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fileSharing readOnlyRecommended="1"/>
  <workbookPr filterPrivacy="1"/>
  <xr:revisionPtr revIDLastSave="0" documentId="13_ncr:1_{9BDA7396-EB9A-4318-9F03-0397408947D2}" xr6:coauthVersionLast="45" xr6:coauthVersionMax="45" xr10:uidLastSave="{00000000-0000-0000-0000-000000000000}"/>
  <bookViews>
    <workbookView xWindow="-120" yWindow="-120" windowWidth="38640" windowHeight="21240" activeTab="4" xr2:uid="{00000000-000D-0000-FFFF-FFFF00000000}"/>
  </bookViews>
  <sheets>
    <sheet name="Notes" sheetId="7" r:id="rId1"/>
    <sheet name="Component need indices" sheetId="31" r:id="rId2"/>
    <sheet name="Expenditure weights" sheetId="43" r:id="rId3"/>
    <sheet name="Stata code" sheetId="44" r:id="rId4"/>
    <sheet name="ICB weighted population" sheetId="33" r:id="rId5"/>
    <sheet name="GP weighted population" sheetId="34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net1" hidden="1">{"NET",#N/A,FALSE,"401C11"}</definedName>
    <definedName name="___INDEX_SHEET___ASAP_Utilities" localSheetId="0">#REF!</definedName>
    <definedName name="___INDEX_SHEET___ASAP_Utilities">#REF!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hidden="1">{"NET",#N/A,FALSE,"401C11"}</definedName>
    <definedName name="_1_0__123Grap" hidden="1">'[3]#REF'!#REF!</definedName>
    <definedName name="_1_01_Chapters">#REF!</definedName>
    <definedName name="_1_123Grap" hidden="1">'[4]#REF'!#REF!</definedName>
    <definedName name="_10_10_Other_Lists">#REF!</definedName>
    <definedName name="_11_11_U_Groups">#REF!</definedName>
    <definedName name="_12_12_PBCs">#REF!</definedName>
    <definedName name="_123Graph_A_1" hidden="1">'[5]2002PCTs'!#REF!</definedName>
    <definedName name="_123Graph_B_1" hidden="1">[6]Dnurse!#REF!</definedName>
    <definedName name="_2_0__123Grap" hidden="1">'[4]#REF'!#REF!</definedName>
    <definedName name="_2_02_Subchapters">#REF!</definedName>
    <definedName name="_2_123Grap" hidden="1">'[2]#REF'!#REF!</definedName>
    <definedName name="_3_0_S" hidden="1">'[3]#REF'!#REF!</definedName>
    <definedName name="_3_03_HRGs">#REF!</definedName>
    <definedName name="_3_123Grap" hidden="1">'[4]#REF'!#REF!</definedName>
    <definedName name="_34_123Grap" hidden="1">'[4]#REF'!#REF!</definedName>
    <definedName name="_4_04_Code_to_Group_Table">#REF!</definedName>
    <definedName name="_42S" hidden="1">'[4]#REF'!#REF!</definedName>
    <definedName name="_4S" hidden="1">'[4]#REF'!#REF!</definedName>
    <definedName name="_5_0__123Grap" hidden="1">'[4]#REF'!#REF!</definedName>
    <definedName name="_5_05_Group_to_Split_Table">#REF!</definedName>
    <definedName name="_6_0_S" hidden="1">'[4]#REF'!#REF!</definedName>
    <definedName name="_6_06_Flags">#REF!</definedName>
    <definedName name="_6_123Grap" hidden="1">'[2]#REF'!#REF!</definedName>
    <definedName name="_7_07_Hierarchy_Lists">#REF!</definedName>
    <definedName name="_8_08_Global_Lists">#REF!</definedName>
    <definedName name="_8_123Grap" hidden="1">'[4]#REF'!#REF!</definedName>
    <definedName name="_8S" hidden="1">'[2]#REF'!#REF!</definedName>
    <definedName name="_9_09_CC_Lists">#REF!</definedName>
    <definedName name="_ADS2010">[7]ADS2010_Map!$G$7:$G$388</definedName>
    <definedName name="_AMO_UniqueIdentifier" hidden="1">"'95855f14-3708-42be-827a-67de891e7598'"</definedName>
    <definedName name="_AMO_UniqueIdentifier2" hidden="1">"'f6a48cb9-158b-447f-a1b7-2ab5a8bc2aae'"</definedName>
    <definedName name="_C2G_Including_Desc___ChapterSub_and_Crosstab">#REF!</definedName>
    <definedName name="_C2G_Split_inc_Desc_Crosstab">#REF!</definedName>
    <definedName name="_Key1" hidden="1">'[2]#REF'!#REF!</definedName>
    <definedName name="_net1" hidden="1">{"NET",#N/A,FALSE,"401C11"}</definedName>
    <definedName name="_Order1" hidden="1">0</definedName>
    <definedName name="_Sort" hidden="1">[2]ComPsy!#REF!</definedName>
    <definedName name="a" hidden="1">{"CHARGE",#N/A,FALSE,"401C11"}</definedName>
    <definedName name="aa" hidden="1">{"CHARGE",#N/A,FALSE,"401C11"}</definedName>
    <definedName name="aaa" hidden="1">{"CHARGE",#N/A,FALSE,"401C11"}</definedName>
    <definedName name="aaaa" hidden="1">{"CHARGE",#N/A,FALSE,"401C11"}</definedName>
    <definedName name="abc" hidden="1">{"NET",#N/A,FALSE,"401C11"}</definedName>
    <definedName name="AcqStage">[8]Capital!$C$299:$C$301</definedName>
    <definedName name="adbr" hidden="1">{"CHARGE",#N/A,FALSE,"401C11"}</definedName>
    <definedName name="AgeQuintiles">[9]CCG1819!$T$9:$T$200</definedName>
    <definedName name="Agg2Baseline1516">#REF!</definedName>
    <definedName name="Agg2CloseDfT1516">#REF!</definedName>
    <definedName name="Agg2CloseTarget1617FirstRow">#REF!</definedName>
    <definedName name="Agg2OpenTarget1617FirstRow">#REF!</definedName>
    <definedName name="AggCloseTarget1617FirstRow">#REF!</definedName>
    <definedName name="AggOpenTarget1617FirstRow">#REF!</definedName>
    <definedName name="AggXPCOBaseline1516">#REF!</definedName>
    <definedName name="AggXPCOCloseDfT1516">#REF!</definedName>
    <definedName name="AKI_Tariff_Calc">#REF!</definedName>
    <definedName name="Allocations_2">'[10]Master File'!$C$7:$AC$264</definedName>
    <definedName name="b" hidden="1">{"CHARGE",#N/A,FALSE,"401C11"}</definedName>
    <definedName name="BaseYear">[9]ReportingYears!$B$3</definedName>
    <definedName name="Births_Total">'[11]NHSE Assumptions'!$B$7</definedName>
    <definedName name="BMGHIndex" hidden="1">"O"</definedName>
    <definedName name="bn" hidden="1">#REF!</definedName>
    <definedName name="bpth">#REF!</definedName>
    <definedName name="BPTHOME">#REF!</definedName>
    <definedName name="Building_Weight">'[12]Base MFF calcs'!$G$3</definedName>
    <definedName name="CapSchemes">OFFSET([13]!Tbl_Capital[[#Headers],[Scheme Ref]],1,0,COUNTA([13]!Tbl_Capital[[#Data],[Scheme Ref]]),1)</definedName>
    <definedName name="Casemix_categories">'[11]NHSE Currency Design'!$A$10:$A$12</definedName>
    <definedName name="CB_Other_Mandatory">'[14]Price Adjustments'!$K$10</definedName>
    <definedName name="CB_Renal_CKD">'[15]Price Adjustments'!$K$8</definedName>
    <definedName name="CB_Unbundled">'[15]Price Adjustments'!$K$7</definedName>
    <definedName name="CC_ACT">#REF!</definedName>
    <definedName name="CC_UC">#REF!</definedName>
    <definedName name="CCG18Age65decile">[9]CCG1819!$Q$9:$Q$200</definedName>
    <definedName name="CCG18IMDdecile">[9]CCG1819!$P$9:$P$200</definedName>
    <definedName name="CCG18IMDxAge10x10">[9]CCG1819!$R$9:$R$200</definedName>
    <definedName name="CCG18InOutLdn">[9]CCG1819!$F$9:$F$200</definedName>
    <definedName name="CCGCodeList1819">[9]CCG1819!$B$9:$B$200</definedName>
    <definedName name="CCGQuanta">#REF!</definedName>
    <definedName name="CCGWPop1819">'[9]BaseWeightedPopulations 1819'!$E$9:$E$200</definedName>
    <definedName name="change1" hidden="1">{"CHARGE",#N/A,FALSE,"401C11"}</definedName>
    <definedName name="charge" hidden="1">{"CHARGE",#N/A,FALSE,"401C11"}</definedName>
    <definedName name="CHEM_ACT">#REF!</definedName>
    <definedName name="Chem_Tariff_Calc">[15]Chem_Calc!$B$15:$X$20</definedName>
    <definedName name="CHEM_UC">#REF!</definedName>
    <definedName name="ClosingDfTAGG1617">#REF!</definedName>
    <definedName name="ClosingDfTAGG1718">#REF!</definedName>
    <definedName name="ClosingDfTAGG1819">#REF!</definedName>
    <definedName name="ClosingDfTCCG1617">#REF!</definedName>
    <definedName name="ClosingDfTCCG1718">#REF!</definedName>
    <definedName name="ClosingDfTCCG1819">#REF!</definedName>
    <definedName name="ClosingDfTPCM1617">#REF!</definedName>
    <definedName name="ClosingDfTPCM1718">#REF!</definedName>
    <definedName name="ClosingDfTPCM1819">#REF!</definedName>
    <definedName name="ClosingDfTSS1617">#REF!</definedName>
    <definedName name="ClosingDfTSS1718">#REF!</definedName>
    <definedName name="ClosingDfTSS1819">#REF!</definedName>
    <definedName name="CNST_Table">'[15]Price Adjustments'!$B$18:$G$106</definedName>
    <definedName name="Codes">#REF!</definedName>
    <definedName name="ConsolSheets">[16]ListOfSheets!$A$1:$A$24</definedName>
    <definedName name="CQUIN_2021_22">#REF!</definedName>
    <definedName name="Currency_Description_RC1314">'[17]Currency Descriptions'!$A$1:$B$2291</definedName>
    <definedName name="DADS_ACT">#REF!</definedName>
    <definedName name="DADS_UC">#REF!</definedName>
    <definedName name="DC_ACT">#REF!</definedName>
    <definedName name="DC_UC">#REF!</definedName>
    <definedName name="DCOInnerOuterLondon1819">[9]CCG1819!$G$9:$G$200</definedName>
    <definedName name="Delivery_casemix_categories">'[11]NHSE Currency Design'!$A$15:$A$16</definedName>
    <definedName name="Delivery_Complications_Flag">'[11]NHSE Currency Design'!$D$22:$D$156</definedName>
    <definedName name="DI_Cost_of_Rep_Calc">[15]DI_Calc!$B$115:$U$213</definedName>
    <definedName name="DI_Tariff_Calc">[15]DI_Calc!$B$14:$U$112</definedName>
    <definedName name="Direct_Access_Tariff_Calc">[18]Calculation!$B$19:$O$27</definedName>
    <definedName name="dog" hidden="1">{"NET",#N/A,FALSE,"401C11"}</definedName>
    <definedName name="eff_update">#REF!</definedName>
    <definedName name="Efficiency_1617">'[18]Price Adjustments'!$F$5</definedName>
    <definedName name="EL_ACT">#REF!</definedName>
    <definedName name="EL_UC">#REF!</definedName>
    <definedName name="EL_XS_ACT">#REF!</definedName>
    <definedName name="EL_XS_UC">#REF!</definedName>
    <definedName name="EM_ACT">#REF!</definedName>
    <definedName name="EM_UC">#REF!</definedName>
    <definedName name="EV__LASTREFTIME__" hidden="1">40339.4799074074</definedName>
    <definedName name="Expired" hidden="1">FALSE</definedName>
    <definedName name="Fccg">INDIRECT("Threshold!$U$3:$U$"&amp;[19]Threshold!$AH$2)</definedName>
    <definedName name="female" localSheetId="0">#REF!</definedName>
    <definedName name="female">#REF!</definedName>
    <definedName name="femaleimprove" localSheetId="0">#REF!</definedName>
    <definedName name="femaleimprove">#REF!</definedName>
    <definedName name="Females" localSheetId="0">#REF!</definedName>
    <definedName name="Females">#REF!</definedName>
    <definedName name="femaletab" localSheetId="0">#REF!</definedName>
    <definedName name="femaletab">#REF!</definedName>
    <definedName name="FinAllocAGG1617">#REF!</definedName>
    <definedName name="FinAllocAGG1718">#REF!</definedName>
    <definedName name="FinAllocAGG1819">#REF!</definedName>
    <definedName name="FinAllocCCG1617">#REF!</definedName>
    <definedName name="FinAllocCCG1718">#REF!</definedName>
    <definedName name="FinAllocCCG1819">#REF!</definedName>
    <definedName name="FinAllocPCM1617">#REF!</definedName>
    <definedName name="FinAllocPCM1718">#REF!</definedName>
    <definedName name="FinAllocPCM1819">#REF!</definedName>
    <definedName name="FinAllocSS1617">#REF!</definedName>
    <definedName name="FinAllocSS1718">#REF!</definedName>
    <definedName name="FinAllocSS1819">#REF!</definedName>
    <definedName name="fn">[20]Intro!$B$1</definedName>
    <definedName name="FormerAreaTeams">#REF!</definedName>
    <definedName name="Fstpccg">INDIRECT("Threshold!$S$3:$S$"&amp;[19]Threshold!$AH$2)</definedName>
    <definedName name="Fstptrust">INDIRECT("Threshold!$W$3:$W$"&amp;[19]Threshold!$AH$2)</definedName>
    <definedName name="Ftrust">"INDIRECT(""Threshold!$Y$3:$Y$""&amp;$AH$2)"</definedName>
    <definedName name="gfff" hidden="1">{"CHARGE",#N/A,FALSE,"401C11"}</definedName>
    <definedName name="GG" hidden="1">[6]Dnurse!#REF!</definedName>
    <definedName name="GrantStage">[8]Capital!$D$299:$D$303</definedName>
    <definedName name="gross" hidden="1">{"GROSS",#N/A,FALSE,"401C11"}</definedName>
    <definedName name="gross1" hidden="1">{"GROSS",#N/A,FALSE,"401C11"}</definedName>
    <definedName name="hasdfjklhklj" hidden="1">{"NET",#N/A,FALSE,"401C11"}</definedName>
    <definedName name="HCD_ACT">#REF!</definedName>
    <definedName name="HCD_UC">#REF!</definedName>
    <definedName name="help" hidden="1">{"CHARGE",#N/A,FALSE,"401C11"}</definedName>
    <definedName name="hghghhj" hidden="1">{"CHARGE",#N/A,FALSE,"401C11"}</definedName>
    <definedName name="HRG_Codes" localSheetId="0">#REF!</definedName>
    <definedName name="HRG_Codes">#REF!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0">#REF!</definedName>
    <definedName name="ICD_Codes">#REF!</definedName>
    <definedName name="IMAG_ACT">#REF!</definedName>
    <definedName name="IMAG_UC">#REF!</definedName>
    <definedName name="IMDAgeMatrix">[9]CCG1819!$U$9:$U$200</definedName>
    <definedName name="IMDdecile">#REF!</definedName>
    <definedName name="IMDQuintiles">[9]CCG1819!$S$9:$S$200</definedName>
    <definedName name="Inflation_1617">'[18]Price Adjustments'!$F$4</definedName>
    <definedName name="Inflation_2015_16">#REF!</definedName>
    <definedName name="Inflation_and_Efficiency_1617">'[18]Price Adjustments'!$F$6</definedName>
    <definedName name="Inflation_and_Efficiency_1718">'[14]Price Adjustments'!$F$6</definedName>
    <definedName name="Inflation_Efficiency_2021_22">#REF!</definedName>
    <definedName name="Inflation_Efficiency_PA">'[15]Price Adjustments'!$F$6</definedName>
    <definedName name="JFELL" hidden="1">#REF!</definedName>
    <definedName name="Land_Weight">'[12]Base MFF calcs'!$H$3</definedName>
    <definedName name="LONDON">#REF!</definedName>
    <definedName name="Lowest_Underlying_MFF">'[12]All Trusts'!$D$2</definedName>
    <definedName name="male" localSheetId="0">#REF!</definedName>
    <definedName name="male">#REF!</definedName>
    <definedName name="maleimprove" localSheetId="0">#REF!</definedName>
    <definedName name="maleimprove">#REF!</definedName>
    <definedName name="maletab" localSheetId="0">#REF!</definedName>
    <definedName name="maletab">#REF!</definedName>
    <definedName name="mbn" hidden="1">#REF!</definedName>
    <definedName name="MFF_2014_15">#REF!</definedName>
    <definedName name="MFF_2016_17">'[21]2016-17 MFF Payment values'!$A$3:$D$241</definedName>
    <definedName name="MinAllocCCG1617">#REF!</definedName>
    <definedName name="MinAllocCCG1718">#REF!</definedName>
    <definedName name="MinAllocCCG1819">#REF!</definedName>
    <definedName name="MinAllocPCM1617">#REF!</definedName>
    <definedName name="MinAllocPCM1718">#REF!</definedName>
    <definedName name="MinAllocPCM1819">#REF!</definedName>
    <definedName name="MinAllocSS1617">#REF!</definedName>
    <definedName name="MinAllocSS1718">#REF!</definedName>
    <definedName name="MinAllocSS1819">#REF!</definedName>
    <definedName name="MinPerCapGrowth">#REF!</definedName>
    <definedName name="MnD_Weight">'[12]Base MFF calcs'!$F$3</definedName>
    <definedName name="month">"Mth07"</definedName>
    <definedName name="nb" hidden="1">#REF!</definedName>
    <definedName name="NEL_ACT">#REF!</definedName>
    <definedName name="NEL_UC">#REF!</definedName>
    <definedName name="NEL_XS_ACT">#REF!</definedName>
    <definedName name="NEL_XS_UC">#REF!</definedName>
    <definedName name="NES_ACT">#REF!</definedName>
    <definedName name="NES_UC">#REF!</definedName>
    <definedName name="newRawPop2018">'[9]Population estimates 1819'!$E$9:$E$200</definedName>
    <definedName name="newRawPop2019">'[9]Population estimates 1819'!$F$9:$F$200</definedName>
    <definedName name="newRawPop2020">'[9]Population estimates 1819'!$G$9:$G$200</definedName>
    <definedName name="newRawPop2021">'[9]Population estimates 1819'!$H$9:$H$200</definedName>
    <definedName name="newRawPop2022">'[9]Population estimates 1819'!$I$9:$I$200</definedName>
    <definedName name="newRawPop2023">'[9]Population estimates 1819'!$J$9:$J$200</definedName>
    <definedName name="NHSE_AreaOffice">#REF!</definedName>
    <definedName name="NHSE_Region">#REF!</definedName>
    <definedName name="ODS_Care_Trust_List">#REF!</definedName>
    <definedName name="ODS_List">#REF!</definedName>
    <definedName name="OISIII" hidden="1">#REF!</definedName>
    <definedName name="ONSType">#REF!</definedName>
    <definedName name="OP_PERSONS" localSheetId="0">#REF!</definedName>
    <definedName name="OP_PERSONS">#REF!</definedName>
    <definedName name="OPCS_Codes" localSheetId="0">#REF!</definedName>
    <definedName name="OPCS_Codes">#REF!</definedName>
    <definedName name="OPROC_ACT">#REF!</definedName>
    <definedName name="OPROC_UC">#REF!</definedName>
    <definedName name="Org_Code">[13]Cover!$C$5</definedName>
    <definedName name="Orgs">OFFSET([16]!Tbl_CSF[[#Headers],[Organisation]],MATCH("start",[16]!Tbl_CSF[[#Data],[Lookup]],FALSE),,COUNTIFS([16]!Tbl_CSF[[#Data],[Region]],'[22]CCG In-Year'!$B$2),1)</definedName>
    <definedName name="Other_Weight">'[12]Base MFF calcs'!$I$3</definedName>
    <definedName name="PAth">[16]Setup!$A$3</definedName>
    <definedName name="Pathway_by_HRG">'[11]NHSE Currency Design'!$A$22:$D$156</definedName>
    <definedName name="Pathway_names">'[11]NHSE Currency Design'!$A$5:$A$7</definedName>
    <definedName name="PCMCloseTarget1617FirstRow">#REF!</definedName>
    <definedName name="PCMedBaseline1516">#REF!</definedName>
    <definedName name="PCMedCloseDfT1516">#REF!</definedName>
    <definedName name="PCMedQuanta">#REF!</definedName>
    <definedName name="PCMedWPop1516">#REF!</definedName>
    <definedName name="PCMOpenTarget1617FirstRow">#REF!</definedName>
    <definedName name="PCOthCloseDfT1516">#REF!</definedName>
    <definedName name="PCOtherBaseline1516">#REF!</definedName>
    <definedName name="PCOtherCloseTarget1617FirstRow">#REF!</definedName>
    <definedName name="PCOtherOpenTarget1617FirstRow">#REF!</definedName>
    <definedName name="PCOtherQuanta">#REF!</definedName>
    <definedName name="PCOtherWPop1516">#REF!</definedName>
    <definedName name="Persons" localSheetId="0">#REF!</definedName>
    <definedName name="Persons">#REF!</definedName>
    <definedName name="Planning_Year">"2019/20"</definedName>
    <definedName name="PopCache_GL_INTERFACE_REFERENCE7" hidden="1">[23]PopCache!$A$1:$A$2</definedName>
    <definedName name="Previous_Year">"2018/19"</definedName>
    <definedName name="_xlnm.Print_Area" localSheetId="1">'Component need indices'!$B$1:$R$63</definedName>
    <definedName name="_xlnm.Print_Area" localSheetId="0">Notes!$B$1:$I$78</definedName>
    <definedName name="qfx" hidden="1">{"NET",#N/A,FALSE,"401C11"}</definedName>
    <definedName name="QR1_Other_Mandatory">'[18]Price Adjustments'!$D$95</definedName>
    <definedName name="QR1_Renal_CKD">'[15]Price Adjustments'!$J$8</definedName>
    <definedName name="QR1_Unbundled">'[15]Price Adjustments'!$J$7</definedName>
    <definedName name="RAD_ACT">#REF!</definedName>
    <definedName name="Rad_Tariff_Calc">[15]Rad_Calc!$B$20:$AA$41</definedName>
    <definedName name="RAD_UC">#REF!</definedName>
    <definedName name="RawPop2015">#REF!</definedName>
    <definedName name="RawPop2016">#REF!</definedName>
    <definedName name="RawPop2017">#REF!</definedName>
    <definedName name="RawPop2018">#REF!</definedName>
    <definedName name="RawPop2019">#REF!</definedName>
    <definedName name="RawPop2020">#REF!</definedName>
    <definedName name="Region">"Y54"</definedName>
    <definedName name="Region18">[9]CCG1819!$E$9:$E$200</definedName>
    <definedName name="REHAB_ACT">#REF!</definedName>
    <definedName name="REHAB_UC">#REF!</definedName>
    <definedName name="RENAL_ACT">#REF!</definedName>
    <definedName name="Renal_CKD_SMF">'[15]Price Adjustments'!#REF!</definedName>
    <definedName name="Renal_CKD_Tariff_Calc">[15]Renal_CKD_Calc!$B$14:$T$27</definedName>
    <definedName name="RENAL_UC">#REF!</definedName>
    <definedName name="rngComparison3">OFFSET([24]Summary!$O$5,0,0,COUNTA([24]Summary!$O:$O)-2,)</definedName>
    <definedName name="round_dp">#REF!</definedName>
    <definedName name="RP_ACT">#REF!</definedName>
    <definedName name="RP_UC">#REF!</definedName>
    <definedName name="rytry" hidden="1">{"NET",#N/A,FALSE,"401C11"}</definedName>
    <definedName name="Scaling_2021_22">#REF!</definedName>
    <definedName name="Scaling_Factor">[11]Calculations!$B$146</definedName>
    <definedName name="SCF_Other_Mandatory">'[14]Price Adjustments'!$L$10</definedName>
    <definedName name="SCF_Renal_CKD">'[15]Price Adjustments'!$L$8</definedName>
    <definedName name="SCF_Unbundled">'[15]Price Adjustments'!$L$7</definedName>
    <definedName name="sheet1">#REF!</definedName>
    <definedName name="sheet3">#REF!</definedName>
    <definedName name="SPC_ACT">#REF!</definedName>
    <definedName name="SPC_UC">#REF!</definedName>
    <definedName name="SSBaseline1516">#REF!</definedName>
    <definedName name="SSCloseDfT1516">#REF!</definedName>
    <definedName name="SSCloseTarget1617FirstRow">#REF!</definedName>
    <definedName name="SSOpenTarget1617FirstRow">#REF!</definedName>
    <definedName name="SSQuanta">#REF!</definedName>
    <definedName name="SSWPop1516">#REF!</definedName>
    <definedName name="Staff_Weight">'[12]Base MFF calcs'!$E$3</definedName>
    <definedName name="Start_12">[25]CMDT!#REF!</definedName>
    <definedName name="Start_13">[25]AE!#REF!</definedName>
    <definedName name="Start_14">[25]CHEM!#REF!</definedName>
    <definedName name="status">"banner"</definedName>
    <definedName name="Table3.4" hidden="1">{"CHARGE",#N/A,FALSE,"401C11"}</definedName>
    <definedName name="TableName">"Dummy"</definedName>
    <definedName name="Tariff_Year">#REF!</definedName>
    <definedName name="Test23" hidden="1">{"NET",#N/A,FALSE,"401C11"}</definedName>
    <definedName name="Unbundled_2014_15_Tariff">#REF!</definedName>
    <definedName name="Unbundled_2015_16_Tariff">#REF!</definedName>
    <definedName name="Unbundled_SMF">'[15]Price Adjustments'!$R$18:$S$167</definedName>
    <definedName name="UnderLyingCategories">INDIRECT("Tbl_Underlying[Category]")</definedName>
    <definedName name="Uplift_for_antenatal_volumes">'[11]NHSE Assumptions'!$B$12</definedName>
    <definedName name="wert" hidden="1">{"GROSS",#N/A,FALSE,"401C11"}</definedName>
    <definedName name="wombat" hidden="1">#REF!</definedName>
    <definedName name="wrn.CHARGE." hidden="1">{"CHARGE",#N/A,FALSE,"401C11"}</definedName>
    <definedName name="wrn.GROSS." hidden="1">{"GROSS",#N/A,FALSE,"401C11"}</definedName>
    <definedName name="wrn.NET." hidden="1">{"NET",#N/A,FALSE,"401C11"}</definedName>
    <definedName name="x">#REF!</definedName>
    <definedName name="Xrange">INDIRECT("Threshold!$AB$3:$AB$"&amp;[19]Threshold!$AH$2)</definedName>
    <definedName name="xxx" hidden="1">{"CHARGE",#N/A,FALSE,"401C11"}</definedName>
    <definedName name="y">'[12]Base MFF calcs'!$H$3</definedName>
    <definedName name="Yccg">INDIRECT("Threshold!$AD$3:$AD$"&amp;[19]Threshold!$AH$2)</definedName>
    <definedName name="Yrs">#REF!</definedName>
    <definedName name="Ytrust">INDIRECT("Threshold!$AE$3:$AE$"&amp;[19]Threshold!$AH$2)</definedName>
    <definedName name="yyy" hidden="1">{"GROSS",#N/A,FALSE,"401C11"}</definedName>
    <definedName name="z">'[12]Base MFF calcs'!$G$3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59" i="31" l="1"/>
  <c r="O62" i="31"/>
  <c r="L61" i="31"/>
  <c r="H57" i="31"/>
  <c r="O57" i="31" s="1"/>
  <c r="I57" i="31"/>
  <c r="J57" i="31"/>
  <c r="H58" i="31"/>
  <c r="O58" i="31" s="1"/>
  <c r="I58" i="31"/>
  <c r="P58" i="31" s="1"/>
  <c r="J58" i="31"/>
  <c r="Q58" i="31" s="1"/>
  <c r="H59" i="31"/>
  <c r="O59" i="31" s="1"/>
  <c r="I59" i="31"/>
  <c r="P59" i="31" s="1"/>
  <c r="J59" i="31"/>
  <c r="Q59" i="31" s="1"/>
  <c r="H60" i="31"/>
  <c r="I60" i="31"/>
  <c r="P60" i="31" s="1"/>
  <c r="J60" i="31"/>
  <c r="Q60" i="31" s="1"/>
  <c r="H61" i="31"/>
  <c r="O61" i="31" s="1"/>
  <c r="I61" i="31"/>
  <c r="P61" i="31" s="1"/>
  <c r="J61" i="31"/>
  <c r="Q61" i="31" s="1"/>
  <c r="H62" i="31"/>
  <c r="I62" i="31"/>
  <c r="P62" i="31" s="1"/>
  <c r="J62" i="31"/>
  <c r="Q62" i="31" s="1"/>
  <c r="H63" i="31"/>
  <c r="O63" i="31" s="1"/>
  <c r="I63" i="31"/>
  <c r="P63" i="31" s="1"/>
  <c r="J63" i="31"/>
  <c r="Q63" i="31" s="1"/>
  <c r="G63" i="31"/>
  <c r="N63" i="31" s="1"/>
  <c r="F63" i="31"/>
  <c r="E63" i="31"/>
  <c r="L63" i="31" s="1"/>
  <c r="D63" i="31"/>
  <c r="G62" i="31"/>
  <c r="N62" i="31" s="1"/>
  <c r="F62" i="31"/>
  <c r="M62" i="31" s="1"/>
  <c r="E62" i="31"/>
  <c r="L62" i="31" s="1"/>
  <c r="D62" i="31"/>
  <c r="G61" i="31"/>
  <c r="N61" i="31" s="1"/>
  <c r="F61" i="31"/>
  <c r="M61" i="31" s="1"/>
  <c r="E61" i="31"/>
  <c r="D61" i="31"/>
  <c r="G60" i="31"/>
  <c r="N60" i="31" s="1"/>
  <c r="F60" i="31"/>
  <c r="M60" i="31" s="1"/>
  <c r="E60" i="31"/>
  <c r="L60" i="31" s="1"/>
  <c r="D60" i="31"/>
  <c r="G59" i="31"/>
  <c r="F59" i="31"/>
  <c r="M59" i="31" s="1"/>
  <c r="E59" i="31"/>
  <c r="L59" i="31" s="1"/>
  <c r="D59" i="31"/>
  <c r="G58" i="31"/>
  <c r="N58" i="31" s="1"/>
  <c r="F58" i="31"/>
  <c r="M58" i="31" s="1"/>
  <c r="E58" i="31"/>
  <c r="L58" i="31" s="1"/>
  <c r="D58" i="31"/>
  <c r="G57" i="31"/>
  <c r="N57" i="31" s="1"/>
  <c r="F57" i="31"/>
  <c r="M57" i="31" s="1"/>
  <c r="E57" i="31"/>
  <c r="D57" i="31"/>
  <c r="D65" i="31" s="1"/>
  <c r="H58" i="33"/>
  <c r="I58" i="33"/>
  <c r="K58" i="33"/>
  <c r="L58" i="33"/>
  <c r="M58" i="33"/>
  <c r="N58" i="33"/>
  <c r="O58" i="33"/>
  <c r="P58" i="33"/>
  <c r="Q58" i="33"/>
  <c r="R58" i="33"/>
  <c r="S58" i="33"/>
  <c r="T58" i="33"/>
  <c r="H59" i="33"/>
  <c r="I59" i="33"/>
  <c r="K59" i="33"/>
  <c r="L59" i="33"/>
  <c r="M59" i="33"/>
  <c r="N59" i="33"/>
  <c r="O59" i="33"/>
  <c r="P59" i="33"/>
  <c r="Q59" i="33"/>
  <c r="R59" i="33"/>
  <c r="S59" i="33"/>
  <c r="T59" i="33"/>
  <c r="H60" i="33"/>
  <c r="I60" i="33"/>
  <c r="K60" i="33"/>
  <c r="L60" i="33"/>
  <c r="M60" i="33"/>
  <c r="N60" i="33"/>
  <c r="O60" i="33"/>
  <c r="P60" i="33"/>
  <c r="Q60" i="33"/>
  <c r="R60" i="33"/>
  <c r="S60" i="33"/>
  <c r="T60" i="33"/>
  <c r="H61" i="33"/>
  <c r="I61" i="33"/>
  <c r="K61" i="33"/>
  <c r="L61" i="33"/>
  <c r="M61" i="33"/>
  <c r="N61" i="33"/>
  <c r="O61" i="33"/>
  <c r="P61" i="33"/>
  <c r="Q61" i="33"/>
  <c r="R61" i="33"/>
  <c r="S61" i="33"/>
  <c r="T61" i="33"/>
  <c r="H62" i="33"/>
  <c r="I62" i="33"/>
  <c r="K62" i="33"/>
  <c r="L62" i="33"/>
  <c r="M62" i="33"/>
  <c r="N62" i="33"/>
  <c r="O62" i="33"/>
  <c r="P62" i="33"/>
  <c r="Q62" i="33"/>
  <c r="R62" i="33"/>
  <c r="S62" i="33"/>
  <c r="T62" i="33"/>
  <c r="H63" i="33"/>
  <c r="I63" i="33"/>
  <c r="K63" i="33"/>
  <c r="L63" i="33"/>
  <c r="M63" i="33"/>
  <c r="N63" i="33"/>
  <c r="O63" i="33"/>
  <c r="P63" i="33"/>
  <c r="Q63" i="33"/>
  <c r="R63" i="33"/>
  <c r="S63" i="33"/>
  <c r="T63" i="33"/>
  <c r="H64" i="33"/>
  <c r="I64" i="33"/>
  <c r="K64" i="33"/>
  <c r="L64" i="33"/>
  <c r="M64" i="33"/>
  <c r="N64" i="33"/>
  <c r="O64" i="33"/>
  <c r="P64" i="33"/>
  <c r="Q64" i="33"/>
  <c r="R64" i="33"/>
  <c r="S64" i="33"/>
  <c r="T64" i="33"/>
  <c r="G64" i="33"/>
  <c r="F64" i="33"/>
  <c r="E64" i="33"/>
  <c r="D64" i="33"/>
  <c r="G63" i="33"/>
  <c r="F63" i="33"/>
  <c r="E63" i="33"/>
  <c r="D63" i="33"/>
  <c r="G62" i="33"/>
  <c r="F62" i="33"/>
  <c r="E62" i="33"/>
  <c r="D62" i="33"/>
  <c r="G61" i="33"/>
  <c r="F61" i="33"/>
  <c r="E61" i="33"/>
  <c r="D61" i="33"/>
  <c r="G60" i="33"/>
  <c r="F60" i="33"/>
  <c r="E60" i="33"/>
  <c r="D60" i="33"/>
  <c r="G59" i="33"/>
  <c r="F59" i="33"/>
  <c r="E59" i="33"/>
  <c r="D59" i="33"/>
  <c r="G58" i="33"/>
  <c r="F58" i="33"/>
  <c r="E58" i="33"/>
  <c r="D58" i="33"/>
  <c r="U58" i="33" l="1"/>
  <c r="M66" i="33"/>
  <c r="U63" i="33"/>
  <c r="U61" i="33"/>
  <c r="U59" i="33"/>
  <c r="L66" i="33"/>
  <c r="F66" i="33"/>
  <c r="G66" i="33"/>
  <c r="U64" i="33"/>
  <c r="U62" i="33"/>
  <c r="U60" i="33"/>
  <c r="E65" i="31"/>
  <c r="L65" i="31" s="1"/>
  <c r="L57" i="31"/>
  <c r="F65" i="31"/>
  <c r="M65" i="31" s="1"/>
  <c r="M63" i="31"/>
  <c r="P57" i="31"/>
  <c r="Q57" i="31"/>
  <c r="J65" i="31"/>
  <c r="Q65" i="31" s="1"/>
  <c r="H65" i="31"/>
  <c r="O65" i="31" s="1"/>
  <c r="I65" i="31"/>
  <c r="P65" i="31" s="1"/>
  <c r="O60" i="31"/>
  <c r="G65" i="31"/>
  <c r="N65" i="31" s="1"/>
  <c r="O66" i="33"/>
  <c r="I66" i="33"/>
  <c r="N66" i="33"/>
  <c r="E66" i="33"/>
  <c r="Q66" i="33"/>
  <c r="H66" i="33"/>
  <c r="P66" i="33"/>
  <c r="D66" i="33"/>
  <c r="S66" i="33"/>
  <c r="K66" i="33"/>
  <c r="T66" i="33"/>
  <c r="R66" i="33"/>
  <c r="E6" i="33"/>
  <c r="F6" i="33"/>
  <c r="G6" i="33"/>
  <c r="H6" i="33"/>
  <c r="I6" i="33"/>
  <c r="K6" i="33"/>
  <c r="L6" i="33"/>
  <c r="M6" i="33"/>
  <c r="N6" i="33"/>
  <c r="O6" i="33"/>
  <c r="P6" i="33"/>
  <c r="Q6" i="33"/>
  <c r="R6" i="33"/>
  <c r="S6" i="33"/>
  <c r="T6" i="33"/>
  <c r="D6" i="33"/>
  <c r="U6" i="33" s="1"/>
  <c r="L8" i="31"/>
  <c r="M8" i="31"/>
  <c r="N8" i="31"/>
  <c r="O8" i="31"/>
  <c r="P8" i="31"/>
  <c r="Q8" i="31"/>
  <c r="L9" i="31"/>
  <c r="M9" i="31"/>
  <c r="N9" i="31"/>
  <c r="O9" i="31"/>
  <c r="P9" i="31"/>
  <c r="Q9" i="31"/>
  <c r="L10" i="31"/>
  <c r="M10" i="31"/>
  <c r="N10" i="31"/>
  <c r="O10" i="31"/>
  <c r="P10" i="31"/>
  <c r="Q10" i="31"/>
  <c r="L12" i="31"/>
  <c r="M12" i="31"/>
  <c r="N12" i="31"/>
  <c r="O12" i="31"/>
  <c r="P12" i="31"/>
  <c r="Q12" i="31"/>
  <c r="L13" i="31"/>
  <c r="M13" i="31"/>
  <c r="N13" i="31"/>
  <c r="O13" i="31"/>
  <c r="P13" i="31"/>
  <c r="Q13" i="31"/>
  <c r="L14" i="31"/>
  <c r="M14" i="31"/>
  <c r="N14" i="31"/>
  <c r="O14" i="31"/>
  <c r="P14" i="31"/>
  <c r="Q14" i="31"/>
  <c r="L16" i="31"/>
  <c r="M16" i="31"/>
  <c r="N16" i="31"/>
  <c r="O16" i="31"/>
  <c r="P16" i="31"/>
  <c r="Q16" i="31"/>
  <c r="L17" i="31"/>
  <c r="M17" i="31"/>
  <c r="N17" i="31"/>
  <c r="O17" i="31"/>
  <c r="P17" i="31"/>
  <c r="Q17" i="31"/>
  <c r="L18" i="31"/>
  <c r="M18" i="31"/>
  <c r="N18" i="31"/>
  <c r="O18" i="31"/>
  <c r="P18" i="31"/>
  <c r="Q18" i="31"/>
  <c r="L19" i="31"/>
  <c r="M19" i="31"/>
  <c r="N19" i="31"/>
  <c r="O19" i="31"/>
  <c r="P19" i="31"/>
  <c r="Q19" i="31"/>
  <c r="L20" i="31"/>
  <c r="M20" i="31"/>
  <c r="N20" i="31"/>
  <c r="O20" i="31"/>
  <c r="P20" i="31"/>
  <c r="Q20" i="31"/>
  <c r="L21" i="31"/>
  <c r="M21" i="31"/>
  <c r="N21" i="31"/>
  <c r="O21" i="31"/>
  <c r="P21" i="31"/>
  <c r="Q21" i="31"/>
  <c r="L22" i="31"/>
  <c r="M22" i="31"/>
  <c r="N22" i="31"/>
  <c r="O22" i="31"/>
  <c r="P22" i="31"/>
  <c r="Q22" i="31"/>
  <c r="L23" i="31"/>
  <c r="M23" i="31"/>
  <c r="N23" i="31"/>
  <c r="O23" i="31"/>
  <c r="P23" i="31"/>
  <c r="Q23" i="31"/>
  <c r="L24" i="31"/>
  <c r="M24" i="31"/>
  <c r="N24" i="31"/>
  <c r="O24" i="31"/>
  <c r="P24" i="31"/>
  <c r="Q24" i="31"/>
  <c r="L25" i="31"/>
  <c r="M25" i="31"/>
  <c r="N25" i="31"/>
  <c r="O25" i="31"/>
  <c r="P25" i="31"/>
  <c r="Q25" i="31"/>
  <c r="L26" i="31"/>
  <c r="M26" i="31"/>
  <c r="N26" i="31"/>
  <c r="O26" i="31"/>
  <c r="P26" i="31"/>
  <c r="Q26" i="31"/>
  <c r="L28" i="31"/>
  <c r="M28" i="31"/>
  <c r="N28" i="31"/>
  <c r="O28" i="31"/>
  <c r="P28" i="31"/>
  <c r="Q28" i="31"/>
  <c r="L29" i="31"/>
  <c r="M29" i="31"/>
  <c r="N29" i="31"/>
  <c r="O29" i="31"/>
  <c r="P29" i="31"/>
  <c r="Q29" i="31"/>
  <c r="L30" i="31"/>
  <c r="M30" i="31"/>
  <c r="N30" i="31"/>
  <c r="O30" i="31"/>
  <c r="P30" i="31"/>
  <c r="Q30" i="31"/>
  <c r="L31" i="31"/>
  <c r="M31" i="31"/>
  <c r="N31" i="31"/>
  <c r="O31" i="31"/>
  <c r="P31" i="31"/>
  <c r="Q31" i="31"/>
  <c r="L32" i="31"/>
  <c r="M32" i="31"/>
  <c r="N32" i="31"/>
  <c r="O32" i="31"/>
  <c r="P32" i="31"/>
  <c r="Q32" i="31"/>
  <c r="L33" i="31"/>
  <c r="M33" i="31"/>
  <c r="N33" i="31"/>
  <c r="O33" i="31"/>
  <c r="P33" i="31"/>
  <c r="Q33" i="31"/>
  <c r="L35" i="31"/>
  <c r="M35" i="31"/>
  <c r="N35" i="31"/>
  <c r="O35" i="31"/>
  <c r="P35" i="31"/>
  <c r="Q35" i="31"/>
  <c r="L36" i="31"/>
  <c r="M36" i="31"/>
  <c r="N36" i="31"/>
  <c r="O36" i="31"/>
  <c r="P36" i="31"/>
  <c r="Q36" i="31"/>
  <c r="L37" i="31"/>
  <c r="M37" i="31"/>
  <c r="N37" i="31"/>
  <c r="O37" i="31"/>
  <c r="P37" i="31"/>
  <c r="Q37" i="31"/>
  <c r="L38" i="31"/>
  <c r="M38" i="31"/>
  <c r="N38" i="31"/>
  <c r="O38" i="31"/>
  <c r="P38" i="31"/>
  <c r="Q38" i="31"/>
  <c r="L39" i="31"/>
  <c r="M39" i="31"/>
  <c r="N39" i="31"/>
  <c r="O39" i="31"/>
  <c r="P39" i="31"/>
  <c r="Q39" i="31"/>
  <c r="L41" i="31"/>
  <c r="M41" i="31"/>
  <c r="N41" i="31"/>
  <c r="O41" i="31"/>
  <c r="P41" i="31"/>
  <c r="Q41" i="31"/>
  <c r="L42" i="31"/>
  <c r="M42" i="31"/>
  <c r="N42" i="31"/>
  <c r="O42" i="31"/>
  <c r="P42" i="31"/>
  <c r="Q42" i="31"/>
  <c r="L43" i="31"/>
  <c r="M43" i="31"/>
  <c r="N43" i="31"/>
  <c r="O43" i="31"/>
  <c r="P43" i="31"/>
  <c r="Q43" i="31"/>
  <c r="L44" i="31"/>
  <c r="M44" i="31"/>
  <c r="N44" i="31"/>
  <c r="O44" i="31"/>
  <c r="P44" i="31"/>
  <c r="Q44" i="31"/>
  <c r="L45" i="31"/>
  <c r="M45" i="31"/>
  <c r="N45" i="31"/>
  <c r="O45" i="31"/>
  <c r="P45" i="31"/>
  <c r="Q45" i="31"/>
  <c r="L46" i="31"/>
  <c r="M46" i="31"/>
  <c r="N46" i="31"/>
  <c r="O46" i="31"/>
  <c r="P46" i="31"/>
  <c r="Q46" i="31"/>
  <c r="L48" i="31"/>
  <c r="M48" i="31"/>
  <c r="N48" i="31"/>
  <c r="O48" i="31"/>
  <c r="P48" i="31"/>
  <c r="Q48" i="31"/>
  <c r="L49" i="31"/>
  <c r="M49" i="31"/>
  <c r="N49" i="31"/>
  <c r="O49" i="31"/>
  <c r="P49" i="31"/>
  <c r="Q49" i="31"/>
  <c r="L50" i="31"/>
  <c r="M50" i="31"/>
  <c r="N50" i="31"/>
  <c r="O50" i="31"/>
  <c r="P50" i="31"/>
  <c r="Q50" i="31"/>
  <c r="L51" i="31"/>
  <c r="M51" i="31"/>
  <c r="N51" i="31"/>
  <c r="O51" i="31"/>
  <c r="P51" i="31"/>
  <c r="Q51" i="31"/>
  <c r="L52" i="31"/>
  <c r="M52" i="31"/>
  <c r="N52" i="31"/>
  <c r="O52" i="31"/>
  <c r="P52" i="31"/>
  <c r="Q52" i="31"/>
  <c r="L53" i="31"/>
  <c r="M53" i="31"/>
  <c r="N53" i="31"/>
  <c r="O53" i="31"/>
  <c r="P53" i="31"/>
  <c r="Q53" i="31"/>
  <c r="L54" i="31"/>
  <c r="M54" i="31"/>
  <c r="N54" i="31"/>
  <c r="O54" i="31"/>
  <c r="P54" i="31"/>
  <c r="Q54" i="31"/>
  <c r="M7" i="31"/>
  <c r="N7" i="31"/>
  <c r="O7" i="31"/>
  <c r="P7" i="31"/>
  <c r="Q7" i="31"/>
  <c r="L7" i="31"/>
  <c r="H5" i="31"/>
  <c r="I5" i="31"/>
  <c r="J5" i="31"/>
  <c r="U66" i="33" l="1"/>
  <c r="J6" i="33"/>
  <c r="G5" i="31"/>
  <c r="F5" i="31" l="1"/>
  <c r="E5" i="31" l="1"/>
  <c r="D5" i="31"/>
  <c r="R5" i="31" l="1"/>
  <c r="Q5" i="31"/>
  <c r="P5" i="31"/>
  <c r="O5" i="31"/>
  <c r="N5" i="31"/>
  <c r="M5" i="31"/>
  <c r="L5" i="31"/>
</calcChain>
</file>

<file path=xl/sharedStrings.xml><?xml version="1.0" encoding="utf-8"?>
<sst xmlns="http://schemas.openxmlformats.org/spreadsheetml/2006/main" count="27058" uniqueCount="13574">
  <si>
    <t>notes</t>
  </si>
  <si>
    <t>Description of worksheets in this document</t>
  </si>
  <si>
    <t>inputs</t>
  </si>
  <si>
    <t>calculations</t>
  </si>
  <si>
    <t>Technical Guidance Documentation</t>
  </si>
  <si>
    <t>outputs</t>
  </si>
  <si>
    <t>See also Technical Guidance Documentation</t>
  </si>
  <si>
    <t>www.england.nhs.uk/allocations</t>
  </si>
  <si>
    <t>For queries please contact</t>
  </si>
  <si>
    <t>england.revenue-allocations@nhs.net</t>
  </si>
  <si>
    <t>Prescribing weighted population</t>
  </si>
  <si>
    <t>Maternity weighted population</t>
  </si>
  <si>
    <t>Mental Health (MH) weighted population</t>
  </si>
  <si>
    <t>Community Services weighted population</t>
  </si>
  <si>
    <t>General and Acute (G&amp;A) weighted population</t>
  </si>
  <si>
    <t>Expenditure weights</t>
  </si>
  <si>
    <t>Buckland Surgery</t>
  </si>
  <si>
    <t>L83666</t>
  </si>
  <si>
    <t>Teign Estuary Medical Group</t>
  </si>
  <si>
    <t>L83657</t>
  </si>
  <si>
    <t>Old Farm Surgery</t>
  </si>
  <si>
    <t>L83607</t>
  </si>
  <si>
    <t>Chillington Health Centre</t>
  </si>
  <si>
    <t>L83148</t>
  </si>
  <si>
    <t>Catherine House Surgery</t>
  </si>
  <si>
    <t>L83146</t>
  </si>
  <si>
    <t>L83131</t>
  </si>
  <si>
    <t>L83120</t>
  </si>
  <si>
    <t>Chelston Hall Surgery</t>
  </si>
  <si>
    <t>L83118</t>
  </si>
  <si>
    <t>Chilcote Practice</t>
  </si>
  <si>
    <t>L83111</t>
  </si>
  <si>
    <t>Corner Place Surgery</t>
  </si>
  <si>
    <t>L83103</t>
  </si>
  <si>
    <t>Dartmouth Medical Practice</t>
  </si>
  <si>
    <t>L83094</t>
  </si>
  <si>
    <t>Buckfastleigh Medical Centre</t>
  </si>
  <si>
    <t>L83070</t>
  </si>
  <si>
    <t>Compass House Medical Centres</t>
  </si>
  <si>
    <t>L83055</t>
  </si>
  <si>
    <t>Cricketfield Surgery</t>
  </si>
  <si>
    <t>L83051</t>
  </si>
  <si>
    <t>Devon Square Surgery</t>
  </si>
  <si>
    <t>L83046</t>
  </si>
  <si>
    <t>Bovey Tracey &amp; Chudleigh Practice</t>
  </si>
  <si>
    <t>L83045</t>
  </si>
  <si>
    <t>Leatside Surgery</t>
  </si>
  <si>
    <t>L83043</t>
  </si>
  <si>
    <t>Albany Surgery</t>
  </si>
  <si>
    <t>L83034</t>
  </si>
  <si>
    <t>Kingskerswell &amp; Ipplepen Med Practice</t>
  </si>
  <si>
    <t>L83031</t>
  </si>
  <si>
    <t>Southover Medical Practice</t>
  </si>
  <si>
    <t>L83029</t>
  </si>
  <si>
    <t>Croft Hall Medical Practice</t>
  </si>
  <si>
    <t>L83027</t>
  </si>
  <si>
    <t>Mayfield Medical Centre</t>
  </si>
  <si>
    <t>L83014</t>
  </si>
  <si>
    <t>Brunel Medical Practice</t>
  </si>
  <si>
    <t>L83013</t>
  </si>
  <si>
    <t>Ashburton Surgery</t>
  </si>
  <si>
    <t>L83010</t>
  </si>
  <si>
    <t>Barton Surgery</t>
  </si>
  <si>
    <t>L83005</t>
  </si>
  <si>
    <t>Kingsteignton Medical Practice</t>
  </si>
  <si>
    <t>L83004</t>
  </si>
  <si>
    <t>Cranbrook Medical Practice</t>
  </si>
  <si>
    <t>Y04662</t>
  </si>
  <si>
    <t>Bow Medical Practice</t>
  </si>
  <si>
    <t>Y02633</t>
  </si>
  <si>
    <t>Foxhayes Practice</t>
  </si>
  <si>
    <t>Y00568</t>
  </si>
  <si>
    <t>Clock Tower Surgery</t>
  </si>
  <si>
    <t>L83673</t>
  </si>
  <si>
    <t>Black Torrington Surgery</t>
  </si>
  <si>
    <t>L83663</t>
  </si>
  <si>
    <t>Wonford Green Surgery</t>
  </si>
  <si>
    <t>L83655</t>
  </si>
  <si>
    <t>Adelaide Street Surgery</t>
  </si>
  <si>
    <t>L83651</t>
  </si>
  <si>
    <t>Peverell Park Surgery</t>
  </si>
  <si>
    <t>L83648</t>
  </si>
  <si>
    <t>St. Levan Surgery</t>
  </si>
  <si>
    <t>L83646</t>
  </si>
  <si>
    <t>Estover Surgery</t>
  </si>
  <si>
    <t>L83642</t>
  </si>
  <si>
    <t>Wembury Surgery</t>
  </si>
  <si>
    <t>L83639</t>
  </si>
  <si>
    <t>Imperial Surgery</t>
  </si>
  <si>
    <t>L83628</t>
  </si>
  <si>
    <t>Raleigh Surgery</t>
  </si>
  <si>
    <t>L83627</t>
  </si>
  <si>
    <t>Devonport Health Centre</t>
  </si>
  <si>
    <t>L83624</t>
  </si>
  <si>
    <t>Sampford Peverell Surgery</t>
  </si>
  <si>
    <t>L83616</t>
  </si>
  <si>
    <t>Lisson Grove Medical Ctr.</t>
  </si>
  <si>
    <t>L83147</t>
  </si>
  <si>
    <t>Hill Barton Surgery</t>
  </si>
  <si>
    <t>L83143</t>
  </si>
  <si>
    <t>South Molton Medical Centre</t>
  </si>
  <si>
    <t>L83137</t>
  </si>
  <si>
    <t>Haldon House Surgery</t>
  </si>
  <si>
    <t>L83136</t>
  </si>
  <si>
    <t>Wyndham House Surgery</t>
  </si>
  <si>
    <t>L83134</t>
  </si>
  <si>
    <t>Hartland Surgery</t>
  </si>
  <si>
    <t>L83129</t>
  </si>
  <si>
    <t>Bramblehaies Surgery</t>
  </si>
  <si>
    <t>L83128</t>
  </si>
  <si>
    <t>L83127</t>
  </si>
  <si>
    <t>Park View Surgery</t>
  </si>
  <si>
    <t>Woodbury Surgery</t>
  </si>
  <si>
    <t>L83116</t>
  </si>
  <si>
    <t>Whipton Surgery</t>
  </si>
  <si>
    <t>L83115</t>
  </si>
  <si>
    <t>Budshead Medical Practice</t>
  </si>
  <si>
    <t>L83113</t>
  </si>
  <si>
    <t>West Hoe Surgery</t>
  </si>
  <si>
    <t>L83112</t>
  </si>
  <si>
    <t>Wooda Surgery</t>
  </si>
  <si>
    <t>L83106</t>
  </si>
  <si>
    <t>Castle Gardens Surgery</t>
  </si>
  <si>
    <t>L83105</t>
  </si>
  <si>
    <t>Yelverton Surgery</t>
  </si>
  <si>
    <t>L83102</t>
  </si>
  <si>
    <t>Abbey Surgery</t>
  </si>
  <si>
    <t>L83101</t>
  </si>
  <si>
    <t>Beacon Medical Group</t>
  </si>
  <si>
    <t>L83100</t>
  </si>
  <si>
    <t>Isca Medical Practice</t>
  </si>
  <si>
    <t>L83099</t>
  </si>
  <si>
    <t>Cheriton Bishop Surgery</t>
  </si>
  <si>
    <t>L83098</t>
  </si>
  <si>
    <t>Caen Medical Centre</t>
  </si>
  <si>
    <t>L83097</t>
  </si>
  <si>
    <t>Combe Coastal Practice</t>
  </si>
  <si>
    <t>L83096</t>
  </si>
  <si>
    <t>Coleridge Medical Centre</t>
  </si>
  <si>
    <t>L83095</t>
  </si>
  <si>
    <t>College Surgery Partnership</t>
  </si>
  <si>
    <t>L83092</t>
  </si>
  <si>
    <t>Knowle House Surgery</t>
  </si>
  <si>
    <t>L83089</t>
  </si>
  <si>
    <t>Redfern Health Centre</t>
  </si>
  <si>
    <t>L83088</t>
  </si>
  <si>
    <t>Okehampton Medical Centre</t>
  </si>
  <si>
    <t>L83087</t>
  </si>
  <si>
    <t>Modbury Health Centre</t>
  </si>
  <si>
    <t>L83086</t>
  </si>
  <si>
    <t>Amicus Health</t>
  </si>
  <si>
    <t>L83085</t>
  </si>
  <si>
    <t>South Lawn Medical Practice</t>
  </si>
  <si>
    <t>L83084</t>
  </si>
  <si>
    <t>Bideford Medical Centre</t>
  </si>
  <si>
    <t>L83083</t>
  </si>
  <si>
    <t>Chagford Health Centre</t>
  </si>
  <si>
    <t>L83082</t>
  </si>
  <si>
    <t>Yealm Medical Centre</t>
  </si>
  <si>
    <t>L83081</t>
  </si>
  <si>
    <t>Ide Lane Surgery</t>
  </si>
  <si>
    <t>L83079</t>
  </si>
  <si>
    <t>Heavitree Practice</t>
  </si>
  <si>
    <t>L83077</t>
  </si>
  <si>
    <t>Wycliffe Surgery</t>
  </si>
  <si>
    <t>L83076</t>
  </si>
  <si>
    <t>South Brent Health Centre</t>
  </si>
  <si>
    <t>L83075</t>
  </si>
  <si>
    <t>Brannam Medical Centre</t>
  </si>
  <si>
    <t>L83073</t>
  </si>
  <si>
    <t>Friary House Surgery</t>
  </si>
  <si>
    <t>L83072</t>
  </si>
  <si>
    <t>Stoke Surgery</t>
  </si>
  <si>
    <t>L83071</t>
  </si>
  <si>
    <t>Ruby Country Medical Group</t>
  </si>
  <si>
    <t>L83069</t>
  </si>
  <si>
    <t>Lynton Health Centre</t>
  </si>
  <si>
    <t>L83068</t>
  </si>
  <si>
    <t>Sid Valley Practice</t>
  </si>
  <si>
    <t>L83067</t>
  </si>
  <si>
    <t>Mount Pleasant Health Centre</t>
  </si>
  <si>
    <t>L83066</t>
  </si>
  <si>
    <t>Church View Surgery</t>
  </si>
  <si>
    <t>L83064</t>
  </si>
  <si>
    <t>Norton Brook Medical Centre</t>
  </si>
  <si>
    <t>L83059</t>
  </si>
  <si>
    <t>Southernhay House Surgery</t>
  </si>
  <si>
    <t>L83058</t>
  </si>
  <si>
    <t>Fremington Medical Centre</t>
  </si>
  <si>
    <t>L83057</t>
  </si>
  <si>
    <t>Claremont Medical Practice</t>
  </si>
  <si>
    <t>L83056</t>
  </si>
  <si>
    <t>Townsend House Medical Centre</t>
  </si>
  <si>
    <t>L83054</t>
  </si>
  <si>
    <t>Rolle Medical Partnership</t>
  </si>
  <si>
    <t>L83053</t>
  </si>
  <si>
    <t>Castle Place Practice</t>
  </si>
  <si>
    <t>L83052</t>
  </si>
  <si>
    <t>Northam Surgery</t>
  </si>
  <si>
    <t>L83050</t>
  </si>
  <si>
    <t>Moretonhampstead Health Centre</t>
  </si>
  <si>
    <t>L83049</t>
  </si>
  <si>
    <t>Roborough Surgery</t>
  </si>
  <si>
    <t>L83048</t>
  </si>
  <si>
    <t>Blackdown Practice</t>
  </si>
  <si>
    <t>L83044</t>
  </si>
  <si>
    <t>St Leonards Practice</t>
  </si>
  <si>
    <t>L83042</t>
  </si>
  <si>
    <t>Westbank Practice</t>
  </si>
  <si>
    <t>L83041</t>
  </si>
  <si>
    <t>Pinhoe Surgery</t>
  </si>
  <si>
    <t>L83040</t>
  </si>
  <si>
    <t>Southway Surgery</t>
  </si>
  <si>
    <t>L83039</t>
  </si>
  <si>
    <t>Tavyside Health Centre</t>
  </si>
  <si>
    <t>L83038</t>
  </si>
  <si>
    <t>Topsham Surgery</t>
  </si>
  <si>
    <t>L83036</t>
  </si>
  <si>
    <t>Litchdon Medical Centre</t>
  </si>
  <si>
    <t>L83035</t>
  </si>
  <si>
    <t>North Road West Med.Ctr.</t>
  </si>
  <si>
    <t>L83030</t>
  </si>
  <si>
    <t>St Neots Surgery</t>
  </si>
  <si>
    <t>L83028</t>
  </si>
  <si>
    <t>Torrington Health Centre</t>
  </si>
  <si>
    <t>L83026</t>
  </si>
  <si>
    <t>Wallingbrook Health Centre</t>
  </si>
  <si>
    <t>L83025</t>
  </si>
  <si>
    <t>Barnfield Hill Surgery</t>
  </si>
  <si>
    <t>L83024</t>
  </si>
  <si>
    <t>Mid Devon Medical Practice</t>
  </si>
  <si>
    <t>L83023</t>
  </si>
  <si>
    <t>Dean Cross Surgery</t>
  </si>
  <si>
    <t>L83021</t>
  </si>
  <si>
    <t>Axminster Medical Practice</t>
  </si>
  <si>
    <t>L83020</t>
  </si>
  <si>
    <t>Elm Surgery</t>
  </si>
  <si>
    <t>L83019</t>
  </si>
  <si>
    <t>Beaumont Villa Surgery</t>
  </si>
  <si>
    <t>L83018</t>
  </si>
  <si>
    <t>St Thomas Medical Group</t>
  </si>
  <si>
    <t>L83016</t>
  </si>
  <si>
    <t>Oakside Surgery</t>
  </si>
  <si>
    <t>L83015</t>
  </si>
  <si>
    <t>Bradworthy Surgery</t>
  </si>
  <si>
    <t>L83012</t>
  </si>
  <si>
    <t>Budleigh Salterton Medical Practice</t>
  </si>
  <si>
    <t>L83011</t>
  </si>
  <si>
    <t>L83008</t>
  </si>
  <si>
    <t>Seaton &amp; Colyton Medical Practice</t>
  </si>
  <si>
    <t>L83007</t>
  </si>
  <si>
    <t>L83006</t>
  </si>
  <si>
    <t>L83003</t>
  </si>
  <si>
    <t>Honiton Surgery</t>
  </si>
  <si>
    <t>L83002</t>
  </si>
  <si>
    <t>Y01845</t>
  </si>
  <si>
    <t>Hindon Surgery</t>
  </si>
  <si>
    <t>J83630</t>
  </si>
  <si>
    <t>Silton Surgery</t>
  </si>
  <si>
    <t>J83629</t>
  </si>
  <si>
    <t>Lodge Surgery</t>
  </si>
  <si>
    <t>J83625</t>
  </si>
  <si>
    <t>Courtyard Surgery</t>
  </si>
  <si>
    <t>J83619</t>
  </si>
  <si>
    <t>Tolsey Surgery</t>
  </si>
  <si>
    <t>J83618</t>
  </si>
  <si>
    <t>Old School House Surgery</t>
  </si>
  <si>
    <t>J83615</t>
  </si>
  <si>
    <t>Cricklade Surgery</t>
  </si>
  <si>
    <t>J83609</t>
  </si>
  <si>
    <t>Jubilee Field Surgery</t>
  </si>
  <si>
    <t>J83603</t>
  </si>
  <si>
    <t>Burbage Surgery</t>
  </si>
  <si>
    <t>J83601</t>
  </si>
  <si>
    <t>Mere Surgery</t>
  </si>
  <si>
    <t>J83060</t>
  </si>
  <si>
    <t>Tisbury Surgery</t>
  </si>
  <si>
    <t>J83058</t>
  </si>
  <si>
    <t>Market Lavington Surgery</t>
  </si>
  <si>
    <t>J83056</t>
  </si>
  <si>
    <t>New Court Surgery</t>
  </si>
  <si>
    <t>J83055</t>
  </si>
  <si>
    <t>St. James Surgery</t>
  </si>
  <si>
    <t>J83053</t>
  </si>
  <si>
    <t>J83052</t>
  </si>
  <si>
    <t>J83050</t>
  </si>
  <si>
    <t>Southbroom Surgery</t>
  </si>
  <si>
    <t>J83049</t>
  </si>
  <si>
    <t>St Melor House Surgery</t>
  </si>
  <si>
    <t>J83048</t>
  </si>
  <si>
    <t>Spa Medical Centre</t>
  </si>
  <si>
    <t>J83046</t>
  </si>
  <si>
    <t>Ramsbury Surgery</t>
  </si>
  <si>
    <t>J83045</t>
  </si>
  <si>
    <t>Downton Surgery</t>
  </si>
  <si>
    <t>J83043</t>
  </si>
  <si>
    <t>Rowden Surgery</t>
  </si>
  <si>
    <t>J83042</t>
  </si>
  <si>
    <t>Malmesbury Medical Partnership</t>
  </si>
  <si>
    <t>J83041</t>
  </si>
  <si>
    <t>Westbury Group Practice</t>
  </si>
  <si>
    <t>J83040</t>
  </si>
  <si>
    <t>Northlands Surgery</t>
  </si>
  <si>
    <t>J83039</t>
  </si>
  <si>
    <t>Kennet And Avon Medical Partnership</t>
  </si>
  <si>
    <t>J83037</t>
  </si>
  <si>
    <t>Lansdowne Surgery</t>
  </si>
  <si>
    <t>J83034</t>
  </si>
  <si>
    <t>Bradford-On-Avon And Melksham Health</t>
  </si>
  <si>
    <t>J83030</t>
  </si>
  <si>
    <t>Tinkers Lane Surgery</t>
  </si>
  <si>
    <t>J83029</t>
  </si>
  <si>
    <t>Three Chequers Medical Practice</t>
  </si>
  <si>
    <t>J83026</t>
  </si>
  <si>
    <t>Avon Valley Practice</t>
  </si>
  <si>
    <t>J83023</t>
  </si>
  <si>
    <t>Salisbury Medical Practice</t>
  </si>
  <si>
    <t>J83021</t>
  </si>
  <si>
    <t>The Orchard Partnership</t>
  </si>
  <si>
    <t>J83019</t>
  </si>
  <si>
    <t>Avenue Surgery</t>
  </si>
  <si>
    <t>J83018</t>
  </si>
  <si>
    <t>Trowbridge Health Centre</t>
  </si>
  <si>
    <t>J83016</t>
  </si>
  <si>
    <t>Castle Practice</t>
  </si>
  <si>
    <t>J83014</t>
  </si>
  <si>
    <t>Box Surgery</t>
  </si>
  <si>
    <t>J83013</t>
  </si>
  <si>
    <t>Giffords Primary Care Ctr</t>
  </si>
  <si>
    <t>J83011</t>
  </si>
  <si>
    <t>Porch Surgery</t>
  </si>
  <si>
    <t>J83010</t>
  </si>
  <si>
    <t>Lovemead Group Practice</t>
  </si>
  <si>
    <t>J83008</t>
  </si>
  <si>
    <t>Hathaway Surgery</t>
  </si>
  <si>
    <t>J83007</t>
  </si>
  <si>
    <t>Purton Surgery</t>
  </si>
  <si>
    <t>J83006</t>
  </si>
  <si>
    <t>Barcroft Medical Centre</t>
  </si>
  <si>
    <t>J83005</t>
  </si>
  <si>
    <t>Whiteparish Surgery</t>
  </si>
  <si>
    <t>J83004</t>
  </si>
  <si>
    <t>Harcourt Medical Centre</t>
  </si>
  <si>
    <t>J83003</t>
  </si>
  <si>
    <t>Sixpenny Handley Surgery</t>
  </si>
  <si>
    <t>J81083</t>
  </si>
  <si>
    <t>North Camp Surgery</t>
  </si>
  <si>
    <t>J82630</t>
  </si>
  <si>
    <t>Crondall New Surgery</t>
  </si>
  <si>
    <t>J82628</t>
  </si>
  <si>
    <t>The Wellington Practice</t>
  </si>
  <si>
    <t>J82198</t>
  </si>
  <si>
    <t>J82181</t>
  </si>
  <si>
    <t>Princes Gardens Surgery</t>
  </si>
  <si>
    <t>J82178</t>
  </si>
  <si>
    <t>The Border Practice</t>
  </si>
  <si>
    <t>J82142</t>
  </si>
  <si>
    <t>Branksomewood H/Care Ctr</t>
  </si>
  <si>
    <t>J82135</t>
  </si>
  <si>
    <t>Jenner House Surgery</t>
  </si>
  <si>
    <t>J82125</t>
  </si>
  <si>
    <t>Alexander House Surgery</t>
  </si>
  <si>
    <t>J82120</t>
  </si>
  <si>
    <t>Fleet Medical Centre</t>
  </si>
  <si>
    <t>J82110</t>
  </si>
  <si>
    <t>Richmond Surgery</t>
  </si>
  <si>
    <t>J82099</t>
  </si>
  <si>
    <t>J82067</t>
  </si>
  <si>
    <t>The Cambridge Practice</t>
  </si>
  <si>
    <t>J82066</t>
  </si>
  <si>
    <t>The Oakley Health Group</t>
  </si>
  <si>
    <t>J82049</t>
  </si>
  <si>
    <t>Giffard Drive Surgery</t>
  </si>
  <si>
    <t>J82015</t>
  </si>
  <si>
    <t>Farnham Dene Medical Practice</t>
  </si>
  <si>
    <t>H81615</t>
  </si>
  <si>
    <t>Holly Tree Surgery</t>
  </si>
  <si>
    <t>H81110</t>
  </si>
  <si>
    <t>Downing Street Group Practice</t>
  </si>
  <si>
    <t>H81088</t>
  </si>
  <si>
    <t>H81027</t>
  </si>
  <si>
    <t>Groombridge And Hartfield Med Grp</t>
  </si>
  <si>
    <t>G81614</t>
  </si>
  <si>
    <t>Buxted Medical Centre</t>
  </si>
  <si>
    <t>G81102</t>
  </si>
  <si>
    <t>G81100</t>
  </si>
  <si>
    <t>Heathfield Surgery</t>
  </si>
  <si>
    <t>G81088</t>
  </si>
  <si>
    <t>Bird-In-Eye Surgery</t>
  </si>
  <si>
    <t>G81086</t>
  </si>
  <si>
    <t>Chapel Street Surgery</t>
  </si>
  <si>
    <t>G81061</t>
  </si>
  <si>
    <t>Saxonbury House Surgery</t>
  </si>
  <si>
    <t>G81055</t>
  </si>
  <si>
    <t>Rotherfield Surgery</t>
  </si>
  <si>
    <t>G81043</t>
  </si>
  <si>
    <t>Woodhill Surgery</t>
  </si>
  <si>
    <t>G81040</t>
  </si>
  <si>
    <t>The Meads Surgery</t>
  </si>
  <si>
    <t>G81037</t>
  </si>
  <si>
    <t>Belmont Surgery</t>
  </si>
  <si>
    <t>G81030</t>
  </si>
  <si>
    <t>Ashdown Forest Health Centre</t>
  </si>
  <si>
    <t>G81024</t>
  </si>
  <si>
    <t>G81021</t>
  </si>
  <si>
    <t>Beacon Surgery</t>
  </si>
  <si>
    <t>G81019</t>
  </si>
  <si>
    <t>Quayside Medical Practice</t>
  </si>
  <si>
    <t>G81016</t>
  </si>
  <si>
    <t>Mid Downs Medical Practice</t>
  </si>
  <si>
    <t>G81007</t>
  </si>
  <si>
    <t>South Park Medical Practice</t>
  </si>
  <si>
    <t>G82888</t>
  </si>
  <si>
    <t>Lonsdale Medical Centre</t>
  </si>
  <si>
    <t>G82768</t>
  </si>
  <si>
    <t>Hadlow Medical Centre</t>
  </si>
  <si>
    <t>G82754</t>
  </si>
  <si>
    <t>Orchard End</t>
  </si>
  <si>
    <t>G82733</t>
  </si>
  <si>
    <t>Langley</t>
  </si>
  <si>
    <t>G82691</t>
  </si>
  <si>
    <t>Malling Health Four</t>
  </si>
  <si>
    <t>G82681</t>
  </si>
  <si>
    <t>Wallis Avenue</t>
  </si>
  <si>
    <t>G82641</t>
  </si>
  <si>
    <t>The Crane</t>
  </si>
  <si>
    <t>G82605</t>
  </si>
  <si>
    <t>G82604</t>
  </si>
  <si>
    <t>Old School Surgery</t>
  </si>
  <si>
    <t>G82235</t>
  </si>
  <si>
    <t>Phoenix Medical Practice</t>
  </si>
  <si>
    <t>G82234</t>
  </si>
  <si>
    <t>G82229</t>
  </si>
  <si>
    <t>Old Parsonage Surgery</t>
  </si>
  <si>
    <t>G82224</t>
  </si>
  <si>
    <t>Marden Medical Centre</t>
  </si>
  <si>
    <t>G82215</t>
  </si>
  <si>
    <t>G82205</t>
  </si>
  <si>
    <t>Wateringbury</t>
  </si>
  <si>
    <t>G82200</t>
  </si>
  <si>
    <t>Lamberhurst</t>
  </si>
  <si>
    <t>G82170</t>
  </si>
  <si>
    <t>The Vine Medical Centre</t>
  </si>
  <si>
    <t>G82164</t>
  </si>
  <si>
    <t>Howell Surgery</t>
  </si>
  <si>
    <t>G82158</t>
  </si>
  <si>
    <t>Waterfield House Surgery</t>
  </si>
  <si>
    <t>G82155</t>
  </si>
  <si>
    <t>Rusthall Medical Practice</t>
  </si>
  <si>
    <t>G82152</t>
  </si>
  <si>
    <t>Yalding</t>
  </si>
  <si>
    <t>G82141</t>
  </si>
  <si>
    <t>St Andrews Medical Centre</t>
  </si>
  <si>
    <t>G82137</t>
  </si>
  <si>
    <t>West Malling Group Practice</t>
  </si>
  <si>
    <t>G82135</t>
  </si>
  <si>
    <t>Otford Medical Practice</t>
  </si>
  <si>
    <t>G82125</t>
  </si>
  <si>
    <t>Borough Green Medical Practice</t>
  </si>
  <si>
    <t>G82120</t>
  </si>
  <si>
    <t>Woodlands Health Centre</t>
  </si>
  <si>
    <t>G82118</t>
  </si>
  <si>
    <t>Headcorn Surgery</t>
  </si>
  <si>
    <t>G82112</t>
  </si>
  <si>
    <t>Town Medical Centre</t>
  </si>
  <si>
    <t>G82110</t>
  </si>
  <si>
    <t>Abbey Court</t>
  </si>
  <si>
    <t>G82103</t>
  </si>
  <si>
    <t>The College Practice</t>
  </si>
  <si>
    <t>G82099</t>
  </si>
  <si>
    <t>Blackthorn</t>
  </si>
  <si>
    <t>G82098</t>
  </si>
  <si>
    <t>Len Valley Practice</t>
  </si>
  <si>
    <t>G82093</t>
  </si>
  <si>
    <t>Westerham Practice</t>
  </si>
  <si>
    <t>G82092</t>
  </si>
  <si>
    <t>Brewer Street</t>
  </si>
  <si>
    <t>G82089</t>
  </si>
  <si>
    <t>Snodland Medical Practice</t>
  </si>
  <si>
    <t>G82085</t>
  </si>
  <si>
    <t>Thornhills Medical Practice</t>
  </si>
  <si>
    <t>G82083</t>
  </si>
  <si>
    <t>Mote</t>
  </si>
  <si>
    <t>G82076</t>
  </si>
  <si>
    <t>Bearsted</t>
  </si>
  <si>
    <t>G82074</t>
  </si>
  <si>
    <t>Warders Medical Centre</t>
  </si>
  <si>
    <t>G82059</t>
  </si>
  <si>
    <t>Aylesford Medical Centre</t>
  </si>
  <si>
    <t>G82058</t>
  </si>
  <si>
    <t>G82055</t>
  </si>
  <si>
    <t>Tonbridge Medical Group</t>
  </si>
  <si>
    <t>G82042</t>
  </si>
  <si>
    <t>Grosvenor &amp; St James Medical Centre</t>
  </si>
  <si>
    <t>G82041</t>
  </si>
  <si>
    <t>Hildenborough Medical Group</t>
  </si>
  <si>
    <t>G82037</t>
  </si>
  <si>
    <t>Bower Mount Medical Practice</t>
  </si>
  <si>
    <t>G82031</t>
  </si>
  <si>
    <t>Clanricarde Medical Centre</t>
  </si>
  <si>
    <t>G82025</t>
  </si>
  <si>
    <t>G82024</t>
  </si>
  <si>
    <t>Speldhurst &amp; Greggswood Medical Group</t>
  </si>
  <si>
    <t>G82022</t>
  </si>
  <si>
    <t>Edenbridge Med Practice</t>
  </si>
  <si>
    <t>G82019</t>
  </si>
  <si>
    <t>Albion Place Medical Practice</t>
  </si>
  <si>
    <t>G82017</t>
  </si>
  <si>
    <t>Kingswood Surgery</t>
  </si>
  <si>
    <t>G82016</t>
  </si>
  <si>
    <t>Amherst Medical Practice</t>
  </si>
  <si>
    <t>G82013</t>
  </si>
  <si>
    <t>Lantern Surgery</t>
  </si>
  <si>
    <t>H81672</t>
  </si>
  <si>
    <t>Shadbolt Park House Surg</t>
  </si>
  <si>
    <t>H81656</t>
  </si>
  <si>
    <t>Fountain Practice</t>
  </si>
  <si>
    <t>H81644</t>
  </si>
  <si>
    <t>Molebridge Practice</t>
  </si>
  <si>
    <t>H81618</t>
  </si>
  <si>
    <t>Stoneleigh Surgery</t>
  </si>
  <si>
    <t>H81613</t>
  </si>
  <si>
    <t>The Integrated Care Partnership</t>
  </si>
  <si>
    <t>H81133</t>
  </si>
  <si>
    <t>Vine Medical Centre</t>
  </si>
  <si>
    <t>H81128</t>
  </si>
  <si>
    <t>Tattenham Health Centre</t>
  </si>
  <si>
    <t>H81126</t>
  </si>
  <si>
    <t>Leith Hill Practice</t>
  </si>
  <si>
    <t>H81113</t>
  </si>
  <si>
    <t>Capelfield Surgery</t>
  </si>
  <si>
    <t>H81109</t>
  </si>
  <si>
    <t>Oxshott Medical Practice</t>
  </si>
  <si>
    <t>H81107</t>
  </si>
  <si>
    <t>Eastwick Park Med.Pract.</t>
  </si>
  <si>
    <t>H81103</t>
  </si>
  <si>
    <t>Esher Green Surgery</t>
  </si>
  <si>
    <t>H81099</t>
  </si>
  <si>
    <t>Spring Street Surgery</t>
  </si>
  <si>
    <t>H81091</t>
  </si>
  <si>
    <t>Thorkhill Surgery</t>
  </si>
  <si>
    <t>H81086</t>
  </si>
  <si>
    <t>Tadworth Medical Centre</t>
  </si>
  <si>
    <t>H81081</t>
  </si>
  <si>
    <t>Longcroft Clinic</t>
  </si>
  <si>
    <t>H81080</t>
  </si>
  <si>
    <t>Glenlyn Medical Centre</t>
  </si>
  <si>
    <t>H81078</t>
  </si>
  <si>
    <t>St Stephens House Surgery</t>
  </si>
  <si>
    <t>H81074</t>
  </si>
  <si>
    <t>Medwyn Surgery</t>
  </si>
  <si>
    <t>H81072</t>
  </si>
  <si>
    <t>Ashley Centre Surgery</t>
  </si>
  <si>
    <t>H81071</t>
  </si>
  <si>
    <t>Heathcote Medical Centre</t>
  </si>
  <si>
    <t>H81070</t>
  </si>
  <si>
    <t>Brockwood Medical Practice</t>
  </si>
  <si>
    <t>H81068</t>
  </si>
  <si>
    <t>Cobham Health Centre</t>
  </si>
  <si>
    <t>H81067</t>
  </si>
  <si>
    <t>Derby Medical Centre</t>
  </si>
  <si>
    <t>H81051</t>
  </si>
  <si>
    <t>Littleton Surgery</t>
  </si>
  <si>
    <t>H81038</t>
  </si>
  <si>
    <t>Dorking Medical Practice</t>
  </si>
  <si>
    <t>H81028</t>
  </si>
  <si>
    <t>Ashlea Medical Practice</t>
  </si>
  <si>
    <t>H81017</t>
  </si>
  <si>
    <t>Fairfield Medical Centre</t>
  </si>
  <si>
    <t>H81016</t>
  </si>
  <si>
    <t>Nork Clinic</t>
  </si>
  <si>
    <t>H81011</t>
  </si>
  <si>
    <t>Y02707</t>
  </si>
  <si>
    <t>The Practice Northumberland Avenue</t>
  </si>
  <si>
    <t>Y02177</t>
  </si>
  <si>
    <t>Scott Park Surgery</t>
  </si>
  <si>
    <t>F81744</t>
  </si>
  <si>
    <t>The Leigh Surgery</t>
  </si>
  <si>
    <t>F81696</t>
  </si>
  <si>
    <t>North Shoebury Surgery</t>
  </si>
  <si>
    <t>F81684</t>
  </si>
  <si>
    <t>Warrior Square Surgery</t>
  </si>
  <si>
    <t>F81656</t>
  </si>
  <si>
    <t>Drs. Palacin &amp; Guyler</t>
  </si>
  <si>
    <t>F81649</t>
  </si>
  <si>
    <t>Dr Kumar &amp; Ptnr - Shoebury Hc</t>
  </si>
  <si>
    <t>F81613</t>
  </si>
  <si>
    <t>Dr Malik - Kent Elms Hc</t>
  </si>
  <si>
    <t>F81223</t>
  </si>
  <si>
    <t>The Shaftesbury Avenue Surgery</t>
  </si>
  <si>
    <t>F81209</t>
  </si>
  <si>
    <t>Dr Bekas Medical Centre</t>
  </si>
  <si>
    <t>F81207</t>
  </si>
  <si>
    <t>North Avenue Surgery</t>
  </si>
  <si>
    <t>F81176</t>
  </si>
  <si>
    <t>West Road Surgery</t>
  </si>
  <si>
    <t>F81164</t>
  </si>
  <si>
    <t>Southend Medical Centre</t>
  </si>
  <si>
    <t>F81159</t>
  </si>
  <si>
    <t>F81147</t>
  </si>
  <si>
    <t>The Pall Mall Surgery</t>
  </si>
  <si>
    <t>F81144</t>
  </si>
  <si>
    <t>Eastwood Group Practice</t>
  </si>
  <si>
    <t>F81128</t>
  </si>
  <si>
    <t>The Thorpe Bay Surgery</t>
  </si>
  <si>
    <t>F81121</t>
  </si>
  <si>
    <t>Highlands Surgery</t>
  </si>
  <si>
    <t>F81112</t>
  </si>
  <si>
    <t>The Valkyrie Surgery</t>
  </si>
  <si>
    <t>F81097</t>
  </si>
  <si>
    <t>Dr Sooriakumaran</t>
  </si>
  <si>
    <t>F81092</t>
  </si>
  <si>
    <t>Central Surgery - Southchurch Blvd</t>
  </si>
  <si>
    <t>F81086</t>
  </si>
  <si>
    <t>Queensway Medical Centre</t>
  </si>
  <si>
    <t>F81081</t>
  </si>
  <si>
    <t>Dr Krishnan &amp; Ptnr - Kent Elms Hc</t>
  </si>
  <si>
    <t>F81046</t>
  </si>
  <si>
    <t>Dr F Khan Carnavon Road Surgery</t>
  </si>
  <si>
    <t>F81003</t>
  </si>
  <si>
    <t>Chaudhury Surgery</t>
  </si>
  <si>
    <t>F81740</t>
  </si>
  <si>
    <t>The Island Surgery</t>
  </si>
  <si>
    <t>F81739</t>
  </si>
  <si>
    <t>Benfleet Surgery</t>
  </si>
  <si>
    <t>F81713</t>
  </si>
  <si>
    <t>Downhall Park Surgery</t>
  </si>
  <si>
    <t>F81704</t>
  </si>
  <si>
    <t>Rahman Practice</t>
  </si>
  <si>
    <t>F81700</t>
  </si>
  <si>
    <t>Ashingdon Medical Centre</t>
  </si>
  <si>
    <t>F81690</t>
  </si>
  <si>
    <t>The Practice Leecon Way</t>
  </si>
  <si>
    <t>F81675</t>
  </si>
  <si>
    <t>High Road Family Doctors</t>
  </si>
  <si>
    <t>F81618</t>
  </si>
  <si>
    <t>Ghauri Practice</t>
  </si>
  <si>
    <t>F81205</t>
  </si>
  <si>
    <t>Dr Baker &amp; Partners</t>
  </si>
  <si>
    <t>F81142</t>
  </si>
  <si>
    <t>F81125</t>
  </si>
  <si>
    <t>Audley Mills Surgery</t>
  </si>
  <si>
    <t>F81123</t>
  </si>
  <si>
    <t>Essex Way Surgery</t>
  </si>
  <si>
    <t>F81101</t>
  </si>
  <si>
    <t>Oaklands Surgery</t>
  </si>
  <si>
    <t>F81096</t>
  </si>
  <si>
    <t>Wakering Medical Ctr.</t>
  </si>
  <si>
    <t>F81089</t>
  </si>
  <si>
    <t>The Hollies</t>
  </si>
  <si>
    <t>F81075</t>
  </si>
  <si>
    <t>The Greensward Surgery</t>
  </si>
  <si>
    <t>F81066</t>
  </si>
  <si>
    <t>William Harvey Surgery</t>
  </si>
  <si>
    <t>F81065</t>
  </si>
  <si>
    <t>Conner &amp; Partners</t>
  </si>
  <si>
    <t>F81061</t>
  </si>
  <si>
    <t>Third Avenue Health Centre</t>
  </si>
  <si>
    <t>F81051</t>
  </si>
  <si>
    <t>P A Patel Surgery</t>
  </si>
  <si>
    <t>F81032</t>
  </si>
  <si>
    <t>Dr Puzey,Dr Kothari And Dr Nanda</t>
  </si>
  <si>
    <t>F81007</t>
  </si>
  <si>
    <t>Dr Khan &amp; Partners</t>
  </si>
  <si>
    <t>F81001</t>
  </si>
  <si>
    <t>Dr Salako And Partners</t>
  </si>
  <si>
    <t>Y03052</t>
  </si>
  <si>
    <t>Y00758</t>
  </si>
  <si>
    <t>Y00469</t>
  </si>
  <si>
    <t>The Highwood Surgery</t>
  </si>
  <si>
    <t>F81737</t>
  </si>
  <si>
    <t>Swanwood Partnership</t>
  </si>
  <si>
    <t>F81732</t>
  </si>
  <si>
    <t>Matching Green Surgery</t>
  </si>
  <si>
    <t>F81729</t>
  </si>
  <si>
    <t>Knights Surgery</t>
  </si>
  <si>
    <t>F81711</t>
  </si>
  <si>
    <t>Fryerns Medical Centre</t>
  </si>
  <si>
    <t>F81707</t>
  </si>
  <si>
    <t>Dr Sharma &amp; Partners</t>
  </si>
  <si>
    <t>F81666</t>
  </si>
  <si>
    <t>South Green Surgery</t>
  </si>
  <si>
    <t>F81651</t>
  </si>
  <si>
    <t>Rose Villa Surgery</t>
  </si>
  <si>
    <t>F81645</t>
  </si>
  <si>
    <t>Aryan Medical Centre</t>
  </si>
  <si>
    <t>F81640</t>
  </si>
  <si>
    <t>Queens Park Surgery</t>
  </si>
  <si>
    <t>F81222</t>
  </si>
  <si>
    <t>Deal Tree Health Centre</t>
  </si>
  <si>
    <t>F81215</t>
  </si>
  <si>
    <t>F81186</t>
  </si>
  <si>
    <t>The New Folly Surgery</t>
  </si>
  <si>
    <t>F81163</t>
  </si>
  <si>
    <t>Dr Nasah &amp; Partners</t>
  </si>
  <si>
    <t>F81158</t>
  </si>
  <si>
    <t>Ballards Walk Surgery</t>
  </si>
  <si>
    <t>F81150</t>
  </si>
  <si>
    <t>Laindon Medical Group</t>
  </si>
  <si>
    <t>F81108</t>
  </si>
  <si>
    <t>F81104</t>
  </si>
  <si>
    <t>Rockleigh Court Surgery</t>
  </si>
  <si>
    <t>F81102</t>
  </si>
  <si>
    <t>Dr A Naeem &amp; Partners,The New Surgery</t>
  </si>
  <si>
    <t>F81085</t>
  </si>
  <si>
    <t>The Billericay Medical Practice</t>
  </si>
  <si>
    <t>F81080</t>
  </si>
  <si>
    <t>Aegis Medical Centre</t>
  </si>
  <si>
    <t>F81060</t>
  </si>
  <si>
    <t>Mount Avenue Surgery</t>
  </si>
  <si>
    <t>F81055</t>
  </si>
  <si>
    <t>F81045</t>
  </si>
  <si>
    <t>London Road Surgery</t>
  </si>
  <si>
    <t>F81041</t>
  </si>
  <si>
    <t>Tile House Surgery</t>
  </si>
  <si>
    <t>F81038</t>
  </si>
  <si>
    <t>Robert Frew Medical Centre</t>
  </si>
  <si>
    <t>F81036</t>
  </si>
  <si>
    <t>F81031</t>
  </si>
  <si>
    <t>Dr Degun &amp; Dr Macaulay</t>
  </si>
  <si>
    <t>F81029</t>
  </si>
  <si>
    <t>F81025</t>
  </si>
  <si>
    <t>Beechwood Surgery</t>
  </si>
  <si>
    <t>F81023</t>
  </si>
  <si>
    <t>Western Road Surgery</t>
  </si>
  <si>
    <t>F81013</t>
  </si>
  <si>
    <t>Clayhill Medical Practice</t>
  </si>
  <si>
    <t>F81006</t>
  </si>
  <si>
    <t>C83631</t>
  </si>
  <si>
    <t>Abbeyview Surgery</t>
  </si>
  <si>
    <t>C83617</t>
  </si>
  <si>
    <t>Sutterton Surgery</t>
  </si>
  <si>
    <t>C83614</t>
  </si>
  <si>
    <t>Littlebury Medical Centre</t>
  </si>
  <si>
    <t>C83065</t>
  </si>
  <si>
    <t>Long Sutton Medical Ctr.</t>
  </si>
  <si>
    <t>C83063</t>
  </si>
  <si>
    <t>Bourne Galletly Practice Team</t>
  </si>
  <si>
    <t>C83054</t>
  </si>
  <si>
    <t>Moulton Medical Centre</t>
  </si>
  <si>
    <t>C83039</t>
  </si>
  <si>
    <t>Gosberton Medical Centre</t>
  </si>
  <si>
    <t>C83036</t>
  </si>
  <si>
    <t>Hereward Medical Centre</t>
  </si>
  <si>
    <t>C83035</t>
  </si>
  <si>
    <t>The Deepings Practice</t>
  </si>
  <si>
    <t>C83026</t>
  </si>
  <si>
    <t>Munro Medical Centre</t>
  </si>
  <si>
    <t>C83022</t>
  </si>
  <si>
    <t>Lakeside Healthcare Stamford</t>
  </si>
  <si>
    <t>C83007</t>
  </si>
  <si>
    <t>Beechfield Medical Centre</t>
  </si>
  <si>
    <t>C83003</t>
  </si>
  <si>
    <t>Mallard Medical Practice</t>
  </si>
  <si>
    <t>A87615</t>
  </si>
  <si>
    <t>Wellspring Medical Pract.</t>
  </si>
  <si>
    <t>A87612</t>
  </si>
  <si>
    <t>Park Parade Practice</t>
  </si>
  <si>
    <t>A87600</t>
  </si>
  <si>
    <t>Redburn Park Medical Centre</t>
  </si>
  <si>
    <t>A87030</t>
  </si>
  <si>
    <t>Park Road Medical Pract</t>
  </si>
  <si>
    <t>A87029</t>
  </si>
  <si>
    <t>Bridge Medical</t>
  </si>
  <si>
    <t>A87023</t>
  </si>
  <si>
    <t>Northumberland Park Medical Group</t>
  </si>
  <si>
    <t>A87022</t>
  </si>
  <si>
    <t>Monkseaton Medical Centre</t>
  </si>
  <si>
    <t>A87020</t>
  </si>
  <si>
    <t>Nelson Medical Group</t>
  </si>
  <si>
    <t>A87019</t>
  </si>
  <si>
    <t>Woodlands Park Health Ctr</t>
  </si>
  <si>
    <t>A87017</t>
  </si>
  <si>
    <t>The Village Green Surgery</t>
  </si>
  <si>
    <t>A87016</t>
  </si>
  <si>
    <t>Bewicke Medical Centre</t>
  </si>
  <si>
    <t>A87013</t>
  </si>
  <si>
    <t>Wideopen Medical Centre</t>
  </si>
  <si>
    <t>A87012</t>
  </si>
  <si>
    <t>Beaumont Park Surgery</t>
  </si>
  <si>
    <t>A87011</t>
  </si>
  <si>
    <t>Priory Medical Group</t>
  </si>
  <si>
    <t>A87009</t>
  </si>
  <si>
    <t>Marine Avenue Medical Ctr</t>
  </si>
  <si>
    <t>A87008</t>
  </si>
  <si>
    <t>A87007</t>
  </si>
  <si>
    <t>49 Marine Avenue Surgery</t>
  </si>
  <si>
    <t>A87006</t>
  </si>
  <si>
    <t>Whitley Bay Health Centre</t>
  </si>
  <si>
    <t>A87005</t>
  </si>
  <si>
    <t>A87004</t>
  </si>
  <si>
    <t>Portugal Place Health Ctr</t>
  </si>
  <si>
    <t>A87003</t>
  </si>
  <si>
    <t>Spring Terrace Health Centre</t>
  </si>
  <si>
    <t>A87002</t>
  </si>
  <si>
    <t>Swarland Avenue Surgery</t>
  </si>
  <si>
    <t>A86041</t>
  </si>
  <si>
    <t>Lane End Surgery</t>
  </si>
  <si>
    <t>A86016</t>
  </si>
  <si>
    <t>West Farm Surgery</t>
  </si>
  <si>
    <t>A86005</t>
  </si>
  <si>
    <t>Y00110</t>
  </si>
  <si>
    <t>N82678</t>
  </si>
  <si>
    <t>Fir Tree</t>
  </si>
  <si>
    <t>N82676</t>
  </si>
  <si>
    <t>N82671</t>
  </si>
  <si>
    <t>N82670</t>
  </si>
  <si>
    <t>Great Homer Street Medical Centre</t>
  </si>
  <si>
    <t>N82669</t>
  </si>
  <si>
    <t>Walton Village Medical Centre</t>
  </si>
  <si>
    <t>N82668</t>
  </si>
  <si>
    <t>Rocky Lane Medical Centre</t>
  </si>
  <si>
    <t>N82664</t>
  </si>
  <si>
    <t>N82663</t>
  </si>
  <si>
    <t>Dunstan Village Group Practice</t>
  </si>
  <si>
    <t>N82662</t>
  </si>
  <si>
    <t>Moss Way</t>
  </si>
  <si>
    <t>N82655</t>
  </si>
  <si>
    <t>N82651</t>
  </si>
  <si>
    <t>N82650</t>
  </si>
  <si>
    <t>N82648</t>
  </si>
  <si>
    <t>N82646</t>
  </si>
  <si>
    <t>Brownlow Health At Kensington</t>
  </si>
  <si>
    <t>N82645</t>
  </si>
  <si>
    <t>Sandringham Medical Centre</t>
  </si>
  <si>
    <t>N82641</t>
  </si>
  <si>
    <t>N82633</t>
  </si>
  <si>
    <t>Brownlow At Marybone</t>
  </si>
  <si>
    <t>N82617</t>
  </si>
  <si>
    <t>Brownlow Group Practice</t>
  </si>
  <si>
    <t>N82117</t>
  </si>
  <si>
    <t>N82116</t>
  </si>
  <si>
    <t>Vauxhall Health Centre</t>
  </si>
  <si>
    <t>N82115</t>
  </si>
  <si>
    <t>N82113</t>
  </si>
  <si>
    <t>Long Lane</t>
  </si>
  <si>
    <t>N82110</t>
  </si>
  <si>
    <t>Speke Hc - Dr Thakur</t>
  </si>
  <si>
    <t>N82109</t>
  </si>
  <si>
    <t>Rutherford Medical Centre</t>
  </si>
  <si>
    <t>N82108</t>
  </si>
  <si>
    <t>Edge Hill Health @ Mossley Hill Surgery</t>
  </si>
  <si>
    <t>N82107</t>
  </si>
  <si>
    <t>The Village Medical Ctre</t>
  </si>
  <si>
    <t>N82106</t>
  </si>
  <si>
    <t>N82104</t>
  </si>
  <si>
    <t>Anfield Group Practice</t>
  </si>
  <si>
    <t>N82103</t>
  </si>
  <si>
    <t>N82101</t>
  </si>
  <si>
    <t>Mere Lane Group Practice</t>
  </si>
  <si>
    <t>N82099</t>
  </si>
  <si>
    <t>The Grey Road Surgery</t>
  </si>
  <si>
    <t>N82097</t>
  </si>
  <si>
    <t>Albion Surgery</t>
  </si>
  <si>
    <t>N82095</t>
  </si>
  <si>
    <t>Belle Vale Health Centre</t>
  </si>
  <si>
    <t>N82094</t>
  </si>
  <si>
    <t>Derby Lane Medical Centre</t>
  </si>
  <si>
    <t>N82093</t>
  </si>
  <si>
    <t>The Valley Medical Centre</t>
  </si>
  <si>
    <t>N82092</t>
  </si>
  <si>
    <t>Gp Practice Riverside (Dr Jude)</t>
  </si>
  <si>
    <t>N82091</t>
  </si>
  <si>
    <t>Green Lane Medical Centre</t>
  </si>
  <si>
    <t>N82090</t>
  </si>
  <si>
    <t>N82089</t>
  </si>
  <si>
    <t>N82087</t>
  </si>
  <si>
    <t>Abingdon Family Health Care Centre</t>
  </si>
  <si>
    <t>N82086</t>
  </si>
  <si>
    <t>Gateacre Brow Surgery</t>
  </si>
  <si>
    <t>N82084</t>
  </si>
  <si>
    <t>Jubilee Medical Centre</t>
  </si>
  <si>
    <t>N82083</t>
  </si>
  <si>
    <t>N82082</t>
  </si>
  <si>
    <t>Islington House Medical Centre</t>
  </si>
  <si>
    <t>N82081</t>
  </si>
  <si>
    <t>Greenbank Road Surgery</t>
  </si>
  <si>
    <t>N82079</t>
  </si>
  <si>
    <t>N82078</t>
  </si>
  <si>
    <t>N82077</t>
  </si>
  <si>
    <t>Brownlow Health @ Princes Park</t>
  </si>
  <si>
    <t>N82076</t>
  </si>
  <si>
    <t>Old Swan Health Centre</t>
  </si>
  <si>
    <t>N82074</t>
  </si>
  <si>
    <t>The Ash Surgery</t>
  </si>
  <si>
    <t>N82073</t>
  </si>
  <si>
    <t>The Elms Medical Centre</t>
  </si>
  <si>
    <t>N82070</t>
  </si>
  <si>
    <t>N82067</t>
  </si>
  <si>
    <t>Woolton House Medical Ctr</t>
  </si>
  <si>
    <t>N82066</t>
  </si>
  <si>
    <t>Earle Road Medical Centre</t>
  </si>
  <si>
    <t>N82065</t>
  </si>
  <si>
    <t>Fulwood Green Medical Ctr</t>
  </si>
  <si>
    <t>N82062</t>
  </si>
  <si>
    <t>The Surgery</t>
  </si>
  <si>
    <t>N82059</t>
  </si>
  <si>
    <t>Rock Court Surgery</t>
  </si>
  <si>
    <t>N82058</t>
  </si>
  <si>
    <t>Abercromby Family Practice</t>
  </si>
  <si>
    <t>N82054</t>
  </si>
  <si>
    <t>N82053</t>
  </si>
  <si>
    <t>Townsend Medical Centre</t>
  </si>
  <si>
    <t>N82052</t>
  </si>
  <si>
    <t>Gateacre Medical Centre</t>
  </si>
  <si>
    <t>N82050</t>
  </si>
  <si>
    <t>Westminster Medical Centre</t>
  </si>
  <si>
    <t>N82049</t>
  </si>
  <si>
    <t>Walton Medical Centre</t>
  </si>
  <si>
    <t>N82048</t>
  </si>
  <si>
    <t>Sefton Park Medical Centre</t>
  </si>
  <si>
    <t>N82046</t>
  </si>
  <si>
    <t>N82041</t>
  </si>
  <si>
    <t>Storrsdale Medical Centre</t>
  </si>
  <si>
    <t>N82039</t>
  </si>
  <si>
    <t>Westmoreland Gp Centre</t>
  </si>
  <si>
    <t>N82037</t>
  </si>
  <si>
    <t>N82036</t>
  </si>
  <si>
    <t>Mather Avenue Surgery</t>
  </si>
  <si>
    <t>N82035</t>
  </si>
  <si>
    <t>The Village Surgery</t>
  </si>
  <si>
    <t>N82034</t>
  </si>
  <si>
    <t>Dingle Park Practice</t>
  </si>
  <si>
    <t>N82033</t>
  </si>
  <si>
    <t>Penny Lane Surgery</t>
  </si>
  <si>
    <t>N82026</t>
  </si>
  <si>
    <t>West Derby Medical Centre</t>
  </si>
  <si>
    <t>N82024</t>
  </si>
  <si>
    <t>Edge Hill Health Centre</t>
  </si>
  <si>
    <t>N82022</t>
  </si>
  <si>
    <t>Langbank Medical Centre</t>
  </si>
  <si>
    <t>N82019</t>
  </si>
  <si>
    <t>Ellergreen Medical Centre</t>
  </si>
  <si>
    <t>N82018</t>
  </si>
  <si>
    <t>Lance Lane Medical Centre</t>
  </si>
  <si>
    <t>N82014</t>
  </si>
  <si>
    <t>Priory Medical Centre</t>
  </si>
  <si>
    <t>N82011</t>
  </si>
  <si>
    <t>Grassendale Medical Centre</t>
  </si>
  <si>
    <t>N82009</t>
  </si>
  <si>
    <t>N82004</t>
  </si>
  <si>
    <t>Dovecot Health Centre</t>
  </si>
  <si>
    <t>N82003</t>
  </si>
  <si>
    <t>Yew Tree Centre</t>
  </si>
  <si>
    <t>N82002</t>
  </si>
  <si>
    <t>The Margaret Thompson Med Centre</t>
  </si>
  <si>
    <t>N82001</t>
  </si>
  <si>
    <t>Parkfields Surgery</t>
  </si>
  <si>
    <t>Y05733</t>
  </si>
  <si>
    <t>Lister House Chellaston</t>
  </si>
  <si>
    <t>Y05286</t>
  </si>
  <si>
    <t>Y04995</t>
  </si>
  <si>
    <t>Y04977</t>
  </si>
  <si>
    <t>St Thomas Road Surgery</t>
  </si>
  <si>
    <t>Y02442</t>
  </si>
  <si>
    <t>Heartwood Medical Practice</t>
  </si>
  <si>
    <t>Y01812</t>
  </si>
  <si>
    <t>C81662</t>
  </si>
  <si>
    <t>Blackwell Medical Centre</t>
  </si>
  <si>
    <t>C81661</t>
  </si>
  <si>
    <t>C81658</t>
  </si>
  <si>
    <t>Family Friendly Surgery</t>
  </si>
  <si>
    <t>C81655</t>
  </si>
  <si>
    <t>Brook Medical Centre</t>
  </si>
  <si>
    <t>C81653</t>
  </si>
  <si>
    <t>Derwent Medical Centre</t>
  </si>
  <si>
    <t>C81652</t>
  </si>
  <si>
    <t>Calow And Brimington Practice</t>
  </si>
  <si>
    <t>C81649</t>
  </si>
  <si>
    <t>Oakwood Surgery</t>
  </si>
  <si>
    <t>St Lawrence Road Surgery</t>
  </si>
  <si>
    <t>C81647</t>
  </si>
  <si>
    <t>Park View Medical Centre</t>
  </si>
  <si>
    <t>C81642</t>
  </si>
  <si>
    <t>Castle Street Medical Centre</t>
  </si>
  <si>
    <t>C81638</t>
  </si>
  <si>
    <t>Arden House Medical Practice</t>
  </si>
  <si>
    <t>C81634</t>
  </si>
  <si>
    <t>Peartree Medical Centre</t>
  </si>
  <si>
    <t>C81616</t>
  </si>
  <si>
    <t>C81611</t>
  </si>
  <si>
    <t>Eden Surgery</t>
  </si>
  <si>
    <t>C81604</t>
  </si>
  <si>
    <t>Derby Family Medical Centre</t>
  </si>
  <si>
    <t>C81118</t>
  </si>
  <si>
    <t>Gladstone House Surgery</t>
  </si>
  <si>
    <t>C81115</t>
  </si>
  <si>
    <t>Gresleydale Healthcare Centre</t>
  </si>
  <si>
    <t>C81114</t>
  </si>
  <si>
    <t>Mickleover Surgery</t>
  </si>
  <si>
    <t>C81113</t>
  </si>
  <si>
    <t>Wellbrook Medical Centre</t>
  </si>
  <si>
    <t>C81110</t>
  </si>
  <si>
    <t>Melbourne &amp; Chellaston Medical Practice</t>
  </si>
  <si>
    <t>C81108</t>
  </si>
  <si>
    <t>Lime Grove Medical Centre</t>
  </si>
  <si>
    <t>C81101</t>
  </si>
  <si>
    <t>Limes Medical Centre</t>
  </si>
  <si>
    <t>C81099</t>
  </si>
  <si>
    <t>College Street Medical Practice</t>
  </si>
  <si>
    <t>C81097</t>
  </si>
  <si>
    <t>C81096</t>
  </si>
  <si>
    <t>C81095</t>
  </si>
  <si>
    <t>Crich Medical Practice</t>
  </si>
  <si>
    <t>C81094</t>
  </si>
  <si>
    <t>Evelyn Medical Centre</t>
  </si>
  <si>
    <t>C81092</t>
  </si>
  <si>
    <t>Killamarsh Medical Practice</t>
  </si>
  <si>
    <t>C81091</t>
  </si>
  <si>
    <t>Ilkeston Health Centre</t>
  </si>
  <si>
    <t>C81090</t>
  </si>
  <si>
    <t>Stubley Medical Centre</t>
  </si>
  <si>
    <t>C81089</t>
  </si>
  <si>
    <t>Haven Medical Centre</t>
  </si>
  <si>
    <t>C81087</t>
  </si>
  <si>
    <t>The Surgery Clifton Road</t>
  </si>
  <si>
    <t>C81086</t>
  </si>
  <si>
    <t>Inspire Health</t>
  </si>
  <si>
    <t>C81084</t>
  </si>
  <si>
    <t>The Golden Brook Practice</t>
  </si>
  <si>
    <t>C81083</t>
  </si>
  <si>
    <t>Hartington Surgery</t>
  </si>
  <si>
    <t>C81082</t>
  </si>
  <si>
    <t>Goyt Valley Medical Practice</t>
  </si>
  <si>
    <t>C81080</t>
  </si>
  <si>
    <t>Brailsford &amp; Hulland Medical Practice</t>
  </si>
  <si>
    <t>C81075</t>
  </si>
  <si>
    <t>Elmwood Medical Centre</t>
  </si>
  <si>
    <t>C81074</t>
  </si>
  <si>
    <t>Macklin Street Surgery</t>
  </si>
  <si>
    <t>C81073</t>
  </si>
  <si>
    <t>Lister House Surgery</t>
  </si>
  <si>
    <t>C81072</t>
  </si>
  <si>
    <t>Osmaston Surgery</t>
  </si>
  <si>
    <t>C81071</t>
  </si>
  <si>
    <t>Oakhill Medical Practice</t>
  </si>
  <si>
    <t>C81070</t>
  </si>
  <si>
    <t>Riversdale Surgery</t>
  </si>
  <si>
    <t>C81069</t>
  </si>
  <si>
    <t>Chapel Street Medical Centre</t>
  </si>
  <si>
    <t>C81068</t>
  </si>
  <si>
    <t>Chatsworth Road Medical Centre</t>
  </si>
  <si>
    <t>C81067</t>
  </si>
  <si>
    <t>Overdale Medical Practice</t>
  </si>
  <si>
    <t>C81066</t>
  </si>
  <si>
    <t>Buxton Medical Practice</t>
  </si>
  <si>
    <t>C81065</t>
  </si>
  <si>
    <t>Park Farm Medical Centre</t>
  </si>
  <si>
    <t>C81064</t>
  </si>
  <si>
    <t>Thornbrook Surgery</t>
  </si>
  <si>
    <t>C81063</t>
  </si>
  <si>
    <t>Hannage Brook Medical Centre</t>
  </si>
  <si>
    <t>C81062</t>
  </si>
  <si>
    <t>Littlewick Medical Centre</t>
  </si>
  <si>
    <t>C81061</t>
  </si>
  <si>
    <t>Woodville Surgery</t>
  </si>
  <si>
    <t>C81060</t>
  </si>
  <si>
    <t>Ripley Medical Centre</t>
  </si>
  <si>
    <t>C81059</t>
  </si>
  <si>
    <t>The Brimington Surgery</t>
  </si>
  <si>
    <t>C81058</t>
  </si>
  <si>
    <t>Willington Surgery</t>
  </si>
  <si>
    <t>C81057</t>
  </si>
  <si>
    <t>Clay Cross Medical Centre</t>
  </si>
  <si>
    <t>C81056</t>
  </si>
  <si>
    <t>North Wingfield Medical Centre</t>
  </si>
  <si>
    <t>C81055</t>
  </si>
  <si>
    <t>Hollybrook Medical Centre</t>
  </si>
  <si>
    <t>C81054</t>
  </si>
  <si>
    <t>Parkside Surgery</t>
  </si>
  <si>
    <t>C81053</t>
  </si>
  <si>
    <t>Brooklyn Medical Practice</t>
  </si>
  <si>
    <t>C81052</t>
  </si>
  <si>
    <t>The Park Medical Practice</t>
  </si>
  <si>
    <t>C81051</t>
  </si>
  <si>
    <t>C81050</t>
  </si>
  <si>
    <t>Kelvingrove Medical Centre</t>
  </si>
  <si>
    <t>C81049</t>
  </si>
  <si>
    <t>Appletree Medical Practice</t>
  </si>
  <si>
    <t>C81048</t>
  </si>
  <si>
    <t>Alvaston Medical Centre</t>
  </si>
  <si>
    <t>C81047</t>
  </si>
  <si>
    <t>West Hallam Medical Ctr</t>
  </si>
  <si>
    <t>C81046</t>
  </si>
  <si>
    <t>C81045</t>
  </si>
  <si>
    <t>Whittington Moor Surgery</t>
  </si>
  <si>
    <t>C81044</t>
  </si>
  <si>
    <t>Mickleover Medical Centre</t>
  </si>
  <si>
    <t>C81042</t>
  </si>
  <si>
    <t>Welbeck Road Health Centre</t>
  </si>
  <si>
    <t>C81041</t>
  </si>
  <si>
    <t>Park Lane Surgery</t>
  </si>
  <si>
    <t>C81040</t>
  </si>
  <si>
    <t>Eyam Surgery</t>
  </si>
  <si>
    <t>C81039</t>
  </si>
  <si>
    <t>Whitemoor Medical Centre</t>
  </si>
  <si>
    <t>C81038</t>
  </si>
  <si>
    <t>Ashbourne Medical Practice</t>
  </si>
  <si>
    <t>C81037</t>
  </si>
  <si>
    <t>Friar Gate Surgery</t>
  </si>
  <si>
    <t>C81036</t>
  </si>
  <si>
    <t>Village Surgery</t>
  </si>
  <si>
    <t>C81035</t>
  </si>
  <si>
    <t>Stewart Medical Centre</t>
  </si>
  <si>
    <t>C81034</t>
  </si>
  <si>
    <t>Shires Healthcare</t>
  </si>
  <si>
    <t>C81033</t>
  </si>
  <si>
    <t>Swadlincote Surgery</t>
  </si>
  <si>
    <t>C81032</t>
  </si>
  <si>
    <t>Park Surgery</t>
  </si>
  <si>
    <t>C81031</t>
  </si>
  <si>
    <t>C81030</t>
  </si>
  <si>
    <t>Staffa Health</t>
  </si>
  <si>
    <t>C81029</t>
  </si>
  <si>
    <t>Imperial Road Surgery</t>
  </si>
  <si>
    <t>C81028</t>
  </si>
  <si>
    <t>Somercotes Medical Centre</t>
  </si>
  <si>
    <t>C81027</t>
  </si>
  <si>
    <t>Adam House Medical Centre</t>
  </si>
  <si>
    <t>C81026</t>
  </si>
  <si>
    <t>Dronfield Medical Practice</t>
  </si>
  <si>
    <t>C81025</t>
  </si>
  <si>
    <t>The Aitune Medical Practice</t>
  </si>
  <si>
    <t>C81023</t>
  </si>
  <si>
    <t>Dr Webb And Partners</t>
  </si>
  <si>
    <t>C81022</t>
  </si>
  <si>
    <t>Old Station Surgery</t>
  </si>
  <si>
    <t>C81021</t>
  </si>
  <si>
    <t>Newhall Surgery</t>
  </si>
  <si>
    <t>C81020</t>
  </si>
  <si>
    <t>Arthur Medical Centre</t>
  </si>
  <si>
    <t>C81017</t>
  </si>
  <si>
    <t>C81016</t>
  </si>
  <si>
    <t>Newbold Surgery</t>
  </si>
  <si>
    <t>C81015</t>
  </si>
  <si>
    <t>Derwent Valley Medical Practice</t>
  </si>
  <si>
    <t>C81014</t>
  </si>
  <si>
    <t>Baslow Health Centre</t>
  </si>
  <si>
    <t>C81013</t>
  </si>
  <si>
    <t>The Surgery At Wheatbridge</t>
  </si>
  <si>
    <t>C81012</t>
  </si>
  <si>
    <t>The Moir Medical Centre</t>
  </si>
  <si>
    <t>C81010</t>
  </si>
  <si>
    <t>Wilson Street Surgery</t>
  </si>
  <si>
    <t>C81009</t>
  </si>
  <si>
    <t>C81008</t>
  </si>
  <si>
    <t>Vernon Street Medical Ctr</t>
  </si>
  <si>
    <t>C81007</t>
  </si>
  <si>
    <t>Charnwood Surgery</t>
  </si>
  <si>
    <t>C81006</t>
  </si>
  <si>
    <t>Jessop Medical Practice</t>
  </si>
  <si>
    <t>C81005</t>
  </si>
  <si>
    <t>Ivy Grove Surgery</t>
  </si>
  <si>
    <t>C81004</t>
  </si>
  <si>
    <t>Sett Valley Medical Centre</t>
  </si>
  <si>
    <t>C81003</t>
  </si>
  <si>
    <t>The Valleys Medical Partnership</t>
  </si>
  <si>
    <t>C81002</t>
  </si>
  <si>
    <t>Springs Health Centre</t>
  </si>
  <si>
    <t>C81001</t>
  </si>
  <si>
    <t>Shakespeare Medical Practice</t>
  </si>
  <si>
    <t>Y02494</t>
  </si>
  <si>
    <t>One Medicare Llp-The Light</t>
  </si>
  <si>
    <t>Y02002</t>
  </si>
  <si>
    <t>Leeds Vps</t>
  </si>
  <si>
    <t>Y00848</t>
  </si>
  <si>
    <t>B86678</t>
  </si>
  <si>
    <t>Lincoln Green Medical Centre</t>
  </si>
  <si>
    <t>B86675</t>
  </si>
  <si>
    <t>Bramham Medical Centre</t>
  </si>
  <si>
    <t>B86673</t>
  </si>
  <si>
    <t>Hawthorn Surgery</t>
  </si>
  <si>
    <t>B86672</t>
  </si>
  <si>
    <t>York Street Health Practice</t>
  </si>
  <si>
    <t>B86669</t>
  </si>
  <si>
    <t>B86667</t>
  </si>
  <si>
    <t>Newton Surgery</t>
  </si>
  <si>
    <t>B86666</t>
  </si>
  <si>
    <t>Moorfield House Surgery</t>
  </si>
  <si>
    <t>B86658</t>
  </si>
  <si>
    <t>Beech Tree Medical Centre</t>
  </si>
  <si>
    <t>B86655</t>
  </si>
  <si>
    <t>B86654</t>
  </si>
  <si>
    <t>Family Doctors</t>
  </si>
  <si>
    <t>B86648</t>
  </si>
  <si>
    <t>The Roundhay Road Surgery</t>
  </si>
  <si>
    <t>B86643</t>
  </si>
  <si>
    <t>Dr S Hussain</t>
  </si>
  <si>
    <t>B86642</t>
  </si>
  <si>
    <t>Wetherby Surgery</t>
  </si>
  <si>
    <t>B86625</t>
  </si>
  <si>
    <t>Ashton View Medical Ctr</t>
  </si>
  <si>
    <t>B86623</t>
  </si>
  <si>
    <t>Leeds Student Medical Practice</t>
  </si>
  <si>
    <t>B86110</t>
  </si>
  <si>
    <t>Kirkstall Lane Medical Centre</t>
  </si>
  <si>
    <t>B86109</t>
  </si>
  <si>
    <t>Chapeltown Family Surgery</t>
  </si>
  <si>
    <t>B86108</t>
  </si>
  <si>
    <t>Foundry Lane Surgery</t>
  </si>
  <si>
    <t>B86106</t>
  </si>
  <si>
    <t>Bramley Village Health &amp; Wellbeing Ctr</t>
  </si>
  <si>
    <t>B86104</t>
  </si>
  <si>
    <t>Conway Medical Centre</t>
  </si>
  <si>
    <t>B86103</t>
  </si>
  <si>
    <t>Gildersome Health Centre</t>
  </si>
  <si>
    <t>B86101</t>
  </si>
  <si>
    <t>St Martins Practice</t>
  </si>
  <si>
    <t>B86100</t>
  </si>
  <si>
    <t>Arthington Medical Centre</t>
  </si>
  <si>
    <t>B86096</t>
  </si>
  <si>
    <t>Dr S M Chen &amp; Partner</t>
  </si>
  <si>
    <t>B86094</t>
  </si>
  <si>
    <t>Park Edge Practice</t>
  </si>
  <si>
    <t>B86093</t>
  </si>
  <si>
    <t>Kippax Hall Surgery</t>
  </si>
  <si>
    <t>B86092</t>
  </si>
  <si>
    <t>Nova Scotia Medical Cntr</t>
  </si>
  <si>
    <t>B86089</t>
  </si>
  <si>
    <t>Laurel Bank Surgery</t>
  </si>
  <si>
    <t>B86086</t>
  </si>
  <si>
    <t>Bellbrooke Surgery</t>
  </si>
  <si>
    <t>B86081</t>
  </si>
  <si>
    <t>Dr T P Fox &amp; Partners</t>
  </si>
  <si>
    <t>B86075</t>
  </si>
  <si>
    <t>Fieldhead Surgery</t>
  </si>
  <si>
    <t>B86074</t>
  </si>
  <si>
    <t>Whitehall Surgery</t>
  </si>
  <si>
    <t>B86071</t>
  </si>
  <si>
    <t>Aireborough Family Practice</t>
  </si>
  <si>
    <t>B86070</t>
  </si>
  <si>
    <t>Burley Park Medical Centre</t>
  </si>
  <si>
    <t>B86069</t>
  </si>
  <si>
    <t>Abbey Grange Medical Practice</t>
  </si>
  <si>
    <t>B86068</t>
  </si>
  <si>
    <t>The Dekeyser Group Practice</t>
  </si>
  <si>
    <t>B86067</t>
  </si>
  <si>
    <t>The Street Lane Practice</t>
  </si>
  <si>
    <t>B86066</t>
  </si>
  <si>
    <t>Leigh View Medical Practice</t>
  </si>
  <si>
    <t>B86064</t>
  </si>
  <si>
    <t>The Medical Centre</t>
  </si>
  <si>
    <t>B86062</t>
  </si>
  <si>
    <t>Harehills Corner Surgery</t>
  </si>
  <si>
    <t>B86061</t>
  </si>
  <si>
    <t>Thornton Medical Centre</t>
  </si>
  <si>
    <t>B86060</t>
  </si>
  <si>
    <t>Meanwood Health Centre</t>
  </si>
  <si>
    <t>B86059</t>
  </si>
  <si>
    <t>Dr Kw Mcgechaen &amp; Partner</t>
  </si>
  <si>
    <t>B86058</t>
  </si>
  <si>
    <t>B86057</t>
  </si>
  <si>
    <t>Shadwell Medical Centre</t>
  </si>
  <si>
    <t>B86056</t>
  </si>
  <si>
    <t>Ashfield Medical Centre</t>
  </si>
  <si>
    <t>B86055</t>
  </si>
  <si>
    <t>The Garden Surgery</t>
  </si>
  <si>
    <t>B86054</t>
  </si>
  <si>
    <t>Park Road &amp; Menston</t>
  </si>
  <si>
    <t>B86052</t>
  </si>
  <si>
    <t>B86051</t>
  </si>
  <si>
    <t>West Lodge Surgery</t>
  </si>
  <si>
    <t>B86050</t>
  </si>
  <si>
    <t>Woodhouse Medical Practice</t>
  </si>
  <si>
    <t>B86049</t>
  </si>
  <si>
    <t>Garforth Medical Centre</t>
  </si>
  <si>
    <t>B86048</t>
  </si>
  <si>
    <t>Ireland Wood Surgery</t>
  </si>
  <si>
    <t>B86044</t>
  </si>
  <si>
    <t>East Park Medical Centre</t>
  </si>
  <si>
    <t>B86043</t>
  </si>
  <si>
    <t>Lingwell Croft Surgery</t>
  </si>
  <si>
    <t>B86042</t>
  </si>
  <si>
    <t>Vesper Road</t>
  </si>
  <si>
    <t>B86041</t>
  </si>
  <si>
    <t>Allerton Medical Centre</t>
  </si>
  <si>
    <t>B86039</t>
  </si>
  <si>
    <t>Guiseley And Yeadon Medical Practice</t>
  </si>
  <si>
    <t>B86038</t>
  </si>
  <si>
    <t>Gibson Lane Practice</t>
  </si>
  <si>
    <t>B86036</t>
  </si>
  <si>
    <t>B86035</t>
  </si>
  <si>
    <t>Spa Surgery</t>
  </si>
  <si>
    <t>B86034</t>
  </si>
  <si>
    <t>New Medical Centre</t>
  </si>
  <si>
    <t>B86033</t>
  </si>
  <si>
    <t>Chevin Medical Practice</t>
  </si>
  <si>
    <t>B86032</t>
  </si>
  <si>
    <t>Burton Croft Surgery</t>
  </si>
  <si>
    <t>B86030</t>
  </si>
  <si>
    <t>Westgate Surgery</t>
  </si>
  <si>
    <t>B86029</t>
  </si>
  <si>
    <t>Dr Jj Mcpeakes Practice</t>
  </si>
  <si>
    <t>B86028</t>
  </si>
  <si>
    <t>Hyde Park Surgery</t>
  </si>
  <si>
    <t>B86025</t>
  </si>
  <si>
    <t>Priory View Medical Centre</t>
  </si>
  <si>
    <t>B86024</t>
  </si>
  <si>
    <t>The Avenue Surgery</t>
  </si>
  <si>
    <t>Oakwood Lane Medical Practice</t>
  </si>
  <si>
    <t>B86022</t>
  </si>
  <si>
    <t>Lofthouse Surgery</t>
  </si>
  <si>
    <t>B86020</t>
  </si>
  <si>
    <t>Rutland Lodge Medical Centre</t>
  </si>
  <si>
    <t>B86019</t>
  </si>
  <si>
    <t>B86018</t>
  </si>
  <si>
    <t>Craven Road Medical Practice</t>
  </si>
  <si>
    <t>B86017</t>
  </si>
  <si>
    <t>Shaftesbury Medical Ctr.</t>
  </si>
  <si>
    <t>B86016</t>
  </si>
  <si>
    <t>Manor Park Surgery</t>
  </si>
  <si>
    <t>B86015</t>
  </si>
  <si>
    <t>Robin Lane Health And Wellbeing Centre</t>
  </si>
  <si>
    <t>B86014</t>
  </si>
  <si>
    <t>The North Leeds Medical Practice</t>
  </si>
  <si>
    <t>B86013</t>
  </si>
  <si>
    <t>Leeds City Medical Practice</t>
  </si>
  <si>
    <t>B86012</t>
  </si>
  <si>
    <t>Hillfoot Surgery</t>
  </si>
  <si>
    <t>B86011</t>
  </si>
  <si>
    <t>Collingham Church View Surgery</t>
  </si>
  <si>
    <t>B86010</t>
  </si>
  <si>
    <t>Manston Surgery</t>
  </si>
  <si>
    <t>B86009</t>
  </si>
  <si>
    <t>Alwoodley Medical Centre</t>
  </si>
  <si>
    <t>B86008</t>
  </si>
  <si>
    <t>Dr J H Roberts &amp; Partners</t>
  </si>
  <si>
    <t>B86007</t>
  </si>
  <si>
    <t>Dr L Freeman &amp; Partners</t>
  </si>
  <si>
    <t>B86006</t>
  </si>
  <si>
    <t>Dr N Dumphy &amp; Partners</t>
  </si>
  <si>
    <t>B86005</t>
  </si>
  <si>
    <t>Highfield Surgery</t>
  </si>
  <si>
    <t>B86004</t>
  </si>
  <si>
    <t>Dr G Lees &amp; Partners</t>
  </si>
  <si>
    <t>B86003</t>
  </si>
  <si>
    <t>City View Medical Practice</t>
  </si>
  <si>
    <t>B86002</t>
  </si>
  <si>
    <t>B86001</t>
  </si>
  <si>
    <t>The Hill Gp Practice</t>
  </si>
  <si>
    <t>Y05826</t>
  </si>
  <si>
    <t>Druid Group</t>
  </si>
  <si>
    <t>Hamd Medical Practice</t>
  </si>
  <si>
    <t>Y03597</t>
  </si>
  <si>
    <t>Iridium Medical Practice, Richmond Pcc</t>
  </si>
  <si>
    <t>Y02893</t>
  </si>
  <si>
    <t>Oakleaf</t>
  </si>
  <si>
    <t>Y02794</t>
  </si>
  <si>
    <t>Poplar Primary Care Centre</t>
  </si>
  <si>
    <t>Y02571</t>
  </si>
  <si>
    <t>Hodge Hill Family Practice</t>
  </si>
  <si>
    <t>Y02567</t>
  </si>
  <si>
    <t>Amaanah Medical Practice</t>
  </si>
  <si>
    <t>Y01068</t>
  </si>
  <si>
    <t>Hall Green Health</t>
  </si>
  <si>
    <t>Y00159</t>
  </si>
  <si>
    <t>Queslett Medical Centre</t>
  </si>
  <si>
    <t>M91642</t>
  </si>
  <si>
    <t>Hampton Surgery</t>
  </si>
  <si>
    <t>M89608</t>
  </si>
  <si>
    <t>Arden Medical Centre</t>
  </si>
  <si>
    <t>M89030</t>
  </si>
  <si>
    <t>Green Lane Surgery</t>
  </si>
  <si>
    <t>M89027</t>
  </si>
  <si>
    <t>The Castle Practice</t>
  </si>
  <si>
    <t>M89026</t>
  </si>
  <si>
    <t>Grafton Road Surgery</t>
  </si>
  <si>
    <t>M89024</t>
  </si>
  <si>
    <t>Coventry Road Practice</t>
  </si>
  <si>
    <t>M89021</t>
  </si>
  <si>
    <t>Hobs Moat Medical Centre</t>
  </si>
  <si>
    <t>M89019</t>
  </si>
  <si>
    <t>M89017</t>
  </si>
  <si>
    <t>Balsall Common &amp; Meriden Group Practice</t>
  </si>
  <si>
    <t>M89016</t>
  </si>
  <si>
    <t>Northbrook Health Centre</t>
  </si>
  <si>
    <t>M89015</t>
  </si>
  <si>
    <t>Arran Medical Centre</t>
  </si>
  <si>
    <t>M89013</t>
  </si>
  <si>
    <t>Croft Medical Centre</t>
  </si>
  <si>
    <t>M89012</t>
  </si>
  <si>
    <t>Dorridge Surgery</t>
  </si>
  <si>
    <t>M89010</t>
  </si>
  <si>
    <t>Manor House Lane Surgery</t>
  </si>
  <si>
    <t>M89009</t>
  </si>
  <si>
    <t>M89008</t>
  </si>
  <si>
    <t>Richmond Medical Centre</t>
  </si>
  <si>
    <t>M89007</t>
  </si>
  <si>
    <t>St. Margarets Medical Practice</t>
  </si>
  <si>
    <t>M89005</t>
  </si>
  <si>
    <t>Gps Healthcare</t>
  </si>
  <si>
    <t>M89003</t>
  </si>
  <si>
    <t>Kingshurst Medical Practice</t>
  </si>
  <si>
    <t>M89002</t>
  </si>
  <si>
    <t>Parkfield Medical Centre</t>
  </si>
  <si>
    <t>M89001</t>
  </si>
  <si>
    <t>Sherwood House Medical Practice</t>
  </si>
  <si>
    <t>M88020</t>
  </si>
  <si>
    <t>Cape Hill Medical Centre</t>
  </si>
  <si>
    <t>M88006</t>
  </si>
  <si>
    <t>Pearl Medical Centre</t>
  </si>
  <si>
    <t>M85803</t>
  </si>
  <si>
    <t>The Balaji Surgery, The Sparkbrook Chc</t>
  </si>
  <si>
    <t>M85794</t>
  </si>
  <si>
    <t>Cotmore Surgery</t>
  </si>
  <si>
    <t>M85792</t>
  </si>
  <si>
    <t>Strensham Road Surgery</t>
  </si>
  <si>
    <t>M85783</t>
  </si>
  <si>
    <t>University Southgate Practice</t>
  </si>
  <si>
    <t>M85782</t>
  </si>
  <si>
    <t>Bordesley Green Surgery</t>
  </si>
  <si>
    <t>M85781</t>
  </si>
  <si>
    <t>M85779</t>
  </si>
  <si>
    <t>Springfield Surgery</t>
  </si>
  <si>
    <t>M85774</t>
  </si>
  <si>
    <t>The Sheldon Medical Centre</t>
  </si>
  <si>
    <t>M85770</t>
  </si>
  <si>
    <t>Balsall Heath Health Centre (S)</t>
  </si>
  <si>
    <t>M85766</t>
  </si>
  <si>
    <t>M85759</t>
  </si>
  <si>
    <t>Springfield Medical Pract</t>
  </si>
  <si>
    <t>M85756</t>
  </si>
  <si>
    <t>M85749</t>
  </si>
  <si>
    <t>Mirfield Surgery</t>
  </si>
  <si>
    <t>M85746</t>
  </si>
  <si>
    <t>M85739</t>
  </si>
  <si>
    <t>Acocks Green Medical Centre</t>
  </si>
  <si>
    <t>M85736</t>
  </si>
  <si>
    <t>Greet Medical Practice</t>
  </si>
  <si>
    <t>M85735</t>
  </si>
  <si>
    <t>Moor Green Lane Med.Ctr.</t>
  </si>
  <si>
    <t>M85733</t>
  </si>
  <si>
    <t>Bloomsbury Surgery</t>
  </si>
  <si>
    <t>M85732</t>
  </si>
  <si>
    <t>Ley Hill Surgery</t>
  </si>
  <si>
    <t>M85730</t>
  </si>
  <si>
    <t>Naseby Medical Centre</t>
  </si>
  <si>
    <t>M85722</t>
  </si>
  <si>
    <t>Downsfield Medical Centre</t>
  </si>
  <si>
    <t>M85717</t>
  </si>
  <si>
    <t>M85716</t>
  </si>
  <si>
    <t>M85713</t>
  </si>
  <si>
    <t>City Health Centre</t>
  </si>
  <si>
    <t>M85711</t>
  </si>
  <si>
    <t>M85706</t>
  </si>
  <si>
    <t>Burbury Medical Centre</t>
  </si>
  <si>
    <t>M85701</t>
  </si>
  <si>
    <t>Coventry Road Medical Centre</t>
  </si>
  <si>
    <t>M85699</t>
  </si>
  <si>
    <t>Garretts Green Lane Surgery</t>
  </si>
  <si>
    <t>M85694</t>
  </si>
  <si>
    <t>Featherstone Medical Centre</t>
  </si>
  <si>
    <t>M85693</t>
  </si>
  <si>
    <t>Dr Kulshrestha Family Practice</t>
  </si>
  <si>
    <t>M85686</t>
  </si>
  <si>
    <t>Cotterils Lane Surgery</t>
  </si>
  <si>
    <t>M85680</t>
  </si>
  <si>
    <t>Charles Road Surgery</t>
  </si>
  <si>
    <t>M85679</t>
  </si>
  <si>
    <t>Bournville Surgery</t>
  </si>
  <si>
    <t>M85671</t>
  </si>
  <si>
    <t>Greenfield Medical Centre</t>
  </si>
  <si>
    <t>M85670</t>
  </si>
  <si>
    <t>Tudor Practice Stockland Green</t>
  </si>
  <si>
    <t>M85669</t>
  </si>
  <si>
    <t>Cavendish Medical Practice</t>
  </si>
  <si>
    <t>M85642</t>
  </si>
  <si>
    <t>Perry Park Surgery</t>
  </si>
  <si>
    <t>M85624</t>
  </si>
  <si>
    <t>Kings Norton Surgery</t>
  </si>
  <si>
    <t>M85600</t>
  </si>
  <si>
    <t>Maypole Health Surgery Y</t>
  </si>
  <si>
    <t>M85179</t>
  </si>
  <si>
    <t>Swanswell Medical Centre</t>
  </si>
  <si>
    <t>M85177</t>
  </si>
  <si>
    <t>M85175</t>
  </si>
  <si>
    <t>The Brook Surgery</t>
  </si>
  <si>
    <t>M85174</t>
  </si>
  <si>
    <t>Ridgacre House Surgery</t>
  </si>
  <si>
    <t>M85172</t>
  </si>
  <si>
    <t>Rowlands Road Surgery</t>
  </si>
  <si>
    <t>M85171</t>
  </si>
  <si>
    <t>Gate Medical Centre</t>
  </si>
  <si>
    <t>M85170</t>
  </si>
  <si>
    <t>University Medical Practice</t>
  </si>
  <si>
    <t>M85167</t>
  </si>
  <si>
    <t>M85158</t>
  </si>
  <si>
    <t>River Brook Medical Centre</t>
  </si>
  <si>
    <t>M85156</t>
  </si>
  <si>
    <t>M85155</t>
  </si>
  <si>
    <t>Finch Road Primary Care Centre</t>
  </si>
  <si>
    <t>M85154</t>
  </si>
  <si>
    <t>Weather Oak Medical Centre</t>
  </si>
  <si>
    <t>M85153</t>
  </si>
  <si>
    <t>Alum Rock Medical Centre</t>
  </si>
  <si>
    <t>M85149</t>
  </si>
  <si>
    <t>The Khattak Memorial Surgery</t>
  </si>
  <si>
    <t>M85146</t>
  </si>
  <si>
    <t>Jiggins Lane Medical Centre</t>
  </si>
  <si>
    <t>M85143</t>
  </si>
  <si>
    <t>Keynell Covert</t>
  </si>
  <si>
    <t>M85142</t>
  </si>
  <si>
    <t>Schoolacre Road Surgery</t>
  </si>
  <si>
    <t>M85141</t>
  </si>
  <si>
    <t>Alpha Medical Practice</t>
  </si>
  <si>
    <t>M85139</t>
  </si>
  <si>
    <t>Druids Heath Surgery</t>
  </si>
  <si>
    <t>M85136</t>
  </si>
  <si>
    <t>West Heath Primary C Ctr</t>
  </si>
  <si>
    <t>M85134</t>
  </si>
  <si>
    <t>Dr Walji And Colleagues</t>
  </si>
  <si>
    <t>M85128</t>
  </si>
  <si>
    <t>College Road Surgery</t>
  </si>
  <si>
    <t>Al-Shafa Medical Centre</t>
  </si>
  <si>
    <t>M85123</t>
  </si>
  <si>
    <t>Baldwins Lane Surgery</t>
  </si>
  <si>
    <t>M85118</t>
  </si>
  <si>
    <t>Bartley Green Medical Practice</t>
  </si>
  <si>
    <t>M85117</t>
  </si>
  <si>
    <t>Fernley Medical Centre</t>
  </si>
  <si>
    <t>M85116</t>
  </si>
  <si>
    <t>Sutton Road Surgery</t>
  </si>
  <si>
    <t>M85115</t>
  </si>
  <si>
    <t>Bucklands End Lane Surgery</t>
  </si>
  <si>
    <t>M85113</t>
  </si>
  <si>
    <t>Church Lane Medical Centre</t>
  </si>
  <si>
    <t>M85110</t>
  </si>
  <si>
    <t>Small Heath Medical Practice</t>
  </si>
  <si>
    <t>M85108</t>
  </si>
  <si>
    <t>Firs Surgery</t>
  </si>
  <si>
    <t>M85107</t>
  </si>
  <si>
    <t>Victoria Road Surgery</t>
  </si>
  <si>
    <t>M85105</t>
  </si>
  <si>
    <t>Cranes Park Road Surgery</t>
  </si>
  <si>
    <t>M85097</t>
  </si>
  <si>
    <t>Yardley Medical Centre</t>
  </si>
  <si>
    <t>M85094</t>
  </si>
  <si>
    <t>Karis Medical Centre</t>
  </si>
  <si>
    <t>M85088</t>
  </si>
  <si>
    <t>M85087</t>
  </si>
  <si>
    <t>Cofton Medical Centre</t>
  </si>
  <si>
    <t>M85086</t>
  </si>
  <si>
    <t>The Wand Medical Centre</t>
  </si>
  <si>
    <t>M85084</t>
  </si>
  <si>
    <t>The Dove Medical Practice</t>
  </si>
  <si>
    <t>M85081</t>
  </si>
  <si>
    <t>Eden Court Medical Practice</t>
  </si>
  <si>
    <t>M85079</t>
  </si>
  <si>
    <t>M85078</t>
  </si>
  <si>
    <t>Northwood Medical Centre</t>
  </si>
  <si>
    <t>M85077</t>
  </si>
  <si>
    <t>Hollymoor Medical Centre</t>
  </si>
  <si>
    <t>M85076</t>
  </si>
  <si>
    <t>Wake Green Surgery</t>
  </si>
  <si>
    <t>M85074</t>
  </si>
  <si>
    <t>Wychall Lane Surgery</t>
  </si>
  <si>
    <t>M85071</t>
  </si>
  <si>
    <t>Reservoir Road Surgery</t>
  </si>
  <si>
    <t>M85070</t>
  </si>
  <si>
    <t>Ward End Medical Centre</t>
  </si>
  <si>
    <t>M85066</t>
  </si>
  <si>
    <t>Dr Sn Clay And Partners</t>
  </si>
  <si>
    <t>M85065</t>
  </si>
  <si>
    <t>Midlands Medical Partnership</t>
  </si>
  <si>
    <t>M85063</t>
  </si>
  <si>
    <t>Shenley Green Surgery</t>
  </si>
  <si>
    <t>M85062</t>
  </si>
  <si>
    <t>Yardley Green Medical Centre</t>
  </si>
  <si>
    <t>M85061</t>
  </si>
  <si>
    <t>The Oaks Medical Centre</t>
  </si>
  <si>
    <t>M85060</t>
  </si>
  <si>
    <t>Harborne Medical Practice</t>
  </si>
  <si>
    <t>M85058</t>
  </si>
  <si>
    <t>Weoley Park Surgery</t>
  </si>
  <si>
    <t>M85056</t>
  </si>
  <si>
    <t>Selly Oak Health Centre</t>
  </si>
  <si>
    <t>M85055</t>
  </si>
  <si>
    <t>The St.Clements Surgery</t>
  </si>
  <si>
    <t>M85053</t>
  </si>
  <si>
    <t>Firstcare Practice</t>
  </si>
  <si>
    <t>M85051</t>
  </si>
  <si>
    <t>Church Road Surgery</t>
  </si>
  <si>
    <t>M85048</t>
  </si>
  <si>
    <t>Woodland Road Surgery</t>
  </si>
  <si>
    <t>M85047</t>
  </si>
  <si>
    <t>Sutton Coldfield Group Practice</t>
  </si>
  <si>
    <t>M85046</t>
  </si>
  <si>
    <t>Hawkesley Medical Practice</t>
  </si>
  <si>
    <t>M85043</t>
  </si>
  <si>
    <t>Selly Park Surgery</t>
  </si>
  <si>
    <t>M85042</t>
  </si>
  <si>
    <t>Bournbrook Varsity Medical Centre</t>
  </si>
  <si>
    <t>M85041</t>
  </si>
  <si>
    <t>Kingsfield Medical Centre</t>
  </si>
  <si>
    <t>M85037</t>
  </si>
  <si>
    <t>Woodgate Valley Health Centre</t>
  </si>
  <si>
    <t>M85035</t>
  </si>
  <si>
    <t>Omnia Practice</t>
  </si>
  <si>
    <t>M85034</t>
  </si>
  <si>
    <t>The Manor Practice</t>
  </si>
  <si>
    <t>M85033</t>
  </si>
  <si>
    <t>The Harlequin Surgery</t>
  </si>
  <si>
    <t>M85031</t>
  </si>
  <si>
    <t>M85030</t>
  </si>
  <si>
    <t>M85029</t>
  </si>
  <si>
    <t>Lordswood House Group Medical Practice</t>
  </si>
  <si>
    <t>M85028</t>
  </si>
  <si>
    <t>Leach Heath Medical Centre</t>
  </si>
  <si>
    <t>M85027</t>
  </si>
  <si>
    <t>M85026</t>
  </si>
  <si>
    <t>Bath Row Medical Practice</t>
  </si>
  <si>
    <t>M85025</t>
  </si>
  <si>
    <t>The Limes Medical Centre</t>
  </si>
  <si>
    <t>M85024</t>
  </si>
  <si>
    <t>Millennium Medical Centre</t>
  </si>
  <si>
    <t>M85023</t>
  </si>
  <si>
    <t>Moseley Medical Centre</t>
  </si>
  <si>
    <t>M85021</t>
  </si>
  <si>
    <t>Yardley Wood Health Centre</t>
  </si>
  <si>
    <t>M85018</t>
  </si>
  <si>
    <t>Hillcrest Surgery</t>
  </si>
  <si>
    <t>M85016</t>
  </si>
  <si>
    <t>Kingsbury Road Medical Centre</t>
  </si>
  <si>
    <t>M85014</t>
  </si>
  <si>
    <t>Church Lane - Khan</t>
  </si>
  <si>
    <t>M85013</t>
  </si>
  <si>
    <t>The Swan Medical Centre</t>
  </si>
  <si>
    <t>M85011</t>
  </si>
  <si>
    <t>The Poolway Medical Centre</t>
  </si>
  <si>
    <t>M85008</t>
  </si>
  <si>
    <t>West Heath Surgery</t>
  </si>
  <si>
    <t>M85007</t>
  </si>
  <si>
    <t>Green Ridge Surgery</t>
  </si>
  <si>
    <t>M85006</t>
  </si>
  <si>
    <t>The Park Medical Centre</t>
  </si>
  <si>
    <t>M85005</t>
  </si>
  <si>
    <t>M85001</t>
  </si>
  <si>
    <t>Frankley Health Centre</t>
  </si>
  <si>
    <t>M81062</t>
  </si>
  <si>
    <t>The Orchard Surgery</t>
  </si>
  <si>
    <t>Y00437</t>
  </si>
  <si>
    <t>Y00265</t>
  </si>
  <si>
    <t>Evergreen Practice</t>
  </si>
  <si>
    <t>K81657</t>
  </si>
  <si>
    <t>Crown Wood Medical Centre</t>
  </si>
  <si>
    <t>K81656</t>
  </si>
  <si>
    <t>K81655</t>
  </si>
  <si>
    <t>240 Wexham Road</t>
  </si>
  <si>
    <t>K81645</t>
  </si>
  <si>
    <t>South Meadow Surgery</t>
  </si>
  <si>
    <t>K81630</t>
  </si>
  <si>
    <t>Kumar Medical Centre</t>
  </si>
  <si>
    <t>K81616</t>
  </si>
  <si>
    <t>Forest Health Group</t>
  </si>
  <si>
    <t>K81610</t>
  </si>
  <si>
    <t>Dr Nabi</t>
  </si>
  <si>
    <t>K81608</t>
  </si>
  <si>
    <t>Cordwallis Road Surgery</t>
  </si>
  <si>
    <t>K81607</t>
  </si>
  <si>
    <t>Redwood House Surgery</t>
  </si>
  <si>
    <t>K81097</t>
  </si>
  <si>
    <t>Great Hollands Practice</t>
  </si>
  <si>
    <t>K81094</t>
  </si>
  <si>
    <t>Ragstone Road Surgery</t>
  </si>
  <si>
    <t>K81089</t>
  </si>
  <si>
    <t>Easthampstead Surgery</t>
  </si>
  <si>
    <t>K81087</t>
  </si>
  <si>
    <t>Manor Park Medical Centre</t>
  </si>
  <si>
    <t>K81086</t>
  </si>
  <si>
    <t>Shreeji Medical Centre</t>
  </si>
  <si>
    <t>K81085</t>
  </si>
  <si>
    <t>Rosemead Surgery</t>
  </si>
  <si>
    <t>K81084</t>
  </si>
  <si>
    <t>Bharani Medical Centre</t>
  </si>
  <si>
    <t>K81083</t>
  </si>
  <si>
    <t>The Village Medical Centre</t>
  </si>
  <si>
    <t>K81082</t>
  </si>
  <si>
    <t>Green Meadows Surgery</t>
  </si>
  <si>
    <t>K81076</t>
  </si>
  <si>
    <t>Farnham Road Practice</t>
  </si>
  <si>
    <t>K81075</t>
  </si>
  <si>
    <t>Clarence Medical Centre</t>
  </si>
  <si>
    <t>K81074</t>
  </si>
  <si>
    <t>Sheet Street Surgery</t>
  </si>
  <si>
    <t>K81068</t>
  </si>
  <si>
    <t>The Symons Medical Centre</t>
  </si>
  <si>
    <t>K81066</t>
  </si>
  <si>
    <t>Binfield Surgery</t>
  </si>
  <si>
    <t>K81060</t>
  </si>
  <si>
    <t>The Gainsborough Practice</t>
  </si>
  <si>
    <t>K81059</t>
  </si>
  <si>
    <t>Lee House Surgery</t>
  </si>
  <si>
    <t>K81046</t>
  </si>
  <si>
    <t>Herschel Medical Centre</t>
  </si>
  <si>
    <t>K81043</t>
  </si>
  <si>
    <t>Cookham Medical Centre</t>
  </si>
  <si>
    <t>K81042</t>
  </si>
  <si>
    <t>The Avenue Medical Centre</t>
  </si>
  <si>
    <t>K81039</t>
  </si>
  <si>
    <t>The Cedars Surgery</t>
  </si>
  <si>
    <t>K81036</t>
  </si>
  <si>
    <t>Crosby House Surgery</t>
  </si>
  <si>
    <t>K81034</t>
  </si>
  <si>
    <t>Boundary House Surgery</t>
  </si>
  <si>
    <t>Ringmead Medical Practice</t>
  </si>
  <si>
    <t>K81030</t>
  </si>
  <si>
    <t>Magnolia House Surgery</t>
  </si>
  <si>
    <t>K81028</t>
  </si>
  <si>
    <t>Langley Health Centre</t>
  </si>
  <si>
    <t>K81024</t>
  </si>
  <si>
    <t>Datchet Health Centre</t>
  </si>
  <si>
    <t>K81021</t>
  </si>
  <si>
    <t>Claremont Holyport Surgery</t>
  </si>
  <si>
    <t>K81020</t>
  </si>
  <si>
    <t>Ross Road Medical Centre</t>
  </si>
  <si>
    <t>K81019</t>
  </si>
  <si>
    <t>Linden Medical Centre</t>
  </si>
  <si>
    <t>K81018</t>
  </si>
  <si>
    <t>Woodlands Park Surgery</t>
  </si>
  <si>
    <t>K81015</t>
  </si>
  <si>
    <t>Kings Corner Surgery</t>
  </si>
  <si>
    <t>K81010</t>
  </si>
  <si>
    <t>The Sandhurst Group Practice</t>
  </si>
  <si>
    <t>K81006</t>
  </si>
  <si>
    <t>Wexham Road Surgery</t>
  </si>
  <si>
    <t>K81005</t>
  </si>
  <si>
    <t>The Waterfield Practice</t>
  </si>
  <si>
    <t>K81001</t>
  </si>
  <si>
    <t>Runnymede Medical Practice</t>
  </si>
  <si>
    <t>H81047</t>
  </si>
  <si>
    <t>Compass Health</t>
  </si>
  <si>
    <t>Y02873</t>
  </si>
  <si>
    <t>Broadmead Medical Centre</t>
  </si>
  <si>
    <t>Y02578</t>
  </si>
  <si>
    <t>Gp Tackling Violence Service</t>
  </si>
  <si>
    <t>Y00400</t>
  </si>
  <si>
    <t>L81670</t>
  </si>
  <si>
    <t>Monks Park Surgery</t>
  </si>
  <si>
    <t>L81669</t>
  </si>
  <si>
    <t>Bradley Stoke Surgery</t>
  </si>
  <si>
    <t>L81649</t>
  </si>
  <si>
    <t>L81643</t>
  </si>
  <si>
    <t>Wellington Road Surgery</t>
  </si>
  <si>
    <t>L81642</t>
  </si>
  <si>
    <t>Emersons Green Medical Centre</t>
  </si>
  <si>
    <t>L81632</t>
  </si>
  <si>
    <t>Helios Medical Centre</t>
  </si>
  <si>
    <t>L81622</t>
  </si>
  <si>
    <t>Harbourside Family Practice</t>
  </si>
  <si>
    <t>L81600</t>
  </si>
  <si>
    <t>Student Health Service</t>
  </si>
  <si>
    <t>L81133</t>
  </si>
  <si>
    <t>Fallodon Way Medical Centre</t>
  </si>
  <si>
    <t>L81131</t>
  </si>
  <si>
    <t>Cadbury Heath Healthcare</t>
  </si>
  <si>
    <t>L81130</t>
  </si>
  <si>
    <t>Almondsbury Surgery</t>
  </si>
  <si>
    <t>L81127</t>
  </si>
  <si>
    <t>Wells Road Surgery</t>
  </si>
  <si>
    <t>L81125</t>
  </si>
  <si>
    <t>Riverbank Medical Centre</t>
  </si>
  <si>
    <t>Birchwood Medical Practice</t>
  </si>
  <si>
    <t>L81120</t>
  </si>
  <si>
    <t>Stoke Gifford Medical Centre</t>
  </si>
  <si>
    <t>L81118</t>
  </si>
  <si>
    <t>Pilning Surgery</t>
  </si>
  <si>
    <t>L81117</t>
  </si>
  <si>
    <t>Streamside Surgery</t>
  </si>
  <si>
    <t>L81106</t>
  </si>
  <si>
    <t>St Mary Street Surgery</t>
  </si>
  <si>
    <t>L81103</t>
  </si>
  <si>
    <t>Sunnyside Surgery</t>
  </si>
  <si>
    <t>Greenway Community Practice</t>
  </si>
  <si>
    <t>L81098</t>
  </si>
  <si>
    <t>The Crest Family Practice</t>
  </si>
  <si>
    <t>L81095</t>
  </si>
  <si>
    <t>The Merrywood Practice</t>
  </si>
  <si>
    <t>L81094</t>
  </si>
  <si>
    <t>Whiteladies Medical Group</t>
  </si>
  <si>
    <t>L81091</t>
  </si>
  <si>
    <t>The Family Practice</t>
  </si>
  <si>
    <t>L81090</t>
  </si>
  <si>
    <t>Lawrence Hill Health Centre</t>
  </si>
  <si>
    <t>L81089</t>
  </si>
  <si>
    <t>Beechwood Medical Practice</t>
  </si>
  <si>
    <t>L81087</t>
  </si>
  <si>
    <t>Mendip Vale Medical Practice</t>
  </si>
  <si>
    <t>L81086</t>
  </si>
  <si>
    <t>Heywood Family Practice</t>
  </si>
  <si>
    <t>L81085</t>
  </si>
  <si>
    <t>Priory Surgery</t>
  </si>
  <si>
    <t>L81084</t>
  </si>
  <si>
    <t>Hartwood Healthcare</t>
  </si>
  <si>
    <t>L81083</t>
  </si>
  <si>
    <t>Bedminster Family Practice</t>
  </si>
  <si>
    <t>L81082</t>
  </si>
  <si>
    <t>Pembroke Road Surgery</t>
  </si>
  <si>
    <t>L81081</t>
  </si>
  <si>
    <t>Hanham Health</t>
  </si>
  <si>
    <t>L81079</t>
  </si>
  <si>
    <t>Gloucester Road Medical Centre</t>
  </si>
  <si>
    <t>L81078</t>
  </si>
  <si>
    <t>Sea Mills Surgery</t>
  </si>
  <si>
    <t>L81077</t>
  </si>
  <si>
    <t>The Old School Surgery</t>
  </si>
  <si>
    <t>L81075</t>
  </si>
  <si>
    <t>Southmead &amp; Henbury Family Practice</t>
  </si>
  <si>
    <t>L81067</t>
  </si>
  <si>
    <t>Stafford Medical Group</t>
  </si>
  <si>
    <t>L81066</t>
  </si>
  <si>
    <t>Kingswood Health Centre</t>
  </si>
  <si>
    <t>L81063</t>
  </si>
  <si>
    <t>Fireclay Health</t>
  </si>
  <si>
    <t>L81062</t>
  </si>
  <si>
    <t>The Wellspring Surgery</t>
  </si>
  <si>
    <t>L81061</t>
  </si>
  <si>
    <t>The Milton Surgery</t>
  </si>
  <si>
    <t>L81058</t>
  </si>
  <si>
    <t>Orchard Medical Centre</t>
  </si>
  <si>
    <t>L81055</t>
  </si>
  <si>
    <t>Grange Road Surgery</t>
  </si>
  <si>
    <t>L81054</t>
  </si>
  <si>
    <t>The Lennard Surgery</t>
  </si>
  <si>
    <t>L81053</t>
  </si>
  <si>
    <t>L81051</t>
  </si>
  <si>
    <t>Close Farm Surgery</t>
  </si>
  <si>
    <t>L81050</t>
  </si>
  <si>
    <t>West Walk Surgery</t>
  </si>
  <si>
    <t>L81047</t>
  </si>
  <si>
    <t>Leap Valley Medical Centre</t>
  </si>
  <si>
    <t>L81046</t>
  </si>
  <si>
    <t>Tudor Lodge Surgery</t>
  </si>
  <si>
    <t>L81044</t>
  </si>
  <si>
    <t>Kennedy Way Surgery</t>
  </si>
  <si>
    <t>L81042</t>
  </si>
  <si>
    <t>Hillview Family Practice</t>
  </si>
  <si>
    <t>L81041</t>
  </si>
  <si>
    <t>Clevedon Medical Centre</t>
  </si>
  <si>
    <t>L81040</t>
  </si>
  <si>
    <t>Air Balloon Surgery</t>
  </si>
  <si>
    <t>L81038</t>
  </si>
  <si>
    <t>Pioneer Medical Group</t>
  </si>
  <si>
    <t>L81037</t>
  </si>
  <si>
    <t>Coniston Medical Practice</t>
  </si>
  <si>
    <t>L81036</t>
  </si>
  <si>
    <t>Tyntesfield Medical Group</t>
  </si>
  <si>
    <t>L81034</t>
  </si>
  <si>
    <t>Nightingale Valley Practice</t>
  </si>
  <si>
    <t>L81033</t>
  </si>
  <si>
    <t>The Armada Family Practice</t>
  </si>
  <si>
    <t>L81031</t>
  </si>
  <si>
    <t>Three Shires Medical Practice</t>
  </si>
  <si>
    <t>L81029</t>
  </si>
  <si>
    <t>The Downend Health Group</t>
  </si>
  <si>
    <t>L81026</t>
  </si>
  <si>
    <t>Courtside Surgery</t>
  </si>
  <si>
    <t>L81024</t>
  </si>
  <si>
    <t>L81023</t>
  </si>
  <si>
    <t>Horfield Hc</t>
  </si>
  <si>
    <t>L81022</t>
  </si>
  <si>
    <t>Winscombe Surgery</t>
  </si>
  <si>
    <t>L81021</t>
  </si>
  <si>
    <t>Concord Medical Centre</t>
  </si>
  <si>
    <t>L81019</t>
  </si>
  <si>
    <t>Thornbury Health Centre - Burney</t>
  </si>
  <si>
    <t>L81018</t>
  </si>
  <si>
    <t>Westbury On Trym Primary Care Centre</t>
  </si>
  <si>
    <t>L81017</t>
  </si>
  <si>
    <t>Graham Road Surgery</t>
  </si>
  <si>
    <t>L81016</t>
  </si>
  <si>
    <t>Charlotte Keel Medical Practice</t>
  </si>
  <si>
    <t>L81015</t>
  </si>
  <si>
    <t>Frome Valley Medical Centre</t>
  </si>
  <si>
    <t>L81014</t>
  </si>
  <si>
    <t>Fishponds Family Practice</t>
  </si>
  <si>
    <t>L81013</t>
  </si>
  <si>
    <t>Montpelier Health Centre</t>
  </si>
  <si>
    <t>L81012</t>
  </si>
  <si>
    <t>Stockwood Medical Centre</t>
  </si>
  <si>
    <t>L81009</t>
  </si>
  <si>
    <t>Shirehampton Group Practice</t>
  </si>
  <si>
    <t>L81008</t>
  </si>
  <si>
    <t>Bridge View Medical</t>
  </si>
  <si>
    <t>L81007</t>
  </si>
  <si>
    <t>Portishead Medical Group</t>
  </si>
  <si>
    <t>L81004</t>
  </si>
  <si>
    <t>Reading Walk-In Health Centre</t>
  </si>
  <si>
    <t>Y02476</t>
  </si>
  <si>
    <t>Melrose Surgery</t>
  </si>
  <si>
    <t>K81651</t>
  </si>
  <si>
    <t>Tilehurst Village Surgery</t>
  </si>
  <si>
    <t>K81644</t>
  </si>
  <si>
    <t>Burma Hill Practice</t>
  </si>
  <si>
    <t>K81638</t>
  </si>
  <si>
    <t>K81636</t>
  </si>
  <si>
    <t>South Reading &amp; Shinfield Group Med Prac</t>
  </si>
  <si>
    <t>K81633</t>
  </si>
  <si>
    <t>Wilderness Practice</t>
  </si>
  <si>
    <t>K81622</t>
  </si>
  <si>
    <t>University Health Centre</t>
  </si>
  <si>
    <t>K81605</t>
  </si>
  <si>
    <t>Chapel Row Surgery</t>
  </si>
  <si>
    <t>K81103</t>
  </si>
  <si>
    <t>Burdwood Surgery</t>
  </si>
  <si>
    <t>K81102</t>
  </si>
  <si>
    <t>Pembroke Surgery</t>
  </si>
  <si>
    <t>K81100</t>
  </si>
  <si>
    <t>Woosehill Practice</t>
  </si>
  <si>
    <t>K81092</t>
  </si>
  <si>
    <t>Abbey Medical Centre</t>
  </si>
  <si>
    <t>K81081</t>
  </si>
  <si>
    <t>The New Surgery</t>
  </si>
  <si>
    <t>K81080</t>
  </si>
  <si>
    <t>Grovelands Medical Centre</t>
  </si>
  <si>
    <t>K81078</t>
  </si>
  <si>
    <t>Theale Medical Centre</t>
  </si>
  <si>
    <t>K81077</t>
  </si>
  <si>
    <t>Thatcham Health Centre</t>
  </si>
  <si>
    <t>K81073</t>
  </si>
  <si>
    <t>Twyford Surgery</t>
  </si>
  <si>
    <t>K81070</t>
  </si>
  <si>
    <t>Loddon Vale Practice</t>
  </si>
  <si>
    <t>K81069</t>
  </si>
  <si>
    <t>Strawberry Hill Medical Centre</t>
  </si>
  <si>
    <t>K81063</t>
  </si>
  <si>
    <t>K81062</t>
  </si>
  <si>
    <t>Hungerford Surgery</t>
  </si>
  <si>
    <t>K81057</t>
  </si>
  <si>
    <t>Westwood Road Surgery</t>
  </si>
  <si>
    <t>K81056</t>
  </si>
  <si>
    <t>Wargrave Practice</t>
  </si>
  <si>
    <t>K81055</t>
  </si>
  <si>
    <t>Lambourn Surgery</t>
  </si>
  <si>
    <t>K81052</t>
  </si>
  <si>
    <t>Woodley Practice</t>
  </si>
  <si>
    <t>K81051</t>
  </si>
  <si>
    <t>The Downland Practice</t>
  </si>
  <si>
    <t>K81050</t>
  </si>
  <si>
    <t>Long Barn Lane Surgery</t>
  </si>
  <si>
    <t>K81048</t>
  </si>
  <si>
    <t>Brookside Practice</t>
  </si>
  <si>
    <t>K81047</t>
  </si>
  <si>
    <t>Parkside Practice</t>
  </si>
  <si>
    <t>K81045</t>
  </si>
  <si>
    <t>Emmer Green Surgery</t>
  </si>
  <si>
    <t>K81041</t>
  </si>
  <si>
    <t>K81040</t>
  </si>
  <si>
    <t>Mortimer Surgery</t>
  </si>
  <si>
    <t>K81027</t>
  </si>
  <si>
    <t>Chatham Street Surgery</t>
  </si>
  <si>
    <t>K81026</t>
  </si>
  <si>
    <t>Finchampstead Practice</t>
  </si>
  <si>
    <t>K81025</t>
  </si>
  <si>
    <t>Wokingham Medical Centre</t>
  </si>
  <si>
    <t>K81022</t>
  </si>
  <si>
    <t>Falkland Surgery</t>
  </si>
  <si>
    <t>K81017</t>
  </si>
  <si>
    <t>Balmore Park Surgery</t>
  </si>
  <si>
    <t>K81014</t>
  </si>
  <si>
    <t>The Boat House Surgery</t>
  </si>
  <si>
    <t>K81012</t>
  </si>
  <si>
    <t>London Street Surgery</t>
  </si>
  <si>
    <t>K81007</t>
  </si>
  <si>
    <t>Tilehurst Surgery Partnership</t>
  </si>
  <si>
    <t>K81004</t>
  </si>
  <si>
    <t>Swallowfield Medical Practice</t>
  </si>
  <si>
    <t>K81003</t>
  </si>
  <si>
    <t>Eastfield House Surgery</t>
  </si>
  <si>
    <t>K81002</t>
  </si>
  <si>
    <t>Kintbury &amp; Woolton Hill Surgery</t>
  </si>
  <si>
    <t>J82054</t>
  </si>
  <si>
    <t>Berryfields Medical Centre</t>
  </si>
  <si>
    <t>Y01964</t>
  </si>
  <si>
    <t>Little Chalfont Surgery</t>
  </si>
  <si>
    <t>K82621</t>
  </si>
  <si>
    <t>Prospect House Surgery</t>
  </si>
  <si>
    <t>K82618</t>
  </si>
  <si>
    <t>Cressex Health Centre</t>
  </si>
  <si>
    <t>K82603</t>
  </si>
  <si>
    <t>Edlesborough Surgery</t>
  </si>
  <si>
    <t>K82079</t>
  </si>
  <si>
    <t>K82078</t>
  </si>
  <si>
    <t>Westongrove Partnership</t>
  </si>
  <si>
    <t>K82073</t>
  </si>
  <si>
    <t>K82070</t>
  </si>
  <si>
    <t>Waddesdon Surgery</t>
  </si>
  <si>
    <t>K82068</t>
  </si>
  <si>
    <t>Bourne End &amp; Wooburn Green Medical Ctr</t>
  </si>
  <si>
    <t>K82066</t>
  </si>
  <si>
    <t>Ashcroft Surgery</t>
  </si>
  <si>
    <t>K82061</t>
  </si>
  <si>
    <t>Gladstone Road Surgery</t>
  </si>
  <si>
    <t>K82058</t>
  </si>
  <si>
    <t>Denham Medical Centre</t>
  </si>
  <si>
    <t>K82055</t>
  </si>
  <si>
    <t>K82053</t>
  </si>
  <si>
    <t>The Misbourne Surgery</t>
  </si>
  <si>
    <t>K82051</t>
  </si>
  <si>
    <t>Hughenden Valley Surgery</t>
  </si>
  <si>
    <t>K82049</t>
  </si>
  <si>
    <t>Stokenchurch Medical Ctre</t>
  </si>
  <si>
    <t>K82048</t>
  </si>
  <si>
    <t>Unity Health</t>
  </si>
  <si>
    <t>K82047</t>
  </si>
  <si>
    <t>The Simpson Centre</t>
  </si>
  <si>
    <t>K82046</t>
  </si>
  <si>
    <t>Southmead Surgery</t>
  </si>
  <si>
    <t>K82045</t>
  </si>
  <si>
    <t>Carrington House Surgery</t>
  </si>
  <si>
    <t>K82044</t>
  </si>
  <si>
    <t>Whitchurch Surgery</t>
  </si>
  <si>
    <t>Whitehill Surgery</t>
  </si>
  <si>
    <t>K82040</t>
  </si>
  <si>
    <t>Poplar Grove Practice</t>
  </si>
  <si>
    <t>K82038</t>
  </si>
  <si>
    <t>Water Meadow Surgery</t>
  </si>
  <si>
    <t>K82037</t>
  </si>
  <si>
    <t>Riverside Surgery</t>
  </si>
  <si>
    <t>K82036</t>
  </si>
  <si>
    <t>The John Hampden Surgery</t>
  </si>
  <si>
    <t>K82035</t>
  </si>
  <si>
    <t>Burnham Health Centre</t>
  </si>
  <si>
    <t>K82033</t>
  </si>
  <si>
    <t>Threeways Surgery</t>
  </si>
  <si>
    <t>K82031</t>
  </si>
  <si>
    <t>Wye Valley Surgery</t>
  </si>
  <si>
    <t>K82030</t>
  </si>
  <si>
    <t>Cherrymead Surgery</t>
  </si>
  <si>
    <t>K82029</t>
  </si>
  <si>
    <t>Haddenham Medical Centre</t>
  </si>
  <si>
    <t>K82028</t>
  </si>
  <si>
    <t>Dr Firth And Partners</t>
  </si>
  <si>
    <t>K82024</t>
  </si>
  <si>
    <t>The Doctors House, Marlow Medical Group</t>
  </si>
  <si>
    <t>K82023</t>
  </si>
  <si>
    <t>K82022</t>
  </si>
  <si>
    <t>The Cross Keys Practice</t>
  </si>
  <si>
    <t>K82021</t>
  </si>
  <si>
    <t>Chiltern House Med Centre</t>
  </si>
  <si>
    <t>K82020</t>
  </si>
  <si>
    <t>The Mandeville Practice</t>
  </si>
  <si>
    <t>K82019</t>
  </si>
  <si>
    <t>Meadowcroft Surgery</t>
  </si>
  <si>
    <t>K82018</t>
  </si>
  <si>
    <t>Desborough Surgery</t>
  </si>
  <si>
    <t>K82017</t>
  </si>
  <si>
    <t>Oakfield Surgery</t>
  </si>
  <si>
    <t>K82014</t>
  </si>
  <si>
    <t>K82012</t>
  </si>
  <si>
    <t>Millbarn Medical Centre</t>
  </si>
  <si>
    <t>K82011</t>
  </si>
  <si>
    <t>Tower House Surgery</t>
  </si>
  <si>
    <t>K82010</t>
  </si>
  <si>
    <t>The Hall Practice</t>
  </si>
  <si>
    <t>K82008</t>
  </si>
  <si>
    <t>The Swan Practice</t>
  </si>
  <si>
    <t>K82007</t>
  </si>
  <si>
    <t>Iver Medical Centre</t>
  </si>
  <si>
    <t>K82006</t>
  </si>
  <si>
    <t>Amersham Health Centre</t>
  </si>
  <si>
    <t>K82004</t>
  </si>
  <si>
    <t>Rectory Meadow Surgery</t>
  </si>
  <si>
    <t>K82001</t>
  </si>
  <si>
    <t>New Bank Health</t>
  </si>
  <si>
    <t>Y02960</t>
  </si>
  <si>
    <t>Hawthorn Mc</t>
  </si>
  <si>
    <t>Y02890</t>
  </si>
  <si>
    <t>Y02849</t>
  </si>
  <si>
    <t>Simpson Medical Practice</t>
  </si>
  <si>
    <t>Y02520</t>
  </si>
  <si>
    <t>Charlestown Md</t>
  </si>
  <si>
    <t>Y02325</t>
  </si>
  <si>
    <t>Mp Victoria Mill</t>
  </si>
  <si>
    <t>Y01695</t>
  </si>
  <si>
    <t>Dam Head Medical Centre</t>
  </si>
  <si>
    <t>P84690</t>
  </si>
  <si>
    <t>Longsight Medical Practice</t>
  </si>
  <si>
    <t>P84689</t>
  </si>
  <si>
    <t>Jolly Medical Centre</t>
  </si>
  <si>
    <t>P84684</t>
  </si>
  <si>
    <t>P84683</t>
  </si>
  <si>
    <t>Willowbank Surgery</t>
  </si>
  <si>
    <t>P84679</t>
  </si>
  <si>
    <t>Didsbury Medical Centre - Dr Whitaker</t>
  </si>
  <si>
    <t>P84678</t>
  </si>
  <si>
    <t>Ancoats Urban Village Medical Practice</t>
  </si>
  <si>
    <t>P84673</t>
  </si>
  <si>
    <t>Woodlands Medical Practice</t>
  </si>
  <si>
    <t>P84672</t>
  </si>
  <si>
    <t>Cornbrook Medical Practice</t>
  </si>
  <si>
    <t>P84669</t>
  </si>
  <si>
    <t>Al-Shifa Medical Centre</t>
  </si>
  <si>
    <t>P84665</t>
  </si>
  <si>
    <t>The Neville Family Centre</t>
  </si>
  <si>
    <t>P84663</t>
  </si>
  <si>
    <t>Corkland Road Medical Practice</t>
  </si>
  <si>
    <t>P84652</t>
  </si>
  <si>
    <t>Northern Moor Medical Practice</t>
  </si>
  <si>
    <t>P84651</t>
  </si>
  <si>
    <t>The Alexandra Practice</t>
  </si>
  <si>
    <t>P84650</t>
  </si>
  <si>
    <t>P84645</t>
  </si>
  <si>
    <t>P84644</t>
  </si>
  <si>
    <t>Queens Medical Centre</t>
  </si>
  <si>
    <t>P84640</t>
  </si>
  <si>
    <t>Fallowfield Medical Centre</t>
  </si>
  <si>
    <t>P84639</t>
  </si>
  <si>
    <t>P84637</t>
  </si>
  <si>
    <t>The Whitswood Practice</t>
  </si>
  <si>
    <t>P84635</t>
  </si>
  <si>
    <t>The Arch Medical Practice</t>
  </si>
  <si>
    <t>P84630</t>
  </si>
  <si>
    <t>Wilmslow Road Surgery</t>
  </si>
  <si>
    <t>P84626</t>
  </si>
  <si>
    <t>Manchester Medical</t>
  </si>
  <si>
    <t>P84616</t>
  </si>
  <si>
    <t>Dr Chiu, Koh And Gan</t>
  </si>
  <si>
    <t>P84611</t>
  </si>
  <si>
    <t>Fernclough Surgery</t>
  </si>
  <si>
    <t>P84605</t>
  </si>
  <si>
    <t>Wellfield Medical Centre</t>
  </si>
  <si>
    <t>P84074</t>
  </si>
  <si>
    <t>The Robert Darbishire Practice</t>
  </si>
  <si>
    <t>P84072</t>
  </si>
  <si>
    <t>Wilbraham Surgery</t>
  </si>
  <si>
    <t>P84071</t>
  </si>
  <si>
    <t>Newton Heath Medical Centre</t>
  </si>
  <si>
    <t>P84070</t>
  </si>
  <si>
    <t>Chorlton Family Practice</t>
  </si>
  <si>
    <t>P84068</t>
  </si>
  <si>
    <t>Hazeldene Medical Centre</t>
  </si>
  <si>
    <t>P84067</t>
  </si>
  <si>
    <t>David Medical Centre</t>
  </si>
  <si>
    <t>P84066</t>
  </si>
  <si>
    <t>The Singh Medical Practice</t>
  </si>
  <si>
    <t>P84065</t>
  </si>
  <si>
    <t>New Islington Medical Centre</t>
  </si>
  <si>
    <t>P84064</t>
  </si>
  <si>
    <t>Brooklands Medical Practice</t>
  </si>
  <si>
    <t>P84061</t>
  </si>
  <si>
    <t>Lime Square Medical Centre</t>
  </si>
  <si>
    <t>P84059</t>
  </si>
  <si>
    <t>Princess Road Surgery</t>
  </si>
  <si>
    <t>P84056</t>
  </si>
  <si>
    <t>Whitley Road Medical Centre</t>
  </si>
  <si>
    <t>P84054</t>
  </si>
  <si>
    <t>P84053</t>
  </si>
  <si>
    <t>West Gorton Medical Practice</t>
  </si>
  <si>
    <t>P84052</t>
  </si>
  <si>
    <t>Eastlands Medical Centre</t>
  </si>
  <si>
    <t>P84051</t>
  </si>
  <si>
    <t>Mount Road Surgery</t>
  </si>
  <si>
    <t>P84050</t>
  </si>
  <si>
    <t>P84049</t>
  </si>
  <si>
    <t>Tregenna Group Practice</t>
  </si>
  <si>
    <t>P84048</t>
  </si>
  <si>
    <t>Droylsden Rd Family Practice</t>
  </si>
  <si>
    <t>P84047</t>
  </si>
  <si>
    <t>Cheetham Hill Primary Care Centre</t>
  </si>
  <si>
    <t>P84046</t>
  </si>
  <si>
    <t>P84045</t>
  </si>
  <si>
    <t>Cornishway Group Practice</t>
  </si>
  <si>
    <t>P84043</t>
  </si>
  <si>
    <t>Florence House Medical Practice</t>
  </si>
  <si>
    <t>P84042</t>
  </si>
  <si>
    <t>Cornerstone Family Practice</t>
  </si>
  <si>
    <t>P84041</t>
  </si>
  <si>
    <t>Conran Medical Centre</t>
  </si>
  <si>
    <t>P84040</t>
  </si>
  <si>
    <t>The Range Medical Centre</t>
  </si>
  <si>
    <t>P84039</t>
  </si>
  <si>
    <t>Ashville Surgery</t>
  </si>
  <si>
    <t>P84038</t>
  </si>
  <si>
    <t>P84037</t>
  </si>
  <si>
    <t>Bodey Medical Centre</t>
  </si>
  <si>
    <t>P84035</t>
  </si>
  <si>
    <t>Barlow Medical Centre</t>
  </si>
  <si>
    <t>P84034</t>
  </si>
  <si>
    <t>Beacon Medical Centre</t>
  </si>
  <si>
    <t>P84033</t>
  </si>
  <si>
    <t>Drs Hanif &amp; Bannuru</t>
  </si>
  <si>
    <t>P84032</t>
  </si>
  <si>
    <t>New Collegiate Medical Centre</t>
  </si>
  <si>
    <t>P84030</t>
  </si>
  <si>
    <t>Benchill Medical Practice</t>
  </si>
  <si>
    <t>P84029</t>
  </si>
  <si>
    <t>Gorton Medical Centre</t>
  </si>
  <si>
    <t>P84028</t>
  </si>
  <si>
    <t>West Point Medical Centre</t>
  </si>
  <si>
    <t>P84027</t>
  </si>
  <si>
    <t>Dickenson Road Medical Centre</t>
  </si>
  <si>
    <t>P84026</t>
  </si>
  <si>
    <t>P84025</t>
  </si>
  <si>
    <t>Bowland Medical Practice</t>
  </si>
  <si>
    <t>P84024</t>
  </si>
  <si>
    <t>Surrey Lodge Practice</t>
  </si>
  <si>
    <t>P84023</t>
  </si>
  <si>
    <t>Kingsway Medical Practice</t>
  </si>
  <si>
    <t>P84022</t>
  </si>
  <si>
    <t>The Maples Medical Centre</t>
  </si>
  <si>
    <t>P84021</t>
  </si>
  <si>
    <t>Peel Hall Medical Centre</t>
  </si>
  <si>
    <t>P84020</t>
  </si>
  <si>
    <t>Valentine Medical Centre</t>
  </si>
  <si>
    <t>P84019</t>
  </si>
  <si>
    <t>Mauldeth Medical Centre</t>
  </si>
  <si>
    <t>P84018</t>
  </si>
  <si>
    <t>Ladybarn Group Practice</t>
  </si>
  <si>
    <t>P84017</t>
  </si>
  <si>
    <t>Levenshulme Medical Practice</t>
  </si>
  <si>
    <t>P84016</t>
  </si>
  <si>
    <t>Rk Medical Practice</t>
  </si>
  <si>
    <t>P84014</t>
  </si>
  <si>
    <t>Northenden Group Practice</t>
  </si>
  <si>
    <t>P84012</t>
  </si>
  <si>
    <t>The Borchardt Medical Centre</t>
  </si>
  <si>
    <t>P84010</t>
  </si>
  <si>
    <t>Ailsa Craig Medical Centre</t>
  </si>
  <si>
    <t>P84009</t>
  </si>
  <si>
    <t>The Vallance Centre</t>
  </si>
  <si>
    <t>P84005</t>
  </si>
  <si>
    <t>Five Oaks Familiy Practice</t>
  </si>
  <si>
    <t>P84004</t>
  </si>
  <si>
    <t>Blaydon Gp Led Practice</t>
  </si>
  <si>
    <t>Y02658</t>
  </si>
  <si>
    <t>Dilston Medical Centre</t>
  </si>
  <si>
    <t>Y00184</t>
  </si>
  <si>
    <t>Denton Turret Medical Centre</t>
  </si>
  <si>
    <t>A86601</t>
  </si>
  <si>
    <t>A86040</t>
  </si>
  <si>
    <t>Newburn Surgery</t>
  </si>
  <si>
    <t>A86038</t>
  </si>
  <si>
    <t>A86037</t>
  </si>
  <si>
    <t>Gosforth Memorial Med.Ctr</t>
  </si>
  <si>
    <t>A86036</t>
  </si>
  <si>
    <t>Broadway Medical Centre</t>
  </si>
  <si>
    <t>A86035</t>
  </si>
  <si>
    <t>Brunton Park</t>
  </si>
  <si>
    <t>A86033</t>
  </si>
  <si>
    <t>Fenham Hall Surgery</t>
  </si>
  <si>
    <t>A86031</t>
  </si>
  <si>
    <t>Betts Avenue Medical Group</t>
  </si>
  <si>
    <t>A86030</t>
  </si>
  <si>
    <t>Thornfield Medical Group</t>
  </si>
  <si>
    <t>A86029</t>
  </si>
  <si>
    <t>Regent Medical Centre</t>
  </si>
  <si>
    <t>A86028</t>
  </si>
  <si>
    <t>Newcastle Medical Centre</t>
  </si>
  <si>
    <t>A86027</t>
  </si>
  <si>
    <t>Throckley Primary Care Centre</t>
  </si>
  <si>
    <t>A86026</t>
  </si>
  <si>
    <t>Westerhope Medical Group</t>
  </si>
  <si>
    <t>A86025</t>
  </si>
  <si>
    <t>Heaton Road Surgery</t>
  </si>
  <si>
    <t>A86024</t>
  </si>
  <si>
    <t>Benfield Park Medical Group</t>
  </si>
  <si>
    <t>A86023</t>
  </si>
  <si>
    <t>Parkway Medical Group</t>
  </si>
  <si>
    <t>A86022</t>
  </si>
  <si>
    <t>Holmside Medical Group</t>
  </si>
  <si>
    <t>A86021</t>
  </si>
  <si>
    <t>The Surgery-Osborne Road</t>
  </si>
  <si>
    <t>A86020</t>
  </si>
  <si>
    <t>The Grove Medical Group</t>
  </si>
  <si>
    <t>A86018</t>
  </si>
  <si>
    <t>Cruddas Park Surgery</t>
  </si>
  <si>
    <t>A86017</t>
  </si>
  <si>
    <t>Denton Park Medical Group</t>
  </si>
  <si>
    <t>A86013</t>
  </si>
  <si>
    <t>West Road Medical Centre</t>
  </si>
  <si>
    <t>A86012</t>
  </si>
  <si>
    <t>Walker Medical Group</t>
  </si>
  <si>
    <t>A86011</t>
  </si>
  <si>
    <t>Biddlestone Health Group</t>
  </si>
  <si>
    <t>A86010</t>
  </si>
  <si>
    <t>Park Medical Group</t>
  </si>
  <si>
    <t>A86008</t>
  </si>
  <si>
    <t>Avenue Medical Practice</t>
  </si>
  <si>
    <t>A86007</t>
  </si>
  <si>
    <t>Roseworth Surgery</t>
  </si>
  <si>
    <t>A86006</t>
  </si>
  <si>
    <t>Prospect Medical Centre</t>
  </si>
  <si>
    <t>A86004</t>
  </si>
  <si>
    <t>Saville Medical Group</t>
  </si>
  <si>
    <t>A86003</t>
  </si>
  <si>
    <t>Grange Road Medical Practice</t>
  </si>
  <si>
    <t>A85620</t>
  </si>
  <si>
    <t>Sunniside Surgery</t>
  </si>
  <si>
    <t>A85617</t>
  </si>
  <si>
    <t>Hollyhurst Medical Centre</t>
  </si>
  <si>
    <t>A85616</t>
  </si>
  <si>
    <t>The Bridges Medical Practice</t>
  </si>
  <si>
    <t>A85614</t>
  </si>
  <si>
    <t>Pelaw Medical Practice</t>
  </si>
  <si>
    <t>A85611</t>
  </si>
  <si>
    <t>Beacon View Medical Centre</t>
  </si>
  <si>
    <t>A85026</t>
  </si>
  <si>
    <t>Chopwell Primary Healthcare Centre</t>
  </si>
  <si>
    <t>A85024</t>
  </si>
  <si>
    <t>Teams Medical Practice</t>
  </si>
  <si>
    <t>A85023</t>
  </si>
  <si>
    <t>Second Street Surgery</t>
  </si>
  <si>
    <t>A85021</t>
  </si>
  <si>
    <t>Whickham Cottage Medical Centre</t>
  </si>
  <si>
    <t>A85020</t>
  </si>
  <si>
    <t>Central Gateshead Medical Group</t>
  </si>
  <si>
    <t>A85019</t>
  </si>
  <si>
    <t>Oldwell Surgery</t>
  </si>
  <si>
    <t>A85018</t>
  </si>
  <si>
    <t>Bewick Road Surgery</t>
  </si>
  <si>
    <t>A85017</t>
  </si>
  <si>
    <t>Wrekenton Medical Group</t>
  </si>
  <si>
    <t>A85016</t>
  </si>
  <si>
    <t>Crawcrook Medical Centre</t>
  </si>
  <si>
    <t>A85014</t>
  </si>
  <si>
    <t>Millennium Family Practice</t>
  </si>
  <si>
    <t>A85013</t>
  </si>
  <si>
    <t>Metro Interchange Surgery</t>
  </si>
  <si>
    <t>A85012</t>
  </si>
  <si>
    <t>St. Albans Medical Group</t>
  </si>
  <si>
    <t>A85011</t>
  </si>
  <si>
    <t>Chainbridge Medical Partnership</t>
  </si>
  <si>
    <t>A85010</t>
  </si>
  <si>
    <t>Crowhall Medical Centre</t>
  </si>
  <si>
    <t>A85009</t>
  </si>
  <si>
    <t>Birtley Medical Group</t>
  </si>
  <si>
    <t>A85008</t>
  </si>
  <si>
    <t>Fell Cottage Surgery</t>
  </si>
  <si>
    <t>A85007</t>
  </si>
  <si>
    <t>Glenpark Medical Centre</t>
  </si>
  <si>
    <t>A85006</t>
  </si>
  <si>
    <t>Oxford Tce &amp; Rawling Rd Medical Group</t>
  </si>
  <si>
    <t>A85005</t>
  </si>
  <si>
    <t>Longrigg Medical Centre</t>
  </si>
  <si>
    <t>A85004</t>
  </si>
  <si>
    <t>Rowlands Gill Medical Centre</t>
  </si>
  <si>
    <t>A85003</t>
  </si>
  <si>
    <t>Bensham Family Practice</t>
  </si>
  <si>
    <t>A85002</t>
  </si>
  <si>
    <t>Fell Tower Medical Centre</t>
  </si>
  <si>
    <t>A85001</t>
  </si>
  <si>
    <t>Blackheath Med Ctr</t>
  </si>
  <si>
    <t>N85648</t>
  </si>
  <si>
    <t>Prenton Medical Centre_Murugesh V</t>
  </si>
  <si>
    <t>N85643</t>
  </si>
  <si>
    <t>Leasowe Medical Practice</t>
  </si>
  <si>
    <t>N85640</t>
  </si>
  <si>
    <t>Vittoria Med Ctr K</t>
  </si>
  <si>
    <t>N85634</t>
  </si>
  <si>
    <t>Church Road Medical Practice</t>
  </si>
  <si>
    <t>N85633</t>
  </si>
  <si>
    <t>Egremont Med Ctr</t>
  </si>
  <si>
    <t>N85629</t>
  </si>
  <si>
    <t>Miriam Primary Care Group</t>
  </si>
  <si>
    <t>N85625</t>
  </si>
  <si>
    <t>N85620</t>
  </si>
  <si>
    <t>Spital Surgery</t>
  </si>
  <si>
    <t>N85617</t>
  </si>
  <si>
    <t>Liscard Group Practice</t>
  </si>
  <si>
    <t>N85616</t>
  </si>
  <si>
    <t>Hoylake &amp; Meols Medical Ctr</t>
  </si>
  <si>
    <t>N85059</t>
  </si>
  <si>
    <t>Teehey Lane Surgery</t>
  </si>
  <si>
    <t>N85057</t>
  </si>
  <si>
    <t>Kings Lane Medical Practice</t>
  </si>
  <si>
    <t>N85054</t>
  </si>
  <si>
    <t>Grove Rd Surgery</t>
  </si>
  <si>
    <t>N85052</t>
  </si>
  <si>
    <t>Sunlight Group Practice</t>
  </si>
  <si>
    <t>N85051</t>
  </si>
  <si>
    <t>Moreton Medical Centre</t>
  </si>
  <si>
    <t>N85048</t>
  </si>
  <si>
    <t>Orchard Surgery</t>
  </si>
  <si>
    <t>N85047</t>
  </si>
  <si>
    <t>Hoylake Rd Met Ctr</t>
  </si>
  <si>
    <t>N85046</t>
  </si>
  <si>
    <t>Claughton Medical Centre</t>
  </si>
  <si>
    <t>N85044</t>
  </si>
  <si>
    <t>Moreton Health Clinic</t>
  </si>
  <si>
    <t>N85040</t>
  </si>
  <si>
    <t>Vittoria Med Ctr G</t>
  </si>
  <si>
    <t>N85038</t>
  </si>
  <si>
    <t>Heatherlands Med Ctr</t>
  </si>
  <si>
    <t>N85037</t>
  </si>
  <si>
    <t>Greasby Group Practice</t>
  </si>
  <si>
    <t>N85032</t>
  </si>
  <si>
    <t>Gladstone Med Ctr</t>
  </si>
  <si>
    <t>N85031</t>
  </si>
  <si>
    <t>Moreton Cross Group Practice</t>
  </si>
  <si>
    <t>N85028</t>
  </si>
  <si>
    <t>Central Park Medical Centre</t>
  </si>
  <si>
    <t>N85027</t>
  </si>
  <si>
    <t>St Hilary Group Practice</t>
  </si>
  <si>
    <t>N85025</t>
  </si>
  <si>
    <t>Somerville Med Ctr</t>
  </si>
  <si>
    <t>N85024</t>
  </si>
  <si>
    <t>Manor Health Ctr</t>
  </si>
  <si>
    <t>N85023</t>
  </si>
  <si>
    <t>Holmlands Med Ctr</t>
  </si>
  <si>
    <t>N85022</t>
  </si>
  <si>
    <t>Hamilton Med Ctr</t>
  </si>
  <si>
    <t>N85021</t>
  </si>
  <si>
    <t>N85020</t>
  </si>
  <si>
    <t>Whetstone Lane Med Ctr</t>
  </si>
  <si>
    <t>N85019</t>
  </si>
  <si>
    <t>Villa Med Ctr</t>
  </si>
  <si>
    <t>N85018</t>
  </si>
  <si>
    <t>Cavendish Medical Centre</t>
  </si>
  <si>
    <t>N85017</t>
  </si>
  <si>
    <t>N85016</t>
  </si>
  <si>
    <t>Devaney Med Ctr</t>
  </si>
  <si>
    <t>N85015</t>
  </si>
  <si>
    <t>Townfield Health Centre</t>
  </si>
  <si>
    <t>N85014</t>
  </si>
  <si>
    <t>Upton Group Practice</t>
  </si>
  <si>
    <t>N85013</t>
  </si>
  <si>
    <t>St Georges Medical Centre</t>
  </si>
  <si>
    <t>N85012</t>
  </si>
  <si>
    <t>Commonfield Rd Surgery</t>
  </si>
  <si>
    <t>N85009</t>
  </si>
  <si>
    <t>West Wirral Group Practice</t>
  </si>
  <si>
    <t>N85008</t>
  </si>
  <si>
    <t>Heswall &amp; Pensby Group Practice</t>
  </si>
  <si>
    <t>N85007</t>
  </si>
  <si>
    <t>Civic Medical Centre</t>
  </si>
  <si>
    <t>N85006</t>
  </si>
  <si>
    <t>Eastham Group Practice</t>
  </si>
  <si>
    <t>N85005</t>
  </si>
  <si>
    <t>Allport Medical Centre</t>
  </si>
  <si>
    <t>N85003</t>
  </si>
  <si>
    <t>Marine Lake Medical Practice</t>
  </si>
  <si>
    <t>N85002</t>
  </si>
  <si>
    <t>Sparcells Surgery</t>
  </si>
  <si>
    <t>Y03671</t>
  </si>
  <si>
    <t>Carfax Medical Centre</t>
  </si>
  <si>
    <t>Y00058</t>
  </si>
  <si>
    <t>Elm Tree Surgery</t>
  </si>
  <si>
    <t>K84012</t>
  </si>
  <si>
    <t>Cornerstone Practice</t>
  </si>
  <si>
    <t>Park Lane Practice</t>
  </si>
  <si>
    <t>J83646</t>
  </si>
  <si>
    <t>Phoenix Surgery</t>
  </si>
  <si>
    <t>J83645</t>
  </si>
  <si>
    <t>Victoria Cross Surgery</t>
  </si>
  <si>
    <t>J83633</t>
  </si>
  <si>
    <t>Ridge Green Medical Practice</t>
  </si>
  <si>
    <t>J83064</t>
  </si>
  <si>
    <t>The Lawn Medical Centre</t>
  </si>
  <si>
    <t>J83059</t>
  </si>
  <si>
    <t>North Swindon Practice</t>
  </si>
  <si>
    <t>J83057</t>
  </si>
  <si>
    <t>Eldene Surgery</t>
  </si>
  <si>
    <t>J83047</t>
  </si>
  <si>
    <t>J83038</t>
  </si>
  <si>
    <t>Ashington House Surgery</t>
  </si>
  <si>
    <t>J83036</t>
  </si>
  <si>
    <t>Abbey Meads Medical Pract</t>
  </si>
  <si>
    <t>J83035</t>
  </si>
  <si>
    <t>Whalebridge Practice</t>
  </si>
  <si>
    <t>J83033</t>
  </si>
  <si>
    <t>Moredon Medical Centre</t>
  </si>
  <si>
    <t>J83031</t>
  </si>
  <si>
    <t>Hawthorn Medical Centre</t>
  </si>
  <si>
    <t>J83027</t>
  </si>
  <si>
    <t>Priory Road Medical Centre</t>
  </si>
  <si>
    <t>J83024</t>
  </si>
  <si>
    <t>Old Town Surgery</t>
  </si>
  <si>
    <t>J83022</t>
  </si>
  <si>
    <t>Ridgeway View Family Practice</t>
  </si>
  <si>
    <t>J83009</t>
  </si>
  <si>
    <t>J83002</t>
  </si>
  <si>
    <t>Merchiston Surgery</t>
  </si>
  <si>
    <t>J83001</t>
  </si>
  <si>
    <t>West Coker Surgery</t>
  </si>
  <si>
    <t>Y01163</t>
  </si>
  <si>
    <t>Church View Medical Centre</t>
  </si>
  <si>
    <t>L85624</t>
  </si>
  <si>
    <t>Tawstock Medical Centre, Chard</t>
  </si>
  <si>
    <t>L85619</t>
  </si>
  <si>
    <t>Oakhill Surgery</t>
  </si>
  <si>
    <t>L85611</t>
  </si>
  <si>
    <t>Creech</t>
  </si>
  <si>
    <t>L85609</t>
  </si>
  <si>
    <t>Somerset Bridge Medical Centre</t>
  </si>
  <si>
    <t>L85607</t>
  </si>
  <si>
    <t>Brent Area Medical Centre</t>
  </si>
  <si>
    <t>L85601</t>
  </si>
  <si>
    <t>Buttercross Health Centre</t>
  </si>
  <si>
    <t>L85066</t>
  </si>
  <si>
    <t>Dunster &amp; Porlock Surgeries</t>
  </si>
  <si>
    <t>L85065</t>
  </si>
  <si>
    <t>L85064</t>
  </si>
  <si>
    <t>Lyngford Park</t>
  </si>
  <si>
    <t>L85062</t>
  </si>
  <si>
    <t>The Meadows Surgery</t>
  </si>
  <si>
    <t>L85061</t>
  </si>
  <si>
    <t>North Petherton Surgery</t>
  </si>
  <si>
    <t>L85056</t>
  </si>
  <si>
    <t>Axbridge Surgery</t>
  </si>
  <si>
    <t>L85055</t>
  </si>
  <si>
    <t>Summervale Surgery</t>
  </si>
  <si>
    <t>L85054</t>
  </si>
  <si>
    <t>Grove House Surgery</t>
  </si>
  <si>
    <t>L85053</t>
  </si>
  <si>
    <t>Warwick House Medical Practice</t>
  </si>
  <si>
    <t>L85052</t>
  </si>
  <si>
    <t>Redgate Medical Centre</t>
  </si>
  <si>
    <t>L85051</t>
  </si>
  <si>
    <t>Luson</t>
  </si>
  <si>
    <t>L85050</t>
  </si>
  <si>
    <t>Ryalls Park Medical Centre, Yeovil</t>
  </si>
  <si>
    <t>L85048</t>
  </si>
  <si>
    <t>Glastonbury Health Centre</t>
  </si>
  <si>
    <t>L85047</t>
  </si>
  <si>
    <t>Mendip Country Practice</t>
  </si>
  <si>
    <t>L85046</t>
  </si>
  <si>
    <t>Queen Camel Medical Centre</t>
  </si>
  <si>
    <t>L85044</t>
  </si>
  <si>
    <t>Park Medical Practice</t>
  </si>
  <si>
    <t>L85043</t>
  </si>
  <si>
    <t>Taunton Road Medical Centre</t>
  </si>
  <si>
    <t>L85042</t>
  </si>
  <si>
    <t>Millbrook Surgery, Castle Cary</t>
  </si>
  <si>
    <t>L85040</t>
  </si>
  <si>
    <t>Glastonbury Surgery</t>
  </si>
  <si>
    <t>L85039</t>
  </si>
  <si>
    <t>Lister House Partnership</t>
  </si>
  <si>
    <t>L85038</t>
  </si>
  <si>
    <t>North Curry</t>
  </si>
  <si>
    <t>L85037</t>
  </si>
  <si>
    <t>Quantock Vale Surgery</t>
  </si>
  <si>
    <t>L85036</t>
  </si>
  <si>
    <t>East Quay Medical Centre</t>
  </si>
  <si>
    <t>L85035</t>
  </si>
  <si>
    <t>Wells City Practice</t>
  </si>
  <si>
    <t>L85034</t>
  </si>
  <si>
    <t>Langport Surgery</t>
  </si>
  <si>
    <t>L85033</t>
  </si>
  <si>
    <t>Bruton Surgery</t>
  </si>
  <si>
    <t>L85032</t>
  </si>
  <si>
    <t>Milborne Port Surgery</t>
  </si>
  <si>
    <t>L85031</t>
  </si>
  <si>
    <t>Essex House Medical Centre, Chard</t>
  </si>
  <si>
    <t>L85030</t>
  </si>
  <si>
    <t>Vine Surgery Partnership</t>
  </si>
  <si>
    <t>L85029</t>
  </si>
  <si>
    <t>Springmead Surgery, Chard</t>
  </si>
  <si>
    <t>L85028</t>
  </si>
  <si>
    <t>Wincanton Health Centre</t>
  </si>
  <si>
    <t>L85027</t>
  </si>
  <si>
    <t>Hamdon Medical Centre, Stoke-Sub-Hamdon</t>
  </si>
  <si>
    <t>L85026</t>
  </si>
  <si>
    <t>Cranleigh Gardens Medical Centre</t>
  </si>
  <si>
    <t>L85025</t>
  </si>
  <si>
    <t>Polden Medical Practice</t>
  </si>
  <si>
    <t>L85024</t>
  </si>
  <si>
    <t>St James Medical Centre</t>
  </si>
  <si>
    <t>L85023</t>
  </si>
  <si>
    <t>Diamond Health Group</t>
  </si>
  <si>
    <t>L85022</t>
  </si>
  <si>
    <t>College Way Surgery</t>
  </si>
  <si>
    <t>L85021</t>
  </si>
  <si>
    <t>Beckington Family Practice</t>
  </si>
  <si>
    <t>L85020</t>
  </si>
  <si>
    <t>L85019</t>
  </si>
  <si>
    <t>Cannington Health Centre</t>
  </si>
  <si>
    <t>L85018</t>
  </si>
  <si>
    <t>Penn Hill Surgery, Yeovil</t>
  </si>
  <si>
    <t>L85017</t>
  </si>
  <si>
    <t>Burnham Medical Centre</t>
  </si>
  <si>
    <t>L85016</t>
  </si>
  <si>
    <t>Preston Grove Medical Centre, Yeovil</t>
  </si>
  <si>
    <t>L85015</t>
  </si>
  <si>
    <t>Taunton Vale Healthcare</t>
  </si>
  <si>
    <t>L85014</t>
  </si>
  <si>
    <t>Quantock Medical Centre</t>
  </si>
  <si>
    <t>L85013</t>
  </si>
  <si>
    <t>Wellington Medical Centre</t>
  </si>
  <si>
    <t>L85012</t>
  </si>
  <si>
    <t>Cheddar Medical Centre</t>
  </si>
  <si>
    <t>L85011</t>
  </si>
  <si>
    <t>Highbridge Medical Centre</t>
  </si>
  <si>
    <t>L85010</t>
  </si>
  <si>
    <t>West Somerset Healthcare</t>
  </si>
  <si>
    <t>L85009</t>
  </si>
  <si>
    <t>Frome Medical Centre</t>
  </si>
  <si>
    <t>L85008</t>
  </si>
  <si>
    <t>Church Street Surgery, Martock</t>
  </si>
  <si>
    <t>L85007</t>
  </si>
  <si>
    <t>Crown Medical Centre</t>
  </si>
  <si>
    <t>L85006</t>
  </si>
  <si>
    <t>Crewkerne Health Centre, Crewkerne</t>
  </si>
  <si>
    <t>L85004</t>
  </si>
  <si>
    <t>Exmoor Medical Centre</t>
  </si>
  <si>
    <t>L85003</t>
  </si>
  <si>
    <t>Wells Health Centre</t>
  </si>
  <si>
    <t>L85002</t>
  </si>
  <si>
    <t>French Weir Health Centre</t>
  </si>
  <si>
    <t>L85001</t>
  </si>
  <si>
    <t>St Austell Health Group</t>
  </si>
  <si>
    <t>Y04957</t>
  </si>
  <si>
    <t>Newquay Health Centre</t>
  </si>
  <si>
    <t>Y02517</t>
  </si>
  <si>
    <t>Stennack Surgery</t>
  </si>
  <si>
    <t>Y01922</t>
  </si>
  <si>
    <t>Neetside Surgery</t>
  </si>
  <si>
    <t>Y01127</t>
  </si>
  <si>
    <t>Morrab Surgery</t>
  </si>
  <si>
    <t>Y01051</t>
  </si>
  <si>
    <t>Rosmellyn Surgery</t>
  </si>
  <si>
    <t>Y01050</t>
  </si>
  <si>
    <t>Rame Group Practice</t>
  </si>
  <si>
    <t>Y00969</t>
  </si>
  <si>
    <t>Cornwall Health For Homeless</t>
  </si>
  <si>
    <t>Y00049</t>
  </si>
  <si>
    <t>Westover Surgery</t>
  </si>
  <si>
    <t>L82622</t>
  </si>
  <si>
    <t>Harris Memorial Surgery</t>
  </si>
  <si>
    <t>L82620</t>
  </si>
  <si>
    <t>Medical Centre Camelford (Dr Garrod)</t>
  </si>
  <si>
    <t>L82618</t>
  </si>
  <si>
    <t>L82070</t>
  </si>
  <si>
    <t>Praze-An-Beeble Surgery</t>
  </si>
  <si>
    <t>L82068</t>
  </si>
  <si>
    <t>Port View Surgery</t>
  </si>
  <si>
    <t>L82066</t>
  </si>
  <si>
    <t>Carnon Downs Surgery</t>
  </si>
  <si>
    <t>L82061</t>
  </si>
  <si>
    <t>Meneage Street Surgery</t>
  </si>
  <si>
    <t>L82059</t>
  </si>
  <si>
    <t>Bottreaux Surgery</t>
  </si>
  <si>
    <t>L82058</t>
  </si>
  <si>
    <t>St Keverne Health Centre</t>
  </si>
  <si>
    <t>L82057</t>
  </si>
  <si>
    <t>The Mullion &amp; Constantine Group Practice</t>
  </si>
  <si>
    <t>L82056</t>
  </si>
  <si>
    <t>St. Agnes Surgery</t>
  </si>
  <si>
    <t>L82054</t>
  </si>
  <si>
    <t>Trescobeas Surgery</t>
  </si>
  <si>
    <t>L82052</t>
  </si>
  <si>
    <t>Clays Practice</t>
  </si>
  <si>
    <t>L82051</t>
  </si>
  <si>
    <t>Rosedean Surgery</t>
  </si>
  <si>
    <t>L82050</t>
  </si>
  <si>
    <t>Falmouth Health Centre</t>
  </si>
  <si>
    <t>L82049</t>
  </si>
  <si>
    <t>Roseland Surgeries</t>
  </si>
  <si>
    <t>L82048</t>
  </si>
  <si>
    <t>Marazion Surgery</t>
  </si>
  <si>
    <t>L82047</t>
  </si>
  <si>
    <t>Saltash Health Centre</t>
  </si>
  <si>
    <t>L82046</t>
  </si>
  <si>
    <t>Probus Surgery</t>
  </si>
  <si>
    <t>L82045</t>
  </si>
  <si>
    <t>Veor Surgery</t>
  </si>
  <si>
    <t>L82044</t>
  </si>
  <si>
    <t>Quay Lane Surgery</t>
  </si>
  <si>
    <t>L82043</t>
  </si>
  <si>
    <t>Manor Surgery</t>
  </si>
  <si>
    <t>L82042</t>
  </si>
  <si>
    <t>Carn To Coast Health Centres</t>
  </si>
  <si>
    <t>L82041</t>
  </si>
  <si>
    <t>Lostwithiel Surgery</t>
  </si>
  <si>
    <t>L82039</t>
  </si>
  <si>
    <t>L82038</t>
  </si>
  <si>
    <t>Bodriggy Health Centre</t>
  </si>
  <si>
    <t>L82036</t>
  </si>
  <si>
    <t>Fowey River Practice</t>
  </si>
  <si>
    <t>L82035</t>
  </si>
  <si>
    <t>Launceston Medical Centre</t>
  </si>
  <si>
    <t>L82030</t>
  </si>
  <si>
    <t>Narrowcliff Surgery</t>
  </si>
  <si>
    <t>L82029</t>
  </si>
  <si>
    <t>Three Spires Medical Practice</t>
  </si>
  <si>
    <t>L82028</t>
  </si>
  <si>
    <t>Middleway Surgery</t>
  </si>
  <si>
    <t>L82026</t>
  </si>
  <si>
    <t>Mevagissey Surgery</t>
  </si>
  <si>
    <t>L82025</t>
  </si>
  <si>
    <t>Petroc Group Practice</t>
  </si>
  <si>
    <t>L82023</t>
  </si>
  <si>
    <t>Old Bridge Surgery</t>
  </si>
  <si>
    <t>L82022</t>
  </si>
  <si>
    <t>Helston Medical Centre</t>
  </si>
  <si>
    <t>L82018</t>
  </si>
  <si>
    <t>L82017</t>
  </si>
  <si>
    <t>Oak Tree Surgery</t>
  </si>
  <si>
    <t>L82016</t>
  </si>
  <si>
    <t>Chacewater Health Centre</t>
  </si>
  <si>
    <t>L82015</t>
  </si>
  <si>
    <t>Perranporth Surgery</t>
  </si>
  <si>
    <t>L82013</t>
  </si>
  <si>
    <t>Tamar Valley Health</t>
  </si>
  <si>
    <t>L82012</t>
  </si>
  <si>
    <t>Brannel Surgery</t>
  </si>
  <si>
    <t>L82011</t>
  </si>
  <si>
    <t>Stillmoor House Medical Practice</t>
  </si>
  <si>
    <t>L82010</t>
  </si>
  <si>
    <t>Carnewater Practice</t>
  </si>
  <si>
    <t>L82009</t>
  </si>
  <si>
    <t>Stratton Medical Centre</t>
  </si>
  <si>
    <t>L82008</t>
  </si>
  <si>
    <t>Medical Centre Camelford (Dr Nash)</t>
  </si>
  <si>
    <t>L82007</t>
  </si>
  <si>
    <t>Penryn Surgery</t>
  </si>
  <si>
    <t>L82006</t>
  </si>
  <si>
    <t>Wadebridge &amp; Camel Estuary Practice</t>
  </si>
  <si>
    <t>L82004</t>
  </si>
  <si>
    <t>Port Isaac Surgery</t>
  </si>
  <si>
    <t>L82003</t>
  </si>
  <si>
    <t>Lander Medical Practice</t>
  </si>
  <si>
    <t>L82001</t>
  </si>
  <si>
    <t>Springbank Surgery</t>
  </si>
  <si>
    <t>Y05212</t>
  </si>
  <si>
    <t>Gloucester Health Access Centre</t>
  </si>
  <si>
    <t>Y02519</t>
  </si>
  <si>
    <t>The Homeless Healthcare Team</t>
  </si>
  <si>
    <t>Y00054</t>
  </si>
  <si>
    <t>Quedgeley Medical Centre</t>
  </si>
  <si>
    <t>L84617</t>
  </si>
  <si>
    <t>L84616</t>
  </si>
  <si>
    <t>Newnham Surgery</t>
  </si>
  <si>
    <t>L84615</t>
  </si>
  <si>
    <t>Stonehouse Health Clinic</t>
  </si>
  <si>
    <t>L84613</t>
  </si>
  <si>
    <t>The Alney Practice</t>
  </si>
  <si>
    <t>L84606</t>
  </si>
  <si>
    <t>Severnbank Surgery</t>
  </si>
  <si>
    <t>L84085</t>
  </si>
  <si>
    <t>Brockworth Surgery</t>
  </si>
  <si>
    <t>L84084</t>
  </si>
  <si>
    <t>Kingsholm Surgery</t>
  </si>
  <si>
    <t>L84081</t>
  </si>
  <si>
    <t>Regent Street Surgery</t>
  </si>
  <si>
    <t>L84080</t>
  </si>
  <si>
    <t>Frampton Surgery</t>
  </si>
  <si>
    <t>L84078</t>
  </si>
  <si>
    <t>Stroud Valleys Family Practice</t>
  </si>
  <si>
    <t>L84077</t>
  </si>
  <si>
    <t>Walnut Tree Practice</t>
  </si>
  <si>
    <t>L84075</t>
  </si>
  <si>
    <t>Acorn Practice</t>
  </si>
  <si>
    <t>L84073</t>
  </si>
  <si>
    <t>White House Surgery</t>
  </si>
  <si>
    <t>L84072</t>
  </si>
  <si>
    <t>Brunston Practice</t>
  </si>
  <si>
    <t>L84071</t>
  </si>
  <si>
    <t>High Street Medical Centre</t>
  </si>
  <si>
    <t>L84070</t>
  </si>
  <si>
    <t>Coleford Family Doctors</t>
  </si>
  <si>
    <t>L84069</t>
  </si>
  <si>
    <t>Mann Cottage Surgery</t>
  </si>
  <si>
    <t>L84068</t>
  </si>
  <si>
    <t>Longlevens Surgery</t>
  </si>
  <si>
    <t>L84067</t>
  </si>
  <si>
    <t>Prices Mill Surgery</t>
  </si>
  <si>
    <t>L84065</t>
  </si>
  <si>
    <t>Rendcomb Surgery</t>
  </si>
  <si>
    <t>L84063</t>
  </si>
  <si>
    <t>Cam &amp; Uley Family Practice</t>
  </si>
  <si>
    <t>L84060</t>
  </si>
  <si>
    <t>Royal Crescent</t>
  </si>
  <si>
    <t>L84059</t>
  </si>
  <si>
    <t>L84058</t>
  </si>
  <si>
    <t>Mythe Medical Practice</t>
  </si>
  <si>
    <t>L84054</t>
  </si>
  <si>
    <t>Hilary Cottage Surgery</t>
  </si>
  <si>
    <t>L84053</t>
  </si>
  <si>
    <t>L84052</t>
  </si>
  <si>
    <t>Chipping Surgery</t>
  </si>
  <si>
    <t>L84051</t>
  </si>
  <si>
    <t>Rosebank Health</t>
  </si>
  <si>
    <t>L84050</t>
  </si>
  <si>
    <t>The Royal Well Surgery</t>
  </si>
  <si>
    <t>L84049</t>
  </si>
  <si>
    <t>The Stoke Road Surgery,</t>
  </si>
  <si>
    <t>L84048</t>
  </si>
  <si>
    <t>Churchdown Surgery</t>
  </si>
  <si>
    <t>L84047</t>
  </si>
  <si>
    <t>L84046</t>
  </si>
  <si>
    <t>Mitcheldean Surgery</t>
  </si>
  <si>
    <t>L84045</t>
  </si>
  <si>
    <t>Chipping Campden Surgery</t>
  </si>
  <si>
    <t>L84043</t>
  </si>
  <si>
    <t>Overton Park Surgery</t>
  </si>
  <si>
    <t>L84041</t>
  </si>
  <si>
    <t>The Leckhampton Surgery</t>
  </si>
  <si>
    <t>L84040</t>
  </si>
  <si>
    <t>Beeches Green Surgery</t>
  </si>
  <si>
    <t>L84039</t>
  </si>
  <si>
    <t>Cotswold Medical Practice</t>
  </si>
  <si>
    <t>L84038</t>
  </si>
  <si>
    <t>Holts Health Centre</t>
  </si>
  <si>
    <t>L84037</t>
  </si>
  <si>
    <t>L84036</t>
  </si>
  <si>
    <t>Partners In Health, Pavilion Family Drs</t>
  </si>
  <si>
    <t>L84034</t>
  </si>
  <si>
    <t>L84033</t>
  </si>
  <si>
    <t>Locking Hill Surgery</t>
  </si>
  <si>
    <t>L84032</t>
  </si>
  <si>
    <t>Stow Surgery</t>
  </si>
  <si>
    <t>L84031</t>
  </si>
  <si>
    <t>Berkeley Place Surgery</t>
  </si>
  <si>
    <t>L84030</t>
  </si>
  <si>
    <t>Blakeney Surgery</t>
  </si>
  <si>
    <t>L84029</t>
  </si>
  <si>
    <t>Forest Health Care</t>
  </si>
  <si>
    <t>L84028</t>
  </si>
  <si>
    <t>Culverhay Surgery</t>
  </si>
  <si>
    <t>L84027</t>
  </si>
  <si>
    <t>Aspen Medical Practice</t>
  </si>
  <si>
    <t>L84026</t>
  </si>
  <si>
    <t>Hoyland House</t>
  </si>
  <si>
    <t>L84025</t>
  </si>
  <si>
    <t>Drybrook Surgery</t>
  </si>
  <si>
    <t>L84024</t>
  </si>
  <si>
    <t>Church Street Practice</t>
  </si>
  <si>
    <t>L84023</t>
  </si>
  <si>
    <t>Yorkleigh Surgery(Ct)</t>
  </si>
  <si>
    <t>L84022</t>
  </si>
  <si>
    <t>Yorkley Health Centre(Wg)</t>
  </si>
  <si>
    <t>L84021</t>
  </si>
  <si>
    <t>Cirencester Health Group</t>
  </si>
  <si>
    <t>L84018</t>
  </si>
  <si>
    <t>Frithwood Surgery</t>
  </si>
  <si>
    <t>L84016</t>
  </si>
  <si>
    <t>Sixways Clinic</t>
  </si>
  <si>
    <t>L84015</t>
  </si>
  <si>
    <t>Hucclecote Surgery</t>
  </si>
  <si>
    <t>L84014</t>
  </si>
  <si>
    <t>L84012</t>
  </si>
  <si>
    <t>Lydney Practice</t>
  </si>
  <si>
    <t>L84011</t>
  </si>
  <si>
    <t>Upper Thames Medical Group</t>
  </si>
  <si>
    <t>L84010</t>
  </si>
  <si>
    <t>L84009</t>
  </si>
  <si>
    <t>L84008</t>
  </si>
  <si>
    <t>Rowcroft Medical Centre</t>
  </si>
  <si>
    <t>L84007</t>
  </si>
  <si>
    <t>Staunton &amp; Corse Surgery</t>
  </si>
  <si>
    <t>L84006</t>
  </si>
  <si>
    <t>Minchinhampton Surgery</t>
  </si>
  <si>
    <t>L84005</t>
  </si>
  <si>
    <t>Winchcombe Medical Centre</t>
  </si>
  <si>
    <t>L84004</t>
  </si>
  <si>
    <t>Underwood Surgery</t>
  </si>
  <si>
    <t>L84003</t>
  </si>
  <si>
    <t>Dr Newman</t>
  </si>
  <si>
    <t>J81648</t>
  </si>
  <si>
    <t>Lyme Bay Medical Practice</t>
  </si>
  <si>
    <t>J81647</t>
  </si>
  <si>
    <t>Grove Surgery</t>
  </si>
  <si>
    <t>J81646</t>
  </si>
  <si>
    <t>The Old Dispensary</t>
  </si>
  <si>
    <t>J81644</t>
  </si>
  <si>
    <t>The Prince Of Wales Surgery</t>
  </si>
  <si>
    <t>J81637</t>
  </si>
  <si>
    <t>J81634</t>
  </si>
  <si>
    <t>Woodlea House Surgery</t>
  </si>
  <si>
    <t>J81633</t>
  </si>
  <si>
    <t>Sandford Surgery</t>
  </si>
  <si>
    <t>J81631</t>
  </si>
  <si>
    <t>Fordington Surgery</t>
  </si>
  <si>
    <t>J81626</t>
  </si>
  <si>
    <t>Denmark Road Medical Centre</t>
  </si>
  <si>
    <t>J81625</t>
  </si>
  <si>
    <t>The Barcellos Family Practice</t>
  </si>
  <si>
    <t>J81621</t>
  </si>
  <si>
    <t>Blackmore Vale Partnership</t>
  </si>
  <si>
    <t>J81620</t>
  </si>
  <si>
    <t>Puddletown Surgery</t>
  </si>
  <si>
    <t>J81616</t>
  </si>
  <si>
    <t>The Dorchester Rd Surgery</t>
  </si>
  <si>
    <t>J81613</t>
  </si>
  <si>
    <t>Corfe Castle Surgery</t>
  </si>
  <si>
    <t>J81612</t>
  </si>
  <si>
    <t>Malthouse Meadows Surgery</t>
  </si>
  <si>
    <t>J81609</t>
  </si>
  <si>
    <t>The Birchwood Practice</t>
  </si>
  <si>
    <t>J81087</t>
  </si>
  <si>
    <t>Evergreen Oak Surgery</t>
  </si>
  <si>
    <t>J81086</t>
  </si>
  <si>
    <t>Poundbury Doctors Surgery</t>
  </si>
  <si>
    <t>J81082</t>
  </si>
  <si>
    <t>Gillingham Medical Practice</t>
  </si>
  <si>
    <t>J81081</t>
  </si>
  <si>
    <t>J81078</t>
  </si>
  <si>
    <t>Walford Mill Medical Centre</t>
  </si>
  <si>
    <t>J81077</t>
  </si>
  <si>
    <t>J81076</t>
  </si>
  <si>
    <t>Cross Road Surgery</t>
  </si>
  <si>
    <t>J81075</t>
  </si>
  <si>
    <t>Barton House Med Practice</t>
  </si>
  <si>
    <t>J81074</t>
  </si>
  <si>
    <t>The Bridges Medical Ctr.</t>
  </si>
  <si>
    <t>J81073</t>
  </si>
  <si>
    <t>The Panton Practice</t>
  </si>
  <si>
    <t>J81072</t>
  </si>
  <si>
    <t>The Banks &amp; Bearwood Medical Centre</t>
  </si>
  <si>
    <t>J81070</t>
  </si>
  <si>
    <t>Atrium Health Centre</t>
  </si>
  <si>
    <t>J81068</t>
  </si>
  <si>
    <t>Littledown Surgery</t>
  </si>
  <si>
    <t>J81067</t>
  </si>
  <si>
    <t>Stour Surgery</t>
  </si>
  <si>
    <t>J81066</t>
  </si>
  <si>
    <t>Poole Town Surgery</t>
  </si>
  <si>
    <t>J81064</t>
  </si>
  <si>
    <t>St Albans Medical Centre</t>
  </si>
  <si>
    <t>J81062</t>
  </si>
  <si>
    <t>J81061</t>
  </si>
  <si>
    <t>Southbourne Practice</t>
  </si>
  <si>
    <t>J81059</t>
  </si>
  <si>
    <t>The Cranborne Practice</t>
  </si>
  <si>
    <t>J81058</t>
  </si>
  <si>
    <t>Farmhouse Surgery</t>
  </si>
  <si>
    <t>J81057</t>
  </si>
  <si>
    <t>Christchurch Medical Practice</t>
  </si>
  <si>
    <t>J81056</t>
  </si>
  <si>
    <t>Cerne Abbas Surgery</t>
  </si>
  <si>
    <t>J81053</t>
  </si>
  <si>
    <t>J81052</t>
  </si>
  <si>
    <t>Wyke Regis &amp; Lanehouse Medical Practice</t>
  </si>
  <si>
    <t>J81051</t>
  </si>
  <si>
    <t>The Marine &amp; Oakridge Partnership</t>
  </si>
  <si>
    <t>J81049</t>
  </si>
  <si>
    <t>James Fisher Medical Centre</t>
  </si>
  <si>
    <t>J81047</t>
  </si>
  <si>
    <t>The Harvey Practice</t>
  </si>
  <si>
    <t>J81046</t>
  </si>
  <si>
    <t>Kinson Road Medical Centre</t>
  </si>
  <si>
    <t>J81045</t>
  </si>
  <si>
    <t>J81042</t>
  </si>
  <si>
    <t>The Hadleigh Practice</t>
  </si>
  <si>
    <t>J81041</t>
  </si>
  <si>
    <t>Moordown Medical Centre</t>
  </si>
  <si>
    <t>J81039</t>
  </si>
  <si>
    <t>The Rosemary Health Ctr</t>
  </si>
  <si>
    <t>J81036</t>
  </si>
  <si>
    <t>Milton Abbas Surgery</t>
  </si>
  <si>
    <t>J81035</t>
  </si>
  <si>
    <t>Quarterjack Surgery</t>
  </si>
  <si>
    <t>J81034</t>
  </si>
  <si>
    <t>Talbot Medical Centre</t>
  </si>
  <si>
    <t>J81033</t>
  </si>
  <si>
    <t>Newland Surgery</t>
  </si>
  <si>
    <t>Eagle House Surgery</t>
  </si>
  <si>
    <t>The Verwood Surgery</t>
  </si>
  <si>
    <t>J81030</t>
  </si>
  <si>
    <t>The Apples Medical Centre</t>
  </si>
  <si>
    <t>J81029</t>
  </si>
  <si>
    <t>Highcliffe Medical Centre</t>
  </si>
  <si>
    <t>J81028</t>
  </si>
  <si>
    <t>Royal Crescent Surgery</t>
  </si>
  <si>
    <t>J81027</t>
  </si>
  <si>
    <t>The Wellbridge Practice</t>
  </si>
  <si>
    <t>J81025</t>
  </si>
  <si>
    <t>J81022</t>
  </si>
  <si>
    <t>Shelley Manor Holdenhurst Medical Centre</t>
  </si>
  <si>
    <t>J81021</t>
  </si>
  <si>
    <t>Bere Regis Surgery</t>
  </si>
  <si>
    <t>J81020</t>
  </si>
  <si>
    <t>J81019</t>
  </si>
  <si>
    <t>Beaufort Road Surgery</t>
  </si>
  <si>
    <t>J81018</t>
  </si>
  <si>
    <t>Yetminster Medical Centre</t>
  </si>
  <si>
    <t>J81017</t>
  </si>
  <si>
    <t>Queens Avenue Surgery</t>
  </si>
  <si>
    <t>J81016</t>
  </si>
  <si>
    <t>Westbourne Medical Centre</t>
  </si>
  <si>
    <t>J81014</t>
  </si>
  <si>
    <t>Canford Heath Group Pract</t>
  </si>
  <si>
    <t>J81013</t>
  </si>
  <si>
    <t>J81012</t>
  </si>
  <si>
    <t>Wareham Surgery</t>
  </si>
  <si>
    <t>J81011</t>
  </si>
  <si>
    <t>Swanage Medical Practice</t>
  </si>
  <si>
    <t>J81010</t>
  </si>
  <si>
    <t>Royal Manor Health Care</t>
  </si>
  <si>
    <t>J81009</t>
  </si>
  <si>
    <t>The Adam Practice</t>
  </si>
  <si>
    <t>J81006</t>
  </si>
  <si>
    <t>J81003</t>
  </si>
  <si>
    <t>Orchid House Surgery</t>
  </si>
  <si>
    <t>J81002</t>
  </si>
  <si>
    <t>Julian House Healthcare Service</t>
  </si>
  <si>
    <t>Y04543</t>
  </si>
  <si>
    <t>Monmouth Surgery</t>
  </si>
  <si>
    <t>L81655</t>
  </si>
  <si>
    <t>Rush Hill Surgery</t>
  </si>
  <si>
    <t>L81644</t>
  </si>
  <si>
    <t>University Medical Centre</t>
  </si>
  <si>
    <t>L81617</t>
  </si>
  <si>
    <t>Westfield Surgery</t>
  </si>
  <si>
    <t>L81132</t>
  </si>
  <si>
    <t>L81123</t>
  </si>
  <si>
    <t>L81122</t>
  </si>
  <si>
    <t>Somerton House Surgery</t>
  </si>
  <si>
    <t>L81101</t>
  </si>
  <si>
    <t>West View Surgery</t>
  </si>
  <si>
    <t>L81073</t>
  </si>
  <si>
    <t>Chew Medical Practice</t>
  </si>
  <si>
    <t>L81072</t>
  </si>
  <si>
    <t>Fairfield Park Health Centre</t>
  </si>
  <si>
    <t>L81071</t>
  </si>
  <si>
    <t>Newbridge Surgery</t>
  </si>
  <si>
    <t>L81070</t>
  </si>
  <si>
    <t>L81069</t>
  </si>
  <si>
    <t>The Pulteney Practice</t>
  </si>
  <si>
    <t>L81068</t>
  </si>
  <si>
    <t>Combe Down Surgery</t>
  </si>
  <si>
    <t>L81065</t>
  </si>
  <si>
    <t>Temple House Practice</t>
  </si>
  <si>
    <t>L81064</t>
  </si>
  <si>
    <t>Elm Hayes Surgery</t>
  </si>
  <si>
    <t>L81059</t>
  </si>
  <si>
    <t>St. Augustines Surgery</t>
  </si>
  <si>
    <t>L81045</t>
  </si>
  <si>
    <t>Heart Of Bath</t>
  </si>
  <si>
    <t>L81039</t>
  </si>
  <si>
    <t>Harptree Surgery</t>
  </si>
  <si>
    <t>L81030</t>
  </si>
  <si>
    <t>Batheaston Medical Centre</t>
  </si>
  <si>
    <t>L81027</t>
  </si>
  <si>
    <t>St Chads Surgery</t>
  </si>
  <si>
    <t>L81025</t>
  </si>
  <si>
    <t>Widcombe Surgery</t>
  </si>
  <si>
    <t>L81020</t>
  </si>
  <si>
    <t>Hope House Surgery</t>
  </si>
  <si>
    <t>L81010</t>
  </si>
  <si>
    <t>J82214</t>
  </si>
  <si>
    <t>St Lukes Surgery</t>
  </si>
  <si>
    <t>J82192</t>
  </si>
  <si>
    <t>Bursledon Surgery</t>
  </si>
  <si>
    <t>J82188</t>
  </si>
  <si>
    <t>Boyatt Wood Surgery</t>
  </si>
  <si>
    <t>J82169</t>
  </si>
  <si>
    <t>Waterfront And Solent Surgery</t>
  </si>
  <si>
    <t>J82156</t>
  </si>
  <si>
    <t>Twin Oaks Medical Centre</t>
  </si>
  <si>
    <t>J82151</t>
  </si>
  <si>
    <t>Cornerways Medical Centre</t>
  </si>
  <si>
    <t>J82150</t>
  </si>
  <si>
    <t>Lyndhurst Surgery</t>
  </si>
  <si>
    <t>J82146</t>
  </si>
  <si>
    <t>Abbeywell Surgery</t>
  </si>
  <si>
    <t>J82145</t>
  </si>
  <si>
    <t>J82143</t>
  </si>
  <si>
    <t>Wistaria &amp; Milford Surgeries</t>
  </si>
  <si>
    <t>J82139</t>
  </si>
  <si>
    <t>Testvale Surgery</t>
  </si>
  <si>
    <t>J82132</t>
  </si>
  <si>
    <t>Fordingbridge Surgery</t>
  </si>
  <si>
    <t>J82131</t>
  </si>
  <si>
    <t>Friarsgate Practice</t>
  </si>
  <si>
    <t>J82130</t>
  </si>
  <si>
    <t>New Forest Medical Group</t>
  </si>
  <si>
    <t>J82129</t>
  </si>
  <si>
    <t>Alresford Surgery</t>
  </si>
  <si>
    <t>J82124</t>
  </si>
  <si>
    <t>North Baddesley Surgery</t>
  </si>
  <si>
    <t>J82121</t>
  </si>
  <si>
    <t>J82116</t>
  </si>
  <si>
    <t>J82112</t>
  </si>
  <si>
    <t>Gratton Surgery</t>
  </si>
  <si>
    <t>J82106</t>
  </si>
  <si>
    <t>J82103</t>
  </si>
  <si>
    <t>Hedge End Medical Centre</t>
  </si>
  <si>
    <t>J82089</t>
  </si>
  <si>
    <t>Shepherds Spring Medical Centre</t>
  </si>
  <si>
    <t>J82082</t>
  </si>
  <si>
    <t>Chawton House Surgery</t>
  </si>
  <si>
    <t>J82075</t>
  </si>
  <si>
    <t>Alma Road Surgery</t>
  </si>
  <si>
    <t>J82074</t>
  </si>
  <si>
    <t>Forestside Medical Practice</t>
  </si>
  <si>
    <t>J82072</t>
  </si>
  <si>
    <t>J82071</t>
  </si>
  <si>
    <t>Bishops Waltham Surgery</t>
  </si>
  <si>
    <t>J82064</t>
  </si>
  <si>
    <t>J82063</t>
  </si>
  <si>
    <t>The Watercress Medical Group</t>
  </si>
  <si>
    <t>J82059</t>
  </si>
  <si>
    <t>Red And Green Practice</t>
  </si>
  <si>
    <t>J82056</t>
  </si>
  <si>
    <t>Adelaide Medical Centre</t>
  </si>
  <si>
    <t>J82053</t>
  </si>
  <si>
    <t>Blackthorn Health Centre</t>
  </si>
  <si>
    <t>J82051</t>
  </si>
  <si>
    <t>J82050</t>
  </si>
  <si>
    <t>Ringwood Medical Centre</t>
  </si>
  <si>
    <t>J82039</t>
  </si>
  <si>
    <t>West Meon Surgery</t>
  </si>
  <si>
    <t>J82036</t>
  </si>
  <si>
    <t>St Clements Partnership</t>
  </si>
  <si>
    <t>J82035</t>
  </si>
  <si>
    <t>Wickham Surgery</t>
  </si>
  <si>
    <t>J82034</t>
  </si>
  <si>
    <t>Charlton Hill Surgery</t>
  </si>
  <si>
    <t>J82025</t>
  </si>
  <si>
    <t>Archers Practice</t>
  </si>
  <si>
    <t>J82020</t>
  </si>
  <si>
    <t>The Fryern Surgery</t>
  </si>
  <si>
    <t>J82019</t>
  </si>
  <si>
    <t>Stokewood Surgery</t>
  </si>
  <si>
    <t>J82018</t>
  </si>
  <si>
    <t>The Andover Health Centre Medical Pract</t>
  </si>
  <si>
    <t>J82017</t>
  </si>
  <si>
    <t>Stockbridge Surgery</t>
  </si>
  <si>
    <t>J82016</t>
  </si>
  <si>
    <t>West End Surgery</t>
  </si>
  <si>
    <t>J82008</t>
  </si>
  <si>
    <t>J82007</t>
  </si>
  <si>
    <t>Highfield Health</t>
  </si>
  <si>
    <t>J82663</t>
  </si>
  <si>
    <t>Living Well Partnership</t>
  </si>
  <si>
    <t>J82622</t>
  </si>
  <si>
    <t>Walnut Tree Surgery</t>
  </si>
  <si>
    <t>J82605</t>
  </si>
  <si>
    <t>Homeless Healthcare Team</t>
  </si>
  <si>
    <t>J82217</t>
  </si>
  <si>
    <t>Brook House Surgery</t>
  </si>
  <si>
    <t>J82213</t>
  </si>
  <si>
    <t>St. Peters Surgery</t>
  </si>
  <si>
    <t>J82208</t>
  </si>
  <si>
    <t>Hill Lane Surgery</t>
  </si>
  <si>
    <t>J82207</t>
  </si>
  <si>
    <t>Mulberry House Surgery</t>
  </si>
  <si>
    <t>J82183</t>
  </si>
  <si>
    <t>Townhill Surgery</t>
  </si>
  <si>
    <t>J82180</t>
  </si>
  <si>
    <t>Old Fire Station Surgery</t>
  </si>
  <si>
    <t>J82128</t>
  </si>
  <si>
    <t>Raymond Road Surgery</t>
  </si>
  <si>
    <t>J82126</t>
  </si>
  <si>
    <t>J82122</t>
  </si>
  <si>
    <t>Atherley House Surgery</t>
  </si>
  <si>
    <t>J82115</t>
  </si>
  <si>
    <t>J82101</t>
  </si>
  <si>
    <t>Aldermoor Surgery</t>
  </si>
  <si>
    <t>J82092</t>
  </si>
  <si>
    <t>The Shirley Health Partnership</t>
  </si>
  <si>
    <t>J82088</t>
  </si>
  <si>
    <t>Stoneham Lane Surgery</t>
  </si>
  <si>
    <t>J82087</t>
  </si>
  <si>
    <t>J82081</t>
  </si>
  <si>
    <t>University Health Service</t>
  </si>
  <si>
    <t>J82080</t>
  </si>
  <si>
    <t>Woolston Lodge Surgery</t>
  </si>
  <si>
    <t>J82076</t>
  </si>
  <si>
    <t>Cheviot Road Surgery</t>
  </si>
  <si>
    <t>J82062</t>
  </si>
  <si>
    <t>West End Road Surgery</t>
  </si>
  <si>
    <t>J82040</t>
  </si>
  <si>
    <t>Solent Gp Surgery</t>
  </si>
  <si>
    <t>J82024</t>
  </si>
  <si>
    <t>Victor Street Surgery</t>
  </si>
  <si>
    <t>J82022</t>
  </si>
  <si>
    <t>Lordshill Health Centre</t>
  </si>
  <si>
    <t>J82002</t>
  </si>
  <si>
    <t>Burgess Road Surgery</t>
  </si>
  <si>
    <t>J82001</t>
  </si>
  <si>
    <t>Y01281</t>
  </si>
  <si>
    <t>Park Lane Medical Centre</t>
  </si>
  <si>
    <t>J82646</t>
  </si>
  <si>
    <t>Horndean Surgery</t>
  </si>
  <si>
    <t>J82640</t>
  </si>
  <si>
    <t>Riverside Partnership</t>
  </si>
  <si>
    <t>J82633</t>
  </si>
  <si>
    <t>The Elms Practice</t>
  </si>
  <si>
    <t>J82210</t>
  </si>
  <si>
    <t>The Grange Surgery</t>
  </si>
  <si>
    <t>J82201</t>
  </si>
  <si>
    <t>Homewell.Curlew Practice</t>
  </si>
  <si>
    <t>J82196</t>
  </si>
  <si>
    <t>Pinehill Surgery</t>
  </si>
  <si>
    <t>J82184</t>
  </si>
  <si>
    <t>Liphook And Liss Surgery</t>
  </si>
  <si>
    <t>J82164</t>
  </si>
  <si>
    <t>J82163</t>
  </si>
  <si>
    <t>The Clanfield Practice</t>
  </si>
  <si>
    <t>J82147</t>
  </si>
  <si>
    <t>Vine Medical Group</t>
  </si>
  <si>
    <t>J82134</t>
  </si>
  <si>
    <t>Denmead Health Centre</t>
  </si>
  <si>
    <t>J82119</t>
  </si>
  <si>
    <t>Swan Medical Group</t>
  </si>
  <si>
    <t>J82098</t>
  </si>
  <si>
    <t>Badgerswood Surgery</t>
  </si>
  <si>
    <t>J82042</t>
  </si>
  <si>
    <t>The Staunton Surgery</t>
  </si>
  <si>
    <t>J82041</t>
  </si>
  <si>
    <t>Waterside Medical Practice</t>
  </si>
  <si>
    <t>J82021</t>
  </si>
  <si>
    <t>The Bosmere Medical Practice</t>
  </si>
  <si>
    <t>J82010</t>
  </si>
  <si>
    <t>Emsworth Surgery</t>
  </si>
  <si>
    <t>J82009</t>
  </si>
  <si>
    <t>Rowlands Castle Surgery</t>
  </si>
  <si>
    <t>J82005</t>
  </si>
  <si>
    <t>Guildhall Walk Healthcare Centre</t>
  </si>
  <si>
    <t>Y02526</t>
  </si>
  <si>
    <t>Directed Enhanced Service</t>
  </si>
  <si>
    <t>Y00572</t>
  </si>
  <si>
    <t>The University Surgery</t>
  </si>
  <si>
    <t>J82199</t>
  </si>
  <si>
    <t>East Shore Partnership</t>
  </si>
  <si>
    <t>J82194</t>
  </si>
  <si>
    <t>Portsdown Group Practice</t>
  </si>
  <si>
    <t>J82155</t>
  </si>
  <si>
    <t>Derby Road Practice</t>
  </si>
  <si>
    <t>J82149</t>
  </si>
  <si>
    <t>North Harbour Medical Group</t>
  </si>
  <si>
    <t>J82114</t>
  </si>
  <si>
    <t>The Drayton Surgery</t>
  </si>
  <si>
    <t>J82102</t>
  </si>
  <si>
    <t>Sunnyside Medical Centre</t>
  </si>
  <si>
    <t>J82090</t>
  </si>
  <si>
    <t>Lake Road Practice</t>
  </si>
  <si>
    <t>J82085</t>
  </si>
  <si>
    <t>Kirklands Surgery</t>
  </si>
  <si>
    <t>J82073</t>
  </si>
  <si>
    <t>J82060</t>
  </si>
  <si>
    <t>Craneswater Group Practice</t>
  </si>
  <si>
    <t>J82055</t>
  </si>
  <si>
    <t>Trafalgar Medical Group Practice</t>
  </si>
  <si>
    <t>J82028</t>
  </si>
  <si>
    <t>Oak Tree Health Centre</t>
  </si>
  <si>
    <t>K84624</t>
  </si>
  <si>
    <t>Cogges Surgery</t>
  </si>
  <si>
    <t>K84618</t>
  </si>
  <si>
    <t>Alchester Medical Group</t>
  </si>
  <si>
    <t>K84613</t>
  </si>
  <si>
    <t>The Charlbury Medical Centre</t>
  </si>
  <si>
    <t>K84610</t>
  </si>
  <si>
    <t>King Edward St Medical Practice</t>
  </si>
  <si>
    <t>K84605</t>
  </si>
  <si>
    <t>The Key Medical Practice</t>
  </si>
  <si>
    <t>K84082</t>
  </si>
  <si>
    <t>28 Beaumont Street</t>
  </si>
  <si>
    <t>K84080</t>
  </si>
  <si>
    <t>Long Furlong Medical Centre</t>
  </si>
  <si>
    <t>K84079</t>
  </si>
  <si>
    <t>Jericho Health Centre</t>
  </si>
  <si>
    <t>K84078</t>
  </si>
  <si>
    <t>Broadshires Health Centre</t>
  </si>
  <si>
    <t>K84075</t>
  </si>
  <si>
    <t>Nuffield Health Centre</t>
  </si>
  <si>
    <t>K84072</t>
  </si>
  <si>
    <t>Goring &amp; Woodcote Medical Practice</t>
  </si>
  <si>
    <t>K84071</t>
  </si>
  <si>
    <t>Luther Street Medical Practice</t>
  </si>
  <si>
    <t>K84066</t>
  </si>
  <si>
    <t>Sibford Surgery</t>
  </si>
  <si>
    <t>K84065</t>
  </si>
  <si>
    <t>Cowley Road Medical Practice</t>
  </si>
  <si>
    <t>K84063</t>
  </si>
  <si>
    <t>Woodlands Surgery</t>
  </si>
  <si>
    <t>K84062</t>
  </si>
  <si>
    <t>K84060</t>
  </si>
  <si>
    <t>Hightown Surgery</t>
  </si>
  <si>
    <t>K84059</t>
  </si>
  <si>
    <t>Bloxham Surgery</t>
  </si>
  <si>
    <t>K84058</t>
  </si>
  <si>
    <t>Cropredy Surgery</t>
  </si>
  <si>
    <t>K84056</t>
  </si>
  <si>
    <t>Deddington Health Centre</t>
  </si>
  <si>
    <t>K84055</t>
  </si>
  <si>
    <t>The Abingdon Surgery</t>
  </si>
  <si>
    <t>K84054</t>
  </si>
  <si>
    <t>Bicester Health Centre</t>
  </si>
  <si>
    <t>K84052</t>
  </si>
  <si>
    <t>White Horse Medical Practice</t>
  </si>
  <si>
    <t>K84051</t>
  </si>
  <si>
    <t>The Rycote Practice</t>
  </si>
  <si>
    <t>K84050</t>
  </si>
  <si>
    <t>27 Beaumont Street</t>
  </si>
  <si>
    <t>K84049</t>
  </si>
  <si>
    <t>Hollow Way Medical Centre</t>
  </si>
  <si>
    <t>K84048</t>
  </si>
  <si>
    <t>Burford Surgery</t>
  </si>
  <si>
    <t>K84047</t>
  </si>
  <si>
    <t>Wychwood Surgery</t>
  </si>
  <si>
    <t>K84046</t>
  </si>
  <si>
    <t>Gosford Hill Medical Centre</t>
  </si>
  <si>
    <t>K84045</t>
  </si>
  <si>
    <t>K84044</t>
  </si>
  <si>
    <t>Woodlands Medical Centre</t>
  </si>
  <si>
    <t>K84043</t>
  </si>
  <si>
    <t>Woodstock Surgery</t>
  </si>
  <si>
    <t>K84042</t>
  </si>
  <si>
    <t>Marcham Rd Family Health Centre</t>
  </si>
  <si>
    <t>K84041</t>
  </si>
  <si>
    <t>Montgomery House Surgery</t>
  </si>
  <si>
    <t>K84038</t>
  </si>
  <si>
    <t>Wallingford Medical Practice</t>
  </si>
  <si>
    <t>K84037</t>
  </si>
  <si>
    <t>Mill Stream Surgery</t>
  </si>
  <si>
    <t>K84036</t>
  </si>
  <si>
    <t>The Bell Surgery</t>
  </si>
  <si>
    <t>K84035</t>
  </si>
  <si>
    <t>Clifton Hampden Surgery</t>
  </si>
  <si>
    <t>K84034</t>
  </si>
  <si>
    <t>K84033</t>
  </si>
  <si>
    <t>Bartlemas Surgery</t>
  </si>
  <si>
    <t>K84032</t>
  </si>
  <si>
    <t>The Leys Health Centre</t>
  </si>
  <si>
    <t>K84031</t>
  </si>
  <si>
    <t>Chipping Norton Health Centre</t>
  </si>
  <si>
    <t>K84030</t>
  </si>
  <si>
    <t>K84028</t>
  </si>
  <si>
    <t>Malthouse Surgery</t>
  </si>
  <si>
    <t>K84027</t>
  </si>
  <si>
    <t>Observatory Medical Practice</t>
  </si>
  <si>
    <t>K84026</t>
  </si>
  <si>
    <t>Botley Medical Centre</t>
  </si>
  <si>
    <t>K84025</t>
  </si>
  <si>
    <t>Windrush Surgery</t>
  </si>
  <si>
    <t>K84024</t>
  </si>
  <si>
    <t>Berinsfield Health Centre</t>
  </si>
  <si>
    <t>K84023</t>
  </si>
  <si>
    <t>Banbury Road Medical Centre</t>
  </si>
  <si>
    <t>K84021</t>
  </si>
  <si>
    <t>Sonning Common Health Ctr</t>
  </si>
  <si>
    <t>K84020</t>
  </si>
  <si>
    <t>Newbury Street Practice</t>
  </si>
  <si>
    <t>K84019</t>
  </si>
  <si>
    <t>Windrush Medical Practice</t>
  </si>
  <si>
    <t>K84017</t>
  </si>
  <si>
    <t>19 Beaumont Street Surgery</t>
  </si>
  <si>
    <t>K84016</t>
  </si>
  <si>
    <t>Nettlebed Surgery</t>
  </si>
  <si>
    <t>K84015</t>
  </si>
  <si>
    <t>Morland House Surgery</t>
  </si>
  <si>
    <t>K84014</t>
  </si>
  <si>
    <t>St. Bartholomews Medical Centre</t>
  </si>
  <si>
    <t>K84013</t>
  </si>
  <si>
    <t>Summertown Health Centre</t>
  </si>
  <si>
    <t>K84011</t>
  </si>
  <si>
    <t>Bampton Surgery</t>
  </si>
  <si>
    <t>K84010</t>
  </si>
  <si>
    <t>Hedena Health</t>
  </si>
  <si>
    <t>K84009</t>
  </si>
  <si>
    <t>Chalgrove &amp; Watlington Surgeries</t>
  </si>
  <si>
    <t>K84008</t>
  </si>
  <si>
    <t>Temple Cowley Health Centre</t>
  </si>
  <si>
    <t>K84007</t>
  </si>
  <si>
    <t>Eynsham Medical Group</t>
  </si>
  <si>
    <t>K84006</t>
  </si>
  <si>
    <t>Donnington Medical Partnership</t>
  </si>
  <si>
    <t>K84004</t>
  </si>
  <si>
    <t>Islip Surgery</t>
  </si>
  <si>
    <t>K84003</t>
  </si>
  <si>
    <t>Didcot Health Centre Practice</t>
  </si>
  <si>
    <t>K84002</t>
  </si>
  <si>
    <t>The Hart Surgery</t>
  </si>
  <si>
    <t>K84001</t>
  </si>
  <si>
    <t>Wight Primary Partnerships Ltd</t>
  </si>
  <si>
    <t>J84019</t>
  </si>
  <si>
    <t>Medina Healthcare</t>
  </si>
  <si>
    <t>J84017</t>
  </si>
  <si>
    <t>South Wight Medical Practice</t>
  </si>
  <si>
    <t>J84016</t>
  </si>
  <si>
    <t>Cowes Medical Centre</t>
  </si>
  <si>
    <t>J84015</t>
  </si>
  <si>
    <t>J84013</t>
  </si>
  <si>
    <t>J84012</t>
  </si>
  <si>
    <t>J84011</t>
  </si>
  <si>
    <t>Argyll House</t>
  </si>
  <si>
    <t>J84008</t>
  </si>
  <si>
    <t>St. Helens Medical Centre</t>
  </si>
  <si>
    <t>J84007</t>
  </si>
  <si>
    <t>Esplanade Surgery</t>
  </si>
  <si>
    <t>J84005</t>
  </si>
  <si>
    <t>East Cowes Medical Centre</t>
  </si>
  <si>
    <t>J84004</t>
  </si>
  <si>
    <t>J84003</t>
  </si>
  <si>
    <t>Rowner Health Centre</t>
  </si>
  <si>
    <t>J82669</t>
  </si>
  <si>
    <t>Brook Lane Surgery</t>
  </si>
  <si>
    <t>J82216</t>
  </si>
  <si>
    <t>J82215</t>
  </si>
  <si>
    <t>Lockswood Surgery</t>
  </si>
  <si>
    <t>J82174</t>
  </si>
  <si>
    <t>Westlands Medical Centre</t>
  </si>
  <si>
    <t>J82161</t>
  </si>
  <si>
    <t>J82154</t>
  </si>
  <si>
    <t>Bridgemary Medical Centre</t>
  </si>
  <si>
    <t>J82152</t>
  </si>
  <si>
    <t>Stubbington Medical Practice</t>
  </si>
  <si>
    <t>J82104</t>
  </si>
  <si>
    <t>Bury Road Surgery</t>
  </si>
  <si>
    <t>J82084</t>
  </si>
  <si>
    <t>The Willow Group</t>
  </si>
  <si>
    <t>J82083</t>
  </si>
  <si>
    <t>Jubilee Surgery</t>
  </si>
  <si>
    <t>Gudgeheath Lane Surgery</t>
  </si>
  <si>
    <t>J82033</t>
  </si>
  <si>
    <t>Centre Practice</t>
  </si>
  <si>
    <t>J82026</t>
  </si>
  <si>
    <t>Portchester Practice</t>
  </si>
  <si>
    <t>J82012</t>
  </si>
  <si>
    <t>Gosport Medical Centre</t>
  </si>
  <si>
    <t>J82006</t>
  </si>
  <si>
    <t>Watership Down Health</t>
  </si>
  <si>
    <t>J82639</t>
  </si>
  <si>
    <t>Boundaries Surgery</t>
  </si>
  <si>
    <t>J82625</t>
  </si>
  <si>
    <t>J82220</t>
  </si>
  <si>
    <t>Chineham Medical Practice</t>
  </si>
  <si>
    <t>J82218</t>
  </si>
  <si>
    <t>Bentley Village Surgery</t>
  </si>
  <si>
    <t>J82197</t>
  </si>
  <si>
    <t>Wilson Practice</t>
  </si>
  <si>
    <t>J82157</t>
  </si>
  <si>
    <t>Crown Heights Medical Centre</t>
  </si>
  <si>
    <t>J82144</t>
  </si>
  <si>
    <t>Whitewater Health</t>
  </si>
  <si>
    <t>J82138</t>
  </si>
  <si>
    <t>Chawton Park Surgery</t>
  </si>
  <si>
    <t>J82136</t>
  </si>
  <si>
    <t>J82094</t>
  </si>
  <si>
    <t>Clift Surgery</t>
  </si>
  <si>
    <t>J82079</t>
  </si>
  <si>
    <t>J82069</t>
  </si>
  <si>
    <t>Odiham Health Centre</t>
  </si>
  <si>
    <t>J82061</t>
  </si>
  <si>
    <t>Bramblys Grange Medical Practice</t>
  </si>
  <si>
    <t>J82058</t>
  </si>
  <si>
    <t>Broadstairs Medical Practice</t>
  </si>
  <si>
    <t>G82796</t>
  </si>
  <si>
    <t>Birchington Medical Centre</t>
  </si>
  <si>
    <t>G82666</t>
  </si>
  <si>
    <t>Mocketts Wood Surgery</t>
  </si>
  <si>
    <t>G82650</t>
  </si>
  <si>
    <t>G82219</t>
  </si>
  <si>
    <t>Newington Road Surgery</t>
  </si>
  <si>
    <t>G82150</t>
  </si>
  <si>
    <t>East Cliff Medical Practice</t>
  </si>
  <si>
    <t>G82126</t>
  </si>
  <si>
    <t>Minster Surgery</t>
  </si>
  <si>
    <t>G82107</t>
  </si>
  <si>
    <t>Bethesda Medical Centre</t>
  </si>
  <si>
    <t>G82105</t>
  </si>
  <si>
    <t>G82079</t>
  </si>
  <si>
    <t>Northdown Surgery</t>
  </si>
  <si>
    <t>G82066</t>
  </si>
  <si>
    <t>Dashwood Medical Centre</t>
  </si>
  <si>
    <t>G82064</t>
  </si>
  <si>
    <t>G82052</t>
  </si>
  <si>
    <t>Summerhill Surgery</t>
  </si>
  <si>
    <t>G82046</t>
  </si>
  <si>
    <t>The Grange Practice</t>
  </si>
  <si>
    <t>G82020</t>
  </si>
  <si>
    <t>Sheppey Nhs Healthcare Centre</t>
  </si>
  <si>
    <t>Y02506</t>
  </si>
  <si>
    <t>Sheppey Healthy Living Centre</t>
  </si>
  <si>
    <t>G82799</t>
  </si>
  <si>
    <t>G82702</t>
  </si>
  <si>
    <t>Dr Rb Kumar Practice</t>
  </si>
  <si>
    <t>G82698</t>
  </si>
  <si>
    <t>Memorial Medical Centre</t>
  </si>
  <si>
    <t>G82693</t>
  </si>
  <si>
    <t>Dr S J Witts Practice</t>
  </si>
  <si>
    <t>G82687</t>
  </si>
  <si>
    <t>The Om Medical Centre</t>
  </si>
  <si>
    <t>G82682</t>
  </si>
  <si>
    <t>Iwade Health Centre</t>
  </si>
  <si>
    <t>G82671</t>
  </si>
  <si>
    <t>The Meads Medical Practice</t>
  </si>
  <si>
    <t>G82634</t>
  </si>
  <si>
    <t>London Road Medical Centre</t>
  </si>
  <si>
    <t>G82231</t>
  </si>
  <si>
    <t>G82057</t>
  </si>
  <si>
    <t>The Chestnuts Surgery</t>
  </si>
  <si>
    <t>G82035</t>
  </si>
  <si>
    <t>Grovehurst Surgery</t>
  </si>
  <si>
    <t>G82026</t>
  </si>
  <si>
    <t>Sheerness Health Centre</t>
  </si>
  <si>
    <t>G82023</t>
  </si>
  <si>
    <t>Lightwater Surgery</t>
  </si>
  <si>
    <t>H81130</t>
  </si>
  <si>
    <t>Camberley Health Centre</t>
  </si>
  <si>
    <t>H81082</t>
  </si>
  <si>
    <t>Upper Gordon Road Surgery</t>
  </si>
  <si>
    <t>H81075</t>
  </si>
  <si>
    <t>Park Road Group Practice</t>
  </si>
  <si>
    <t>H81069</t>
  </si>
  <si>
    <t>Station Road Surgery</t>
  </si>
  <si>
    <t>H81040</t>
  </si>
  <si>
    <t>Park House Surgery</t>
  </si>
  <si>
    <t>H81039</t>
  </si>
  <si>
    <t>H81013</t>
  </si>
  <si>
    <t>White Cliffs Medical Centre</t>
  </si>
  <si>
    <t>G82729</t>
  </si>
  <si>
    <t>Buckland Medical Practice</t>
  </si>
  <si>
    <t>G82700</t>
  </si>
  <si>
    <t>Manor Road Surgery</t>
  </si>
  <si>
    <t>G82696</t>
  </si>
  <si>
    <t>New Lyminge Surgery</t>
  </si>
  <si>
    <t>G82684</t>
  </si>
  <si>
    <t>Martello Health Centre</t>
  </si>
  <si>
    <t>G82665</t>
  </si>
  <si>
    <t>Church Road</t>
  </si>
  <si>
    <t>G82652</t>
  </si>
  <si>
    <t>Manor Clinic</t>
  </si>
  <si>
    <t>G82232</t>
  </si>
  <si>
    <t>Lydden Surgery</t>
  </si>
  <si>
    <t>G82227</t>
  </si>
  <si>
    <t>G82217</t>
  </si>
  <si>
    <t>Aylesham Medical Practice</t>
  </si>
  <si>
    <t>G82211</t>
  </si>
  <si>
    <t>Hawkinge And Elham</t>
  </si>
  <si>
    <t>G82165</t>
  </si>
  <si>
    <t>Oaklands Health Centre</t>
  </si>
  <si>
    <t>G82160</t>
  </si>
  <si>
    <t>Oak Hall</t>
  </si>
  <si>
    <t>G82147</t>
  </si>
  <si>
    <t>Sandgate Road</t>
  </si>
  <si>
    <t>G82121</t>
  </si>
  <si>
    <t>High Street Surgery</t>
  </si>
  <si>
    <t>G82117</t>
  </si>
  <si>
    <t>G82111</t>
  </si>
  <si>
    <t>Guildhall Street Surgery</t>
  </si>
  <si>
    <t>G82091</t>
  </si>
  <si>
    <t>G82086</t>
  </si>
  <si>
    <t>G82069</t>
  </si>
  <si>
    <t>St Richards Road Surgery</t>
  </si>
  <si>
    <t>G82038</t>
  </si>
  <si>
    <t>Balmoral Surgery</t>
  </si>
  <si>
    <t>G82036</t>
  </si>
  <si>
    <t>Sun Lane</t>
  </si>
  <si>
    <t>G82018</t>
  </si>
  <si>
    <t>Pencester Surgery</t>
  </si>
  <si>
    <t>G82015</t>
  </si>
  <si>
    <t>Church Lane Health Centre</t>
  </si>
  <si>
    <t>G82007</t>
  </si>
  <si>
    <t>St James' Surgery</t>
  </si>
  <si>
    <t>G82002</t>
  </si>
  <si>
    <t>Ashley Medical Practice</t>
  </si>
  <si>
    <t>H81663</t>
  </si>
  <si>
    <t>New Ottershaw Surgery</t>
  </si>
  <si>
    <t>H81658</t>
  </si>
  <si>
    <t>Maybury Surgery</t>
  </si>
  <si>
    <t>H81643</t>
  </si>
  <si>
    <t>Upper Halliford Medical Centre</t>
  </si>
  <si>
    <t>H81642</t>
  </si>
  <si>
    <t>The Practice College Road</t>
  </si>
  <si>
    <t>H81641</t>
  </si>
  <si>
    <t>H81632</t>
  </si>
  <si>
    <t>Staines Health Group</t>
  </si>
  <si>
    <t>H81134</t>
  </si>
  <si>
    <t>Dr S Morcos</t>
  </si>
  <si>
    <t>H81131</t>
  </si>
  <si>
    <t>Pirbright Surgery</t>
  </si>
  <si>
    <t>H81129</t>
  </si>
  <si>
    <t>Sheerwater Health Centre</t>
  </si>
  <si>
    <t>H81123</t>
  </si>
  <si>
    <t>Hythe Medical Centre Surgery</t>
  </si>
  <si>
    <t>H81122</t>
  </si>
  <si>
    <t>Virginia Water Medical Practice</t>
  </si>
  <si>
    <t>H81111</t>
  </si>
  <si>
    <t>Stanwell Road Surgery</t>
  </si>
  <si>
    <t>H81104</t>
  </si>
  <si>
    <t>H81095</t>
  </si>
  <si>
    <t>The Red Practice Walton</t>
  </si>
  <si>
    <t>H81094</t>
  </si>
  <si>
    <t>H81087</t>
  </si>
  <si>
    <t>H81073</t>
  </si>
  <si>
    <t>Grove Medical Centre</t>
  </si>
  <si>
    <t>H81066</t>
  </si>
  <si>
    <t>Hersham Surgery</t>
  </si>
  <si>
    <t>H81065</t>
  </si>
  <si>
    <t>Hillview Medical Centre</t>
  </si>
  <si>
    <t>H81061</t>
  </si>
  <si>
    <t>Fordbridge Medical Centre</t>
  </si>
  <si>
    <t>H81057</t>
  </si>
  <si>
    <t>Wey Family Practice</t>
  </si>
  <si>
    <t>H81050</t>
  </si>
  <si>
    <t>Crouch Oak Family Practice</t>
  </si>
  <si>
    <t>H81042</t>
  </si>
  <si>
    <t>Southview Medical Practice</t>
  </si>
  <si>
    <t>H81041</t>
  </si>
  <si>
    <t>Parishes Bridge Med.Pract</t>
  </si>
  <si>
    <t>H81036</t>
  </si>
  <si>
    <t>Madeira Medical</t>
  </si>
  <si>
    <t>H81034</t>
  </si>
  <si>
    <t>Chertsey Health Centre</t>
  </si>
  <si>
    <t>H81033</t>
  </si>
  <si>
    <t>Heathcot Medical Practice</t>
  </si>
  <si>
    <t>H81032</t>
  </si>
  <si>
    <t>H81025</t>
  </si>
  <si>
    <t>Goldsworth Park Health Centre</t>
  </si>
  <si>
    <t>H81024</t>
  </si>
  <si>
    <t>Fort House Surgery</t>
  </si>
  <si>
    <t>H81020</t>
  </si>
  <si>
    <t>Sunny Meed Surgery</t>
  </si>
  <si>
    <t>H81019</t>
  </si>
  <si>
    <t>Chobham &amp; West End Medical Practice</t>
  </si>
  <si>
    <t>H81015</t>
  </si>
  <si>
    <t>Studholme Medical Centre</t>
  </si>
  <si>
    <t>H81009</t>
  </si>
  <si>
    <t>Rowan Tree Practice</t>
  </si>
  <si>
    <t>H81007</t>
  </si>
  <si>
    <t>Shepperton Medical Practice</t>
  </si>
  <si>
    <t>H81004</t>
  </si>
  <si>
    <t>Sunbury Group Practice</t>
  </si>
  <si>
    <t>H81003</t>
  </si>
  <si>
    <t>Knowle Green Medical</t>
  </si>
  <si>
    <t>H81002</t>
  </si>
  <si>
    <t>Holbrook Surgery</t>
  </si>
  <si>
    <t>H82640</t>
  </si>
  <si>
    <t>Ouse Valley Practice</t>
  </si>
  <si>
    <t>H82615</t>
  </si>
  <si>
    <t>Northlands Wood Surgery</t>
  </si>
  <si>
    <t>H82100</t>
  </si>
  <si>
    <t>H82092</t>
  </si>
  <si>
    <t>H82089</t>
  </si>
  <si>
    <t>Brow Medical Centre</t>
  </si>
  <si>
    <t>H82084</t>
  </si>
  <si>
    <t>Silverdale Practice</t>
  </si>
  <si>
    <t>H82072</t>
  </si>
  <si>
    <t>Moatfield Surgery</t>
  </si>
  <si>
    <t>H82063</t>
  </si>
  <si>
    <t>Mid Sussex Health Care</t>
  </si>
  <si>
    <t>H82057</t>
  </si>
  <si>
    <t>Newtons Practice</t>
  </si>
  <si>
    <t>H82056</t>
  </si>
  <si>
    <t>Dolphins Practice</t>
  </si>
  <si>
    <t>H82044</t>
  </si>
  <si>
    <t>H82040</t>
  </si>
  <si>
    <t>H82036</t>
  </si>
  <si>
    <t>Lindfield Medical Centre</t>
  </si>
  <si>
    <t>H82035</t>
  </si>
  <si>
    <t>The Courtyard Surgery</t>
  </si>
  <si>
    <t>H82028</t>
  </si>
  <si>
    <t>Rudgwick Medical Centre</t>
  </si>
  <si>
    <t>H82027</t>
  </si>
  <si>
    <t>H82017</t>
  </si>
  <si>
    <t>Ship Street Surgery</t>
  </si>
  <si>
    <t>Cuckfield Medical Centre</t>
  </si>
  <si>
    <t>H82005</t>
  </si>
  <si>
    <t>Cowfold Surgery</t>
  </si>
  <si>
    <t>H82004</t>
  </si>
  <si>
    <t>Meadows Surgery</t>
  </si>
  <si>
    <t>H82003</t>
  </si>
  <si>
    <t>Y00449</t>
  </si>
  <si>
    <t>G82775</t>
  </si>
  <si>
    <t>Napier Road Surgery</t>
  </si>
  <si>
    <t>G82763</t>
  </si>
  <si>
    <t>Upper Canterbury St Surgery</t>
  </si>
  <si>
    <t>G82762</t>
  </si>
  <si>
    <t>The Kings Family Practice</t>
  </si>
  <si>
    <t>G82753</t>
  </si>
  <si>
    <t>The Halfway Surgery</t>
  </si>
  <si>
    <t>G82744</t>
  </si>
  <si>
    <t>Princes Park Medical Ctr</t>
  </si>
  <si>
    <t>G82741</t>
  </si>
  <si>
    <t>Long Catlis Road Surgery</t>
  </si>
  <si>
    <t>G82737</t>
  </si>
  <si>
    <t>Parkwood Family Practice</t>
  </si>
  <si>
    <t>G82721</t>
  </si>
  <si>
    <t>Matrix Medical Practice</t>
  </si>
  <si>
    <t>G82719</t>
  </si>
  <si>
    <t>Borstal Village Surgery</t>
  </si>
  <si>
    <t>G82711</t>
  </si>
  <si>
    <t>Marlowe Park Medical Ctr.</t>
  </si>
  <si>
    <t>G82708</t>
  </si>
  <si>
    <t>Brompton Medical Centre</t>
  </si>
  <si>
    <t>G82706</t>
  </si>
  <si>
    <t>The Church View Practice</t>
  </si>
  <si>
    <t>G82704</t>
  </si>
  <si>
    <t>The Churchill Clinic</t>
  </si>
  <si>
    <t>G82697</t>
  </si>
  <si>
    <t>Apex Medical Centre</t>
  </si>
  <si>
    <t>G82679</t>
  </si>
  <si>
    <t>Castle Medical Practice</t>
  </si>
  <si>
    <t>G82653</t>
  </si>
  <si>
    <t>Pump Lane Surgery</t>
  </si>
  <si>
    <t>G82635</t>
  </si>
  <si>
    <t>Bryant Street Medical Practice</t>
  </si>
  <si>
    <t>G82631</t>
  </si>
  <si>
    <t>Eastcourt Lane Surgery</t>
  </si>
  <si>
    <t>G82600</t>
  </si>
  <si>
    <t>St. Werburgh Med.Practice</t>
  </si>
  <si>
    <t>G82233</t>
  </si>
  <si>
    <t>Wigmore Medical Centre</t>
  </si>
  <si>
    <t>G82226</t>
  </si>
  <si>
    <t>Court View Surgery</t>
  </si>
  <si>
    <t>G82203</t>
  </si>
  <si>
    <t>Gun Lane Medical Centre</t>
  </si>
  <si>
    <t>G82198</t>
  </si>
  <si>
    <t>Waltham Road Medical Centre</t>
  </si>
  <si>
    <t>G82184</t>
  </si>
  <si>
    <t>Maidstone Rd Rainham Surgery</t>
  </si>
  <si>
    <t>G82180</t>
  </si>
  <si>
    <t>Orchard Family Practice</t>
  </si>
  <si>
    <t>G82162</t>
  </si>
  <si>
    <t>Reach Healthcare</t>
  </si>
  <si>
    <t>G82161</t>
  </si>
  <si>
    <t>Thames Ave Surgery</t>
  </si>
  <si>
    <t>G82154</t>
  </si>
  <si>
    <t>Maidstone Rd Chatham Surgery</t>
  </si>
  <si>
    <t>G82139</t>
  </si>
  <si>
    <t>The Glebe Family Practice</t>
  </si>
  <si>
    <t>G82129</t>
  </si>
  <si>
    <t>Balmoral Gardens</t>
  </si>
  <si>
    <t>G82123</t>
  </si>
  <si>
    <t>Stonecross And West Drive Surgery</t>
  </si>
  <si>
    <t>G82113</t>
  </si>
  <si>
    <t>King George Road Surgery</t>
  </si>
  <si>
    <t>G82108</t>
  </si>
  <si>
    <t>Riverside Medical Practice</t>
  </si>
  <si>
    <t>G82106</t>
  </si>
  <si>
    <t>G82100</t>
  </si>
  <si>
    <t>G82095</t>
  </si>
  <si>
    <t>G82077</t>
  </si>
  <si>
    <t>City Way Surgery</t>
  </si>
  <si>
    <t>G82051</t>
  </si>
  <si>
    <t>Woodlands Family Practice</t>
  </si>
  <si>
    <t>G82014</t>
  </si>
  <si>
    <t>H&amp;R P C Special Scheme</t>
  </si>
  <si>
    <t>G81703</t>
  </si>
  <si>
    <t>The Station Practice</t>
  </si>
  <si>
    <t>G81658</t>
  </si>
  <si>
    <t>Priory Road Surgery</t>
  </si>
  <si>
    <t>G81641</t>
  </si>
  <si>
    <t>Sedlescombe House</t>
  </si>
  <si>
    <t>G81096</t>
  </si>
  <si>
    <t>Hastings Old Town Surgery</t>
  </si>
  <si>
    <t>G81095</t>
  </si>
  <si>
    <t>South Saxon House Surgery</t>
  </si>
  <si>
    <t>G81089</t>
  </si>
  <si>
    <t>Northiam Surgery</t>
  </si>
  <si>
    <t>G81087</t>
  </si>
  <si>
    <t>Ferry Road Health Centre</t>
  </si>
  <si>
    <t>G81085</t>
  </si>
  <si>
    <t>Beaconsfield Road Surgery</t>
  </si>
  <si>
    <t>G81084</t>
  </si>
  <si>
    <t>Oldwood Surgery</t>
  </si>
  <si>
    <t>G81082</t>
  </si>
  <si>
    <t>Collington Surgery</t>
  </si>
  <si>
    <t>G81077</t>
  </si>
  <si>
    <t>High Glades Medical Centre</t>
  </si>
  <si>
    <t>G81074</t>
  </si>
  <si>
    <t>Sedlescombe &amp; Westfield Surgeries</t>
  </si>
  <si>
    <t>G81057</t>
  </si>
  <si>
    <t>Fairfield Surgery</t>
  </si>
  <si>
    <t>G81052</t>
  </si>
  <si>
    <t>Rye Medical Centre</t>
  </si>
  <si>
    <t>G81051</t>
  </si>
  <si>
    <t>Carisbrooke Surgery</t>
  </si>
  <si>
    <t>G81048</t>
  </si>
  <si>
    <t>Sidley Medical Practice</t>
  </si>
  <si>
    <t>G81041</t>
  </si>
  <si>
    <t>Little Common Surgery</t>
  </si>
  <si>
    <t>G81039</t>
  </si>
  <si>
    <t>Harold Road Surgery</t>
  </si>
  <si>
    <t>G81031</t>
  </si>
  <si>
    <t>Martins Oak Surgery</t>
  </si>
  <si>
    <t>G81023</t>
  </si>
  <si>
    <t>Guildford Rivers Practice</t>
  </si>
  <si>
    <t>H81132</t>
  </si>
  <si>
    <t>Woodbridge Hill Surgery</t>
  </si>
  <si>
    <t>H81090</t>
  </si>
  <si>
    <t>H81085</t>
  </si>
  <si>
    <t>The Horsley Medical Practice</t>
  </si>
  <si>
    <t>H81084</t>
  </si>
  <si>
    <t>H81077</t>
  </si>
  <si>
    <t>Grayshott Surgery</t>
  </si>
  <si>
    <t>H81076</t>
  </si>
  <si>
    <t>Fairlands Medical Practice</t>
  </si>
  <si>
    <t>H81064</t>
  </si>
  <si>
    <t>Haslemere Health Centre</t>
  </si>
  <si>
    <t>H81062</t>
  </si>
  <si>
    <t>Villages Medical Ctr</t>
  </si>
  <si>
    <t>H81053</t>
  </si>
  <si>
    <t>Cranleigh Medical Practice</t>
  </si>
  <si>
    <t>H81052</t>
  </si>
  <si>
    <t>H81044</t>
  </si>
  <si>
    <t>Wonersh Surgery</t>
  </si>
  <si>
    <t>H81043</t>
  </si>
  <si>
    <t>Merrow Park Surgery</t>
  </si>
  <si>
    <t>H81035</t>
  </si>
  <si>
    <t>Witley Surgery</t>
  </si>
  <si>
    <t>H81031</t>
  </si>
  <si>
    <t>Dapdune House Surgery</t>
  </si>
  <si>
    <t>H81029</t>
  </si>
  <si>
    <t>Binscombe Medical Centre</t>
  </si>
  <si>
    <t>H81026</t>
  </si>
  <si>
    <t>Chiddingfold Surgery</t>
  </si>
  <si>
    <t>H81022</t>
  </si>
  <si>
    <t>The Mill Medical Practice</t>
  </si>
  <si>
    <t>H81021</t>
  </si>
  <si>
    <t>Guildowns Group Practice</t>
  </si>
  <si>
    <t>H81010</t>
  </si>
  <si>
    <t>Austen Road Surgery</t>
  </si>
  <si>
    <t>H81006</t>
  </si>
  <si>
    <t>South Park Surgery</t>
  </si>
  <si>
    <t>Smallfield Surgery</t>
  </si>
  <si>
    <t>H81638</t>
  </si>
  <si>
    <t>Warlingham Green Med Prac</t>
  </si>
  <si>
    <t>H81119</t>
  </si>
  <si>
    <t>Elizabeth House Medical Practice</t>
  </si>
  <si>
    <t>H81116</t>
  </si>
  <si>
    <t>The Wall House Surgery</t>
  </si>
  <si>
    <t>H81089</t>
  </si>
  <si>
    <t>Moat House Surgery</t>
  </si>
  <si>
    <t>H81083</t>
  </si>
  <si>
    <t>Townhill Medical Practice</t>
  </si>
  <si>
    <t>H81060</t>
  </si>
  <si>
    <t>Woodlands Road Medical Centre</t>
  </si>
  <si>
    <t>H81058</t>
  </si>
  <si>
    <t>Oxted Health Centre</t>
  </si>
  <si>
    <t>H81056</t>
  </si>
  <si>
    <t>Hawthorns Surgery</t>
  </si>
  <si>
    <t>H81055</t>
  </si>
  <si>
    <t>Holmhurst Medical Centre</t>
  </si>
  <si>
    <t>H81048</t>
  </si>
  <si>
    <t>Wayside Medical Practice</t>
  </si>
  <si>
    <t>H81046</t>
  </si>
  <si>
    <t>Caterham Valley Med.Pract</t>
  </si>
  <si>
    <t>H81045</t>
  </si>
  <si>
    <t>H81037</t>
  </si>
  <si>
    <t>Greystone House Surgery</t>
  </si>
  <si>
    <t>H81030</t>
  </si>
  <si>
    <t>Lingfield Surgery</t>
  </si>
  <si>
    <t>H81023</t>
  </si>
  <si>
    <t>Pond Tail Surgery</t>
  </si>
  <si>
    <t>H81005</t>
  </si>
  <si>
    <t>Downs Way Medical Practice</t>
  </si>
  <si>
    <t>G82809</t>
  </si>
  <si>
    <t>Oakfield Health Centre, Practice 2</t>
  </si>
  <si>
    <t>G82808</t>
  </si>
  <si>
    <t>Gravesend Medical Centre</t>
  </si>
  <si>
    <t>G82780</t>
  </si>
  <si>
    <t>Rochester Road Surgery</t>
  </si>
  <si>
    <t>G82648</t>
  </si>
  <si>
    <t>Temple Hill Surgery</t>
  </si>
  <si>
    <t>G82647</t>
  </si>
  <si>
    <t>Maple Practice</t>
  </si>
  <si>
    <t>G82639</t>
  </si>
  <si>
    <t>The Oaks Partnership</t>
  </si>
  <si>
    <t>G82225</t>
  </si>
  <si>
    <t>Braeside Surgery</t>
  </si>
  <si>
    <t>G82218</t>
  </si>
  <si>
    <t>Pilgrims Way Surgery</t>
  </si>
  <si>
    <t>G82212</t>
  </si>
  <si>
    <t>Dartford West Health Centre</t>
  </si>
  <si>
    <t>G82185</t>
  </si>
  <si>
    <t>Lowfield Medical Centre</t>
  </si>
  <si>
    <t>G82143</t>
  </si>
  <si>
    <t>Swanscombe Health Centre</t>
  </si>
  <si>
    <t>G82122</t>
  </si>
  <si>
    <t>G82097</t>
  </si>
  <si>
    <t>Devon Road Surgery</t>
  </si>
  <si>
    <t>G82088</t>
  </si>
  <si>
    <t>Meopham Medical Centre</t>
  </si>
  <si>
    <t>G82073</t>
  </si>
  <si>
    <t>Old Road West Surgery</t>
  </si>
  <si>
    <t>G82067</t>
  </si>
  <si>
    <t>Parrock Street Surgery</t>
  </si>
  <si>
    <t>G82062</t>
  </si>
  <si>
    <t>The Orchard Practice</t>
  </si>
  <si>
    <t>G82056</t>
  </si>
  <si>
    <t>G82048</t>
  </si>
  <si>
    <t>G82044</t>
  </si>
  <si>
    <t>Pelham Medical Practice</t>
  </si>
  <si>
    <t>G82032</t>
  </si>
  <si>
    <t>G82028</t>
  </si>
  <si>
    <t>The Shrubbery Surgery</t>
  </si>
  <si>
    <t>G82021</t>
  </si>
  <si>
    <t>Dartford East Health Centre</t>
  </si>
  <si>
    <t>G82006</t>
  </si>
  <si>
    <t>Langley Corner Surgery</t>
  </si>
  <si>
    <t>Y00351</t>
  </si>
  <si>
    <t>Coachmans Medical Practice</t>
  </si>
  <si>
    <t>H82098</t>
  </si>
  <si>
    <t>Bewbush Medical Centre</t>
  </si>
  <si>
    <t>H82088</t>
  </si>
  <si>
    <t>Southgate Medical Group</t>
  </si>
  <si>
    <t>H82064</t>
  </si>
  <si>
    <t>Furnace Green Surgery</t>
  </si>
  <si>
    <t>H82053</t>
  </si>
  <si>
    <t>Pound Hill Medical Group</t>
  </si>
  <si>
    <t>H82052</t>
  </si>
  <si>
    <t>Ifield Medical Practice</t>
  </si>
  <si>
    <t>H82050</t>
  </si>
  <si>
    <t>Bridge Medical Centre</t>
  </si>
  <si>
    <t>H82047</t>
  </si>
  <si>
    <t>Gossops Green Medical Ctr</t>
  </si>
  <si>
    <t>H82033</t>
  </si>
  <si>
    <t>Saxonbrook Medical Centre</t>
  </si>
  <si>
    <t>H82026</t>
  </si>
  <si>
    <t>Woodlands&amp;Clerklands Partnership</t>
  </si>
  <si>
    <t>H82025</t>
  </si>
  <si>
    <t>Leacroft Medical Practice</t>
  </si>
  <si>
    <t>H82012</t>
  </si>
  <si>
    <t>West Meads Surgery</t>
  </si>
  <si>
    <t>H82099</t>
  </si>
  <si>
    <t>H82096</t>
  </si>
  <si>
    <t>Witterings Medical Centre</t>
  </si>
  <si>
    <t>H82095</t>
  </si>
  <si>
    <t>New Pond Row Surgery</t>
  </si>
  <si>
    <t>H82091</t>
  </si>
  <si>
    <t>Barn Surgery</t>
  </si>
  <si>
    <t>H82087</t>
  </si>
  <si>
    <t>Southbourne Surgery</t>
  </si>
  <si>
    <t>H82078</t>
  </si>
  <si>
    <t>The Croft Surgery</t>
  </si>
  <si>
    <t>H82077</t>
  </si>
  <si>
    <t>Cornerways Surgery</t>
  </si>
  <si>
    <t>H82076</t>
  </si>
  <si>
    <t>Glebe Surgery</t>
  </si>
  <si>
    <t>H82070</t>
  </si>
  <si>
    <t>Tangmere Medical Centre</t>
  </si>
  <si>
    <t>H82067</t>
  </si>
  <si>
    <t>Fitzalan Medical Group</t>
  </si>
  <si>
    <t>H82066</t>
  </si>
  <si>
    <t>Ball Tree Surgery</t>
  </si>
  <si>
    <t>H82065</t>
  </si>
  <si>
    <t>Selden Medical Centre</t>
  </si>
  <si>
    <t>H82061</t>
  </si>
  <si>
    <t>Henfield Medical Centre</t>
  </si>
  <si>
    <t>H82060</t>
  </si>
  <si>
    <t>Willow Green Surgery</t>
  </si>
  <si>
    <t>H82059</t>
  </si>
  <si>
    <t>Maywood Health Care Centre</t>
  </si>
  <si>
    <t>H82058</t>
  </si>
  <si>
    <t>Billingshurst Surgery</t>
  </si>
  <si>
    <t>H82055</t>
  </si>
  <si>
    <t>Lavant Road Surgery</t>
  </si>
  <si>
    <t>H82051</t>
  </si>
  <si>
    <t>Parklands Surgery</t>
  </si>
  <si>
    <t>H82049</t>
  </si>
  <si>
    <t>Avisford Medical Group</t>
  </si>
  <si>
    <t>H82048</t>
  </si>
  <si>
    <t>Broadwater Medical Centre</t>
  </si>
  <si>
    <t>H82046</t>
  </si>
  <si>
    <t>Worthing Medical Group</t>
  </si>
  <si>
    <t>H82045</t>
  </si>
  <si>
    <t>H82043</t>
  </si>
  <si>
    <t>Cathedral Medical Group</t>
  </si>
  <si>
    <t>H82042</t>
  </si>
  <si>
    <t>H82041</t>
  </si>
  <si>
    <t>H82039</t>
  </si>
  <si>
    <t>Flansham Park Health Centre</t>
  </si>
  <si>
    <t>H82038</t>
  </si>
  <si>
    <t>Selsey Medical Practice</t>
  </si>
  <si>
    <t>H82037</t>
  </si>
  <si>
    <t>Lime Tree Surgery</t>
  </si>
  <si>
    <t>H82034</t>
  </si>
  <si>
    <t>H82032</t>
  </si>
  <si>
    <t>Loxwood Surgery</t>
  </si>
  <si>
    <t>H82031</t>
  </si>
  <si>
    <t>Pulborough Medical Group</t>
  </si>
  <si>
    <t>H82030</t>
  </si>
  <si>
    <t>H82023</t>
  </si>
  <si>
    <t>Steyning Health Centre</t>
  </si>
  <si>
    <t>H82022</t>
  </si>
  <si>
    <t>Arundel Surgery</t>
  </si>
  <si>
    <t>H82021</t>
  </si>
  <si>
    <t>Bognor Medical Centre</t>
  </si>
  <si>
    <t>H82020</t>
  </si>
  <si>
    <t>Bersted Green Surgery</t>
  </si>
  <si>
    <t>H82016</t>
  </si>
  <si>
    <t>Coppice Surgery</t>
  </si>
  <si>
    <t>H82014</t>
  </si>
  <si>
    <t>Langley House Surgery</t>
  </si>
  <si>
    <t>H82013</t>
  </si>
  <si>
    <t>Strand Medical Group</t>
  </si>
  <si>
    <t>H82011</t>
  </si>
  <si>
    <t>St. Lawrence Surgery</t>
  </si>
  <si>
    <t>H82009</t>
  </si>
  <si>
    <t>Westcourt Medical Centre</t>
  </si>
  <si>
    <t>H82007</t>
  </si>
  <si>
    <t>The Petworth Surgery</t>
  </si>
  <si>
    <t>H82006</t>
  </si>
  <si>
    <t>Sussex Down And Weald Special Scheme</t>
  </si>
  <si>
    <t>Y00372</t>
  </si>
  <si>
    <t>Harbour Medical Practice</t>
  </si>
  <si>
    <t>Y00080</t>
  </si>
  <si>
    <t>Herstmonceux Integrative Health Centre</t>
  </si>
  <si>
    <t>G81634</t>
  </si>
  <si>
    <t>Park Practice</t>
  </si>
  <si>
    <t>G81104</t>
  </si>
  <si>
    <t>G81099</t>
  </si>
  <si>
    <t>G81098</t>
  </si>
  <si>
    <t>Hailsham Medical Group</t>
  </si>
  <si>
    <t>G81059</t>
  </si>
  <si>
    <t>Arlington Road Surgery</t>
  </si>
  <si>
    <t>G81050</t>
  </si>
  <si>
    <t>G81049</t>
  </si>
  <si>
    <t>G81032</t>
  </si>
  <si>
    <t>Seaford Medical Practice</t>
  </si>
  <si>
    <t>G81029</t>
  </si>
  <si>
    <t>Sovereign Practice</t>
  </si>
  <si>
    <t>G81022</t>
  </si>
  <si>
    <t>Seaside Medical Centre</t>
  </si>
  <si>
    <t>G81017</t>
  </si>
  <si>
    <t>Bridgeside Surgery</t>
  </si>
  <si>
    <t>G81012</t>
  </si>
  <si>
    <t>Stone Cross Surgery</t>
  </si>
  <si>
    <t>G81008</t>
  </si>
  <si>
    <t>Downlands Medical Centre</t>
  </si>
  <si>
    <t>G81004</t>
  </si>
  <si>
    <t>The Lighthouse Medical Practice</t>
  </si>
  <si>
    <t>G81003</t>
  </si>
  <si>
    <t>Grove Road Surgery</t>
  </si>
  <si>
    <t>G81002</t>
  </si>
  <si>
    <t>Canterbury Health Centre</t>
  </si>
  <si>
    <t>G82802</t>
  </si>
  <si>
    <t>G82790</t>
  </si>
  <si>
    <t>Canterbury Medical Practice</t>
  </si>
  <si>
    <t>G82228</t>
  </si>
  <si>
    <t>G82140</t>
  </si>
  <si>
    <t>Ash Surgery</t>
  </si>
  <si>
    <t>G82138</t>
  </si>
  <si>
    <t>G82119</t>
  </si>
  <si>
    <t>New Dover Road Surgery</t>
  </si>
  <si>
    <t>G82115</t>
  </si>
  <si>
    <t>G82090</t>
  </si>
  <si>
    <t>Sturry Surgery</t>
  </si>
  <si>
    <t>G82082</t>
  </si>
  <si>
    <t>Whitstable Medical Practice</t>
  </si>
  <si>
    <t>G82071</t>
  </si>
  <si>
    <t>G82063</t>
  </si>
  <si>
    <t>Northgate Medical Practice</t>
  </si>
  <si>
    <t>G82060</t>
  </si>
  <si>
    <t>Newton Place Surgery</t>
  </si>
  <si>
    <t>G82039</t>
  </si>
  <si>
    <t>Faversham Medical Practice</t>
  </si>
  <si>
    <t>G82027</t>
  </si>
  <si>
    <t>Wellsbourne Healthcare Cic</t>
  </si>
  <si>
    <t>Y06007</t>
  </si>
  <si>
    <t>Brighton Station Health Centre</t>
  </si>
  <si>
    <t>Y02676</t>
  </si>
  <si>
    <t>G81694</t>
  </si>
  <si>
    <t>G81689</t>
  </si>
  <si>
    <t>Benfield Valley Healthcare Hub</t>
  </si>
  <si>
    <t>G81680</t>
  </si>
  <si>
    <t>Broadway Surgery</t>
  </si>
  <si>
    <t>G81669</t>
  </si>
  <si>
    <t>G81667</t>
  </si>
  <si>
    <t>Links Road Surgery</t>
  </si>
  <si>
    <t>G81663</t>
  </si>
  <si>
    <t>Regency Surgery</t>
  </si>
  <si>
    <t>G81656</t>
  </si>
  <si>
    <t>The Haven Practice</t>
  </si>
  <si>
    <t>G81646</t>
  </si>
  <si>
    <t>Brighton Health And Wellbeing Centre</t>
  </si>
  <si>
    <t>G81638</t>
  </si>
  <si>
    <t>School House Surgery</t>
  </si>
  <si>
    <t>G81613</t>
  </si>
  <si>
    <t>Wish Park Surgery</t>
  </si>
  <si>
    <t>G81083</t>
  </si>
  <si>
    <t>Saltdean And Rottingdean Med Practice</t>
  </si>
  <si>
    <t>G81076</t>
  </si>
  <si>
    <t>G81075</t>
  </si>
  <si>
    <t>Mile Oak Medical Centre</t>
  </si>
  <si>
    <t>G81073</t>
  </si>
  <si>
    <t>University Of Sussex Health Centre</t>
  </si>
  <si>
    <t>G81071</t>
  </si>
  <si>
    <t>Trinity Medical Centre</t>
  </si>
  <si>
    <t>G81070</t>
  </si>
  <si>
    <t>Woodingdean Medical Centre</t>
  </si>
  <si>
    <t>G81065</t>
  </si>
  <si>
    <t>Pavilion Surgery</t>
  </si>
  <si>
    <t>G81054</t>
  </si>
  <si>
    <t>Seven Dials Medical Centre</t>
  </si>
  <si>
    <t>G81047</t>
  </si>
  <si>
    <t>Portslade Health Centre</t>
  </si>
  <si>
    <t>G81046</t>
  </si>
  <si>
    <t>Montpelier Surgery</t>
  </si>
  <si>
    <t>G81044</t>
  </si>
  <si>
    <t>Beaconsfield Medical Practice</t>
  </si>
  <si>
    <t>G81042</t>
  </si>
  <si>
    <t>Stanford Medical Centre</t>
  </si>
  <si>
    <t>G81038</t>
  </si>
  <si>
    <t>Warmdene Surgery</t>
  </si>
  <si>
    <t>G81036</t>
  </si>
  <si>
    <t>Charter Medical Centre</t>
  </si>
  <si>
    <t>G81034</t>
  </si>
  <si>
    <t>Park Crescent Health Centre</t>
  </si>
  <si>
    <t>G81028</t>
  </si>
  <si>
    <t>Preston Park Surgery</t>
  </si>
  <si>
    <t>G81018</t>
  </si>
  <si>
    <t>Carden Surgery</t>
  </si>
  <si>
    <t>G81014</t>
  </si>
  <si>
    <t>G81011</t>
  </si>
  <si>
    <t>Ardingly Court Surgery</t>
  </si>
  <si>
    <t>G81006</t>
  </si>
  <si>
    <t>Hove Medical Centre</t>
  </si>
  <si>
    <t>G81001</t>
  </si>
  <si>
    <t>Kingsnorth Medical Practice</t>
  </si>
  <si>
    <t>G82730</t>
  </si>
  <si>
    <t>Sellindge Surgery</t>
  </si>
  <si>
    <t>G82658</t>
  </si>
  <si>
    <t>Hamstreet Surgery</t>
  </si>
  <si>
    <t>G82186</t>
  </si>
  <si>
    <t>Wye Surgery</t>
  </si>
  <si>
    <t>G82142</t>
  </si>
  <si>
    <t>Ivy Court Surgery</t>
  </si>
  <si>
    <t>G82114</t>
  </si>
  <si>
    <t>Charing Surgery</t>
  </si>
  <si>
    <t>G82094</t>
  </si>
  <si>
    <t>New Hayesbank Surgery</t>
  </si>
  <si>
    <t>G82087</t>
  </si>
  <si>
    <t>G82080</t>
  </si>
  <si>
    <t>Woodchurch Surgery</t>
  </si>
  <si>
    <t>G82053</t>
  </si>
  <si>
    <t>Sydenham House Medical Centre</t>
  </si>
  <si>
    <t>G82050</t>
  </si>
  <si>
    <t>Hollington Surgery</t>
  </si>
  <si>
    <t>G82049</t>
  </si>
  <si>
    <t>Y02260</t>
  </si>
  <si>
    <t>The Westbourne Green Surgery</t>
  </si>
  <si>
    <t>Y00902</t>
  </si>
  <si>
    <t>Westminster Zt Practice</t>
  </si>
  <si>
    <t>Y00230</t>
  </si>
  <si>
    <t>Great Chapel Street Medical Centre</t>
  </si>
  <si>
    <t>E87772</t>
  </si>
  <si>
    <t>Kings College Health Centre</t>
  </si>
  <si>
    <t>E87768</t>
  </si>
  <si>
    <t>Ground Floor Lanark Medical Centre</t>
  </si>
  <si>
    <t>E87756</t>
  </si>
  <si>
    <t>Wellington Health Centre</t>
  </si>
  <si>
    <t>E87754</t>
  </si>
  <si>
    <t>E87753</t>
  </si>
  <si>
    <t>Cavendish Health Centre</t>
  </si>
  <si>
    <t>E87745</t>
  </si>
  <si>
    <t>Woodfield Road Medical Centre</t>
  </si>
  <si>
    <t>E87741</t>
  </si>
  <si>
    <t>The Doctor Hickey Surgery</t>
  </si>
  <si>
    <t>E87740</t>
  </si>
  <si>
    <t>Millbank Medical Centre</t>
  </si>
  <si>
    <t>E87739</t>
  </si>
  <si>
    <t>Marylebone Health Centre</t>
  </si>
  <si>
    <t>E87737</t>
  </si>
  <si>
    <t>Soho Square General Practice</t>
  </si>
  <si>
    <t>E87714</t>
  </si>
  <si>
    <t>The Royal Mews Surgery</t>
  </si>
  <si>
    <t>E87694</t>
  </si>
  <si>
    <t>Westminster School</t>
  </si>
  <si>
    <t>E87691</t>
  </si>
  <si>
    <t>Newton Medical Centre</t>
  </si>
  <si>
    <t>E87681</t>
  </si>
  <si>
    <t>Imperial College Health Centre</t>
  </si>
  <si>
    <t>E87677</t>
  </si>
  <si>
    <t>Third Floor Lanark Road Medical Centre</t>
  </si>
  <si>
    <t>E87663</t>
  </si>
  <si>
    <t>Mayfair Medical Centre</t>
  </si>
  <si>
    <t>E87648</t>
  </si>
  <si>
    <t>St Johns Wood Medical Practice</t>
  </si>
  <si>
    <t>E87609</t>
  </si>
  <si>
    <t>Crawford Street Surgery</t>
  </si>
  <si>
    <t>E87070</t>
  </si>
  <si>
    <t>Soho Centre For Health And Care</t>
  </si>
  <si>
    <t>E87069</t>
  </si>
  <si>
    <t>Fitzrovia Medical Centre</t>
  </si>
  <si>
    <t>E87066</t>
  </si>
  <si>
    <t>Crompton Medical Centre</t>
  </si>
  <si>
    <t>E87052</t>
  </si>
  <si>
    <t>The Randolph Surgery</t>
  </si>
  <si>
    <t>E87046</t>
  </si>
  <si>
    <t>Covent Garden Medical Centre</t>
  </si>
  <si>
    <t>E87045</t>
  </si>
  <si>
    <t>Connaught Square Practice</t>
  </si>
  <si>
    <t>E87037</t>
  </si>
  <si>
    <t>Pimlico Health At The Marven Surgery</t>
  </si>
  <si>
    <t>E87034</t>
  </si>
  <si>
    <t>Lisson Grove Health Centre</t>
  </si>
  <si>
    <t>E87011</t>
  </si>
  <si>
    <t>Maida Vale Medical Centre</t>
  </si>
  <si>
    <t>E87010</t>
  </si>
  <si>
    <t>Paddington Green Health Centre</t>
  </si>
  <si>
    <t>E87008</t>
  </si>
  <si>
    <t>Little Venice Medical Centre</t>
  </si>
  <si>
    <t>E87006</t>
  </si>
  <si>
    <t>Belgravia Surgery</t>
  </si>
  <si>
    <t>E87005</t>
  </si>
  <si>
    <t>Victoria Medical Centre</t>
  </si>
  <si>
    <t>E87002</t>
  </si>
  <si>
    <t>Health And Wellbeing Centre, Earls Court</t>
  </si>
  <si>
    <t>Y03441</t>
  </si>
  <si>
    <t>Half Penny Steps Health Centre</t>
  </si>
  <si>
    <t>Y02842</t>
  </si>
  <si>
    <t>Barlby Surgery</t>
  </si>
  <si>
    <t>Y01011</t>
  </si>
  <si>
    <t>St. Quintin Health Centre</t>
  </si>
  <si>
    <t>Y00507</t>
  </si>
  <si>
    <t>Portobello Medical Centre</t>
  </si>
  <si>
    <t>Y00200</t>
  </si>
  <si>
    <t>The Good Practice</t>
  </si>
  <si>
    <t>E87762</t>
  </si>
  <si>
    <t>Queens Park Health Centre</t>
  </si>
  <si>
    <t>E87755</t>
  </si>
  <si>
    <t>Srikrishnamurthy Harrow Road Surgery</t>
  </si>
  <si>
    <t>E87751</t>
  </si>
  <si>
    <t>Earls Court Surgery</t>
  </si>
  <si>
    <t>E87750</t>
  </si>
  <si>
    <t>E87746</t>
  </si>
  <si>
    <t>The Golborne Medical Centre</t>
  </si>
  <si>
    <t>E87742</t>
  </si>
  <si>
    <t>Knightsbridge Medical Centre</t>
  </si>
  <si>
    <t>E87738</t>
  </si>
  <si>
    <t>The Exmoor Surgery</t>
  </si>
  <si>
    <t>E87733</t>
  </si>
  <si>
    <t>Lancaster Gate Medical Centre</t>
  </si>
  <si>
    <t>E87722</t>
  </si>
  <si>
    <t>Kensington Park Medical Centre</t>
  </si>
  <si>
    <t>E87720</t>
  </si>
  <si>
    <t>Scarsdale Medical Centre</t>
  </si>
  <si>
    <t>E87715</t>
  </si>
  <si>
    <t>Royal Hospital Chelsea</t>
  </si>
  <si>
    <t>E87711</t>
  </si>
  <si>
    <t>The Foreland Medical Centre</t>
  </si>
  <si>
    <t>E87706</t>
  </si>
  <si>
    <t>E87702</t>
  </si>
  <si>
    <t>The Abingdon Health Centre</t>
  </si>
  <si>
    <t>E87701</t>
  </si>
  <si>
    <t>The Chelsea Practice</t>
  </si>
  <si>
    <t>E87665</t>
  </si>
  <si>
    <t>Grand Union Health Centre</t>
  </si>
  <si>
    <t>E87637</t>
  </si>
  <si>
    <t>Colville Health Centre</t>
  </si>
  <si>
    <t>E87067</t>
  </si>
  <si>
    <t>The Notting Hill Medical Centre</t>
  </si>
  <si>
    <t>E87065</t>
  </si>
  <si>
    <t>Kings Road Medical Centre</t>
  </si>
  <si>
    <t>E87063</t>
  </si>
  <si>
    <t>The Pembridge Villas Surgery</t>
  </si>
  <si>
    <t>E87061</t>
  </si>
  <si>
    <t>Rosary Garden Surgery</t>
  </si>
  <si>
    <t>E87048</t>
  </si>
  <si>
    <t>Earls Court Medical Centre</t>
  </si>
  <si>
    <t>E87047</t>
  </si>
  <si>
    <t>E87043</t>
  </si>
  <si>
    <t>Elgin Clinic</t>
  </si>
  <si>
    <t>E87038</t>
  </si>
  <si>
    <t>Portland Road Practice</t>
  </si>
  <si>
    <t>E87029</t>
  </si>
  <si>
    <t>Meanwhile Garden Medical Centre</t>
  </si>
  <si>
    <t>E87026</t>
  </si>
  <si>
    <t>E87024</t>
  </si>
  <si>
    <t>E87021</t>
  </si>
  <si>
    <t>Holland Park Surgery</t>
  </si>
  <si>
    <t>E87016</t>
  </si>
  <si>
    <t>Stanhope Mews Surgery</t>
  </si>
  <si>
    <t>E87013</t>
  </si>
  <si>
    <t>The Garway Medical Practice</t>
  </si>
  <si>
    <t>E87009</t>
  </si>
  <si>
    <t>Westbourne Grove Medical Centre</t>
  </si>
  <si>
    <t>E87007</t>
  </si>
  <si>
    <t>The Redcliffe Surgery</t>
  </si>
  <si>
    <t>E87004</t>
  </si>
  <si>
    <t>North Kensington Medical Centre</t>
  </si>
  <si>
    <t>E87003</t>
  </si>
  <si>
    <t>The Junction Hth Ctr-Registered Patients</t>
  </si>
  <si>
    <t>Y02946</t>
  </si>
  <si>
    <t>Grafton Medical Partners</t>
  </si>
  <si>
    <t>Y02423</t>
  </si>
  <si>
    <t>Chartfield Surgery</t>
  </si>
  <si>
    <t>Y01132</t>
  </si>
  <si>
    <t>The Practice Furzedown</t>
  </si>
  <si>
    <t>H85695</t>
  </si>
  <si>
    <t>Nightingale House</t>
  </si>
  <si>
    <t>H85691</t>
  </si>
  <si>
    <t>Tudor Lodge Health Centre</t>
  </si>
  <si>
    <t>H85682</t>
  </si>
  <si>
    <t>Tooting South Medical Centre</t>
  </si>
  <si>
    <t>H85680</t>
  </si>
  <si>
    <t>Tooting Bec Surgery</t>
  </si>
  <si>
    <t>H85664</t>
  </si>
  <si>
    <t>Begg Practice</t>
  </si>
  <si>
    <t>H85659</t>
  </si>
  <si>
    <t>Balham Health Centre</t>
  </si>
  <si>
    <t>H85637</t>
  </si>
  <si>
    <t>Thurleigh Road Practice</t>
  </si>
  <si>
    <t>H85114</t>
  </si>
  <si>
    <t>Battersea Fields Practice</t>
  </si>
  <si>
    <t>H85111</t>
  </si>
  <si>
    <t>H85100</t>
  </si>
  <si>
    <t>Clapham Junction Medical Practice</t>
  </si>
  <si>
    <t>H85088</t>
  </si>
  <si>
    <t>Open Door Surgery</t>
  </si>
  <si>
    <t>H85087</t>
  </si>
  <si>
    <t>Triangle Surgery</t>
  </si>
  <si>
    <t>H85082</t>
  </si>
  <si>
    <t>Bolingbroke Medical Centre (Thmp)</t>
  </si>
  <si>
    <t>H85077</t>
  </si>
  <si>
    <t>The Haider Practice</t>
  </si>
  <si>
    <t>H85075</t>
  </si>
  <si>
    <t>Lavender Hill Group Practice</t>
  </si>
  <si>
    <t>H85069</t>
  </si>
  <si>
    <t>Danebury Avenue Surgery</t>
  </si>
  <si>
    <t>H85067</t>
  </si>
  <si>
    <t>Balham Park Surgery</t>
  </si>
  <si>
    <t>H85066</t>
  </si>
  <si>
    <t>The Alton Practice</t>
  </si>
  <si>
    <t>H85065</t>
  </si>
  <si>
    <t>The Heathbridge Practice</t>
  </si>
  <si>
    <t>H85061</t>
  </si>
  <si>
    <t>Elborough Street Surgery</t>
  </si>
  <si>
    <t>H85057</t>
  </si>
  <si>
    <t>Streatham Park Surgery</t>
  </si>
  <si>
    <t>H85052</t>
  </si>
  <si>
    <t>Battersea Rise Group Practice</t>
  </si>
  <si>
    <t>H85049</t>
  </si>
  <si>
    <t>Brocklebank Group Practice</t>
  </si>
  <si>
    <t>H85048</t>
  </si>
  <si>
    <t>Chatfield Medical Centre</t>
  </si>
  <si>
    <t>H85047</t>
  </si>
  <si>
    <t>Bridge Lane Group Practice</t>
  </si>
  <si>
    <t>H85045</t>
  </si>
  <si>
    <t>Earlsfield Surgery</t>
  </si>
  <si>
    <t>H85041</t>
  </si>
  <si>
    <t>Putneymead Group Medical Practice</t>
  </si>
  <si>
    <t>H85012</t>
  </si>
  <si>
    <t>The Greyswood Practice</t>
  </si>
  <si>
    <t>H85011</t>
  </si>
  <si>
    <t>Bedford Hill Family Practice</t>
  </si>
  <si>
    <t>H85009</t>
  </si>
  <si>
    <t>The Roehampton Surgery</t>
  </si>
  <si>
    <t>H85008</t>
  </si>
  <si>
    <t>Dr Kooner And Partners</t>
  </si>
  <si>
    <t>H85007</t>
  </si>
  <si>
    <t>Mayfield Surgery</t>
  </si>
  <si>
    <t>H85006</t>
  </si>
  <si>
    <t>H85005</t>
  </si>
  <si>
    <t>Queenstown Road Medical Practice</t>
  </si>
  <si>
    <t>H85003</t>
  </si>
  <si>
    <t>The Falcon Road Medical Centre</t>
  </si>
  <si>
    <t>H85002</t>
  </si>
  <si>
    <t>Wandsworth Medical Centre</t>
  </si>
  <si>
    <t>H85001</t>
  </si>
  <si>
    <t>Sinnott Road Surgery</t>
  </si>
  <si>
    <t>Y01839</t>
  </si>
  <si>
    <t>Chingford Medical Practice</t>
  </si>
  <si>
    <t>Y01291</t>
  </si>
  <si>
    <t>Hampton Medical Centre</t>
  </si>
  <si>
    <t>F86712</t>
  </si>
  <si>
    <t>Claremont Medical Centre</t>
  </si>
  <si>
    <t>F86708</t>
  </si>
  <si>
    <t>Langthorne Sharma Family Practice</t>
  </si>
  <si>
    <t>F86705</t>
  </si>
  <si>
    <t>Kiyani Medical Practice</t>
  </si>
  <si>
    <t>F86701</t>
  </si>
  <si>
    <t>Kings Head Medical Practice</t>
  </si>
  <si>
    <t>F86700</t>
  </si>
  <si>
    <t>Francis Road Medical Centre</t>
  </si>
  <si>
    <t>F86696</t>
  </si>
  <si>
    <t>The Bailey Practice</t>
  </si>
  <si>
    <t>F86689</t>
  </si>
  <si>
    <t>Higham Hill Medical Centre</t>
  </si>
  <si>
    <t>F86679</t>
  </si>
  <si>
    <t>Harrow Road Gp Centre</t>
  </si>
  <si>
    <t>F86666</t>
  </si>
  <si>
    <t>Larkshall Medical Centre</t>
  </si>
  <si>
    <t>F86664</t>
  </si>
  <si>
    <t>F86650</t>
  </si>
  <si>
    <t>Waltham Forest Comm &amp; Fam Hth Serv Ltd</t>
  </si>
  <si>
    <t>F86644</t>
  </si>
  <si>
    <t>The Microfaculty</t>
  </si>
  <si>
    <t>F86638</t>
  </si>
  <si>
    <t>Churchill Medical Centre</t>
  </si>
  <si>
    <t>F86627</t>
  </si>
  <si>
    <t>Dr Shantir Practice</t>
  </si>
  <si>
    <t>F86626</t>
  </si>
  <si>
    <t>F86625</t>
  </si>
  <si>
    <t>Dr Mohammed Green Man Medical Centre</t>
  </si>
  <si>
    <t>F86621</t>
  </si>
  <si>
    <t>The Old Church Surgery</t>
  </si>
  <si>
    <t>F86616</t>
  </si>
  <si>
    <t>Addison Road Medical Practice</t>
  </si>
  <si>
    <t>F86607</t>
  </si>
  <si>
    <t>The Lyndhurst Surgery</t>
  </si>
  <si>
    <t>F86088</t>
  </si>
  <si>
    <t>Dr Dhital Practice</t>
  </si>
  <si>
    <t>F86086</t>
  </si>
  <si>
    <t>The Ridgeway Surgery</t>
  </si>
  <si>
    <t>F86078</t>
  </si>
  <si>
    <t>Leyton Healthcare 4Th Floor</t>
  </si>
  <si>
    <t>F86074</t>
  </si>
  <si>
    <t>F86062</t>
  </si>
  <si>
    <t>St James Medical Practice Limited</t>
  </si>
  <si>
    <t>F86058</t>
  </si>
  <si>
    <t>High Road Surgery</t>
  </si>
  <si>
    <t>F86045</t>
  </si>
  <si>
    <t>Crawley Road Medical Centre</t>
  </si>
  <si>
    <t>F86044</t>
  </si>
  <si>
    <t>Sma Medical Practice</t>
  </si>
  <si>
    <t>F86038</t>
  </si>
  <si>
    <t>The Allum Medical Centre</t>
  </si>
  <si>
    <t>F86036</t>
  </si>
  <si>
    <t>Queens Road Medical Centre</t>
  </si>
  <si>
    <t>F86030</t>
  </si>
  <si>
    <t>The Forest Surgery</t>
  </si>
  <si>
    <t>F86026</t>
  </si>
  <si>
    <t>The Ecclesbourne Practice</t>
  </si>
  <si>
    <t>F86018</t>
  </si>
  <si>
    <t>F86011</t>
  </si>
  <si>
    <t>Dr S Phillips And Dr M Patel Practice</t>
  </si>
  <si>
    <t>F86006</t>
  </si>
  <si>
    <t>The Penrhyn Surgery</t>
  </si>
  <si>
    <t>F86005</t>
  </si>
  <si>
    <t>Handsworth Medical Practice</t>
  </si>
  <si>
    <t>F86004</t>
  </si>
  <si>
    <t>The Firs</t>
  </si>
  <si>
    <t>F86001</t>
  </si>
  <si>
    <t>St Andrews Health Centre</t>
  </si>
  <si>
    <t>Y03023</t>
  </si>
  <si>
    <t>Pollard Row Surgery</t>
  </si>
  <si>
    <t>Y00212</t>
  </si>
  <si>
    <t>The Barkantine Practice</t>
  </si>
  <si>
    <t>F84747</t>
  </si>
  <si>
    <t>Health E1</t>
  </si>
  <si>
    <t>F84733</t>
  </si>
  <si>
    <t>F84731</t>
  </si>
  <si>
    <t>The Blithehale Med.Ctr.</t>
  </si>
  <si>
    <t>F84718</t>
  </si>
  <si>
    <t>F84714</t>
  </si>
  <si>
    <t>Island Health</t>
  </si>
  <si>
    <t>F84710</t>
  </si>
  <si>
    <t>Aberfeldy Practice</t>
  </si>
  <si>
    <t>F84698</t>
  </si>
  <si>
    <t>Tredegar Practice</t>
  </si>
  <si>
    <t>F84696</t>
  </si>
  <si>
    <t>The Stroudley Wlk Hth Ctr</t>
  </si>
  <si>
    <t>F84676</t>
  </si>
  <si>
    <t>Docklands Medical Centre</t>
  </si>
  <si>
    <t>F84656</t>
  </si>
  <si>
    <t>Roserton Street Surgery</t>
  </si>
  <si>
    <t>F84647</t>
  </si>
  <si>
    <t>The Globe Town Surgery</t>
  </si>
  <si>
    <t>F84123</t>
  </si>
  <si>
    <t>Xx Place Health Centre</t>
  </si>
  <si>
    <t>F84122</t>
  </si>
  <si>
    <t>F84118</t>
  </si>
  <si>
    <t>F84114</t>
  </si>
  <si>
    <t>Harford Health Centre</t>
  </si>
  <si>
    <t>F84087</t>
  </si>
  <si>
    <t>Bethnal Green Health Ctr.</t>
  </si>
  <si>
    <t>F84083</t>
  </si>
  <si>
    <t>The Spitalfields Practice</t>
  </si>
  <si>
    <t>F84081</t>
  </si>
  <si>
    <t>The Wapping Group Practice</t>
  </si>
  <si>
    <t>F84079</t>
  </si>
  <si>
    <t>The Chrisp Street Hth Ctr</t>
  </si>
  <si>
    <t>F84062</t>
  </si>
  <si>
    <t>The Grove Road Surgery</t>
  </si>
  <si>
    <t>F84055</t>
  </si>
  <si>
    <t>The Limehouse Practice</t>
  </si>
  <si>
    <t>F84054</t>
  </si>
  <si>
    <t>Strouts Place Medical Centre</t>
  </si>
  <si>
    <t>F84051</t>
  </si>
  <si>
    <t>Harley Grove Medical Ctr.</t>
  </si>
  <si>
    <t>F84044</t>
  </si>
  <si>
    <t>F84039</t>
  </si>
  <si>
    <t>St. Stephens Health Centre</t>
  </si>
  <si>
    <t>F84034</t>
  </si>
  <si>
    <t>Jubilee Street Practice</t>
  </si>
  <si>
    <t>F84031</t>
  </si>
  <si>
    <t>Ruston Street Clinic</t>
  </si>
  <si>
    <t>F84030</t>
  </si>
  <si>
    <t>Gough Walk Practice</t>
  </si>
  <si>
    <t>F84025</t>
  </si>
  <si>
    <t>The Mission Practice</t>
  </si>
  <si>
    <t>F84016</t>
  </si>
  <si>
    <t>Albion Health Centre</t>
  </si>
  <si>
    <t>F84012</t>
  </si>
  <si>
    <t>Green Wrythe Surgery</t>
  </si>
  <si>
    <t>H85693</t>
  </si>
  <si>
    <t>The Grove Road Practice</t>
  </si>
  <si>
    <t>H85686</t>
  </si>
  <si>
    <t>Faccini House Surgery</t>
  </si>
  <si>
    <t>H85683</t>
  </si>
  <si>
    <t>Wallington Medical Centre</t>
  </si>
  <si>
    <t>H85665</t>
  </si>
  <si>
    <t>The Beeches Surgery</t>
  </si>
  <si>
    <t>H85662</t>
  </si>
  <si>
    <t>Wallington Family Practice</t>
  </si>
  <si>
    <t>H85653</t>
  </si>
  <si>
    <t>James O'Riordan Medical Centre</t>
  </si>
  <si>
    <t>H85618</t>
  </si>
  <si>
    <t>Manor Practice</t>
  </si>
  <si>
    <t>H85116</t>
  </si>
  <si>
    <t>Shotfield Medical Practice</t>
  </si>
  <si>
    <t>H85115</t>
  </si>
  <si>
    <t>Dr Sugumar And Partner</t>
  </si>
  <si>
    <t>H85113</t>
  </si>
  <si>
    <t>Cheam Family Practice</t>
  </si>
  <si>
    <t>H85105</t>
  </si>
  <si>
    <t>Hackbridge Medical Centre</t>
  </si>
  <si>
    <t>H85103</t>
  </si>
  <si>
    <t>The Health Centre</t>
  </si>
  <si>
    <t>H85095</t>
  </si>
  <si>
    <t>H85063</t>
  </si>
  <si>
    <t>The Surgery-181 Carshalton Road</t>
  </si>
  <si>
    <t>H85053</t>
  </si>
  <si>
    <t>Carshalton Fields Surgery</t>
  </si>
  <si>
    <t>H85032</t>
  </si>
  <si>
    <t>Benhill &amp; Belmont Practice</t>
  </si>
  <si>
    <t>H85031</t>
  </si>
  <si>
    <t>The Old Court House Surgery</t>
  </si>
  <si>
    <t>H85030</t>
  </si>
  <si>
    <t>The Wrythe Green Surgery</t>
  </si>
  <si>
    <t>H85025</t>
  </si>
  <si>
    <t>Bishopsford Road Surgery</t>
  </si>
  <si>
    <t>H85023</t>
  </si>
  <si>
    <t>Park Road Medical Centre</t>
  </si>
  <si>
    <t>H85022</t>
  </si>
  <si>
    <t>The Chesser Surgery</t>
  </si>
  <si>
    <t>H85021</t>
  </si>
  <si>
    <t>The Surgery - 48 Mulgrave Road</t>
  </si>
  <si>
    <t>H85018</t>
  </si>
  <si>
    <t>Alexandra Surgery</t>
  </si>
  <si>
    <t>H85656</t>
  </si>
  <si>
    <t>Colliers Wood Surgery</t>
  </si>
  <si>
    <t>H85649</t>
  </si>
  <si>
    <t>The Merton Medical Practice</t>
  </si>
  <si>
    <t>H85634</t>
  </si>
  <si>
    <t>The Vineyard Hill Road Surgery</t>
  </si>
  <si>
    <t>H85112</t>
  </si>
  <si>
    <t>Ravensbury Park Medical Centre</t>
  </si>
  <si>
    <t>H85110</t>
  </si>
  <si>
    <t>Grand Drive Surgery</t>
  </si>
  <si>
    <t>H85101</t>
  </si>
  <si>
    <t>Riverhouse Medical Practice</t>
  </si>
  <si>
    <t>H85092</t>
  </si>
  <si>
    <t>Figges Marsh Surgery</t>
  </si>
  <si>
    <t>H85090</t>
  </si>
  <si>
    <t>Mitcham Family Practice</t>
  </si>
  <si>
    <t>H85078</t>
  </si>
  <si>
    <t>Stonecot Surgery</t>
  </si>
  <si>
    <t>H85076</t>
  </si>
  <si>
    <t>Central Medical Centre</t>
  </si>
  <si>
    <t>H85070</t>
  </si>
  <si>
    <t>Lambton Road Medical Practice</t>
  </si>
  <si>
    <t>H85051</t>
  </si>
  <si>
    <t>Cricket Green Medical Practice</t>
  </si>
  <si>
    <t>H85038</t>
  </si>
  <si>
    <t>Morden Hall Medical Centre</t>
  </si>
  <si>
    <t>H85037</t>
  </si>
  <si>
    <t>Rowans Surgery</t>
  </si>
  <si>
    <t>H85035</t>
  </si>
  <si>
    <t>Tamworth House Medical Centre.</t>
  </si>
  <si>
    <t>H85033</t>
  </si>
  <si>
    <t>Wide Way Medical Centre</t>
  </si>
  <si>
    <t>H85029</t>
  </si>
  <si>
    <t>H85028</t>
  </si>
  <si>
    <t>Wimbledon Village Practice</t>
  </si>
  <si>
    <t>H85027</t>
  </si>
  <si>
    <t>Francis Grove Surgery</t>
  </si>
  <si>
    <t>H85026</t>
  </si>
  <si>
    <t>The Mitcham Medical Centre.</t>
  </si>
  <si>
    <t>H85024</t>
  </si>
  <si>
    <t>The Nelson Medical Practice</t>
  </si>
  <si>
    <t>H85020</t>
  </si>
  <si>
    <t>Y06113</t>
  </si>
  <si>
    <t>St Giles Surgery Dr Patel</t>
  </si>
  <si>
    <t>G85726</t>
  </si>
  <si>
    <t>G85721</t>
  </si>
  <si>
    <t>The Lister Practice</t>
  </si>
  <si>
    <t>G85715</t>
  </si>
  <si>
    <t>The New Mill Street Surgery</t>
  </si>
  <si>
    <t>G85705</t>
  </si>
  <si>
    <t>The Nunhead Surgery</t>
  </si>
  <si>
    <t>G85685</t>
  </si>
  <si>
    <t>The Lordship Lane Surgery</t>
  </si>
  <si>
    <t>G85681</t>
  </si>
  <si>
    <t>The Dulwich Medical Centre</t>
  </si>
  <si>
    <t>G85651</t>
  </si>
  <si>
    <t>The Gardens Surgery</t>
  </si>
  <si>
    <t>G85644</t>
  </si>
  <si>
    <t>Blackfriars Medical Practice</t>
  </si>
  <si>
    <t>G85642</t>
  </si>
  <si>
    <t>The Villa Street Medical Centre</t>
  </si>
  <si>
    <t>G85632</t>
  </si>
  <si>
    <t>Bermondsey Spa Medical Centre</t>
  </si>
  <si>
    <t>G85623</t>
  </si>
  <si>
    <t>Albion Street Group Practice</t>
  </si>
  <si>
    <t>G85138</t>
  </si>
  <si>
    <t>The Lister Primary Care Centre</t>
  </si>
  <si>
    <t>G85134</t>
  </si>
  <si>
    <t>G85132</t>
  </si>
  <si>
    <t>Park Medical Centre</t>
  </si>
  <si>
    <t>G85125</t>
  </si>
  <si>
    <t>Sternhall Lane Surgery</t>
  </si>
  <si>
    <t>G85119</t>
  </si>
  <si>
    <t>The Three Zero Six Medical Centre</t>
  </si>
  <si>
    <t>G85091</t>
  </si>
  <si>
    <t>Silverlock Medical Centre</t>
  </si>
  <si>
    <t>G85087</t>
  </si>
  <si>
    <t>Penrose Surgery</t>
  </si>
  <si>
    <t>G85084</t>
  </si>
  <si>
    <t>Old Kent Road Surgery</t>
  </si>
  <si>
    <t>G85052</t>
  </si>
  <si>
    <t>Elm Lodge Surgery</t>
  </si>
  <si>
    <t>G85051</t>
  </si>
  <si>
    <t>St Giles Surgery</t>
  </si>
  <si>
    <t>G85042</t>
  </si>
  <si>
    <t>Queens Road Surgery</t>
  </si>
  <si>
    <t>G85040</t>
  </si>
  <si>
    <t>Nexus Health Group</t>
  </si>
  <si>
    <t>G85034</t>
  </si>
  <si>
    <t>Dmc Chadwick Road</t>
  </si>
  <si>
    <t>G85031</t>
  </si>
  <si>
    <t>G85030</t>
  </si>
  <si>
    <t>Falmouth Road Group Practice</t>
  </si>
  <si>
    <t>G85029</t>
  </si>
  <si>
    <t>Trafalgar Surgery</t>
  </si>
  <si>
    <t>G85019</t>
  </si>
  <si>
    <t>G85013</t>
  </si>
  <si>
    <t>The Acorn &amp; Gaumont House Surgery</t>
  </si>
  <si>
    <t>G85006</t>
  </si>
  <si>
    <t>Forest Hill Group Practice</t>
  </si>
  <si>
    <t>G85001</t>
  </si>
  <si>
    <t>Y01206</t>
  </si>
  <si>
    <t>H84639</t>
  </si>
  <si>
    <t>Crane Park Surgery</t>
  </si>
  <si>
    <t>H84630</t>
  </si>
  <si>
    <t>H84625</t>
  </si>
  <si>
    <t>H84623</t>
  </si>
  <si>
    <t>H84060</t>
  </si>
  <si>
    <t>H84059</t>
  </si>
  <si>
    <t>H84057</t>
  </si>
  <si>
    <t>H84055</t>
  </si>
  <si>
    <t>H84048</t>
  </si>
  <si>
    <t>H84044</t>
  </si>
  <si>
    <t>The Vineyard Surgery</t>
  </si>
  <si>
    <t>H84041</t>
  </si>
  <si>
    <t>H84040</t>
  </si>
  <si>
    <t>H84039</t>
  </si>
  <si>
    <t>H84032</t>
  </si>
  <si>
    <t>H84031</t>
  </si>
  <si>
    <t>H84023</t>
  </si>
  <si>
    <t>H84018</t>
  </si>
  <si>
    <t>H84017</t>
  </si>
  <si>
    <t>H84014</t>
  </si>
  <si>
    <t>H84012</t>
  </si>
  <si>
    <t>H84007</t>
  </si>
  <si>
    <t>H84006</t>
  </si>
  <si>
    <t>H84005</t>
  </si>
  <si>
    <t>H84002</t>
  </si>
  <si>
    <t>At Medics - The Loxford Practice</t>
  </si>
  <si>
    <t>Y02987</t>
  </si>
  <si>
    <t>Granville Medical Centre</t>
  </si>
  <si>
    <t>Y00918</t>
  </si>
  <si>
    <t>Y00155</t>
  </si>
  <si>
    <t>The Doctors House</t>
  </si>
  <si>
    <t>Y00090</t>
  </si>
  <si>
    <t>Aldersbrook Medical Centre</t>
  </si>
  <si>
    <t>F86731</t>
  </si>
  <si>
    <t>Fence Piece Road Medical Centre</t>
  </si>
  <si>
    <t>F86707</t>
  </si>
  <si>
    <t>The Redbridge Surgery</t>
  </si>
  <si>
    <t>F86703</t>
  </si>
  <si>
    <t>F86702</t>
  </si>
  <si>
    <t>Cranbrook Surgery</t>
  </si>
  <si>
    <t>F86698</t>
  </si>
  <si>
    <t>F86692</t>
  </si>
  <si>
    <t>Clayhall Clinic</t>
  </si>
  <si>
    <t>F86691</t>
  </si>
  <si>
    <t>Queen Mary Practice</t>
  </si>
  <si>
    <t>F86658</t>
  </si>
  <si>
    <t>York Road Surgery</t>
  </si>
  <si>
    <t>F86657</t>
  </si>
  <si>
    <t>The Drive Surgery</t>
  </si>
  <si>
    <t>F86652</t>
  </si>
  <si>
    <t>Castleton Road Health Centre</t>
  </si>
  <si>
    <t>F86642</t>
  </si>
  <si>
    <t>The Shrubberies Medical Centre</t>
  </si>
  <si>
    <t>F86641</t>
  </si>
  <si>
    <t>Seven Kings Practice</t>
  </si>
  <si>
    <t>F86637</t>
  </si>
  <si>
    <t>The Heathcote Primary Care Centre</t>
  </si>
  <si>
    <t>F86624</t>
  </si>
  <si>
    <t>The Fullwell Avenue Surgery</t>
  </si>
  <si>
    <t>F86612</t>
  </si>
  <si>
    <t>Goodmayes Medical Centre</t>
  </si>
  <si>
    <t>F86087</t>
  </si>
  <si>
    <t>Hainault Surgery</t>
  </si>
  <si>
    <t>F86085</t>
  </si>
  <si>
    <t>The Eastern Avenue Medical Centre</t>
  </si>
  <si>
    <t>F86083</t>
  </si>
  <si>
    <t>Ilford Lane Surgery</t>
  </si>
  <si>
    <t>F86082</t>
  </si>
  <si>
    <t>Kenwood Medical</t>
  </si>
  <si>
    <t>F86081</t>
  </si>
  <si>
    <t>Southdene Surgery</t>
  </si>
  <si>
    <t>F86066</t>
  </si>
  <si>
    <t>The Elmhurst Practice</t>
  </si>
  <si>
    <t>F86064</t>
  </si>
  <si>
    <t>Newbury Group Practice</t>
  </si>
  <si>
    <t>F86060</t>
  </si>
  <si>
    <t>The Willows Practice</t>
  </si>
  <si>
    <t>F86057</t>
  </si>
  <si>
    <t>Balfour Road Surgery</t>
  </si>
  <si>
    <t>F86042</t>
  </si>
  <si>
    <t>Green Lane, Goodmayes Medical Practice</t>
  </si>
  <si>
    <t>F86034</t>
  </si>
  <si>
    <t>Wanstead Place Surgery</t>
  </si>
  <si>
    <t>F86032</t>
  </si>
  <si>
    <t>Chadwell Heath Surgery</t>
  </si>
  <si>
    <t>F86028</t>
  </si>
  <si>
    <t>Oak Tree Medical Centre</t>
  </si>
  <si>
    <t>F86025</t>
  </si>
  <si>
    <t>The Evergreen Surgery</t>
  </si>
  <si>
    <t>F86023</t>
  </si>
  <si>
    <t>Ilford Medical Centre</t>
  </si>
  <si>
    <t>F86022</t>
  </si>
  <si>
    <t>Glebelands Practice</t>
  </si>
  <si>
    <t>F86020</t>
  </si>
  <si>
    <t>The Broadway Surgery</t>
  </si>
  <si>
    <t>F86013</t>
  </si>
  <si>
    <t>Rydal</t>
  </si>
  <si>
    <t>F86012</t>
  </si>
  <si>
    <t>Fullwell Cross Med. Ctr.</t>
  </si>
  <si>
    <t>F86010</t>
  </si>
  <si>
    <t>The Palms Medical Centre</t>
  </si>
  <si>
    <t>F86009</t>
  </si>
  <si>
    <t>Gants Hill Medical Centre</t>
  </si>
  <si>
    <t>F86008</t>
  </si>
  <si>
    <t>The Forest Edge Practice</t>
  </si>
  <si>
    <t>F86007</t>
  </si>
  <si>
    <t>Liberty Bridge Road Practice</t>
  </si>
  <si>
    <t>Y04273</t>
  </si>
  <si>
    <t>The Practice Albert Road</t>
  </si>
  <si>
    <t>Y02928</t>
  </si>
  <si>
    <t>F84749</t>
  </si>
  <si>
    <t>The Summitt Practice</t>
  </si>
  <si>
    <t>F84742</t>
  </si>
  <si>
    <t>Dr T Krishnamurthy</t>
  </si>
  <si>
    <t>F84741</t>
  </si>
  <si>
    <t>Newham Transitional Practice</t>
  </si>
  <si>
    <t>F84740</t>
  </si>
  <si>
    <t>E12 Medical Centre</t>
  </si>
  <si>
    <t>F84739</t>
  </si>
  <si>
    <t>The Azad Practice</t>
  </si>
  <si>
    <t>F84735</t>
  </si>
  <si>
    <t>Dr Pcl Knight</t>
  </si>
  <si>
    <t>F84730</t>
  </si>
  <si>
    <t>F84729</t>
  </si>
  <si>
    <t>Woodgrange Medical Practice</t>
  </si>
  <si>
    <t>F84724</t>
  </si>
  <si>
    <t>Royal Docks Medical Practice</t>
  </si>
  <si>
    <t>F84717</t>
  </si>
  <si>
    <t>Balaam Street Practice</t>
  </si>
  <si>
    <t>F84681</t>
  </si>
  <si>
    <t>East End Medical Centre</t>
  </si>
  <si>
    <t>F84677</t>
  </si>
  <si>
    <t>Esk Road Medical Centre</t>
  </si>
  <si>
    <t>F84673</t>
  </si>
  <si>
    <t>F84672</t>
  </si>
  <si>
    <t>Westbury Road Medical Practice</t>
  </si>
  <si>
    <t>F84670</t>
  </si>
  <si>
    <t>Newham Medical Centre</t>
  </si>
  <si>
    <t>F84669</t>
  </si>
  <si>
    <t>The Ruiz Medical Practice</t>
  </si>
  <si>
    <t>F84666</t>
  </si>
  <si>
    <t>F84660</t>
  </si>
  <si>
    <t>Sangam Practice</t>
  </si>
  <si>
    <t>F84658</t>
  </si>
  <si>
    <t>Cumberland Medical Centre</t>
  </si>
  <si>
    <t>F84657</t>
  </si>
  <si>
    <t>Lucas Avenue Practice</t>
  </si>
  <si>
    <t>F84642</t>
  </si>
  <si>
    <t>Birchdale Road Medical Centre</t>
  </si>
  <si>
    <t>F84641</t>
  </si>
  <si>
    <t>The Project Surgery</t>
  </si>
  <si>
    <t>F84124</t>
  </si>
  <si>
    <t>E12 Health</t>
  </si>
  <si>
    <t>F84121</t>
  </si>
  <si>
    <t>Abbey Road Medical Practice</t>
  </si>
  <si>
    <t>F84111</t>
  </si>
  <si>
    <t>Claremont Clinic</t>
  </si>
  <si>
    <t>F84097</t>
  </si>
  <si>
    <t>Tollgate Medical Centre</t>
  </si>
  <si>
    <t>F84093</t>
  </si>
  <si>
    <t>Glen Road Medical Centre</t>
  </si>
  <si>
    <t>F84092</t>
  </si>
  <si>
    <t>Plashet Road Medical Centre</t>
  </si>
  <si>
    <t>F84088</t>
  </si>
  <si>
    <t>F84086</t>
  </si>
  <si>
    <t>Dr Samuel And Dr Khan</t>
  </si>
  <si>
    <t>F84077</t>
  </si>
  <si>
    <t>The Graham Practice</t>
  </si>
  <si>
    <t>F84074</t>
  </si>
  <si>
    <t>Lathom Road Medical Centre</t>
  </si>
  <si>
    <t>F84070</t>
  </si>
  <si>
    <t>Greengate Medical Centre</t>
  </si>
  <si>
    <t>F84053</t>
  </si>
  <si>
    <t>Essex Lodge</t>
  </si>
  <si>
    <t>F84052</t>
  </si>
  <si>
    <t>Boleyn Medical Centre</t>
  </si>
  <si>
    <t>F84050</t>
  </si>
  <si>
    <t>Custom House Surgery</t>
  </si>
  <si>
    <t>F84047</t>
  </si>
  <si>
    <t>Stratford Health Centre</t>
  </si>
  <si>
    <t>F84022</t>
  </si>
  <si>
    <t>Star Lane Medical Centre</t>
  </si>
  <si>
    <t>F84017</t>
  </si>
  <si>
    <t>Upton Lane Medical Centre</t>
  </si>
  <si>
    <t>F84014</t>
  </si>
  <si>
    <t>St. Bartholomews Surgery</t>
  </si>
  <si>
    <t>F84010</t>
  </si>
  <si>
    <t>Stratford Village Surgery</t>
  </si>
  <si>
    <t>F84009</t>
  </si>
  <si>
    <t>The Shrewsbury Centre</t>
  </si>
  <si>
    <t>F84006</t>
  </si>
  <si>
    <t>Market Street Health Group</t>
  </si>
  <si>
    <t>F84004</t>
  </si>
  <si>
    <t>G85736</t>
  </si>
  <si>
    <t>Nightingale Surgery</t>
  </si>
  <si>
    <t>G85727</t>
  </si>
  <si>
    <t>G85722</t>
  </si>
  <si>
    <t>Oakview Family Practice</t>
  </si>
  <si>
    <t>G85716</t>
  </si>
  <si>
    <t>Deptford Surgery</t>
  </si>
  <si>
    <t>G85711</t>
  </si>
  <si>
    <t>Amersham Vale Training Practice</t>
  </si>
  <si>
    <t>G85698</t>
  </si>
  <si>
    <t>Vale Medical Centre</t>
  </si>
  <si>
    <t>G85696</t>
  </si>
  <si>
    <t>G85633</t>
  </si>
  <si>
    <t>Bellingham Green Surgery</t>
  </si>
  <si>
    <t>G85124</t>
  </si>
  <si>
    <t>Parkview Surgery</t>
  </si>
  <si>
    <t>G85121</t>
  </si>
  <si>
    <t>Triangle Group Practice</t>
  </si>
  <si>
    <t>G85120</t>
  </si>
  <si>
    <t>Wells Park Practice</t>
  </si>
  <si>
    <t>G85114</t>
  </si>
  <si>
    <t>Vesta Road Surgery</t>
  </si>
  <si>
    <t>G85105</t>
  </si>
  <si>
    <t>Ico Health Group</t>
  </si>
  <si>
    <t>G85104</t>
  </si>
  <si>
    <t>Honor Oak Group Practice</t>
  </si>
  <si>
    <t>G85089</t>
  </si>
  <si>
    <t>G85085</t>
  </si>
  <si>
    <t>New Cross Centre (Hurley Group)</t>
  </si>
  <si>
    <t>G85076</t>
  </si>
  <si>
    <t>Woolstone Medical Centre</t>
  </si>
  <si>
    <t>G85061</t>
  </si>
  <si>
    <t>Downham Family Medical Practice</t>
  </si>
  <si>
    <t>G85057</t>
  </si>
  <si>
    <t>Hilly Fields Medical Centre</t>
  </si>
  <si>
    <t>G85055</t>
  </si>
  <si>
    <t>Lee Road Surgery</t>
  </si>
  <si>
    <t>G85046</t>
  </si>
  <si>
    <t>St Johns Medical Centre</t>
  </si>
  <si>
    <t>G85038</t>
  </si>
  <si>
    <t>Morden Hill Surgery</t>
  </si>
  <si>
    <t>G85035</t>
  </si>
  <si>
    <t>Torridon Road Medical Practice</t>
  </si>
  <si>
    <t>G85032</t>
  </si>
  <si>
    <t>Burnt Ash Surgery</t>
  </si>
  <si>
    <t>G85027</t>
  </si>
  <si>
    <t>Clifton Rise Family Practice</t>
  </si>
  <si>
    <t>G85026</t>
  </si>
  <si>
    <t>Sydenham Green Group Practice</t>
  </si>
  <si>
    <t>G85024</t>
  </si>
  <si>
    <t>Lewisham Medical Centre</t>
  </si>
  <si>
    <t>G85023</t>
  </si>
  <si>
    <t>Kingfisher Medical Centre</t>
  </si>
  <si>
    <t>G85020</t>
  </si>
  <si>
    <t>The Qrp Surgery</t>
  </si>
  <si>
    <t>G85015</t>
  </si>
  <si>
    <t>South Lewisham Group Practice</t>
  </si>
  <si>
    <t>G85005</t>
  </si>
  <si>
    <t>The Jenner Practice</t>
  </si>
  <si>
    <t>G85004</t>
  </si>
  <si>
    <t>Belmont Hill Surgery</t>
  </si>
  <si>
    <t>G85003</t>
  </si>
  <si>
    <t>Hetherington At The Pavilion</t>
  </si>
  <si>
    <t>Y03063</t>
  </si>
  <si>
    <t>Dr Wickremesinghe Ssg</t>
  </si>
  <si>
    <t>Y00020</t>
  </si>
  <si>
    <t>Edith Cavell Practice</t>
  </si>
  <si>
    <t>G85724</t>
  </si>
  <si>
    <t>Dr Curran &amp; Partners</t>
  </si>
  <si>
    <t>G85708</t>
  </si>
  <si>
    <t>The Old Dairy Health Centre</t>
  </si>
  <si>
    <t>G85706</t>
  </si>
  <si>
    <t>Akerman Medical Practice</t>
  </si>
  <si>
    <t>G85695</t>
  </si>
  <si>
    <t>Herne Hill Road Medical Practice</t>
  </si>
  <si>
    <t>G85690</t>
  </si>
  <si>
    <t>Grafton Square Surgery</t>
  </si>
  <si>
    <t>G85674</t>
  </si>
  <si>
    <t>Springfield Medical Centre</t>
  </si>
  <si>
    <t>G85673</t>
  </si>
  <si>
    <t>The Streatham Hill Group Practice</t>
  </si>
  <si>
    <t>G85662</t>
  </si>
  <si>
    <t>The Exchange Surgery</t>
  </si>
  <si>
    <t>G85647</t>
  </si>
  <si>
    <t>Brockwell Park Surgery</t>
  </si>
  <si>
    <t>G85137</t>
  </si>
  <si>
    <t>Waterloo Health Centre</t>
  </si>
  <si>
    <t>G85136</t>
  </si>
  <si>
    <t>Minet Green Health Practice</t>
  </si>
  <si>
    <t>G85135</t>
  </si>
  <si>
    <t>Mawbey Group Practice</t>
  </si>
  <si>
    <t>G85130</t>
  </si>
  <si>
    <t>The Deerbrook Surgery</t>
  </si>
  <si>
    <t>G85129</t>
  </si>
  <si>
    <t>The Corner Surgery</t>
  </si>
  <si>
    <t>G85127</t>
  </si>
  <si>
    <t>Binfield Road Surgery</t>
  </si>
  <si>
    <t>G85123</t>
  </si>
  <si>
    <t>Norwood Surgery</t>
  </si>
  <si>
    <t>Clapham Park Group Practice</t>
  </si>
  <si>
    <t>G85109</t>
  </si>
  <si>
    <t>The Vauxhall Surgery</t>
  </si>
  <si>
    <t>G85102</t>
  </si>
  <si>
    <t>Beckett House Practice</t>
  </si>
  <si>
    <t>G85100</t>
  </si>
  <si>
    <t>The Vale Surgery</t>
  </si>
  <si>
    <t>G85096</t>
  </si>
  <si>
    <t>The South Lambeth Rd Practice</t>
  </si>
  <si>
    <t>G85086</t>
  </si>
  <si>
    <t>Sandmere Practice</t>
  </si>
  <si>
    <t>G85083</t>
  </si>
  <si>
    <t>Vassall Medical Centre</t>
  </si>
  <si>
    <t>G85073</t>
  </si>
  <si>
    <t>Lambeth Walk Group Practice</t>
  </si>
  <si>
    <t>G85054</t>
  </si>
  <si>
    <t>G85053</t>
  </si>
  <si>
    <t>Knights Hill Surgery Suite 1</t>
  </si>
  <si>
    <t>G85047</t>
  </si>
  <si>
    <t>Hetherington Group Practice</t>
  </si>
  <si>
    <t>G85045</t>
  </si>
  <si>
    <t>Valley Road Surgery</t>
  </si>
  <si>
    <t>G85044</t>
  </si>
  <si>
    <t>Palace Road Surgery</t>
  </si>
  <si>
    <t>G85041</t>
  </si>
  <si>
    <t>Paxton Green Group Practice</t>
  </si>
  <si>
    <t>G85039</t>
  </si>
  <si>
    <t>Stockwell Group Practice</t>
  </si>
  <si>
    <t>G85028</t>
  </si>
  <si>
    <t>Brixton Hill Group Practice</t>
  </si>
  <si>
    <t>G85025</t>
  </si>
  <si>
    <t>North Wood Group Practice</t>
  </si>
  <si>
    <t>G85022</t>
  </si>
  <si>
    <t>G85021</t>
  </si>
  <si>
    <t>Herne Hill Group Practice</t>
  </si>
  <si>
    <t>G85016</t>
  </si>
  <si>
    <t>Streatham Common Group Practice</t>
  </si>
  <si>
    <t>G85014</t>
  </si>
  <si>
    <t>Clapham Family Practice</t>
  </si>
  <si>
    <t>G85011</t>
  </si>
  <si>
    <t>Streatham High Practice</t>
  </si>
  <si>
    <t>G85002</t>
  </si>
  <si>
    <t>West Barnes Surgery</t>
  </si>
  <si>
    <t>H85055</t>
  </si>
  <si>
    <t>Manor Drive Medical Centre</t>
  </si>
  <si>
    <t>H84635</t>
  </si>
  <si>
    <t>H84629</t>
  </si>
  <si>
    <t>H84619</t>
  </si>
  <si>
    <t>Sunray Surgery</t>
  </si>
  <si>
    <t>H84618</t>
  </si>
  <si>
    <t>Langley Medical Practice</t>
  </si>
  <si>
    <t>H84062</t>
  </si>
  <si>
    <t>Kingston Health Centre</t>
  </si>
  <si>
    <t>H84061</t>
  </si>
  <si>
    <t>Red Lion Road Surgery</t>
  </si>
  <si>
    <t>H84054</t>
  </si>
  <si>
    <t>Berrylands Surgery</t>
  </si>
  <si>
    <t>H84053</t>
  </si>
  <si>
    <t>Roselawn</t>
  </si>
  <si>
    <t>H84051</t>
  </si>
  <si>
    <t>Chessington Park Surgery</t>
  </si>
  <si>
    <t>H84050</t>
  </si>
  <si>
    <t>Holmwood Corner Surgery</t>
  </si>
  <si>
    <t>H84042</t>
  </si>
  <si>
    <t>H84034</t>
  </si>
  <si>
    <t>H84033</t>
  </si>
  <si>
    <t>Central Surgery</t>
  </si>
  <si>
    <t>H84030</t>
  </si>
  <si>
    <t>H84027</t>
  </si>
  <si>
    <t>Hook Surgery</t>
  </si>
  <si>
    <t>H84025</t>
  </si>
  <si>
    <t>Fairhill Medical Practice</t>
  </si>
  <si>
    <t>H84020</t>
  </si>
  <si>
    <t>The Groves Medical Centre</t>
  </si>
  <si>
    <t>H84016</t>
  </si>
  <si>
    <t>Brunswick Surgery</t>
  </si>
  <si>
    <t>H84015</t>
  </si>
  <si>
    <t>Canbury Medical Centre</t>
  </si>
  <si>
    <t>H84010</t>
  </si>
  <si>
    <t>Hanley Primary Care Centre</t>
  </si>
  <si>
    <t>Y01066</t>
  </si>
  <si>
    <t>Stroud Green Medical Centre</t>
  </si>
  <si>
    <t>F83686</t>
  </si>
  <si>
    <t>Partnership Primary Care Centre</t>
  </si>
  <si>
    <t>F83681</t>
  </si>
  <si>
    <t>Sobell Medical Centre</t>
  </si>
  <si>
    <t>F83680</t>
  </si>
  <si>
    <t>Dr Segarajasinghe</t>
  </si>
  <si>
    <t>F83678</t>
  </si>
  <si>
    <t>The Junction Medical Practice</t>
  </si>
  <si>
    <t>F83674</t>
  </si>
  <si>
    <t>F83673</t>
  </si>
  <si>
    <t>The Beaumont Practice</t>
  </si>
  <si>
    <t>F83671</t>
  </si>
  <si>
    <t>Andover Medical Centre</t>
  </si>
  <si>
    <t>F83666</t>
  </si>
  <si>
    <t>The Village Practice</t>
  </si>
  <si>
    <t>F83664</t>
  </si>
  <si>
    <t>Highbury Grange Medical Practice</t>
  </si>
  <si>
    <t>F83660</t>
  </si>
  <si>
    <t>Amwell Group Practice</t>
  </si>
  <si>
    <t>F83652</t>
  </si>
  <si>
    <t>Clerkenwell Medical Practice</t>
  </si>
  <si>
    <t>F83624</t>
  </si>
  <si>
    <t>City Road Medical Centre</t>
  </si>
  <si>
    <t>F83064</t>
  </si>
  <si>
    <t>Killick Street Health Centre</t>
  </si>
  <si>
    <t>F83063</t>
  </si>
  <si>
    <t>The Northern Medical Centre</t>
  </si>
  <si>
    <t>F83060</t>
  </si>
  <si>
    <t>The Mitchison Road Surgery</t>
  </si>
  <si>
    <t>F83056</t>
  </si>
  <si>
    <t>Mildmay Medical Practice</t>
  </si>
  <si>
    <t>F83053</t>
  </si>
  <si>
    <t>The Miller Practice</t>
  </si>
  <si>
    <t>F83045</t>
  </si>
  <si>
    <t>The Rise Group Practice</t>
  </si>
  <si>
    <t>F83039</t>
  </si>
  <si>
    <t>New North Health Centre</t>
  </si>
  <si>
    <t>F83034</t>
  </si>
  <si>
    <t>F83033</t>
  </si>
  <si>
    <t>F83032</t>
  </si>
  <si>
    <t>F83027</t>
  </si>
  <si>
    <t>Ritchie Street Group Practice</t>
  </si>
  <si>
    <t>F83021</t>
  </si>
  <si>
    <t>St Johns Way Medical Centre</t>
  </si>
  <si>
    <t>F83015</t>
  </si>
  <si>
    <t>Elizabeth Avenue Group Practice</t>
  </si>
  <si>
    <t>F83012</t>
  </si>
  <si>
    <t>Islington Central Medical Centre</t>
  </si>
  <si>
    <t>F83010</t>
  </si>
  <si>
    <t>The Goodinge Group Practice</t>
  </si>
  <si>
    <t>F83008</t>
  </si>
  <si>
    <t>Roman Way Medical Centre</t>
  </si>
  <si>
    <t>F83007</t>
  </si>
  <si>
    <t>Archway Medical Centre</t>
  </si>
  <si>
    <t>F83004</t>
  </si>
  <si>
    <t>River Place Health Centre</t>
  </si>
  <si>
    <t>F83002</t>
  </si>
  <si>
    <t>Hesa Medical Centre - Y00352</t>
  </si>
  <si>
    <t>Y00352</t>
  </si>
  <si>
    <t>Southcote Clinic</t>
  </si>
  <si>
    <t>E86640</t>
  </si>
  <si>
    <t>Heathrow Medical Centre</t>
  </si>
  <si>
    <t>E86637</t>
  </si>
  <si>
    <t>Acorn Medical Centre</t>
  </si>
  <si>
    <t>E86632</t>
  </si>
  <si>
    <t>E86629</t>
  </si>
  <si>
    <t>Queens Walk Medical Centre</t>
  </si>
  <si>
    <t>E86626</t>
  </si>
  <si>
    <t>Kincora Doctors Surgery</t>
  </si>
  <si>
    <t>E86625</t>
  </si>
  <si>
    <t>West London Medical Centre</t>
  </si>
  <si>
    <t>E86620</t>
  </si>
  <si>
    <t>Wallasey Medical Centre</t>
  </si>
  <si>
    <t>E86619</t>
  </si>
  <si>
    <t>Carepoint Practice</t>
  </si>
  <si>
    <t>E86618</t>
  </si>
  <si>
    <t>Acrefield Surgery</t>
  </si>
  <si>
    <t>E86615</t>
  </si>
  <si>
    <t>Shakespeare Health Centre</t>
  </si>
  <si>
    <t>E86612</t>
  </si>
  <si>
    <t>Willow Tree Surgery</t>
  </si>
  <si>
    <t>E86610</t>
  </si>
  <si>
    <t>North Hyde Road Surgery</t>
  </si>
  <si>
    <t>E86609</t>
  </si>
  <si>
    <t>Ladygate Lane Medical Practice</t>
  </si>
  <si>
    <t>E86605</t>
  </si>
  <si>
    <t>The High Street Practice</t>
  </si>
  <si>
    <t>E86042</t>
  </si>
  <si>
    <t>Acre Surgery</t>
  </si>
  <si>
    <t>E86041</t>
  </si>
  <si>
    <t>Glendale Medical Centre</t>
  </si>
  <si>
    <t>E86038</t>
  </si>
  <si>
    <t>Hillingdon Health Centre</t>
  </si>
  <si>
    <t>E86036</t>
  </si>
  <si>
    <t>E86034</t>
  </si>
  <si>
    <t>St Martins Medical Centre</t>
  </si>
  <si>
    <t>E86033</t>
  </si>
  <si>
    <t>Brunel Medical Centre</t>
  </si>
  <si>
    <t>E86030</t>
  </si>
  <si>
    <t>Cedar Brook Practice</t>
  </si>
  <si>
    <t>E86029</t>
  </si>
  <si>
    <t>Eastbury Surgery</t>
  </si>
  <si>
    <t>E86028</t>
  </si>
  <si>
    <t>Otterfield Medical Centre</t>
  </si>
  <si>
    <t>E86027</t>
  </si>
  <si>
    <t>E86026</t>
  </si>
  <si>
    <t>King Edwards Medical Centre</t>
  </si>
  <si>
    <t>E86024</t>
  </si>
  <si>
    <t>The Abbotsbury Practice</t>
  </si>
  <si>
    <t>E86022</t>
  </si>
  <si>
    <t>Yeading Court Surgery</t>
  </si>
  <si>
    <t>E86020</t>
  </si>
  <si>
    <t>The Warren Practice</t>
  </si>
  <si>
    <t>E86019</t>
  </si>
  <si>
    <t>Townfield Doctors Surgery</t>
  </si>
  <si>
    <t>E86018</t>
  </si>
  <si>
    <t>Hayes Medical Centre</t>
  </si>
  <si>
    <t>E86017</t>
  </si>
  <si>
    <t>The Pine Medical Centre</t>
  </si>
  <si>
    <t>E86016</t>
  </si>
  <si>
    <t>Central Uxbridge Surgery</t>
  </si>
  <si>
    <t>E86015</t>
  </si>
  <si>
    <t>Cedars Medical Centre</t>
  </si>
  <si>
    <t>E86014</t>
  </si>
  <si>
    <t>Wood Lane Medical Centre</t>
  </si>
  <si>
    <t>E86012</t>
  </si>
  <si>
    <t>Oxford Drive Medical Centre</t>
  </si>
  <si>
    <t>E86011</t>
  </si>
  <si>
    <t>Yiewsley Family Practice</t>
  </si>
  <si>
    <t>E86010</t>
  </si>
  <si>
    <t>Belmont Medical Centre</t>
  </si>
  <si>
    <t>E86009</t>
  </si>
  <si>
    <t>Harefield Practice</t>
  </si>
  <si>
    <t>E86007</t>
  </si>
  <si>
    <t>The Devonshire Lodge Practice</t>
  </si>
  <si>
    <t>E86006</t>
  </si>
  <si>
    <t>The Oakland Medical Centre</t>
  </si>
  <si>
    <t>E86005</t>
  </si>
  <si>
    <t>E86004</t>
  </si>
  <si>
    <t>Kingsway Surgery</t>
  </si>
  <si>
    <t>E86003</t>
  </si>
  <si>
    <t>Mountwood Surgery</t>
  </si>
  <si>
    <t>E86001</t>
  </si>
  <si>
    <t>Kings Park Surgery</t>
  </si>
  <si>
    <t>Y02973</t>
  </si>
  <si>
    <t>The Robins Surgery, Harold Hill Health C</t>
  </si>
  <si>
    <t>Y00312</t>
  </si>
  <si>
    <t>Dr A Patel</t>
  </si>
  <si>
    <t>F82686</t>
  </si>
  <si>
    <t>Billet Lane Medical Practice</t>
  </si>
  <si>
    <t>F82675</t>
  </si>
  <si>
    <t>Cranham Health Centre</t>
  </si>
  <si>
    <t>F82674</t>
  </si>
  <si>
    <t>Prasad</t>
  </si>
  <si>
    <t>F82671</t>
  </si>
  <si>
    <t>F82670</t>
  </si>
  <si>
    <t>Rahman &amp; Tsoi</t>
  </si>
  <si>
    <t>F82666</t>
  </si>
  <si>
    <t>Dr Marks Practice</t>
  </si>
  <si>
    <t>F82663</t>
  </si>
  <si>
    <t>Berwick Surgery</t>
  </si>
  <si>
    <t>F82649</t>
  </si>
  <si>
    <t>Ingrebourne Medical Centre</t>
  </si>
  <si>
    <t>F82648</t>
  </si>
  <si>
    <t>Modern Medical Centre</t>
  </si>
  <si>
    <t>F82638</t>
  </si>
  <si>
    <t>Chase Cross Medical Centre</t>
  </si>
  <si>
    <t>F82630</t>
  </si>
  <si>
    <t>Dr Abdullah</t>
  </si>
  <si>
    <t>F82627</t>
  </si>
  <si>
    <t>Upminster Bridge Surgery</t>
  </si>
  <si>
    <t>F82624</t>
  </si>
  <si>
    <t>Harlow Road Surgery</t>
  </si>
  <si>
    <t>F82619</t>
  </si>
  <si>
    <t>Dr Gupta</t>
  </si>
  <si>
    <t>F82610</t>
  </si>
  <si>
    <t>Dr Pm Patel</t>
  </si>
  <si>
    <t>F82609</t>
  </si>
  <si>
    <t>F82607</t>
  </si>
  <si>
    <t>Hornchurch Healthcare</t>
  </si>
  <si>
    <t>F82055</t>
  </si>
  <si>
    <t>Upminster Medical Centre</t>
  </si>
  <si>
    <t>F82053</t>
  </si>
  <si>
    <t>Chowdhury</t>
  </si>
  <si>
    <t>F82045</t>
  </si>
  <si>
    <t>Dr P &amp; S Poologanathan</t>
  </si>
  <si>
    <t>F82039</t>
  </si>
  <si>
    <t>Dr Vm Patel</t>
  </si>
  <si>
    <t>F82033</t>
  </si>
  <si>
    <t>Dr Sanomi</t>
  </si>
  <si>
    <t>F82031</t>
  </si>
  <si>
    <t>Lynwood Medical Centre</t>
  </si>
  <si>
    <t>F82030</t>
  </si>
  <si>
    <t>Wood Lane Surgery</t>
  </si>
  <si>
    <t>F82028</t>
  </si>
  <si>
    <t>F82023</t>
  </si>
  <si>
    <t>The Rosewood Medical Centre</t>
  </si>
  <si>
    <t>F82022</t>
  </si>
  <si>
    <t>The New Medical Centre</t>
  </si>
  <si>
    <t>F82021</t>
  </si>
  <si>
    <t>F82019</t>
  </si>
  <si>
    <t>Central Park Surgery</t>
  </si>
  <si>
    <t>F82016</t>
  </si>
  <si>
    <t>Kucchai</t>
  </si>
  <si>
    <t>F82014</t>
  </si>
  <si>
    <t>Western Road Medical Centre</t>
  </si>
  <si>
    <t>F82013</t>
  </si>
  <si>
    <t>F82011</t>
  </si>
  <si>
    <t>Petersfield Surgery</t>
  </si>
  <si>
    <t>F82010</t>
  </si>
  <si>
    <t>North Street Medical Care</t>
  </si>
  <si>
    <t>F82009</t>
  </si>
  <si>
    <t>Maylands Healthcare</t>
  </si>
  <si>
    <t>F82008</t>
  </si>
  <si>
    <t>The Green Wood Practice</t>
  </si>
  <si>
    <t>F82007</t>
  </si>
  <si>
    <t>F82006</t>
  </si>
  <si>
    <t>Haiderian Medical Centre</t>
  </si>
  <si>
    <t>F82002</t>
  </si>
  <si>
    <t>First Choice Medical Care</t>
  </si>
  <si>
    <t>Y05080</t>
  </si>
  <si>
    <t>Brent &amp; Harrow Safe Haven Unit</t>
  </si>
  <si>
    <t>Y03528</t>
  </si>
  <si>
    <t>The Enterprise Practice</t>
  </si>
  <si>
    <t>E84713</t>
  </si>
  <si>
    <t>E84693</t>
  </si>
  <si>
    <t>Savita Medical Centre</t>
  </si>
  <si>
    <t>E84681</t>
  </si>
  <si>
    <t>Headstone Road Surgery</t>
  </si>
  <si>
    <t>E84680</t>
  </si>
  <si>
    <t>Headstone Lane Medical Centre</t>
  </si>
  <si>
    <t>E84676</t>
  </si>
  <si>
    <t>Kenton Bridge Medical Centre - Dr Raja</t>
  </si>
  <si>
    <t>E84663</t>
  </si>
  <si>
    <t>Aspri Medical Centre</t>
  </si>
  <si>
    <t>E84658</t>
  </si>
  <si>
    <t>Zain Medical Centre</t>
  </si>
  <si>
    <t>E84653</t>
  </si>
  <si>
    <t>Kenton Clinic</t>
  </si>
  <si>
    <t>E84647</t>
  </si>
  <si>
    <t>The Streatfield Medical Centre</t>
  </si>
  <si>
    <t>E84646</t>
  </si>
  <si>
    <t>The Civic Medical Centre</t>
  </si>
  <si>
    <t>E84617</t>
  </si>
  <si>
    <t>Kenton Bridge Medical Centre Dr Golden</t>
  </si>
  <si>
    <t>E84601</t>
  </si>
  <si>
    <t>E84075</t>
  </si>
  <si>
    <t>Pinner View Medical Centre</t>
  </si>
  <si>
    <t>E84070</t>
  </si>
  <si>
    <t>Belmont Health Centre</t>
  </si>
  <si>
    <t>E84069</t>
  </si>
  <si>
    <t>E84068</t>
  </si>
  <si>
    <t>The Shaftesbury Medical Centre</t>
  </si>
  <si>
    <t>E84062</t>
  </si>
  <si>
    <t>Elliott Hall Medical Ctr.</t>
  </si>
  <si>
    <t>E84061</t>
  </si>
  <si>
    <t>Gp Direct</t>
  </si>
  <si>
    <t>E84058</t>
  </si>
  <si>
    <t>The Stanmore Medical Centre</t>
  </si>
  <si>
    <t>E84057</t>
  </si>
  <si>
    <t>Hatch End Medical Centre</t>
  </si>
  <si>
    <t>E84053</t>
  </si>
  <si>
    <t>The Northwick Surgery</t>
  </si>
  <si>
    <t>E84044</t>
  </si>
  <si>
    <t>The Pinner Road Surgery</t>
  </si>
  <si>
    <t>E84040</t>
  </si>
  <si>
    <t>Honeypot Medical Centre</t>
  </si>
  <si>
    <t>E84039</t>
  </si>
  <si>
    <t>The Pinn Medical Centre</t>
  </si>
  <si>
    <t>E84024</t>
  </si>
  <si>
    <t>Roxbourne Medical Centre</t>
  </si>
  <si>
    <t>E84022</t>
  </si>
  <si>
    <t>Streatfield Health Centre</t>
  </si>
  <si>
    <t>E84018</t>
  </si>
  <si>
    <t>Bacon Lane Surgery</t>
  </si>
  <si>
    <t>E84014</t>
  </si>
  <si>
    <t>Enderley Road Medical Centre</t>
  </si>
  <si>
    <t>E84009</t>
  </si>
  <si>
    <t>Simpson House Medical Centre</t>
  </si>
  <si>
    <t>E84008</t>
  </si>
  <si>
    <t>Kings Road Surgery</t>
  </si>
  <si>
    <t>E84005</t>
  </si>
  <si>
    <t>The Circle Practice</t>
  </si>
  <si>
    <t>E84004</t>
  </si>
  <si>
    <t>Tottenham Hale Medical Practice</t>
  </si>
  <si>
    <t>Y05330</t>
  </si>
  <si>
    <t>Bridge House Medical Practice</t>
  </si>
  <si>
    <t>Y03135</t>
  </si>
  <si>
    <t>Queenswood Medical Practice</t>
  </si>
  <si>
    <t>Y03035</t>
  </si>
  <si>
    <t>Y02117</t>
  </si>
  <si>
    <t>The Vale Practice</t>
  </si>
  <si>
    <t>Y01655</t>
  </si>
  <si>
    <t>Alternative Health Care Scheme</t>
  </si>
  <si>
    <t>F85711</t>
  </si>
  <si>
    <t>Js Medical Practice</t>
  </si>
  <si>
    <t>F85705</t>
  </si>
  <si>
    <t>The Old Surgery</t>
  </si>
  <si>
    <t>F85697</t>
  </si>
  <si>
    <t>Rutland House Surgery</t>
  </si>
  <si>
    <t>F85688</t>
  </si>
  <si>
    <t>The Alexandra Surgery</t>
  </si>
  <si>
    <t>F85675</t>
  </si>
  <si>
    <t>West Green Road Surgery</t>
  </si>
  <si>
    <t>F85669</t>
  </si>
  <si>
    <t>Cheshire Road Surgery</t>
  </si>
  <si>
    <t>F85640</t>
  </si>
  <si>
    <t>Dowsett Road Surgery</t>
  </si>
  <si>
    <t>F85628</t>
  </si>
  <si>
    <t>F85623</t>
  </si>
  <si>
    <t>Tottenham Health Centre</t>
  </si>
  <si>
    <t>F85615</t>
  </si>
  <si>
    <t>Fernlea Surgery</t>
  </si>
  <si>
    <t>F85071</t>
  </si>
  <si>
    <t>Crouch Hall Road Surgery</t>
  </si>
  <si>
    <t>F85069</t>
  </si>
  <si>
    <t>The 157 Medical Practice</t>
  </si>
  <si>
    <t>F85067</t>
  </si>
  <si>
    <t>Bounds Green Group Practice</t>
  </si>
  <si>
    <t>F85066</t>
  </si>
  <si>
    <t>Stuart Crescent Medical Practice</t>
  </si>
  <si>
    <t>F85065</t>
  </si>
  <si>
    <t>Stuart Crescent Health Centre</t>
  </si>
  <si>
    <t>F85064</t>
  </si>
  <si>
    <t>The Muswell Hill Practice</t>
  </si>
  <si>
    <t>F85063</t>
  </si>
  <si>
    <t>Christchurch Hall Surgery</t>
  </si>
  <si>
    <t>F85061</t>
  </si>
  <si>
    <t>Havergal Surgery</t>
  </si>
  <si>
    <t>F85060</t>
  </si>
  <si>
    <t>Spur Road Surgery</t>
  </si>
  <si>
    <t>F85052</t>
  </si>
  <si>
    <t>Hornsey Park Surgery</t>
  </si>
  <si>
    <t>F85046</t>
  </si>
  <si>
    <t>Arcadian Gardens Surgery</t>
  </si>
  <si>
    <t>F85034</t>
  </si>
  <si>
    <t>Westbury Medical Centre</t>
  </si>
  <si>
    <t>F85031</t>
  </si>
  <si>
    <t>Somerset Gardens Family Health Centre</t>
  </si>
  <si>
    <t>F85030</t>
  </si>
  <si>
    <t>Bruce Grove Primary Health Care Ctr</t>
  </si>
  <si>
    <t>F85028</t>
  </si>
  <si>
    <t>Morris House Group Practice</t>
  </si>
  <si>
    <t>F85019</t>
  </si>
  <si>
    <t>Charlton House Medical Centre</t>
  </si>
  <si>
    <t>F85017</t>
  </si>
  <si>
    <t>Highgate Group Practice</t>
  </si>
  <si>
    <t>F85014</t>
  </si>
  <si>
    <t>Tynemouth Medical Practice</t>
  </si>
  <si>
    <t>F85013</t>
  </si>
  <si>
    <t>Staunton Group Practice</t>
  </si>
  <si>
    <t>F85008</t>
  </si>
  <si>
    <t>Lawrence House Surgery</t>
  </si>
  <si>
    <t>F85007</t>
  </si>
  <si>
    <t>Canberra Old Oak Surgery</t>
  </si>
  <si>
    <t>Y02906</t>
  </si>
  <si>
    <t>Hammersmith &amp; Fulham Centres For Health</t>
  </si>
  <si>
    <t>Y02589</t>
  </si>
  <si>
    <t>The Medical Centre, Dr Kukar</t>
  </si>
  <si>
    <t>E85748</t>
  </si>
  <si>
    <t>E85719</t>
  </si>
  <si>
    <t>The Lilyville Surgery</t>
  </si>
  <si>
    <t>E85685</t>
  </si>
  <si>
    <t>Dr Rk Kukar, Parkview Ctr For H&amp;W</t>
  </si>
  <si>
    <t>E85659</t>
  </si>
  <si>
    <t>Fulham Cross Medical Centre</t>
  </si>
  <si>
    <t>E85649</t>
  </si>
  <si>
    <t>E85636</t>
  </si>
  <si>
    <t>Dr Uppal &amp; Partn, Parkview Ctr For H&amp;W</t>
  </si>
  <si>
    <t>E85624</t>
  </si>
  <si>
    <t>Sands End Health Clinic</t>
  </si>
  <si>
    <t>E85128</t>
  </si>
  <si>
    <t>Sterndale Surgery</t>
  </si>
  <si>
    <t>E85125</t>
  </si>
  <si>
    <t>Gp At Hand</t>
  </si>
  <si>
    <t>E85124</t>
  </si>
  <si>
    <t>The Fulham Medical Centre</t>
  </si>
  <si>
    <t>E85118</t>
  </si>
  <si>
    <t>Shepherds Bush Medical Centre</t>
  </si>
  <si>
    <t>E85077</t>
  </si>
  <si>
    <t>Brook Green Surgery</t>
  </si>
  <si>
    <t>E85074</t>
  </si>
  <si>
    <t>The Bush Doctors</t>
  </si>
  <si>
    <t>E85055</t>
  </si>
  <si>
    <t>Dr Canisius &amp; Dr Hasan, Parkview Cfh&amp;W</t>
  </si>
  <si>
    <t>E85048</t>
  </si>
  <si>
    <t>E85042</t>
  </si>
  <si>
    <t>The Surgery, Dr Mangwana &amp; Partners</t>
  </si>
  <si>
    <t>E85038</t>
  </si>
  <si>
    <t>Hammersmith Surgery</t>
  </si>
  <si>
    <t>E85033</t>
  </si>
  <si>
    <t>Ashchurch Surgery</t>
  </si>
  <si>
    <t>E85032</t>
  </si>
  <si>
    <t>The Medical Centre, Dr Jefferies &amp; Partn</t>
  </si>
  <si>
    <t>E85029</t>
  </si>
  <si>
    <t>Cassidy Road Medical Centre</t>
  </si>
  <si>
    <t>E85025</t>
  </si>
  <si>
    <t>Brook Green Medical Centre</t>
  </si>
  <si>
    <t>E85020</t>
  </si>
  <si>
    <t>Richford Gate Medical Centre</t>
  </si>
  <si>
    <t>E85016</t>
  </si>
  <si>
    <t>E85008</t>
  </si>
  <si>
    <t>The Surgery, Dr Dasgupta &amp; Partners</t>
  </si>
  <si>
    <t>E85005</t>
  </si>
  <si>
    <t>North End Medical Centre</t>
  </si>
  <si>
    <t>E85003</t>
  </si>
  <si>
    <t>Greenwich Peninsula</t>
  </si>
  <si>
    <t>Y03755</t>
  </si>
  <si>
    <t>Clover Health Centre</t>
  </si>
  <si>
    <t>Y03296</t>
  </si>
  <si>
    <t>At Medics</t>
  </si>
  <si>
    <t>Y02974</t>
  </si>
  <si>
    <t>The Trinity Medical Centre</t>
  </si>
  <si>
    <t>Y02222</t>
  </si>
  <si>
    <t>Eltham Medical Practice</t>
  </si>
  <si>
    <t>G83680</t>
  </si>
  <si>
    <t>G83673</t>
  </si>
  <si>
    <t>Bannockburn Surgery</t>
  </si>
  <si>
    <t>G83654</t>
  </si>
  <si>
    <t>G83651</t>
  </si>
  <si>
    <t>Mostafa Pms</t>
  </si>
  <si>
    <t>G83647</t>
  </si>
  <si>
    <t>Plumbridge Medical Centre</t>
  </si>
  <si>
    <t>G83641</t>
  </si>
  <si>
    <t>Waverley Pms</t>
  </si>
  <si>
    <t>G83635</t>
  </si>
  <si>
    <t>Conway Pms</t>
  </si>
  <si>
    <t>G83633</t>
  </si>
  <si>
    <t>Abbeyslade Pms (Dr Chand)</t>
  </si>
  <si>
    <t>G83631</t>
  </si>
  <si>
    <t>New Eltham And Blackfen Medical Centre</t>
  </si>
  <si>
    <t>G83628</t>
  </si>
  <si>
    <t>Valentine Health Partnership</t>
  </si>
  <si>
    <t>G83067</t>
  </si>
  <si>
    <t>Burney Street Pms</t>
  </si>
  <si>
    <t>G83065</t>
  </si>
  <si>
    <t>Glyndon Pms</t>
  </si>
  <si>
    <t>G83060</t>
  </si>
  <si>
    <t>Primecare Pms (South Street)</t>
  </si>
  <si>
    <t>G83058</t>
  </si>
  <si>
    <t>Fairfield Pms</t>
  </si>
  <si>
    <t>G83044</t>
  </si>
  <si>
    <t>St Marks Pms</t>
  </si>
  <si>
    <t>G83039</t>
  </si>
  <si>
    <t>Abbey Wood Surgery</t>
  </si>
  <si>
    <t>G83031</t>
  </si>
  <si>
    <t>All Saints Medical Centre Pms</t>
  </si>
  <si>
    <t>G83030</t>
  </si>
  <si>
    <t>G83027</t>
  </si>
  <si>
    <t>Triveni Pms</t>
  </si>
  <si>
    <t>G83026</t>
  </si>
  <si>
    <t>Vanbrugh Group Practice</t>
  </si>
  <si>
    <t>G83021</t>
  </si>
  <si>
    <t>Plumstead H/C Pms</t>
  </si>
  <si>
    <t>G83019</t>
  </si>
  <si>
    <t>Royal Arsenal Medical Centre</t>
  </si>
  <si>
    <t>G83016</t>
  </si>
  <si>
    <t>Eltham Palace Pms</t>
  </si>
  <si>
    <t>G83015</t>
  </si>
  <si>
    <t>Blackheath Standard Pms</t>
  </si>
  <si>
    <t>G83013</t>
  </si>
  <si>
    <t>Gallions Reach Health Centre</t>
  </si>
  <si>
    <t>G83012</t>
  </si>
  <si>
    <t>Manor Brook Pms</t>
  </si>
  <si>
    <t>G83001</t>
  </si>
  <si>
    <t>The Practice Feltham</t>
  </si>
  <si>
    <t>Y02672</t>
  </si>
  <si>
    <t>The Practice Heart Of Hounslow</t>
  </si>
  <si>
    <t>Y02671</t>
  </si>
  <si>
    <t>Spring Grove Medical Practice</t>
  </si>
  <si>
    <t>E85750</t>
  </si>
  <si>
    <t>Grove Park Terrace Surgery</t>
  </si>
  <si>
    <t>E85746</t>
  </si>
  <si>
    <t>Argyle Health-Isleworth Practice</t>
  </si>
  <si>
    <t>E85744</t>
  </si>
  <si>
    <t>E85739</t>
  </si>
  <si>
    <t>Little Park Surgery</t>
  </si>
  <si>
    <t>E85736</t>
  </si>
  <si>
    <t>Brentford Family Practice</t>
  </si>
  <si>
    <t>E85735</t>
  </si>
  <si>
    <t>Queens Park Medical Practice</t>
  </si>
  <si>
    <t>E85734</t>
  </si>
  <si>
    <t>Hatton Medical Practice</t>
  </si>
  <si>
    <t>E85718</t>
  </si>
  <si>
    <t>Bath Road Surgery</t>
  </si>
  <si>
    <t>E85716</t>
  </si>
  <si>
    <t>Hounslow Family Practice</t>
  </si>
  <si>
    <t>E85713</t>
  </si>
  <si>
    <t>Gill Medical Practice</t>
  </si>
  <si>
    <t>E85708</t>
  </si>
  <si>
    <t>Skyways Medical Centre</t>
  </si>
  <si>
    <t>E85707</t>
  </si>
  <si>
    <t>Grove Village Medical Centre</t>
  </si>
  <si>
    <t>E85699</t>
  </si>
  <si>
    <t>Greenbrook Bedfont</t>
  </si>
  <si>
    <t>E85697</t>
  </si>
  <si>
    <t>Clifford Road Surgery</t>
  </si>
  <si>
    <t>E85696</t>
  </si>
  <si>
    <t>Grove Park Surgery</t>
  </si>
  <si>
    <t>E85693</t>
  </si>
  <si>
    <t>Wellesley Road Practice</t>
  </si>
  <si>
    <t>E85692</t>
  </si>
  <si>
    <t>Glebe Street Surgery</t>
  </si>
  <si>
    <t>E85683</t>
  </si>
  <si>
    <t>Jersey Practice</t>
  </si>
  <si>
    <t>E85681</t>
  </si>
  <si>
    <t>Holly Road Medical Centre</t>
  </si>
  <si>
    <t>E85658</t>
  </si>
  <si>
    <t>Chiswick Family Drs Practice</t>
  </si>
  <si>
    <t>E85625</t>
  </si>
  <si>
    <t>Brentford Group Practice</t>
  </si>
  <si>
    <t>E85605</t>
  </si>
  <si>
    <t>Willow Practice</t>
  </si>
  <si>
    <t>E85600</t>
  </si>
  <si>
    <t>Green Practice</t>
  </si>
  <si>
    <t>E85126</t>
  </si>
  <si>
    <t>Pentelow Practice</t>
  </si>
  <si>
    <t>E85115</t>
  </si>
  <si>
    <t>Crosslands Surgery</t>
  </si>
  <si>
    <t>E85114</t>
  </si>
  <si>
    <t>Redwood Practice</t>
  </si>
  <si>
    <t>E85113</t>
  </si>
  <si>
    <t>Clifford House Medical Centre</t>
  </si>
  <si>
    <t>E85071</t>
  </si>
  <si>
    <t>E85062</t>
  </si>
  <si>
    <t>Kingfisher Practice</t>
  </si>
  <si>
    <t>E85060</t>
  </si>
  <si>
    <t>Chestnut Practice</t>
  </si>
  <si>
    <t>E85059</t>
  </si>
  <si>
    <t>Blue Wing Family Doctor Unit</t>
  </si>
  <si>
    <t>E85058</t>
  </si>
  <si>
    <t>St Davids Practice</t>
  </si>
  <si>
    <t>E85056</t>
  </si>
  <si>
    <t>Cranford Medical Centre</t>
  </si>
  <si>
    <t>E85052</t>
  </si>
  <si>
    <t>Twickenham Park Medical Centre</t>
  </si>
  <si>
    <t>E85045</t>
  </si>
  <si>
    <t>West4 Gps</t>
  </si>
  <si>
    <t>E85040</t>
  </si>
  <si>
    <t>Mount Medical Centre</t>
  </si>
  <si>
    <t>E85035</t>
  </si>
  <si>
    <t>Chiswick Health Practice</t>
  </si>
  <si>
    <t>E85030</t>
  </si>
  <si>
    <t>Carlton Surgery</t>
  </si>
  <si>
    <t>E85024</t>
  </si>
  <si>
    <t>E85018</t>
  </si>
  <si>
    <t>Hounslow Medical Centre</t>
  </si>
  <si>
    <t>E85015</t>
  </si>
  <si>
    <t>St. Margarets Practice</t>
  </si>
  <si>
    <t>E85007</t>
  </si>
  <si>
    <t>Albany Practice</t>
  </si>
  <si>
    <t>E85004</t>
  </si>
  <si>
    <t>Thornbury Road Centre For Health</t>
  </si>
  <si>
    <t>E85001</t>
  </si>
  <si>
    <t>Evergreen Primary Care Centre</t>
  </si>
  <si>
    <t>Y03402</t>
  </si>
  <si>
    <t>Green Cedars Medical Centre</t>
  </si>
  <si>
    <t>Y00612</t>
  </si>
  <si>
    <t>Angel Surgery</t>
  </si>
  <si>
    <t>Y00057</t>
  </si>
  <si>
    <t>Gillan House Surgery</t>
  </si>
  <si>
    <t>F85701</t>
  </si>
  <si>
    <t>Arnos Grove Medical Centr</t>
  </si>
  <si>
    <t>F85700</t>
  </si>
  <si>
    <t>Oakwood Medical Centre</t>
  </si>
  <si>
    <t>F85687</t>
  </si>
  <si>
    <t>Chalfont Road Surgery</t>
  </si>
  <si>
    <t>F85682</t>
  </si>
  <si>
    <t>Town Surgery</t>
  </si>
  <si>
    <t>F85678</t>
  </si>
  <si>
    <t>F85676</t>
  </si>
  <si>
    <t>F85666</t>
  </si>
  <si>
    <t>Latymer Road Surgery</t>
  </si>
  <si>
    <t>F85663</t>
  </si>
  <si>
    <t>Morecambe Surgery</t>
  </si>
  <si>
    <t>F85650</t>
  </si>
  <si>
    <t>The North London Health Centre</t>
  </si>
  <si>
    <t>F85642</t>
  </si>
  <si>
    <t>East Enfield Practice</t>
  </si>
  <si>
    <t>F85634</t>
  </si>
  <si>
    <t>Bincote Surgery</t>
  </si>
  <si>
    <t>F85625</t>
  </si>
  <si>
    <t>F85072</t>
  </si>
  <si>
    <t>Nightingale House Surgery</t>
  </si>
  <si>
    <t>F85058</t>
  </si>
  <si>
    <t>The Bounces Road Surgery</t>
  </si>
  <si>
    <t>F85044</t>
  </si>
  <si>
    <t>Boundary Court Surgery</t>
  </si>
  <si>
    <t>F85043</t>
  </si>
  <si>
    <t>Rainbow Practice</t>
  </si>
  <si>
    <t>F85039</t>
  </si>
  <si>
    <t>Highlands Practice</t>
  </si>
  <si>
    <t>F85035</t>
  </si>
  <si>
    <t>Winchmore Hill Practice</t>
  </si>
  <si>
    <t>F85033</t>
  </si>
  <si>
    <t>Southgate</t>
  </si>
  <si>
    <t>F85032</t>
  </si>
  <si>
    <t>Abernethy House Surgery</t>
  </si>
  <si>
    <t>F85029</t>
  </si>
  <si>
    <t>White Lodge Medical Practice</t>
  </si>
  <si>
    <t>F85025</t>
  </si>
  <si>
    <t>The Ordnance Unity Centre For Health</t>
  </si>
  <si>
    <t>F85023</t>
  </si>
  <si>
    <t>The Woodberry Practice</t>
  </si>
  <si>
    <t>F85020</t>
  </si>
  <si>
    <t>Cockfosters Medical Ctre</t>
  </si>
  <si>
    <t>F85016</t>
  </si>
  <si>
    <t>Keats Surgery</t>
  </si>
  <si>
    <t>F85010</t>
  </si>
  <si>
    <t>F85004</t>
  </si>
  <si>
    <t>F85002</t>
  </si>
  <si>
    <t>Nursing Home Services</t>
  </si>
  <si>
    <t>Y04225</t>
  </si>
  <si>
    <t>Featherstone Road Health Centre</t>
  </si>
  <si>
    <t>Y02342</t>
  </si>
  <si>
    <t>Somerset Fhp O</t>
  </si>
  <si>
    <t>Y01221</t>
  </si>
  <si>
    <t>Jubilee Gardens Medical Centre</t>
  </si>
  <si>
    <t>E85745</t>
  </si>
  <si>
    <t>St. Georges Medical Ctr.</t>
  </si>
  <si>
    <t>E85743</t>
  </si>
  <si>
    <t>The Lynwood Surgery</t>
  </si>
  <si>
    <t>E85740</t>
  </si>
  <si>
    <t>Mattock Lane Health Centre</t>
  </si>
  <si>
    <t>E85726</t>
  </si>
  <si>
    <t>The Grove Medical Practice</t>
  </si>
  <si>
    <t>E85725</t>
  </si>
  <si>
    <t>The Town Surgery</t>
  </si>
  <si>
    <t>E85721</t>
  </si>
  <si>
    <t>Broadmead Surgery</t>
  </si>
  <si>
    <t>E85715</t>
  </si>
  <si>
    <t>The Pitshanger Lane Surgery</t>
  </si>
  <si>
    <t>E85714</t>
  </si>
  <si>
    <t>Goodcare Practice</t>
  </si>
  <si>
    <t>E85712</t>
  </si>
  <si>
    <t>The Boileau Road Surgery</t>
  </si>
  <si>
    <t>E85694</t>
  </si>
  <si>
    <t>Acton Lane Medical Centre</t>
  </si>
  <si>
    <t>E85687</t>
  </si>
  <si>
    <t>Dormers Wells Medical Centre</t>
  </si>
  <si>
    <t>E85682</t>
  </si>
  <si>
    <t>Cloister Road Surgery</t>
  </si>
  <si>
    <t>E85680</t>
  </si>
  <si>
    <t>The Horn Lane Surgery</t>
  </si>
  <si>
    <t>E85677</t>
  </si>
  <si>
    <t>The Saluja Clinic</t>
  </si>
  <si>
    <t>E85663</t>
  </si>
  <si>
    <t>Ealing Park Health Centre</t>
  </si>
  <si>
    <t>E85657</t>
  </si>
  <si>
    <t>Sunrise Medical Centre</t>
  </si>
  <si>
    <t>E85656</t>
  </si>
  <si>
    <t>Meadow View</t>
  </si>
  <si>
    <t>E85643</t>
  </si>
  <si>
    <t>The Churchfield Road Surgery</t>
  </si>
  <si>
    <t>E85640</t>
  </si>
  <si>
    <t>E85635</t>
  </si>
  <si>
    <t>The Southall Medical Ctr.</t>
  </si>
  <si>
    <t>E85633</t>
  </si>
  <si>
    <t>Western Avenue Surgery</t>
  </si>
  <si>
    <t>E85630</t>
  </si>
  <si>
    <t>Elthorne Park Surgery</t>
  </si>
  <si>
    <t>E85628</t>
  </si>
  <si>
    <t>Somerset Medical Centre</t>
  </si>
  <si>
    <t>E85623</t>
  </si>
  <si>
    <t>Acton Town Medical Centre</t>
  </si>
  <si>
    <t>E85617</t>
  </si>
  <si>
    <t>Chiswick Family Practice</t>
  </si>
  <si>
    <t>E85130</t>
  </si>
  <si>
    <t>The Mansell Road Practice</t>
  </si>
  <si>
    <t>E85129</t>
  </si>
  <si>
    <t>The Barnabas Medical Ctre</t>
  </si>
  <si>
    <t>E85127</t>
  </si>
  <si>
    <t>The Corfton Road Surgery</t>
  </si>
  <si>
    <t>E85123</t>
  </si>
  <si>
    <t>The Florence Road Surgery</t>
  </si>
  <si>
    <t>E85122</t>
  </si>
  <si>
    <t>Guru Nanak Medical Centre</t>
  </si>
  <si>
    <t>E85121</t>
  </si>
  <si>
    <t>The Argyle Surgery</t>
  </si>
  <si>
    <t>E85120</t>
  </si>
  <si>
    <t>The Mwh Practice</t>
  </si>
  <si>
    <t>E85119</t>
  </si>
  <si>
    <t>The Cuckoo Lane Practice</t>
  </si>
  <si>
    <t>E85116</t>
  </si>
  <si>
    <t>Elmtrees Surgery</t>
  </si>
  <si>
    <t>E85112</t>
  </si>
  <si>
    <t>Perivale Medical Clinic</t>
  </si>
  <si>
    <t>E85111</t>
  </si>
  <si>
    <t>The Acton Health Centre</t>
  </si>
  <si>
    <t>E85109</t>
  </si>
  <si>
    <t>Mandeville Medical Centre</t>
  </si>
  <si>
    <t>E85108</t>
  </si>
  <si>
    <t>The Mill Hill Surgery</t>
  </si>
  <si>
    <t>E85107</t>
  </si>
  <si>
    <t>Lady Margaret Road Medical Centre</t>
  </si>
  <si>
    <t>E85103</t>
  </si>
  <si>
    <t>E85099</t>
  </si>
  <si>
    <t>Islip Manor Medical Centre</t>
  </si>
  <si>
    <t>E85098</t>
  </si>
  <si>
    <t>Medical Centre</t>
  </si>
  <si>
    <t>E85096</t>
  </si>
  <si>
    <t>Brunswick Road Med.Ctr.</t>
  </si>
  <si>
    <t>E85091</t>
  </si>
  <si>
    <t>Hammond Road Surgery</t>
  </si>
  <si>
    <t>E85090</t>
  </si>
  <si>
    <t>Elmbank Surgery</t>
  </si>
  <si>
    <t>E85088</t>
  </si>
  <si>
    <t>Dr Sivanesan &amp; Partner</t>
  </si>
  <si>
    <t>E85083</t>
  </si>
  <si>
    <t>E85075</t>
  </si>
  <si>
    <t>Oldfield Family Practice</t>
  </si>
  <si>
    <t>E85069</t>
  </si>
  <si>
    <t>The Bedford Park Surgery</t>
  </si>
  <si>
    <t>E85066</t>
  </si>
  <si>
    <t>E85064</t>
  </si>
  <si>
    <t>Welcome Practice</t>
  </si>
  <si>
    <t>E85061</t>
  </si>
  <si>
    <t>Queens Walk Practice</t>
  </si>
  <si>
    <t>E85057</t>
  </si>
  <si>
    <t>Hillview Surgery</t>
  </si>
  <si>
    <t>E85054</t>
  </si>
  <si>
    <t>E85053</t>
  </si>
  <si>
    <t>Greenford Avenue Fhp</t>
  </si>
  <si>
    <t>E85051</t>
  </si>
  <si>
    <t>Greenford Road Med.Ctr.</t>
  </si>
  <si>
    <t>E85050</t>
  </si>
  <si>
    <t>E85049</t>
  </si>
  <si>
    <t>Eastmead Avenue Surgery</t>
  </si>
  <si>
    <t>E85046</t>
  </si>
  <si>
    <t>Hanwell Health Centre (Naish)</t>
  </si>
  <si>
    <t>E85041</t>
  </si>
  <si>
    <t>Grosvenor House Surgery</t>
  </si>
  <si>
    <t>E85034</t>
  </si>
  <si>
    <t>E85028</t>
  </si>
  <si>
    <t>Gordon House Surgery</t>
  </si>
  <si>
    <t>E85026</t>
  </si>
  <si>
    <t>Chepstow Gardens Medical Centre</t>
  </si>
  <si>
    <t>E85023</t>
  </si>
  <si>
    <t>Yeading Medical Centre</t>
  </si>
  <si>
    <t>E85021</t>
  </si>
  <si>
    <t>Crown Street Surgery</t>
  </si>
  <si>
    <t>E85019</t>
  </si>
  <si>
    <t>Northfields Surgery</t>
  </si>
  <si>
    <t>E85014</t>
  </si>
  <si>
    <t>E85013</t>
  </si>
  <si>
    <t>Ks Medical Centre</t>
  </si>
  <si>
    <t>E85012</t>
  </si>
  <si>
    <t>Waterside Medical Centre</t>
  </si>
  <si>
    <t>E85006</t>
  </si>
  <si>
    <t>The Allendale Road Surgery</t>
  </si>
  <si>
    <t>E84059</t>
  </si>
  <si>
    <t>Denmark Road Surgery</t>
  </si>
  <si>
    <t>Y05318</t>
  </si>
  <si>
    <t>Country Park Practice</t>
  </si>
  <si>
    <t>Y05317</t>
  </si>
  <si>
    <t>The Practice Surgeries Ltd</t>
  </si>
  <si>
    <t>Y02962</t>
  </si>
  <si>
    <t>Rainbow Health Centre</t>
  </si>
  <si>
    <t>Y00182</t>
  </si>
  <si>
    <t>Greenside Medical Practice</t>
  </si>
  <si>
    <t>H83631</t>
  </si>
  <si>
    <t>Birdhurst Medical Practice</t>
  </si>
  <si>
    <t>H83627</t>
  </si>
  <si>
    <t>H83625</t>
  </si>
  <si>
    <t>Fairview Medical Centre</t>
  </si>
  <si>
    <t>H83624</t>
  </si>
  <si>
    <t>Selhurst Medical Practice</t>
  </si>
  <si>
    <t>H83611</t>
  </si>
  <si>
    <t>Mersham Medical Centre</t>
  </si>
  <si>
    <t>H83609</t>
  </si>
  <si>
    <t>Brigstock Family Practice</t>
  </si>
  <si>
    <t>H83608</t>
  </si>
  <si>
    <t>Parchmore Medical Centre</t>
  </si>
  <si>
    <t>H83053</t>
  </si>
  <si>
    <t>Bramley Avenue Surgery</t>
  </si>
  <si>
    <t>H83052</t>
  </si>
  <si>
    <t>Thornton &amp; Valley Park Surgery</t>
  </si>
  <si>
    <t>H83051</t>
  </si>
  <si>
    <t>The Moorings Medical Practice</t>
  </si>
  <si>
    <t>H83050</t>
  </si>
  <si>
    <t>Headley Drive Surgery</t>
  </si>
  <si>
    <t>H83049</t>
  </si>
  <si>
    <t>East Croydon Medical Centre</t>
  </si>
  <si>
    <t>H83044</t>
  </si>
  <si>
    <t>Shirley Medical Centre</t>
  </si>
  <si>
    <t>H83043</t>
  </si>
  <si>
    <t>Leander Road Surgery</t>
  </si>
  <si>
    <t>H83042</t>
  </si>
  <si>
    <t>Mitchley Avenue Surgery</t>
  </si>
  <si>
    <t>H83040</t>
  </si>
  <si>
    <t>Stovell House Surgery</t>
  </si>
  <si>
    <t>H83039</t>
  </si>
  <si>
    <t>Auckland Surgery</t>
  </si>
  <si>
    <t>H83037</t>
  </si>
  <si>
    <t>The Whitehorse Practice</t>
  </si>
  <si>
    <t>H83034</t>
  </si>
  <si>
    <t>Ashburton Park Medical Centre</t>
  </si>
  <si>
    <t>H83033</t>
  </si>
  <si>
    <t>The Haling Park Partnership</t>
  </si>
  <si>
    <t>H83031</t>
  </si>
  <si>
    <t>Broom Road Medical Practice</t>
  </si>
  <si>
    <t>H83030</t>
  </si>
  <si>
    <t>Hartland Way Surgery</t>
  </si>
  <si>
    <t>H83029</t>
  </si>
  <si>
    <t>Addington Medical Practice</t>
  </si>
  <si>
    <t>H83028</t>
  </si>
  <si>
    <t>Woodcote Medical</t>
  </si>
  <si>
    <t>H83024</t>
  </si>
  <si>
    <t>Morland Road Surgery</t>
  </si>
  <si>
    <t>H83023</t>
  </si>
  <si>
    <t>Thornton Heath Health Centre</t>
  </si>
  <si>
    <t>H83022</t>
  </si>
  <si>
    <t>London Road Medical Practice</t>
  </si>
  <si>
    <t>H83021</t>
  </si>
  <si>
    <t>Eversley Medical Centre</t>
  </si>
  <si>
    <t>H83020</t>
  </si>
  <si>
    <t>Friends Road Medical Practice</t>
  </si>
  <si>
    <t>H83019</t>
  </si>
  <si>
    <t>Selsdon Park Medical Practice</t>
  </si>
  <si>
    <t>H83018</t>
  </si>
  <si>
    <t>Brigstock &amp; South Norwood Partnership</t>
  </si>
  <si>
    <t>H83017</t>
  </si>
  <si>
    <t>Keston Medical Practice</t>
  </si>
  <si>
    <t>H83016</t>
  </si>
  <si>
    <t>Parkside Group Practice</t>
  </si>
  <si>
    <t>H83015</t>
  </si>
  <si>
    <t>Queenhill Medical Practice</t>
  </si>
  <si>
    <t>H83014</t>
  </si>
  <si>
    <t>Old Coulsdon Medical Practice</t>
  </si>
  <si>
    <t>H83013</t>
  </si>
  <si>
    <t>H83012</t>
  </si>
  <si>
    <t>North Croydon Medical Centre</t>
  </si>
  <si>
    <t>H83011</t>
  </si>
  <si>
    <t>South Norwood Hill Medical Centre</t>
  </si>
  <si>
    <t>H83010</t>
  </si>
  <si>
    <t>Norbury Health Centre (02)</t>
  </si>
  <si>
    <t>H83009</t>
  </si>
  <si>
    <t>The Addiscombe Surgery</t>
  </si>
  <si>
    <t>H83008</t>
  </si>
  <si>
    <t>Violet Lane Medical Practice</t>
  </si>
  <si>
    <t>H83007</t>
  </si>
  <si>
    <t>New Addington Group Practice</t>
  </si>
  <si>
    <t>H83006</t>
  </si>
  <si>
    <t>Upper Norwood Group Practice</t>
  </si>
  <si>
    <t>H83005</t>
  </si>
  <si>
    <t>The Farley Road Medical Practice</t>
  </si>
  <si>
    <t>H83004</t>
  </si>
  <si>
    <t>Portland Medical Centre</t>
  </si>
  <si>
    <t>H83001</t>
  </si>
  <si>
    <t>Spring Hill Practice</t>
  </si>
  <si>
    <t>Y03049</t>
  </si>
  <si>
    <t>Trowbridge Practice</t>
  </si>
  <si>
    <t>Y00403</t>
  </si>
  <si>
    <t>Healy Medical Centre</t>
  </si>
  <si>
    <t>F84720</t>
  </si>
  <si>
    <t>Latimer Health Centre</t>
  </si>
  <si>
    <t>F84719</t>
  </si>
  <si>
    <t>The Allerton Road Surgery</t>
  </si>
  <si>
    <t>F84716</t>
  </si>
  <si>
    <t>Rosewood Practice</t>
  </si>
  <si>
    <t>F84711</t>
  </si>
  <si>
    <t>The Surgery (Brooke Road)</t>
  </si>
  <si>
    <t>F84694</t>
  </si>
  <si>
    <t>The Hoxton Surgery</t>
  </si>
  <si>
    <t>F84692</t>
  </si>
  <si>
    <t>The Surgery (Cranwich Road)</t>
  </si>
  <si>
    <t>F84686</t>
  </si>
  <si>
    <t>The Elm Practice</t>
  </si>
  <si>
    <t>F84685</t>
  </si>
  <si>
    <t>The Clapton Surgery</t>
  </si>
  <si>
    <t>F84668</t>
  </si>
  <si>
    <t>The Neaman Practice</t>
  </si>
  <si>
    <t>F84640</t>
  </si>
  <si>
    <t>The Surgery (Barretts Grove)</t>
  </si>
  <si>
    <t>F84636</t>
  </si>
  <si>
    <t>Shoreditch Park Surgery</t>
  </si>
  <si>
    <t>F84635</t>
  </si>
  <si>
    <t>The Greenhouse Walk-In</t>
  </si>
  <si>
    <t>F84632</t>
  </si>
  <si>
    <t>Sandringham Practice</t>
  </si>
  <si>
    <t>F84621</t>
  </si>
  <si>
    <t>The Wick Health Centre</t>
  </si>
  <si>
    <t>F84620</t>
  </si>
  <si>
    <t>The Riverside Practice</t>
  </si>
  <si>
    <t>F84619</t>
  </si>
  <si>
    <t>Elsdale Street Surgery</t>
  </si>
  <si>
    <t>F84601</t>
  </si>
  <si>
    <t>The Heron Practice</t>
  </si>
  <si>
    <t>F84119</t>
  </si>
  <si>
    <t>Queensbridge Group Practice</t>
  </si>
  <si>
    <t>F84117</t>
  </si>
  <si>
    <t>The Statham Grove Surgery</t>
  </si>
  <si>
    <t>F84115</t>
  </si>
  <si>
    <t>The Lea Surgery</t>
  </si>
  <si>
    <t>F84105</t>
  </si>
  <si>
    <t>The Lawson Practice</t>
  </si>
  <si>
    <t>F84096</t>
  </si>
  <si>
    <t>Fountayne Road Health Centre</t>
  </si>
  <si>
    <t>F84080</t>
  </si>
  <si>
    <t>De Beauvoir Surgery</t>
  </si>
  <si>
    <t>F84072</t>
  </si>
  <si>
    <t>Well Street Surgery</t>
  </si>
  <si>
    <t>F84069</t>
  </si>
  <si>
    <t>The Dalston Practice</t>
  </si>
  <si>
    <t>F84063</t>
  </si>
  <si>
    <t>Athena Medical Centre</t>
  </si>
  <si>
    <t>F84060</t>
  </si>
  <si>
    <t>Southgate Road Medical Centre</t>
  </si>
  <si>
    <t>F84041</t>
  </si>
  <si>
    <t>Beechwood Medical Centre</t>
  </si>
  <si>
    <t>F84038</t>
  </si>
  <si>
    <t>The Cedar Practice</t>
  </si>
  <si>
    <t>F84036</t>
  </si>
  <si>
    <t>Richmond Road Medical Centre</t>
  </si>
  <si>
    <t>F84035</t>
  </si>
  <si>
    <t>Somerford Grove Practice</t>
  </si>
  <si>
    <t>F84033</t>
  </si>
  <si>
    <t>London Fields Medical Centre</t>
  </si>
  <si>
    <t>F84021</t>
  </si>
  <si>
    <t>The Nightingale Practice</t>
  </si>
  <si>
    <t>F84018</t>
  </si>
  <si>
    <t>Kingsmead Healthcare</t>
  </si>
  <si>
    <t>F84015</t>
  </si>
  <si>
    <t>Stamford Hill Group Practice</t>
  </si>
  <si>
    <t>F84013</t>
  </si>
  <si>
    <t>Barton House Group Practice</t>
  </si>
  <si>
    <t>F84008</t>
  </si>
  <si>
    <t>Lower Clapton Group Practice</t>
  </si>
  <si>
    <t>F84003</t>
  </si>
  <si>
    <t>Y03103</t>
  </si>
  <si>
    <t>Camden Health Improvement Practice</t>
  </si>
  <si>
    <t>Y02674</t>
  </si>
  <si>
    <t>Somers Town Medical Centre</t>
  </si>
  <si>
    <t>F83683</t>
  </si>
  <si>
    <t>St Philips Medical Centre</t>
  </si>
  <si>
    <t>F83672</t>
  </si>
  <si>
    <t>Swiss Cottage Surgery</t>
  </si>
  <si>
    <t>F83665</t>
  </si>
  <si>
    <t>Belsize Priory Medical Practice (Group)</t>
  </si>
  <si>
    <t>F83658</t>
  </si>
  <si>
    <t>Kings Cross Surgery</t>
  </si>
  <si>
    <t>F83635</t>
  </si>
  <si>
    <t>Daleham Gardens Health Centre</t>
  </si>
  <si>
    <t>F83633</t>
  </si>
  <si>
    <t>Queens Crescent Practice</t>
  </si>
  <si>
    <t>F83632</t>
  </si>
  <si>
    <t>Keats Group Practice</t>
  </si>
  <si>
    <t>F83623</t>
  </si>
  <si>
    <t>Cholmley Gardens Surgery</t>
  </si>
  <si>
    <t>F83615</t>
  </si>
  <si>
    <t>Museum Practice</t>
  </si>
  <si>
    <t>F83061</t>
  </si>
  <si>
    <t>Brondesbury Medical Centre</t>
  </si>
  <si>
    <t>F83059</t>
  </si>
  <si>
    <t>Holborn Medical Centre</t>
  </si>
  <si>
    <t>F83058</t>
  </si>
  <si>
    <t>Parliament Hill Surgery</t>
  </si>
  <si>
    <t>F83057</t>
  </si>
  <si>
    <t>West Hampstead Medical Centre</t>
  </si>
  <si>
    <t>F83055</t>
  </si>
  <si>
    <t>Brookfield Park Surgery</t>
  </si>
  <si>
    <t>F83052</t>
  </si>
  <si>
    <t>Fortune Green Road Surgery</t>
  </si>
  <si>
    <t>F83050</t>
  </si>
  <si>
    <t>Brunswick Medical Centre Uhpc</t>
  </si>
  <si>
    <t>F83048</t>
  </si>
  <si>
    <t>The Bloomsbury Surgery</t>
  </si>
  <si>
    <t>F83044</t>
  </si>
  <si>
    <t>Ridgmount Practice</t>
  </si>
  <si>
    <t>F83043</t>
  </si>
  <si>
    <t>F83042</t>
  </si>
  <si>
    <t>The Regents Park Practice</t>
  </si>
  <si>
    <t>F83025</t>
  </si>
  <si>
    <t>James Wigg Practice</t>
  </si>
  <si>
    <t>F83023</t>
  </si>
  <si>
    <t>Caversham Group Practice</t>
  </si>
  <si>
    <t>F83022</t>
  </si>
  <si>
    <t>F83020</t>
  </si>
  <si>
    <t>F83019</t>
  </si>
  <si>
    <t>Prince Of Wales Group Surgery</t>
  </si>
  <si>
    <t>F83018</t>
  </si>
  <si>
    <t>Hampstead Group Practice</t>
  </si>
  <si>
    <t>F83017</t>
  </si>
  <si>
    <t>Primrose Hill Surgery</t>
  </si>
  <si>
    <t>F83011</t>
  </si>
  <si>
    <t>Ampthill Practice</t>
  </si>
  <si>
    <t>F83006</t>
  </si>
  <si>
    <t>Gower Street Practice</t>
  </si>
  <si>
    <t>F83005</t>
  </si>
  <si>
    <t>Park End Surgery</t>
  </si>
  <si>
    <t>F83003</t>
  </si>
  <si>
    <t>Cator Medical Centre</t>
  </si>
  <si>
    <t>Y02811</t>
  </si>
  <si>
    <t>Woodlands Practice</t>
  </si>
  <si>
    <t>Y00542</t>
  </si>
  <si>
    <t>Crescent Surgery</t>
  </si>
  <si>
    <t>G84630</t>
  </si>
  <si>
    <t>Sundridge Medical Centre</t>
  </si>
  <si>
    <t>G84629</t>
  </si>
  <si>
    <t>Green Street Green Med Ct</t>
  </si>
  <si>
    <t>G84627</t>
  </si>
  <si>
    <t>G84625</t>
  </si>
  <si>
    <t>Anerley Surgery</t>
  </si>
  <si>
    <t>G84624</t>
  </si>
  <si>
    <t>Whitehouse Surgery</t>
  </si>
  <si>
    <t>G84621</t>
  </si>
  <si>
    <t>Bank House Surgery</t>
  </si>
  <si>
    <t>G84609</t>
  </si>
  <si>
    <t>Wickham Park Surgery</t>
  </si>
  <si>
    <t>G84607</t>
  </si>
  <si>
    <t>Highland Road Surgery</t>
  </si>
  <si>
    <t>G84604</t>
  </si>
  <si>
    <t>Gillmans Road Surgery</t>
  </si>
  <si>
    <t>G84041</t>
  </si>
  <si>
    <t>Ballater Surgery</t>
  </si>
  <si>
    <t>G84040</t>
  </si>
  <si>
    <t>Norheads Lane Surgery</t>
  </si>
  <si>
    <t>G84039</t>
  </si>
  <si>
    <t>Tudor Way Surgery</t>
  </si>
  <si>
    <t>G84035</t>
  </si>
  <si>
    <t>Pickhurst Surgery</t>
  </si>
  <si>
    <t>G84033</t>
  </si>
  <si>
    <t>Knoll Medical Practice</t>
  </si>
  <si>
    <t>G84032</t>
  </si>
  <si>
    <t>Forge Close Surgery</t>
  </si>
  <si>
    <t>G84030</t>
  </si>
  <si>
    <t>Robin Hood Surgery</t>
  </si>
  <si>
    <t>G84029</t>
  </si>
  <si>
    <t>St James' Practice</t>
  </si>
  <si>
    <t>G84028</t>
  </si>
  <si>
    <t>Elm House Surgery</t>
  </si>
  <si>
    <t>G84027</t>
  </si>
  <si>
    <t>The Park Practice</t>
  </si>
  <si>
    <t>G84025</t>
  </si>
  <si>
    <t>Bromley Common Practice</t>
  </si>
  <si>
    <t>G84024</t>
  </si>
  <si>
    <t>Southborough Lane Surgery</t>
  </si>
  <si>
    <t>G84023</t>
  </si>
  <si>
    <t>Chelsfield Surgery</t>
  </si>
  <si>
    <t>G84020</t>
  </si>
  <si>
    <t>Broomwood Road Surgery</t>
  </si>
  <si>
    <t>G84019</t>
  </si>
  <si>
    <t>G84018</t>
  </si>
  <si>
    <t>Addington Road Surgery</t>
  </si>
  <si>
    <t>G84017</t>
  </si>
  <si>
    <t>London Lane Clinic</t>
  </si>
  <si>
    <t>G84016</t>
  </si>
  <si>
    <t>G84015</t>
  </si>
  <si>
    <t>St Mary Cray Practice</t>
  </si>
  <si>
    <t>G84013</t>
  </si>
  <si>
    <t>Eden Park Surgery</t>
  </si>
  <si>
    <t>G84011</t>
  </si>
  <si>
    <t>Chislehurst Medical Practice</t>
  </si>
  <si>
    <t>G84010</t>
  </si>
  <si>
    <t>Family Surgery</t>
  </si>
  <si>
    <t>G84009</t>
  </si>
  <si>
    <t>G84008</t>
  </si>
  <si>
    <t>Poverest Medical Centre</t>
  </si>
  <si>
    <t>G84007</t>
  </si>
  <si>
    <t>Summercroft Surgery</t>
  </si>
  <si>
    <t>G84006</t>
  </si>
  <si>
    <t>Derry Downs Surgery</t>
  </si>
  <si>
    <t>G84005</t>
  </si>
  <si>
    <t>Stock Hill Surgery</t>
  </si>
  <si>
    <t>G84004</t>
  </si>
  <si>
    <t>Links Medical Practice</t>
  </si>
  <si>
    <t>G84003</t>
  </si>
  <si>
    <t>Dysart Surgery</t>
  </si>
  <si>
    <t>G84002</t>
  </si>
  <si>
    <t>South View Partnership</t>
  </si>
  <si>
    <t>G84001</t>
  </si>
  <si>
    <t>The Wembley Practice</t>
  </si>
  <si>
    <t>Y02692</t>
  </si>
  <si>
    <t>Sms Medical Practice</t>
  </si>
  <si>
    <t>Y01090</t>
  </si>
  <si>
    <t>Burnley Practice</t>
  </si>
  <si>
    <t>Y00206</t>
  </si>
  <si>
    <t>Wembley Park Drive Medical Centre</t>
  </si>
  <si>
    <t>E84709</t>
  </si>
  <si>
    <t>St. Georges Medical Centre</t>
  </si>
  <si>
    <t>E84704</t>
  </si>
  <si>
    <t>Willesden Green Surgery</t>
  </si>
  <si>
    <t>E84702</t>
  </si>
  <si>
    <t>Pearl Medical Practice</t>
  </si>
  <si>
    <t>E84701</t>
  </si>
  <si>
    <t>Kings Edge Medical Centre</t>
  </si>
  <si>
    <t>E84699</t>
  </si>
  <si>
    <t>Sudbury Surgery</t>
  </si>
  <si>
    <t>E84685</t>
  </si>
  <si>
    <t>The Tudor House Medical Centre</t>
  </si>
  <si>
    <t>E84684</t>
  </si>
  <si>
    <t>Preston Medical Centre</t>
  </si>
  <si>
    <t>E84678</t>
  </si>
  <si>
    <t>Chichele Road Surgery</t>
  </si>
  <si>
    <t>E84674</t>
  </si>
  <si>
    <t>Neasden Medical Centre</t>
  </si>
  <si>
    <t>E84665</t>
  </si>
  <si>
    <t>Roundwood Park Medical Centre</t>
  </si>
  <si>
    <t>E84656</t>
  </si>
  <si>
    <t>Park Royal Medical Practice</t>
  </si>
  <si>
    <t>E84645</t>
  </si>
  <si>
    <t>Alperton Medical Centre</t>
  </si>
  <si>
    <t>E84638</t>
  </si>
  <si>
    <t>Hilltop Medical Practice</t>
  </si>
  <si>
    <t>E84637</t>
  </si>
  <si>
    <t>E84635</t>
  </si>
  <si>
    <t>The Sunflower Medical Centre</t>
  </si>
  <si>
    <t>E84626</t>
  </si>
  <si>
    <t>Park Road Surgery</t>
  </si>
  <si>
    <t>Preston Road Surgery</t>
  </si>
  <si>
    <t>E84620</t>
  </si>
  <si>
    <t>Walm Lane Surgery</t>
  </si>
  <si>
    <t>E84086</t>
  </si>
  <si>
    <t>Lanfranc Medical Centre</t>
  </si>
  <si>
    <t>E84083</t>
  </si>
  <si>
    <t>Staverton Surgery</t>
  </si>
  <si>
    <t>E84080</t>
  </si>
  <si>
    <t>Kingsbury Health And Wellbeing</t>
  </si>
  <si>
    <t>E84078</t>
  </si>
  <si>
    <t>Oxgate Gardens Surgery</t>
  </si>
  <si>
    <t>E84076</t>
  </si>
  <si>
    <t>Freuchen Medical Centre</t>
  </si>
  <si>
    <t>E84074</t>
  </si>
  <si>
    <t>Church Lane Surgery</t>
  </si>
  <si>
    <t>E84067</t>
  </si>
  <si>
    <t>E84066</t>
  </si>
  <si>
    <t>Lancelot Medical Centre</t>
  </si>
  <si>
    <t>E84063</t>
  </si>
  <si>
    <t>Stanley Corner Medical Centre</t>
  </si>
  <si>
    <t>E84051</t>
  </si>
  <si>
    <t>Brampton Health Centre</t>
  </si>
  <si>
    <t>E84049</t>
  </si>
  <si>
    <t>The Fryent Way Surgery</t>
  </si>
  <si>
    <t>E84048</t>
  </si>
  <si>
    <t>Kilburn Park Medical Centre</t>
  </si>
  <si>
    <t>E84042</t>
  </si>
  <si>
    <t>Gladstone Medical Centre</t>
  </si>
  <si>
    <t>E84036</t>
  </si>
  <si>
    <t>Chalkhill Family Practice</t>
  </si>
  <si>
    <t>E84033</t>
  </si>
  <si>
    <t>Ellis Practice</t>
  </si>
  <si>
    <t>E84032</t>
  </si>
  <si>
    <t>Brentfield Medical Centre</t>
  </si>
  <si>
    <t>E84031</t>
  </si>
  <si>
    <t>E84030</t>
  </si>
  <si>
    <t>The Stonebridge Practice</t>
  </si>
  <si>
    <t>E84028</t>
  </si>
  <si>
    <t>The Lonsdale Medical Centre</t>
  </si>
  <si>
    <t>E84025</t>
  </si>
  <si>
    <t>Park House Medical Centre</t>
  </si>
  <si>
    <t>The Willesden Medical Centre</t>
  </si>
  <si>
    <t>E84021</t>
  </si>
  <si>
    <t>E84020</t>
  </si>
  <si>
    <t>Sudbury &amp; Alperton Medical Centre</t>
  </si>
  <si>
    <t>E84017</t>
  </si>
  <si>
    <t>Willow Tree Family Doctors</t>
  </si>
  <si>
    <t>E84015</t>
  </si>
  <si>
    <t>Church End Medical Centre</t>
  </si>
  <si>
    <t>E84013</t>
  </si>
  <si>
    <t>Mapesbury Medical Group</t>
  </si>
  <si>
    <t>E84012</t>
  </si>
  <si>
    <t>E84011</t>
  </si>
  <si>
    <t>Uxendon Crescent Surgery</t>
  </si>
  <si>
    <t>E84007</t>
  </si>
  <si>
    <t>The Law Medical Group Practice</t>
  </si>
  <si>
    <t>E84006</t>
  </si>
  <si>
    <t>Premier Medical Centre</t>
  </si>
  <si>
    <t>E84003</t>
  </si>
  <si>
    <t>Forty Willows Surgery</t>
  </si>
  <si>
    <t>E84002</t>
  </si>
  <si>
    <t>Mill Road Surgery</t>
  </si>
  <si>
    <t>Crayford Town Surgery</t>
  </si>
  <si>
    <t>G83642</t>
  </si>
  <si>
    <t>G83630</t>
  </si>
  <si>
    <t>Sidcup Medical Centre</t>
  </si>
  <si>
    <t>G83066</t>
  </si>
  <si>
    <t>Slade Green Medical Ctr.</t>
  </si>
  <si>
    <t>G83062</t>
  </si>
  <si>
    <t>G83057</t>
  </si>
  <si>
    <t>Bexley Medical Group</t>
  </si>
  <si>
    <t>G83053</t>
  </si>
  <si>
    <t>Belvedere Medical Centre</t>
  </si>
  <si>
    <t>G83052</t>
  </si>
  <si>
    <t>Lyndhurst Road Medical Centre</t>
  </si>
  <si>
    <t>G83049</t>
  </si>
  <si>
    <t>G83047</t>
  </si>
  <si>
    <t>Bursted Wood Surgery</t>
  </si>
  <si>
    <t>G83046</t>
  </si>
  <si>
    <t>Dr Thavapalan And Partners</t>
  </si>
  <si>
    <t>G83033</t>
  </si>
  <si>
    <t>Plas Meddyg Surgery</t>
  </si>
  <si>
    <t>G83029</t>
  </si>
  <si>
    <t>Bexley Group Practice</t>
  </si>
  <si>
    <t>G83028</t>
  </si>
  <si>
    <t>Welling Medical Practice</t>
  </si>
  <si>
    <t>G83025</t>
  </si>
  <si>
    <t>Ingleton Avenue Surgery</t>
  </si>
  <si>
    <t>G83024</t>
  </si>
  <si>
    <t>Lakeside Medical</t>
  </si>
  <si>
    <t>G83018</t>
  </si>
  <si>
    <t>Northumberland Heath Med.Ctr.</t>
  </si>
  <si>
    <t>G83010</t>
  </si>
  <si>
    <t>Bellegrove Surgery</t>
  </si>
  <si>
    <t>G83009</t>
  </si>
  <si>
    <t>The Albion Surgery</t>
  </si>
  <si>
    <t>G83006</t>
  </si>
  <si>
    <t>Barnard Medical Group</t>
  </si>
  <si>
    <t>G83004</t>
  </si>
  <si>
    <t>The Westwood Surgery</t>
  </si>
  <si>
    <t>G83002</t>
  </si>
  <si>
    <t>Dr Azim &amp; Partners</t>
  </si>
  <si>
    <t>Y03664</t>
  </si>
  <si>
    <t>Hendon Way Surgery</t>
  </si>
  <si>
    <t>Y03663</t>
  </si>
  <si>
    <t>Cricklewood Health Centre</t>
  </si>
  <si>
    <t>Y02986</t>
  </si>
  <si>
    <t>Y00316</t>
  </si>
  <si>
    <t>Dr Sp Talpahewa</t>
  </si>
  <si>
    <t>E83668</t>
  </si>
  <si>
    <t>The Hillview Surgery</t>
  </si>
  <si>
    <t>E83657</t>
  </si>
  <si>
    <t>The Phoenix Practice</t>
  </si>
  <si>
    <t>E83653</t>
  </si>
  <si>
    <t>Gloucester Road Surgery</t>
  </si>
  <si>
    <t>E83650</t>
  </si>
  <si>
    <t>The Hodford Road Practice</t>
  </si>
  <si>
    <t>E83649</t>
  </si>
  <si>
    <t>Rosemary Surgery</t>
  </si>
  <si>
    <t>E83639</t>
  </si>
  <si>
    <t>The Mountfield Surgery</t>
  </si>
  <si>
    <t>E83638</t>
  </si>
  <si>
    <t>Colindale Medical Centre Lp</t>
  </si>
  <si>
    <t>E83637</t>
  </si>
  <si>
    <t>Cherry Tree Surgery</t>
  </si>
  <si>
    <t>Temple Fortune Medical Group</t>
  </si>
  <si>
    <t>E83622</t>
  </si>
  <si>
    <t>E83621</t>
  </si>
  <si>
    <t>E83613</t>
  </si>
  <si>
    <t>Adler Js-The Surgery</t>
  </si>
  <si>
    <t>E83600</t>
  </si>
  <si>
    <t>Lane End Medical Group</t>
  </si>
  <si>
    <t>E83053</t>
  </si>
  <si>
    <t>East Finchley Medical Centre</t>
  </si>
  <si>
    <t>E83050</t>
  </si>
  <si>
    <t>Langstone Way Surgery</t>
  </si>
  <si>
    <t>E83049</t>
  </si>
  <si>
    <t>Mulberry Medical Practice</t>
  </si>
  <si>
    <t>E83046</t>
  </si>
  <si>
    <t>Friern Barnet Medical Centre</t>
  </si>
  <si>
    <t>E83045</t>
  </si>
  <si>
    <t>Addington Medical Centre</t>
  </si>
  <si>
    <t>E83044</t>
  </si>
  <si>
    <t>Wakemans Hill Surgery</t>
  </si>
  <si>
    <t>E83041</t>
  </si>
  <si>
    <t>Ravenscroft Medical Centre</t>
  </si>
  <si>
    <t>E83039</t>
  </si>
  <si>
    <t>Jai Medical Centre</t>
  </si>
  <si>
    <t>E83038</t>
  </si>
  <si>
    <t>Derwent Crescent Medical Centre</t>
  </si>
  <si>
    <t>E83037</t>
  </si>
  <si>
    <t>Wentworth Medical Practice.</t>
  </si>
  <si>
    <t>E83035</t>
  </si>
  <si>
    <t>Colney Hatch Lane Surgery</t>
  </si>
  <si>
    <t>E83034</t>
  </si>
  <si>
    <t>Oak Lodge Medical Centre</t>
  </si>
  <si>
    <t>E83032</t>
  </si>
  <si>
    <t>E83031</t>
  </si>
  <si>
    <t>Penshurst Gardens Surgery</t>
  </si>
  <si>
    <t>E83030</t>
  </si>
  <si>
    <t>E83028</t>
  </si>
  <si>
    <t>E83027</t>
  </si>
  <si>
    <t>Supreme Medical Centre</t>
  </si>
  <si>
    <t>E83026</t>
  </si>
  <si>
    <t>Pennine Drive Practice</t>
  </si>
  <si>
    <t>E83025</t>
  </si>
  <si>
    <t>St Andrews Medical Practice.</t>
  </si>
  <si>
    <t>E83024</t>
  </si>
  <si>
    <t>Torrington Park Group Practice</t>
  </si>
  <si>
    <t>E83021</t>
  </si>
  <si>
    <t>E83020</t>
  </si>
  <si>
    <t>Watling Medical Centre</t>
  </si>
  <si>
    <t>E83018</t>
  </si>
  <si>
    <t>Longrove Surgery</t>
  </si>
  <si>
    <t>E83017</t>
  </si>
  <si>
    <t>Millway Medical Practice</t>
  </si>
  <si>
    <t>E83016</t>
  </si>
  <si>
    <t>Cornwall House Surgery</t>
  </si>
  <si>
    <t>E83013</t>
  </si>
  <si>
    <t>E83012</t>
  </si>
  <si>
    <t>The Everglade Medical Practice</t>
  </si>
  <si>
    <t>E83011</t>
  </si>
  <si>
    <t>The Speedwell Practice</t>
  </si>
  <si>
    <t>E83010</t>
  </si>
  <si>
    <t>Phgh Doctors</t>
  </si>
  <si>
    <t>E83009</t>
  </si>
  <si>
    <t>Heathfielde Medical Centre</t>
  </si>
  <si>
    <t>E83008</t>
  </si>
  <si>
    <t>Squires Lane Medical Practice</t>
  </si>
  <si>
    <t>E83007</t>
  </si>
  <si>
    <t>E83006</t>
  </si>
  <si>
    <t>Lichfield Grove Surgery</t>
  </si>
  <si>
    <t>E83005</t>
  </si>
  <si>
    <t>Oakleigh Road Health Centre</t>
  </si>
  <si>
    <t>E83003</t>
  </si>
  <si>
    <t>Y02575</t>
  </si>
  <si>
    <t>Y01795</t>
  </si>
  <si>
    <t>Prime Practice Partnership</t>
  </si>
  <si>
    <t>Y01719</t>
  </si>
  <si>
    <t>Shifa Medical Practice</t>
  </si>
  <si>
    <t>Y01280</t>
  </si>
  <si>
    <t>Dr A Arif</t>
  </si>
  <si>
    <t>F86040</t>
  </si>
  <si>
    <t>Highgrove Surgery</t>
  </si>
  <si>
    <t>F82680</t>
  </si>
  <si>
    <t>F82679</t>
  </si>
  <si>
    <t>Dr Km Alkaisy Practice</t>
  </si>
  <si>
    <t>F82678</t>
  </si>
  <si>
    <t>F82677</t>
  </si>
  <si>
    <t>F82661</t>
  </si>
  <si>
    <t>Tulasi Medical Centre</t>
  </si>
  <si>
    <t>F82660</t>
  </si>
  <si>
    <t>F82650</t>
  </si>
  <si>
    <t>F82647</t>
  </si>
  <si>
    <t>Gables Surgery</t>
  </si>
  <si>
    <t>F82642</t>
  </si>
  <si>
    <t>Heathway Medical Centre</t>
  </si>
  <si>
    <t>F82634</t>
  </si>
  <si>
    <t>F82625</t>
  </si>
  <si>
    <t>F82621</t>
  </si>
  <si>
    <t>The White House Surgery</t>
  </si>
  <si>
    <t>F82612</t>
  </si>
  <si>
    <t>Marks Gate Health Centre</t>
  </si>
  <si>
    <t>F82604</t>
  </si>
  <si>
    <t>Laburnum Health Centre</t>
  </si>
  <si>
    <t>F82051</t>
  </si>
  <si>
    <t>F82042</t>
  </si>
  <si>
    <t>John Smith Medical Centre</t>
  </si>
  <si>
    <t>F82040</t>
  </si>
  <si>
    <t>F82038</t>
  </si>
  <si>
    <t>F82034</t>
  </si>
  <si>
    <t>F82027</t>
  </si>
  <si>
    <t>F82025</t>
  </si>
  <si>
    <t>Barking Medical Group Practice</t>
  </si>
  <si>
    <t>F82018</t>
  </si>
  <si>
    <t>St Albans Surgery</t>
  </si>
  <si>
    <t>F82017</t>
  </si>
  <si>
    <t>F82015</t>
  </si>
  <si>
    <t>Five Elms Medical Practice</t>
  </si>
  <si>
    <t>F82012</t>
  </si>
  <si>
    <t>F82005</t>
  </si>
  <si>
    <t>F82003</t>
  </si>
  <si>
    <t>Halbutt Street Surgery</t>
  </si>
  <si>
    <t>F82001</t>
  </si>
  <si>
    <t>Brandon Medical Practice</t>
  </si>
  <si>
    <t>Y00774</t>
  </si>
  <si>
    <t>Swan Surgery</t>
  </si>
  <si>
    <t>D83610</t>
  </si>
  <si>
    <t>The Reynard Surgery</t>
  </si>
  <si>
    <t>D83078</t>
  </si>
  <si>
    <t>Clare Guildhall Surgery</t>
  </si>
  <si>
    <t>D83076</t>
  </si>
  <si>
    <t>Siam Surgery</t>
  </si>
  <si>
    <t>D83075</t>
  </si>
  <si>
    <t>D83070</t>
  </si>
  <si>
    <t>D83067</t>
  </si>
  <si>
    <t>Glemsford Surgery</t>
  </si>
  <si>
    <t>D83064</t>
  </si>
  <si>
    <t>Forest Surgery</t>
  </si>
  <si>
    <t>D83062</t>
  </si>
  <si>
    <t>Hardwicke House Group Practice</t>
  </si>
  <si>
    <t>D83060</t>
  </si>
  <si>
    <t>Woolpit Health Centre</t>
  </si>
  <si>
    <t>D83055</t>
  </si>
  <si>
    <t>Lakenheath Surgery</t>
  </si>
  <si>
    <t>D83045</t>
  </si>
  <si>
    <t>Victoria Surgery</t>
  </si>
  <si>
    <t>D83040</t>
  </si>
  <si>
    <t>Mount Farm Surgery</t>
  </si>
  <si>
    <t>D83038</t>
  </si>
  <si>
    <t>Botesdale Health Centre</t>
  </si>
  <si>
    <t>D83033</t>
  </si>
  <si>
    <t>The Rookery Medical Centre</t>
  </si>
  <si>
    <t>D83029</t>
  </si>
  <si>
    <t>Orchard House Surgery</t>
  </si>
  <si>
    <t>D83027</t>
  </si>
  <si>
    <t>Haverhill Family Practice</t>
  </si>
  <si>
    <t>D83021</t>
  </si>
  <si>
    <t>Market Cross Surgery</t>
  </si>
  <si>
    <t>D83018</t>
  </si>
  <si>
    <t>The Long Melford Practice</t>
  </si>
  <si>
    <t>D83014</t>
  </si>
  <si>
    <t>The Guildhall And Barrow Surgery</t>
  </si>
  <si>
    <t>D83013</t>
  </si>
  <si>
    <t>D83012</t>
  </si>
  <si>
    <t>Angel Hill Surgery</t>
  </si>
  <si>
    <t>D83005</t>
  </si>
  <si>
    <t>Wickhambrook Surgery</t>
  </si>
  <si>
    <t>D83003</t>
  </si>
  <si>
    <t>Y03222</t>
  </si>
  <si>
    <t>The Hollies Surgery</t>
  </si>
  <si>
    <t>Y00297</t>
  </si>
  <si>
    <t>Plowright Medical Centre</t>
  </si>
  <si>
    <t>D82621</t>
  </si>
  <si>
    <t>The Woottons Surgery</t>
  </si>
  <si>
    <t>D82618</t>
  </si>
  <si>
    <t>Boughton Surgery</t>
  </si>
  <si>
    <t>D82604</t>
  </si>
  <si>
    <t>St Clements Surgery</t>
  </si>
  <si>
    <t>D82105</t>
  </si>
  <si>
    <t>Southgates Surgical &amp; Medical Centre</t>
  </si>
  <si>
    <t>D82099</t>
  </si>
  <si>
    <t>Feltwell Surgery</t>
  </si>
  <si>
    <t>D82079</t>
  </si>
  <si>
    <t>Burnham Surgery</t>
  </si>
  <si>
    <t>D82072</t>
  </si>
  <si>
    <t>Great Massingham Surgery</t>
  </si>
  <si>
    <t>D82070</t>
  </si>
  <si>
    <t>Howdale Surgery</t>
  </si>
  <si>
    <t>D82068</t>
  </si>
  <si>
    <t>Manor Farm Medical Centre</t>
  </si>
  <si>
    <t>D82065</t>
  </si>
  <si>
    <t>Campingland Surgery</t>
  </si>
  <si>
    <t>D82057</t>
  </si>
  <si>
    <t>St James Medical Practice</t>
  </si>
  <si>
    <t>D82051</t>
  </si>
  <si>
    <t>Litcham Health Centre</t>
  </si>
  <si>
    <t>D82049</t>
  </si>
  <si>
    <t>Vida Healthcare</t>
  </si>
  <si>
    <t>D82044</t>
  </si>
  <si>
    <t>Watlington Medical Centre</t>
  </si>
  <si>
    <t>D82043</t>
  </si>
  <si>
    <t>Upwell Health Centre</t>
  </si>
  <si>
    <t>D82035</t>
  </si>
  <si>
    <t>Heacham Group Practice</t>
  </si>
  <si>
    <t>D82027</t>
  </si>
  <si>
    <t>Bridge Street Surgery</t>
  </si>
  <si>
    <t>D82015</t>
  </si>
  <si>
    <t>Grimston Medical Centre</t>
  </si>
  <si>
    <t>D82010</t>
  </si>
  <si>
    <t>Market Square Surgery</t>
  </si>
  <si>
    <t>F81749</t>
  </si>
  <si>
    <t>Maynard Court Surgery</t>
  </si>
  <si>
    <t>F81725</t>
  </si>
  <si>
    <t>Sydenham House Surgery</t>
  </si>
  <si>
    <t>F81619</t>
  </si>
  <si>
    <t>The River Surgery</t>
  </si>
  <si>
    <t>F81216</t>
  </si>
  <si>
    <t>Abridge Surgery</t>
  </si>
  <si>
    <t>F81184</t>
  </si>
  <si>
    <t>Addison House - Haque Practice</t>
  </si>
  <si>
    <t>F81181</t>
  </si>
  <si>
    <t>Kings Medical Centre</t>
  </si>
  <si>
    <t>F81169</t>
  </si>
  <si>
    <t>Palmerston Road Surgery</t>
  </si>
  <si>
    <t>F81165</t>
  </si>
  <si>
    <t>Forest Practice</t>
  </si>
  <si>
    <t>F81152</t>
  </si>
  <si>
    <t>The Loughton Surgery</t>
  </si>
  <si>
    <t>F81136</t>
  </si>
  <si>
    <t>Thaxted Surgery</t>
  </si>
  <si>
    <t>F81131</t>
  </si>
  <si>
    <t>Nuffield House Health Centre</t>
  </si>
  <si>
    <t>F81120</t>
  </si>
  <si>
    <t>John Tasker House Surgery</t>
  </si>
  <si>
    <t>F81118</t>
  </si>
  <si>
    <t>Elsenham Surgery</t>
  </si>
  <si>
    <t>F81111</t>
  </si>
  <si>
    <t>The Ross Practice</t>
  </si>
  <si>
    <t>F81106</t>
  </si>
  <si>
    <t>Angel Lane Surgery</t>
  </si>
  <si>
    <t>F81090</t>
  </si>
  <si>
    <t>Church Langley Medical Practice</t>
  </si>
  <si>
    <t>F81078</t>
  </si>
  <si>
    <t>High Street Surgery, Epping</t>
  </si>
  <si>
    <t>F81072</t>
  </si>
  <si>
    <t>Chigwell Medical Centre</t>
  </si>
  <si>
    <t>F81062</t>
  </si>
  <si>
    <t>Old Harlow Health Centre</t>
  </si>
  <si>
    <t>F81056</t>
  </si>
  <si>
    <t>Stansted Surgery</t>
  </si>
  <si>
    <t>F81053</t>
  </si>
  <si>
    <t>Ongar Health Centre</t>
  </si>
  <si>
    <t>F81049</t>
  </si>
  <si>
    <t>Loughton Health Centre</t>
  </si>
  <si>
    <t>F81048</t>
  </si>
  <si>
    <t>The Hamilton Practice</t>
  </si>
  <si>
    <t>F81047</t>
  </si>
  <si>
    <t>F81043</t>
  </si>
  <si>
    <t>Newport Surgery</t>
  </si>
  <si>
    <t>F81034</t>
  </si>
  <si>
    <t>Lister Medical Centre</t>
  </si>
  <si>
    <t>F81027</t>
  </si>
  <si>
    <t>Crocus Medical Practice</t>
  </si>
  <si>
    <t>F81015</t>
  </si>
  <si>
    <t>The Gold Street Surgery</t>
  </si>
  <si>
    <t>F81009</t>
  </si>
  <si>
    <t>The Eden Surgeries</t>
  </si>
  <si>
    <t>F81004</t>
  </si>
  <si>
    <t>Thurrock Health Centre</t>
  </si>
  <si>
    <t>Y02807</t>
  </si>
  <si>
    <t>Oddfellows Hall &amp; St Clements</t>
  </si>
  <si>
    <t>Y00999</t>
  </si>
  <si>
    <t>Purfleet Care Centre</t>
  </si>
  <si>
    <t>Y00033</t>
  </si>
  <si>
    <t>Sai Medical Centre</t>
  </si>
  <si>
    <t>F81708</t>
  </si>
  <si>
    <t>Dr Devaraja Vc Practice</t>
  </si>
  <si>
    <t>F81697</t>
  </si>
  <si>
    <t>Derry Court Medical Practice</t>
  </si>
  <si>
    <t>F81669</t>
  </si>
  <si>
    <t>F81652</t>
  </si>
  <si>
    <t>Milton Road Surgery</t>
  </si>
  <si>
    <t>F81641</t>
  </si>
  <si>
    <t>Dr Yasin Sa Practice</t>
  </si>
  <si>
    <t>F81632</t>
  </si>
  <si>
    <t>Kadim Primecare Medical Centre</t>
  </si>
  <si>
    <t>F81623</t>
  </si>
  <si>
    <t>Dell Medical Centre</t>
  </si>
  <si>
    <t>F81219</t>
  </si>
  <si>
    <t>F81218</t>
  </si>
  <si>
    <t>Dr Yadava N Practice</t>
  </si>
  <si>
    <t>F81211</t>
  </si>
  <si>
    <t>Commonwealth Health Centre</t>
  </si>
  <si>
    <t>F81206</t>
  </si>
  <si>
    <t>F81198</t>
  </si>
  <si>
    <t>Sancta Maria Medical Centre</t>
  </si>
  <si>
    <t>F81197</t>
  </si>
  <si>
    <t>Stifford Clays Medical Centre</t>
  </si>
  <si>
    <t>F81192</t>
  </si>
  <si>
    <t>Dr Deshpande Am Practice</t>
  </si>
  <si>
    <t>F81177</t>
  </si>
  <si>
    <t>Balfour Medical Centre</t>
  </si>
  <si>
    <t>F81155</t>
  </si>
  <si>
    <t>Hassengate Medical Centre</t>
  </si>
  <si>
    <t>F81153</t>
  </si>
  <si>
    <t>Orsett Surgery</t>
  </si>
  <si>
    <t>F81137</t>
  </si>
  <si>
    <t>F81134</t>
  </si>
  <si>
    <t>Dr Abela T Practice</t>
  </si>
  <si>
    <t>F81113</t>
  </si>
  <si>
    <t>Tilbury Health Centre</t>
  </si>
  <si>
    <t>F81110</t>
  </si>
  <si>
    <t>Southend Road Surgery</t>
  </si>
  <si>
    <t>F81088</t>
  </si>
  <si>
    <t>The Rigg-Milner Medical Centre</t>
  </si>
  <si>
    <t>F81082</t>
  </si>
  <si>
    <t>Aveley Medical Centre</t>
  </si>
  <si>
    <t>F81010</t>
  </si>
  <si>
    <t>Toftwood Medical Centre</t>
  </si>
  <si>
    <t>Y05291</t>
  </si>
  <si>
    <t>School Lane Pms Practice</t>
  </si>
  <si>
    <t>Y01690</t>
  </si>
  <si>
    <t>Windmill Surgery</t>
  </si>
  <si>
    <t>D82624</t>
  </si>
  <si>
    <t>Shipdham Surgery</t>
  </si>
  <si>
    <t>D82100</t>
  </si>
  <si>
    <t>Hingham Surgery</t>
  </si>
  <si>
    <t>D82085</t>
  </si>
  <si>
    <t>Harleston Medical Practice</t>
  </si>
  <si>
    <t>D82084</t>
  </si>
  <si>
    <t>Heathgate Medical Practice</t>
  </si>
  <si>
    <t>D82078</t>
  </si>
  <si>
    <t>Humbleyard Practice</t>
  </si>
  <si>
    <t>D82064</t>
  </si>
  <si>
    <t>Watton Medical Practice</t>
  </si>
  <si>
    <t>D82063</t>
  </si>
  <si>
    <t>Elmham Surgery</t>
  </si>
  <si>
    <t>D82056</t>
  </si>
  <si>
    <t>Theatre Royal Surgery</t>
  </si>
  <si>
    <t>D82050</t>
  </si>
  <si>
    <t>Church Hill Surgery</t>
  </si>
  <si>
    <t>D82046</t>
  </si>
  <si>
    <t>Wymondham Medical Partnership</t>
  </si>
  <si>
    <t>D82045</t>
  </si>
  <si>
    <t>E Harling &amp; Kenninghall Medical Practice</t>
  </si>
  <si>
    <t>D82042</t>
  </si>
  <si>
    <t>School Lane Surgery</t>
  </si>
  <si>
    <t>D82041</t>
  </si>
  <si>
    <t>Mattishall Surgery</t>
  </si>
  <si>
    <t>D82039</t>
  </si>
  <si>
    <t>Long Stratton Medical Partnership</t>
  </si>
  <si>
    <t>D82037</t>
  </si>
  <si>
    <t>Old Mill And Millgates Medical Practice</t>
  </si>
  <si>
    <t>D82036</t>
  </si>
  <si>
    <t>Attleborough Surgery</t>
  </si>
  <si>
    <t>D82034</t>
  </si>
  <si>
    <t>Parish Fields Practice</t>
  </si>
  <si>
    <t>D82031</t>
  </si>
  <si>
    <t>Lawns Practice</t>
  </si>
  <si>
    <t>D82022</t>
  </si>
  <si>
    <t>D82020</t>
  </si>
  <si>
    <t>Chet Valley Medical Practice</t>
  </si>
  <si>
    <t>D82006</t>
  </si>
  <si>
    <t>D82002</t>
  </si>
  <si>
    <t>Beechcroft And Old Palace</t>
  </si>
  <si>
    <t>Y03595</t>
  </si>
  <si>
    <t>Norwich Practices Health Centre</t>
  </si>
  <si>
    <t>Y02751</t>
  </si>
  <si>
    <t>West Pottergate Med Prac</t>
  </si>
  <si>
    <t>D82106</t>
  </si>
  <si>
    <t>Woodcock Rd Surgery</t>
  </si>
  <si>
    <t>D82096</t>
  </si>
  <si>
    <t>Uea Medical Centre</t>
  </si>
  <si>
    <t>D82088</t>
  </si>
  <si>
    <t>Prospect Medical Practice</t>
  </si>
  <si>
    <t>D82087</t>
  </si>
  <si>
    <t>Lawson Road Surgery</t>
  </si>
  <si>
    <t>D82076</t>
  </si>
  <si>
    <t>The Lionwood Medical Practice</t>
  </si>
  <si>
    <t>D82073</t>
  </si>
  <si>
    <t>East Norwich Medical Partnership</t>
  </si>
  <si>
    <t>D82071</t>
  </si>
  <si>
    <t>Bacon Road Medical Centre</t>
  </si>
  <si>
    <t>D82060</t>
  </si>
  <si>
    <t>Thorpewood Medical Group</t>
  </si>
  <si>
    <t>D82048</t>
  </si>
  <si>
    <t>Oak Street Medical Pract.</t>
  </si>
  <si>
    <t>D82047</t>
  </si>
  <si>
    <t>Wensum Valley Medical Practice</t>
  </si>
  <si>
    <t>D82040</t>
  </si>
  <si>
    <t>Lakenham Surgery</t>
  </si>
  <si>
    <t>D82026</t>
  </si>
  <si>
    <t>Taverham Partnership</t>
  </si>
  <si>
    <t>D82024</t>
  </si>
  <si>
    <t>Roundwell Medical Centre</t>
  </si>
  <si>
    <t>D82023</t>
  </si>
  <si>
    <t>Hellesdon Medical Practice</t>
  </si>
  <si>
    <t>D82018</t>
  </si>
  <si>
    <t>Trinity &amp; Bowthorpe Medical Practice</t>
  </si>
  <si>
    <t>D82017</t>
  </si>
  <si>
    <t>Old Catton Medical Practice</t>
  </si>
  <si>
    <t>D82013</t>
  </si>
  <si>
    <t>Magdalen Medical Practice</t>
  </si>
  <si>
    <t>D82012</t>
  </si>
  <si>
    <t>Castle Partnership</t>
  </si>
  <si>
    <t>D82011</t>
  </si>
  <si>
    <t>D82008</t>
  </si>
  <si>
    <t>Aldborough Surgery</t>
  </si>
  <si>
    <t>D82628</t>
  </si>
  <si>
    <t>Acle Medical Partnership</t>
  </si>
  <si>
    <t>D82104</t>
  </si>
  <si>
    <t>Blofield Surgery</t>
  </si>
  <si>
    <t>D82080</t>
  </si>
  <si>
    <t>Paston Surgery</t>
  </si>
  <si>
    <t>D82066</t>
  </si>
  <si>
    <t>Coltishall Medical Practice</t>
  </si>
  <si>
    <t>D82062</t>
  </si>
  <si>
    <t>D82059</t>
  </si>
  <si>
    <t>Fakenham Medical Practice</t>
  </si>
  <si>
    <t>D82054</t>
  </si>
  <si>
    <t>Mundesley Medical Centre</t>
  </si>
  <si>
    <t>D82053</t>
  </si>
  <si>
    <t>D82038</t>
  </si>
  <si>
    <t>Brundall Medical Partnership</t>
  </si>
  <si>
    <t>D82032</t>
  </si>
  <si>
    <t>Reepham &amp; Aylsham Medical Practice</t>
  </si>
  <si>
    <t>D82030</t>
  </si>
  <si>
    <t>D82029</t>
  </si>
  <si>
    <t>Ludham And Stalham Green Surgeries</t>
  </si>
  <si>
    <t>D82028</t>
  </si>
  <si>
    <t>Hoveton &amp; Wroxham Medical Centre</t>
  </si>
  <si>
    <t>D82025</t>
  </si>
  <si>
    <t>Market Surgery</t>
  </si>
  <si>
    <t>D82016</t>
  </si>
  <si>
    <t>Stalham Staithe Surgery</t>
  </si>
  <si>
    <t>D82009</t>
  </si>
  <si>
    <t>Sheringham Medical Practice</t>
  </si>
  <si>
    <t>D82005</t>
  </si>
  <si>
    <t>Cromer Group Practice</t>
  </si>
  <si>
    <t>D82004</t>
  </si>
  <si>
    <t>Holt Medical Practice</t>
  </si>
  <si>
    <t>D82001</t>
  </si>
  <si>
    <t>Y02646</t>
  </si>
  <si>
    <t>The Riverside Health Ctr</t>
  </si>
  <si>
    <t>F81757</t>
  </si>
  <si>
    <t>Bluebell Surgery</t>
  </si>
  <si>
    <t>F81746</t>
  </si>
  <si>
    <t>F81741</t>
  </si>
  <si>
    <t>Tollgate Health Centre</t>
  </si>
  <si>
    <t>F81716</t>
  </si>
  <si>
    <t>F81681</t>
  </si>
  <si>
    <t>Highwoods Surgery</t>
  </si>
  <si>
    <t>F81679</t>
  </si>
  <si>
    <t>F81636</t>
  </si>
  <si>
    <t>Lawford Surgery</t>
  </si>
  <si>
    <t>F81633</t>
  </si>
  <si>
    <t>Harewood Surgery</t>
  </si>
  <si>
    <t>F81606</t>
  </si>
  <si>
    <t>Fronks Rd Family Surgery</t>
  </si>
  <si>
    <t>F81221</t>
  </si>
  <si>
    <t>Thorpe Surgery</t>
  </si>
  <si>
    <t>F81213</t>
  </si>
  <si>
    <t>Old Road Surgery</t>
  </si>
  <si>
    <t>F81212</t>
  </si>
  <si>
    <t>Ranworth Surgery</t>
  </si>
  <si>
    <t>F81156</t>
  </si>
  <si>
    <t>Rowhedge Surgery</t>
  </si>
  <si>
    <t>F81141</t>
  </si>
  <si>
    <t>Tiptree Medical Centre</t>
  </si>
  <si>
    <t>F81133</t>
  </si>
  <si>
    <t>Colne Medical Centre</t>
  </si>
  <si>
    <t>F81116</t>
  </si>
  <si>
    <t>Creffield Medical Group</t>
  </si>
  <si>
    <t>F81115</t>
  </si>
  <si>
    <t>Abbey Field Medical Centre</t>
  </si>
  <si>
    <t>F81095</t>
  </si>
  <si>
    <t>East Hill Surgery</t>
  </si>
  <si>
    <t>F81091</t>
  </si>
  <si>
    <t>Winstree Medical Practice</t>
  </si>
  <si>
    <t>F81069</t>
  </si>
  <si>
    <t>Ambrose Avenue Group Practice</t>
  </si>
  <si>
    <t>F81067</t>
  </si>
  <si>
    <t>F81052</t>
  </si>
  <si>
    <t>The Ardleigh Surgery</t>
  </si>
  <si>
    <t>F81044</t>
  </si>
  <si>
    <t>Colchester Medical Practice</t>
  </si>
  <si>
    <t>F81042</t>
  </si>
  <si>
    <t>East Lynne Medical Centre</t>
  </si>
  <si>
    <t>F81037</t>
  </si>
  <si>
    <t>Wivenhoe Surgery</t>
  </si>
  <si>
    <t>F81028</t>
  </si>
  <si>
    <t>Caradoc Surgery</t>
  </si>
  <si>
    <t>F81026</t>
  </si>
  <si>
    <t>Great Bentley Surgery</t>
  </si>
  <si>
    <t>F81021</t>
  </si>
  <si>
    <t>Mayflower Medical Centre</t>
  </si>
  <si>
    <t>F81019</t>
  </si>
  <si>
    <t>F81017</t>
  </si>
  <si>
    <t>West Mersea Surgery</t>
  </si>
  <si>
    <t>F81012</t>
  </si>
  <si>
    <t>Silver End Surgery</t>
  </si>
  <si>
    <t>Y05023</t>
  </si>
  <si>
    <t>North Chelmsford Nhs Hcc</t>
  </si>
  <si>
    <t>Y02611</t>
  </si>
  <si>
    <t>Greenwood Surgery</t>
  </si>
  <si>
    <t>Y00589</t>
  </si>
  <si>
    <t>Y00293</t>
  </si>
  <si>
    <t>The Trinity Medical Practice</t>
  </si>
  <si>
    <t>F81751</t>
  </si>
  <si>
    <t>The Coggeshall Surgery</t>
  </si>
  <si>
    <t>F81730</t>
  </si>
  <si>
    <t>F81683</t>
  </si>
  <si>
    <t>Wyncroft Surgery</t>
  </si>
  <si>
    <t>F81674</t>
  </si>
  <si>
    <t>Chelmer Village Surgery</t>
  </si>
  <si>
    <t>F81665</t>
  </si>
  <si>
    <t>Collingwood Road Surgery</t>
  </si>
  <si>
    <t>F81635</t>
  </si>
  <si>
    <t>Witham Health Centre</t>
  </si>
  <si>
    <t>F81193</t>
  </si>
  <si>
    <t>The Dengie Medical Partnership</t>
  </si>
  <si>
    <t>F81183</t>
  </si>
  <si>
    <t>Douglas Grove Surgery</t>
  </si>
  <si>
    <t>F81173</t>
  </si>
  <si>
    <t>F81170</t>
  </si>
  <si>
    <t>The Laurels Surgery</t>
  </si>
  <si>
    <t>F81149</t>
  </si>
  <si>
    <t>Blandford Medical Centre</t>
  </si>
  <si>
    <t>F81132</t>
  </si>
  <si>
    <t>William Fisher Med.Ctr.</t>
  </si>
  <si>
    <t>F81130</t>
  </si>
  <si>
    <t>F81126</t>
  </si>
  <si>
    <t>F81122</t>
  </si>
  <si>
    <t>The Pump House Surgery</t>
  </si>
  <si>
    <t>F81119</t>
  </si>
  <si>
    <t>Sutherland Lodge Surgery</t>
  </si>
  <si>
    <t>F81117</t>
  </si>
  <si>
    <t>Baddow Village Surgery</t>
  </si>
  <si>
    <t>F81114</t>
  </si>
  <si>
    <t>Little Waltham &amp; Gt Notley Surgery</t>
  </si>
  <si>
    <t>F81105</t>
  </si>
  <si>
    <t>Beacon Health Group-Danbury Medical Ctr</t>
  </si>
  <si>
    <t>F81100</t>
  </si>
  <si>
    <t>Blackwater Medical Centre</t>
  </si>
  <si>
    <t>F81099</t>
  </si>
  <si>
    <t>The Writtle Surgery</t>
  </si>
  <si>
    <t>F81098</t>
  </si>
  <si>
    <t>Mount Chambers Medical Practice</t>
  </si>
  <si>
    <t>F81087</t>
  </si>
  <si>
    <t>Beauchamp House</t>
  </si>
  <si>
    <t>F81083</t>
  </si>
  <si>
    <t>The Tollesbury Practice</t>
  </si>
  <si>
    <t>F81076</t>
  </si>
  <si>
    <t>Rivermead Gate Med.Ctr.</t>
  </si>
  <si>
    <t>F81071</t>
  </si>
  <si>
    <t>The Elizabeth Courtauld Surgery</t>
  </si>
  <si>
    <t>F81068</t>
  </si>
  <si>
    <t>Whitley House Surgery</t>
  </si>
  <si>
    <t>F81057</t>
  </si>
  <si>
    <t>Stock Surgery</t>
  </si>
  <si>
    <t>F81040</t>
  </si>
  <si>
    <t>Fern House Surgery</t>
  </si>
  <si>
    <t>F81030</t>
  </si>
  <si>
    <t>Dickens Place Surgery</t>
  </si>
  <si>
    <t>F81024</t>
  </si>
  <si>
    <t>Longfield Medical Centre</t>
  </si>
  <si>
    <t>F81022</t>
  </si>
  <si>
    <t>The Freshford Practice</t>
  </si>
  <si>
    <t>F81020</t>
  </si>
  <si>
    <t>F81014</t>
  </si>
  <si>
    <t>Kelvedon &amp; Feering Health Centre</t>
  </si>
  <si>
    <t>F81011</t>
  </si>
  <si>
    <t>The Town Centre Practice</t>
  </si>
  <si>
    <t>Y02463</t>
  </si>
  <si>
    <t>Y02332</t>
  </si>
  <si>
    <t>Neville Road Surgery</t>
  </si>
  <si>
    <t>E81633</t>
  </si>
  <si>
    <t>Barton Hills Medical Group</t>
  </si>
  <si>
    <t>E81632</t>
  </si>
  <si>
    <t>Malzeard Road Practice</t>
  </si>
  <si>
    <t>E81631</t>
  </si>
  <si>
    <t>E81617</t>
  </si>
  <si>
    <t>Drs Mirza Sukhani &amp; Partners</t>
  </si>
  <si>
    <t>E81612</t>
  </si>
  <si>
    <t>E81076</t>
  </si>
  <si>
    <t>The Medici Medical Practice</t>
  </si>
  <si>
    <t>E81073</t>
  </si>
  <si>
    <t>E81065</t>
  </si>
  <si>
    <t>E81064</t>
  </si>
  <si>
    <t>E81063</t>
  </si>
  <si>
    <t>Bute House Medical Centre</t>
  </si>
  <si>
    <t>E81048</t>
  </si>
  <si>
    <t>Gardenia Practice</t>
  </si>
  <si>
    <t>E81041</t>
  </si>
  <si>
    <t>Sundon Medical Centre</t>
  </si>
  <si>
    <t>E81040</t>
  </si>
  <si>
    <t>Lea Vale Medical Practice</t>
  </si>
  <si>
    <t>E81032</t>
  </si>
  <si>
    <t>E81028</t>
  </si>
  <si>
    <t>Larkside Practice</t>
  </si>
  <si>
    <t>E81026</t>
  </si>
  <si>
    <t>The Oakley Surgery</t>
  </si>
  <si>
    <t>E81025</t>
  </si>
  <si>
    <t>E81018</t>
  </si>
  <si>
    <t>E81016</t>
  </si>
  <si>
    <t>Castle Medical Group Practice</t>
  </si>
  <si>
    <t>E81013</t>
  </si>
  <si>
    <t>E81010</t>
  </si>
  <si>
    <t>Stopsley Village Practice</t>
  </si>
  <si>
    <t>E81006</t>
  </si>
  <si>
    <t>Bell House Medical Centre</t>
  </si>
  <si>
    <t>E81005</t>
  </si>
  <si>
    <t>E81001</t>
  </si>
  <si>
    <t>Pathfinder Practice</t>
  </si>
  <si>
    <t>Y01165</t>
  </si>
  <si>
    <t>Little Bushey Surgery</t>
  </si>
  <si>
    <t>E82657</t>
  </si>
  <si>
    <t>South Oxhey Surgery</t>
  </si>
  <si>
    <t>E82655</t>
  </si>
  <si>
    <t>Gossoms End Surgery</t>
  </si>
  <si>
    <t>E82652</t>
  </si>
  <si>
    <t>Coleridge House Medical Centre</t>
  </si>
  <si>
    <t>E82644</t>
  </si>
  <si>
    <t>Archway Surgery</t>
  </si>
  <si>
    <t>E82643</t>
  </si>
  <si>
    <t>E82640</t>
  </si>
  <si>
    <t>Kings Langley Surgery</t>
  </si>
  <si>
    <t>E82129</t>
  </si>
  <si>
    <t>Attenborough Surgery</t>
  </si>
  <si>
    <t>E82124</t>
  </si>
  <si>
    <t>The Grove Medical Centre</t>
  </si>
  <si>
    <t>E82117</t>
  </si>
  <si>
    <t>Colney Medical Centre</t>
  </si>
  <si>
    <t>E82113</t>
  </si>
  <si>
    <t>E82107</t>
  </si>
  <si>
    <t>New Road Surgery</t>
  </si>
  <si>
    <t>E82106</t>
  </si>
  <si>
    <t>Abbotswood Medical Centre</t>
  </si>
  <si>
    <t>E82105</t>
  </si>
  <si>
    <t>Annandale Medical Centre</t>
  </si>
  <si>
    <t>E82098</t>
  </si>
  <si>
    <t>Sheepcot Medical Centre</t>
  </si>
  <si>
    <t>E82096</t>
  </si>
  <si>
    <t>The Manor Street Surgery</t>
  </si>
  <si>
    <t>E82094</t>
  </si>
  <si>
    <t>Parkwood Surgery</t>
  </si>
  <si>
    <t>E82091</t>
  </si>
  <si>
    <t>The Red House Group</t>
  </si>
  <si>
    <t>E82085</t>
  </si>
  <si>
    <t>Harvey Group Practice</t>
  </si>
  <si>
    <t>E82084</t>
  </si>
  <si>
    <t>The Colne Practice</t>
  </si>
  <si>
    <t>E82083</t>
  </si>
  <si>
    <t>Highview Medical Centre</t>
  </si>
  <si>
    <t>E82078</t>
  </si>
  <si>
    <t>Davenport House Surgery</t>
  </si>
  <si>
    <t>E82077</t>
  </si>
  <si>
    <t>Manor View Practice</t>
  </si>
  <si>
    <t>E82073</t>
  </si>
  <si>
    <t>Elms Medical Practice</t>
  </si>
  <si>
    <t>E82071</t>
  </si>
  <si>
    <t>Woodhall Farm Medical Ctr</t>
  </si>
  <si>
    <t>E82070</t>
  </si>
  <si>
    <t>The Elms Surgery</t>
  </si>
  <si>
    <t>E82069</t>
  </si>
  <si>
    <t>Gade Surgery</t>
  </si>
  <si>
    <t>E82068</t>
  </si>
  <si>
    <t>Haverfield Surgery</t>
  </si>
  <si>
    <t>E82066</t>
  </si>
  <si>
    <t>Chorleywood Health Centre</t>
  </si>
  <si>
    <t>E82064</t>
  </si>
  <si>
    <t>Parkbury House Surgery</t>
  </si>
  <si>
    <t>E82060</t>
  </si>
  <si>
    <t>Grange Street Surgery</t>
  </si>
  <si>
    <t>E82059</t>
  </si>
  <si>
    <t>Midway Surgery</t>
  </si>
  <si>
    <t>E82055</t>
  </si>
  <si>
    <t>Everest House Surgery</t>
  </si>
  <si>
    <t>E82051</t>
  </si>
  <si>
    <t>Grove Hill Medical Centre</t>
  </si>
  <si>
    <t>E82050</t>
  </si>
  <si>
    <t>E82049</t>
  </si>
  <si>
    <t>Theobald Medical Centre</t>
  </si>
  <si>
    <t>E82048</t>
  </si>
  <si>
    <t>Vine House Health Centre</t>
  </si>
  <si>
    <t>E82046</t>
  </si>
  <si>
    <t>E82045</t>
  </si>
  <si>
    <t>Schopwick Surgery</t>
  </si>
  <si>
    <t>E82043</t>
  </si>
  <si>
    <t>E82037</t>
  </si>
  <si>
    <t>Tudor Surgery</t>
  </si>
  <si>
    <t>Bennetts End Surgery</t>
  </si>
  <si>
    <t>E82032</t>
  </si>
  <si>
    <t>Maltings Surgery</t>
  </si>
  <si>
    <t>E82031</t>
  </si>
  <si>
    <t>E82027</t>
  </si>
  <si>
    <t>Fernville Surgery</t>
  </si>
  <si>
    <t>E82022</t>
  </si>
  <si>
    <t>Consulting Rooms</t>
  </si>
  <si>
    <t>E82020</t>
  </si>
  <si>
    <t>Garston Medical Centre</t>
  </si>
  <si>
    <t>E82017</t>
  </si>
  <si>
    <t>Suthergrey House Medical Centre</t>
  </si>
  <si>
    <t>E82015</t>
  </si>
  <si>
    <t>Lodge,Highfield &amp; Redbourn</t>
  </si>
  <si>
    <t>E82014</t>
  </si>
  <si>
    <t>Bridgewater Surgeries</t>
  </si>
  <si>
    <t>E82013</t>
  </si>
  <si>
    <t>Fairbrook Medical Centre</t>
  </si>
  <si>
    <t>E82012</t>
  </si>
  <si>
    <t>Lincoln House Surgery</t>
  </si>
  <si>
    <t>E82009</t>
  </si>
  <si>
    <t>Hatfield Road Surgery</t>
  </si>
  <si>
    <t>E82004</t>
  </si>
  <si>
    <t>E82001</t>
  </si>
  <si>
    <t>Nelson Medical Practice</t>
  </si>
  <si>
    <t>Andaman Surgery</t>
  </si>
  <si>
    <t>D83608</t>
  </si>
  <si>
    <t>Rosedale Surgery</t>
  </si>
  <si>
    <t>D83047</t>
  </si>
  <si>
    <t>Cutlers Hill Surgery</t>
  </si>
  <si>
    <t>D83035</t>
  </si>
  <si>
    <t>Bungay Medical Centre</t>
  </si>
  <si>
    <t>D83034</t>
  </si>
  <si>
    <t>Kirkley Mill Health Centre</t>
  </si>
  <si>
    <t>D83030</t>
  </si>
  <si>
    <t>D83023</t>
  </si>
  <si>
    <t>Sole Bay H/C</t>
  </si>
  <si>
    <t>D83022</t>
  </si>
  <si>
    <t>D83016</t>
  </si>
  <si>
    <t>Bridge Road Surgery</t>
  </si>
  <si>
    <t>D83011</t>
  </si>
  <si>
    <t>Longshore Surgeries</t>
  </si>
  <si>
    <t>D83010</t>
  </si>
  <si>
    <t>Beccles Medical Centre</t>
  </si>
  <si>
    <t>D83009</t>
  </si>
  <si>
    <t>Alexandra &amp; Crestview Surgeries</t>
  </si>
  <si>
    <t>D83002</t>
  </si>
  <si>
    <t>Fleggburgh Surgery</t>
  </si>
  <si>
    <t>D82600</t>
  </si>
  <si>
    <t>The Park Surgery</t>
  </si>
  <si>
    <t>D82067</t>
  </si>
  <si>
    <t>Coastal Villages Practice</t>
  </si>
  <si>
    <t>D82058</t>
  </si>
  <si>
    <t>The Millwood Partnership</t>
  </si>
  <si>
    <t>D82019</t>
  </si>
  <si>
    <t>East Norfolk Medical Practice</t>
  </si>
  <si>
    <t>D82007</t>
  </si>
  <si>
    <t>Beaches Medical Centre</t>
  </si>
  <si>
    <t>D82003</t>
  </si>
  <si>
    <t>Ravenswood Medical Practice</t>
  </si>
  <si>
    <t>Y01794</t>
  </si>
  <si>
    <t>The Barham &amp; Claydon Surgery</t>
  </si>
  <si>
    <t>D83615</t>
  </si>
  <si>
    <t>The Birches Medical Centre</t>
  </si>
  <si>
    <t>D83084</t>
  </si>
  <si>
    <t>Haven Health</t>
  </si>
  <si>
    <t>D83081</t>
  </si>
  <si>
    <t>Martlesham Surgery</t>
  </si>
  <si>
    <t>D83080</t>
  </si>
  <si>
    <t>Combs Ford Surgery</t>
  </si>
  <si>
    <t>D83079</t>
  </si>
  <si>
    <t>Orchard Medical Practice</t>
  </si>
  <si>
    <t>D83074</t>
  </si>
  <si>
    <t>D83073</t>
  </si>
  <si>
    <t>Fressingfield Medical Centre</t>
  </si>
  <si>
    <t>D83069</t>
  </si>
  <si>
    <t>Wickham Market Medical Centre</t>
  </si>
  <si>
    <t>D83061</t>
  </si>
  <si>
    <t>Barrack Lane Medical Centre</t>
  </si>
  <si>
    <t>D83059</t>
  </si>
  <si>
    <t>Framfield House Surgery</t>
  </si>
  <si>
    <t>D83057</t>
  </si>
  <si>
    <t>Hawthorn Drive Surgery</t>
  </si>
  <si>
    <t>D83056</t>
  </si>
  <si>
    <t>The Peninsula Practice</t>
  </si>
  <si>
    <t>D83054</t>
  </si>
  <si>
    <t>Saxmundham Health Centre</t>
  </si>
  <si>
    <t>D83053</t>
  </si>
  <si>
    <t>The Derby Road Practice</t>
  </si>
  <si>
    <t>D83051</t>
  </si>
  <si>
    <t>D83050</t>
  </si>
  <si>
    <t>Little St John Street Surgery</t>
  </si>
  <si>
    <t>D83049</t>
  </si>
  <si>
    <t>D83048</t>
  </si>
  <si>
    <t>Two Rivers Medical Centre</t>
  </si>
  <si>
    <t>D83046</t>
  </si>
  <si>
    <t>Stowhealth</t>
  </si>
  <si>
    <t>D83044</t>
  </si>
  <si>
    <t>Eye Health Centre</t>
  </si>
  <si>
    <t>D83043</t>
  </si>
  <si>
    <t>Debenham Group Practice</t>
  </si>
  <si>
    <t>D83041</t>
  </si>
  <si>
    <t>Hadleigh Boxford Group Practice</t>
  </si>
  <si>
    <t>D83037</t>
  </si>
  <si>
    <t>Leiston Surgery</t>
  </si>
  <si>
    <t>D83028</t>
  </si>
  <si>
    <t>Framlingham Surgery</t>
  </si>
  <si>
    <t>D83026</t>
  </si>
  <si>
    <t>Ivry Street Medical Practice</t>
  </si>
  <si>
    <t>D83024</t>
  </si>
  <si>
    <t>The Holbrook And Shotley Practice</t>
  </si>
  <si>
    <t>D83020</t>
  </si>
  <si>
    <t>D83019</t>
  </si>
  <si>
    <t>Needham Market Country Practice</t>
  </si>
  <si>
    <t>D83017</t>
  </si>
  <si>
    <t>Howard House Surgery</t>
  </si>
  <si>
    <t>D83015</t>
  </si>
  <si>
    <t>Burlington Road Surgery</t>
  </si>
  <si>
    <t>D83008</t>
  </si>
  <si>
    <t>Ixworth Surgery</t>
  </si>
  <si>
    <t>D83007</t>
  </si>
  <si>
    <t>Bildeston Health Centre</t>
  </si>
  <si>
    <t>D83006</t>
  </si>
  <si>
    <t>Felixstowe Road Medical Practice</t>
  </si>
  <si>
    <t>D83004</t>
  </si>
  <si>
    <t>Constable Country Rural Medical Practice</t>
  </si>
  <si>
    <t>D83001</t>
  </si>
  <si>
    <t>Spring House Health</t>
  </si>
  <si>
    <t>Y02639</t>
  </si>
  <si>
    <t>Sawbridgeworth Medical Services</t>
  </si>
  <si>
    <t>Y01924</t>
  </si>
  <si>
    <t>The Garden City Surgery</t>
  </si>
  <si>
    <t>E82661</t>
  </si>
  <si>
    <t>Parsonage Surgery</t>
  </si>
  <si>
    <t>E82654</t>
  </si>
  <si>
    <t>Manor House Surgery</t>
  </si>
  <si>
    <t>Stanhope Surgery</t>
  </si>
  <si>
    <t>E82638</t>
  </si>
  <si>
    <t>Whitwell Surgery</t>
  </si>
  <si>
    <t>E82626</t>
  </si>
  <si>
    <t>E82133</t>
  </si>
  <si>
    <t>The Medical Centre Buntingford</t>
  </si>
  <si>
    <t>E82130</t>
  </si>
  <si>
    <t>Warden Lodge Medical Practice</t>
  </si>
  <si>
    <t>E82123</t>
  </si>
  <si>
    <t>Watton Place Clinic</t>
  </si>
  <si>
    <t>E82121</t>
  </si>
  <si>
    <t>Stockwell Lodge Med.Ctr.</t>
  </si>
  <si>
    <t>E82115</t>
  </si>
  <si>
    <t>The Symonds Green Health Centre</t>
  </si>
  <si>
    <t>E82111</t>
  </si>
  <si>
    <t>The Sollershott Surgery</t>
  </si>
  <si>
    <t>E82104</t>
  </si>
  <si>
    <t>E82102</t>
  </si>
  <si>
    <t>E82100</t>
  </si>
  <si>
    <t>The Baldock Surgery</t>
  </si>
  <si>
    <t>E82099</t>
  </si>
  <si>
    <t>Bedwell Medical Centre</t>
  </si>
  <si>
    <t>E82093</t>
  </si>
  <si>
    <t>Dolphin House Surgery</t>
  </si>
  <si>
    <t>E82092</t>
  </si>
  <si>
    <t>E82090</t>
  </si>
  <si>
    <t>Chells Surgery</t>
  </si>
  <si>
    <t>E82089</t>
  </si>
  <si>
    <t>Hailey View Surgery</t>
  </si>
  <si>
    <t>E82088</t>
  </si>
  <si>
    <t>King George Surgery</t>
  </si>
  <si>
    <t>E82086</t>
  </si>
  <si>
    <t>Birchwood Surgery</t>
  </si>
  <si>
    <t>E82082</t>
  </si>
  <si>
    <t>Cuffley And Goffs Oak Medical Practice</t>
  </si>
  <si>
    <t>E82081</t>
  </si>
  <si>
    <t>Cromwell Medical Centre</t>
  </si>
  <si>
    <t>E82079</t>
  </si>
  <si>
    <t>Regal Chambers Surgery</t>
  </si>
  <si>
    <t>E82075</t>
  </si>
  <si>
    <t>South Street Surgery</t>
  </si>
  <si>
    <t>E82074</t>
  </si>
  <si>
    <t>Church Street Partnership</t>
  </si>
  <si>
    <t>E82067</t>
  </si>
  <si>
    <t>The Maples</t>
  </si>
  <si>
    <t>E82063</t>
  </si>
  <si>
    <t>Hall Grove Group Practice</t>
  </si>
  <si>
    <t>E82062</t>
  </si>
  <si>
    <t>Amwell Surgery</t>
  </si>
  <si>
    <t>E82061</t>
  </si>
  <si>
    <t>Potterells Medical Centre</t>
  </si>
  <si>
    <t>E82058</t>
  </si>
  <si>
    <t>Shephall Health Centre</t>
  </si>
  <si>
    <t>E82056</t>
  </si>
  <si>
    <t>Bancroft Medical Centre</t>
  </si>
  <si>
    <t>E82053</t>
  </si>
  <si>
    <t>The Portmill Surgery</t>
  </si>
  <si>
    <t>E82044</t>
  </si>
  <si>
    <t>Abbey Road Surgery</t>
  </si>
  <si>
    <t>E82042</t>
  </si>
  <si>
    <t>The Garden City Practice</t>
  </si>
  <si>
    <t>E82041</t>
  </si>
  <si>
    <t>Peartree Lane Surgery</t>
  </si>
  <si>
    <t>E82040</t>
  </si>
  <si>
    <t>Puckeridge &amp; Standon Surgery</t>
  </si>
  <si>
    <t>E82038</t>
  </si>
  <si>
    <t>E82035</t>
  </si>
  <si>
    <t>Wallace House</t>
  </si>
  <si>
    <t>E82024</t>
  </si>
  <si>
    <t>Burvill House Surgery</t>
  </si>
  <si>
    <t>E82023</t>
  </si>
  <si>
    <t>Much Hadham Health Centre</t>
  </si>
  <si>
    <t>E82021</t>
  </si>
  <si>
    <t>Bridge Cottage Surgery</t>
  </si>
  <si>
    <t>E82019</t>
  </si>
  <si>
    <t>E82018</t>
  </si>
  <si>
    <t>The Nevells Road Surgery</t>
  </si>
  <si>
    <t>E82008</t>
  </si>
  <si>
    <t>Hanscombe House Surgery</t>
  </si>
  <si>
    <t>E82007</t>
  </si>
  <si>
    <t>The Limes Surgery</t>
  </si>
  <si>
    <t>E82006</t>
  </si>
  <si>
    <t>Stanmore Medical Group</t>
  </si>
  <si>
    <t>E82005</t>
  </si>
  <si>
    <t>Wrafton House Surgery</t>
  </si>
  <si>
    <t>E82002</t>
  </si>
  <si>
    <t>Ashwell Surgery</t>
  </si>
  <si>
    <t>D81047</t>
  </si>
  <si>
    <t>St Neots Health Centre</t>
  </si>
  <si>
    <t>Y02769</t>
  </si>
  <si>
    <t>Botolph Bridge Community Health Centre</t>
  </si>
  <si>
    <t>Y00486</t>
  </si>
  <si>
    <t>Cathedral Medical Centre</t>
  </si>
  <si>
    <t>Y00185</t>
  </si>
  <si>
    <t>Cambridge Access Surgery</t>
  </si>
  <si>
    <t>Y00056</t>
  </si>
  <si>
    <t>Oundle</t>
  </si>
  <si>
    <t>K83023</t>
  </si>
  <si>
    <t>Wansford</t>
  </si>
  <si>
    <t>K83017</t>
  </si>
  <si>
    <t>Roysia Surgery</t>
  </si>
  <si>
    <t>E82132</t>
  </si>
  <si>
    <t>The Health Centre Practice</t>
  </si>
  <si>
    <t>E82072</t>
  </si>
  <si>
    <t>The Grange Medical Centre</t>
  </si>
  <si>
    <t>D81645</t>
  </si>
  <si>
    <t>Monkfield Medical Practice</t>
  </si>
  <si>
    <t>D81637</t>
  </si>
  <si>
    <t>Acorn Surgery</t>
  </si>
  <si>
    <t>D81633</t>
  </si>
  <si>
    <t>D81631</t>
  </si>
  <si>
    <t>D81630</t>
  </si>
  <si>
    <t>D81629</t>
  </si>
  <si>
    <t>Thistlemoor Medical Centre</t>
  </si>
  <si>
    <t>D81625</t>
  </si>
  <si>
    <t>Trinity Surgery</t>
  </si>
  <si>
    <t>D81622</t>
  </si>
  <si>
    <t>Ailsworth Medical Centre</t>
  </si>
  <si>
    <t>D81618</t>
  </si>
  <si>
    <t>Thorpe Road</t>
  </si>
  <si>
    <t>D81615</t>
  </si>
  <si>
    <t>Milton Surgery</t>
  </si>
  <si>
    <t>D81612</t>
  </si>
  <si>
    <t>Fenland Group Practice</t>
  </si>
  <si>
    <t>D81611</t>
  </si>
  <si>
    <t>Swavesey Surgery</t>
  </si>
  <si>
    <t>D81607</t>
  </si>
  <si>
    <t>Riverport Medical Practice</t>
  </si>
  <si>
    <t>D81606</t>
  </si>
  <si>
    <t>Riverside Practice</t>
  </si>
  <si>
    <t>D81603</t>
  </si>
  <si>
    <t>Cottenham Surgery</t>
  </si>
  <si>
    <t>D81602</t>
  </si>
  <si>
    <t>East Barnwell Health Centre</t>
  </si>
  <si>
    <t>D81086</t>
  </si>
  <si>
    <t>Papworth Surgery</t>
  </si>
  <si>
    <t>D81085</t>
  </si>
  <si>
    <t>Willingham Medical Practice</t>
  </si>
  <si>
    <t>D81084</t>
  </si>
  <si>
    <t>Almond Road Surgery</t>
  </si>
  <si>
    <t>D81082</t>
  </si>
  <si>
    <t>Great Staughton Surgery</t>
  </si>
  <si>
    <t>D81081</t>
  </si>
  <si>
    <t>Maple Surgery Bar Hill Health Centre</t>
  </si>
  <si>
    <t>D81078</t>
  </si>
  <si>
    <t>Westwood Clinic</t>
  </si>
  <si>
    <t>D81073</t>
  </si>
  <si>
    <t>D81070</t>
  </si>
  <si>
    <t>Queen Edith Medical Practice</t>
  </si>
  <si>
    <t>D81066</t>
  </si>
  <si>
    <t>D81065</t>
  </si>
  <si>
    <t>Mercheford House</t>
  </si>
  <si>
    <t>D81064</t>
  </si>
  <si>
    <t>Haddenham Surgery</t>
  </si>
  <si>
    <t>D81062</t>
  </si>
  <si>
    <t>George Clare Surgery</t>
  </si>
  <si>
    <t>D81061</t>
  </si>
  <si>
    <t>D81060</t>
  </si>
  <si>
    <t>Ramsey Health Centre</t>
  </si>
  <si>
    <t>D81059</t>
  </si>
  <si>
    <t>Harston Surgery</t>
  </si>
  <si>
    <t>D81058</t>
  </si>
  <si>
    <t>D81057</t>
  </si>
  <si>
    <t>Petersfield Medical Practice</t>
  </si>
  <si>
    <t>D81056</t>
  </si>
  <si>
    <t>Bottisham Medical Practice</t>
  </si>
  <si>
    <t>D81055</t>
  </si>
  <si>
    <t>Red House Surgery</t>
  </si>
  <si>
    <t>D81054</t>
  </si>
  <si>
    <t>D81052</t>
  </si>
  <si>
    <t>Burwell Surgery</t>
  </si>
  <si>
    <t>D81051</t>
  </si>
  <si>
    <t>The Hicks Group Practice</t>
  </si>
  <si>
    <t>D81050</t>
  </si>
  <si>
    <t>Spinney Surgery</t>
  </si>
  <si>
    <t>D81049</t>
  </si>
  <si>
    <t>New Queen Street Surgery</t>
  </si>
  <si>
    <t>D81046</t>
  </si>
  <si>
    <t>Buckden Surgery</t>
  </si>
  <si>
    <t>D81045</t>
  </si>
  <si>
    <t>Nuffield Road Medical Centre</t>
  </si>
  <si>
    <t>D81044</t>
  </si>
  <si>
    <t>Granta Medical Practices</t>
  </si>
  <si>
    <t>D81043</t>
  </si>
  <si>
    <t>Waterbeach Surgery</t>
  </si>
  <si>
    <t>D81042</t>
  </si>
  <si>
    <t>Bourn Surgery</t>
  </si>
  <si>
    <t>D81041</t>
  </si>
  <si>
    <t>Kimbolton Medical Centre</t>
  </si>
  <si>
    <t>D81038</t>
  </si>
  <si>
    <t>Bridge Street Medical Centre</t>
  </si>
  <si>
    <t>D81037</t>
  </si>
  <si>
    <t>Priors Field Surgery</t>
  </si>
  <si>
    <t>D81036</t>
  </si>
  <si>
    <t>Comberton Surgery</t>
  </si>
  <si>
    <t>D81035</t>
  </si>
  <si>
    <t>D81034</t>
  </si>
  <si>
    <t>Over Surgery</t>
  </si>
  <si>
    <t>D81033</t>
  </si>
  <si>
    <t>Yaxley Group Practice</t>
  </si>
  <si>
    <t>D81031</t>
  </si>
  <si>
    <t>D81030</t>
  </si>
  <si>
    <t>Old Fletton Surgery</t>
  </si>
  <si>
    <t>D81029</t>
  </si>
  <si>
    <t>Firs House Surgery</t>
  </si>
  <si>
    <t>D81028</t>
  </si>
  <si>
    <t>Wellside Surgery</t>
  </si>
  <si>
    <t>D81027</t>
  </si>
  <si>
    <t>Boroughbury Medical Centre</t>
  </si>
  <si>
    <t>D81026</t>
  </si>
  <si>
    <t>Cherry Hinton Medical Centre</t>
  </si>
  <si>
    <t>D81025</t>
  </si>
  <si>
    <t>Paston Health Centre</t>
  </si>
  <si>
    <t>D81023</t>
  </si>
  <si>
    <t>Octagon Medical Practice</t>
  </si>
  <si>
    <t>D81022</t>
  </si>
  <si>
    <t>D81021</t>
  </si>
  <si>
    <t>Minster Medical Practice</t>
  </si>
  <si>
    <t>Orchard Surgery,Melbourn</t>
  </si>
  <si>
    <t>D81018</t>
  </si>
  <si>
    <t>D81017</t>
  </si>
  <si>
    <t>Arbury Road Surgery</t>
  </si>
  <si>
    <t>D81016</t>
  </si>
  <si>
    <t>Parson Drove Surgery</t>
  </si>
  <si>
    <t>D81015</t>
  </si>
  <si>
    <t>Staploe Medical Centre</t>
  </si>
  <si>
    <t>D81014</t>
  </si>
  <si>
    <t>Trumpington Street Medical Practice</t>
  </si>
  <si>
    <t>D81013</t>
  </si>
  <si>
    <t>Cornford House Surgery</t>
  </si>
  <si>
    <t>D81012</t>
  </si>
  <si>
    <t>Clarkson Surgery</t>
  </si>
  <si>
    <t>D81011</t>
  </si>
  <si>
    <t>Priory Fields Surgery</t>
  </si>
  <si>
    <t>D81010</t>
  </si>
  <si>
    <t>North Brink Practice</t>
  </si>
  <si>
    <t>D81008</t>
  </si>
  <si>
    <t>Newnham Walk Surgery</t>
  </si>
  <si>
    <t>D81005</t>
  </si>
  <si>
    <t>Alconbury Surgery</t>
  </si>
  <si>
    <t>D81004</t>
  </si>
  <si>
    <t>York Street Medical Practice</t>
  </si>
  <si>
    <t>D81003</t>
  </si>
  <si>
    <t>Huntingdon Road Surgery</t>
  </si>
  <si>
    <t>D81002</t>
  </si>
  <si>
    <t>Lensfield Medical Practice</t>
  </si>
  <si>
    <t>D81001</t>
  </si>
  <si>
    <t>Shortstown Medical Centre</t>
  </si>
  <si>
    <t>Y00561</t>
  </si>
  <si>
    <t>Wootton Vale Healthy Living Centre</t>
  </si>
  <si>
    <t>Y00560</t>
  </si>
  <si>
    <t>The Village Medical Ctr</t>
  </si>
  <si>
    <t>Y00522</t>
  </si>
  <si>
    <t>Goldington Road Surgery</t>
  </si>
  <si>
    <t>Y00328</t>
  </si>
  <si>
    <t>Arlesey Medical Centre</t>
  </si>
  <si>
    <t>Y00260</t>
  </si>
  <si>
    <t>Eastgate Surgery</t>
  </si>
  <si>
    <t>E81635</t>
  </si>
  <si>
    <t>Ashburnham Road Surgery</t>
  </si>
  <si>
    <t>E81615</t>
  </si>
  <si>
    <t>Oliver Street Surgery</t>
  </si>
  <si>
    <t>E81077</t>
  </si>
  <si>
    <t>Houghton Close Surgery</t>
  </si>
  <si>
    <t>E81074</t>
  </si>
  <si>
    <t>Caddington Surgery</t>
  </si>
  <si>
    <t>E81069</t>
  </si>
  <si>
    <t>E81061</t>
  </si>
  <si>
    <t>Linden Road Surgery</t>
  </si>
  <si>
    <t>E81060</t>
  </si>
  <si>
    <t>E81057</t>
  </si>
  <si>
    <t>Kirby Road Surgery</t>
  </si>
  <si>
    <t>E81052</t>
  </si>
  <si>
    <t>Asplands Medical Centre</t>
  </si>
  <si>
    <t>E81050</t>
  </si>
  <si>
    <t>E81049</t>
  </si>
  <si>
    <t>Goldington Avenue Surgery</t>
  </si>
  <si>
    <t>E81047</t>
  </si>
  <si>
    <t>Dr Hughes &amp; Partners</t>
  </si>
  <si>
    <t>E81046</t>
  </si>
  <si>
    <t>Kingsbury Court Surgery</t>
  </si>
  <si>
    <t>E81045</t>
  </si>
  <si>
    <t>Leighton Road Surgery</t>
  </si>
  <si>
    <t>E81044</t>
  </si>
  <si>
    <t>E81043</t>
  </si>
  <si>
    <t>King Street Surgery</t>
  </si>
  <si>
    <t>E81038</t>
  </si>
  <si>
    <t>The De Parys Group</t>
  </si>
  <si>
    <t>E81037</t>
  </si>
  <si>
    <t>Ivel Medical Centre</t>
  </si>
  <si>
    <t>E81036</t>
  </si>
  <si>
    <t>Sandy Health Centre</t>
  </si>
  <si>
    <t>E81035</t>
  </si>
  <si>
    <t>Toddington Medical Centre</t>
  </si>
  <si>
    <t>E81034</t>
  </si>
  <si>
    <t>Shefford Health Centre</t>
  </si>
  <si>
    <t>E81033</t>
  </si>
  <si>
    <t>Great Barford Surgery</t>
  </si>
  <si>
    <t>E81031</t>
  </si>
  <si>
    <t>Cauldwell Medical Centre</t>
  </si>
  <si>
    <t>E81030</t>
  </si>
  <si>
    <t>Putnoe Medical Centre Partnership</t>
  </si>
  <si>
    <t>E81029</t>
  </si>
  <si>
    <t>Houghton Regis Medical Centre</t>
  </si>
  <si>
    <t>E81027</t>
  </si>
  <si>
    <t>Sharnbrook Surgery</t>
  </si>
  <si>
    <t>E81024</t>
  </si>
  <si>
    <t>Larksfield Surgery Medical Partnership</t>
  </si>
  <si>
    <t>E81022</t>
  </si>
  <si>
    <t>E81021</t>
  </si>
  <si>
    <t>London Road Health Centre</t>
  </si>
  <si>
    <t>E81019</t>
  </si>
  <si>
    <t>Flitwick Surgery</t>
  </si>
  <si>
    <t>E81015</t>
  </si>
  <si>
    <t>Priory Gardens Surgery</t>
  </si>
  <si>
    <t>E81014</t>
  </si>
  <si>
    <t>Greensands (Potton)</t>
  </si>
  <si>
    <t>E81012</t>
  </si>
  <si>
    <t>West Street Surgery</t>
  </si>
  <si>
    <t>E81009</t>
  </si>
  <si>
    <t>Wheatfield Surgery</t>
  </si>
  <si>
    <t>E81008</t>
  </si>
  <si>
    <t>Harrold Medical Practice</t>
  </si>
  <si>
    <t>E81007</t>
  </si>
  <si>
    <t>Salisbury House Surgery</t>
  </si>
  <si>
    <t>E81004</t>
  </si>
  <si>
    <t>Dr Jl Henderson &amp; Partners</t>
  </si>
  <si>
    <t>E81003</t>
  </si>
  <si>
    <t>Greensand Surgery (Ampthill)</t>
  </si>
  <si>
    <t>E81002</t>
  </si>
  <si>
    <t>Wolverley Surgery</t>
  </si>
  <si>
    <t>M81608</t>
  </si>
  <si>
    <t>Chaddesley Surgery</t>
  </si>
  <si>
    <t>M81090</t>
  </si>
  <si>
    <t>Aylmer Lodge Cookley Partnership</t>
  </si>
  <si>
    <t>M81068</t>
  </si>
  <si>
    <t>Bewdley Medical Centre</t>
  </si>
  <si>
    <t>M81057</t>
  </si>
  <si>
    <t>The Church Street Practice</t>
  </si>
  <si>
    <t>M81056</t>
  </si>
  <si>
    <t>M81040</t>
  </si>
  <si>
    <t>Hagley Surgery</t>
  </si>
  <si>
    <t>M81027</t>
  </si>
  <si>
    <t>Stanmore House Surgery</t>
  </si>
  <si>
    <t>M81015</t>
  </si>
  <si>
    <t>Kidderminster Medical Centre</t>
  </si>
  <si>
    <t>M81010</t>
  </si>
  <si>
    <t>Northumberland House Surgery</t>
  </si>
  <si>
    <t>M81005</t>
  </si>
  <si>
    <t>Bilston Urban Village Medical Centre</t>
  </si>
  <si>
    <t>Y02757</t>
  </si>
  <si>
    <t>Y02736</t>
  </si>
  <si>
    <t>Y02636</t>
  </si>
  <si>
    <t>M92654</t>
  </si>
  <si>
    <t>Dr Mudigonda</t>
  </si>
  <si>
    <t>M92649</t>
  </si>
  <si>
    <t>Tettenhall Road Medical Practice</t>
  </si>
  <si>
    <t>M92640</t>
  </si>
  <si>
    <t>East Park Medical Practice</t>
  </si>
  <si>
    <t>M92630</t>
  </si>
  <si>
    <t>M92629</t>
  </si>
  <si>
    <t>M92627</t>
  </si>
  <si>
    <t>Health And Beyond</t>
  </si>
  <si>
    <t>M92612</t>
  </si>
  <si>
    <t>Ashfield Road Surgery</t>
  </si>
  <si>
    <t>M92609</t>
  </si>
  <si>
    <t>Whitmore Reans Medical Practice</t>
  </si>
  <si>
    <t>M92607</t>
  </si>
  <si>
    <t>M92044</t>
  </si>
  <si>
    <t>Penn Surgery</t>
  </si>
  <si>
    <t>M92043</t>
  </si>
  <si>
    <t>West Park Surgery</t>
  </si>
  <si>
    <t>M92042</t>
  </si>
  <si>
    <t>Probert Road Surgery</t>
  </si>
  <si>
    <t>M92041</t>
  </si>
  <si>
    <t>M92040</t>
  </si>
  <si>
    <t>Dr St Pierre-Libberton</t>
  </si>
  <si>
    <t>M92039</t>
  </si>
  <si>
    <t>All Saints Surgery</t>
  </si>
  <si>
    <t>M92029</t>
  </si>
  <si>
    <t>M92028</t>
  </si>
  <si>
    <t>M92026</t>
  </si>
  <si>
    <t>M92022</t>
  </si>
  <si>
    <t>Keats Grove Surgery</t>
  </si>
  <si>
    <t>M92019</t>
  </si>
  <si>
    <t>Tudor Medical Centre</t>
  </si>
  <si>
    <t>M92016</t>
  </si>
  <si>
    <t>M92015</t>
  </si>
  <si>
    <t>Dr Fowler</t>
  </si>
  <si>
    <t>M92014</t>
  </si>
  <si>
    <t>M92013</t>
  </si>
  <si>
    <t>M92012</t>
  </si>
  <si>
    <t>M92011</t>
  </si>
  <si>
    <t>Tettenhall Medical Practice</t>
  </si>
  <si>
    <t>M92010</t>
  </si>
  <si>
    <t>Prestbury Medical Practice</t>
  </si>
  <si>
    <t>M92009</t>
  </si>
  <si>
    <t>Castlecroft Medical Practice</t>
  </si>
  <si>
    <t>M92008</t>
  </si>
  <si>
    <t>Lea Road Medical Practice</t>
  </si>
  <si>
    <t>M92007</t>
  </si>
  <si>
    <t>M92006</t>
  </si>
  <si>
    <t>Primrose Lane Practice</t>
  </si>
  <si>
    <t>M92004</t>
  </si>
  <si>
    <t>M92002</t>
  </si>
  <si>
    <t>Poplars Medical Centre</t>
  </si>
  <si>
    <t>M92001</t>
  </si>
  <si>
    <t>Y02627</t>
  </si>
  <si>
    <t>The Keys Family Practice</t>
  </si>
  <si>
    <t>Y02626</t>
  </si>
  <si>
    <t>Darlaston Health Centre-Khan</t>
  </si>
  <si>
    <t>Y00278</t>
  </si>
  <si>
    <t>Ambar Medical Centre</t>
  </si>
  <si>
    <t>Y00228</t>
  </si>
  <si>
    <t>Modality Darlaston Practice</t>
  </si>
  <si>
    <t>M91660</t>
  </si>
  <si>
    <t>Brace Street Health Centre</t>
  </si>
  <si>
    <t>M91659</t>
  </si>
  <si>
    <t>M91654</t>
  </si>
  <si>
    <t>M91650</t>
  </si>
  <si>
    <t>Pillai</t>
  </si>
  <si>
    <t>M91647</t>
  </si>
  <si>
    <t>Dr Ali Surgery</t>
  </si>
  <si>
    <t>M91641</t>
  </si>
  <si>
    <t>Rough Hay Surgery</t>
  </si>
  <si>
    <t>M91640</t>
  </si>
  <si>
    <t>Walsall Wood Health Centre</t>
  </si>
  <si>
    <t>M91639</t>
  </si>
  <si>
    <t>Blackwood Health Centre</t>
  </si>
  <si>
    <t>M91637</t>
  </si>
  <si>
    <t>M91629</t>
  </si>
  <si>
    <t>Brace Street Hc- Kumar</t>
  </si>
  <si>
    <t>M91628</t>
  </si>
  <si>
    <t>M91626</t>
  </si>
  <si>
    <t>Moxley Medical Centre</t>
  </si>
  <si>
    <t>M91624</t>
  </si>
  <si>
    <t>Lower Farm Health Centre</t>
  </si>
  <si>
    <t>M91623</t>
  </si>
  <si>
    <t>Palfrey Health Centre</t>
  </si>
  <si>
    <t>M91621</t>
  </si>
  <si>
    <t>M91619</t>
  </si>
  <si>
    <t>Pleck Health Centre</t>
  </si>
  <si>
    <t>M91616</t>
  </si>
  <si>
    <t>Stroud Practice</t>
  </si>
  <si>
    <t>M91614</t>
  </si>
  <si>
    <t>Forrester Street Medical Centre</t>
  </si>
  <si>
    <t>M91613</t>
  </si>
  <si>
    <t>M91612</t>
  </si>
  <si>
    <t>Beechdale Centre</t>
  </si>
  <si>
    <t>M91611</t>
  </si>
  <si>
    <t>New Road Medical Centre</t>
  </si>
  <si>
    <t>M91609</t>
  </si>
  <si>
    <t>Field Road Surgery</t>
  </si>
  <si>
    <t>Khan Medical Practice</t>
  </si>
  <si>
    <t>M91602</t>
  </si>
  <si>
    <t>Harden Health Centre</t>
  </si>
  <si>
    <t>M91036</t>
  </si>
  <si>
    <t>Bloxwich Medical Practice</t>
  </si>
  <si>
    <t>M91034</t>
  </si>
  <si>
    <t>Willenhall Medical Centre</t>
  </si>
  <si>
    <t>M91033</t>
  </si>
  <si>
    <t>Collingwood Family Practice</t>
  </si>
  <si>
    <t>M91032</t>
  </si>
  <si>
    <t>Mossley &amp; Dudley Fields Medical Practice</t>
  </si>
  <si>
    <t>M91029</t>
  </si>
  <si>
    <t>Berkley Practice</t>
  </si>
  <si>
    <t>M91028</t>
  </si>
  <si>
    <t>Darlaston Family Practice</t>
  </si>
  <si>
    <t>M91026</t>
  </si>
  <si>
    <t>Dr Nambisan Surgery</t>
  </si>
  <si>
    <t>M91024</t>
  </si>
  <si>
    <t>Lockstown Practice</t>
  </si>
  <si>
    <t>M91021</t>
  </si>
  <si>
    <t>Sycamore House Medical Centre</t>
  </si>
  <si>
    <t>M91020</t>
  </si>
  <si>
    <t>Rushall Medical Centre</t>
  </si>
  <si>
    <t>M91019</t>
  </si>
  <si>
    <t>Saddlers Health Centre</t>
  </si>
  <si>
    <t>M91018</t>
  </si>
  <si>
    <t>Northgate Medical Centre</t>
  </si>
  <si>
    <t>M91017</t>
  </si>
  <si>
    <t>New Invention Health Centre</t>
  </si>
  <si>
    <t>M91016</t>
  </si>
  <si>
    <t>Lichfield St Surgery</t>
  </si>
  <si>
    <t>M91015</t>
  </si>
  <si>
    <t>M91014</t>
  </si>
  <si>
    <t>Lockfield Surgery</t>
  </si>
  <si>
    <t>M91013</t>
  </si>
  <si>
    <t>M91011</t>
  </si>
  <si>
    <t>Portland Medical Practice</t>
  </si>
  <si>
    <t>M91010</t>
  </si>
  <si>
    <t>Streets Corner Surgery</t>
  </si>
  <si>
    <t>M91009</t>
  </si>
  <si>
    <t>Little London Surgery</t>
  </si>
  <si>
    <t>M91008</t>
  </si>
  <si>
    <t>M91007</t>
  </si>
  <si>
    <t>Parkside Medical Practice</t>
  </si>
  <si>
    <t>M91006</t>
  </si>
  <si>
    <t>M91004</t>
  </si>
  <si>
    <t>Sina Health Centre</t>
  </si>
  <si>
    <t>M91003</t>
  </si>
  <si>
    <t>Teldoc</t>
  </si>
  <si>
    <t>Y01929</t>
  </si>
  <si>
    <t>Court Street Medical Practice</t>
  </si>
  <si>
    <t>M82616</t>
  </si>
  <si>
    <t>Ironbridge Medical Practice</t>
  </si>
  <si>
    <t>M82606</t>
  </si>
  <si>
    <t>Shawbirch Medical Centre</t>
  </si>
  <si>
    <t>M82059</t>
  </si>
  <si>
    <t>Hollinswood Surgery</t>
  </si>
  <si>
    <t>M82057</t>
  </si>
  <si>
    <t>Linden Hall Surgery</t>
  </si>
  <si>
    <t>M82056</t>
  </si>
  <si>
    <t>Woodside Medical Practice</t>
  </si>
  <si>
    <t>M82042</t>
  </si>
  <si>
    <t>Wellington Medical Practice</t>
  </si>
  <si>
    <t>M82039</t>
  </si>
  <si>
    <t>M82028</t>
  </si>
  <si>
    <t>Donnington Medical Practice</t>
  </si>
  <si>
    <t>M82012</t>
  </si>
  <si>
    <t>Dawley Medical Practice</t>
  </si>
  <si>
    <t>M82009</t>
  </si>
  <si>
    <t>Charlton Medical Practice</t>
  </si>
  <si>
    <t>M82007</t>
  </si>
  <si>
    <t>Stirchley Medical Practice</t>
  </si>
  <si>
    <t>M82003</t>
  </si>
  <si>
    <t>Middleport Medical Centre</t>
  </si>
  <si>
    <t>Y02867</t>
  </si>
  <si>
    <t>Willow Bank Surgery</t>
  </si>
  <si>
    <t>Y02521</t>
  </si>
  <si>
    <t>Blurton Medical Centre</t>
  </si>
  <si>
    <t>M83725</t>
  </si>
  <si>
    <t>Dr H P Borse &amp; Partner</t>
  </si>
  <si>
    <t>M83713</t>
  </si>
  <si>
    <t>Trentham Mews Medical Centre</t>
  </si>
  <si>
    <t>M83711</t>
  </si>
  <si>
    <t>Baddeley Green Surgery</t>
  </si>
  <si>
    <t>M83709</t>
  </si>
  <si>
    <t>Lucie Wedgwood Health Ctr</t>
  </si>
  <si>
    <t>M83682</t>
  </si>
  <si>
    <t>Adderley Green Surgery</t>
  </si>
  <si>
    <t>M83661</t>
  </si>
  <si>
    <t>Tunstall Primary Care Centre</t>
  </si>
  <si>
    <t>M83650</t>
  </si>
  <si>
    <t>M83632</t>
  </si>
  <si>
    <t>Apsley Surgery</t>
  </si>
  <si>
    <t>M83627</t>
  </si>
  <si>
    <t>M83625</t>
  </si>
  <si>
    <t>Cambridge House</t>
  </si>
  <si>
    <t>M83624</t>
  </si>
  <si>
    <t>Snowhill Medical Centre</t>
  </si>
  <si>
    <t>M83623</t>
  </si>
  <si>
    <t>M83619</t>
  </si>
  <si>
    <t>Brinsley Avenue Practice</t>
  </si>
  <si>
    <t>M83601</t>
  </si>
  <si>
    <t>The Moorcroft Medical Ctr</t>
  </si>
  <si>
    <t>M83146</t>
  </si>
  <si>
    <t>Goldenhill Medical Centre</t>
  </si>
  <si>
    <t>M83143</t>
  </si>
  <si>
    <t>Drs Shah &amp; Talpur</t>
  </si>
  <si>
    <t>M83138</t>
  </si>
  <si>
    <t>Cobridge Surgery</t>
  </si>
  <si>
    <t>M83127</t>
  </si>
  <si>
    <t>Longton Hall Surgery</t>
  </si>
  <si>
    <t>M83126</t>
  </si>
  <si>
    <t>Birches Head Medical Ctr.</t>
  </si>
  <si>
    <t>M83123</t>
  </si>
  <si>
    <t>Potteries Medical Centre</t>
  </si>
  <si>
    <t>M83102</t>
  </si>
  <si>
    <t>Dr P D Miles And Dr R Valasapalli</t>
  </si>
  <si>
    <t>M83100</t>
  </si>
  <si>
    <t>M83094</t>
  </si>
  <si>
    <t>Dunrobin Street Medical Centre</t>
  </si>
  <si>
    <t>M83090</t>
  </si>
  <si>
    <t>The Haymarket Health Ctr</t>
  </si>
  <si>
    <t>M83082</t>
  </si>
  <si>
    <t>Harley Street Medical Ctr</t>
  </si>
  <si>
    <t>M83076</t>
  </si>
  <si>
    <t>Norfolk Street Surgery</t>
  </si>
  <si>
    <t>M83075</t>
  </si>
  <si>
    <t>Belgrave Medical Centre</t>
  </si>
  <si>
    <t>M83068</t>
  </si>
  <si>
    <t>Hartshill Medical Centre</t>
  </si>
  <si>
    <t>M83066</t>
  </si>
  <si>
    <t>Millrise Medical Practice</t>
  </si>
  <si>
    <t>M83061</t>
  </si>
  <si>
    <t>Meir Park &amp; Weston Coyney Medical Pract</t>
  </si>
  <si>
    <t>M83047</t>
  </si>
  <si>
    <t>M83038</t>
  </si>
  <si>
    <t>Glebedale Medical Practice</t>
  </si>
  <si>
    <t>M83028</t>
  </si>
  <si>
    <t>Furlong Medical Centre</t>
  </si>
  <si>
    <t>M83021</t>
  </si>
  <si>
    <t>Trent Vale Medical Practice</t>
  </si>
  <si>
    <t>M83014</t>
  </si>
  <si>
    <t>M83004</t>
  </si>
  <si>
    <t>Crown Surgery</t>
  </si>
  <si>
    <t>M83092</t>
  </si>
  <si>
    <t>Gnosall</t>
  </si>
  <si>
    <t>M83070</t>
  </si>
  <si>
    <t>Mansion House Surgery</t>
  </si>
  <si>
    <t>M83069</t>
  </si>
  <si>
    <t>Mill Bank</t>
  </si>
  <si>
    <t>M83057</t>
  </si>
  <si>
    <t>Weeping Cross Health Centre</t>
  </si>
  <si>
    <t>M83052</t>
  </si>
  <si>
    <t>Wolverhampton Road Surgery</t>
  </si>
  <si>
    <t>M83050</t>
  </si>
  <si>
    <t>Holmcroft</t>
  </si>
  <si>
    <t>M83049</t>
  </si>
  <si>
    <t>Penkridge Medical Practice</t>
  </si>
  <si>
    <t>M83045</t>
  </si>
  <si>
    <t>Stafford Health And Wellbeing</t>
  </si>
  <si>
    <t>M83044</t>
  </si>
  <si>
    <t>Rising Brook</t>
  </si>
  <si>
    <t>M83036</t>
  </si>
  <si>
    <t>Castlefields</t>
  </si>
  <si>
    <t>M83024</t>
  </si>
  <si>
    <t>Hazeldene House Surgery</t>
  </si>
  <si>
    <t>M83022</t>
  </si>
  <si>
    <t>Cumberland House</t>
  </si>
  <si>
    <t>M83020</t>
  </si>
  <si>
    <t>Brewood Medical Practice</t>
  </si>
  <si>
    <t>M83009</t>
  </si>
  <si>
    <t>Farrier House Surgery</t>
  </si>
  <si>
    <t>Y04968</t>
  </si>
  <si>
    <t>Grey Gable Surgery</t>
  </si>
  <si>
    <t>Y03602</t>
  </si>
  <si>
    <t>M81629</t>
  </si>
  <si>
    <t>Demontfort Medical Centre</t>
  </si>
  <si>
    <t>M81627</t>
  </si>
  <si>
    <t>Abbey Medical Practice</t>
  </si>
  <si>
    <t>M81094</t>
  </si>
  <si>
    <t>Corbett Medical Practice</t>
  </si>
  <si>
    <t>M81091</t>
  </si>
  <si>
    <t>St Saviours Surgery</t>
  </si>
  <si>
    <t>M81081</t>
  </si>
  <si>
    <t>Malvern Health Centre</t>
  </si>
  <si>
    <t>M81075</t>
  </si>
  <si>
    <t>Pershore Medical Practice</t>
  </si>
  <si>
    <t>M81074</t>
  </si>
  <si>
    <t>Albany House Surgery</t>
  </si>
  <si>
    <t>M81072</t>
  </si>
  <si>
    <t>St Johns House Surgery</t>
  </si>
  <si>
    <t>M81063</t>
  </si>
  <si>
    <t>Merstow Green Medical Practice</t>
  </si>
  <si>
    <t>M81058</t>
  </si>
  <si>
    <t>Barbourne Health Centre</t>
  </si>
  <si>
    <t>M81049</t>
  </si>
  <si>
    <t>Spa Medical Practice</t>
  </si>
  <si>
    <t>M81047</t>
  </si>
  <si>
    <t>Abbottswood Medical Centre</t>
  </si>
  <si>
    <t>M81046</t>
  </si>
  <si>
    <t>Knightwick Surgery</t>
  </si>
  <si>
    <t>M81045</t>
  </si>
  <si>
    <t>Tenbury Surgery</t>
  </si>
  <si>
    <t>M81042</t>
  </si>
  <si>
    <t>Whiteacres Medical Centre</t>
  </si>
  <si>
    <t>M81039</t>
  </si>
  <si>
    <t>Dr. J Barrell &amp; Partners</t>
  </si>
  <si>
    <t>M81038</t>
  </si>
  <si>
    <t>Thorneloe Lodge Surgery</t>
  </si>
  <si>
    <t>M81037</t>
  </si>
  <si>
    <t>M81035</t>
  </si>
  <si>
    <t>Salters Medical Practice</t>
  </si>
  <si>
    <t>M81034</t>
  </si>
  <si>
    <t>Great Witley Surgery</t>
  </si>
  <si>
    <t>M81033</t>
  </si>
  <si>
    <t>Barn Close Surgery</t>
  </si>
  <si>
    <t>M81029</t>
  </si>
  <si>
    <t>Haresfield House Surgery</t>
  </si>
  <si>
    <t>M81022</t>
  </si>
  <si>
    <t>Elbury Moor Medical Centre</t>
  </si>
  <si>
    <t>M81017</t>
  </si>
  <si>
    <t>Ombersley Medical Centre</t>
  </si>
  <si>
    <t>M81011</t>
  </si>
  <si>
    <t>Spring Gardens Group Medical Practice</t>
  </si>
  <si>
    <t>M81008</t>
  </si>
  <si>
    <t>Bredon Hill Surgery</t>
  </si>
  <si>
    <t>M81007</t>
  </si>
  <si>
    <t>Severn Valley Medical Practice</t>
  </si>
  <si>
    <t>M81006</t>
  </si>
  <si>
    <t>M81004</t>
  </si>
  <si>
    <t>St Wulfstan Surgery</t>
  </si>
  <si>
    <t>M84629</t>
  </si>
  <si>
    <t>Lapworth Surgery</t>
  </si>
  <si>
    <t>M84620</t>
  </si>
  <si>
    <t>Warwick Gates Fam.Hth.Ctr</t>
  </si>
  <si>
    <t>M84070</t>
  </si>
  <si>
    <t>Budbrooke Medical Centre</t>
  </si>
  <si>
    <t>M84069</t>
  </si>
  <si>
    <t>Meon Medical Centre</t>
  </si>
  <si>
    <t>M84066</t>
  </si>
  <si>
    <t>Whitnash Medical Centre</t>
  </si>
  <si>
    <t>M84064</t>
  </si>
  <si>
    <t>M84063</t>
  </si>
  <si>
    <t>Vale Of Red Horse</t>
  </si>
  <si>
    <t>M84062</t>
  </si>
  <si>
    <t>The Arrow Surgery</t>
  </si>
  <si>
    <t>M84060</t>
  </si>
  <si>
    <t>M84059</t>
  </si>
  <si>
    <t>Alcester Health Centre</t>
  </si>
  <si>
    <t>M84049</t>
  </si>
  <si>
    <t>Tanworth-In-Arden Med Ctr</t>
  </si>
  <si>
    <t>M84047</t>
  </si>
  <si>
    <t>Harbury Surgery</t>
  </si>
  <si>
    <t>M84044</t>
  </si>
  <si>
    <t>Trinity Court Surgery</t>
  </si>
  <si>
    <t>M84043</t>
  </si>
  <si>
    <t>Sherbourne Medical Centre</t>
  </si>
  <si>
    <t>M84040</t>
  </si>
  <si>
    <t>M84036</t>
  </si>
  <si>
    <t>M84032</t>
  </si>
  <si>
    <t>Hastings House Surgery</t>
  </si>
  <si>
    <t>M84030</t>
  </si>
  <si>
    <t>Cubbington Rd Surgery</t>
  </si>
  <si>
    <t>M84029</t>
  </si>
  <si>
    <t>M84028</t>
  </si>
  <si>
    <t>Southam Surgery</t>
  </si>
  <si>
    <t>M84026</t>
  </si>
  <si>
    <t>Shipston Medical Centre</t>
  </si>
  <si>
    <t>M84025</t>
  </si>
  <si>
    <t>Henley-In-Arden Med Ctr</t>
  </si>
  <si>
    <t>M84024</t>
  </si>
  <si>
    <t>Rother House Medical Centre</t>
  </si>
  <si>
    <t>M84021</t>
  </si>
  <si>
    <t>Bidford Health Centre</t>
  </si>
  <si>
    <t>M84018</t>
  </si>
  <si>
    <t>Clarendon Lodge Medical Centre</t>
  </si>
  <si>
    <t>M84017</t>
  </si>
  <si>
    <t>M84015</t>
  </si>
  <si>
    <t>Bridge House Medical Centre</t>
  </si>
  <si>
    <t>M84014</t>
  </si>
  <si>
    <t>Castle Medical Centre</t>
  </si>
  <si>
    <t>M84013</t>
  </si>
  <si>
    <t>Avonside Health Centre</t>
  </si>
  <si>
    <t>M84010</t>
  </si>
  <si>
    <t>Fenny Compton Surgery</t>
  </si>
  <si>
    <t>M84009</t>
  </si>
  <si>
    <t>Pool Medical Centre</t>
  </si>
  <si>
    <t>M84002</t>
  </si>
  <si>
    <t>Burntwood Health &amp; Wellbeing Centre</t>
  </si>
  <si>
    <t>Y02414</t>
  </si>
  <si>
    <t>Featherstone</t>
  </si>
  <si>
    <t>M83715</t>
  </si>
  <si>
    <t>M83706</t>
  </si>
  <si>
    <t>Tri-Links Medical Practice</t>
  </si>
  <si>
    <t>M83693</t>
  </si>
  <si>
    <t>Tamar Medical Centre</t>
  </si>
  <si>
    <t>M83668</t>
  </si>
  <si>
    <t>Darwin Medical Centre</t>
  </si>
  <si>
    <t>M83617</t>
  </si>
  <si>
    <t>The Peel Medical Practice</t>
  </si>
  <si>
    <t>M83148</t>
  </si>
  <si>
    <t>Lakeside</t>
  </si>
  <si>
    <t>M83132</t>
  </si>
  <si>
    <t>Claverley</t>
  </si>
  <si>
    <t>M83125</t>
  </si>
  <si>
    <t>Crown Medical Practice</t>
  </si>
  <si>
    <t>M83117</t>
  </si>
  <si>
    <t>M83113</t>
  </si>
  <si>
    <t>M83111</t>
  </si>
  <si>
    <t>Heathview Medical Practice</t>
  </si>
  <si>
    <t>M83110</t>
  </si>
  <si>
    <t>Bilbrook Medical Centre</t>
  </si>
  <si>
    <t>M83097</t>
  </si>
  <si>
    <t>Dale Medical Practice</t>
  </si>
  <si>
    <t>M83093</t>
  </si>
  <si>
    <t>Hollies Practice</t>
  </si>
  <si>
    <t>M83088</t>
  </si>
  <si>
    <t>Salters Meadow Health Ctr</t>
  </si>
  <si>
    <t>M83072</t>
  </si>
  <si>
    <t>Laurel House Surgery</t>
  </si>
  <si>
    <t>M83062</t>
  </si>
  <si>
    <t>The Aldergate Med.Pract.</t>
  </si>
  <si>
    <t>M83032</t>
  </si>
  <si>
    <t>M83031</t>
  </si>
  <si>
    <t>The Langton Medical Group</t>
  </si>
  <si>
    <t>M83030</t>
  </si>
  <si>
    <t>Gravel Hill Surgery</t>
  </si>
  <si>
    <t>M83018</t>
  </si>
  <si>
    <t>The Westgate Practice</t>
  </si>
  <si>
    <t>M83006</t>
  </si>
  <si>
    <t>Y02495</t>
  </si>
  <si>
    <t>The Meadows Medical Practice</t>
  </si>
  <si>
    <t>M82620</t>
  </si>
  <si>
    <t>Alveley Medical Practice</t>
  </si>
  <si>
    <t>M82601</t>
  </si>
  <si>
    <t>South Hermitage Surgery</t>
  </si>
  <si>
    <t>M82060</t>
  </si>
  <si>
    <t>Hodnet Medical Practice</t>
  </si>
  <si>
    <t>M82058</t>
  </si>
  <si>
    <t>Broseley Medical Practice</t>
  </si>
  <si>
    <t>M82051</t>
  </si>
  <si>
    <t>Belvidere Medical Pract.</t>
  </si>
  <si>
    <t>M82048</t>
  </si>
  <si>
    <t>Marden Medical Practice</t>
  </si>
  <si>
    <t>M82047</t>
  </si>
  <si>
    <t>Craven Arms Surgery</t>
  </si>
  <si>
    <t>M82046</t>
  </si>
  <si>
    <t>Ludlow - Portcullis</t>
  </si>
  <si>
    <t>M82043</t>
  </si>
  <si>
    <t>Cleobury Mortimer Surgery</t>
  </si>
  <si>
    <t>M82041</t>
  </si>
  <si>
    <t>Marysville Medical Pract</t>
  </si>
  <si>
    <t>M82040</t>
  </si>
  <si>
    <t>Shifnal &amp; Priorslee Medical Practice</t>
  </si>
  <si>
    <t>M82038</t>
  </si>
  <si>
    <t>Wem And Prees Medical Practice</t>
  </si>
  <si>
    <t>M82035</t>
  </si>
  <si>
    <t>Claremont Bank Surgery</t>
  </si>
  <si>
    <t>M82034</t>
  </si>
  <si>
    <t>Bishops Castle Surgery</t>
  </si>
  <si>
    <t>M82033</t>
  </si>
  <si>
    <t>Severn Fields Medical Practice</t>
  </si>
  <si>
    <t>M82032</t>
  </si>
  <si>
    <t>Highley Medical Centre</t>
  </si>
  <si>
    <t>M82031</t>
  </si>
  <si>
    <t>M82030</t>
  </si>
  <si>
    <t>Cambrian Medical Practice</t>
  </si>
  <si>
    <t>M82026</t>
  </si>
  <si>
    <t>Churchmere Medical Group</t>
  </si>
  <si>
    <t>M82025</t>
  </si>
  <si>
    <t>Brown Clee Medical Centre</t>
  </si>
  <si>
    <t>M82024</t>
  </si>
  <si>
    <t>Prescott Surgery</t>
  </si>
  <si>
    <t>M82023</t>
  </si>
  <si>
    <t>The Caxton Surgery</t>
  </si>
  <si>
    <t>M82022</t>
  </si>
  <si>
    <t>Albrighton Medical Pract</t>
  </si>
  <si>
    <t>M82021</t>
  </si>
  <si>
    <t>Knockin Medical Centre</t>
  </si>
  <si>
    <t>M82020</t>
  </si>
  <si>
    <t>Much Wenlock &amp; Cressage Medical Practice</t>
  </si>
  <si>
    <t>M82019</t>
  </si>
  <si>
    <t>Beeches Medical Practice</t>
  </si>
  <si>
    <t>M82018</t>
  </si>
  <si>
    <t>Clive Medical Practice</t>
  </si>
  <si>
    <t>M82017</t>
  </si>
  <si>
    <t>Radbrook Green Surgery</t>
  </si>
  <si>
    <t>M82016</t>
  </si>
  <si>
    <t>Station Drive Surgery</t>
  </si>
  <si>
    <t>M82014</t>
  </si>
  <si>
    <t>M82013</t>
  </si>
  <si>
    <t>Shawbury Medical Practice</t>
  </si>
  <si>
    <t>M82011</t>
  </si>
  <si>
    <t>Market Drayton Medical Practice</t>
  </si>
  <si>
    <t>M82010</t>
  </si>
  <si>
    <t>Church Stretton Medical Centre</t>
  </si>
  <si>
    <t>M82008</t>
  </si>
  <si>
    <t>Riverside Med.Practice</t>
  </si>
  <si>
    <t>M82006</t>
  </si>
  <si>
    <t>Plas Ffynnon Medical Ctre</t>
  </si>
  <si>
    <t>M82005</t>
  </si>
  <si>
    <t>Bridgnorth Medical Practice</t>
  </si>
  <si>
    <t>M82004</t>
  </si>
  <si>
    <t>Mytton Oak Medical Pract.</t>
  </si>
  <si>
    <t>M82002</t>
  </si>
  <si>
    <t>Y02701</t>
  </si>
  <si>
    <t>The Health Xchange</t>
  </si>
  <si>
    <t>Y01057</t>
  </si>
  <si>
    <t>Summerfield Group Practice</t>
  </si>
  <si>
    <t>Y00492</t>
  </si>
  <si>
    <t>Broadway Health Centre</t>
  </si>
  <si>
    <t>Y00471</t>
  </si>
  <si>
    <t>Soho Health Centre</t>
  </si>
  <si>
    <t>Y00412</t>
  </si>
  <si>
    <t>Rood End Medical Practice</t>
  </si>
  <si>
    <t>M88647</t>
  </si>
  <si>
    <t>Dr Dewan Vk</t>
  </si>
  <si>
    <t>M88646</t>
  </si>
  <si>
    <t>Hill Top Medical Centre</t>
  </si>
  <si>
    <t>M88645</t>
  </si>
  <si>
    <t>The Spires Health Centre</t>
  </si>
  <si>
    <t>M88643</t>
  </si>
  <si>
    <t>Warley Road Surgery</t>
  </si>
  <si>
    <t>M88640</t>
  </si>
  <si>
    <t>M88639</t>
  </si>
  <si>
    <t>Dog Kennel Lane Surgery</t>
  </si>
  <si>
    <t>M88635</t>
  </si>
  <si>
    <t>Lodge Road Surgery</t>
  </si>
  <si>
    <t>M88633</t>
  </si>
  <si>
    <t>M88630</t>
  </si>
  <si>
    <t>Dr Singh M</t>
  </si>
  <si>
    <t>M88628</t>
  </si>
  <si>
    <t>Dr Bhadauria Bs</t>
  </si>
  <si>
    <t>M88627</t>
  </si>
  <si>
    <t>Dr Ui Haque N</t>
  </si>
  <si>
    <t>M88626</t>
  </si>
  <si>
    <t>M88625</t>
  </si>
  <si>
    <t>Causeway Green Road Surgery</t>
  </si>
  <si>
    <t>M88620</t>
  </si>
  <si>
    <t>Dr Arora Rk</t>
  </si>
  <si>
    <t>M88619</t>
  </si>
  <si>
    <t>Walford Street, Tividale</t>
  </si>
  <si>
    <t>M88618</t>
  </si>
  <si>
    <t>Great Bridge P/Ship For Health</t>
  </si>
  <si>
    <t>M88616</t>
  </si>
  <si>
    <t>Glebefields Surgery</t>
  </si>
  <si>
    <t>M88612</t>
  </si>
  <si>
    <t>Sarephed Medical Centre</t>
  </si>
  <si>
    <t>M88610</t>
  </si>
  <si>
    <t>The Victoria Surgery</t>
  </si>
  <si>
    <t>M88600</t>
  </si>
  <si>
    <t>M88044</t>
  </si>
  <si>
    <t>Haden Vale Surgery</t>
  </si>
  <si>
    <t>M88043</t>
  </si>
  <si>
    <t>Bearwood Medical Centre</t>
  </si>
  <si>
    <t>M88042</t>
  </si>
  <si>
    <t>Hawthorns Medical Centre</t>
  </si>
  <si>
    <t>M88041</t>
  </si>
  <si>
    <t>M88040</t>
  </si>
  <si>
    <t>Linkway Medical Practice</t>
  </si>
  <si>
    <t>M88038</t>
  </si>
  <si>
    <t>New Street Surgery</t>
  </si>
  <si>
    <t>M88035</t>
  </si>
  <si>
    <t>Hawes Lane Surgery</t>
  </si>
  <si>
    <t>M88031</t>
  </si>
  <si>
    <t>M88030</t>
  </si>
  <si>
    <t>Portway Family Practice</t>
  </si>
  <si>
    <t>M88026</t>
  </si>
  <si>
    <t>Crankhall Lane Medical Centre</t>
  </si>
  <si>
    <t>M88023</t>
  </si>
  <si>
    <t>Jubilee Health Centre</t>
  </si>
  <si>
    <t>M88022</t>
  </si>
  <si>
    <t>M88021</t>
  </si>
  <si>
    <t>Bearwood Road Surgery</t>
  </si>
  <si>
    <t>M88019</t>
  </si>
  <si>
    <t>Oldbury Health Centre</t>
  </si>
  <si>
    <t>M88018</t>
  </si>
  <si>
    <t>Old Hill Medical Centre</t>
  </si>
  <si>
    <t>M88016</t>
  </si>
  <si>
    <t>Great Barr Practice</t>
  </si>
  <si>
    <t>M88015</t>
  </si>
  <si>
    <t>Dr Gudi Pv &amp; Partner</t>
  </si>
  <si>
    <t>M88014</t>
  </si>
  <si>
    <t>Black Country Family Practice</t>
  </si>
  <si>
    <t>M88013</t>
  </si>
  <si>
    <t>Swanpool Medical Centre</t>
  </si>
  <si>
    <t>M88010</t>
  </si>
  <si>
    <t>Norvic Family Practice</t>
  </si>
  <si>
    <t>M88009</t>
  </si>
  <si>
    <t>Stone Cross Medical Centre</t>
  </si>
  <si>
    <t>M88008</t>
  </si>
  <si>
    <t>Oakeswell Health Centre</t>
  </si>
  <si>
    <t>M88007</t>
  </si>
  <si>
    <t>Regis Medical Centre</t>
  </si>
  <si>
    <t>M88004</t>
  </si>
  <si>
    <t>Warley Medical Centre</t>
  </si>
  <si>
    <t>M88003</t>
  </si>
  <si>
    <t>The Smethwick Medical Centre</t>
  </si>
  <si>
    <t>M88002</t>
  </si>
  <si>
    <t>Dr Sa Ahmed &amp; Partners</t>
  </si>
  <si>
    <t>M88001</t>
  </si>
  <si>
    <t>Horseley Heath Surgery</t>
  </si>
  <si>
    <t>M87013</t>
  </si>
  <si>
    <t>Hockley Medical Practice</t>
  </si>
  <si>
    <t>M85797</t>
  </si>
  <si>
    <t>Halcyon Medical</t>
  </si>
  <si>
    <t>M85778</t>
  </si>
  <si>
    <t>Soho Road Health Centre</t>
  </si>
  <si>
    <t>M85757</t>
  </si>
  <si>
    <t>Holyhead Primary Health Care Centre</t>
  </si>
  <si>
    <t>M85721</t>
  </si>
  <si>
    <t>Soho Road Primary Care Centre</t>
  </si>
  <si>
    <t>M85715</t>
  </si>
  <si>
    <t>M85697</t>
  </si>
  <si>
    <t>M85684</t>
  </si>
  <si>
    <t>Victoria Road Medical Ctr</t>
  </si>
  <si>
    <t>M85676</t>
  </si>
  <si>
    <t>Heathfield Family Centre</t>
  </si>
  <si>
    <t>M85634</t>
  </si>
  <si>
    <t>Modality Enki Medical Practice</t>
  </si>
  <si>
    <t>M85178</t>
  </si>
  <si>
    <t>Kirpal Medical Practice</t>
  </si>
  <si>
    <t>M85176</t>
  </si>
  <si>
    <t>M85164</t>
  </si>
  <si>
    <t>The Slieve Surgery</t>
  </si>
  <si>
    <t>M85145</t>
  </si>
  <si>
    <t>Bellevue Medical Centre</t>
  </si>
  <si>
    <t>M85124</t>
  </si>
  <si>
    <t>Rotton Park Medical Centre</t>
  </si>
  <si>
    <t>M85098</t>
  </si>
  <si>
    <t>Handsworth Medical Pract.</t>
  </si>
  <si>
    <t>M85082</t>
  </si>
  <si>
    <t>Laurie Pike Health Centre</t>
  </si>
  <si>
    <t>M85069</t>
  </si>
  <si>
    <t>Raydocs Newtown</t>
  </si>
  <si>
    <t>M85020</t>
  </si>
  <si>
    <t>Tower Hill Partnership</t>
  </si>
  <si>
    <t>M85019</t>
  </si>
  <si>
    <t>Hamstead Road Surgery</t>
  </si>
  <si>
    <t>M85009</t>
  </si>
  <si>
    <t>Handsworth Wood Med.Ctr.</t>
  </si>
  <si>
    <t>M85002</t>
  </si>
  <si>
    <t>Crabbs Cross Surgery</t>
  </si>
  <si>
    <t>M81617</t>
  </si>
  <si>
    <t>Crabbs Cross Medical Centre</t>
  </si>
  <si>
    <t>M81616</t>
  </si>
  <si>
    <t>The Glebeland Surgery</t>
  </si>
  <si>
    <t>M81605</t>
  </si>
  <si>
    <t>The Bridge Surgery</t>
  </si>
  <si>
    <t>M81092</t>
  </si>
  <si>
    <t>Catshill Village Surgery</t>
  </si>
  <si>
    <t>M81084</t>
  </si>
  <si>
    <t>Hollyoaks Medical Centre</t>
  </si>
  <si>
    <t>M81083</t>
  </si>
  <si>
    <t>St. Johns Surgery</t>
  </si>
  <si>
    <t>M81082</t>
  </si>
  <si>
    <t>Barnt Green Surgery</t>
  </si>
  <si>
    <t>M81078</t>
  </si>
  <si>
    <t>M81077</t>
  </si>
  <si>
    <t>Churchfields Surgery</t>
  </si>
  <si>
    <t>M81070</t>
  </si>
  <si>
    <t>Davenal House Surgery</t>
  </si>
  <si>
    <t>M81069</t>
  </si>
  <si>
    <t>Hollywood Medical Centre</t>
  </si>
  <si>
    <t>M81064</t>
  </si>
  <si>
    <t>Cornhill Surgery</t>
  </si>
  <si>
    <t>M81055</t>
  </si>
  <si>
    <t>M81041</t>
  </si>
  <si>
    <t>M81025</t>
  </si>
  <si>
    <t>New Road Surgery Bromsgrove</t>
  </si>
  <si>
    <t>M81021</t>
  </si>
  <si>
    <t>The Dow Surgery</t>
  </si>
  <si>
    <t>M81020</t>
  </si>
  <si>
    <t>Winyates Health Centre</t>
  </si>
  <si>
    <t>M81019</t>
  </si>
  <si>
    <t>Elgar House</t>
  </si>
  <si>
    <t>M81002</t>
  </si>
  <si>
    <t>M81001</t>
  </si>
  <si>
    <t>Camp Hill Gp Led Health Centre</t>
  </si>
  <si>
    <t>Y04969</t>
  </si>
  <si>
    <t>Satis House</t>
  </si>
  <si>
    <t>Y04884</t>
  </si>
  <si>
    <t>Chaucer Surgery</t>
  </si>
  <si>
    <t>Y04882</t>
  </si>
  <si>
    <t>The Old Cole House Practice</t>
  </si>
  <si>
    <t>M84627</t>
  </si>
  <si>
    <t>Chapel End Surgery</t>
  </si>
  <si>
    <t>M84621</t>
  </si>
  <si>
    <t>Rugby Road Surgery</t>
  </si>
  <si>
    <t>M84618</t>
  </si>
  <si>
    <t>Chancery Lane Surgery</t>
  </si>
  <si>
    <t>M84615</t>
  </si>
  <si>
    <t>Station Street Surgery</t>
  </si>
  <si>
    <t>M84612</t>
  </si>
  <si>
    <t>M84609</t>
  </si>
  <si>
    <t>Bulkington Surgery</t>
  </si>
  <si>
    <t>M84061</t>
  </si>
  <si>
    <t>Stockingford Medical Centre</t>
  </si>
  <si>
    <t>M84055</t>
  </si>
  <si>
    <t>Old Mill Surgery</t>
  </si>
  <si>
    <t>M84051</t>
  </si>
  <si>
    <t>Hazelwood Group Practice</t>
  </si>
  <si>
    <t>M84042</t>
  </si>
  <si>
    <t>Riversley Road Surgery</t>
  </si>
  <si>
    <t>M84041</t>
  </si>
  <si>
    <t>M84037</t>
  </si>
  <si>
    <t>Whitestone Surgery</t>
  </si>
  <si>
    <t>M84034</t>
  </si>
  <si>
    <t>Manor Court Surgery</t>
  </si>
  <si>
    <t>M84022</t>
  </si>
  <si>
    <t>The Atherstone Surgery</t>
  </si>
  <si>
    <t>M84019</t>
  </si>
  <si>
    <t>Bedworth Health Centre</t>
  </si>
  <si>
    <t>M84011</t>
  </si>
  <si>
    <t>Spring Hill Medical Centre</t>
  </si>
  <si>
    <t>M84008</t>
  </si>
  <si>
    <t>Dordon &amp; Polesworth Group Practice</t>
  </si>
  <si>
    <t>M84007</t>
  </si>
  <si>
    <t>Pear Tree Surgery</t>
  </si>
  <si>
    <t>M84006</t>
  </si>
  <si>
    <t>M84005</t>
  </si>
  <si>
    <t>Arbury Medical Centre</t>
  </si>
  <si>
    <t>M84003</t>
  </si>
  <si>
    <t>Red Roofs Surgery</t>
  </si>
  <si>
    <t>M84001</t>
  </si>
  <si>
    <t>Loomer Road Surgery</t>
  </si>
  <si>
    <t>M83723</t>
  </si>
  <si>
    <t>Talke Pits Clinic</t>
  </si>
  <si>
    <t>M83701</t>
  </si>
  <si>
    <t>Milehouse Medical Practice</t>
  </si>
  <si>
    <t>M83697</t>
  </si>
  <si>
    <t>Betley Surgery</t>
  </si>
  <si>
    <t>M83691</t>
  </si>
  <si>
    <t>Keele Practice</t>
  </si>
  <si>
    <t>M83670</t>
  </si>
  <si>
    <t>Alton Surgery</t>
  </si>
  <si>
    <t>M83640</t>
  </si>
  <si>
    <t>Kingsbridge Medical Centre</t>
  </si>
  <si>
    <t>M83141</t>
  </si>
  <si>
    <t>Higherland Surgery</t>
  </si>
  <si>
    <t>M83140</t>
  </si>
  <si>
    <t>Waterhouses Medical Pract</t>
  </si>
  <si>
    <t>M83122</t>
  </si>
  <si>
    <t>Tean Surgery</t>
  </si>
  <si>
    <t>M83121</t>
  </si>
  <si>
    <t>Dr Do Yates' Practice</t>
  </si>
  <si>
    <t>M83108</t>
  </si>
  <si>
    <t>M83103</t>
  </si>
  <si>
    <t>M83096</t>
  </si>
  <si>
    <t>Biddulph Doctors</t>
  </si>
  <si>
    <t>M83089</t>
  </si>
  <si>
    <t>Dr Robinson &amp; Partners</t>
  </si>
  <si>
    <t>M83084</t>
  </si>
  <si>
    <t>Dr J Greig &amp; Partners</t>
  </si>
  <si>
    <t>M83079</t>
  </si>
  <si>
    <t>M83071</t>
  </si>
  <si>
    <t>Lyme Valley Medical Centre</t>
  </si>
  <si>
    <t>M83067</t>
  </si>
  <si>
    <t>Wolstanton Medical Centre</t>
  </si>
  <si>
    <t>M83056</t>
  </si>
  <si>
    <t>Audley Health Centre</t>
  </si>
  <si>
    <t>M83054</t>
  </si>
  <si>
    <t>Biddulph Valley Surgery</t>
  </si>
  <si>
    <t>M83046</t>
  </si>
  <si>
    <t>Silverdale Medical Centre</t>
  </si>
  <si>
    <t>M83034</t>
  </si>
  <si>
    <t>Miller Street Surgery</t>
  </si>
  <si>
    <t>M83025</t>
  </si>
  <si>
    <t>Kidsgrove Medical Centre</t>
  </si>
  <si>
    <t>M83023</t>
  </si>
  <si>
    <t>Ashley Surgery</t>
  </si>
  <si>
    <t>M83017</t>
  </si>
  <si>
    <t>M83015</t>
  </si>
  <si>
    <t>Leek Health Centre</t>
  </si>
  <si>
    <t>M83012</t>
  </si>
  <si>
    <t>Werrington Village Surgery</t>
  </si>
  <si>
    <t>M83011</t>
  </si>
  <si>
    <t>M83007</t>
  </si>
  <si>
    <t>Heathcote Street Surgery</t>
  </si>
  <si>
    <t>M83005</t>
  </si>
  <si>
    <t>Fownhope Medical Centre</t>
  </si>
  <si>
    <t>M81604</t>
  </si>
  <si>
    <t>Cradley Surgery</t>
  </si>
  <si>
    <t>M81600</t>
  </si>
  <si>
    <t>M81093</t>
  </si>
  <si>
    <t>Colwall Surgery</t>
  </si>
  <si>
    <t>M81076</t>
  </si>
  <si>
    <t>The Surgery Kingstone</t>
  </si>
  <si>
    <t>M81067</t>
  </si>
  <si>
    <t>Wargrave House Surgery</t>
  </si>
  <si>
    <t>M81066</t>
  </si>
  <si>
    <t>Pendeen Surgery</t>
  </si>
  <si>
    <t>M81061</t>
  </si>
  <si>
    <t>Kington Medical Practice</t>
  </si>
  <si>
    <t>M81054</t>
  </si>
  <si>
    <t>Nunwell Surgery</t>
  </si>
  <si>
    <t>M81048</t>
  </si>
  <si>
    <t>Alton Street Surgery</t>
  </si>
  <si>
    <t>M81044</t>
  </si>
  <si>
    <t>The Mortimer Medical Prac</t>
  </si>
  <si>
    <t>M81043</t>
  </si>
  <si>
    <t>Cantilupe Surgery</t>
  </si>
  <si>
    <t>M81032</t>
  </si>
  <si>
    <t>Hereford Medical Group</t>
  </si>
  <si>
    <t>M81026</t>
  </si>
  <si>
    <t>Much Birch Surgery</t>
  </si>
  <si>
    <t>M81024</t>
  </si>
  <si>
    <t>M81018</t>
  </si>
  <si>
    <t>The Marches Surgery</t>
  </si>
  <si>
    <t>M81016</t>
  </si>
  <si>
    <t>Greyfriars Surgery</t>
  </si>
  <si>
    <t>M81012</t>
  </si>
  <si>
    <t>Golden Valley Practice</t>
  </si>
  <si>
    <t>M81009</t>
  </si>
  <si>
    <t>M81003</t>
  </si>
  <si>
    <t>Winshill</t>
  </si>
  <si>
    <t>Y00078</t>
  </si>
  <si>
    <t>Peel Croft</t>
  </si>
  <si>
    <t>M83718</t>
  </si>
  <si>
    <t>M83681</t>
  </si>
  <si>
    <t>Northgate Surgery</t>
  </si>
  <si>
    <t>M83680</t>
  </si>
  <si>
    <t>Mill View Surgery</t>
  </si>
  <si>
    <t>M83641</t>
  </si>
  <si>
    <t>Balance Street</t>
  </si>
  <si>
    <t>M83074</t>
  </si>
  <si>
    <t>Stapenhill Medical Centre</t>
  </si>
  <si>
    <t>M83073</t>
  </si>
  <si>
    <t>Barton</t>
  </si>
  <si>
    <t>M83065</t>
  </si>
  <si>
    <t>Abbots Bromley Surgery</t>
  </si>
  <si>
    <t>M83059</t>
  </si>
  <si>
    <t>Wetmore Road Surgery</t>
  </si>
  <si>
    <t>M83051</t>
  </si>
  <si>
    <t>Bridge Surgery</t>
  </si>
  <si>
    <t>M83042</t>
  </si>
  <si>
    <t>Tutbury Health Centre</t>
  </si>
  <si>
    <t>M83037</t>
  </si>
  <si>
    <t>Alrewas</t>
  </si>
  <si>
    <t>M83035</t>
  </si>
  <si>
    <t>Trent Meadows</t>
  </si>
  <si>
    <t>M83027</t>
  </si>
  <si>
    <t>Carlton Street Surgery</t>
  </si>
  <si>
    <t>M83026</t>
  </si>
  <si>
    <t>Yoxall</t>
  </si>
  <si>
    <t>M83013</t>
  </si>
  <si>
    <t>Gordon Street Surgery</t>
  </si>
  <si>
    <t>M83010</t>
  </si>
  <si>
    <t>Dove River</t>
  </si>
  <si>
    <t>C81018</t>
  </si>
  <si>
    <t>High Oak Surgery</t>
  </si>
  <si>
    <t>Y02653</t>
  </si>
  <si>
    <t>Dudley Wood Surgery</t>
  </si>
  <si>
    <t>Y02212</t>
  </si>
  <si>
    <t>Stourside Medical Practice</t>
  </si>
  <si>
    <t>Y01756</t>
  </si>
  <si>
    <t>Thorns Road Surgery</t>
  </si>
  <si>
    <t>M87638</t>
  </si>
  <si>
    <t>Dr. B. K. Prashara</t>
  </si>
  <si>
    <t>M87628</t>
  </si>
  <si>
    <t>Alexandra Medical Centre</t>
  </si>
  <si>
    <t>M87623</t>
  </si>
  <si>
    <t>Bath Street Medical Centre</t>
  </si>
  <si>
    <t>M87621</t>
  </si>
  <si>
    <t>Castle Meadows Surgery</t>
  </si>
  <si>
    <t>M87620</t>
  </si>
  <si>
    <t>Quincy Rise Surgery</t>
  </si>
  <si>
    <t>M87618</t>
  </si>
  <si>
    <t>M87617</t>
  </si>
  <si>
    <t>St James Medical Practice1</t>
  </si>
  <si>
    <t>M87612</t>
  </si>
  <si>
    <t>Central Clinic</t>
  </si>
  <si>
    <t>M87605</t>
  </si>
  <si>
    <t>Halesowen Medical Practice</t>
  </si>
  <si>
    <t>M87602</t>
  </si>
  <si>
    <t>Keelinge House</t>
  </si>
  <si>
    <t>M87601</t>
  </si>
  <si>
    <t>Rangeways Road Surgery</t>
  </si>
  <si>
    <t>M87041</t>
  </si>
  <si>
    <t>Northway Medical Centre</t>
  </si>
  <si>
    <t>M87037</t>
  </si>
  <si>
    <t>Bean Medical Practice</t>
  </si>
  <si>
    <t>M87036</t>
  </si>
  <si>
    <t>Clement Road Medical Practice</t>
  </si>
  <si>
    <t>M87034</t>
  </si>
  <si>
    <t>Pedmore Medical Practice</t>
  </si>
  <si>
    <t>M87030</t>
  </si>
  <si>
    <t>M87028</t>
  </si>
  <si>
    <t>Quarry Bank Medical Centre</t>
  </si>
  <si>
    <t>M87027</t>
  </si>
  <si>
    <t>St James Medical Practice2</t>
  </si>
  <si>
    <t>M87026</t>
  </si>
  <si>
    <t>Cross Street Health Centre</t>
  </si>
  <si>
    <t>M87025</t>
  </si>
  <si>
    <t>Wychbury Medical Group</t>
  </si>
  <si>
    <t>M87024</t>
  </si>
  <si>
    <t>Wordsley Green Health Centre</t>
  </si>
  <si>
    <t>M87023</t>
  </si>
  <si>
    <t>Coseley Medical Centre</t>
  </si>
  <si>
    <t>M87021</t>
  </si>
  <si>
    <t>Feldon Lane Practice</t>
  </si>
  <si>
    <t>M87020</t>
  </si>
  <si>
    <t>The Limes Surgery Medical Centre</t>
  </si>
  <si>
    <t>M87019</t>
  </si>
  <si>
    <t>The Summerhill Surgery</t>
  </si>
  <si>
    <t>M87018</t>
  </si>
  <si>
    <t>Steppingstones Medical Practice</t>
  </si>
  <si>
    <t>M87017</t>
  </si>
  <si>
    <t>Woodsetton Medical Centre</t>
  </si>
  <si>
    <t>M87016</t>
  </si>
  <si>
    <t>Lower Gornal Medical Practice</t>
  </si>
  <si>
    <t>M87015</t>
  </si>
  <si>
    <t>Lapal Medical Practice</t>
  </si>
  <si>
    <t>M87014</t>
  </si>
  <si>
    <t>The Greens Health Centre</t>
  </si>
  <si>
    <t>M87012</t>
  </si>
  <si>
    <t>Lion Health</t>
  </si>
  <si>
    <t>M87011</t>
  </si>
  <si>
    <t>The Waterfront Surgery</t>
  </si>
  <si>
    <t>M87010</t>
  </si>
  <si>
    <t>Aw Surgeries</t>
  </si>
  <si>
    <t>M87009</t>
  </si>
  <si>
    <t>Kingswinford Medical Practice</t>
  </si>
  <si>
    <t>M87008</t>
  </si>
  <si>
    <t>M87007</t>
  </si>
  <si>
    <t>Eve Hill Medical Practice</t>
  </si>
  <si>
    <t>M87006</t>
  </si>
  <si>
    <t>Three Villages Medical Practice</t>
  </si>
  <si>
    <t>M87005</t>
  </si>
  <si>
    <t>Moss Grove Surgery</t>
  </si>
  <si>
    <t>M87003</t>
  </si>
  <si>
    <t>Meadowbrook Surgery</t>
  </si>
  <si>
    <t>M87001</t>
  </si>
  <si>
    <t>Y04965</t>
  </si>
  <si>
    <t>Broad Lane Surgery</t>
  </si>
  <si>
    <t>Meridian Practice</t>
  </si>
  <si>
    <t>Y00996</t>
  </si>
  <si>
    <t>Torcross Medical Centre</t>
  </si>
  <si>
    <t>Y00140</t>
  </si>
  <si>
    <t>The Anchor Centre</t>
  </si>
  <si>
    <t>Y00060</t>
  </si>
  <si>
    <t>Woodway Medical Centre</t>
  </si>
  <si>
    <t>M86638</t>
  </si>
  <si>
    <t>Edgwick Medical Centre</t>
  </si>
  <si>
    <t>M86633</t>
  </si>
  <si>
    <t>Stoke Aldermoor Med Ctre</t>
  </si>
  <si>
    <t>M86627</t>
  </si>
  <si>
    <t>M86624</t>
  </si>
  <si>
    <t>Govind Health Centre</t>
  </si>
  <si>
    <t>M86622</t>
  </si>
  <si>
    <t>M86617</t>
  </si>
  <si>
    <t>George Eliot Medical Centre</t>
  </si>
  <si>
    <t>M86612</t>
  </si>
  <si>
    <t>Dadhania Surgery</t>
  </si>
  <si>
    <t>M86610</t>
  </si>
  <si>
    <t>Limbrick Wood Surgery</t>
  </si>
  <si>
    <t>M86605</t>
  </si>
  <si>
    <t>M86048</t>
  </si>
  <si>
    <t>Copsewood Medical Centre</t>
  </si>
  <si>
    <t>M86046</t>
  </si>
  <si>
    <t>Paradise Medical Centre</t>
  </si>
  <si>
    <t>M86045</t>
  </si>
  <si>
    <t>Park House</t>
  </si>
  <si>
    <t>M86044</t>
  </si>
  <si>
    <t>Clay Lane Medical Practice</t>
  </si>
  <si>
    <t>M86041</t>
  </si>
  <si>
    <t>Walsgrave Health Centre</t>
  </si>
  <si>
    <t>M86040</t>
  </si>
  <si>
    <t>Allesley Village Surgery</t>
  </si>
  <si>
    <t>M86039</t>
  </si>
  <si>
    <t>Bredon Avenue Surgery</t>
  </si>
  <si>
    <t>M86038</t>
  </si>
  <si>
    <t>Quinton Park Medical Centre</t>
  </si>
  <si>
    <t>M86037</t>
  </si>
  <si>
    <t>Henley Green Medical Centre</t>
  </si>
  <si>
    <t>M86035</t>
  </si>
  <si>
    <t>Woodside Medical Centre</t>
  </si>
  <si>
    <t>M86034</t>
  </si>
  <si>
    <t>Willenhal Oak Medical Centre</t>
  </si>
  <si>
    <t>M86033</t>
  </si>
  <si>
    <t>Holbrooks Health Team</t>
  </si>
  <si>
    <t>M86032</t>
  </si>
  <si>
    <t>Kensington Road Surgery</t>
  </si>
  <si>
    <t>M86030</t>
  </si>
  <si>
    <t>Broomfield Park Med.Ctr.</t>
  </si>
  <si>
    <t>M86029</t>
  </si>
  <si>
    <t>M86028</t>
  </si>
  <si>
    <t>The Cheylesmore Surgery</t>
  </si>
  <si>
    <t>M86027</t>
  </si>
  <si>
    <t>Springfield Medical Practice</t>
  </si>
  <si>
    <t>M86021</t>
  </si>
  <si>
    <t>Wood End Health Centre</t>
  </si>
  <si>
    <t>M86020</t>
  </si>
  <si>
    <t>Westwood Medical H/Centre</t>
  </si>
  <si>
    <t>M86019</t>
  </si>
  <si>
    <t>Moseley Avenue Surgery</t>
  </si>
  <si>
    <t>M86018</t>
  </si>
  <si>
    <t>Mansfield Medical Centre</t>
  </si>
  <si>
    <t>M86017</t>
  </si>
  <si>
    <t>M86016</t>
  </si>
  <si>
    <t>Kenyon Medical Centres</t>
  </si>
  <si>
    <t>M86015</t>
  </si>
  <si>
    <t>The Forum Health Centre</t>
  </si>
  <si>
    <t>M86014</t>
  </si>
  <si>
    <t>Priory Gate Practice</t>
  </si>
  <si>
    <t>M86012</t>
  </si>
  <si>
    <t>Forrest Medical Centre</t>
  </si>
  <si>
    <t>M86010</t>
  </si>
  <si>
    <t>Engleton House Surgery</t>
  </si>
  <si>
    <t>M86009</t>
  </si>
  <si>
    <t>The Gables Medicentre</t>
  </si>
  <si>
    <t>M86008</t>
  </si>
  <si>
    <t>Phoenix Family Care</t>
  </si>
  <si>
    <t>M86007</t>
  </si>
  <si>
    <t>Jubilee Healthcare</t>
  </si>
  <si>
    <t>M86006</t>
  </si>
  <si>
    <t>Hillfields Health Centre - 1</t>
  </si>
  <si>
    <t>M86005</t>
  </si>
  <si>
    <t>Allesley Park Medical Ctr</t>
  </si>
  <si>
    <t>M86004</t>
  </si>
  <si>
    <t>Sky Blue Medical Group</t>
  </si>
  <si>
    <t>M86003</t>
  </si>
  <si>
    <t>Longford Primary Care Centre</t>
  </si>
  <si>
    <t>M86002</t>
  </si>
  <si>
    <t>Willenhall Primary Care Centre - 1</t>
  </si>
  <si>
    <t>M86001</t>
  </si>
  <si>
    <t>Brookside Surgery</t>
  </si>
  <si>
    <t>M84616</t>
  </si>
  <si>
    <t>Bennfield Surgery</t>
  </si>
  <si>
    <t>M84067</t>
  </si>
  <si>
    <t>Beech Tree Medical Practice</t>
  </si>
  <si>
    <t>M84065</t>
  </si>
  <si>
    <t>Market Quarter Medical Practice</t>
  </si>
  <si>
    <t>M84050</t>
  </si>
  <si>
    <t>Dunchurch Surgery</t>
  </si>
  <si>
    <t>M84046</t>
  </si>
  <si>
    <t>Westside Medical Centre</t>
  </si>
  <si>
    <t>M84035</t>
  </si>
  <si>
    <t>Revel Surgery</t>
  </si>
  <si>
    <t>M84031</t>
  </si>
  <si>
    <t>M84023</t>
  </si>
  <si>
    <t>Clifton Road Surgery</t>
  </si>
  <si>
    <t>M84020</t>
  </si>
  <si>
    <t>Wolston Surgery</t>
  </si>
  <si>
    <t>M84016</t>
  </si>
  <si>
    <t>Park Leys Medical Practice</t>
  </si>
  <si>
    <t>M84012</t>
  </si>
  <si>
    <t>Whitehall Medical Practice</t>
  </si>
  <si>
    <t>M84004</t>
  </si>
  <si>
    <t>Essington Medical Centre</t>
  </si>
  <si>
    <t>Y02594</t>
  </si>
  <si>
    <t>Sandy Lane Surgery</t>
  </si>
  <si>
    <t>Y02354</t>
  </si>
  <si>
    <t>Aelfgar Surgery</t>
  </si>
  <si>
    <t>M83738</t>
  </si>
  <si>
    <t>Norton Canes Practice</t>
  </si>
  <si>
    <t>M83727</t>
  </si>
  <si>
    <t>Rawnsley Surgery</t>
  </si>
  <si>
    <t>M83719</t>
  </si>
  <si>
    <t>Norton Canes Surgery</t>
  </si>
  <si>
    <t>M83717</t>
  </si>
  <si>
    <t>Brereton Surgery</t>
  </si>
  <si>
    <t>M83703</t>
  </si>
  <si>
    <t>Southfield Way Surgery</t>
  </si>
  <si>
    <t>M83698</t>
  </si>
  <si>
    <t>The Colliery Practice</t>
  </si>
  <si>
    <t>M83638</t>
  </si>
  <si>
    <t>Chadsmoor Medical Practice</t>
  </si>
  <si>
    <t>M83637</t>
  </si>
  <si>
    <t>Dr I Rasib &amp; Partners</t>
  </si>
  <si>
    <t>M83616</t>
  </si>
  <si>
    <t>Quinton Practice</t>
  </si>
  <si>
    <t>M83608</t>
  </si>
  <si>
    <t>Moss Street Surgery</t>
  </si>
  <si>
    <t>M83139</t>
  </si>
  <si>
    <t>Red Lion Surgery</t>
  </si>
  <si>
    <t>M83130</t>
  </si>
  <si>
    <t>Heath Hayes Health Centre</t>
  </si>
  <si>
    <t>M83129</t>
  </si>
  <si>
    <t>Dr Manickam &amp; Partner</t>
  </si>
  <si>
    <t>M83109</t>
  </si>
  <si>
    <t>Alderwood Medical Practice</t>
  </si>
  <si>
    <t>M83107</t>
  </si>
  <si>
    <t>Norton Canes Health Centre</t>
  </si>
  <si>
    <t>M83063</t>
  </si>
  <si>
    <t>The Nile Practice</t>
  </si>
  <si>
    <t>M83048</t>
  </si>
  <si>
    <t>Hednesford Medical Practice</t>
  </si>
  <si>
    <t>M83033</t>
  </si>
  <si>
    <t>M83016</t>
  </si>
  <si>
    <t>Horsefair Practice</t>
  </si>
  <si>
    <t>M83001</t>
  </si>
  <si>
    <t>Y00252</t>
  </si>
  <si>
    <t>Thurmaston Health Centre</t>
  </si>
  <si>
    <t>C82678</t>
  </si>
  <si>
    <t>Field Street Surgery</t>
  </si>
  <si>
    <t>C82656</t>
  </si>
  <si>
    <t>Desford Medical Centre</t>
  </si>
  <si>
    <t>C82650</t>
  </si>
  <si>
    <t>C82644</t>
  </si>
  <si>
    <t>Ratby Surgery</t>
  </si>
  <si>
    <t>C82634</t>
  </si>
  <si>
    <t>Groby Surgery</t>
  </si>
  <si>
    <t>C82628</t>
  </si>
  <si>
    <t>C82627</t>
  </si>
  <si>
    <t>The Banks Surgery</t>
  </si>
  <si>
    <t>C82600</t>
  </si>
  <si>
    <t>Heath Lane Surgery</t>
  </si>
  <si>
    <t>C82121</t>
  </si>
  <si>
    <t>Whitwick Health Centre</t>
  </si>
  <si>
    <t>C82120</t>
  </si>
  <si>
    <t>C82111</t>
  </si>
  <si>
    <t>Dishley Grange Medical Practice</t>
  </si>
  <si>
    <t>C82103</t>
  </si>
  <si>
    <t>C82102</t>
  </si>
  <si>
    <t>C82097</t>
  </si>
  <si>
    <t>Hugglescote Surgery</t>
  </si>
  <si>
    <t>C82096</t>
  </si>
  <si>
    <t>Alpine House Surgery</t>
  </si>
  <si>
    <t>C82095</t>
  </si>
  <si>
    <t>The Orchard Med Practice</t>
  </si>
  <si>
    <t>C82093</t>
  </si>
  <si>
    <t>Birstall Medical Centre</t>
  </si>
  <si>
    <t>C82091</t>
  </si>
  <si>
    <t>The Centre Surgery</t>
  </si>
  <si>
    <t>C82082</t>
  </si>
  <si>
    <t>Castle Mead Medical Centre</t>
  </si>
  <si>
    <t>C82075</t>
  </si>
  <si>
    <t>Broom Leys Surgery</t>
  </si>
  <si>
    <t>C82072</t>
  </si>
  <si>
    <t>Woodbrook Medical Centre</t>
  </si>
  <si>
    <t>C82070</t>
  </si>
  <si>
    <t>Forest House Surgery</t>
  </si>
  <si>
    <t>C82064</t>
  </si>
  <si>
    <t>Barrow Health Centre</t>
  </si>
  <si>
    <t>C82062</t>
  </si>
  <si>
    <t>Barwell &amp; Hollycroft Medical Centres</t>
  </si>
  <si>
    <t>C82061</t>
  </si>
  <si>
    <t>The Burbage Surgery</t>
  </si>
  <si>
    <t>C82054</t>
  </si>
  <si>
    <t>Dr Am Lewis' Practice</t>
  </si>
  <si>
    <t>C82052</t>
  </si>
  <si>
    <t>Newbold Verdon Med.Pract.</t>
  </si>
  <si>
    <t>C82051</t>
  </si>
  <si>
    <t>C82050</t>
  </si>
  <si>
    <t>Maples Family Med.Pract.</t>
  </si>
  <si>
    <t>C82047</t>
  </si>
  <si>
    <t>C82045</t>
  </si>
  <si>
    <t>Station View Health Centre</t>
  </si>
  <si>
    <t>C82043</t>
  </si>
  <si>
    <t>Charnwood Medical Group</t>
  </si>
  <si>
    <t>C82041</t>
  </si>
  <si>
    <t>C82035</t>
  </si>
  <si>
    <t>Quorn Medical Centre</t>
  </si>
  <si>
    <t>C82034</t>
  </si>
  <si>
    <t>C82032</t>
  </si>
  <si>
    <t>Markfield Medical Centre</t>
  </si>
  <si>
    <t>C82028</t>
  </si>
  <si>
    <t>C82027</t>
  </si>
  <si>
    <t>Bridge Street Medical Practice</t>
  </si>
  <si>
    <t>C82026</t>
  </si>
  <si>
    <t>Measham Medical Unit</t>
  </si>
  <si>
    <t>C82017</t>
  </si>
  <si>
    <t>Castle Medical Group</t>
  </si>
  <si>
    <t>C82014</t>
  </si>
  <si>
    <t>Ibstock House Surgery</t>
  </si>
  <si>
    <t>C82012</t>
  </si>
  <si>
    <t>Pinfold Medical Practice</t>
  </si>
  <si>
    <t>C82011</t>
  </si>
  <si>
    <t>Castle Donington Surgery</t>
  </si>
  <si>
    <t>C82007</t>
  </si>
  <si>
    <t>C82003</t>
  </si>
  <si>
    <t>The New Springwells Practice</t>
  </si>
  <si>
    <t>Y01652</t>
  </si>
  <si>
    <t>Stackyard And Woolsthorpe Surgery</t>
  </si>
  <si>
    <t>C83653</t>
  </si>
  <si>
    <t>C83649</t>
  </si>
  <si>
    <t>The Harrowby Lane Surgery</t>
  </si>
  <si>
    <t>C83080</t>
  </si>
  <si>
    <t>Vine Street Surgery</t>
  </si>
  <si>
    <t>C83075</t>
  </si>
  <si>
    <t>Dr Longfield And Partners</t>
  </si>
  <si>
    <t>C83067</t>
  </si>
  <si>
    <t>Colsterworth Surgery</t>
  </si>
  <si>
    <t>C83053</t>
  </si>
  <si>
    <t>St. Johns Medical Centre</t>
  </si>
  <si>
    <t>C83048</t>
  </si>
  <si>
    <t>St. Peters Hill Surgery</t>
  </si>
  <si>
    <t>C83040</t>
  </si>
  <si>
    <t>Billinghay Medical Practice</t>
  </si>
  <si>
    <t>C83030</t>
  </si>
  <si>
    <t>The Glenside Country Practice</t>
  </si>
  <si>
    <t>C83024</t>
  </si>
  <si>
    <t>Sleaford Medical Group</t>
  </si>
  <si>
    <t>C83023</t>
  </si>
  <si>
    <t>Caythorpe &amp; Ancaster Medical Practice</t>
  </si>
  <si>
    <t>C83020</t>
  </si>
  <si>
    <t>Ruskington Surgery</t>
  </si>
  <si>
    <t>C83013</t>
  </si>
  <si>
    <t>Millview Medical Centre</t>
  </si>
  <si>
    <t>C83011</t>
  </si>
  <si>
    <t>Swingbridge Surgery</t>
  </si>
  <si>
    <t>C83008</t>
  </si>
  <si>
    <t>The Welby Practice</t>
  </si>
  <si>
    <t>C82076</t>
  </si>
  <si>
    <t>The Gamston Medical Ctr.</t>
  </si>
  <si>
    <t>C84703</t>
  </si>
  <si>
    <t>West Bridgford Medical Centre</t>
  </si>
  <si>
    <t>C84621</t>
  </si>
  <si>
    <t>Castle Healthcare Practice</t>
  </si>
  <si>
    <t>C84605</t>
  </si>
  <si>
    <t>Musters Medical Practice</t>
  </si>
  <si>
    <t>C84090</t>
  </si>
  <si>
    <t>St Georges Med Practice</t>
  </si>
  <si>
    <t>C84086</t>
  </si>
  <si>
    <t>Radcliffe-On-Trent. Health Centre</t>
  </si>
  <si>
    <t>C84084</t>
  </si>
  <si>
    <t>The Ruddington Med Centre</t>
  </si>
  <si>
    <t>C84028</t>
  </si>
  <si>
    <t>East Bridgford Med Centre</t>
  </si>
  <si>
    <t>C84025</t>
  </si>
  <si>
    <t>Belvoir Health Group</t>
  </si>
  <si>
    <t>C84017</t>
  </si>
  <si>
    <t>C84005</t>
  </si>
  <si>
    <t>C82040</t>
  </si>
  <si>
    <t>Hickings Lane Medical Ctr</t>
  </si>
  <si>
    <t>C84705</t>
  </si>
  <si>
    <t>Hama Medical Centre</t>
  </si>
  <si>
    <t>C84624</t>
  </si>
  <si>
    <t>C84120</t>
  </si>
  <si>
    <t>Bramcote Surgery</t>
  </si>
  <si>
    <t>C84112</t>
  </si>
  <si>
    <t>The Linden Medical Group</t>
  </si>
  <si>
    <t>C84107</t>
  </si>
  <si>
    <t>The Manor Surgery</t>
  </si>
  <si>
    <t>C84080</t>
  </si>
  <si>
    <t>C84065</t>
  </si>
  <si>
    <t>Saxon Cross Surgery</t>
  </si>
  <si>
    <t>C84042</t>
  </si>
  <si>
    <t>Eastwood Primary Care Centre</t>
  </si>
  <si>
    <t>C84032</t>
  </si>
  <si>
    <t>C84030</t>
  </si>
  <si>
    <t>Church Walk Surgery</t>
  </si>
  <si>
    <t>The Om Surgery</t>
  </si>
  <si>
    <t>Y00026</t>
  </si>
  <si>
    <t>West Oak Surgery</t>
  </si>
  <si>
    <t>C84696</t>
  </si>
  <si>
    <t>Giltbrook Surgery</t>
  </si>
  <si>
    <t>C84667</t>
  </si>
  <si>
    <t>The Ivy Medical Group</t>
  </si>
  <si>
    <t>C84646</t>
  </si>
  <si>
    <t>C84613</t>
  </si>
  <si>
    <t>Unity Surgery</t>
  </si>
  <si>
    <t>C84150</t>
  </si>
  <si>
    <t>Peacock Healthcare</t>
  </si>
  <si>
    <t>Newthorpe Medical Practice</t>
  </si>
  <si>
    <t>C84131</t>
  </si>
  <si>
    <t>Whyburn Medical Practice</t>
  </si>
  <si>
    <t>Plains View Surgery</t>
  </si>
  <si>
    <t>C84115</t>
  </si>
  <si>
    <t>Oakenhall Medical Pract</t>
  </si>
  <si>
    <t>C84095</t>
  </si>
  <si>
    <t>Daybrook Medical Practice</t>
  </si>
  <si>
    <t>C84066</t>
  </si>
  <si>
    <t>Highcroft Surgery</t>
  </si>
  <si>
    <t>C84055</t>
  </si>
  <si>
    <t>Torkard Hill Medical Ctre</t>
  </si>
  <si>
    <t>C84053</t>
  </si>
  <si>
    <t>The Calverton Practice</t>
  </si>
  <si>
    <t>C84047</t>
  </si>
  <si>
    <t>Westdale Lane Surgery</t>
  </si>
  <si>
    <t>C84033</t>
  </si>
  <si>
    <t>Stenhouse Medical Centre</t>
  </si>
  <si>
    <t>C84026</t>
  </si>
  <si>
    <t>Trentside Medical Group</t>
  </si>
  <si>
    <t>C84010</t>
  </si>
  <si>
    <t>Southglade Medical Practice</t>
  </si>
  <si>
    <t>Y05622</t>
  </si>
  <si>
    <t>Grange Farm Medical Centre</t>
  </si>
  <si>
    <t>Y03124</t>
  </si>
  <si>
    <t>Y02847</t>
  </si>
  <si>
    <t>Notspar</t>
  </si>
  <si>
    <t>C84720</t>
  </si>
  <si>
    <t>Riverlyn Medical Centre</t>
  </si>
  <si>
    <t>C84717</t>
  </si>
  <si>
    <t>C84714</t>
  </si>
  <si>
    <t>C84704</t>
  </si>
  <si>
    <t>The Alice Medical Centre</t>
  </si>
  <si>
    <t>C84695</t>
  </si>
  <si>
    <t>C84694</t>
  </si>
  <si>
    <t>Bakersfield Medical Centre</t>
  </si>
  <si>
    <t>C84693</t>
  </si>
  <si>
    <t>Highgreen Practice (Khan)</t>
  </si>
  <si>
    <t>C84691</t>
  </si>
  <si>
    <t>Bilborough Medical Centre</t>
  </si>
  <si>
    <t>The Windmill Practice</t>
  </si>
  <si>
    <t>C84683</t>
  </si>
  <si>
    <t>Sherrington Park Medical Practice</t>
  </si>
  <si>
    <t>C84682</t>
  </si>
  <si>
    <t>Greenfields Medical Centre (Yvs Rao)</t>
  </si>
  <si>
    <t>C84676</t>
  </si>
  <si>
    <t>Welbeck Surgery</t>
  </si>
  <si>
    <t>C84664</t>
  </si>
  <si>
    <t>Bilborough Surgery</t>
  </si>
  <si>
    <t>C84647</t>
  </si>
  <si>
    <t>Sherwood Rise Medical Centre</t>
  </si>
  <si>
    <t>C84628</t>
  </si>
  <si>
    <t>Tudor House Medical Practice</t>
  </si>
  <si>
    <t>C84619</t>
  </si>
  <si>
    <t>The Medical Centre (Irfan)</t>
  </si>
  <si>
    <t>C84151</t>
  </si>
  <si>
    <t>Meadows Health Centre (Larner)</t>
  </si>
  <si>
    <t>C84144</t>
  </si>
  <si>
    <t>C84138</t>
  </si>
  <si>
    <t>C84136</t>
  </si>
  <si>
    <t>Queens Bower Surgery</t>
  </si>
  <si>
    <t>C84135</t>
  </si>
  <si>
    <t>Rise Park Surgery</t>
  </si>
  <si>
    <t>C84129</t>
  </si>
  <si>
    <t>Wollaton Park Medical Centre</t>
  </si>
  <si>
    <t>C84122</t>
  </si>
  <si>
    <t>Radford Medical Practice (Kaur)</t>
  </si>
  <si>
    <t>C84117</t>
  </si>
  <si>
    <t>Melbourne Park Medical Centre</t>
  </si>
  <si>
    <t>C84116</t>
  </si>
  <si>
    <t>Fairfields Practice</t>
  </si>
  <si>
    <t>C84105</t>
  </si>
  <si>
    <t>The Forest Practice</t>
  </si>
  <si>
    <t>C84103</t>
  </si>
  <si>
    <t>Bridgeway Practice</t>
  </si>
  <si>
    <t>C84092</t>
  </si>
  <si>
    <t>Aspley Medical Centre</t>
  </si>
  <si>
    <t>C84091</t>
  </si>
  <si>
    <t>Victoria And Mapperley Practice</t>
  </si>
  <si>
    <t>C84085</t>
  </si>
  <si>
    <t>John Ryle Medical Practice</t>
  </si>
  <si>
    <t>C84081</t>
  </si>
  <si>
    <t>Hucknall Road Medical Centre</t>
  </si>
  <si>
    <t>C84078</t>
  </si>
  <si>
    <t>C84072</t>
  </si>
  <si>
    <t>Parkside Medical Centre</t>
  </si>
  <si>
    <t>C84064</t>
  </si>
  <si>
    <t>Greendale Primary Care Centre</t>
  </si>
  <si>
    <t>C84063</t>
  </si>
  <si>
    <t>Rivergreen Medical Centre</t>
  </si>
  <si>
    <t>C84060</t>
  </si>
  <si>
    <t>Clifton Medical Practice</t>
  </si>
  <si>
    <t>C84046</t>
  </si>
  <si>
    <t>Deer Park Family Medical Practice</t>
  </si>
  <si>
    <t>C84044</t>
  </si>
  <si>
    <t>Leen View Surgery</t>
  </si>
  <si>
    <t>C84043</t>
  </si>
  <si>
    <t>Derby Road Health Centre</t>
  </si>
  <si>
    <t>C84039</t>
  </si>
  <si>
    <t>Churchfields Medical Practice</t>
  </si>
  <si>
    <t>C84034</t>
  </si>
  <si>
    <t>The Univ Of Nottingham Health Serv</t>
  </si>
  <si>
    <t>C84023</t>
  </si>
  <si>
    <t>Family Medical Centre (Sood)</t>
  </si>
  <si>
    <t>C84018</t>
  </si>
  <si>
    <t>Elmswood Surgery</t>
  </si>
  <si>
    <t>C84011</t>
  </si>
  <si>
    <t>C84004</t>
  </si>
  <si>
    <t>Balderton Surgery</t>
  </si>
  <si>
    <t>Y05369</t>
  </si>
  <si>
    <t>Hounsfield Surgery</t>
  </si>
  <si>
    <t>C84660</t>
  </si>
  <si>
    <t>Hill View Surgery</t>
  </si>
  <si>
    <t>C84656</t>
  </si>
  <si>
    <t>Bilsthorpe Surgery</t>
  </si>
  <si>
    <t>C84123</t>
  </si>
  <si>
    <t>Major Oak Medical Practice</t>
  </si>
  <si>
    <t>C84113</t>
  </si>
  <si>
    <t>Rainworth Health Centre</t>
  </si>
  <si>
    <t>C84087</t>
  </si>
  <si>
    <t>Sherwood Medical Partnership</t>
  </si>
  <si>
    <t>C84059</t>
  </si>
  <si>
    <t>Southwell Medical Centre</t>
  </si>
  <si>
    <t>C84049</t>
  </si>
  <si>
    <t>Collingham Medical Centre</t>
  </si>
  <si>
    <t>C84045</t>
  </si>
  <si>
    <t>Abbey Medical Group</t>
  </si>
  <si>
    <t>C84037</t>
  </si>
  <si>
    <t>Lombard Medical Centre</t>
  </si>
  <si>
    <t>C84029</t>
  </si>
  <si>
    <t>Middleton Lodge Practice</t>
  </si>
  <si>
    <t>C84021</t>
  </si>
  <si>
    <t>Fountain Medical Centre</t>
  </si>
  <si>
    <t>C84019</t>
  </si>
  <si>
    <t>Barnby Gate Surgery</t>
  </si>
  <si>
    <t>C84009</t>
  </si>
  <si>
    <t>Dr Pasquali</t>
  </si>
  <si>
    <t>Y00399</t>
  </si>
  <si>
    <t>Dr Oliver Dk</t>
  </si>
  <si>
    <t>K83625</t>
  </si>
  <si>
    <t>Maple Access Partnership Llp</t>
  </si>
  <si>
    <t>K83621</t>
  </si>
  <si>
    <t>The Brook Health Centre</t>
  </si>
  <si>
    <t>K83620</t>
  </si>
  <si>
    <t>Dr Abbas</t>
  </si>
  <si>
    <t>K83618</t>
  </si>
  <si>
    <t>K83616</t>
  </si>
  <si>
    <t>Danes Camp Medical Centre</t>
  </si>
  <si>
    <t>K83610</t>
  </si>
  <si>
    <t>Earls Barton Medical Centre</t>
  </si>
  <si>
    <t>K83601</t>
  </si>
  <si>
    <t>Summerlee Medical Centre</t>
  </si>
  <si>
    <t>K83081</t>
  </si>
  <si>
    <t>Higham Ferrers Surgery</t>
  </si>
  <si>
    <t>K83080</t>
  </si>
  <si>
    <t>Wollaston And Bozeat Surgeries</t>
  </si>
  <si>
    <t>K83079</t>
  </si>
  <si>
    <t>Greenview Surgery</t>
  </si>
  <si>
    <t>K83077</t>
  </si>
  <si>
    <t>Weston Favell Medical Centre</t>
  </si>
  <si>
    <t>K83076</t>
  </si>
  <si>
    <t>Bugbrooke Medical Practice</t>
  </si>
  <si>
    <t>K83070</t>
  </si>
  <si>
    <t>Marshalls Road Surgery</t>
  </si>
  <si>
    <t>K83069</t>
  </si>
  <si>
    <t>Denton Village Surgery</t>
  </si>
  <si>
    <t>K83068</t>
  </si>
  <si>
    <t>Greens Norton &amp; Weedon Medical Practice</t>
  </si>
  <si>
    <t>K83066</t>
  </si>
  <si>
    <t>Nene Valley Surgery</t>
  </si>
  <si>
    <t>K83065</t>
  </si>
  <si>
    <t>The Saxon Spires Practice</t>
  </si>
  <si>
    <t>K83064</t>
  </si>
  <si>
    <t>County Surgery</t>
  </si>
  <si>
    <t>K83056</t>
  </si>
  <si>
    <t>Wootton Medical Centre</t>
  </si>
  <si>
    <t>K83055</t>
  </si>
  <si>
    <t>Crick Medical Practice</t>
  </si>
  <si>
    <t>K83053</t>
  </si>
  <si>
    <t>The Parks Medical Practice</t>
  </si>
  <si>
    <t>K83052</t>
  </si>
  <si>
    <t>Weavers Medical</t>
  </si>
  <si>
    <t>K83051</t>
  </si>
  <si>
    <t>The Crescent Medical Ctr.</t>
  </si>
  <si>
    <t>K83050</t>
  </si>
  <si>
    <t>Brackley Medical Centre</t>
  </si>
  <si>
    <t>K83049</t>
  </si>
  <si>
    <t>K83048</t>
  </si>
  <si>
    <t>K83047</t>
  </si>
  <si>
    <t>Parklands Medical Centre</t>
  </si>
  <si>
    <t>K83044</t>
  </si>
  <si>
    <t>Abington Medical Centre</t>
  </si>
  <si>
    <t>K83043</t>
  </si>
  <si>
    <t>K83042</t>
  </si>
  <si>
    <t>St Lukes Primary Care Centre</t>
  </si>
  <si>
    <t>K83041</t>
  </si>
  <si>
    <t>Woodview Medical Centre</t>
  </si>
  <si>
    <t>K83040</t>
  </si>
  <si>
    <t>Dryland Medical Centre</t>
  </si>
  <si>
    <t>K83039</t>
  </si>
  <si>
    <t>Dr Spencer &amp; Partners</t>
  </si>
  <si>
    <t>K83037</t>
  </si>
  <si>
    <t>Linden Avenue Medical Centre</t>
  </si>
  <si>
    <t>K83036</t>
  </si>
  <si>
    <t>Kingsthorpe Medical Ctr.</t>
  </si>
  <si>
    <t>K83035</t>
  </si>
  <si>
    <t>Abbey House Medical Practice</t>
  </si>
  <si>
    <t>K83032</t>
  </si>
  <si>
    <t>Byfield Medical Centre</t>
  </si>
  <si>
    <t>K83031</t>
  </si>
  <si>
    <t>The Cottons Medical Centre</t>
  </si>
  <si>
    <t>K83030</t>
  </si>
  <si>
    <t>Abington Park Surgery</t>
  </si>
  <si>
    <t>K83029</t>
  </si>
  <si>
    <t>Spinney Brook Medical Centre</t>
  </si>
  <si>
    <t>K83028</t>
  </si>
  <si>
    <t>Langham Place Surgery</t>
  </si>
  <si>
    <t>K83027</t>
  </si>
  <si>
    <t>Albany House Medical Centre</t>
  </si>
  <si>
    <t>K83026</t>
  </si>
  <si>
    <t>The Mounts Medical Centre</t>
  </si>
  <si>
    <t>K83025</t>
  </si>
  <si>
    <t>K83024</t>
  </si>
  <si>
    <t>Towcester Medical Centre</t>
  </si>
  <si>
    <t>K83022</t>
  </si>
  <si>
    <t>Rothwell Medical Centre</t>
  </si>
  <si>
    <t>K83021</t>
  </si>
  <si>
    <t>Rillwood Medical Centre</t>
  </si>
  <si>
    <t>K83020</t>
  </si>
  <si>
    <t>The Long Buckby Practice</t>
  </si>
  <si>
    <t>K83019</t>
  </si>
  <si>
    <t>K83018</t>
  </si>
  <si>
    <t>Danetre Medical Practice</t>
  </si>
  <si>
    <t>K83015</t>
  </si>
  <si>
    <t>K83014</t>
  </si>
  <si>
    <t>K83013</t>
  </si>
  <si>
    <t>King Edward Road Surgery</t>
  </si>
  <si>
    <t>K83012</t>
  </si>
  <si>
    <t>The Redwell Medical Centre</t>
  </si>
  <si>
    <t>K83011</t>
  </si>
  <si>
    <t>Eleanor Cross Healthcare</t>
  </si>
  <si>
    <t>K83010</t>
  </si>
  <si>
    <t>Moulton Surgery</t>
  </si>
  <si>
    <t>K83009</t>
  </si>
  <si>
    <t>The Pines Surgery</t>
  </si>
  <si>
    <t>K83008</t>
  </si>
  <si>
    <t>Harborough Field Surgery</t>
  </si>
  <si>
    <t>K83007</t>
  </si>
  <si>
    <t>Headlands Surgery</t>
  </si>
  <si>
    <t>K83006</t>
  </si>
  <si>
    <t>K83005</t>
  </si>
  <si>
    <t>Queensview Medical Centre</t>
  </si>
  <si>
    <t>K83003</t>
  </si>
  <si>
    <t>Brooklands Health Centre</t>
  </si>
  <si>
    <t>Y02900</t>
  </si>
  <si>
    <t>Westcroft Health Centre</t>
  </si>
  <si>
    <t>K82633</t>
  </si>
  <si>
    <t>Milton Keynes Village Surg</t>
  </si>
  <si>
    <t>K82631</t>
  </si>
  <si>
    <t>The Stonedean Practice</t>
  </si>
  <si>
    <t>K82617</t>
  </si>
  <si>
    <t>Walnut Tree Health Centre</t>
  </si>
  <si>
    <t>K82615</t>
  </si>
  <si>
    <t>The Grove Surgery</t>
  </si>
  <si>
    <t>K82610</t>
  </si>
  <si>
    <t>Watling Vale Medical Ctr.</t>
  </si>
  <si>
    <t>K82076</t>
  </si>
  <si>
    <t>Kingfisher Surgery</t>
  </si>
  <si>
    <t>K82074</t>
  </si>
  <si>
    <t>Hilltops Medical Centre</t>
  </si>
  <si>
    <t>K82067</t>
  </si>
  <si>
    <t>Central Milton Keynes Medical Centre</t>
  </si>
  <si>
    <t>K82065</t>
  </si>
  <si>
    <t>Fishermead Medical Centre</t>
  </si>
  <si>
    <t>K82064</t>
  </si>
  <si>
    <t>Neath Hill Health Centre</t>
  </si>
  <si>
    <t>K82060</t>
  </si>
  <si>
    <t>Westfield Road Surgery</t>
  </si>
  <si>
    <t>K82059</t>
  </si>
  <si>
    <t>Cobbs Garden Surgery</t>
  </si>
  <si>
    <t>K82057</t>
  </si>
  <si>
    <t>K82054</t>
  </si>
  <si>
    <t>Bedford Street Surgery</t>
  </si>
  <si>
    <t>K82039</t>
  </si>
  <si>
    <t>Oakridge Park Medical Centre</t>
  </si>
  <si>
    <t>K82032</t>
  </si>
  <si>
    <t>Purbeck Health Centre</t>
  </si>
  <si>
    <t>K82027</t>
  </si>
  <si>
    <t>K82026</t>
  </si>
  <si>
    <t>Sovereign Medical Centre</t>
  </si>
  <si>
    <t>K82025</t>
  </si>
  <si>
    <t>Newport Pagnell Med.Ctr.</t>
  </si>
  <si>
    <t>K82016</t>
  </si>
  <si>
    <t>K82015</t>
  </si>
  <si>
    <t>The Red House Surgery</t>
  </si>
  <si>
    <t>K82013</t>
  </si>
  <si>
    <t>Stony Medical Centre</t>
  </si>
  <si>
    <t>K82009</t>
  </si>
  <si>
    <t>Wolverton Health Centre</t>
  </si>
  <si>
    <t>K82003</t>
  </si>
  <si>
    <t>Kirkby Community Primary Care Centre (3)</t>
  </si>
  <si>
    <t>Y05690</t>
  </si>
  <si>
    <t>Acorn Medical Practice</t>
  </si>
  <si>
    <t>C84679</t>
  </si>
  <si>
    <t>Meden Medical Services</t>
  </si>
  <si>
    <t>C84658</t>
  </si>
  <si>
    <t>Jacksdale Medical Centre</t>
  </si>
  <si>
    <t>C84654</t>
  </si>
  <si>
    <t>C84637</t>
  </si>
  <si>
    <t>Health Care Complex, Kirkby</t>
  </si>
  <si>
    <t>C84629</t>
  </si>
  <si>
    <t>Selston Surgery</t>
  </si>
  <si>
    <t>C84142</t>
  </si>
  <si>
    <t>Lowmoor Road Surgery</t>
  </si>
  <si>
    <t>C84140</t>
  </si>
  <si>
    <t>Riverbank Medical Services</t>
  </si>
  <si>
    <t>C84127</t>
  </si>
  <si>
    <t>Skegby Family Medical Centre</t>
  </si>
  <si>
    <t>C84114</t>
  </si>
  <si>
    <t>Millview Surgery</t>
  </si>
  <si>
    <t>C84106</t>
  </si>
  <si>
    <t>Brierley Park Medical Centre</t>
  </si>
  <si>
    <t>C84077</t>
  </si>
  <si>
    <t>Kirkby Health Centre</t>
  </si>
  <si>
    <t>C84076</t>
  </si>
  <si>
    <t>Family Medical Centre (Kirkby)</t>
  </si>
  <si>
    <t>C84074</t>
  </si>
  <si>
    <t>Roundwood Surgery</t>
  </si>
  <si>
    <t>C84069</t>
  </si>
  <si>
    <t>Ashfield House (Annesley)</t>
  </si>
  <si>
    <t>C84067</t>
  </si>
  <si>
    <t>C84061</t>
  </si>
  <si>
    <t>Pleasley Surgery</t>
  </si>
  <si>
    <t>C84057</t>
  </si>
  <si>
    <t>C84051</t>
  </si>
  <si>
    <t>Forest Medical</t>
  </si>
  <si>
    <t>C84036</t>
  </si>
  <si>
    <t>St Peters Medical Practice</t>
  </si>
  <si>
    <t>C84031</t>
  </si>
  <si>
    <t>Churchside Medical Practice</t>
  </si>
  <si>
    <t>C84020</t>
  </si>
  <si>
    <t>C84016</t>
  </si>
  <si>
    <t>C84014</t>
  </si>
  <si>
    <t>Willowbrook Medical Practice</t>
  </si>
  <si>
    <t>C84012</t>
  </si>
  <si>
    <t>Y04942</t>
  </si>
  <si>
    <t>Trent Valley Surgery</t>
  </si>
  <si>
    <t>C83641</t>
  </si>
  <si>
    <t>Brayford Medical Practice</t>
  </si>
  <si>
    <t>C83626</t>
  </si>
  <si>
    <t>The Bassingham Surgery</t>
  </si>
  <si>
    <t>C83611</t>
  </si>
  <si>
    <t>C83082</t>
  </si>
  <si>
    <t>Glebe Park Surgery</t>
  </si>
  <si>
    <t>C83079</t>
  </si>
  <si>
    <t>Brant Road &amp; Springcliffe Surgery</t>
  </si>
  <si>
    <t>C83078</t>
  </si>
  <si>
    <t>Willingham-By-Stow Surgery</t>
  </si>
  <si>
    <t>C83074</t>
  </si>
  <si>
    <t>Cliff House Medical Practice</t>
  </si>
  <si>
    <t>C83073</t>
  </si>
  <si>
    <t>C83072</t>
  </si>
  <si>
    <t>Newark Road Surgery</t>
  </si>
  <si>
    <t>C83071</t>
  </si>
  <si>
    <t>C83062</t>
  </si>
  <si>
    <t>Washingborough Surgery</t>
  </si>
  <si>
    <t>C83058</t>
  </si>
  <si>
    <t>The Ingham Surgery</t>
  </si>
  <si>
    <t>C83052</t>
  </si>
  <si>
    <t>C83051</t>
  </si>
  <si>
    <t>The Heath Surgery</t>
  </si>
  <si>
    <t>C83046</t>
  </si>
  <si>
    <t>Caskgate Street Surgery</t>
  </si>
  <si>
    <t>C83044</t>
  </si>
  <si>
    <t>The Woodland Medical Practice</t>
  </si>
  <si>
    <t>C83041</t>
  </si>
  <si>
    <t>The Glebe Practice</t>
  </si>
  <si>
    <t>C83038</t>
  </si>
  <si>
    <t>Welton Family Health Centre</t>
  </si>
  <si>
    <t>C83037</t>
  </si>
  <si>
    <t>Hibaldstow Medical Practice</t>
  </si>
  <si>
    <t>C83033</t>
  </si>
  <si>
    <t>Nettleham Medical Practice</t>
  </si>
  <si>
    <t>C83031</t>
  </si>
  <si>
    <t>Branston &amp; Heighington Family Practice</t>
  </si>
  <si>
    <t>C83029</t>
  </si>
  <si>
    <t>C83025</t>
  </si>
  <si>
    <t>Cleveland Surgery</t>
  </si>
  <si>
    <t>C83018</t>
  </si>
  <si>
    <t>Boultham Park Medical Practice</t>
  </si>
  <si>
    <t>C83014</t>
  </si>
  <si>
    <t>Lindum Medical Practice</t>
  </si>
  <si>
    <t>C83009</t>
  </si>
  <si>
    <t>Navenby Cliff Villages Surgery</t>
  </si>
  <si>
    <t>C83002</t>
  </si>
  <si>
    <t>C83001</t>
  </si>
  <si>
    <t>Westcotes Medical Centre</t>
  </si>
  <si>
    <t>Y03587</t>
  </si>
  <si>
    <t>Bowling Green Street Surgery</t>
  </si>
  <si>
    <t>Y02686</t>
  </si>
  <si>
    <t>Heron Gp Practice</t>
  </si>
  <si>
    <t>Y02469</t>
  </si>
  <si>
    <t>Leicester City Assist Practice</t>
  </si>
  <si>
    <t>Y00344</t>
  </si>
  <si>
    <t>The Willows Medical Centre</t>
  </si>
  <si>
    <t>Y00137</t>
  </si>
  <si>
    <t>Rushey Mead Health Centre</t>
  </si>
  <si>
    <t>C82680</t>
  </si>
  <si>
    <t>C82676</t>
  </si>
  <si>
    <t>Dr Gandecha &amp; Partner</t>
  </si>
  <si>
    <t>C82671</t>
  </si>
  <si>
    <t>Inclusion Healthcare</t>
  </si>
  <si>
    <t>C82670</t>
  </si>
  <si>
    <t>The Surgery @ Aylestone</t>
  </si>
  <si>
    <t>C82669</t>
  </si>
  <si>
    <t>The Charnwood Practice</t>
  </si>
  <si>
    <t>C82667</t>
  </si>
  <si>
    <t>Walnut St Med Ctr (Leicester Med Group)</t>
  </si>
  <si>
    <t>C82662</t>
  </si>
  <si>
    <t>C82660</t>
  </si>
  <si>
    <t>Dr R Kapur &amp; Partners</t>
  </si>
  <si>
    <t>C82659</t>
  </si>
  <si>
    <t>Westcotes Gp Surgery (Two)</t>
  </si>
  <si>
    <t>C82653</t>
  </si>
  <si>
    <t>Broadhurst St Med Pract (Ks Morjaria)</t>
  </si>
  <si>
    <t>C82651</t>
  </si>
  <si>
    <t>Community Health Centre (Zs Osama)</t>
  </si>
  <si>
    <t>C82643</t>
  </si>
  <si>
    <t>Highfields Medical Centre</t>
  </si>
  <si>
    <t>C82642</t>
  </si>
  <si>
    <t>Westcotes Health Centre (Rl Hazeldine)</t>
  </si>
  <si>
    <t>C82639</t>
  </si>
  <si>
    <t>Pasley Road Health Centre (Tk Khong)</t>
  </si>
  <si>
    <t>C82626</t>
  </si>
  <si>
    <t>The Practice Beaumont Leys</t>
  </si>
  <si>
    <t>C82624</t>
  </si>
  <si>
    <t>Heatherbrook Surgery (Rp Archer)</t>
  </si>
  <si>
    <t>C82623</t>
  </si>
  <si>
    <t>Dr S Shafi</t>
  </si>
  <si>
    <t>C82620</t>
  </si>
  <si>
    <t>Asquith Surgery</t>
  </si>
  <si>
    <t>C82614</t>
  </si>
  <si>
    <t>The Parks Medical Centre (B Hainsworth)</t>
  </si>
  <si>
    <t>C82610</t>
  </si>
  <si>
    <t>Victoria Park Health Centre</t>
  </si>
  <si>
    <t>C82124</t>
  </si>
  <si>
    <t>Clarendon Park Road Health Centre</t>
  </si>
  <si>
    <t>C82122</t>
  </si>
  <si>
    <t>Highfields Surgery (R Wadhwa)</t>
  </si>
  <si>
    <t>C82116</t>
  </si>
  <si>
    <t>Dr U K Roy</t>
  </si>
  <si>
    <t>C82114</t>
  </si>
  <si>
    <t>C82107</t>
  </si>
  <si>
    <t>Ar-Razi Medical Centre</t>
  </si>
  <si>
    <t>C82105</t>
  </si>
  <si>
    <t>The Hedges Medical Centre (Sa Bailey)</t>
  </si>
  <si>
    <t>C82100</t>
  </si>
  <si>
    <t>Al-Waqas Medical Centre</t>
  </si>
  <si>
    <t>C82099</t>
  </si>
  <si>
    <t>Beaumont Lodge Medical Practice</t>
  </si>
  <si>
    <t>C82094</t>
  </si>
  <si>
    <t>Aylestone Health Centre</t>
  </si>
  <si>
    <t>C82092</t>
  </si>
  <si>
    <t>C82088</t>
  </si>
  <si>
    <t>Fosse Medical Centre (Gk Sharma)</t>
  </si>
  <si>
    <t>C82086</t>
  </si>
  <si>
    <t>Dr B Modi</t>
  </si>
  <si>
    <t>C82084</t>
  </si>
  <si>
    <t>Shefa Medical Practice</t>
  </si>
  <si>
    <t>C82080</t>
  </si>
  <si>
    <t>Merridale Medical Centre (Rp Tew)</t>
  </si>
  <si>
    <t>C82073</t>
  </si>
  <si>
    <t>East Leicester Med Pract(S Longworth)</t>
  </si>
  <si>
    <t>C82063</t>
  </si>
  <si>
    <t>The Practice-Sayeed</t>
  </si>
  <si>
    <t>C82060</t>
  </si>
  <si>
    <t>Westcotes Gp Surgery (One)</t>
  </si>
  <si>
    <t>C82059</t>
  </si>
  <si>
    <t>Hockley Farm Med Pract (A Nana)</t>
  </si>
  <si>
    <t>C82053</t>
  </si>
  <si>
    <t>Saffron Group Practice</t>
  </si>
  <si>
    <t>C82046</t>
  </si>
  <si>
    <t>East Park Medical Centre (Rp Pandya)</t>
  </si>
  <si>
    <t>C82037</t>
  </si>
  <si>
    <t>Humberstone Medical Centre (Ip Jones)</t>
  </si>
  <si>
    <t>C82033</t>
  </si>
  <si>
    <t>Johnson Medical Practice</t>
  </si>
  <si>
    <t>C82031</t>
  </si>
  <si>
    <t>Downing Drive Surgery (Ajj Bentley)</t>
  </si>
  <si>
    <t>C82030</t>
  </si>
  <si>
    <t>Willowbrook Medical Centre (Jg Astles)</t>
  </si>
  <si>
    <t>C82029</t>
  </si>
  <si>
    <t>Spinney Hill Medical Centre</t>
  </si>
  <si>
    <t>C82024</t>
  </si>
  <si>
    <t>De Montfort Surgery</t>
  </si>
  <si>
    <t>C82020</t>
  </si>
  <si>
    <t>C82019</t>
  </si>
  <si>
    <t>Parker Drive Surgery</t>
  </si>
  <si>
    <t>C82018</t>
  </si>
  <si>
    <t>Oakmeadow Surgery (Ra Leach)</t>
  </si>
  <si>
    <t>C82008</t>
  </si>
  <si>
    <t>Groby Road Medical Centre (Id Patchett)</t>
  </si>
  <si>
    <t>C82005</t>
  </si>
  <si>
    <t>South Wigston Asylum Service</t>
  </si>
  <si>
    <t>Y05412</t>
  </si>
  <si>
    <t>C/O The Limes Medical Centre</t>
  </si>
  <si>
    <t>Y03584</t>
  </si>
  <si>
    <t>Market Overton &amp; Somerby Surgeries</t>
  </si>
  <si>
    <t>C82649</t>
  </si>
  <si>
    <t>Enderby Medical Centre</t>
  </si>
  <si>
    <t>C82631</t>
  </si>
  <si>
    <t>The Masharani Practice</t>
  </si>
  <si>
    <t>C82611</t>
  </si>
  <si>
    <t>C82119</t>
  </si>
  <si>
    <t>C82112</t>
  </si>
  <si>
    <t>Husbands Bosworth Medical Centre</t>
  </si>
  <si>
    <t>C82109</t>
  </si>
  <si>
    <t>Hazelmere Medical Centre</t>
  </si>
  <si>
    <t>C82098</t>
  </si>
  <si>
    <t>South Wigston Health Ctr.</t>
  </si>
  <si>
    <t>C82079</t>
  </si>
  <si>
    <t>The Jubilee Medical Practice</t>
  </si>
  <si>
    <t>C82078</t>
  </si>
  <si>
    <t>The Uppingham Surgery</t>
  </si>
  <si>
    <t>C82077</t>
  </si>
  <si>
    <t>Wigston Central Surgery</t>
  </si>
  <si>
    <t>C82071</t>
  </si>
  <si>
    <t>Northfield Medical Centre</t>
  </si>
  <si>
    <t>C82068</t>
  </si>
  <si>
    <t>The Croft Medical Centre</t>
  </si>
  <si>
    <t>C82067</t>
  </si>
  <si>
    <t>Forest House Medical Ctr</t>
  </si>
  <si>
    <t>C82066</t>
  </si>
  <si>
    <t>The Glenfield Surgery</t>
  </si>
  <si>
    <t>C82056</t>
  </si>
  <si>
    <t>C82055</t>
  </si>
  <si>
    <t>Rosemead Drive Surgery</t>
  </si>
  <si>
    <t>C82048</t>
  </si>
  <si>
    <t>Empingham Medical Centre</t>
  </si>
  <si>
    <t>C82044</t>
  </si>
  <si>
    <t>The County Practice</t>
  </si>
  <si>
    <t>C82042</t>
  </si>
  <si>
    <t>C82039</t>
  </si>
  <si>
    <t>Latham House Medical Practice</t>
  </si>
  <si>
    <t>C82038</t>
  </si>
  <si>
    <t>The Wycliffe Medical Practice</t>
  </si>
  <si>
    <t>C82025</t>
  </si>
  <si>
    <t>The Billesdon Surgery</t>
  </si>
  <si>
    <t>C82022</t>
  </si>
  <si>
    <t>The Central Surgery</t>
  </si>
  <si>
    <t>C82021</t>
  </si>
  <si>
    <t>Long Clawson Medical Practice</t>
  </si>
  <si>
    <t>C82016</t>
  </si>
  <si>
    <t>Bushloe Surgery</t>
  </si>
  <si>
    <t>C82013</t>
  </si>
  <si>
    <t>Oakham Medical Practice</t>
  </si>
  <si>
    <t>C82010</t>
  </si>
  <si>
    <t>Market Harborough Med.Ctr</t>
  </si>
  <si>
    <t>C82009</t>
  </si>
  <si>
    <t>Countesthorpe Health Centre</t>
  </si>
  <si>
    <t>C82002</t>
  </si>
  <si>
    <t>C82001</t>
  </si>
  <si>
    <t>Great Oakley Medical Centre</t>
  </si>
  <si>
    <t>K83622</t>
  </si>
  <si>
    <t>Dr Kumar &amp; Partner Studfall Medical Ctr</t>
  </si>
  <si>
    <t>K83614</t>
  </si>
  <si>
    <t>Dr Sumira</t>
  </si>
  <si>
    <t>K83607</t>
  </si>
  <si>
    <t>Dr Khalid &amp; Partners</t>
  </si>
  <si>
    <t>K83059</t>
  </si>
  <si>
    <t>Lakeside Healthcare</t>
  </si>
  <si>
    <t>K83002</t>
  </si>
  <si>
    <t>The Wragby Surgery</t>
  </si>
  <si>
    <t>C83650</t>
  </si>
  <si>
    <t>Binbrook Surgery</t>
  </si>
  <si>
    <t>C83643</t>
  </si>
  <si>
    <t>Woodhall Spa New Surgery</t>
  </si>
  <si>
    <t>C83635</t>
  </si>
  <si>
    <t>Tasburgh Lodge Surgery</t>
  </si>
  <si>
    <t>C83634</t>
  </si>
  <si>
    <t>Caistor Health Centre</t>
  </si>
  <si>
    <t>C83613</t>
  </si>
  <si>
    <t>James Street Family Practice</t>
  </si>
  <si>
    <t>C83085</t>
  </si>
  <si>
    <t>The New Coningsby Surgery</t>
  </si>
  <si>
    <t>C83083</t>
  </si>
  <si>
    <t>Marisco Medical Practice</t>
  </si>
  <si>
    <t>C83064</t>
  </si>
  <si>
    <t>North Thoresby Surgery</t>
  </si>
  <si>
    <t>C83061</t>
  </si>
  <si>
    <t>The Sidings Medical Practice</t>
  </si>
  <si>
    <t>C83060</t>
  </si>
  <si>
    <t>C83059</t>
  </si>
  <si>
    <t>Kirton Medical Centre</t>
  </si>
  <si>
    <t>C83057</t>
  </si>
  <si>
    <t>East Lindsey Medical Group</t>
  </si>
  <si>
    <t>C83056</t>
  </si>
  <si>
    <t>Stickney Surgery</t>
  </si>
  <si>
    <t>C83055</t>
  </si>
  <si>
    <t>Dr Sinha &amp; Partners</t>
  </si>
  <si>
    <t>C83049</t>
  </si>
  <si>
    <t>Hawthorn Medical Practice</t>
  </si>
  <si>
    <t>C83045</t>
  </si>
  <si>
    <t>Market Rasen Surgery</t>
  </si>
  <si>
    <t>C83043</t>
  </si>
  <si>
    <t>Marsh Medical Practice</t>
  </si>
  <si>
    <t>C83042</t>
  </si>
  <si>
    <t>Merton Lodge Surgery</t>
  </si>
  <si>
    <t>C83032</t>
  </si>
  <si>
    <t>Holbeach Medical Centre</t>
  </si>
  <si>
    <t>C83028</t>
  </si>
  <si>
    <t>Horncastle Medical Group</t>
  </si>
  <si>
    <t>C83027</t>
  </si>
  <si>
    <t>Beacon Medical Practice</t>
  </si>
  <si>
    <t>C83019</t>
  </si>
  <si>
    <t>Swineshead Surgery</t>
  </si>
  <si>
    <t>C83015</t>
  </si>
  <si>
    <t>C83010</t>
  </si>
  <si>
    <t>Spilsby Surgery</t>
  </si>
  <si>
    <t>C83005</t>
  </si>
  <si>
    <t>Liquorpond Surgery</t>
  </si>
  <si>
    <t>C83004</t>
  </si>
  <si>
    <t>Eastmoor Health Centre</t>
  </si>
  <si>
    <t>B87604</t>
  </si>
  <si>
    <t>Patience Lane Surgery</t>
  </si>
  <si>
    <t>B87602</t>
  </si>
  <si>
    <t>Queen Street Surgery</t>
  </si>
  <si>
    <t>B87600</t>
  </si>
  <si>
    <t>Alverthorpe</t>
  </si>
  <si>
    <t>B87044</t>
  </si>
  <si>
    <t>Tieve Tara</t>
  </si>
  <si>
    <t>B87042</t>
  </si>
  <si>
    <t>B87041</t>
  </si>
  <si>
    <t>Prospect Surgery</t>
  </si>
  <si>
    <t>B87039</t>
  </si>
  <si>
    <t>Dr Dp Diggle &amp; Dr Re Phillips</t>
  </si>
  <si>
    <t>B87036</t>
  </si>
  <si>
    <t>B87033</t>
  </si>
  <si>
    <t>Station Lane</t>
  </si>
  <si>
    <t>B87032</t>
  </si>
  <si>
    <t>B87031</t>
  </si>
  <si>
    <t>Health Care First Partnership</t>
  </si>
  <si>
    <t>B87030</t>
  </si>
  <si>
    <t>Crofton And Sharlston Med Prac</t>
  </si>
  <si>
    <t>B87028</t>
  </si>
  <si>
    <t>New Southgate Surgery</t>
  </si>
  <si>
    <t>B87027</t>
  </si>
  <si>
    <t>B87026</t>
  </si>
  <si>
    <t>Castleford Medical Practice</t>
  </si>
  <si>
    <t>B87025</t>
  </si>
  <si>
    <t>Homestead</t>
  </si>
  <si>
    <t>B87022</t>
  </si>
  <si>
    <t>Ash Grove</t>
  </si>
  <si>
    <t>B87021</t>
  </si>
  <si>
    <t>Chapelthorpe</t>
  </si>
  <si>
    <t>B87020</t>
  </si>
  <si>
    <t>Stanley</t>
  </si>
  <si>
    <t>B87019</t>
  </si>
  <si>
    <t>Henry Moore Clinic</t>
  </si>
  <si>
    <t>B87018</t>
  </si>
  <si>
    <t>B87017</t>
  </si>
  <si>
    <t>White Rose Surgery</t>
  </si>
  <si>
    <t>B87016</t>
  </si>
  <si>
    <t>Stuart Road</t>
  </si>
  <si>
    <t>B87015</t>
  </si>
  <si>
    <t>Outwood Park Medical Centre</t>
  </si>
  <si>
    <t>B87013</t>
  </si>
  <si>
    <t>Maybush Medical Centre</t>
  </si>
  <si>
    <t>B87012</t>
  </si>
  <si>
    <t>Friarwood Surgery</t>
  </si>
  <si>
    <t>B87011</t>
  </si>
  <si>
    <t>B87009</t>
  </si>
  <si>
    <t>Lupset Health Centre</t>
  </si>
  <si>
    <t>B87008</t>
  </si>
  <si>
    <t>Northgate</t>
  </si>
  <si>
    <t>B87007</t>
  </si>
  <si>
    <t>B87006</t>
  </si>
  <si>
    <t>Riverside Medical Centre</t>
  </si>
  <si>
    <t>B87005</t>
  </si>
  <si>
    <t>Warrengate Medical Centre</t>
  </si>
  <si>
    <t>B87004</t>
  </si>
  <si>
    <t>College Lane Surgery</t>
  </si>
  <si>
    <t>B87003</t>
  </si>
  <si>
    <t>Orchard Croft</t>
  </si>
  <si>
    <t>B87002</t>
  </si>
  <si>
    <t>Middlestown</t>
  </si>
  <si>
    <t>B87001</t>
  </si>
  <si>
    <t>Terrington Surgery</t>
  </si>
  <si>
    <t>B82619</t>
  </si>
  <si>
    <t>Tadcaster Medical Centre</t>
  </si>
  <si>
    <t>B82105</t>
  </si>
  <si>
    <t>Front Street Surgery</t>
  </si>
  <si>
    <t>B82100</t>
  </si>
  <si>
    <t>Jorvik Gillygate Practice</t>
  </si>
  <si>
    <t>B82098</t>
  </si>
  <si>
    <t>Scott Road Medical Centre</t>
  </si>
  <si>
    <t>B82097</t>
  </si>
  <si>
    <t>York Medical Group</t>
  </si>
  <si>
    <t>B82083</t>
  </si>
  <si>
    <t>Elvington Medical Practice</t>
  </si>
  <si>
    <t>B82081</t>
  </si>
  <si>
    <t>My Health Group</t>
  </si>
  <si>
    <t>B82080</t>
  </si>
  <si>
    <t>Stillington Surgery</t>
  </si>
  <si>
    <t>B82079</t>
  </si>
  <si>
    <t>Kirkbymoorside Surgery</t>
  </si>
  <si>
    <t>B82077</t>
  </si>
  <si>
    <t>Posterngate Surgery</t>
  </si>
  <si>
    <t>B82074</t>
  </si>
  <si>
    <t>South Milford Surgery</t>
  </si>
  <si>
    <t>B82073</t>
  </si>
  <si>
    <t>The Old School Medical Practice</t>
  </si>
  <si>
    <t>B82071</t>
  </si>
  <si>
    <t>Helmsley Surgery</t>
  </si>
  <si>
    <t>B82068</t>
  </si>
  <si>
    <t>Tollerton Surgery</t>
  </si>
  <si>
    <t>B82064</t>
  </si>
  <si>
    <t>B82047</t>
  </si>
  <si>
    <t>Beech Tree Surgery</t>
  </si>
  <si>
    <t>B82041</t>
  </si>
  <si>
    <t>Pickering Medical Practice</t>
  </si>
  <si>
    <t>B82033</t>
  </si>
  <si>
    <t>Sherburn Group Practice</t>
  </si>
  <si>
    <t>B82031</t>
  </si>
  <si>
    <t>Haxby Group Practice</t>
  </si>
  <si>
    <t>B82026</t>
  </si>
  <si>
    <t>Dalton Terrace Surgery</t>
  </si>
  <si>
    <t>B82021</t>
  </si>
  <si>
    <t>Escrick Surgery</t>
  </si>
  <si>
    <t>B82018</t>
  </si>
  <si>
    <t>B82005</t>
  </si>
  <si>
    <t>Millfield Surgery</t>
  </si>
  <si>
    <t>B82002</t>
  </si>
  <si>
    <t>Pocklington Group Practice</t>
  </si>
  <si>
    <t>B81036</t>
  </si>
  <si>
    <t>Clover City Practice</t>
  </si>
  <si>
    <t>Y05349</t>
  </si>
  <si>
    <t>Stannington Medical Centre</t>
  </si>
  <si>
    <t>C88656</t>
  </si>
  <si>
    <t>The Medical Centre Dr Okorie</t>
  </si>
  <si>
    <t>C88655</t>
  </si>
  <si>
    <t>Greystones Medical Centre</t>
  </si>
  <si>
    <t>C88652</t>
  </si>
  <si>
    <t>Crystal Peaks Medical Centre</t>
  </si>
  <si>
    <t>C88648</t>
  </si>
  <si>
    <t>Owlthorpe Medical Centre</t>
  </si>
  <si>
    <t>C88647</t>
  </si>
  <si>
    <t>Veritas Health Centre</t>
  </si>
  <si>
    <t>C88631</t>
  </si>
  <si>
    <t>University Health Service Health Centre</t>
  </si>
  <si>
    <t>C88627</t>
  </si>
  <si>
    <t>Sheffield Medical Centre</t>
  </si>
  <si>
    <t>C88622</t>
  </si>
  <si>
    <t>Hackenthorpe Medical Centre</t>
  </si>
  <si>
    <t>C88096</t>
  </si>
  <si>
    <t>C88095</t>
  </si>
  <si>
    <t>Valley Medical Centre</t>
  </si>
  <si>
    <t>C88092</t>
  </si>
  <si>
    <t>Barnsley Road Surgery</t>
  </si>
  <si>
    <t>C88091</t>
  </si>
  <si>
    <t>Manor And Park Group Practice</t>
  </si>
  <si>
    <t>C88090</t>
  </si>
  <si>
    <t>East Bank Medical Centre</t>
  </si>
  <si>
    <t>C88088</t>
  </si>
  <si>
    <t>Dovercourt Group Practice</t>
  </si>
  <si>
    <t>C88087</t>
  </si>
  <si>
    <t>Southey Green Medical Ctr</t>
  </si>
  <si>
    <t>C88086</t>
  </si>
  <si>
    <t>C88085</t>
  </si>
  <si>
    <t>Darnall Health Centre (Mehrotra)</t>
  </si>
  <si>
    <t>C88084</t>
  </si>
  <si>
    <t>Selborne Road Medical Centre</t>
  </si>
  <si>
    <t>C88083</t>
  </si>
  <si>
    <t>Carrfield Medical Centre</t>
  </si>
  <si>
    <t>C88082</t>
  </si>
  <si>
    <t>Crookes Practice</t>
  </si>
  <si>
    <t>C88079</t>
  </si>
  <si>
    <t>Mosborough Health Centre</t>
  </si>
  <si>
    <t>C88078</t>
  </si>
  <si>
    <t>C88077</t>
  </si>
  <si>
    <t>Devonshire Green Medical Centre</t>
  </si>
  <si>
    <t>C88076</t>
  </si>
  <si>
    <t>Deepcar Medical Centre</t>
  </si>
  <si>
    <t>C88074</t>
  </si>
  <si>
    <t>Heeley Green Surgery</t>
  </si>
  <si>
    <t>C88073</t>
  </si>
  <si>
    <t>Woodhouse Medical Centre</t>
  </si>
  <si>
    <t>C88072</t>
  </si>
  <si>
    <t>Shiregreen Medical Centre</t>
  </si>
  <si>
    <t>C88070</t>
  </si>
  <si>
    <t>Clover Group Practice</t>
  </si>
  <si>
    <t>C88069</t>
  </si>
  <si>
    <t>Rustlings Road Medical Centre</t>
  </si>
  <si>
    <t>C88062</t>
  </si>
  <si>
    <t>Sharrow Lane Medical Centre</t>
  </si>
  <si>
    <t>C88060</t>
  </si>
  <si>
    <t>Harold Street Medical Centre</t>
  </si>
  <si>
    <t>C88059</t>
  </si>
  <si>
    <t>Grenoside Surgery</t>
  </si>
  <si>
    <t>C88054</t>
  </si>
  <si>
    <t>Falkland House Surgery</t>
  </si>
  <si>
    <t>C88053</t>
  </si>
  <si>
    <t>Hollies Medical Centre</t>
  </si>
  <si>
    <t>C88052</t>
  </si>
  <si>
    <t>Page Hall Medical Centre</t>
  </si>
  <si>
    <t>C88051</t>
  </si>
  <si>
    <t>Jaunty Springs Health Centre</t>
  </si>
  <si>
    <t>C88050</t>
  </si>
  <si>
    <t>Elm Lane Surgery</t>
  </si>
  <si>
    <t>C88049</t>
  </si>
  <si>
    <t>Burngreave Surgery</t>
  </si>
  <si>
    <t>C88048</t>
  </si>
  <si>
    <t>Wincobank Medical Centre</t>
  </si>
  <si>
    <t>C88047</t>
  </si>
  <si>
    <t>C88046</t>
  </si>
  <si>
    <t>Dykes Hall Medical Centre</t>
  </si>
  <si>
    <t>C88045</t>
  </si>
  <si>
    <t>Manchester Road Surgery</t>
  </si>
  <si>
    <t>C88044</t>
  </si>
  <si>
    <t>Tramways And Middlewood Medical Centres</t>
  </si>
  <si>
    <t>C88043</t>
  </si>
  <si>
    <t>Woodseats Medical Centre</t>
  </si>
  <si>
    <t>C88041</t>
  </si>
  <si>
    <t>Oughtibridge Surgery</t>
  </si>
  <si>
    <t>C88040</t>
  </si>
  <si>
    <t>Ecclesfield Group Pract</t>
  </si>
  <si>
    <t>C88039</t>
  </si>
  <si>
    <t>The Mathews Practice Belgrave</t>
  </si>
  <si>
    <t>C88038</t>
  </si>
  <si>
    <t>Baslow Rd, Shoreham St &amp; York Rd Srgies</t>
  </si>
  <si>
    <t>C88037</t>
  </si>
  <si>
    <t>C88036</t>
  </si>
  <si>
    <t>Firth Park Surgery</t>
  </si>
  <si>
    <t>C88035</t>
  </si>
  <si>
    <t>Nethergreen Surgery</t>
  </si>
  <si>
    <t>C88034</t>
  </si>
  <si>
    <t>Charnock Health Primary Care Centre</t>
  </si>
  <si>
    <t>C88032</t>
  </si>
  <si>
    <t>Upperthorpe Medical Centre</t>
  </si>
  <si>
    <t>C88031</t>
  </si>
  <si>
    <t>Duke Medical Centre</t>
  </si>
  <si>
    <t>C88030</t>
  </si>
  <si>
    <t>Broomhill Surgery</t>
  </si>
  <si>
    <t>C88028</t>
  </si>
  <si>
    <t>Upwell Street Surgery</t>
  </si>
  <si>
    <t>C88027</t>
  </si>
  <si>
    <t>Sloan Medical Centre</t>
  </si>
  <si>
    <t>C88026</t>
  </si>
  <si>
    <t>Birley Health Centre</t>
  </si>
  <si>
    <t>C88025</t>
  </si>
  <si>
    <t>Sothall &amp; Beighton Health Centres</t>
  </si>
  <si>
    <t>C88023</t>
  </si>
  <si>
    <t>Stonecroft Medical Centre</t>
  </si>
  <si>
    <t>C88022</t>
  </si>
  <si>
    <t>Far Lane Medical Centre</t>
  </si>
  <si>
    <t>C88021</t>
  </si>
  <si>
    <t>C88020</t>
  </si>
  <si>
    <t>Gleadless Medical Centre</t>
  </si>
  <si>
    <t>C88019</t>
  </si>
  <si>
    <t>Tramways Medical Centre (O'Connell)</t>
  </si>
  <si>
    <t>C88018</t>
  </si>
  <si>
    <t>Carterknowle &amp; Dore Medical Practice</t>
  </si>
  <si>
    <t>C88016</t>
  </si>
  <si>
    <t>Meadowgreen Health Centre</t>
  </si>
  <si>
    <t>C88015</t>
  </si>
  <si>
    <t>Norwood Medical Centre</t>
  </si>
  <si>
    <t>C88014</t>
  </si>
  <si>
    <t>Buchanan Road Surgery</t>
  </si>
  <si>
    <t>C88011</t>
  </si>
  <si>
    <t>Chapelgreen Practice</t>
  </si>
  <si>
    <t>C88010</t>
  </si>
  <si>
    <t>Foxhill Medical Centre</t>
  </si>
  <si>
    <t>C88009</t>
  </si>
  <si>
    <t>C88008</t>
  </si>
  <si>
    <t>Porter Brook Medical Centre</t>
  </si>
  <si>
    <t>C88007</t>
  </si>
  <si>
    <t>Norfolk Park Health Centre</t>
  </si>
  <si>
    <t>C88006</t>
  </si>
  <si>
    <t>Walkley House Medical Centre</t>
  </si>
  <si>
    <t>C88005</t>
  </si>
  <si>
    <t>Castle Health Centre</t>
  </si>
  <si>
    <t>Y02669</t>
  </si>
  <si>
    <t>Hunmanby Surgery</t>
  </si>
  <si>
    <t>B82628</t>
  </si>
  <si>
    <t>Ampleforth Surgery</t>
  </si>
  <si>
    <t>B82609</t>
  </si>
  <si>
    <t>Hackness Road Surgery</t>
  </si>
  <si>
    <t>B82106</t>
  </si>
  <si>
    <t>Brook Square Surgery</t>
  </si>
  <si>
    <t>B82088</t>
  </si>
  <si>
    <t>Ayton And Snainton Medical Practice</t>
  </si>
  <si>
    <t>B82063</t>
  </si>
  <si>
    <t>Scarborough Medical Group</t>
  </si>
  <si>
    <t>B82054</t>
  </si>
  <si>
    <t>Central Healthcare</t>
  </si>
  <si>
    <t>B82038</t>
  </si>
  <si>
    <t>Filey Surgery</t>
  </si>
  <si>
    <t>B82037</t>
  </si>
  <si>
    <t>Derwent Practice</t>
  </si>
  <si>
    <t>B82025</t>
  </si>
  <si>
    <t>Eastfield Medical Centre</t>
  </si>
  <si>
    <t>B82024</t>
  </si>
  <si>
    <t>Sherburn Surgery</t>
  </si>
  <si>
    <t>B82011</t>
  </si>
  <si>
    <t>Gateway Primary Care</t>
  </si>
  <si>
    <t>C87622</t>
  </si>
  <si>
    <t>Manor Field Surgery</t>
  </si>
  <si>
    <t>C87620</t>
  </si>
  <si>
    <t>Blyth Road Medical Centre</t>
  </si>
  <si>
    <t>C87616</t>
  </si>
  <si>
    <t>Shakespeare Road Surgery</t>
  </si>
  <si>
    <t>C87608</t>
  </si>
  <si>
    <t>C87606</t>
  </si>
  <si>
    <t>Thorpe Hesley Surgery</t>
  </si>
  <si>
    <t>C87604</t>
  </si>
  <si>
    <t>Greasbrough Medical Centre</t>
  </si>
  <si>
    <t>C87603</t>
  </si>
  <si>
    <t>C87031</t>
  </si>
  <si>
    <t>C87030</t>
  </si>
  <si>
    <t>C87029</t>
  </si>
  <si>
    <t>Rawmarsh Health Centre</t>
  </si>
  <si>
    <t>C87024</t>
  </si>
  <si>
    <t>Brookfield Surgery</t>
  </si>
  <si>
    <t>C87022</t>
  </si>
  <si>
    <t>Greenside Surgery</t>
  </si>
  <si>
    <t>C87020</t>
  </si>
  <si>
    <t>C87018</t>
  </si>
  <si>
    <t>Clifton Medical Centre</t>
  </si>
  <si>
    <t>C87017</t>
  </si>
  <si>
    <t>C87016</t>
  </si>
  <si>
    <t>Wickersley Health Centre</t>
  </si>
  <si>
    <t>C87015</t>
  </si>
  <si>
    <t>Treeton Medical Centre</t>
  </si>
  <si>
    <t>C87014</t>
  </si>
  <si>
    <t>Parkgate Medical Centre</t>
  </si>
  <si>
    <t>C87013</t>
  </si>
  <si>
    <t>Broom Lane Medical Centre</t>
  </si>
  <si>
    <t>C87012</t>
  </si>
  <si>
    <t>C87010</t>
  </si>
  <si>
    <t>Brinsworth Medical Centre</t>
  </si>
  <si>
    <t>C87009</t>
  </si>
  <si>
    <t>Swallownest Health Centre</t>
  </si>
  <si>
    <t>C87008</t>
  </si>
  <si>
    <t>Stag Medical Centre</t>
  </si>
  <si>
    <t>C87007</t>
  </si>
  <si>
    <t>The Magna Group Practice</t>
  </si>
  <si>
    <t>C87006</t>
  </si>
  <si>
    <t>C87005</t>
  </si>
  <si>
    <t>Kiveton Park Medical Practice</t>
  </si>
  <si>
    <t>C87004</t>
  </si>
  <si>
    <t>Woodstock Bower Group Practice</t>
  </si>
  <si>
    <t>C87003</t>
  </si>
  <si>
    <t>Dinnington Group Practice</t>
  </si>
  <si>
    <t>C87002</t>
  </si>
  <si>
    <t>Y02787</t>
  </si>
  <si>
    <t>The Killingholme Surgery</t>
  </si>
  <si>
    <t>B81648</t>
  </si>
  <si>
    <t>West Town Surgery</t>
  </si>
  <si>
    <t>B81647</t>
  </si>
  <si>
    <t>Barnetby Medical Centre</t>
  </si>
  <si>
    <t>B81628</t>
  </si>
  <si>
    <t>The Birches Medical Practice</t>
  </si>
  <si>
    <t>B81617</t>
  </si>
  <si>
    <t>West Common Lane Teaching Practice</t>
  </si>
  <si>
    <t>B81118</t>
  </si>
  <si>
    <t>Cedar Medical Practice</t>
  </si>
  <si>
    <t>B81113</t>
  </si>
  <si>
    <t>B81109</t>
  </si>
  <si>
    <t>The Kirton Lindsey And Scotter Surgery</t>
  </si>
  <si>
    <t>B81099</t>
  </si>
  <si>
    <t>The Oswald Road Medical Surgery</t>
  </si>
  <si>
    <t>B81090</t>
  </si>
  <si>
    <t>Trent View Medical Practice</t>
  </si>
  <si>
    <t>B81065</t>
  </si>
  <si>
    <t>B81064</t>
  </si>
  <si>
    <t>B81063</t>
  </si>
  <si>
    <t>Ashby Turn Primary Care Partners</t>
  </si>
  <si>
    <t>B81045</t>
  </si>
  <si>
    <t>South Axholme Practice</t>
  </si>
  <si>
    <t>B81043</t>
  </si>
  <si>
    <t>Ancora Medical Practice</t>
  </si>
  <si>
    <t>B81026</t>
  </si>
  <si>
    <t>Cambridge Avenue Medical Centre</t>
  </si>
  <si>
    <t>B81022</t>
  </si>
  <si>
    <t>Winterton Medical Practice</t>
  </si>
  <si>
    <t>B81007</t>
  </si>
  <si>
    <t>The Central Surgery Barton</t>
  </si>
  <si>
    <t>B81005</t>
  </si>
  <si>
    <t>Safe Haven Unit - Lcd</t>
  </si>
  <si>
    <t>Y00081</t>
  </si>
  <si>
    <t>B85655</t>
  </si>
  <si>
    <t>B85652</t>
  </si>
  <si>
    <t>Dr Mahmood &amp; Partners</t>
  </si>
  <si>
    <t>B85650</t>
  </si>
  <si>
    <t>The Albion Mount Medical Practice</t>
  </si>
  <si>
    <t>B85646</t>
  </si>
  <si>
    <t>Savile Town Medical Ctr.</t>
  </si>
  <si>
    <t>B85645</t>
  </si>
  <si>
    <t>Kirkgate Surgery</t>
  </si>
  <si>
    <t>B85640</t>
  </si>
  <si>
    <t>Broughton House Surgery</t>
  </si>
  <si>
    <t>B85622</t>
  </si>
  <si>
    <t>Windsor Medical Centre</t>
  </si>
  <si>
    <t>B85620</t>
  </si>
  <si>
    <t>Cook Lane Surgery</t>
  </si>
  <si>
    <t>B85619</t>
  </si>
  <si>
    <t>Liversedge Medical Centre</t>
  </si>
  <si>
    <t>B85612</t>
  </si>
  <si>
    <t>B85606</t>
  </si>
  <si>
    <t>Healds Road Surgery</t>
  </si>
  <si>
    <t>B85055</t>
  </si>
  <si>
    <t>Mount Pleasant Med Centre</t>
  </si>
  <si>
    <t>B85041</t>
  </si>
  <si>
    <t>The Paddock Surgery</t>
  </si>
  <si>
    <t>B85038</t>
  </si>
  <si>
    <t>B85030</t>
  </si>
  <si>
    <t>Blackburn Rd.Medical Ctr.</t>
  </si>
  <si>
    <t>B85025</t>
  </si>
  <si>
    <t>Cleckheaton Group Practice</t>
  </si>
  <si>
    <t>B85021</t>
  </si>
  <si>
    <t>Eightlands Surgery</t>
  </si>
  <si>
    <t>B85020</t>
  </si>
  <si>
    <t>B85019</t>
  </si>
  <si>
    <t>B85018</t>
  </si>
  <si>
    <t>Wellington House</t>
  </si>
  <si>
    <t>B85015</t>
  </si>
  <si>
    <t>Brookroyd House</t>
  </si>
  <si>
    <t>B85014</t>
  </si>
  <si>
    <t>Undercliffe Surgery</t>
  </si>
  <si>
    <t>B85012</t>
  </si>
  <si>
    <t>North Road Suite,Ravensthorpe Health Ctr</t>
  </si>
  <si>
    <t>B85009</t>
  </si>
  <si>
    <t>Batley Health Centre Surgery</t>
  </si>
  <si>
    <t>B85008</t>
  </si>
  <si>
    <t>Calder View Surgery</t>
  </si>
  <si>
    <t>B85004</t>
  </si>
  <si>
    <t>B85001</t>
  </si>
  <si>
    <t>Quayside Medical Centre</t>
  </si>
  <si>
    <t>Y02684</t>
  </si>
  <si>
    <t>Open Door</t>
  </si>
  <si>
    <t>Y01948</t>
  </si>
  <si>
    <t>Dr P Suresh Babu</t>
  </si>
  <si>
    <t>B81697</t>
  </si>
  <si>
    <t>Healing Partnership</t>
  </si>
  <si>
    <t>B81665</t>
  </si>
  <si>
    <t>Humberview Surgery</t>
  </si>
  <si>
    <t>B81664</t>
  </si>
  <si>
    <t>Core Care Family Practice</t>
  </si>
  <si>
    <t>B81663</t>
  </si>
  <si>
    <t>Raj Medical Centre</t>
  </si>
  <si>
    <t>B81656</t>
  </si>
  <si>
    <t>Greenlands Surgery</t>
  </si>
  <si>
    <t>B81655</t>
  </si>
  <si>
    <t>Dr Oz Qureshi</t>
  </si>
  <si>
    <t>B81642</t>
  </si>
  <si>
    <t>Biswas B</t>
  </si>
  <si>
    <t>B81620</t>
  </si>
  <si>
    <t>Stirling Medical Centre (Mathews)</t>
  </si>
  <si>
    <t>B81606</t>
  </si>
  <si>
    <t>Roxton At Weelsby View</t>
  </si>
  <si>
    <t>B81603</t>
  </si>
  <si>
    <t>Dr A Sinha</t>
  </si>
  <si>
    <t>B81108</t>
  </si>
  <si>
    <t>Littlefield Surgery</t>
  </si>
  <si>
    <t>B81091</t>
  </si>
  <si>
    <t>Birkwood Medical Centre</t>
  </si>
  <si>
    <t>B81087</t>
  </si>
  <si>
    <t>Woodford Medical Practice</t>
  </si>
  <si>
    <t>B81077</t>
  </si>
  <si>
    <t>The Lynton Practice</t>
  </si>
  <si>
    <t>B81055</t>
  </si>
  <si>
    <t>The Roxton Practice</t>
  </si>
  <si>
    <t>B81039</t>
  </si>
  <si>
    <t>Fieldhouse Medical Group</t>
  </si>
  <si>
    <t>B81031</t>
  </si>
  <si>
    <t>Scartho Medical Centre</t>
  </si>
  <si>
    <t>B81030</t>
  </si>
  <si>
    <t>The Chantry Health Group</t>
  </si>
  <si>
    <t>B81023</t>
  </si>
  <si>
    <t>Pelham Medical Group</t>
  </si>
  <si>
    <t>B81016</t>
  </si>
  <si>
    <t>Clee Medical Centre</t>
  </si>
  <si>
    <t>B81015</t>
  </si>
  <si>
    <t>Dr Ap Kumar</t>
  </si>
  <si>
    <t>B81012</t>
  </si>
  <si>
    <t>Beacon Medical</t>
  </si>
  <si>
    <t>B81003</t>
  </si>
  <si>
    <t>Haxby Group Hull</t>
  </si>
  <si>
    <t>Y02747</t>
  </si>
  <si>
    <t>Northpoint</t>
  </si>
  <si>
    <t>Y02344</t>
  </si>
  <si>
    <t>B81675</t>
  </si>
  <si>
    <t>East Park Practice</t>
  </si>
  <si>
    <t>B81645</t>
  </si>
  <si>
    <t>B81635</t>
  </si>
  <si>
    <t>Drs Raut And Thoufeeq</t>
  </si>
  <si>
    <t>B81631</t>
  </si>
  <si>
    <t>B81616</t>
  </si>
  <si>
    <t>Goodheart Surgery</t>
  </si>
  <si>
    <t>B81119</t>
  </si>
  <si>
    <t>James Alexander Family Practice</t>
  </si>
  <si>
    <t>B81112</t>
  </si>
  <si>
    <t>Nayar Jk</t>
  </si>
  <si>
    <t>B81104</t>
  </si>
  <si>
    <t>Delta Healthcare</t>
  </si>
  <si>
    <t>B81097</t>
  </si>
  <si>
    <t>Cook Bf</t>
  </si>
  <si>
    <t>B81095</t>
  </si>
  <si>
    <t>Burnbrae Medical Practice</t>
  </si>
  <si>
    <t>B81085</t>
  </si>
  <si>
    <t>Hastings Medical Centre</t>
  </si>
  <si>
    <t>B81075</t>
  </si>
  <si>
    <t>City Health Practice Ltd</t>
  </si>
  <si>
    <t>B81074</t>
  </si>
  <si>
    <t>Sydenham Group Practice</t>
  </si>
  <si>
    <t>B81058</t>
  </si>
  <si>
    <t>Clifton House Medical Centre</t>
  </si>
  <si>
    <t>B81054</t>
  </si>
  <si>
    <t>B81052</t>
  </si>
  <si>
    <t>B81048</t>
  </si>
  <si>
    <t>Wolseley Medical Centre</t>
  </si>
  <si>
    <t>B81047</t>
  </si>
  <si>
    <t>The Bridge Group Practice</t>
  </si>
  <si>
    <t>B81046</t>
  </si>
  <si>
    <t>Dr Jad Weir &amp; Partners</t>
  </si>
  <si>
    <t>B81040</t>
  </si>
  <si>
    <t>Dr Ia Galea And Partners</t>
  </si>
  <si>
    <t>B81038</t>
  </si>
  <si>
    <t>The Avenues Medical Centre</t>
  </si>
  <si>
    <t>B81035</t>
  </si>
  <si>
    <t>Wilberforce Surgery</t>
  </si>
  <si>
    <t>B81032</t>
  </si>
  <si>
    <t>B81027</t>
  </si>
  <si>
    <t>The Sutton Manor Surgery</t>
  </si>
  <si>
    <t>B81020</t>
  </si>
  <si>
    <t>Orchard 2000 Group</t>
  </si>
  <si>
    <t>B81018</t>
  </si>
  <si>
    <t>Kingston Medical Group</t>
  </si>
  <si>
    <t>B81017</t>
  </si>
  <si>
    <t>Kingston Health (Hull)</t>
  </si>
  <si>
    <t>B81011</t>
  </si>
  <si>
    <t>East Hull Family Practice</t>
  </si>
  <si>
    <t>B81008</t>
  </si>
  <si>
    <t>Chp Ltd - Bransholme</t>
  </si>
  <si>
    <t>B81002</t>
  </si>
  <si>
    <t>Park Parade Surgery</t>
  </si>
  <si>
    <t>B82091</t>
  </si>
  <si>
    <t>Beech House Surgery</t>
  </si>
  <si>
    <t>B82069</t>
  </si>
  <si>
    <t>Stockwell Road Surgery</t>
  </si>
  <si>
    <t>B82067</t>
  </si>
  <si>
    <t>Eastgate Medical Group</t>
  </si>
  <si>
    <t>B82060</t>
  </si>
  <si>
    <t>Church Avenue Medical Group</t>
  </si>
  <si>
    <t>B82059</t>
  </si>
  <si>
    <t>B82057</t>
  </si>
  <si>
    <t>Dr Ingram &amp; Ptrs</t>
  </si>
  <si>
    <t>B82036</t>
  </si>
  <si>
    <t>B82032</t>
  </si>
  <si>
    <t>Dr Akester &amp; Partners</t>
  </si>
  <si>
    <t>B82030</t>
  </si>
  <si>
    <t>The Spa Surgery</t>
  </si>
  <si>
    <t>B82027</t>
  </si>
  <si>
    <t>East Parade Surgery</t>
  </si>
  <si>
    <t>B82016</t>
  </si>
  <si>
    <t>B82014</t>
  </si>
  <si>
    <t>The Moss Practice</t>
  </si>
  <si>
    <t>B82013</t>
  </si>
  <si>
    <t>The Leeds Road Practice</t>
  </si>
  <si>
    <t>B82012</t>
  </si>
  <si>
    <t>Ripon Spa Surgery</t>
  </si>
  <si>
    <t>B82010</t>
  </si>
  <si>
    <t>North House Surgery</t>
  </si>
  <si>
    <t>B82008</t>
  </si>
  <si>
    <t>Nidderdale Group Practice</t>
  </si>
  <si>
    <t>B82004</t>
  </si>
  <si>
    <t>Reeth Medical Centre</t>
  </si>
  <si>
    <t>B82622</t>
  </si>
  <si>
    <t>Harewood Medical Practice</t>
  </si>
  <si>
    <t>B82104</t>
  </si>
  <si>
    <t>Sleights And Sandsend Medical Practice</t>
  </si>
  <si>
    <t>B82101</t>
  </si>
  <si>
    <t>The Danby Practice</t>
  </si>
  <si>
    <t>B82086</t>
  </si>
  <si>
    <t>Leyburn Medical Practice</t>
  </si>
  <si>
    <t>B82078</t>
  </si>
  <si>
    <t>Mayford House Surgery</t>
  </si>
  <si>
    <t>B82075</t>
  </si>
  <si>
    <t>The Friary Surgery</t>
  </si>
  <si>
    <t>B82072</t>
  </si>
  <si>
    <t>Glebe House Surgery</t>
  </si>
  <si>
    <t>B82066</t>
  </si>
  <si>
    <t>Egton Surgery</t>
  </si>
  <si>
    <t>B82062</t>
  </si>
  <si>
    <t>Mowbray House Surgery</t>
  </si>
  <si>
    <t>B82050</t>
  </si>
  <si>
    <t>Thirsk Doctors Surgery</t>
  </si>
  <si>
    <t>B82049</t>
  </si>
  <si>
    <t>Staithes Surgery</t>
  </si>
  <si>
    <t>B82046</t>
  </si>
  <si>
    <t>Central Dales Practice</t>
  </si>
  <si>
    <t>B82045</t>
  </si>
  <si>
    <t>Stokesley Surgery</t>
  </si>
  <si>
    <t>B82044</t>
  </si>
  <si>
    <t>Lambert Medical Centre</t>
  </si>
  <si>
    <t>B82042</t>
  </si>
  <si>
    <t>Scorton Medical Centre</t>
  </si>
  <si>
    <t>B82035</t>
  </si>
  <si>
    <t>Quakers Lane Surgery</t>
  </si>
  <si>
    <t>B82034</t>
  </si>
  <si>
    <t>B82029</t>
  </si>
  <si>
    <t>Catterick Village Surgery</t>
  </si>
  <si>
    <t>B82023</t>
  </si>
  <si>
    <t>Great Ayton Surgery</t>
  </si>
  <si>
    <t>B82022</t>
  </si>
  <si>
    <t>Topcliffe Surgery</t>
  </si>
  <si>
    <t>B82019</t>
  </si>
  <si>
    <t>Whitby Group Practice</t>
  </si>
  <si>
    <t>B82017</t>
  </si>
  <si>
    <t>Crosland Moor Surgery</t>
  </si>
  <si>
    <t>Y04266</t>
  </si>
  <si>
    <t>The Junction Surgery</t>
  </si>
  <si>
    <t>B85660</t>
  </si>
  <si>
    <t>The Whitehouse Centre</t>
  </si>
  <si>
    <t>B85659</t>
  </si>
  <si>
    <t>Lockwood Surgery</t>
  </si>
  <si>
    <t>B85641</t>
  </si>
  <si>
    <t>Westbourne Surgery</t>
  </si>
  <si>
    <t>B85636</t>
  </si>
  <si>
    <t>B85634</t>
  </si>
  <si>
    <t>Marsh Surgery</t>
  </si>
  <si>
    <t>B85623</t>
  </si>
  <si>
    <t>B85614</t>
  </si>
  <si>
    <t>Dr Handa &amp; Partner</t>
  </si>
  <si>
    <t>B85611</t>
  </si>
  <si>
    <t>B85610</t>
  </si>
  <si>
    <t>B85062</t>
  </si>
  <si>
    <t>Skelmanthorpe Family Doctors</t>
  </si>
  <si>
    <t>B85061</t>
  </si>
  <si>
    <t>Greenhead Family Doctors</t>
  </si>
  <si>
    <t>B85060</t>
  </si>
  <si>
    <t>Slaithwaite Health Centre</t>
  </si>
  <si>
    <t>B85059</t>
  </si>
  <si>
    <t>B85058</t>
  </si>
  <si>
    <t>Colne Valley Group Practice</t>
  </si>
  <si>
    <t>B85054</t>
  </si>
  <si>
    <t>B85051</t>
  </si>
  <si>
    <t>Woodhouse Hill Surgery</t>
  </si>
  <si>
    <t>B85048</t>
  </si>
  <si>
    <t>Thornton Lodge Surgery</t>
  </si>
  <si>
    <t>B85044</t>
  </si>
  <si>
    <t>Paddock And Longwood Family Practice</t>
  </si>
  <si>
    <t>B85042</t>
  </si>
  <si>
    <t>Newsome Surgery</t>
  </si>
  <si>
    <t>B85037</t>
  </si>
  <si>
    <t>B85036</t>
  </si>
  <si>
    <t>The Lindley Village Surg.</t>
  </si>
  <si>
    <t>B85033</t>
  </si>
  <si>
    <t>Meltham Group Practice</t>
  </si>
  <si>
    <t>B85032</t>
  </si>
  <si>
    <t>Lepton And Kirkheaton Surgeries</t>
  </si>
  <si>
    <t>B85031</t>
  </si>
  <si>
    <t>B85028</t>
  </si>
  <si>
    <t>The Lindley Group Pract.</t>
  </si>
  <si>
    <t>B85027</t>
  </si>
  <si>
    <t>Kirkburton Health Centre</t>
  </si>
  <si>
    <t>B85026</t>
  </si>
  <si>
    <t>The Waterloo Practice</t>
  </si>
  <si>
    <t>B85024</t>
  </si>
  <si>
    <t>The Almondbury Surgery</t>
  </si>
  <si>
    <t>B85023</t>
  </si>
  <si>
    <t>Honley Surgery</t>
  </si>
  <si>
    <t>B85022</t>
  </si>
  <si>
    <t>Meltham Road Surgery</t>
  </si>
  <si>
    <t>B85016</t>
  </si>
  <si>
    <t>Dalton Surgery</t>
  </si>
  <si>
    <t>B85010</t>
  </si>
  <si>
    <t>Elmwood Family Doctors</t>
  </si>
  <si>
    <t>B85006</t>
  </si>
  <si>
    <t>Shepley Health Centre</t>
  </si>
  <si>
    <t>B85005</t>
  </si>
  <si>
    <t>Dearne Valley Health Centre</t>
  </si>
  <si>
    <t>B85002</t>
  </si>
  <si>
    <t>The Wolds View Primary Care Centre</t>
  </si>
  <si>
    <t>Y02656</t>
  </si>
  <si>
    <t>Dr Mitchell</t>
  </si>
  <si>
    <t>B81666</t>
  </si>
  <si>
    <t>Peeler House Surgery</t>
  </si>
  <si>
    <t>B81658</t>
  </si>
  <si>
    <t>B81653</t>
  </si>
  <si>
    <t>B81619</t>
  </si>
  <si>
    <t>Greengates Medical Group</t>
  </si>
  <si>
    <t>B81101</t>
  </si>
  <si>
    <t>Dr Ac Milner</t>
  </si>
  <si>
    <t>B81100</t>
  </si>
  <si>
    <t>The Medical Centre, Driffield</t>
  </si>
  <si>
    <t>B81092</t>
  </si>
  <si>
    <t>Howden Medical Practice</t>
  </si>
  <si>
    <t>B81088</t>
  </si>
  <si>
    <t>North Beverley Medical Centre</t>
  </si>
  <si>
    <t>B81082</t>
  </si>
  <si>
    <t>Practice One</t>
  </si>
  <si>
    <t>B81070</t>
  </si>
  <si>
    <t>Practice 3, Medical Centre, Bridlington</t>
  </si>
  <si>
    <t>B81069</t>
  </si>
  <si>
    <t>Bartholomew Medical Group</t>
  </si>
  <si>
    <t>B81068</t>
  </si>
  <si>
    <t>The Ridings Medical Group</t>
  </si>
  <si>
    <t>B81061</t>
  </si>
  <si>
    <t>Field House Surgery, Bridlington</t>
  </si>
  <si>
    <t>B81060</t>
  </si>
  <si>
    <t>B81051</t>
  </si>
  <si>
    <t>B81042</t>
  </si>
  <si>
    <t>Gilberdyke Health Centre</t>
  </si>
  <si>
    <t>B81041</t>
  </si>
  <si>
    <t>B81037</t>
  </si>
  <si>
    <t>Leven &amp; Beeford Medical Practice</t>
  </si>
  <si>
    <t>B81034</t>
  </si>
  <si>
    <t>The Snaith And Rawcliffe Medical Group</t>
  </si>
  <si>
    <t>B81029</t>
  </si>
  <si>
    <t>B81025</t>
  </si>
  <si>
    <t>The Willerby Surgery</t>
  </si>
  <si>
    <t>B81024</t>
  </si>
  <si>
    <t>Practice Two</t>
  </si>
  <si>
    <t>B81014</t>
  </si>
  <si>
    <t>Montague Medical Practice</t>
  </si>
  <si>
    <t>B81013</t>
  </si>
  <si>
    <t>Hessle Grange Medical Practice</t>
  </si>
  <si>
    <t>B81010</t>
  </si>
  <si>
    <t>Market Weighton Group Practice</t>
  </si>
  <si>
    <t>B81009</t>
  </si>
  <si>
    <t>B81006</t>
  </si>
  <si>
    <t>Eastgate Medical Group, Hornsea</t>
  </si>
  <si>
    <t>B81004</t>
  </si>
  <si>
    <t>The Flying Scotsman Health Centre</t>
  </si>
  <si>
    <t>Y05167</t>
  </si>
  <si>
    <t>C86626</t>
  </si>
  <si>
    <t>Conisbrough Medical Practice</t>
  </si>
  <si>
    <t>C86625</t>
  </si>
  <si>
    <t>West End Clinic</t>
  </si>
  <si>
    <t>C86621</t>
  </si>
  <si>
    <t>Denaby Medical Practice</t>
  </si>
  <si>
    <t>C86616</t>
  </si>
  <si>
    <t>Thorne Moor Medical Practice</t>
  </si>
  <si>
    <t>C86614</t>
  </si>
  <si>
    <t>Dunsville Medical Centre</t>
  </si>
  <si>
    <t>C86611</t>
  </si>
  <si>
    <t>The Village Group Practice</t>
  </si>
  <si>
    <t>C86609</t>
  </si>
  <si>
    <t>Barnburgh Surgery</t>
  </si>
  <si>
    <t>C86606</t>
  </si>
  <si>
    <t>Askern Medical Practice</t>
  </si>
  <si>
    <t>C86605</t>
  </si>
  <si>
    <t>Petersgate Medical Centre</t>
  </si>
  <si>
    <t>C86038</t>
  </si>
  <si>
    <t>C86037</t>
  </si>
  <si>
    <t>C86034</t>
  </si>
  <si>
    <t>The Nayar Practice</t>
  </si>
  <si>
    <t>C86033</t>
  </si>
  <si>
    <t>Scawsby Health Centre Practice</t>
  </si>
  <si>
    <t>C86032</t>
  </si>
  <si>
    <t>St Vincent Medical Centre</t>
  </si>
  <si>
    <t>C86029</t>
  </si>
  <si>
    <t>Edlington Health Centre Practice</t>
  </si>
  <si>
    <t>C86026</t>
  </si>
  <si>
    <t>Frances Street Medical Centre</t>
  </si>
  <si>
    <t>C86025</t>
  </si>
  <si>
    <t>Conisbrough Group Practice</t>
  </si>
  <si>
    <t>C86024</t>
  </si>
  <si>
    <t>C86023</t>
  </si>
  <si>
    <t>The Sandringham Practice</t>
  </si>
  <si>
    <t>C86022</t>
  </si>
  <si>
    <t>White House Farm Medical Centre</t>
  </si>
  <si>
    <t>C86021</t>
  </si>
  <si>
    <t>St. Johns Group Practice</t>
  </si>
  <si>
    <t>C86020</t>
  </si>
  <si>
    <t>The Scott Practice</t>
  </si>
  <si>
    <t>C86019</t>
  </si>
  <si>
    <t>Northfield Surgery</t>
  </si>
  <si>
    <t>C86018</t>
  </si>
  <si>
    <t>Kingthorne Group Practice</t>
  </si>
  <si>
    <t>C86017</t>
  </si>
  <si>
    <t>The Lakeside Practice</t>
  </si>
  <si>
    <t>C86016</t>
  </si>
  <si>
    <t>The Rossington Practice</t>
  </si>
  <si>
    <t>C86015</t>
  </si>
  <si>
    <t>The Tickhill &amp; Colliery Medical Practice</t>
  </si>
  <si>
    <t>C86013</t>
  </si>
  <si>
    <t>The Oakwood Surgery</t>
  </si>
  <si>
    <t>C86012</t>
  </si>
  <si>
    <t>Mount Group Practice</t>
  </si>
  <si>
    <t>C86011</t>
  </si>
  <si>
    <t>The Mayflower Medical Practice</t>
  </si>
  <si>
    <t>C86009</t>
  </si>
  <si>
    <t>The Burns Practice</t>
  </si>
  <si>
    <t>C86007</t>
  </si>
  <si>
    <t>Regent Square Group Practice</t>
  </si>
  <si>
    <t>C86006</t>
  </si>
  <si>
    <t>Mexborough Health Centre</t>
  </si>
  <si>
    <t>C86005</t>
  </si>
  <si>
    <t>Hatfield Health Centre</t>
  </si>
  <si>
    <t>C86003</t>
  </si>
  <si>
    <t>The Ransome Practice</t>
  </si>
  <si>
    <t>C86002</t>
  </si>
  <si>
    <t>Great North Medical Group</t>
  </si>
  <si>
    <t>C86001</t>
  </si>
  <si>
    <t>Bradford Safe Haven Service</t>
  </si>
  <si>
    <t>Y05180</t>
  </si>
  <si>
    <t>Moor Park Medical Practice</t>
  </si>
  <si>
    <t>B83661</t>
  </si>
  <si>
    <t>Bilton Medical Centre</t>
  </si>
  <si>
    <t>B83660</t>
  </si>
  <si>
    <t>Park Grange Medical Centre</t>
  </si>
  <si>
    <t>B83659</t>
  </si>
  <si>
    <t>Bevan Healthcare Cic</t>
  </si>
  <si>
    <t>B83657</t>
  </si>
  <si>
    <t>Dr Gilkar</t>
  </si>
  <si>
    <t>B83653</t>
  </si>
  <si>
    <t>Whetley Medical Centre</t>
  </si>
  <si>
    <t>B83642</t>
  </si>
  <si>
    <t>Peel Park Surgery</t>
  </si>
  <si>
    <t>B83629</t>
  </si>
  <si>
    <t>B83628</t>
  </si>
  <si>
    <t>Frizinghall Medical Centre</t>
  </si>
  <si>
    <t>B83627</t>
  </si>
  <si>
    <t>Valley View Surgery</t>
  </si>
  <si>
    <t>B83626</t>
  </si>
  <si>
    <t>Dr Ia Gilkar &amp; Partners</t>
  </si>
  <si>
    <t>B83622</t>
  </si>
  <si>
    <t>Dr A Azam &amp; Partners</t>
  </si>
  <si>
    <t>B83621</t>
  </si>
  <si>
    <t>Dr U Akbar</t>
  </si>
  <si>
    <t>B83617</t>
  </si>
  <si>
    <t>Picton Medical Centre</t>
  </si>
  <si>
    <t>B83614</t>
  </si>
  <si>
    <t>Barkerend Hc - El Eliwi</t>
  </si>
  <si>
    <t>B83611</t>
  </si>
  <si>
    <t>The Lister Surgery</t>
  </si>
  <si>
    <t>B83604</t>
  </si>
  <si>
    <t>The Avicenna Medical Practice</t>
  </si>
  <si>
    <t>B83058</t>
  </si>
  <si>
    <t>Kensington Partnership</t>
  </si>
  <si>
    <t>B83052</t>
  </si>
  <si>
    <t>Bradford Student Health Service</t>
  </si>
  <si>
    <t>B83051</t>
  </si>
  <si>
    <t>Grange Medical Centre</t>
  </si>
  <si>
    <t>B83034</t>
  </si>
  <si>
    <t>Primrose Surgery</t>
  </si>
  <si>
    <t>B83026</t>
  </si>
  <si>
    <t>Little Horton Lane Medical Centre - Raja</t>
  </si>
  <si>
    <t>B83025</t>
  </si>
  <si>
    <t>Farrow Medical Centre</t>
  </si>
  <si>
    <t>B83016</t>
  </si>
  <si>
    <t>Thornbury Medical Practice</t>
  </si>
  <si>
    <t>B83005</t>
  </si>
  <si>
    <t>Calderdale Safe Haven Service</t>
  </si>
  <si>
    <t>Y02645</t>
  </si>
  <si>
    <t>Y02572</t>
  </si>
  <si>
    <t>Longroyde Surgery</t>
  </si>
  <si>
    <t>B84623</t>
  </si>
  <si>
    <t>Caritas Group Practice</t>
  </si>
  <si>
    <t>B84618</t>
  </si>
  <si>
    <t>B84613</t>
  </si>
  <si>
    <t>Lister Lane Surgery</t>
  </si>
  <si>
    <t>B84612</t>
  </si>
  <si>
    <t>King Cross Practice</t>
  </si>
  <si>
    <t>B84021</t>
  </si>
  <si>
    <t>The Boulevard Medical Practice</t>
  </si>
  <si>
    <t>B84019</t>
  </si>
  <si>
    <t>Bankfield Surgery</t>
  </si>
  <si>
    <t>B84016</t>
  </si>
  <si>
    <t>Rastrick Health Centre</t>
  </si>
  <si>
    <t>B84014</t>
  </si>
  <si>
    <t>Plane Trees Group Practice</t>
  </si>
  <si>
    <t>B84013</t>
  </si>
  <si>
    <t>Spring Hall Group Practice</t>
  </si>
  <si>
    <t>B84012</t>
  </si>
  <si>
    <t>B84011</t>
  </si>
  <si>
    <t>Keighley Road Surgery</t>
  </si>
  <si>
    <t>B84010</t>
  </si>
  <si>
    <t>Stainland Road Medical Centre</t>
  </si>
  <si>
    <t>B84009</t>
  </si>
  <si>
    <t>Dr Chin And Partners</t>
  </si>
  <si>
    <t>B84008</t>
  </si>
  <si>
    <t>B84007</t>
  </si>
  <si>
    <t>Todmorden Group Practice</t>
  </si>
  <si>
    <t>B84006</t>
  </si>
  <si>
    <t>Rosegarth Surgery</t>
  </si>
  <si>
    <t>B84005</t>
  </si>
  <si>
    <t>Hebden Bridge Group Practice</t>
  </si>
  <si>
    <t>B84004</t>
  </si>
  <si>
    <t>Rydings Hall Surgery</t>
  </si>
  <si>
    <t>B84003</t>
  </si>
  <si>
    <t>B84001</t>
  </si>
  <si>
    <t>Eccleshill Village Surgery</t>
  </si>
  <si>
    <t>Y01118</t>
  </si>
  <si>
    <t>Ashwell Medical Centre</t>
  </si>
  <si>
    <t>B83641</t>
  </si>
  <si>
    <t>The Springfield Surgery (Bingley)</t>
  </si>
  <si>
    <t>B83067</t>
  </si>
  <si>
    <t>The Rockwell And Wrose Practice</t>
  </si>
  <si>
    <t>B83064</t>
  </si>
  <si>
    <t>B83063</t>
  </si>
  <si>
    <t>B83062</t>
  </si>
  <si>
    <t>Moorside Surgery</t>
  </si>
  <si>
    <t>B83056</t>
  </si>
  <si>
    <t>The Ridge Medical Pract.</t>
  </si>
  <si>
    <t>B83055</t>
  </si>
  <si>
    <t>B83054</t>
  </si>
  <si>
    <t>Cowgill Surgery</t>
  </si>
  <si>
    <t>B83049</t>
  </si>
  <si>
    <t>Hollyns Health &amp; Wellbeing - Clayton</t>
  </si>
  <si>
    <t>B83045</t>
  </si>
  <si>
    <t>Rooley Lane Med. Centre</t>
  </si>
  <si>
    <t>B83042</t>
  </si>
  <si>
    <t>Bowling Hall Med Practice</t>
  </si>
  <si>
    <t>B83041</t>
  </si>
  <si>
    <t>B83039</t>
  </si>
  <si>
    <t>Leylands Lane Medical Practice</t>
  </si>
  <si>
    <t>B83038</t>
  </si>
  <si>
    <t>The Wilsden Medical Practice</t>
  </si>
  <si>
    <t>B83037</t>
  </si>
  <si>
    <t>Horton Park Medical Practice</t>
  </si>
  <si>
    <t>B83035</t>
  </si>
  <si>
    <t>Bradford Moor Practice</t>
  </si>
  <si>
    <t>B83032</t>
  </si>
  <si>
    <t>Oak Glen Surgery</t>
  </si>
  <si>
    <t>B83031</t>
  </si>
  <si>
    <t>Thornton &amp; Denholme Medical Practice</t>
  </si>
  <si>
    <t>B83030</t>
  </si>
  <si>
    <t>Low Moor Surgery</t>
  </si>
  <si>
    <t>B83029</t>
  </si>
  <si>
    <t>Wibsey &amp; Queensbury Med P</t>
  </si>
  <si>
    <t>B83028</t>
  </si>
  <si>
    <t>B83022</t>
  </si>
  <si>
    <t>The Willows Medical Ctr.</t>
  </si>
  <si>
    <t>B83020</t>
  </si>
  <si>
    <t>Idle Medical Centre</t>
  </si>
  <si>
    <t>B83018</t>
  </si>
  <si>
    <t>Horton Bank Practice</t>
  </si>
  <si>
    <t>B83017</t>
  </si>
  <si>
    <t>Tong Medical Practice</t>
  </si>
  <si>
    <t>B83015</t>
  </si>
  <si>
    <t>Bingley Medical Practice</t>
  </si>
  <si>
    <t>B83014</t>
  </si>
  <si>
    <t>Manor Medical Practice</t>
  </si>
  <si>
    <t>B83012</t>
  </si>
  <si>
    <t>Parklands Medical Practice</t>
  </si>
  <si>
    <t>B83010</t>
  </si>
  <si>
    <t>Sunnybank Medical Centre</t>
  </si>
  <si>
    <t>B83009</t>
  </si>
  <si>
    <t>Westwood Primary Care Centre</t>
  </si>
  <si>
    <t>Y05346</t>
  </si>
  <si>
    <t>North Leverton Surgery</t>
  </si>
  <si>
    <t>C84692</t>
  </si>
  <si>
    <t>Bawtry And Blyth Medical</t>
  </si>
  <si>
    <t>C84101</t>
  </si>
  <si>
    <t>Riverside Health Centre</t>
  </si>
  <si>
    <t>C84094</t>
  </si>
  <si>
    <t>Crown House Surgery</t>
  </si>
  <si>
    <t>C84035</t>
  </si>
  <si>
    <t>Newgate Medical Group</t>
  </si>
  <si>
    <t>C84024</t>
  </si>
  <si>
    <t>Kingfisher Family Practice</t>
  </si>
  <si>
    <t>C84013</t>
  </si>
  <si>
    <t>Tuxford Medical Centre</t>
  </si>
  <si>
    <t>C84008</t>
  </si>
  <si>
    <t>Larwood Surgery</t>
  </si>
  <si>
    <t>C84001</t>
  </si>
  <si>
    <t>Bhf Lundwood Surgery</t>
  </si>
  <si>
    <t>Y05364</t>
  </si>
  <si>
    <t>Bhf Highgate Surgery</t>
  </si>
  <si>
    <t>Y05363</t>
  </si>
  <si>
    <t>Brierley Medical Centre</t>
  </si>
  <si>
    <t>Y05248</t>
  </si>
  <si>
    <t>Lakeside Surgery</t>
  </si>
  <si>
    <t>Y04809</t>
  </si>
  <si>
    <t>Dearne Valley Group Practice</t>
  </si>
  <si>
    <t>Y00411</t>
  </si>
  <si>
    <t>Caxton House Surgery</t>
  </si>
  <si>
    <t>C85628</t>
  </si>
  <si>
    <t>Kingswell Surgery Pms Practice</t>
  </si>
  <si>
    <t>C85623</t>
  </si>
  <si>
    <t>Monk Bretton Health Centre Practice</t>
  </si>
  <si>
    <t>C85622</t>
  </si>
  <si>
    <t>C85619</t>
  </si>
  <si>
    <t>Darton Health Centre Practice</t>
  </si>
  <si>
    <t>C85614</t>
  </si>
  <si>
    <t>Victoria Medical Centre Pms Practice</t>
  </si>
  <si>
    <t>C85033</t>
  </si>
  <si>
    <t>Wombwell Medical Centre Practice</t>
  </si>
  <si>
    <t>C85030</t>
  </si>
  <si>
    <t>Lundwood Medical Centre Pms Practice</t>
  </si>
  <si>
    <t>C85028</t>
  </si>
  <si>
    <t>Apollo Court Medical Centre</t>
  </si>
  <si>
    <t>C85026</t>
  </si>
  <si>
    <t>High Street Practice</t>
  </si>
  <si>
    <t>C85024</t>
  </si>
  <si>
    <t>Hollygreen Practice</t>
  </si>
  <si>
    <t>C85023</t>
  </si>
  <si>
    <t>Hoyland Medical Practice</t>
  </si>
  <si>
    <t>C85022</t>
  </si>
  <si>
    <t>Huddersfield Road Surgery</t>
  </si>
  <si>
    <t>C85020</t>
  </si>
  <si>
    <t>C85019</t>
  </si>
  <si>
    <t>Grimethorpe Surgery</t>
  </si>
  <si>
    <t>C85018</t>
  </si>
  <si>
    <t>C85017</t>
  </si>
  <si>
    <t>Dr Mellor &amp; Partners</t>
  </si>
  <si>
    <t>C85016</t>
  </si>
  <si>
    <t>The Rose Tree Pms Practice</t>
  </si>
  <si>
    <t>C85014</t>
  </si>
  <si>
    <t>Wombwell Gms Practice</t>
  </si>
  <si>
    <t>C85013</t>
  </si>
  <si>
    <t>Hill Brow Surgery Pms Practice</t>
  </si>
  <si>
    <t>C85010</t>
  </si>
  <si>
    <t>The Kakoty Practice</t>
  </si>
  <si>
    <t>C85009</t>
  </si>
  <si>
    <t>Walderslade Surgery</t>
  </si>
  <si>
    <t>C85008</t>
  </si>
  <si>
    <t>The Dove Valley Pms Practice</t>
  </si>
  <si>
    <t>C85007</t>
  </si>
  <si>
    <t>Woodland Drive Medical Centre</t>
  </si>
  <si>
    <t>C85006</t>
  </si>
  <si>
    <t>Royston Group Practice</t>
  </si>
  <si>
    <t>C85005</t>
  </si>
  <si>
    <t>Penistone Group Pms Practice</t>
  </si>
  <si>
    <t>C85004</t>
  </si>
  <si>
    <t>Ashville Medical Centre Pms Practice</t>
  </si>
  <si>
    <t>C85003</t>
  </si>
  <si>
    <t>Goldthorpe Medical Centre Pms Practice</t>
  </si>
  <si>
    <t>C85001</t>
  </si>
  <si>
    <t>I G Medical</t>
  </si>
  <si>
    <t>B83624</t>
  </si>
  <si>
    <t>Addingham Surgery</t>
  </si>
  <si>
    <t>B83620</t>
  </si>
  <si>
    <t>North Street Medical Practice</t>
  </si>
  <si>
    <t>B83602</t>
  </si>
  <si>
    <t>Oakworth Medical Practice</t>
  </si>
  <si>
    <t>B83061</t>
  </si>
  <si>
    <t>Kilmeny Group Medical Practice</t>
  </si>
  <si>
    <t>B83033</t>
  </si>
  <si>
    <t>Haworth Medical Practice</t>
  </si>
  <si>
    <t>B83027</t>
  </si>
  <si>
    <t>Holycroft Surgery</t>
  </si>
  <si>
    <t>B83023</t>
  </si>
  <si>
    <t>Farfield Group Practice</t>
  </si>
  <si>
    <t>B83021</t>
  </si>
  <si>
    <t>Grange Park Surgery</t>
  </si>
  <si>
    <t>B83019</t>
  </si>
  <si>
    <t>Ling House Medical Centre</t>
  </si>
  <si>
    <t>B83008</t>
  </si>
  <si>
    <t>Silsden &amp; Steeton Medical Practice</t>
  </si>
  <si>
    <t>B83006</t>
  </si>
  <si>
    <t>Ilkley &amp; Wharfedale Medical Practice</t>
  </si>
  <si>
    <t>B83002</t>
  </si>
  <si>
    <t>Dyneley House Surgery</t>
  </si>
  <si>
    <t>B82053</t>
  </si>
  <si>
    <t>Fisher Medical Centre</t>
  </si>
  <si>
    <t>B82028</t>
  </si>
  <si>
    <t>Cross Hills Group Practice</t>
  </si>
  <si>
    <t>B82020</t>
  </si>
  <si>
    <t>Townhead Surgery</t>
  </si>
  <si>
    <t>B82007</t>
  </si>
  <si>
    <t>P81742</t>
  </si>
  <si>
    <t>The Old Links Surgery</t>
  </si>
  <si>
    <t>P81737</t>
  </si>
  <si>
    <t>Fleetwood Surgery</t>
  </si>
  <si>
    <t>P81668</t>
  </si>
  <si>
    <t>P81191</t>
  </si>
  <si>
    <t>Fernbank Surgery</t>
  </si>
  <si>
    <t>P81157</t>
  </si>
  <si>
    <t>P81150</t>
  </si>
  <si>
    <t>Lockwood Gp Surgery</t>
  </si>
  <si>
    <t>P81149</t>
  </si>
  <si>
    <t>P81133</t>
  </si>
  <si>
    <t>Ash Tree House Surgery</t>
  </si>
  <si>
    <t>P81129</t>
  </si>
  <si>
    <t>Kirkham Health Centre</t>
  </si>
  <si>
    <t>P81128</t>
  </si>
  <si>
    <t>The Mount View Practice</t>
  </si>
  <si>
    <t>P81089</t>
  </si>
  <si>
    <t>The Over-Wyre Med.Ctr.</t>
  </si>
  <si>
    <t>P81087</t>
  </si>
  <si>
    <t>P81086</t>
  </si>
  <si>
    <t>The Thornton Practice</t>
  </si>
  <si>
    <t>P81079</t>
  </si>
  <si>
    <t>Holland House Surgery</t>
  </si>
  <si>
    <t>P81077</t>
  </si>
  <si>
    <t>Great Eccleston Hlth Ctr</t>
  </si>
  <si>
    <t>P81059</t>
  </si>
  <si>
    <t>Ansdell Medical Centre</t>
  </si>
  <si>
    <t>P81037</t>
  </si>
  <si>
    <t>Poplar House Surgery</t>
  </si>
  <si>
    <t>P81031</t>
  </si>
  <si>
    <t>Garstang Medical Practice</t>
  </si>
  <si>
    <t>P81006</t>
  </si>
  <si>
    <t>Leigh Sports Village</t>
  </si>
  <si>
    <t>Y02886</t>
  </si>
  <si>
    <t>Y02885</t>
  </si>
  <si>
    <t>Y02378</t>
  </si>
  <si>
    <t>Leigh Family Practice</t>
  </si>
  <si>
    <t>Y02322</t>
  </si>
  <si>
    <t>Y02321</t>
  </si>
  <si>
    <t>Y02274</t>
  </si>
  <si>
    <t>Pennington Park Surgery</t>
  </si>
  <si>
    <t>Y00050</t>
  </si>
  <si>
    <t>P92653</t>
  </si>
  <si>
    <t>Xavier Ca</t>
  </si>
  <si>
    <t>P92651</t>
  </si>
  <si>
    <t>Slag Lane Mc</t>
  </si>
  <si>
    <t>P92648</t>
  </si>
  <si>
    <t>Hawkley Brook Medical Practice</t>
  </si>
  <si>
    <t>P92647</t>
  </si>
  <si>
    <t>P92646</t>
  </si>
  <si>
    <t>Marus Bridge Practice</t>
  </si>
  <si>
    <t>P92642</t>
  </si>
  <si>
    <t>Shahbazi Ss</t>
  </si>
  <si>
    <t>P92639</t>
  </si>
  <si>
    <t>Astley General Practice</t>
  </si>
  <si>
    <t>P92637</t>
  </si>
  <si>
    <t>Dr Vasanth</t>
  </si>
  <si>
    <t>P92635</t>
  </si>
  <si>
    <t>Mesnes View Surgery</t>
  </si>
  <si>
    <t>P92634</t>
  </si>
  <si>
    <t>Bee Fold Medical Centre</t>
  </si>
  <si>
    <t>P92633</t>
  </si>
  <si>
    <t>P92630</t>
  </si>
  <si>
    <t>Meadowview Surgery</t>
  </si>
  <si>
    <t>P92626</t>
  </si>
  <si>
    <t>Premier Health Team</t>
  </si>
  <si>
    <t>P92621</t>
  </si>
  <si>
    <t>Lower Ince Surgery</t>
  </si>
  <si>
    <t>P92620</t>
  </si>
  <si>
    <t>Higher Ince Surgery</t>
  </si>
  <si>
    <t>P92616</t>
  </si>
  <si>
    <t>P92615</t>
  </si>
  <si>
    <t>Grasmere Surgery</t>
  </si>
  <si>
    <t>P92607</t>
  </si>
  <si>
    <t>Dr Anderson &amp; Dr Ahmed</t>
  </si>
  <si>
    <t>P92605</t>
  </si>
  <si>
    <t>Foxleigh Family Surgery</t>
  </si>
  <si>
    <t>P92602</t>
  </si>
  <si>
    <t>Dr Kk Chan &amp; Partners</t>
  </si>
  <si>
    <t>P92042</t>
  </si>
  <si>
    <t>Pitalia S</t>
  </si>
  <si>
    <t>P92041</t>
  </si>
  <si>
    <t>Saxena L</t>
  </si>
  <si>
    <t>P92038</t>
  </si>
  <si>
    <t>Bryn Cross Surgery</t>
  </si>
  <si>
    <t>P92034</t>
  </si>
  <si>
    <t>Dr Khatri Cp</t>
  </si>
  <si>
    <t>P92033</t>
  </si>
  <si>
    <t>Ullah M</t>
  </si>
  <si>
    <t>P92031</t>
  </si>
  <si>
    <t>Dr Seabrook</t>
  </si>
  <si>
    <t>P92030</t>
  </si>
  <si>
    <t>Westleigh Medical Practice</t>
  </si>
  <si>
    <t>P92029</t>
  </si>
  <si>
    <t>Elliott Street Surgery</t>
  </si>
  <si>
    <t>P92028</t>
  </si>
  <si>
    <t>Longshoot Medical Practice</t>
  </si>
  <si>
    <t>P92026</t>
  </si>
  <si>
    <t>The Chandler Surgery</t>
  </si>
  <si>
    <t>P92024</t>
  </si>
  <si>
    <t>Brookmill Medical Centre</t>
  </si>
  <si>
    <t>P92023</t>
  </si>
  <si>
    <t>P92021</t>
  </si>
  <si>
    <t>Sivakumar &amp; Partner</t>
  </si>
  <si>
    <t>P92020</t>
  </si>
  <si>
    <t>Pemberton Surgery</t>
  </si>
  <si>
    <t>P92019</t>
  </si>
  <si>
    <t>P92017</t>
  </si>
  <si>
    <t>Pennygate Medical Centre</t>
  </si>
  <si>
    <t>P92016</t>
  </si>
  <si>
    <t>Aspull Surgery</t>
  </si>
  <si>
    <t>P92015</t>
  </si>
  <si>
    <t>Standish Medical Practice</t>
  </si>
  <si>
    <t>P92014</t>
  </si>
  <si>
    <t>P92012</t>
  </si>
  <si>
    <t>Sullivan Way Surgery</t>
  </si>
  <si>
    <t>P92011</t>
  </si>
  <si>
    <t>Beech Hill Medical Practice</t>
  </si>
  <si>
    <t>P92010</t>
  </si>
  <si>
    <t>Bradshaw Medical Centre</t>
  </si>
  <si>
    <t>P92008</t>
  </si>
  <si>
    <t>Dr Wong And Partners</t>
  </si>
  <si>
    <t>P92007</t>
  </si>
  <si>
    <t>Dr Ahmad &amp; Ptnrs</t>
  </si>
  <si>
    <t>P92006</t>
  </si>
  <si>
    <t>Zaman</t>
  </si>
  <si>
    <t>P92005</t>
  </si>
  <si>
    <t>Dr Tun &amp; Partners</t>
  </si>
  <si>
    <t>P92004</t>
  </si>
  <si>
    <t>The Dicconson Group Practice</t>
  </si>
  <si>
    <t>P92003</t>
  </si>
  <si>
    <t>Braithwaite Rd Surgery</t>
  </si>
  <si>
    <t>P92002</t>
  </si>
  <si>
    <t>Medicentre</t>
  </si>
  <si>
    <t>P92001</t>
  </si>
  <si>
    <t>Tarleton Group Practice</t>
  </si>
  <si>
    <t>P81710</t>
  </si>
  <si>
    <t>Aughton Surgery</t>
  </si>
  <si>
    <t>P81695</t>
  </si>
  <si>
    <t>Stanley Court Surgery</t>
  </si>
  <si>
    <t>P81674</t>
  </si>
  <si>
    <t>Lathom House Surgery</t>
  </si>
  <si>
    <t>P81646</t>
  </si>
  <si>
    <t>Excel Primary Care</t>
  </si>
  <si>
    <t>P81208</t>
  </si>
  <si>
    <t>Ashurst Primary Care</t>
  </si>
  <si>
    <t>P81201</t>
  </si>
  <si>
    <t>Burscough Family Practice</t>
  </si>
  <si>
    <t>P81138</t>
  </si>
  <si>
    <t>Dr A Bisarya</t>
  </si>
  <si>
    <t>P81136</t>
  </si>
  <si>
    <t>Beacon Primary Care</t>
  </si>
  <si>
    <t>P81112</t>
  </si>
  <si>
    <t>Parbold Surgery</t>
  </si>
  <si>
    <t>P81096</t>
  </si>
  <si>
    <t>Hall Green Surgery</t>
  </si>
  <si>
    <t>P81084</t>
  </si>
  <si>
    <t>P81045</t>
  </si>
  <si>
    <t>Parkgate Surgery</t>
  </si>
  <si>
    <t>P81041</t>
  </si>
  <si>
    <t>Manor Primary Care</t>
  </si>
  <si>
    <t>P81039</t>
  </si>
  <si>
    <t>Ormskirk Medical Practice</t>
  </si>
  <si>
    <t>P81014</t>
  </si>
  <si>
    <t>The Willaston Surgery</t>
  </si>
  <si>
    <t>Y04664</t>
  </si>
  <si>
    <t>N81655</t>
  </si>
  <si>
    <t>Western Ave Medical Ctre</t>
  </si>
  <si>
    <t>N81626</t>
  </si>
  <si>
    <t>The Village Surgeries Group</t>
  </si>
  <si>
    <t>N81624</t>
  </si>
  <si>
    <t>Westminster Surgery</t>
  </si>
  <si>
    <t>N81607</t>
  </si>
  <si>
    <t>Neston Medical Centre</t>
  </si>
  <si>
    <t>N81125</t>
  </si>
  <si>
    <t>Northgate Village Surgery</t>
  </si>
  <si>
    <t>N81121</t>
  </si>
  <si>
    <t>Kelsall Medical Centre</t>
  </si>
  <si>
    <t>N81120</t>
  </si>
  <si>
    <t>Old Hall Surgery</t>
  </si>
  <si>
    <t>N81117</t>
  </si>
  <si>
    <t>Lache Health Centre</t>
  </si>
  <si>
    <t>N81115</t>
  </si>
  <si>
    <t>Fountains Medical Practice</t>
  </si>
  <si>
    <t>N81102</t>
  </si>
  <si>
    <t>The Handbridge Med.Ctr.</t>
  </si>
  <si>
    <t>N81101</t>
  </si>
  <si>
    <t>Upton Village Surgery</t>
  </si>
  <si>
    <t>N81100</t>
  </si>
  <si>
    <t>N81093</t>
  </si>
  <si>
    <t>Hope Farm Medical Centre</t>
  </si>
  <si>
    <t>N81092</t>
  </si>
  <si>
    <t>City Walls Medical Centre</t>
  </si>
  <si>
    <t>N81082</t>
  </si>
  <si>
    <t>Garden Lane Medical Ctr.</t>
  </si>
  <si>
    <t>N81081</t>
  </si>
  <si>
    <t>N81080</t>
  </si>
  <si>
    <t>N81079</t>
  </si>
  <si>
    <t>York Road Group Practice</t>
  </si>
  <si>
    <t>N81063</t>
  </si>
  <si>
    <t>Neston Surgery</t>
  </si>
  <si>
    <t>N81060</t>
  </si>
  <si>
    <t>N81050</t>
  </si>
  <si>
    <t>N81046</t>
  </si>
  <si>
    <t>N81038</t>
  </si>
  <si>
    <t>Boughton Medical Group</t>
  </si>
  <si>
    <t>N81034</t>
  </si>
  <si>
    <t>Drs Adey And Dancy</t>
  </si>
  <si>
    <t>N81031</t>
  </si>
  <si>
    <t>Princeway Surgeries</t>
  </si>
  <si>
    <t>N81030</t>
  </si>
  <si>
    <t>Tarporley Health Centre</t>
  </si>
  <si>
    <t>N81018</t>
  </si>
  <si>
    <t>Heath Lane Medical Centre</t>
  </si>
  <si>
    <t>N81009</t>
  </si>
  <si>
    <t>Bunbury Medical Practice</t>
  </si>
  <si>
    <t>N81006</t>
  </si>
  <si>
    <t>Helsby Health Centre</t>
  </si>
  <si>
    <t>N81005</t>
  </si>
  <si>
    <t>Chapelford Primary Care Centre</t>
  </si>
  <si>
    <t>Y04925</t>
  </si>
  <si>
    <t>Y01108</t>
  </si>
  <si>
    <t>4 Seasons Medical Centre</t>
  </si>
  <si>
    <t>N81645</t>
  </si>
  <si>
    <t>Cockhedge Medical Centre</t>
  </si>
  <si>
    <t>N81637</t>
  </si>
  <si>
    <t>The Eric Moore Partnership</t>
  </si>
  <si>
    <t>N81628</t>
  </si>
  <si>
    <t>Stretton Medical Centre</t>
  </si>
  <si>
    <t>N81623</t>
  </si>
  <si>
    <t>Westbrook Medical Centre</t>
  </si>
  <si>
    <t>N81122</t>
  </si>
  <si>
    <t>Birchwood Medical Centre</t>
  </si>
  <si>
    <t>N81114</t>
  </si>
  <si>
    <t>Padgate Medical Centre</t>
  </si>
  <si>
    <t>N81109</t>
  </si>
  <si>
    <t>The Lakeside Surgery</t>
  </si>
  <si>
    <t>N81108</t>
  </si>
  <si>
    <t>N81107</t>
  </si>
  <si>
    <t>Dallam Lane Medical Centre</t>
  </si>
  <si>
    <t>N81097</t>
  </si>
  <si>
    <t>Greenbank Surgery</t>
  </si>
  <si>
    <t>N81089</t>
  </si>
  <si>
    <t>Parkview Medical Centre</t>
  </si>
  <si>
    <t>N81083</t>
  </si>
  <si>
    <t>Stockton Heath Med.Centre</t>
  </si>
  <si>
    <t>N81075</t>
  </si>
  <si>
    <t>Latchford Medical Centre</t>
  </si>
  <si>
    <t>N81065</t>
  </si>
  <si>
    <t>Culcheth Medical Centre</t>
  </si>
  <si>
    <t>N81059</t>
  </si>
  <si>
    <t>Folly Lane Medical Centre</t>
  </si>
  <si>
    <t>N81056</t>
  </si>
  <si>
    <t>Fearnhead Cross Med.Ctr.</t>
  </si>
  <si>
    <t>N81048</t>
  </si>
  <si>
    <t>Helsby Street Med/Ctr</t>
  </si>
  <si>
    <t>N81041</t>
  </si>
  <si>
    <t>Springfields Medical Centre</t>
  </si>
  <si>
    <t>N81036</t>
  </si>
  <si>
    <t>Causeway Medical Centre</t>
  </si>
  <si>
    <t>N81028</t>
  </si>
  <si>
    <t>Penketh Health Centre</t>
  </si>
  <si>
    <t>N81020</t>
  </si>
  <si>
    <t>N81014</t>
  </si>
  <si>
    <t>Guardian Street Med/Ctr</t>
  </si>
  <si>
    <t>N81012</t>
  </si>
  <si>
    <t>Holes Lane Medical Centre</t>
  </si>
  <si>
    <t>N81007</t>
  </si>
  <si>
    <t>The Weaver Vale Surgery</t>
  </si>
  <si>
    <t>N81127</t>
  </si>
  <si>
    <t>Willow Wood Surgery</t>
  </si>
  <si>
    <t>N81123</t>
  </si>
  <si>
    <t>Middlewich Road Surgery</t>
  </si>
  <si>
    <t>N81113</t>
  </si>
  <si>
    <t>Danebridge Medical Centre</t>
  </si>
  <si>
    <t>N81087</t>
  </si>
  <si>
    <t>Launceston Close Surgery</t>
  </si>
  <si>
    <t>N81074</t>
  </si>
  <si>
    <t>N81067</t>
  </si>
  <si>
    <t>Witton Street Surgery</t>
  </si>
  <si>
    <t>N81061</t>
  </si>
  <si>
    <t>Watling Street Surgery</t>
  </si>
  <si>
    <t>N81055</t>
  </si>
  <si>
    <t>The Weaverham Surgery</t>
  </si>
  <si>
    <t>N81051</t>
  </si>
  <si>
    <t>High Street Practice Winsford</t>
  </si>
  <si>
    <t>N81040</t>
  </si>
  <si>
    <t>Firdale Medical Centre</t>
  </si>
  <si>
    <t>N81025</t>
  </si>
  <si>
    <t>Swanlow Medical Centre</t>
  </si>
  <si>
    <t>N81024</t>
  </si>
  <si>
    <t>Grove Medical Practice</t>
  </si>
  <si>
    <t>P91633</t>
  </si>
  <si>
    <t>Riddings Family Health Centre</t>
  </si>
  <si>
    <t>P91631</t>
  </si>
  <si>
    <t>North Trafford Group Practice</t>
  </si>
  <si>
    <t>P91629</t>
  </si>
  <si>
    <t>Lostock Medical Centre</t>
  </si>
  <si>
    <t>P91627</t>
  </si>
  <si>
    <t>Gloucester House Medical Centre</t>
  </si>
  <si>
    <t>P91625</t>
  </si>
  <si>
    <t>P91623</t>
  </si>
  <si>
    <t>Old Trafford Medical Practice</t>
  </si>
  <si>
    <t>P91619</t>
  </si>
  <si>
    <t>P91617</t>
  </si>
  <si>
    <t>P91604</t>
  </si>
  <si>
    <t>Barrington Medical Centre</t>
  </si>
  <si>
    <t>P91603</t>
  </si>
  <si>
    <t>Conway Road Medical Practice</t>
  </si>
  <si>
    <t>P91035</t>
  </si>
  <si>
    <t>Derbyshire Road South Surgery</t>
  </si>
  <si>
    <t>P91032</t>
  </si>
  <si>
    <t>Flixton Road Medical Centre</t>
  </si>
  <si>
    <t>P91029</t>
  </si>
  <si>
    <t>Partington Family Practice</t>
  </si>
  <si>
    <t>P91026</t>
  </si>
  <si>
    <t>Firsway Health Centre</t>
  </si>
  <si>
    <t>P91021</t>
  </si>
  <si>
    <t>P91020</t>
  </si>
  <si>
    <t>Partington Central Surgery</t>
  </si>
  <si>
    <t>P91019</t>
  </si>
  <si>
    <t>Delamere Medical Practice</t>
  </si>
  <si>
    <t>P91018</t>
  </si>
  <si>
    <t>Bodmin Road Health Centre</t>
  </si>
  <si>
    <t>P91017</t>
  </si>
  <si>
    <t>West Timperley Medical Centre</t>
  </si>
  <si>
    <t>P91016</t>
  </si>
  <si>
    <t>Washway Road Medical Centre</t>
  </si>
  <si>
    <t>P91014</t>
  </si>
  <si>
    <t>Boundary House Medical Centre</t>
  </si>
  <si>
    <t>P91013</t>
  </si>
  <si>
    <t>P91012</t>
  </si>
  <si>
    <t>Shay Lane Medical Centre (Patel)</t>
  </si>
  <si>
    <t>P91011</t>
  </si>
  <si>
    <t>Davyhulme Medical Centre</t>
  </si>
  <si>
    <t>P91009</t>
  </si>
  <si>
    <t>Shay Lane Medical Centre (Kelman)</t>
  </si>
  <si>
    <t>P91008</t>
  </si>
  <si>
    <t>Timperley Health Centre (Westwood)</t>
  </si>
  <si>
    <t>P91007</t>
  </si>
  <si>
    <t>Urmston Group Practice</t>
  </si>
  <si>
    <t>P91006</t>
  </si>
  <si>
    <t>Altrincham Medical Practice</t>
  </si>
  <si>
    <t>P91004</t>
  </si>
  <si>
    <t>P91003</t>
  </si>
  <si>
    <t>Millbrook Medical Practice</t>
  </si>
  <si>
    <t>Y02936</t>
  </si>
  <si>
    <t>Guide Bridge Medical Practice</t>
  </si>
  <si>
    <t>Y02713</t>
  </si>
  <si>
    <t>Droylsden Medical Practice</t>
  </si>
  <si>
    <t>Y02663</t>
  </si>
  <si>
    <t>Ashton Gp Service</t>
  </si>
  <si>
    <t>Y02586</t>
  </si>
  <si>
    <t>Pike Medical Practice</t>
  </si>
  <si>
    <t>P89618</t>
  </si>
  <si>
    <t>Waterloo Medical Centre</t>
  </si>
  <si>
    <t>P89613</t>
  </si>
  <si>
    <t>Mossley Medical Practice</t>
  </si>
  <si>
    <t>P89612</t>
  </si>
  <si>
    <t>Stamford House</t>
  </si>
  <si>
    <t>P89609</t>
  </si>
  <si>
    <t>The Smithy Surgery</t>
  </si>
  <si>
    <t>P89602</t>
  </si>
  <si>
    <t>West End Medical Centre</t>
  </si>
  <si>
    <t>P89030</t>
  </si>
  <si>
    <t>Market Street Medical Practice</t>
  </si>
  <si>
    <t>P89029</t>
  </si>
  <si>
    <t>Grosvenor Medical Centre</t>
  </si>
  <si>
    <t>P89026</t>
  </si>
  <si>
    <t>Town Hall Surgery</t>
  </si>
  <si>
    <t>P89025</t>
  </si>
  <si>
    <t>P89023</t>
  </si>
  <si>
    <t>King Street Medical Centre</t>
  </si>
  <si>
    <t>P89022</t>
  </si>
  <si>
    <t>Dukinfield Medical Practice</t>
  </si>
  <si>
    <t>P89021</t>
  </si>
  <si>
    <t>Ht Practice</t>
  </si>
  <si>
    <t>P89020</t>
  </si>
  <si>
    <t>Denton Medical Practice</t>
  </si>
  <si>
    <t>P89018</t>
  </si>
  <si>
    <t>Donneybrook Medical Centre</t>
  </si>
  <si>
    <t>P89016</t>
  </si>
  <si>
    <t>Millgate Healthcare Partnership</t>
  </si>
  <si>
    <t>P89015</t>
  </si>
  <si>
    <t>P89014</t>
  </si>
  <si>
    <t>Hattersley Group Practice</t>
  </si>
  <si>
    <t>P89013</t>
  </si>
  <si>
    <t>Clarendon Medical Centre</t>
  </si>
  <si>
    <t>P89012</t>
  </si>
  <si>
    <t>Gordon Street Medical Centre</t>
  </si>
  <si>
    <t>P89011</t>
  </si>
  <si>
    <t>Medlock Vale Medical Practice</t>
  </si>
  <si>
    <t>P89010</t>
  </si>
  <si>
    <t>Ashton Medical Group</t>
  </si>
  <si>
    <t>P89008</t>
  </si>
  <si>
    <t>Staveleigh Medical Centre</t>
  </si>
  <si>
    <t>P89007</t>
  </si>
  <si>
    <t>Lockside Medical Centre</t>
  </si>
  <si>
    <t>P89005</t>
  </si>
  <si>
    <t>Awburn House Medical Practice</t>
  </si>
  <si>
    <t>P89004</t>
  </si>
  <si>
    <t>Albion Medical Practice</t>
  </si>
  <si>
    <t>P89003</t>
  </si>
  <si>
    <t>The Brooke Surgery</t>
  </si>
  <si>
    <t>P89002</t>
  </si>
  <si>
    <t>Hadfield Medical Centre</t>
  </si>
  <si>
    <t>C81660</t>
  </si>
  <si>
    <t>Simmondley Medical Practice</t>
  </si>
  <si>
    <t>C81640</t>
  </si>
  <si>
    <t>Cottage Lane Surgery</t>
  </si>
  <si>
    <t>C81615</t>
  </si>
  <si>
    <t>Lambgates Health Centre</t>
  </si>
  <si>
    <t>C81106</t>
  </si>
  <si>
    <t>C81081</t>
  </si>
  <si>
    <t>Howard Street Medical Practice</t>
  </si>
  <si>
    <t>C81077</t>
  </si>
  <si>
    <t>Marshalls Cross Medical Centre</t>
  </si>
  <si>
    <t>Y02510</t>
  </si>
  <si>
    <t>Garswood Surgery</t>
  </si>
  <si>
    <t>Y00475</t>
  </si>
  <si>
    <t>Newholme Surgery</t>
  </si>
  <si>
    <t>N83637</t>
  </si>
  <si>
    <t>The Crossroads Surgery</t>
  </si>
  <si>
    <t>N83635</t>
  </si>
  <si>
    <t>Newton Community Hospital Practice</t>
  </si>
  <si>
    <t>N83628</t>
  </si>
  <si>
    <t>N83624</t>
  </si>
  <si>
    <t>N83620</t>
  </si>
  <si>
    <t>Eccleston Medical Centre</t>
  </si>
  <si>
    <t>N83614</t>
  </si>
  <si>
    <t>Cornerstone Surgery</t>
  </si>
  <si>
    <t>N83604</t>
  </si>
  <si>
    <t>Holly Bank Surgery</t>
  </si>
  <si>
    <t>N83060</t>
  </si>
  <si>
    <t>Bethany Medical Centre</t>
  </si>
  <si>
    <t>N83054</t>
  </si>
  <si>
    <t>Longton Medical Centre</t>
  </si>
  <si>
    <t>N83053</t>
  </si>
  <si>
    <t>The Bowery Medical Centre</t>
  </si>
  <si>
    <t>N83050</t>
  </si>
  <si>
    <t>Kenneth Macrae Med Centre</t>
  </si>
  <si>
    <t>N83049</t>
  </si>
  <si>
    <t>N83045</t>
  </si>
  <si>
    <t>Rainford Health Centre</t>
  </si>
  <si>
    <t>N83041</t>
  </si>
  <si>
    <t>The Spinney Medical Ctr.</t>
  </si>
  <si>
    <t>N83035</t>
  </si>
  <si>
    <t>N83027</t>
  </si>
  <si>
    <t>Parkfield Surgery</t>
  </si>
  <si>
    <t>N83026</t>
  </si>
  <si>
    <t>N83023</t>
  </si>
  <si>
    <t>Four Acre Health Centre</t>
  </si>
  <si>
    <t>N83021</t>
  </si>
  <si>
    <t>Haydock Medical Centre</t>
  </si>
  <si>
    <t>N83020</t>
  </si>
  <si>
    <t>Billinge Medical Practice</t>
  </si>
  <si>
    <t>N83019</t>
  </si>
  <si>
    <t>Hall Street Medical Centre</t>
  </si>
  <si>
    <t>N83017</t>
  </si>
  <si>
    <t>Mill Street Medical Ctr.</t>
  </si>
  <si>
    <t>N83012</t>
  </si>
  <si>
    <t>Rainhill Village Surgery</t>
  </si>
  <si>
    <t>N83010</t>
  </si>
  <si>
    <t>Berrymead Family Med.Ctr.</t>
  </si>
  <si>
    <t>N83008</t>
  </si>
  <si>
    <t>Lingholme Health Centre</t>
  </si>
  <si>
    <t>N83007</t>
  </si>
  <si>
    <t>Phoenix Medical Centre</t>
  </si>
  <si>
    <t>N83006</t>
  </si>
  <si>
    <t>Vista Road Surgery</t>
  </si>
  <si>
    <t>N83005</t>
  </si>
  <si>
    <t>Ormskirk House Surgery</t>
  </si>
  <si>
    <t>N83003</t>
  </si>
  <si>
    <t>Patterdale Lodge Med Ctre</t>
  </si>
  <si>
    <t>N83002</t>
  </si>
  <si>
    <t>Rainbow Medical Centre</t>
  </si>
  <si>
    <t>N83001</t>
  </si>
  <si>
    <t>Y00912</t>
  </si>
  <si>
    <t>Stockport Medical Group</t>
  </si>
  <si>
    <t>P88632</t>
  </si>
  <si>
    <t>Archwood Medical Practice</t>
  </si>
  <si>
    <t>P88625</t>
  </si>
  <si>
    <t>High Lane Medical Centre</t>
  </si>
  <si>
    <t>P88623</t>
  </si>
  <si>
    <t>Vernon Park Surgery</t>
  </si>
  <si>
    <t>P88615</t>
  </si>
  <si>
    <t>South Reddish Medical Ctr 2</t>
  </si>
  <si>
    <t>P88610</t>
  </si>
  <si>
    <t>The Guywood Practice</t>
  </si>
  <si>
    <t>P88607</t>
  </si>
  <si>
    <t>P88606</t>
  </si>
  <si>
    <t>Bredbury Medical Centre</t>
  </si>
  <si>
    <t>P88044</t>
  </si>
  <si>
    <t>Brinnington Surgery</t>
  </si>
  <si>
    <t>P88043</t>
  </si>
  <si>
    <t>Heald Green Health Centre 1</t>
  </si>
  <si>
    <t>P88042</t>
  </si>
  <si>
    <t>P88041</t>
  </si>
  <si>
    <t>Cale Green Surgery</t>
  </si>
  <si>
    <t>P88034</t>
  </si>
  <si>
    <t>Bracondale Medical Centre</t>
  </si>
  <si>
    <t>P88031</t>
  </si>
  <si>
    <t>Heaton Moor Medical Group</t>
  </si>
  <si>
    <t>P88026</t>
  </si>
  <si>
    <t>Hulme Hall Medical Group</t>
  </si>
  <si>
    <t>P88025</t>
  </si>
  <si>
    <t>Gatley Medical Centre</t>
  </si>
  <si>
    <t>P88024</t>
  </si>
  <si>
    <t>Heald Green Health Centre 2</t>
  </si>
  <si>
    <t>P88023</t>
  </si>
  <si>
    <t>Marple Medical Practice</t>
  </si>
  <si>
    <t>P88021</t>
  </si>
  <si>
    <t>Cheadle Medical Practice</t>
  </si>
  <si>
    <t>P88020</t>
  </si>
  <si>
    <t>Alvanley Family Practice</t>
  </si>
  <si>
    <t>P88019</t>
  </si>
  <si>
    <t>Park View Group Practice</t>
  </si>
  <si>
    <t>P88018</t>
  </si>
  <si>
    <t>Chadsfield Medical Practice</t>
  </si>
  <si>
    <t>P88017</t>
  </si>
  <si>
    <t>Bramhall &amp; Shaw Heath Medical Group</t>
  </si>
  <si>
    <t>P88016</t>
  </si>
  <si>
    <t>Bramhall Health Centre</t>
  </si>
  <si>
    <t>P88015</t>
  </si>
  <si>
    <t>Adshall Road Medical Prac</t>
  </si>
  <si>
    <t>P88014</t>
  </si>
  <si>
    <t>Caritas General Practice Partnership</t>
  </si>
  <si>
    <t>P88013</t>
  </si>
  <si>
    <t>Beech House Medical Pract</t>
  </si>
  <si>
    <t>P88012</t>
  </si>
  <si>
    <t>Heaton Norris Health Ctr. 1</t>
  </si>
  <si>
    <t>P88011</t>
  </si>
  <si>
    <t>Woodley Village Surgery</t>
  </si>
  <si>
    <t>P88009</t>
  </si>
  <si>
    <t>Heaton Mersey Med.Pract.</t>
  </si>
  <si>
    <t>P88008</t>
  </si>
  <si>
    <t>P88007</t>
  </si>
  <si>
    <t>Marple Cottage Surgery</t>
  </si>
  <si>
    <t>P88006</t>
  </si>
  <si>
    <t>P88005</t>
  </si>
  <si>
    <t>P88003</t>
  </si>
  <si>
    <t>Marple Bridge Surgery</t>
  </si>
  <si>
    <t>P88002</t>
  </si>
  <si>
    <t>The Family Surgery</t>
  </si>
  <si>
    <t>N84625</t>
  </si>
  <si>
    <t>N84618</t>
  </si>
  <si>
    <t>Kew Surgery</t>
  </si>
  <si>
    <t>N84617</t>
  </si>
  <si>
    <t>N84614</t>
  </si>
  <si>
    <t>The Corner Surgery (Dr Mulla)</t>
  </si>
  <si>
    <t>N84613</t>
  </si>
  <si>
    <t>Roe Lane Surgery</t>
  </si>
  <si>
    <t>N84611</t>
  </si>
  <si>
    <t>N84037</t>
  </si>
  <si>
    <t>Grange Surgery</t>
  </si>
  <si>
    <t>N84024</t>
  </si>
  <si>
    <t>N84021</t>
  </si>
  <si>
    <t>The Village Surgery Formby</t>
  </si>
  <si>
    <t>N84018</t>
  </si>
  <si>
    <t>Churchtown Medical Centre</t>
  </si>
  <si>
    <t>N84017</t>
  </si>
  <si>
    <t>Ainsdale Village Surgery</t>
  </si>
  <si>
    <t>N84014</t>
  </si>
  <si>
    <t>Christiana Hartley Medical Practice</t>
  </si>
  <si>
    <t>N84013</t>
  </si>
  <si>
    <t>Ainsdale Medical Centre</t>
  </si>
  <si>
    <t>N84012</t>
  </si>
  <si>
    <t>N84008</t>
  </si>
  <si>
    <t>Chapel Lane Surgery</t>
  </si>
  <si>
    <t>N84006</t>
  </si>
  <si>
    <t>Cumberland House Surgery</t>
  </si>
  <si>
    <t>N84005</t>
  </si>
  <si>
    <t>Y00446</t>
  </si>
  <si>
    <t>Netherton Surgery</t>
  </si>
  <si>
    <t>N84630</t>
  </si>
  <si>
    <t>Crossways Practice</t>
  </si>
  <si>
    <t>N84627</t>
  </si>
  <si>
    <t>Hightown Village Surgery</t>
  </si>
  <si>
    <t>N84626</t>
  </si>
  <si>
    <t>Thornton Surgery</t>
  </si>
  <si>
    <t>N84621</t>
  </si>
  <si>
    <t>Rawson Road Medical Centre</t>
  </si>
  <si>
    <t>N84615</t>
  </si>
  <si>
    <t>Litherland Practice</t>
  </si>
  <si>
    <t>N84605</t>
  </si>
  <si>
    <t>Seaforth Village Surgery</t>
  </si>
  <si>
    <t>N84043</t>
  </si>
  <si>
    <t>N84041</t>
  </si>
  <si>
    <t>Concept House Surgery</t>
  </si>
  <si>
    <t>N84038</t>
  </si>
  <si>
    <t>15 Sefton Road</t>
  </si>
  <si>
    <t>N84035</t>
  </si>
  <si>
    <t>Park Street Surgery</t>
  </si>
  <si>
    <t>N84034</t>
  </si>
  <si>
    <t>Ford Medical Practice</t>
  </si>
  <si>
    <t>N84029</t>
  </si>
  <si>
    <t>The Strand Medical Centre</t>
  </si>
  <si>
    <t>N84028</t>
  </si>
  <si>
    <t>Orrell Park Medical Centre</t>
  </si>
  <si>
    <t>N84027</t>
  </si>
  <si>
    <t>Crosby Village Surgery</t>
  </si>
  <si>
    <t>N84026</t>
  </si>
  <si>
    <t>Westway Medical Centre</t>
  </si>
  <si>
    <t>N84025</t>
  </si>
  <si>
    <t>Bridge Road Medical Centre</t>
  </si>
  <si>
    <t>N84023</t>
  </si>
  <si>
    <t>Blundellsands Surgery</t>
  </si>
  <si>
    <t>N84020</t>
  </si>
  <si>
    <t>N84019</t>
  </si>
  <si>
    <t>Moore Street Medical Centre</t>
  </si>
  <si>
    <t>N84016</t>
  </si>
  <si>
    <t>Bootle Village Surgery</t>
  </si>
  <si>
    <t>N84015</t>
  </si>
  <si>
    <t>Eastview Surgery</t>
  </si>
  <si>
    <t>N84011</t>
  </si>
  <si>
    <t>N84010</t>
  </si>
  <si>
    <t>Liverpool Rd Medical Practice</t>
  </si>
  <si>
    <t>N84007</t>
  </si>
  <si>
    <t>Glovers Lane Surgery</t>
  </si>
  <si>
    <t>N84004</t>
  </si>
  <si>
    <t>High Pastures Surgery</t>
  </si>
  <si>
    <t>N84003</t>
  </si>
  <si>
    <t>Aintree Road Medical Centre</t>
  </si>
  <si>
    <t>N84002</t>
  </si>
  <si>
    <t>42 Kingsway</t>
  </si>
  <si>
    <t>N84001</t>
  </si>
  <si>
    <t>Waters Edge Medical Centre</t>
  </si>
  <si>
    <t>N81642</t>
  </si>
  <si>
    <t>N81614</t>
  </si>
  <si>
    <t>Merepark Medical Centre</t>
  </si>
  <si>
    <t>N81111</t>
  </si>
  <si>
    <t>N81090</t>
  </si>
  <si>
    <t>Rope Green Medical Centre</t>
  </si>
  <si>
    <t>N81084</t>
  </si>
  <si>
    <t>Greenmoss Medical Centre</t>
  </si>
  <si>
    <t>N81071</t>
  </si>
  <si>
    <t>N81068</t>
  </si>
  <si>
    <t>Earnswood Medical Centre</t>
  </si>
  <si>
    <t>N81053</t>
  </si>
  <si>
    <t>The Kiltearn Medical Ctr.</t>
  </si>
  <si>
    <t>N81047</t>
  </si>
  <si>
    <t>Hungerford Medical Centre</t>
  </si>
  <si>
    <t>N81044</t>
  </si>
  <si>
    <t>Haslington Surgery</t>
  </si>
  <si>
    <t>N81043</t>
  </si>
  <si>
    <t>Oaklands</t>
  </si>
  <si>
    <t>N81039</t>
  </si>
  <si>
    <t>N81032</t>
  </si>
  <si>
    <t>Millcroft Medical Centre</t>
  </si>
  <si>
    <t>N81016</t>
  </si>
  <si>
    <t>Nantwich Health Centre</t>
  </si>
  <si>
    <t>N81010</t>
  </si>
  <si>
    <t>The Cedars Medical Centre</t>
  </si>
  <si>
    <t>N81008</t>
  </si>
  <si>
    <t>Audlem Medical Practice</t>
  </si>
  <si>
    <t>N81001</t>
  </si>
  <si>
    <t>Bay Medical Group</t>
  </si>
  <si>
    <t>Y01008</t>
  </si>
  <si>
    <t>P81113</t>
  </si>
  <si>
    <t>Ash Trees Surgery</t>
  </si>
  <si>
    <t>P81029</t>
  </si>
  <si>
    <t>Queen Square Medical Practice</t>
  </si>
  <si>
    <t>P81013</t>
  </si>
  <si>
    <t>Lancaster Medical Practice</t>
  </si>
  <si>
    <t>P81002</t>
  </si>
  <si>
    <t>Bentham Medical Practice</t>
  </si>
  <si>
    <t>B82061</t>
  </si>
  <si>
    <t>Duddon Valley Medical Practice</t>
  </si>
  <si>
    <t>A82651</t>
  </si>
  <si>
    <t>Haverthwaite Surgery</t>
  </si>
  <si>
    <t>A82650</t>
  </si>
  <si>
    <t>Cartmel Surgery</t>
  </si>
  <si>
    <t>A82647</t>
  </si>
  <si>
    <t>A82629</t>
  </si>
  <si>
    <t>Wraysdale House Surgery</t>
  </si>
  <si>
    <t>A82613</t>
  </si>
  <si>
    <t>Sedbergh Medical Practice</t>
  </si>
  <si>
    <t>A82608</t>
  </si>
  <si>
    <t>Liverpool House Surgery</t>
  </si>
  <si>
    <t>A82077</t>
  </si>
  <si>
    <t>Risedale Surgery</t>
  </si>
  <si>
    <t>A82072</t>
  </si>
  <si>
    <t>Burnett Edgar Medical Ctr</t>
  </si>
  <si>
    <t>A82071</t>
  </si>
  <si>
    <t>A82070</t>
  </si>
  <si>
    <t>Ulverston Community Health Centre</t>
  </si>
  <si>
    <t>A82068</t>
  </si>
  <si>
    <t>Atkinson Health Centre</t>
  </si>
  <si>
    <t>A82062</t>
  </si>
  <si>
    <t>Nutwood Medical Practice</t>
  </si>
  <si>
    <t>A82053</t>
  </si>
  <si>
    <t>Windermere Health Centre</t>
  </si>
  <si>
    <t>A82046</t>
  </si>
  <si>
    <t>A82039</t>
  </si>
  <si>
    <t>Waterloo House Surgery</t>
  </si>
  <si>
    <t>A82033</t>
  </si>
  <si>
    <t>Lunesdale Surgery</t>
  </si>
  <si>
    <t>A82030</t>
  </si>
  <si>
    <t>Station House Surgery</t>
  </si>
  <si>
    <t>A82027</t>
  </si>
  <si>
    <t>The James Cochrane Pract.</t>
  </si>
  <si>
    <t>A82026</t>
  </si>
  <si>
    <t>Captain French Surgery</t>
  </si>
  <si>
    <t>A82025</t>
  </si>
  <si>
    <t>A82010</t>
  </si>
  <si>
    <t>Bridgegate Medical Centre</t>
  </si>
  <si>
    <t>A82009</t>
  </si>
  <si>
    <t>A82008</t>
  </si>
  <si>
    <t>Duke Street Surgery</t>
  </si>
  <si>
    <t>A82007</t>
  </si>
  <si>
    <t>Ambleside Health Centre</t>
  </si>
  <si>
    <t>A82005</t>
  </si>
  <si>
    <t>Ulverston Health Centre (Murray)</t>
  </si>
  <si>
    <t>A82003</t>
  </si>
  <si>
    <t>Nutgrove Villa Surgery</t>
  </si>
  <si>
    <t>N83633</t>
  </si>
  <si>
    <t>Primrose Medical Practice</t>
  </si>
  <si>
    <t>N83622</t>
  </si>
  <si>
    <t>Hillside House Surgery</t>
  </si>
  <si>
    <t>N83621</t>
  </si>
  <si>
    <t>Roby Medical Centre</t>
  </si>
  <si>
    <t>N83619</t>
  </si>
  <si>
    <t>Colby Medical Centre</t>
  </si>
  <si>
    <t>N83610</t>
  </si>
  <si>
    <t>Cedar Cross Medical Centre</t>
  </si>
  <si>
    <t>N83609</t>
  </si>
  <si>
    <t>Dr Maassarani &amp; Partners</t>
  </si>
  <si>
    <t>N83608</t>
  </si>
  <si>
    <t>N83605</t>
  </si>
  <si>
    <t>Prescot Medical Centre</t>
  </si>
  <si>
    <t>N83603</t>
  </si>
  <si>
    <t>The Macmillan Surgery</t>
  </si>
  <si>
    <t>N83601</t>
  </si>
  <si>
    <t>Trentham Medical Centre</t>
  </si>
  <si>
    <t>N83055</t>
  </si>
  <si>
    <t>Tarbock Medical Centre</t>
  </si>
  <si>
    <t>N83047</t>
  </si>
  <si>
    <t>Longview Medical Centre</t>
  </si>
  <si>
    <t>N83043</t>
  </si>
  <si>
    <t>N83033</t>
  </si>
  <si>
    <t>Millbrook Medical Centre</t>
  </si>
  <si>
    <t>N83032</t>
  </si>
  <si>
    <t>Roseheath Surgery</t>
  </si>
  <si>
    <t>N83031</t>
  </si>
  <si>
    <t>Dr M Suares' Practice</t>
  </si>
  <si>
    <t>N83030</t>
  </si>
  <si>
    <t>Aston Healthcare Limited</t>
  </si>
  <si>
    <t>N83028</t>
  </si>
  <si>
    <t>N83025</t>
  </si>
  <si>
    <t>N83024</t>
  </si>
  <si>
    <t>Stockbridge Village Hc</t>
  </si>
  <si>
    <t>N83018</t>
  </si>
  <si>
    <t>Bluebell Lane Surgery</t>
  </si>
  <si>
    <t>N83015</t>
  </si>
  <si>
    <t>Dinas Lane Medical Centre</t>
  </si>
  <si>
    <t>N83014</t>
  </si>
  <si>
    <t>N83013</t>
  </si>
  <si>
    <t>Wingate Medical Centre</t>
  </si>
  <si>
    <t>N83009</t>
  </si>
  <si>
    <t>Warwick Square Group Practice</t>
  </si>
  <si>
    <t>A82654</t>
  </si>
  <si>
    <t>Longtown Medical Centre</t>
  </si>
  <si>
    <t>A82646</t>
  </si>
  <si>
    <t>Court Thorn Surgery</t>
  </si>
  <si>
    <t>A82631</t>
  </si>
  <si>
    <t>Glenridding Health Centre</t>
  </si>
  <si>
    <t>A82620</t>
  </si>
  <si>
    <t>Kirkoswald Surgery</t>
  </si>
  <si>
    <t>A82617</t>
  </si>
  <si>
    <t>A82075</t>
  </si>
  <si>
    <t>Westcroft House Surgery</t>
  </si>
  <si>
    <t>A82064</t>
  </si>
  <si>
    <t>Queen Street Medical Practice</t>
  </si>
  <si>
    <t>A82058</t>
  </si>
  <si>
    <t>Aspatria Medical Group</t>
  </si>
  <si>
    <t>A82055</t>
  </si>
  <si>
    <t>James Street Group Pract</t>
  </si>
  <si>
    <t>A82047</t>
  </si>
  <si>
    <t>Wigton Group Medical Practice</t>
  </si>
  <si>
    <t>A82045</t>
  </si>
  <si>
    <t>A82044</t>
  </si>
  <si>
    <t>Lowther Medical Centre</t>
  </si>
  <si>
    <t>A82041</t>
  </si>
  <si>
    <t>Temple Sowerby Medical Practice</t>
  </si>
  <si>
    <t>A82038</t>
  </si>
  <si>
    <t>Silloth Group Medical Practice</t>
  </si>
  <si>
    <t>A82037</t>
  </si>
  <si>
    <t>The Lakes Medical Practice</t>
  </si>
  <si>
    <t>A82036</t>
  </si>
  <si>
    <t>Birbeck Medical Group</t>
  </si>
  <si>
    <t>A82035</t>
  </si>
  <si>
    <t>Maryport Health Services</t>
  </si>
  <si>
    <t>A82032</t>
  </si>
  <si>
    <t>Shap Medical Practice</t>
  </si>
  <si>
    <t>A82031</t>
  </si>
  <si>
    <t>A82029</t>
  </si>
  <si>
    <t>Castlehead Medical Centre</t>
  </si>
  <si>
    <t>A82028</t>
  </si>
  <si>
    <t>Seascale Health Centre</t>
  </si>
  <si>
    <t>A82024</t>
  </si>
  <si>
    <t>Distington Surgery</t>
  </si>
  <si>
    <t>A82023</t>
  </si>
  <si>
    <t>Dalston Medical Group</t>
  </si>
  <si>
    <t>A82022</t>
  </si>
  <si>
    <t>Castlegate And Derwent Surgery</t>
  </si>
  <si>
    <t>A82021</t>
  </si>
  <si>
    <t>Eden Medical Group</t>
  </si>
  <si>
    <t>A82020</t>
  </si>
  <si>
    <t>Fusehill Medical Practice</t>
  </si>
  <si>
    <t>A82019</t>
  </si>
  <si>
    <t>Spencer St Surgery</t>
  </si>
  <si>
    <t>A82018</t>
  </si>
  <si>
    <t>Carlisle Healthcare</t>
  </si>
  <si>
    <t>A82016</t>
  </si>
  <si>
    <t>Warwick Road Surgery</t>
  </si>
  <si>
    <t>A82015</t>
  </si>
  <si>
    <t>Caldbeck Surgery</t>
  </si>
  <si>
    <t>A82014</t>
  </si>
  <si>
    <t>Upper Eden Medical Practice</t>
  </si>
  <si>
    <t>A82013</t>
  </si>
  <si>
    <t>Brampton Medical Practice</t>
  </si>
  <si>
    <t>A82012</t>
  </si>
  <si>
    <t>Appleby Medical Practice</t>
  </si>
  <si>
    <t>A82006</t>
  </si>
  <si>
    <t>Alston Medical Practice</t>
  </si>
  <si>
    <t>A82004</t>
  </si>
  <si>
    <t>The Height General Practice</t>
  </si>
  <si>
    <t>Y02767</t>
  </si>
  <si>
    <t>Care Homes Medical Practice</t>
  </si>
  <si>
    <t>Y02625</t>
  </si>
  <si>
    <t>Blackfriars</t>
  </si>
  <si>
    <t>Y02622</t>
  </si>
  <si>
    <t>Y00445</t>
  </si>
  <si>
    <t>Manchester Road East Medical Practice</t>
  </si>
  <si>
    <t>P87661</t>
  </si>
  <si>
    <t>The Willows Medical Practice</t>
  </si>
  <si>
    <t>P87658</t>
  </si>
  <si>
    <t>(Irlam) Salford Care Ctrs Medical Practi</t>
  </si>
  <si>
    <t>P87657</t>
  </si>
  <si>
    <t>3/Lower Broughton Medical Practice</t>
  </si>
  <si>
    <t>P87654</t>
  </si>
  <si>
    <t>Limefield Road Medical Practice</t>
  </si>
  <si>
    <t>P87651</t>
  </si>
  <si>
    <t>Chapel Medical Centre</t>
  </si>
  <si>
    <t>P87649</t>
  </si>
  <si>
    <t>P87648</t>
  </si>
  <si>
    <t>Cornerstone Medical Practice</t>
  </si>
  <si>
    <t>P87639</t>
  </si>
  <si>
    <t>Clarendon Medical Practice</t>
  </si>
  <si>
    <t>P87634</t>
  </si>
  <si>
    <t>Cherry Medical Practice</t>
  </si>
  <si>
    <t>P87630</t>
  </si>
  <si>
    <t>P87627</t>
  </si>
  <si>
    <t>Dearden Avenue Medical Practice</t>
  </si>
  <si>
    <t>P87625</t>
  </si>
  <si>
    <t>Ellenbrook Medical Centre</t>
  </si>
  <si>
    <t>P87624</t>
  </si>
  <si>
    <t>1/Monton Medical Practice</t>
  </si>
  <si>
    <t>P87620</t>
  </si>
  <si>
    <t>Dr Loomba And Partners</t>
  </si>
  <si>
    <t>P87618</t>
  </si>
  <si>
    <t>Cleggs Lane Medical Practice/129</t>
  </si>
  <si>
    <t>P87613</t>
  </si>
  <si>
    <t>The Mosslands Medical Practice</t>
  </si>
  <si>
    <t>P87610</t>
  </si>
  <si>
    <t>Sorrel Bank Medical Practice</t>
  </si>
  <si>
    <t>P87040</t>
  </si>
  <si>
    <t>Ordsall Health Surgery</t>
  </si>
  <si>
    <t>P87035</t>
  </si>
  <si>
    <t>Orient Road Medical Practice</t>
  </si>
  <si>
    <t>P87032</t>
  </si>
  <si>
    <t>The Gill Medical Practice</t>
  </si>
  <si>
    <t>P87028</t>
  </si>
  <si>
    <t>Langworthy Medical Practice</t>
  </si>
  <si>
    <t>P87027</t>
  </si>
  <si>
    <t>Newbury Green Medical Practice</t>
  </si>
  <si>
    <t>P87026</t>
  </si>
  <si>
    <t>P87025</t>
  </si>
  <si>
    <t>3/Springfield House Medical Practice</t>
  </si>
  <si>
    <t>P87024</t>
  </si>
  <si>
    <t>Mocha Parade Medical Practice</t>
  </si>
  <si>
    <t>P87022</t>
  </si>
  <si>
    <t>P87020</t>
  </si>
  <si>
    <t>Silverdale Medical Practice</t>
  </si>
  <si>
    <t>P87019</t>
  </si>
  <si>
    <t>The Limes Medical Practice</t>
  </si>
  <si>
    <t>P87017</t>
  </si>
  <si>
    <t>The Sides Medical Practice</t>
  </si>
  <si>
    <t>P87016</t>
  </si>
  <si>
    <t>Pendleton Medical Centre</t>
  </si>
  <si>
    <t>P87015</t>
  </si>
  <si>
    <t>Walkden Medical Centre</t>
  </si>
  <si>
    <t>P87008</t>
  </si>
  <si>
    <t>1/Salford Medical Practice</t>
  </si>
  <si>
    <t>P87004</t>
  </si>
  <si>
    <t>The Poplars Medical Practice</t>
  </si>
  <si>
    <t>P87002</t>
  </si>
  <si>
    <t>Upton Rocks Primary Care</t>
  </si>
  <si>
    <t>N81651</t>
  </si>
  <si>
    <t>Oaks Place Surgery</t>
  </si>
  <si>
    <t>N81619</t>
  </si>
  <si>
    <t>Hough Green Health Park</t>
  </si>
  <si>
    <t>N81119</t>
  </si>
  <si>
    <t>Brookvale Practice</t>
  </si>
  <si>
    <t>N81096</t>
  </si>
  <si>
    <t>Murdishaw</t>
  </si>
  <si>
    <t>N81072</t>
  </si>
  <si>
    <t>Grove House Practice</t>
  </si>
  <si>
    <t>N81066</t>
  </si>
  <si>
    <t>Newtown Surgery</t>
  </si>
  <si>
    <t>N81064</t>
  </si>
  <si>
    <t>Tower House Practice</t>
  </si>
  <si>
    <t>N81057</t>
  </si>
  <si>
    <t>Weaver Vale Practice</t>
  </si>
  <si>
    <t>N81054</t>
  </si>
  <si>
    <t>Peelhouse Medical Plaza</t>
  </si>
  <si>
    <t>N81045</t>
  </si>
  <si>
    <t>The Beeches Medical Ctr</t>
  </si>
  <si>
    <t>N81037</t>
  </si>
  <si>
    <t>Appleton Village Surgery</t>
  </si>
  <si>
    <t>N81035</t>
  </si>
  <si>
    <t>Castlefields Health Centre</t>
  </si>
  <si>
    <t>N81019</t>
  </si>
  <si>
    <t>Bevan Group Practice</t>
  </si>
  <si>
    <t>N81011</t>
  </si>
  <si>
    <t>P81770</t>
  </si>
  <si>
    <t>Briarwood Medical Centre</t>
  </si>
  <si>
    <t>P81748</t>
  </si>
  <si>
    <t>Dr A Hussain</t>
  </si>
  <si>
    <t>P81735</t>
  </si>
  <si>
    <t>P81685</t>
  </si>
  <si>
    <t>P81664</t>
  </si>
  <si>
    <t>P81647</t>
  </si>
  <si>
    <t>P81213</t>
  </si>
  <si>
    <t>Issa Medical Centre - Patel</t>
  </si>
  <si>
    <t>P81196</t>
  </si>
  <si>
    <t>P81185</t>
  </si>
  <si>
    <t>Ribbleton Medical Centre</t>
  </si>
  <si>
    <t>P81184</t>
  </si>
  <si>
    <t>Lostock Hall Medical Ctr.</t>
  </si>
  <si>
    <t>P81179</t>
  </si>
  <si>
    <t>Fishergate Hill Surgery</t>
  </si>
  <si>
    <t>P81169</t>
  </si>
  <si>
    <t>P81119</t>
  </si>
  <si>
    <t>Stonebridge Surgery</t>
  </si>
  <si>
    <t>P81107</t>
  </si>
  <si>
    <t>North Preston Medical Practice</t>
  </si>
  <si>
    <t>P81103</t>
  </si>
  <si>
    <t>The New Hall Lane Practice</t>
  </si>
  <si>
    <t>P81071</t>
  </si>
  <si>
    <t>The Healthcare Centre</t>
  </si>
  <si>
    <t>P81067</t>
  </si>
  <si>
    <t>Berry Lane Medical Centre</t>
  </si>
  <si>
    <t>P81055</t>
  </si>
  <si>
    <t>P81046</t>
  </si>
  <si>
    <t>Longton Health Centre</t>
  </si>
  <si>
    <t>P81040</t>
  </si>
  <si>
    <t>P81018</t>
  </si>
  <si>
    <t>Lytham Road Surgery</t>
  </si>
  <si>
    <t>P81015</t>
  </si>
  <si>
    <t>Middleton Health Centre</t>
  </si>
  <si>
    <t>Y02795</t>
  </si>
  <si>
    <t>Kirkholt Medical Practice</t>
  </si>
  <si>
    <t>Y02721</t>
  </si>
  <si>
    <t>The Kingsway Practice</t>
  </si>
  <si>
    <t>Y02720</t>
  </si>
  <si>
    <t>Birtle View Medical Practice</t>
  </si>
  <si>
    <t>Y02718</t>
  </si>
  <si>
    <t>Y00726</t>
  </si>
  <si>
    <t>P86624</t>
  </si>
  <si>
    <t>Windermere Surgery</t>
  </si>
  <si>
    <t>P86620</t>
  </si>
  <si>
    <t>Dr Mb Ghafoor &amp; Partners</t>
  </si>
  <si>
    <t>P86619</t>
  </si>
  <si>
    <t>Dr A Hamid</t>
  </si>
  <si>
    <t>P86614</t>
  </si>
  <si>
    <t>The Dale Medical Practice</t>
  </si>
  <si>
    <t>P86609</t>
  </si>
  <si>
    <t>The Village Medical Ctr.</t>
  </si>
  <si>
    <t>P86608</t>
  </si>
  <si>
    <t>Family Practice</t>
  </si>
  <si>
    <t>P86606</t>
  </si>
  <si>
    <t>Heady Hill Surgery</t>
  </si>
  <si>
    <t>P86602</t>
  </si>
  <si>
    <t>The Dawes Family Practice</t>
  </si>
  <si>
    <t>P86026</t>
  </si>
  <si>
    <t>Hopwood Medical Centre</t>
  </si>
  <si>
    <t>P86023</t>
  </si>
  <si>
    <t>Stonefield Street Surgery</t>
  </si>
  <si>
    <t>P86022</t>
  </si>
  <si>
    <t>Pennine Surgery</t>
  </si>
  <si>
    <t>P86021</t>
  </si>
  <si>
    <t>Durnford Medical Centre</t>
  </si>
  <si>
    <t>P86019</t>
  </si>
  <si>
    <t>Littleborough Group Practice</t>
  </si>
  <si>
    <t>P86018</t>
  </si>
  <si>
    <t>Inspire Medical Centre</t>
  </si>
  <si>
    <t>P86017</t>
  </si>
  <si>
    <t>Heywood Health</t>
  </si>
  <si>
    <t>P86016</t>
  </si>
  <si>
    <t>Rochdale Road Medical Centre</t>
  </si>
  <si>
    <t>P86015</t>
  </si>
  <si>
    <t>Croft Shifa Health Centre</t>
  </si>
  <si>
    <t>P86014</t>
  </si>
  <si>
    <t>Healey Surgery</t>
  </si>
  <si>
    <t>P86013</t>
  </si>
  <si>
    <t>P86012</t>
  </si>
  <si>
    <t>Longford Street Medical Centre</t>
  </si>
  <si>
    <t>P86011</t>
  </si>
  <si>
    <t>P86010</t>
  </si>
  <si>
    <t>Castleton Health Centre</t>
  </si>
  <si>
    <t>P86009</t>
  </si>
  <si>
    <t>Mark Street Surgery</t>
  </si>
  <si>
    <t>P86008</t>
  </si>
  <si>
    <t>Wellfield Health Centre</t>
  </si>
  <si>
    <t>P86007</t>
  </si>
  <si>
    <t>Ashworth Street Surgery</t>
  </si>
  <si>
    <t>P86006</t>
  </si>
  <si>
    <t>Yorkshire St Surgery</t>
  </si>
  <si>
    <t>P86005</t>
  </si>
  <si>
    <t>Peterloo Medical Centre</t>
  </si>
  <si>
    <t>P86004</t>
  </si>
  <si>
    <t>Edenfield Road Surgery</t>
  </si>
  <si>
    <t>P86003</t>
  </si>
  <si>
    <t>Dr Gwd Bhima</t>
  </si>
  <si>
    <t>P86002</t>
  </si>
  <si>
    <t>Milnrow Village Practice</t>
  </si>
  <si>
    <t>P86001</t>
  </si>
  <si>
    <t>David Lewis Medical Practice</t>
  </si>
  <si>
    <t>Y05750</t>
  </si>
  <si>
    <t>Vernova Healthcare Cic</t>
  </si>
  <si>
    <t>Y02045</t>
  </si>
  <si>
    <t>Broken Cross Surgery</t>
  </si>
  <si>
    <t>N81632</t>
  </si>
  <si>
    <t>Meadowside Medical Centre</t>
  </si>
  <si>
    <t>N81118</t>
  </si>
  <si>
    <t>Park Green Surgery</t>
  </si>
  <si>
    <t>N81088</t>
  </si>
  <si>
    <t>Wilmslow Health Centre</t>
  </si>
  <si>
    <t>N81086</t>
  </si>
  <si>
    <t>N81085</t>
  </si>
  <si>
    <t>The Health Centre (Holmes Chapel)</t>
  </si>
  <si>
    <t>N81077</t>
  </si>
  <si>
    <t>Handforth Health Centre</t>
  </si>
  <si>
    <t>N81070</t>
  </si>
  <si>
    <t>Chelford Surgery</t>
  </si>
  <si>
    <t>N81069</t>
  </si>
  <si>
    <t>N81062</t>
  </si>
  <si>
    <t>Lawton House Surgery</t>
  </si>
  <si>
    <t>N81052</t>
  </si>
  <si>
    <t>N81049</t>
  </si>
  <si>
    <t>Alderley Edge Medical Centre</t>
  </si>
  <si>
    <t>N81033</t>
  </si>
  <si>
    <t>N81029</t>
  </si>
  <si>
    <t>Readesmoor Medical Group Practice</t>
  </si>
  <si>
    <t>N81027</t>
  </si>
  <si>
    <t>N81022</t>
  </si>
  <si>
    <t>N81013</t>
  </si>
  <si>
    <t>Kenmore Medical Centre</t>
  </si>
  <si>
    <t>N81002</t>
  </si>
  <si>
    <t>Fairmore Medical Practice</t>
  </si>
  <si>
    <t>Y02606</t>
  </si>
  <si>
    <t>Y02605</t>
  </si>
  <si>
    <t>Riverside Family Practice</t>
  </si>
  <si>
    <t>P81780</t>
  </si>
  <si>
    <t>Barrowford Surgery</t>
  </si>
  <si>
    <t>P81757</t>
  </si>
  <si>
    <t>P81755</t>
  </si>
  <si>
    <t>P81738</t>
  </si>
  <si>
    <t>Whitefield Healthcare</t>
  </si>
  <si>
    <t>P81736</t>
  </si>
  <si>
    <t>Harambee Surgery</t>
  </si>
  <si>
    <t>P81732</t>
  </si>
  <si>
    <t>Dr Jehangir (Sh)</t>
  </si>
  <si>
    <t>P81731</t>
  </si>
  <si>
    <t>Great Harwood Medical Group</t>
  </si>
  <si>
    <t>P81730</t>
  </si>
  <si>
    <t>King Street Medical Ctr</t>
  </si>
  <si>
    <t>P81726</t>
  </si>
  <si>
    <t>Dill Hall Surgery</t>
  </si>
  <si>
    <t>P81711</t>
  </si>
  <si>
    <t>Higher Heys Surgery</t>
  </si>
  <si>
    <t>P81699</t>
  </si>
  <si>
    <t>Rossendale Valley Medical Practice</t>
  </si>
  <si>
    <t>P81686</t>
  </si>
  <si>
    <t>Slaidburn Health Centre</t>
  </si>
  <si>
    <t>P81620</t>
  </si>
  <si>
    <t>The Clayton Medical Ctr.</t>
  </si>
  <si>
    <t>P81218</t>
  </si>
  <si>
    <t>Dr Moujaes</t>
  </si>
  <si>
    <t>P81212</t>
  </si>
  <si>
    <t>Rosegrove Surgery</t>
  </si>
  <si>
    <t>P81197</t>
  </si>
  <si>
    <t>P81182</t>
  </si>
  <si>
    <t>P81170</t>
  </si>
  <si>
    <t>P81166</t>
  </si>
  <si>
    <t>Ightenhill Medical Centre</t>
  </si>
  <si>
    <t>P81165</t>
  </si>
  <si>
    <t>Oswald Medical Centre</t>
  </si>
  <si>
    <t>P81160</t>
  </si>
  <si>
    <t>Blackburn Rd Medical Centre</t>
  </si>
  <si>
    <t>P81147</t>
  </si>
  <si>
    <t>Burnley Wood Medical Centre</t>
  </si>
  <si>
    <t>P81137</t>
  </si>
  <si>
    <t>P81132</t>
  </si>
  <si>
    <t>Padiham Group Practice</t>
  </si>
  <si>
    <t>P81130</t>
  </si>
  <si>
    <t>P81123</t>
  </si>
  <si>
    <t>Ilex View Medical Practice</t>
  </si>
  <si>
    <t>P81118</t>
  </si>
  <si>
    <t>The Castle Medical Group</t>
  </si>
  <si>
    <t>P81100</t>
  </si>
  <si>
    <t>Dr Thm Mackenzie &amp; Partners</t>
  </si>
  <si>
    <t>P81099</t>
  </si>
  <si>
    <t>Thursby Surgery</t>
  </si>
  <si>
    <t>P81095</t>
  </si>
  <si>
    <t>Whitworth Medical Centre</t>
  </si>
  <si>
    <t>P81088</t>
  </si>
  <si>
    <t>Barnoldswick Med Ctr</t>
  </si>
  <si>
    <t>P81078</t>
  </si>
  <si>
    <t>Pendle View Medical Ctre</t>
  </si>
  <si>
    <t>P81070</t>
  </si>
  <si>
    <t>Pendleside Medical Pract</t>
  </si>
  <si>
    <t>P81069</t>
  </si>
  <si>
    <t>The Pendle Medical Partnership</t>
  </si>
  <si>
    <t>P81065</t>
  </si>
  <si>
    <t>Briercliffe Surgery</t>
  </si>
  <si>
    <t>P81053</t>
  </si>
  <si>
    <t>P81047</t>
  </si>
  <si>
    <t>Peel House Medical Practice</t>
  </si>
  <si>
    <t>P81036</t>
  </si>
  <si>
    <t>Colne Road Surgery</t>
  </si>
  <si>
    <t>P81035</t>
  </si>
  <si>
    <t>Reedyford Hlth Care Group</t>
  </si>
  <si>
    <t>P81032</t>
  </si>
  <si>
    <t>Irwell Medical Practice</t>
  </si>
  <si>
    <t>P81027</t>
  </si>
  <si>
    <t>The Richmond Hill Practice</t>
  </si>
  <si>
    <t>P81025</t>
  </si>
  <si>
    <t>Burnley Group Practice</t>
  </si>
  <si>
    <t>P81020</t>
  </si>
  <si>
    <t>Whalley Medical Centre</t>
  </si>
  <si>
    <t>P81017</t>
  </si>
  <si>
    <t>Yorkshire Street Medical Centre</t>
  </si>
  <si>
    <t>P81008</t>
  </si>
  <si>
    <t>St James' Medical Centre</t>
  </si>
  <si>
    <t>P81003</t>
  </si>
  <si>
    <t>Hollinwood Medical Practice</t>
  </si>
  <si>
    <t>Y02933</t>
  </si>
  <si>
    <t>Lindley House Health Centre</t>
  </si>
  <si>
    <t>Y02875</t>
  </si>
  <si>
    <t>John Street Medical Practice</t>
  </si>
  <si>
    <t>Y02827</t>
  </si>
  <si>
    <t>Hill Top Surgery</t>
  </si>
  <si>
    <t>Y02753</t>
  </si>
  <si>
    <t>The Duru Practice</t>
  </si>
  <si>
    <t>Y01124</t>
  </si>
  <si>
    <t>Pennine Medical Centre</t>
  </si>
  <si>
    <t>P89006</t>
  </si>
  <si>
    <t>Jarvis Medical Practice</t>
  </si>
  <si>
    <t>P85622</t>
  </si>
  <si>
    <t>P85621</t>
  </si>
  <si>
    <t>St Chads Medical Practice</t>
  </si>
  <si>
    <t>P85620</t>
  </si>
  <si>
    <t>Kapur Family Care</t>
  </si>
  <si>
    <t>P85615</t>
  </si>
  <si>
    <t>Village Medical Practice</t>
  </si>
  <si>
    <t>P85614</t>
  </si>
  <si>
    <t>Werneth Medical Practice</t>
  </si>
  <si>
    <t>P85612</t>
  </si>
  <si>
    <t>P85610</t>
  </si>
  <si>
    <t>Perkins Practice</t>
  </si>
  <si>
    <t>P85608</t>
  </si>
  <si>
    <t>Moorside Medical Practice</t>
  </si>
  <si>
    <t>P85606</t>
  </si>
  <si>
    <t>Littletown Family Med Pract</t>
  </si>
  <si>
    <t>P85605</t>
  </si>
  <si>
    <t>Saraf Medical Practice</t>
  </si>
  <si>
    <t>P85602</t>
  </si>
  <si>
    <t>Jalal Practice</t>
  </si>
  <si>
    <t>P85601</t>
  </si>
  <si>
    <t>Block Lane Surgery</t>
  </si>
  <si>
    <t>P85028</t>
  </si>
  <si>
    <t>P85026</t>
  </si>
  <si>
    <t>Lees Medical Practice</t>
  </si>
  <si>
    <t>P85022</t>
  </si>
  <si>
    <t>Greenbank Medical Practice</t>
  </si>
  <si>
    <t>P85021</t>
  </si>
  <si>
    <t>Springfield House</t>
  </si>
  <si>
    <t>P85020</t>
  </si>
  <si>
    <t>Royton Medical Centre</t>
  </si>
  <si>
    <t>P85019</t>
  </si>
  <si>
    <t>Danson Family Practice P85018</t>
  </si>
  <si>
    <t>P85018</t>
  </si>
  <si>
    <t>Oak Gables Medical Practice</t>
  </si>
  <si>
    <t>P85017</t>
  </si>
  <si>
    <t>Saddleworth Medical Practice</t>
  </si>
  <si>
    <t>P85016</t>
  </si>
  <si>
    <t>Alexandra Group Med Pract</t>
  </si>
  <si>
    <t>P85015</t>
  </si>
  <si>
    <t>Hopwood House Medical Practice</t>
  </si>
  <si>
    <t>P85014</t>
  </si>
  <si>
    <t>The Royton &amp; Crompton Family Practice</t>
  </si>
  <si>
    <t>P85013</t>
  </si>
  <si>
    <t>Oldham Medical Services</t>
  </si>
  <si>
    <t>P85012</t>
  </si>
  <si>
    <t>Ch Medical Practice</t>
  </si>
  <si>
    <t>P85011</t>
  </si>
  <si>
    <t>P85010</t>
  </si>
  <si>
    <t>Failsworth Group Practice</t>
  </si>
  <si>
    <t>P85008</t>
  </si>
  <si>
    <t>Oldham Family Practice</t>
  </si>
  <si>
    <t>P85007</t>
  </si>
  <si>
    <t>Leesbrook Surgery</t>
  </si>
  <si>
    <t>P85005</t>
  </si>
  <si>
    <t>Chadderton Medical Practice</t>
  </si>
  <si>
    <t>P85004</t>
  </si>
  <si>
    <t>The Chowdhury Practice</t>
  </si>
  <si>
    <t>P85003</t>
  </si>
  <si>
    <t>P85002</t>
  </si>
  <si>
    <t>Donald Wilde Medical Centre</t>
  </si>
  <si>
    <t>P85001</t>
  </si>
  <si>
    <t>Leyland Surgery</t>
  </si>
  <si>
    <t>Y03656</t>
  </si>
  <si>
    <t>Buckshaw Village Health Centre</t>
  </si>
  <si>
    <t>Y02466</t>
  </si>
  <si>
    <t>Dr R Baghdjian Surgery</t>
  </si>
  <si>
    <t>Y00347</t>
  </si>
  <si>
    <t>Station Surgery</t>
  </si>
  <si>
    <t>P81741</t>
  </si>
  <si>
    <t>Adlington Medical Centre</t>
  </si>
  <si>
    <t>P81740</t>
  </si>
  <si>
    <t>P81701</t>
  </si>
  <si>
    <t>Beeches Medical Centre</t>
  </si>
  <si>
    <t>P81692</t>
  </si>
  <si>
    <t>New Longton Surgery</t>
  </si>
  <si>
    <t>P81687</t>
  </si>
  <si>
    <t>The Village Surgeries Croston&amp;Eccleston</t>
  </si>
  <si>
    <t>P81655</t>
  </si>
  <si>
    <t>Moss Side Medical Centre</t>
  </si>
  <si>
    <t>P81186</t>
  </si>
  <si>
    <t>Kingsfold Medical Centre</t>
  </si>
  <si>
    <t>P81181</t>
  </si>
  <si>
    <t>Clayton Brook Surgery</t>
  </si>
  <si>
    <t>P81180</t>
  </si>
  <si>
    <t>The Euxton Medical Centre</t>
  </si>
  <si>
    <t>P81171</t>
  </si>
  <si>
    <t>Granville House Med Ctre</t>
  </si>
  <si>
    <t>P81154</t>
  </si>
  <si>
    <t>Whittle Surgery</t>
  </si>
  <si>
    <t>P81143</t>
  </si>
  <si>
    <t>The Surgery Chorley</t>
  </si>
  <si>
    <t>P81127</t>
  </si>
  <si>
    <t>P81117</t>
  </si>
  <si>
    <t>Roslea Surgery</t>
  </si>
  <si>
    <t>P81083</t>
  </si>
  <si>
    <t>The Ryan Medical Centre</t>
  </si>
  <si>
    <t>P81082</t>
  </si>
  <si>
    <t>P81076</t>
  </si>
  <si>
    <t>Regent House Surgery</t>
  </si>
  <si>
    <t>P81062</t>
  </si>
  <si>
    <t>Worden Medical Centre</t>
  </si>
  <si>
    <t>P81057</t>
  </si>
  <si>
    <t>Library House Surgery</t>
  </si>
  <si>
    <t>P81044</t>
  </si>
  <si>
    <t>The Chorley Surgery</t>
  </si>
  <si>
    <t>P81038</t>
  </si>
  <si>
    <t>Coppull Medical Practice</t>
  </si>
  <si>
    <t>P81033</t>
  </si>
  <si>
    <t>Withnell Health Centre</t>
  </si>
  <si>
    <t>P81010</t>
  </si>
  <si>
    <t>Rock Healthcare Limited</t>
  </si>
  <si>
    <t>Y02755</t>
  </si>
  <si>
    <t>Longfield Medical Practice</t>
  </si>
  <si>
    <t>P83623</t>
  </si>
  <si>
    <t>Huntley Mount Medical Centre</t>
  </si>
  <si>
    <t>P83621</t>
  </si>
  <si>
    <t>Garden City Medical Centre</t>
  </si>
  <si>
    <t>P83620</t>
  </si>
  <si>
    <t>Mile Lane Health Centre</t>
  </si>
  <si>
    <t>P83612</t>
  </si>
  <si>
    <t>Walmersley Road Medical Practice</t>
  </si>
  <si>
    <t>P83611</t>
  </si>
  <si>
    <t>P83609</t>
  </si>
  <si>
    <t>P83608</t>
  </si>
  <si>
    <t>Whittaker Lane Med Centre</t>
  </si>
  <si>
    <t>P83605</t>
  </si>
  <si>
    <t>Red Bank Group Practice</t>
  </si>
  <si>
    <t>P83603</t>
  </si>
  <si>
    <t>Greyland Medical Centre</t>
  </si>
  <si>
    <t>P83027</t>
  </si>
  <si>
    <t>P83025</t>
  </si>
  <si>
    <t>Knowsley Medical Centre</t>
  </si>
  <si>
    <t>P83024</t>
  </si>
  <si>
    <t>Peel Gps</t>
  </si>
  <si>
    <t>P83021</t>
  </si>
  <si>
    <t>Minden Family Practices - Dr Saxena</t>
  </si>
  <si>
    <t>P83020</t>
  </si>
  <si>
    <t>Woodbank Surgery</t>
  </si>
  <si>
    <t>P83017</t>
  </si>
  <si>
    <t>Ribblesdale Medical Practice</t>
  </si>
  <si>
    <t>P83015</t>
  </si>
  <si>
    <t>Tower Family Healthcare</t>
  </si>
  <si>
    <t>P83012</t>
  </si>
  <si>
    <t>Unsworth Medical Centre</t>
  </si>
  <si>
    <t>P83011</t>
  </si>
  <si>
    <t>Monarch Medical Centre</t>
  </si>
  <si>
    <t>P83010</t>
  </si>
  <si>
    <t>Blackford House Medical Centre</t>
  </si>
  <si>
    <t>P83009</t>
  </si>
  <si>
    <t>Radcliffe Medical Practice</t>
  </si>
  <si>
    <t>P83007</t>
  </si>
  <si>
    <t>Ramsbottom Medical Practice</t>
  </si>
  <si>
    <t>P83006</t>
  </si>
  <si>
    <t>Townside Surgery</t>
  </si>
  <si>
    <t>P83005</t>
  </si>
  <si>
    <t>The Uplands Medical Practice</t>
  </si>
  <si>
    <t>P83004</t>
  </si>
  <si>
    <t>Fairfax Group Practice</t>
  </si>
  <si>
    <t>P83001</t>
  </si>
  <si>
    <t>Olive Family Practice</t>
  </si>
  <si>
    <t>Y03366</t>
  </si>
  <si>
    <t>Bolton Community Practice</t>
  </si>
  <si>
    <t>Y03079</t>
  </si>
  <si>
    <t>Bolton Medical Centre</t>
  </si>
  <si>
    <t>Y02790</t>
  </si>
  <si>
    <t>Bolton General Practice</t>
  </si>
  <si>
    <t>Y02319</t>
  </si>
  <si>
    <t>3D Medical Centre</t>
  </si>
  <si>
    <t>Y00186</t>
  </si>
  <si>
    <t>Deane Clinic 1</t>
  </si>
  <si>
    <t>P82660</t>
  </si>
  <si>
    <t>Farnworth Family Practice</t>
  </si>
  <si>
    <t>P82652</t>
  </si>
  <si>
    <t>Egerton/Dunscar Health Centre</t>
  </si>
  <si>
    <t>P82643</t>
  </si>
  <si>
    <t>Al Fal Medical Group</t>
  </si>
  <si>
    <t>P82640</t>
  </si>
  <si>
    <t>Wyresdale Road Surgery</t>
  </si>
  <si>
    <t>P82634</t>
  </si>
  <si>
    <t>P82633</t>
  </si>
  <si>
    <t>P82629</t>
  </si>
  <si>
    <t>P82627</t>
  </si>
  <si>
    <t>Halliwell Surgery 3</t>
  </si>
  <si>
    <t>P82626</t>
  </si>
  <si>
    <t>Charlotte Street Surgery</t>
  </si>
  <si>
    <t>P82625</t>
  </si>
  <si>
    <t>Orient House Medical Centre</t>
  </si>
  <si>
    <t>P82624</t>
  </si>
  <si>
    <t>Beehive Surgery</t>
  </si>
  <si>
    <t>P82616</t>
  </si>
  <si>
    <t>Spring View Medical Centre</t>
  </si>
  <si>
    <t>P82613</t>
  </si>
  <si>
    <t>Shanti Medical Centre</t>
  </si>
  <si>
    <t>P82609</t>
  </si>
  <si>
    <t>Crompton View Surgery</t>
  </si>
  <si>
    <t>P82607</t>
  </si>
  <si>
    <t>Fig Tree Medical Practice</t>
  </si>
  <si>
    <t>P82037</t>
  </si>
  <si>
    <t>Little Lever Health Centre 2</t>
  </si>
  <si>
    <t>P82036</t>
  </si>
  <si>
    <t>Edgworth Medical Centre</t>
  </si>
  <si>
    <t>P82034</t>
  </si>
  <si>
    <t>Bradford Street Surgery</t>
  </si>
  <si>
    <t>P82033</t>
  </si>
  <si>
    <t>Heaton Medical Centre</t>
  </si>
  <si>
    <t>P82031</t>
  </si>
  <si>
    <t>Deane Medical Centre</t>
  </si>
  <si>
    <t>P82030</t>
  </si>
  <si>
    <t>Halliwell Surgery 2</t>
  </si>
  <si>
    <t>P82029</t>
  </si>
  <si>
    <t>Burnside Surgery</t>
  </si>
  <si>
    <t>P82025</t>
  </si>
  <si>
    <t>Mandalay Medical Centre</t>
  </si>
  <si>
    <t>P82023</t>
  </si>
  <si>
    <t>Halliwell Surgery 1</t>
  </si>
  <si>
    <t>P82022</t>
  </si>
  <si>
    <t>P82021</t>
  </si>
  <si>
    <t>Little Lever Health Centre 1</t>
  </si>
  <si>
    <t>P82020</t>
  </si>
  <si>
    <t>The Alastair Ross Medical Practice</t>
  </si>
  <si>
    <t>P82018</t>
  </si>
  <si>
    <t>Harwood Medical Centre</t>
  </si>
  <si>
    <t>P82016</t>
  </si>
  <si>
    <t>Unsworth Group Practice</t>
  </si>
  <si>
    <t>P82015</t>
  </si>
  <si>
    <t>Spring House Surgery</t>
  </si>
  <si>
    <t>P82014</t>
  </si>
  <si>
    <t>Lever Chambers 2</t>
  </si>
  <si>
    <t>P82013</t>
  </si>
  <si>
    <t>P82012</t>
  </si>
  <si>
    <t>Tonge Fold Health Centre</t>
  </si>
  <si>
    <t>P82011</t>
  </si>
  <si>
    <t>Dalefield Surgery</t>
  </si>
  <si>
    <t>P82010</t>
  </si>
  <si>
    <t>St Helens Road Practice</t>
  </si>
  <si>
    <t>P82009</t>
  </si>
  <si>
    <t>Stonehill Medical Centre</t>
  </si>
  <si>
    <t>P82008</t>
  </si>
  <si>
    <t>Kearsley Medical Centre</t>
  </si>
  <si>
    <t>P82007</t>
  </si>
  <si>
    <t>Dr Malhotra &amp; Partners</t>
  </si>
  <si>
    <t>P82006</t>
  </si>
  <si>
    <t>Stable Fold Surgery</t>
  </si>
  <si>
    <t>P82005</t>
  </si>
  <si>
    <t>Swan Lane Medical Centre</t>
  </si>
  <si>
    <t>P82004</t>
  </si>
  <si>
    <t>Kildonan House</t>
  </si>
  <si>
    <t>P82003</t>
  </si>
  <si>
    <t>Pikes Lane 1</t>
  </si>
  <si>
    <t>P82002</t>
  </si>
  <si>
    <t>The Dunstan Partnership</t>
  </si>
  <si>
    <t>P82001</t>
  </si>
  <si>
    <t>Y05788</t>
  </si>
  <si>
    <t>Pier Scheme</t>
  </si>
  <si>
    <t>Y02157</t>
  </si>
  <si>
    <t>Abbey Dale Medical Centre</t>
  </si>
  <si>
    <t>P81714</t>
  </si>
  <si>
    <t>North Shore Surgery</t>
  </si>
  <si>
    <t>P81681</t>
  </si>
  <si>
    <t>Newton Drive Health Centre</t>
  </si>
  <si>
    <t>P81172</t>
  </si>
  <si>
    <t>Stonyhill Medical Practice</t>
  </si>
  <si>
    <t>P81159</t>
  </si>
  <si>
    <t>Bloomfield Medical Centre</t>
  </si>
  <si>
    <t>P81115</t>
  </si>
  <si>
    <t>The Crescent Surgery</t>
  </si>
  <si>
    <t>P81092</t>
  </si>
  <si>
    <t>Arnold Medical Centre</t>
  </si>
  <si>
    <t>P81081</t>
  </si>
  <si>
    <t>P81074</t>
  </si>
  <si>
    <t>Cleveleys Group Practice</t>
  </si>
  <si>
    <t>P81073</t>
  </si>
  <si>
    <t>Glenroyd Medical Centre</t>
  </si>
  <si>
    <t>P81072</t>
  </si>
  <si>
    <t>Layton Medical Centre</t>
  </si>
  <si>
    <t>P81066</t>
  </si>
  <si>
    <t>St Pauls Medical Centre</t>
  </si>
  <si>
    <t>P81063</t>
  </si>
  <si>
    <t>Marton Medical Practice</t>
  </si>
  <si>
    <t>P81054</t>
  </si>
  <si>
    <t>South King Street Medical Centre</t>
  </si>
  <si>
    <t>P81043</t>
  </si>
  <si>
    <t>P81042</t>
  </si>
  <si>
    <t>P81016</t>
  </si>
  <si>
    <t>Elizabeth Street Surgery</t>
  </si>
  <si>
    <t>P81004</t>
  </si>
  <si>
    <t>Bentham Road Health Centre</t>
  </si>
  <si>
    <t>Y02657</t>
  </si>
  <si>
    <t>P81771</t>
  </si>
  <si>
    <t>The Cornerstone Practice</t>
  </si>
  <si>
    <t>P81734</t>
  </si>
  <si>
    <t>Pringle Street Surgery</t>
  </si>
  <si>
    <t>P81724</t>
  </si>
  <si>
    <t>Hollins Grove Surgery</t>
  </si>
  <si>
    <t>P81721</t>
  </si>
  <si>
    <t>Roman Road Health Centre</t>
  </si>
  <si>
    <t>P81709</t>
  </si>
  <si>
    <t>P81707</t>
  </si>
  <si>
    <t>P81704</t>
  </si>
  <si>
    <t>P81694</t>
  </si>
  <si>
    <t>P81683</t>
  </si>
  <si>
    <t>Spring-Fenisco Healthlink</t>
  </si>
  <si>
    <t>P81633</t>
  </si>
  <si>
    <t>Shifa Surgery</t>
  </si>
  <si>
    <t>P81622</t>
  </si>
  <si>
    <t>Limefield Surgery</t>
  </si>
  <si>
    <t>P81214</t>
  </si>
  <si>
    <t>Stepping Stone Practice</t>
  </si>
  <si>
    <t>P81167</t>
  </si>
  <si>
    <t>Brownhill Surgery</t>
  </si>
  <si>
    <t>P81155</t>
  </si>
  <si>
    <t>Darwen Healthlink</t>
  </si>
  <si>
    <t>P81140</t>
  </si>
  <si>
    <t>Oakenhurst Medical Practice</t>
  </si>
  <si>
    <t>P81125</t>
  </si>
  <si>
    <t>P81061</t>
  </si>
  <si>
    <t>St Georges Surgery</t>
  </si>
  <si>
    <t>P81058</t>
  </si>
  <si>
    <t>Darwen Healthcare</t>
  </si>
  <si>
    <t>P81051</t>
  </si>
  <si>
    <t>Witton Medical Centre</t>
  </si>
  <si>
    <t>P81022</t>
  </si>
  <si>
    <t>Little Harwood Health Centre</t>
  </si>
  <si>
    <t>P81005</t>
  </si>
  <si>
    <t>Pallion Primary Care Services</t>
  </si>
  <si>
    <t>Y01262</t>
  </si>
  <si>
    <t>Chester Surgery</t>
  </si>
  <si>
    <t>A89623</t>
  </si>
  <si>
    <t>I J Healthcare</t>
  </si>
  <si>
    <t>A89617</t>
  </si>
  <si>
    <t>Rickleton Medical Centre</t>
  </si>
  <si>
    <t>A89616</t>
  </si>
  <si>
    <t>A89614</t>
  </si>
  <si>
    <t>Happy House Surgery</t>
  </si>
  <si>
    <t>A89041</t>
  </si>
  <si>
    <t>Monkwearmouth Health Centre</t>
  </si>
  <si>
    <t>A89040</t>
  </si>
  <si>
    <t>Castletown Medical Centre</t>
  </si>
  <si>
    <t>A89036</t>
  </si>
  <si>
    <t>Southlands Medical Group</t>
  </si>
  <si>
    <t>A89035</t>
  </si>
  <si>
    <t>A89034</t>
  </si>
  <si>
    <t>New Silksworth Medical Practice</t>
  </si>
  <si>
    <t>A89032</t>
  </si>
  <si>
    <t>Hylton Medical Group</t>
  </si>
  <si>
    <t>A89031</t>
  </si>
  <si>
    <t>Westbourne Medical Group</t>
  </si>
  <si>
    <t>A89030</t>
  </si>
  <si>
    <t>Grangewood Surgery</t>
  </si>
  <si>
    <t>A89028</t>
  </si>
  <si>
    <t>Springwell Medical Group</t>
  </si>
  <si>
    <t>A89027</t>
  </si>
  <si>
    <t>New Washington Medical Group</t>
  </si>
  <si>
    <t>A89026</t>
  </si>
  <si>
    <t>Sunderland Gp Alliance Medical Practice</t>
  </si>
  <si>
    <t>A89025</t>
  </si>
  <si>
    <t>The Broadway Medical Practice</t>
  </si>
  <si>
    <t>A89024</t>
  </si>
  <si>
    <t>Houghton Medical Group,</t>
  </si>
  <si>
    <t>A89023</t>
  </si>
  <si>
    <t>Concord Medical Practice</t>
  </si>
  <si>
    <t>A89022</t>
  </si>
  <si>
    <t>Kepier Medical Practice</t>
  </si>
  <si>
    <t>A89021</t>
  </si>
  <si>
    <t>A89020</t>
  </si>
  <si>
    <t>Bridge View Medical Group</t>
  </si>
  <si>
    <t>A89019</t>
  </si>
  <si>
    <t>Ashburn Medical Centre</t>
  </si>
  <si>
    <t>A89018</t>
  </si>
  <si>
    <t>Millfield Medical Group</t>
  </si>
  <si>
    <t>A89017</t>
  </si>
  <si>
    <t>St Bede Medical Centre</t>
  </si>
  <si>
    <t>A89016</t>
  </si>
  <si>
    <t>Fulwell Medical Centre,</t>
  </si>
  <si>
    <t>A89015</t>
  </si>
  <si>
    <t>The New City Medical Group</t>
  </si>
  <si>
    <t>A89013</t>
  </si>
  <si>
    <t>Galleries Medical Practice</t>
  </si>
  <si>
    <t>A89012</t>
  </si>
  <si>
    <t>Joshi Na</t>
  </si>
  <si>
    <t>A89011</t>
  </si>
  <si>
    <t>Dr Stephenson &amp; Partners</t>
  </si>
  <si>
    <t>A89010</t>
  </si>
  <si>
    <t>Herrington Medical Centre</t>
  </si>
  <si>
    <t>A89009</t>
  </si>
  <si>
    <t>Red House Medical Centre</t>
  </si>
  <si>
    <t>A89008</t>
  </si>
  <si>
    <t>Pallion Family Practice</t>
  </si>
  <si>
    <t>A89007</t>
  </si>
  <si>
    <t>Wearside Medical Practice - Pallion</t>
  </si>
  <si>
    <t>A89006</t>
  </si>
  <si>
    <t>Villette Surgery</t>
  </si>
  <si>
    <t>A89005</t>
  </si>
  <si>
    <t>Hetton Group Practice</t>
  </si>
  <si>
    <t>A89004</t>
  </si>
  <si>
    <t>Dr Bhate Surgery</t>
  </si>
  <si>
    <t>A89002</t>
  </si>
  <si>
    <t>Deerness Park Medical Group</t>
  </si>
  <si>
    <t>A89001</t>
  </si>
  <si>
    <t>East Wing Practice</t>
  </si>
  <si>
    <t>A88613</t>
  </si>
  <si>
    <t>Ravensworth Surgery</t>
  </si>
  <si>
    <t>A88608</t>
  </si>
  <si>
    <t>Imeary Street Practice</t>
  </si>
  <si>
    <t>A88601</t>
  </si>
  <si>
    <t>The G.P.Suite</t>
  </si>
  <si>
    <t>A88025</t>
  </si>
  <si>
    <t>Whitburn Surgery</t>
  </si>
  <si>
    <t>A88023</t>
  </si>
  <si>
    <t>The Glen Medical Group</t>
  </si>
  <si>
    <t>A88022</t>
  </si>
  <si>
    <t>Colliery Court Medical Group</t>
  </si>
  <si>
    <t>A88016</t>
  </si>
  <si>
    <t>St George &amp; Riverside Medical Practice</t>
  </si>
  <si>
    <t>A88015</t>
  </si>
  <si>
    <t>A88014</t>
  </si>
  <si>
    <t>A88013</t>
  </si>
  <si>
    <t>Ellison View Surgery</t>
  </si>
  <si>
    <t>A88012</t>
  </si>
  <si>
    <t>Albert Road Surgery</t>
  </si>
  <si>
    <t>A88010</t>
  </si>
  <si>
    <t>Dr Thorniley-Walker &amp; Partners</t>
  </si>
  <si>
    <t>A88009</t>
  </si>
  <si>
    <t>A88008</t>
  </si>
  <si>
    <t>Wawn Street Surgery</t>
  </si>
  <si>
    <t>A88007</t>
  </si>
  <si>
    <t>A88006</t>
  </si>
  <si>
    <t>Wenlock Road Surgery</t>
  </si>
  <si>
    <t>A88005</t>
  </si>
  <si>
    <t>Mayfield Medical Group</t>
  </si>
  <si>
    <t>A88004</t>
  </si>
  <si>
    <t>Marsden Rd. Health Centre</t>
  </si>
  <si>
    <t>A88003</t>
  </si>
  <si>
    <t>Farnham Medical Ctr.</t>
  </si>
  <si>
    <t>A88002</t>
  </si>
  <si>
    <t>A88001</t>
  </si>
  <si>
    <t>The Ridgeway Health Centre</t>
  </si>
  <si>
    <t>Y03303</t>
  </si>
  <si>
    <t>The Ravenscar Surgery</t>
  </si>
  <si>
    <t>Y00286</t>
  </si>
  <si>
    <t>Foundations -Harris Street</t>
  </si>
  <si>
    <t>A81633</t>
  </si>
  <si>
    <t>Foundations</t>
  </si>
  <si>
    <t>A81630</t>
  </si>
  <si>
    <t>Thorntree Surgery</t>
  </si>
  <si>
    <t>A81621</t>
  </si>
  <si>
    <t>Huntcliff Surgery</t>
  </si>
  <si>
    <t>A81618</t>
  </si>
  <si>
    <t>Parkway Medical Centre</t>
  </si>
  <si>
    <t>A81611</t>
  </si>
  <si>
    <t>The Eston Surgery</t>
  </si>
  <si>
    <t>A81065</t>
  </si>
  <si>
    <t>The Discovery Practice</t>
  </si>
  <si>
    <t>A81064</t>
  </si>
  <si>
    <t>Coulby Medical Practice</t>
  </si>
  <si>
    <t>A81058</t>
  </si>
  <si>
    <t>The Saltscar Surgery</t>
  </si>
  <si>
    <t>A81054</t>
  </si>
  <si>
    <t>Woodside Surgery</t>
  </si>
  <si>
    <t>A81053</t>
  </si>
  <si>
    <t>The Green House Surgery</t>
  </si>
  <si>
    <t>A81052</t>
  </si>
  <si>
    <t>Cambridge Medical Group</t>
  </si>
  <si>
    <t>A81051</t>
  </si>
  <si>
    <t>A81049</t>
  </si>
  <si>
    <t>Zetland Medical Practice</t>
  </si>
  <si>
    <t>A81048</t>
  </si>
  <si>
    <t>The Coatham Road Surgery</t>
  </si>
  <si>
    <t>A81045</t>
  </si>
  <si>
    <t>The Manor House Surgery</t>
  </si>
  <si>
    <t>A81043</t>
  </si>
  <si>
    <t>South Grange Medical Group Practice</t>
  </si>
  <si>
    <t>A81042</t>
  </si>
  <si>
    <t>Hirsel Medical Centre</t>
  </si>
  <si>
    <t>A81038</t>
  </si>
  <si>
    <t>The Erimus Practice</t>
  </si>
  <si>
    <t>A81037</t>
  </si>
  <si>
    <t>Newlands Medical Centre</t>
  </si>
  <si>
    <t>A81035</t>
  </si>
  <si>
    <t>The Garth</t>
  </si>
  <si>
    <t>A81032</t>
  </si>
  <si>
    <t>Borough Road &amp; Nunthorpe Medical Group</t>
  </si>
  <si>
    <t>A81030</t>
  </si>
  <si>
    <t>A81029</t>
  </si>
  <si>
    <t>Linthorpe Surgery</t>
  </si>
  <si>
    <t>A81026</t>
  </si>
  <si>
    <t>The Endeavour Practice</t>
  </si>
  <si>
    <t>A81023</t>
  </si>
  <si>
    <t>Hillside Practice</t>
  </si>
  <si>
    <t>A81022</t>
  </si>
  <si>
    <t>Normanby Medical Centre</t>
  </si>
  <si>
    <t>A81021</t>
  </si>
  <si>
    <t>Martonside Medical Centre</t>
  </si>
  <si>
    <t>A81020</t>
  </si>
  <si>
    <t>Crossfell Health Centre</t>
  </si>
  <si>
    <t>A81019</t>
  </si>
  <si>
    <t>Bentley Medical Practice</t>
  </si>
  <si>
    <t>A81018</t>
  </si>
  <si>
    <t>A81016</t>
  </si>
  <si>
    <t>Brotton Surgery</t>
  </si>
  <si>
    <t>A81013</t>
  </si>
  <si>
    <t>A81012</t>
  </si>
  <si>
    <t>Village Medical Centre</t>
  </si>
  <si>
    <t>A81009</t>
  </si>
  <si>
    <t>Springwood Surgery</t>
  </si>
  <si>
    <t>A81005</t>
  </si>
  <si>
    <t>A81004</t>
  </si>
  <si>
    <t>Elsdon Avenue Surgery</t>
  </si>
  <si>
    <t>A84619</t>
  </si>
  <si>
    <t>The Adderlane Surgery</t>
  </si>
  <si>
    <t>A84614</t>
  </si>
  <si>
    <t>Felton Surgery</t>
  </si>
  <si>
    <t>A84609</t>
  </si>
  <si>
    <t>The Glendale Surgery</t>
  </si>
  <si>
    <t>A84604</t>
  </si>
  <si>
    <t>Branch End Surgery</t>
  </si>
  <si>
    <t>A84047</t>
  </si>
  <si>
    <t>Haydon Bridge &amp; Allendale Medical Pract</t>
  </si>
  <si>
    <t>A84045</t>
  </si>
  <si>
    <t>Union Brae &amp; Norham Prac</t>
  </si>
  <si>
    <t>A84044</t>
  </si>
  <si>
    <t>Scots Gap Medical Group</t>
  </si>
  <si>
    <t>A84042</t>
  </si>
  <si>
    <t>Humshaugh &amp; Wark Med Grp</t>
  </si>
  <si>
    <t>A84040</t>
  </si>
  <si>
    <t>Gas House Lane Surgery</t>
  </si>
  <si>
    <t>A84039</t>
  </si>
  <si>
    <t>Forum Family Practice</t>
  </si>
  <si>
    <t>A84038</t>
  </si>
  <si>
    <t>Netherfield House</t>
  </si>
  <si>
    <t>A84037</t>
  </si>
  <si>
    <t>A84036</t>
  </si>
  <si>
    <t>A84035</t>
  </si>
  <si>
    <t>Haltwhistle Medical Group</t>
  </si>
  <si>
    <t>A84034</t>
  </si>
  <si>
    <t>The Sele Medical Practice</t>
  </si>
  <si>
    <t>A84033</t>
  </si>
  <si>
    <t>Cheviot Medical Group</t>
  </si>
  <si>
    <t>A84032</t>
  </si>
  <si>
    <t>Greystoke Surgery</t>
  </si>
  <si>
    <t>A84031</t>
  </si>
  <si>
    <t>Village Medical Group</t>
  </si>
  <si>
    <t>A84030</t>
  </si>
  <si>
    <t>Widdrington Surgery</t>
  </si>
  <si>
    <t>A84029</t>
  </si>
  <si>
    <t>Seaton Park Medical Group</t>
  </si>
  <si>
    <t>A84028</t>
  </si>
  <si>
    <t>Bellingham Practice</t>
  </si>
  <si>
    <t>A84027</t>
  </si>
  <si>
    <t>Well Close Medical Group</t>
  </si>
  <si>
    <t>A84026</t>
  </si>
  <si>
    <t>Cramlington Medical Group</t>
  </si>
  <si>
    <t>A84025</t>
  </si>
  <si>
    <t>Burn Brae Medical Group</t>
  </si>
  <si>
    <t>A84024</t>
  </si>
  <si>
    <t>Coquet Medical Group</t>
  </si>
  <si>
    <t>A84022</t>
  </si>
  <si>
    <t>Guidepost Medical Group</t>
  </si>
  <si>
    <t>A84020</t>
  </si>
  <si>
    <t>Corbridge Health Centre</t>
  </si>
  <si>
    <t>A84018</t>
  </si>
  <si>
    <t>Prudhoe Medical Group</t>
  </si>
  <si>
    <t>A84016</t>
  </si>
  <si>
    <t>Marine Medical Group</t>
  </si>
  <si>
    <t>A84014</t>
  </si>
  <si>
    <t>The Gables Medical Group</t>
  </si>
  <si>
    <t>A84013</t>
  </si>
  <si>
    <t>White Medical Group</t>
  </si>
  <si>
    <t>A84011</t>
  </si>
  <si>
    <t>Railway Medical Group</t>
  </si>
  <si>
    <t>A84009</t>
  </si>
  <si>
    <t>Belford Medical Practice</t>
  </si>
  <si>
    <t>A84008</t>
  </si>
  <si>
    <t>Ponteland Medical Group</t>
  </si>
  <si>
    <t>A84007</t>
  </si>
  <si>
    <t>Alnwick Medical Group</t>
  </si>
  <si>
    <t>A84006</t>
  </si>
  <si>
    <t>Bedlingtonshire Med.Group</t>
  </si>
  <si>
    <t>A84005</t>
  </si>
  <si>
    <t>The Rothbury Practice</t>
  </si>
  <si>
    <t>A84002</t>
  </si>
  <si>
    <t>The Arrival Practice</t>
  </si>
  <si>
    <t>A81634</t>
  </si>
  <si>
    <t>West View Millenium Surgery A</t>
  </si>
  <si>
    <t>A81631</t>
  </si>
  <si>
    <t>A81629</t>
  </si>
  <si>
    <t>A81622</t>
  </si>
  <si>
    <t>The Patel Practice</t>
  </si>
  <si>
    <t>A81612</t>
  </si>
  <si>
    <t>The Roseberry Practice</t>
  </si>
  <si>
    <t>A81610</t>
  </si>
  <si>
    <t>A81608</t>
  </si>
  <si>
    <t>Dr Rasool</t>
  </si>
  <si>
    <t>A81602</t>
  </si>
  <si>
    <t>Mckenzie Group Practice</t>
  </si>
  <si>
    <t>A81070</t>
  </si>
  <si>
    <t>Alma Medical Centre</t>
  </si>
  <si>
    <t>A81067</t>
  </si>
  <si>
    <t>A81066</t>
  </si>
  <si>
    <t>The Headland Medical Centre</t>
  </si>
  <si>
    <t>A81063</t>
  </si>
  <si>
    <t>The Koh Practice</t>
  </si>
  <si>
    <t>A81060</t>
  </si>
  <si>
    <t>Kingsway Medical Centre</t>
  </si>
  <si>
    <t>A81057</t>
  </si>
  <si>
    <t>A81056</t>
  </si>
  <si>
    <t>Woodlands Family Medical Centre</t>
  </si>
  <si>
    <t>A81046</t>
  </si>
  <si>
    <t>Mckenzie House Surgery</t>
  </si>
  <si>
    <t>A81044</t>
  </si>
  <si>
    <t>Hart Medical Practice</t>
  </si>
  <si>
    <t>A81041</t>
  </si>
  <si>
    <t>Marsh House Medical Practice</t>
  </si>
  <si>
    <t>A81040</t>
  </si>
  <si>
    <t>Eaglescliffe Medical Practice</t>
  </si>
  <si>
    <t>A81039</t>
  </si>
  <si>
    <t>Norton Medical Centre</t>
  </si>
  <si>
    <t>A81036</t>
  </si>
  <si>
    <t>Thornaby &amp; Barwick Medical Group</t>
  </si>
  <si>
    <t>A81034</t>
  </si>
  <si>
    <t>Havelock Grange Practice</t>
  </si>
  <si>
    <t>A81031</t>
  </si>
  <si>
    <t>Yarm Medical Practice</t>
  </si>
  <si>
    <t>A81027</t>
  </si>
  <si>
    <t>The Dovecot Surgery</t>
  </si>
  <si>
    <t>A81025</t>
  </si>
  <si>
    <t>Woodbridge Practice</t>
  </si>
  <si>
    <t>A81017</t>
  </si>
  <si>
    <t>Queenstree Practice</t>
  </si>
  <si>
    <t>A81014</t>
  </si>
  <si>
    <t>Chadwick Practice</t>
  </si>
  <si>
    <t>A81011</t>
  </si>
  <si>
    <t>Bankhouse Surgery</t>
  </si>
  <si>
    <t>A81007</t>
  </si>
  <si>
    <t>Tennant Street Medical Practice</t>
  </si>
  <si>
    <t>A81006</t>
  </si>
  <si>
    <t>Queens Park Medical Centre</t>
  </si>
  <si>
    <t>A81002</t>
  </si>
  <si>
    <t>The Densham Surgery</t>
  </si>
  <si>
    <t>A81001</t>
  </si>
  <si>
    <t>Annfield Plain Surgery</t>
  </si>
  <si>
    <t>A83644</t>
  </si>
  <si>
    <t>A83637</t>
  </si>
  <si>
    <t>Leadgate Surgery</t>
  </si>
  <si>
    <t>A83636</t>
  </si>
  <si>
    <t>Bowburn Medical Centre</t>
  </si>
  <si>
    <t>A83635</t>
  </si>
  <si>
    <t>The Haven Surgery</t>
  </si>
  <si>
    <t>A83622</t>
  </si>
  <si>
    <t>Oakfields Health Group</t>
  </si>
  <si>
    <t>A83618</t>
  </si>
  <si>
    <t>Browney House Surgery</t>
  </si>
  <si>
    <t>A83617</t>
  </si>
  <si>
    <t>Drs Lambert &amp; Ng</t>
  </si>
  <si>
    <t>A83073</t>
  </si>
  <si>
    <t>Lanchester Medical Centre</t>
  </si>
  <si>
    <t>A83072</t>
  </si>
  <si>
    <t>Cheveley Park Medical Ctr</t>
  </si>
  <si>
    <t>A83055</t>
  </si>
  <si>
    <t>Cestria Health Centre</t>
  </si>
  <si>
    <t>A83050</t>
  </si>
  <si>
    <t>A83049</t>
  </si>
  <si>
    <t>Cedars Medical Group</t>
  </si>
  <si>
    <t>A83038</t>
  </si>
  <si>
    <t>Chastleton Medical Group</t>
  </si>
  <si>
    <t>A83036</t>
  </si>
  <si>
    <t>Pelton &amp; Fellrose Medical Group</t>
  </si>
  <si>
    <t>A83033</t>
  </si>
  <si>
    <t>Dunelm Medical Practice</t>
  </si>
  <si>
    <t>A83030</t>
  </si>
  <si>
    <t>Great Lumley Surgery</t>
  </si>
  <si>
    <t>A83029</t>
  </si>
  <si>
    <t>Middle Chare Medical Group</t>
  </si>
  <si>
    <t>A83028</t>
  </si>
  <si>
    <t>Coxhoe Medical Practice</t>
  </si>
  <si>
    <t>A83027</t>
  </si>
  <si>
    <t>Sacriston Medical Centre</t>
  </si>
  <si>
    <t>A83026</t>
  </si>
  <si>
    <t>West Rainton Surgery</t>
  </si>
  <si>
    <t>A83024</t>
  </si>
  <si>
    <t>Stanley Medical Group</t>
  </si>
  <si>
    <t>A83023</t>
  </si>
  <si>
    <t>The Medical Group</t>
  </si>
  <si>
    <t>A83022</t>
  </si>
  <si>
    <t>Consett Medical Centre</t>
  </si>
  <si>
    <t>A83018</t>
  </si>
  <si>
    <t>Tanfield View Medical Group</t>
  </si>
  <si>
    <t>A83016</t>
  </si>
  <si>
    <t>Belmont &amp; Sherburn Medical Group</t>
  </si>
  <si>
    <t>A83014</t>
  </si>
  <si>
    <t>Claypath &amp; University Medical Group</t>
  </si>
  <si>
    <t>A83011</t>
  </si>
  <si>
    <t>Bridge End Surgery</t>
  </si>
  <si>
    <t>A83009</t>
  </si>
  <si>
    <t>West Cornforth Medical Centre</t>
  </si>
  <si>
    <t>A83634</t>
  </si>
  <si>
    <t>Silverdale Family Practice</t>
  </si>
  <si>
    <t>A83627</t>
  </si>
  <si>
    <t>Evenwood Medical Practice</t>
  </si>
  <si>
    <t>A83626</t>
  </si>
  <si>
    <t>Southdene Medical Centre</t>
  </si>
  <si>
    <t>A83619</t>
  </si>
  <si>
    <t>A83616</t>
  </si>
  <si>
    <t>Wingate Medical Practice Intrahealth</t>
  </si>
  <si>
    <t>A83610</t>
  </si>
  <si>
    <t>A83075</t>
  </si>
  <si>
    <t>Pease Way Medical Centre</t>
  </si>
  <si>
    <t>A83074</t>
  </si>
  <si>
    <t>The New Seaham Medical Group</t>
  </si>
  <si>
    <t>A83071</t>
  </si>
  <si>
    <t>Jubilee Medical Group</t>
  </si>
  <si>
    <t>A83066</t>
  </si>
  <si>
    <t>Gainford Surgery</t>
  </si>
  <si>
    <t>A83061</t>
  </si>
  <si>
    <t>A83060</t>
  </si>
  <si>
    <t>East Durham Medical Group</t>
  </si>
  <si>
    <t>A83057</t>
  </si>
  <si>
    <t>Skerne Medical Group</t>
  </si>
  <si>
    <t>A83054</t>
  </si>
  <si>
    <t>Bishops Close Medical Practice</t>
  </si>
  <si>
    <t>A83052</t>
  </si>
  <si>
    <t>Marlborough Surgery</t>
  </si>
  <si>
    <t>A83051</t>
  </si>
  <si>
    <t>Barnard Castle Surgery</t>
  </si>
  <si>
    <t>A83046</t>
  </si>
  <si>
    <t>Ferryhill And Chilton Medical Practice</t>
  </si>
  <si>
    <t>A83045</t>
  </si>
  <si>
    <t>The Horden Group Practice</t>
  </si>
  <si>
    <t>A83044</t>
  </si>
  <si>
    <t>Old Forge Surgery</t>
  </si>
  <si>
    <t>A83043</t>
  </si>
  <si>
    <t>Murton Medical Centre</t>
  </si>
  <si>
    <t>A83041</t>
  </si>
  <si>
    <t>Bewick Crescent Surgery</t>
  </si>
  <si>
    <t>A83037</t>
  </si>
  <si>
    <t>The Weardale Practice</t>
  </si>
  <si>
    <t>A83035</t>
  </si>
  <si>
    <t>Woodview Medical Practice</t>
  </si>
  <si>
    <t>A83032</t>
  </si>
  <si>
    <t>Bishopgate Medical Centre</t>
  </si>
  <si>
    <t>A83025</t>
  </si>
  <si>
    <t>Auckland Medical Group</t>
  </si>
  <si>
    <t>A83021</t>
  </si>
  <si>
    <t>A83020</t>
  </si>
  <si>
    <t>Station View Medical Centre</t>
  </si>
  <si>
    <t>A83015</t>
  </si>
  <si>
    <t>William Brown Centre</t>
  </si>
  <si>
    <t>A83012</t>
  </si>
  <si>
    <t>Hallgarth Surgery</t>
  </si>
  <si>
    <t>A83008</t>
  </si>
  <si>
    <t>Blackhall And Peterlee Practice</t>
  </si>
  <si>
    <t>A83007</t>
  </si>
  <si>
    <t>Willington Medical Group</t>
  </si>
  <si>
    <t>A83003</t>
  </si>
  <si>
    <t>A83001</t>
  </si>
  <si>
    <t>A83641</t>
  </si>
  <si>
    <t>A83070</t>
  </si>
  <si>
    <t>Rockliffe Court Surgery</t>
  </si>
  <si>
    <t>A83048</t>
  </si>
  <si>
    <t>Denmark Street Surgery</t>
  </si>
  <si>
    <t>A83047</t>
  </si>
  <si>
    <t>Clifton Court Medical Practice</t>
  </si>
  <si>
    <t>A83040</t>
  </si>
  <si>
    <t>Blacketts Medical Practice</t>
  </si>
  <si>
    <t>A83034</t>
  </si>
  <si>
    <t>Carmel Medical Practice</t>
  </si>
  <si>
    <t>A83031</t>
  </si>
  <si>
    <t>Neasham Road Surgery</t>
  </si>
  <si>
    <t>A83013</t>
  </si>
  <si>
    <t>Moorlands Surgery</t>
  </si>
  <si>
    <t>A83010</t>
  </si>
  <si>
    <t>Orchard Court Surgery</t>
  </si>
  <si>
    <t>A83006</t>
  </si>
  <si>
    <t>Whinfield Medical Practice</t>
  </si>
  <si>
    <t>A83005</t>
  </si>
  <si>
    <t>Summary of weighted population for each component of the allocations model</t>
  </si>
  <si>
    <t>Estimate of weighted population for each component of the allocations model</t>
  </si>
  <si>
    <t>Maternity</t>
  </si>
  <si>
    <t>Practice</t>
  </si>
  <si>
    <t>Stata code</t>
  </si>
  <si>
    <t>GP practice weighted population</t>
  </si>
  <si>
    <t>GP practice name</t>
  </si>
  <si>
    <t>Need index = weighted population / GP registered population</t>
  </si>
  <si>
    <t>MFF index</t>
  </si>
  <si>
    <t>EACA index</t>
  </si>
  <si>
    <t>C1 - General &amp; acute need</t>
  </si>
  <si>
    <t>D - Mental health need</t>
  </si>
  <si>
    <t>C2 - Community services need</t>
  </si>
  <si>
    <t>E - Maternity need</t>
  </si>
  <si>
    <t>F - Prescribing need</t>
  </si>
  <si>
    <t>Weighted populations are taken from the following spreadsheets:</t>
  </si>
  <si>
    <t>Overall GP practice need index</t>
  </si>
  <si>
    <t>J - Overall weighted populations</t>
  </si>
  <si>
    <t>Stata code used to automate data calculations in this workbook</t>
  </si>
  <si>
    <t>Overall weighted Populations</t>
  </si>
  <si>
    <t>NHS England - ICB allocations 2022/23</t>
  </si>
  <si>
    <t>ICB weighted population</t>
  </si>
  <si>
    <t>Overall ICB need index</t>
  </si>
  <si>
    <t>Final weighted populations recalculated at GP practice level for 2022/23</t>
  </si>
  <si>
    <t>R22</t>
  </si>
  <si>
    <t>ICB22</t>
  </si>
  <si>
    <t>Y63</t>
  </si>
  <si>
    <t>North East and Yorkshire</t>
  </si>
  <si>
    <t>QOQ</t>
  </si>
  <si>
    <t>NHS Humber and North Yorkshire ICB</t>
  </si>
  <si>
    <t>QHM</t>
  </si>
  <si>
    <t>NHS North East and North Cumbria ICB</t>
  </si>
  <si>
    <t>QF7</t>
  </si>
  <si>
    <t>NHS South Yorkshire ICB</t>
  </si>
  <si>
    <t>QWO</t>
  </si>
  <si>
    <t>NHS West Yorkshire ICB</t>
  </si>
  <si>
    <t>Y62</t>
  </si>
  <si>
    <t>North West</t>
  </si>
  <si>
    <t>QYG</t>
  </si>
  <si>
    <t>NHS Cheshire and Merseyside ICB</t>
  </si>
  <si>
    <t>QOP</t>
  </si>
  <si>
    <t>NHS Greater Manchester ICB</t>
  </si>
  <si>
    <t>QE1</t>
  </si>
  <si>
    <t>NHS Lancashire and South Cumbria ICB</t>
  </si>
  <si>
    <t>Y61</t>
  </si>
  <si>
    <t>East of England</t>
  </si>
  <si>
    <t>QHG</t>
  </si>
  <si>
    <t>NHS Bedfordshire, Luton and Milton Keynes ICB</t>
  </si>
  <si>
    <t>QUE</t>
  </si>
  <si>
    <t>NHS Cambridgeshire and Peterborough ICB</t>
  </si>
  <si>
    <t>QM7</t>
  </si>
  <si>
    <t>NHS Hertfordshire and West Essex ICB</t>
  </si>
  <si>
    <t>QH8</t>
  </si>
  <si>
    <t>NHS Mid and South Essex ICB</t>
  </si>
  <si>
    <t>QMM</t>
  </si>
  <si>
    <t>NHS Norfolk and Waveney ICB</t>
  </si>
  <si>
    <t>QJG</t>
  </si>
  <si>
    <t>NHS Suffolk and North East Essex ICB</t>
  </si>
  <si>
    <t>Y60</t>
  </si>
  <si>
    <t>Midlands</t>
  </si>
  <si>
    <t>QHL</t>
  </si>
  <si>
    <t>NHS Birmingham and Solihull ICB</t>
  </si>
  <si>
    <t>QUA</t>
  </si>
  <si>
    <t>NHS Black Country ICB</t>
  </si>
  <si>
    <t>QWU</t>
  </si>
  <si>
    <t>NHS Coventry and Warwickshire ICB</t>
  </si>
  <si>
    <t>QJ2</t>
  </si>
  <si>
    <t>NHS Derby and Derbyshire ICB</t>
  </si>
  <si>
    <t>QGH</t>
  </si>
  <si>
    <t>NHS Herefordshire and Worcestershire ICB</t>
  </si>
  <si>
    <t>QK1</t>
  </si>
  <si>
    <t>NHS Leicester, Leicestershire and Rutland ICB</t>
  </si>
  <si>
    <t>QJM</t>
  </si>
  <si>
    <t>NHS Lincolnshire ICB</t>
  </si>
  <si>
    <t>QPM</t>
  </si>
  <si>
    <t>NHS Northamptonshire ICB</t>
  </si>
  <si>
    <t>QT1</t>
  </si>
  <si>
    <t>NHS Nottingham and Nottinghamshire ICB</t>
  </si>
  <si>
    <t>QOC</t>
  </si>
  <si>
    <t>NHS Shropshire, Telford and Wrekin ICB</t>
  </si>
  <si>
    <t>QNC</t>
  </si>
  <si>
    <t>NHS Staffordshire and Stoke-on-Trent ICB</t>
  </si>
  <si>
    <t>Y59</t>
  </si>
  <si>
    <t>South East</t>
  </si>
  <si>
    <t>QU9</t>
  </si>
  <si>
    <t>NHS Buckinghamshire, Oxfordshire and Berkshire West ICB</t>
  </si>
  <si>
    <t>QNQ</t>
  </si>
  <si>
    <t>NHS Frimley ICB</t>
  </si>
  <si>
    <t>QRL</t>
  </si>
  <si>
    <t>NHS Hampshire and Isle Of Wight ICB</t>
  </si>
  <si>
    <t>QKS</t>
  </si>
  <si>
    <t>NHS Kent and Medway ICB</t>
  </si>
  <si>
    <t>QXU</t>
  </si>
  <si>
    <t>NHS Surrey Heartlands ICB</t>
  </si>
  <si>
    <t>QNX</t>
  </si>
  <si>
    <t>NHS Sussex ICB</t>
  </si>
  <si>
    <t>Y58</t>
  </si>
  <si>
    <t>South West</t>
  </si>
  <si>
    <t>QOX</t>
  </si>
  <si>
    <t>NHS Bath and North East Somerset, Swindon and Wiltshire ICB</t>
  </si>
  <si>
    <t>QUY</t>
  </si>
  <si>
    <t>NHS Bristol, North Somerset and South Gloucestershire ICB</t>
  </si>
  <si>
    <t>QT6</t>
  </si>
  <si>
    <t>NHS Cornwall and The Isles Of Scilly ICB</t>
  </si>
  <si>
    <t>QJK</t>
  </si>
  <si>
    <t>NHS Devon ICB</t>
  </si>
  <si>
    <t>QVV</t>
  </si>
  <si>
    <t>NHS Dorset ICB</t>
  </si>
  <si>
    <t>QR1</t>
  </si>
  <si>
    <t>NHS Gloucestershire ICB</t>
  </si>
  <si>
    <t>QSL</t>
  </si>
  <si>
    <t>NHS Somerset ICB</t>
  </si>
  <si>
    <t>Y56</t>
  </si>
  <si>
    <t>London</t>
  </si>
  <si>
    <t>QMJ</t>
  </si>
  <si>
    <t>NHS North Central London ICB</t>
  </si>
  <si>
    <t>QMF</t>
  </si>
  <si>
    <t>NHS North East London ICB</t>
  </si>
  <si>
    <t>QRV</t>
  </si>
  <si>
    <t>NHS North West London ICB</t>
  </si>
  <si>
    <t>QKK</t>
  </si>
  <si>
    <t>NHS South East London ICB</t>
  </si>
  <si>
    <t>QWE</t>
  </si>
  <si>
    <t>NHS South West London ICB</t>
  </si>
  <si>
    <t>Projected population 2022/23</t>
  </si>
  <si>
    <t>Prescribing normalised weighted population</t>
  </si>
  <si>
    <t>Final EACA index</t>
  </si>
  <si>
    <t>G - Health inequalities adjustment</t>
  </si>
  <si>
    <t>Health inequalities (HI) weighted population</t>
  </si>
  <si>
    <t>Remoteness adjustment, £000</t>
  </si>
  <si>
    <t>PFI adjustment £000</t>
  </si>
  <si>
    <t>Target allocation excluding remoteness and PFI adjustment, £000</t>
  </si>
  <si>
    <t>2022/23 HCHS + prescribing quantum, £000</t>
  </si>
  <si>
    <t>Target allocation including remoteness and PFI adjustment, £000</t>
  </si>
  <si>
    <t>E06000004</t>
  </si>
  <si>
    <t>E06000002</t>
  </si>
  <si>
    <t>E06000003</t>
  </si>
  <si>
    <t>E06000001</t>
  </si>
  <si>
    <t>E07000031</t>
  </si>
  <si>
    <t>E07000030</t>
  </si>
  <si>
    <t>E07000027</t>
  </si>
  <si>
    <t>E07000028</t>
  </si>
  <si>
    <t>E07000026</t>
  </si>
  <si>
    <t>E07000029</t>
  </si>
  <si>
    <t>E06000047</t>
  </si>
  <si>
    <t>E06000005</t>
  </si>
  <si>
    <t>E06000057</t>
  </si>
  <si>
    <t>E08000037</t>
  </si>
  <si>
    <t>E08000021</t>
  </si>
  <si>
    <t>E08000022</t>
  </si>
  <si>
    <t>E08000023</t>
  </si>
  <si>
    <t>E08000024</t>
  </si>
  <si>
    <t>E06000010</t>
  </si>
  <si>
    <t>E06000012</t>
  </si>
  <si>
    <t>E06000011</t>
  </si>
  <si>
    <t>E06000013</t>
  </si>
  <si>
    <t>E07000164</t>
  </si>
  <si>
    <t>E07000165</t>
  </si>
  <si>
    <t>E06000014</t>
  </si>
  <si>
    <t>E07000163</t>
  </si>
  <si>
    <t>E07000167</t>
  </si>
  <si>
    <t>E07000168</t>
  </si>
  <si>
    <t>E07000169</t>
  </si>
  <si>
    <t>E07000166</t>
  </si>
  <si>
    <t>E08000032</t>
  </si>
  <si>
    <t>E08000033</t>
  </si>
  <si>
    <t>E08000034</t>
  </si>
  <si>
    <t>E08000035</t>
  </si>
  <si>
    <t>E08000036</t>
  </si>
  <si>
    <t>E07000033</t>
  </si>
  <si>
    <t>E07000038</t>
  </si>
  <si>
    <t>E07000037</t>
  </si>
  <si>
    <t>E07000032</t>
  </si>
  <si>
    <t>E06000015</t>
  </si>
  <si>
    <t>E07000036</t>
  </si>
  <si>
    <t>E07000034</t>
  </si>
  <si>
    <t>E07000035</t>
  </si>
  <si>
    <t>E07000039</t>
  </si>
  <si>
    <t>E07000131</t>
  </si>
  <si>
    <t>E07000129</t>
  </si>
  <si>
    <t>E07000130</t>
  </si>
  <si>
    <t>E06000016</t>
  </si>
  <si>
    <t>E07000134</t>
  </si>
  <si>
    <t>E06000017</t>
  </si>
  <si>
    <t>E07000135</t>
  </si>
  <si>
    <t>E07000133</t>
  </si>
  <si>
    <t>E07000132</t>
  </si>
  <si>
    <t>E07000138</t>
  </si>
  <si>
    <t>E07000139</t>
  </si>
  <si>
    <t>E07000140</t>
  </si>
  <si>
    <t>E07000136</t>
  </si>
  <si>
    <t>E07000137</t>
  </si>
  <si>
    <t>E07000141</t>
  </si>
  <si>
    <t>E07000142</t>
  </si>
  <si>
    <t>E07000171</t>
  </si>
  <si>
    <t>E06000018</t>
  </si>
  <si>
    <t>E07000176</t>
  </si>
  <si>
    <t>E07000175</t>
  </si>
  <si>
    <t>E07000173</t>
  </si>
  <si>
    <t>E07000170</t>
  </si>
  <si>
    <t>E07000174</t>
  </si>
  <si>
    <t>E07000172</t>
  </si>
  <si>
    <t>E08000017</t>
  </si>
  <si>
    <t>E08000016</t>
  </si>
  <si>
    <t>E08000018</t>
  </si>
  <si>
    <t>E08000019</t>
  </si>
  <si>
    <t>E07000008</t>
  </si>
  <si>
    <t>E07000011</t>
  </si>
  <si>
    <t>E07000010</t>
  </si>
  <si>
    <t>E07000009</t>
  </si>
  <si>
    <t>E07000012</t>
  </si>
  <si>
    <t>E06000031</t>
  </si>
  <si>
    <t>E07000099</t>
  </si>
  <si>
    <t>E07000147</t>
  </si>
  <si>
    <t>E07000143</t>
  </si>
  <si>
    <t>E07000145</t>
  </si>
  <si>
    <t>E07000149</t>
  </si>
  <si>
    <t>E07000148</t>
  </si>
  <si>
    <t>E07000146</t>
  </si>
  <si>
    <t>E07000144</t>
  </si>
  <si>
    <t>E07000200</t>
  </si>
  <si>
    <t>E07000244</t>
  </si>
  <si>
    <t>E07000245</t>
  </si>
  <si>
    <t>E07000202</t>
  </si>
  <si>
    <t>E07000203</t>
  </si>
  <si>
    <t>E06000032</t>
  </si>
  <si>
    <t>E06000056</t>
  </si>
  <si>
    <t>E06000055</t>
  </si>
  <si>
    <t>E06000042</t>
  </si>
  <si>
    <t>E07000096</t>
  </si>
  <si>
    <t>E07000241</t>
  </si>
  <si>
    <t>E07000240</t>
  </si>
  <si>
    <t>E07000243</t>
  </si>
  <si>
    <t>E07000095</t>
  </si>
  <si>
    <t>E07000242</t>
  </si>
  <si>
    <t>E07000098</t>
  </si>
  <si>
    <t>E07000103</t>
  </si>
  <si>
    <t>E07000102</t>
  </si>
  <si>
    <t>E09000003</t>
  </si>
  <si>
    <t>E09000005</t>
  </si>
  <si>
    <t>E09000015</t>
  </si>
  <si>
    <t>E09000009</t>
  </si>
  <si>
    <t>E09000018</t>
  </si>
  <si>
    <t>E09000013</t>
  </si>
  <si>
    <t>E09000027</t>
  </si>
  <si>
    <t>E09000017</t>
  </si>
  <si>
    <t>E09000033</t>
  </si>
  <si>
    <t>E09000020</t>
  </si>
  <si>
    <t>E09000007</t>
  </si>
  <si>
    <t>E07000069</t>
  </si>
  <si>
    <t>E06000033</t>
  </si>
  <si>
    <t>E07000077</t>
  </si>
  <si>
    <t>E07000066</t>
  </si>
  <si>
    <t>E07000075</t>
  </si>
  <si>
    <t>E06000034</t>
  </si>
  <si>
    <t>E07000067</t>
  </si>
  <si>
    <t>E07000071</t>
  </si>
  <si>
    <t>E07000076</t>
  </si>
  <si>
    <t>E07000074</t>
  </si>
  <si>
    <t>E07000068</t>
  </si>
  <si>
    <t>E07000070</t>
  </si>
  <si>
    <t>E07000073</t>
  </si>
  <si>
    <t>E07000072</t>
  </si>
  <si>
    <t>E09000026</t>
  </si>
  <si>
    <t>E09000002</t>
  </si>
  <si>
    <t>E09000016</t>
  </si>
  <si>
    <t>E09000019</t>
  </si>
  <si>
    <t>E09000012</t>
  </si>
  <si>
    <t>E09000025</t>
  </si>
  <si>
    <t>E09000030</t>
  </si>
  <si>
    <t>E09000001</t>
  </si>
  <si>
    <t>E09000010</t>
  </si>
  <si>
    <t>E09000014</t>
  </si>
  <si>
    <t>E09000031</t>
  </si>
  <si>
    <t>E06000043</t>
  </si>
  <si>
    <t>E07000061</t>
  </si>
  <si>
    <t>E07000065</t>
  </si>
  <si>
    <t>E07000063</t>
  </si>
  <si>
    <t>E07000064</t>
  </si>
  <si>
    <t>E07000062</t>
  </si>
  <si>
    <t>E07000108</t>
  </si>
  <si>
    <t>E07000107</t>
  </si>
  <si>
    <t>E07000112</t>
  </si>
  <si>
    <t>E07000111</t>
  </si>
  <si>
    <t>E06000035</t>
  </si>
  <si>
    <t>E07000116</t>
  </si>
  <si>
    <t>E07000110</t>
  </si>
  <si>
    <t>E07000114</t>
  </si>
  <si>
    <t>E07000109</t>
  </si>
  <si>
    <t>E07000113</t>
  </si>
  <si>
    <t>E07000115</t>
  </si>
  <si>
    <t>E07000105</t>
  </si>
  <si>
    <t>E07000106</t>
  </si>
  <si>
    <t>E09000011</t>
  </si>
  <si>
    <t>E09000004</t>
  </si>
  <si>
    <t>E09000006</t>
  </si>
  <si>
    <t>E09000028</t>
  </si>
  <si>
    <t>E09000022</t>
  </si>
  <si>
    <t>E09000023</t>
  </si>
  <si>
    <t>E07000213</t>
  </si>
  <si>
    <t>E07000215</t>
  </si>
  <si>
    <t>E07000209</t>
  </si>
  <si>
    <t>E07000207</t>
  </si>
  <si>
    <t>E07000211</t>
  </si>
  <si>
    <t>E07000214</t>
  </si>
  <si>
    <t>E07000210</t>
  </si>
  <si>
    <t>E07000217</t>
  </si>
  <si>
    <t>E07000216</t>
  </si>
  <si>
    <t>E07000212</t>
  </si>
  <si>
    <t>E07000208</t>
  </si>
  <si>
    <t>E07000228</t>
  </si>
  <si>
    <t>E07000227</t>
  </si>
  <si>
    <t>E07000225</t>
  </si>
  <si>
    <t>E07000224</t>
  </si>
  <si>
    <t>E07000229</t>
  </si>
  <si>
    <t>E07000226</t>
  </si>
  <si>
    <t>E07000223</t>
  </si>
  <si>
    <t>E09000008</t>
  </si>
  <si>
    <t>E09000021</t>
  </si>
  <si>
    <t>E09000032</t>
  </si>
  <si>
    <t>E09000029</t>
  </si>
  <si>
    <t>E09000024</t>
  </si>
  <si>
    <t>E06000059</t>
  </si>
  <si>
    <t>E06000058</t>
  </si>
  <si>
    <t>E06000045</t>
  </si>
  <si>
    <t>E07000085</t>
  </si>
  <si>
    <t>E07000088</t>
  </si>
  <si>
    <t>E07000091</t>
  </si>
  <si>
    <t>E07000086</t>
  </si>
  <si>
    <t>E07000090</t>
  </si>
  <si>
    <t>E07000087</t>
  </si>
  <si>
    <t>E07000092</t>
  </si>
  <si>
    <t>E07000093</t>
  </si>
  <si>
    <t>E06000044</t>
  </si>
  <si>
    <t>E07000094</t>
  </si>
  <si>
    <t>E07000089</t>
  </si>
  <si>
    <t>E06000037</t>
  </si>
  <si>
    <t>E07000084</t>
  </si>
  <si>
    <t>E06000030</t>
  </si>
  <si>
    <t>E06000054</t>
  </si>
  <si>
    <t>E06000046</t>
  </si>
  <si>
    <t>E06000036</t>
  </si>
  <si>
    <t>E06000041</t>
  </si>
  <si>
    <t>E06000038</t>
  </si>
  <si>
    <t>E06000039</t>
  </si>
  <si>
    <t>E06000040</t>
  </si>
  <si>
    <t>E06000060</t>
  </si>
  <si>
    <t>E06000061</t>
  </si>
  <si>
    <t>E06000062</t>
  </si>
  <si>
    <t>E07000179</t>
  </si>
  <si>
    <t>E07000177</t>
  </si>
  <si>
    <t>E07000178</t>
  </si>
  <si>
    <t>E07000181</t>
  </si>
  <si>
    <t>E07000180</t>
  </si>
  <si>
    <t>E06000024</t>
  </si>
  <si>
    <t>E06000023</t>
  </si>
  <si>
    <t>E06000022</t>
  </si>
  <si>
    <t>E06000025</t>
  </si>
  <si>
    <t>E06000052</t>
  </si>
  <si>
    <t>E06000053</t>
  </si>
  <si>
    <t>E07000040</t>
  </si>
  <si>
    <t>E07000043</t>
  </si>
  <si>
    <t>E07000045</t>
  </si>
  <si>
    <t>E06000026</t>
  </si>
  <si>
    <t>E07000046</t>
  </si>
  <si>
    <t>E06000027</t>
  </si>
  <si>
    <t>E07000041</t>
  </si>
  <si>
    <t>E07000047</t>
  </si>
  <si>
    <t>E07000044</t>
  </si>
  <si>
    <t>E07000042</t>
  </si>
  <si>
    <t>E07000078</t>
  </si>
  <si>
    <t>E07000083</t>
  </si>
  <si>
    <t>E07000082</t>
  </si>
  <si>
    <t>E07000080</t>
  </si>
  <si>
    <t>E07000081</t>
  </si>
  <si>
    <t>E07000079</t>
  </si>
  <si>
    <t>E07000246</t>
  </si>
  <si>
    <t>E07000187</t>
  </si>
  <si>
    <t>E07000189</t>
  </si>
  <si>
    <t>E07000188</t>
  </si>
  <si>
    <t>E07000236</t>
  </si>
  <si>
    <t>E06000019</t>
  </si>
  <si>
    <t>E07000238</t>
  </si>
  <si>
    <t>E07000239</t>
  </si>
  <si>
    <t>E07000237</t>
  </si>
  <si>
    <t>E07000234</t>
  </si>
  <si>
    <t>E07000235</t>
  </si>
  <si>
    <t>E08000025</t>
  </si>
  <si>
    <t>E06000051</t>
  </si>
  <si>
    <t>E06000020</t>
  </si>
  <si>
    <t>E07000192</t>
  </si>
  <si>
    <t>E06000021</t>
  </si>
  <si>
    <t>E07000195</t>
  </si>
  <si>
    <t>E07000194</t>
  </si>
  <si>
    <t>E07000196</t>
  </si>
  <si>
    <t>E07000193</t>
  </si>
  <si>
    <t>E07000198</t>
  </si>
  <si>
    <t>E07000197</t>
  </si>
  <si>
    <t>E07000199</t>
  </si>
  <si>
    <t>E07000219</t>
  </si>
  <si>
    <t>E07000221</t>
  </si>
  <si>
    <t>E07000220</t>
  </si>
  <si>
    <t>E07000218</t>
  </si>
  <si>
    <t>E07000222</t>
  </si>
  <si>
    <t>E08000026</t>
  </si>
  <si>
    <t>E08000029</t>
  </si>
  <si>
    <t>E08000027</t>
  </si>
  <si>
    <t>E08000028</t>
  </si>
  <si>
    <t>E08000030</t>
  </si>
  <si>
    <t>E08000031</t>
  </si>
  <si>
    <t>E06000049</t>
  </si>
  <si>
    <t>E06000050</t>
  </si>
  <si>
    <t>E06000007</t>
  </si>
  <si>
    <t>E06000006</t>
  </si>
  <si>
    <t>E08000012</t>
  </si>
  <si>
    <t>E08000013</t>
  </si>
  <si>
    <t>E08000011</t>
  </si>
  <si>
    <t>E08000014</t>
  </si>
  <si>
    <t>E08000015</t>
  </si>
  <si>
    <t>E07000121</t>
  </si>
  <si>
    <t>E07000125</t>
  </si>
  <si>
    <t>E06000009</t>
  </si>
  <si>
    <t>E06000008</t>
  </si>
  <si>
    <t>E07000128</t>
  </si>
  <si>
    <t>E07000117</t>
  </si>
  <si>
    <t>E07000118</t>
  </si>
  <si>
    <t>E07000127</t>
  </si>
  <si>
    <t>E07000123</t>
  </si>
  <si>
    <t>E07000124</t>
  </si>
  <si>
    <t>E07000126</t>
  </si>
  <si>
    <t>E07000122</t>
  </si>
  <si>
    <t>E07000119</t>
  </si>
  <si>
    <t>E07000120</t>
  </si>
  <si>
    <t>E08000001</t>
  </si>
  <si>
    <t>E08000002</t>
  </si>
  <si>
    <t>E08000003</t>
  </si>
  <si>
    <t>E08000004</t>
  </si>
  <si>
    <t>E08000005</t>
  </si>
  <si>
    <t>E08000006</t>
  </si>
  <si>
    <t>E08000007</t>
  </si>
  <si>
    <t>E08000008</t>
  </si>
  <si>
    <t>E08000009</t>
  </si>
  <si>
    <t>E08000010</t>
  </si>
  <si>
    <t>Y05857</t>
  </si>
  <si>
    <t>Y06095</t>
  </si>
  <si>
    <t>Y06218</t>
  </si>
  <si>
    <t>Y06275</t>
  </si>
  <si>
    <t>Y06345</t>
  </si>
  <si>
    <t>Y06356</t>
  </si>
  <si>
    <t>Y06378</t>
  </si>
  <si>
    <t>Y06389</t>
  </si>
  <si>
    <t>Y06443</t>
  </si>
  <si>
    <t>Y06487</t>
  </si>
  <si>
    <t>Y06499</t>
  </si>
  <si>
    <t>Y06507</t>
  </si>
  <si>
    <t>Y06545</t>
  </si>
  <si>
    <t>Y06592</t>
  </si>
  <si>
    <t>Y06659</t>
  </si>
  <si>
    <t>Y06792</t>
  </si>
  <si>
    <t>Y06810</t>
  </si>
  <si>
    <t>Y07014</t>
  </si>
  <si>
    <t>Y07016</t>
  </si>
  <si>
    <t>Y07020</t>
  </si>
  <si>
    <t>Integrated Care Board</t>
  </si>
  <si>
    <t>G&amp;A
 need
 index</t>
  </si>
  <si>
    <t>Component weighted populations</t>
  </si>
  <si>
    <t>General and Acute (G&amp;A) WP x MFF</t>
  </si>
  <si>
    <t>Mental Health (MH) WP x MFF</t>
  </si>
  <si>
    <t>Maternity WP x MFF</t>
  </si>
  <si>
    <t>COMBINED Hospital and community health services (HCHS) WP x MFF</t>
  </si>
  <si>
    <t>Normalised HCHS WP including HI adjustment, MFF, EACA</t>
  </si>
  <si>
    <t>Prescribing WP including HI adjustment</t>
  </si>
  <si>
    <t>Total WP excluding unavoidable cost adjustments</t>
  </si>
  <si>
    <t xml:space="preserve">Overall GP practice weighted population </t>
  </si>
  <si>
    <t>Normalised Community Services 
WP x MFF</t>
  </si>
  <si>
    <t>Normalised General and Acute (G&amp;A)
 WP x MFF</t>
  </si>
  <si>
    <t>Normalised Mental Health (MH)
 WP x MFF</t>
  </si>
  <si>
    <t>Normalised Maternity
 WP x MFF</t>
  </si>
  <si>
    <t>CS need index</t>
  </si>
  <si>
    <t>MH need index</t>
  </si>
  <si>
    <t>Mat need index</t>
  </si>
  <si>
    <t>Prescr need index</t>
  </si>
  <si>
    <t>Community Services (CS)
 WP x MFF</t>
  </si>
  <si>
    <t>GP practice weighted populations</t>
  </si>
  <si>
    <t>ICB weighted populations</t>
  </si>
  <si>
    <t>B1 - Population projections</t>
  </si>
  <si>
    <t>Summary of calculations resulting in weighted populations for ICBs 2022/23</t>
  </si>
  <si>
    <t>All components and calculation of final weighted populations</t>
  </si>
  <si>
    <t>General 
and acute (G&amp;A) weighted population</t>
  </si>
  <si>
    <t>Community services (CS) weighted population</t>
  </si>
  <si>
    <t>Mental health (MH) weighted population</t>
  </si>
  <si>
    <t>General 
and acute (G&amp;A)</t>
  </si>
  <si>
    <t>Community services (CS)</t>
  </si>
  <si>
    <t>Mental health (MH)</t>
  </si>
  <si>
    <t>Prescribing</t>
  </si>
  <si>
    <t>Avoidable mortality (HI)</t>
  </si>
  <si>
    <t>HI need index</t>
  </si>
  <si>
    <t xml:space="preserve">Overall ICB weighted population </t>
  </si>
  <si>
    <t xml:space="preserve">Overall ICB  weighted population </t>
  </si>
  <si>
    <t>Includes model component weighted populations and calculation process</t>
  </si>
  <si>
    <t>Some items applied at ICB or LAD level are reverse-engineered for practice level outputs</t>
  </si>
  <si>
    <t>GP practices can be grouped into sub-ICB areas and weighted populations aggregated</t>
  </si>
  <si>
    <t>Relative need index within ICB = Sub-ICB area need index / ICB need index</t>
  </si>
  <si>
    <t>LAD21</t>
  </si>
  <si>
    <t>Note that MFF is now calculated at LAD level, then applied at GP practice level</t>
  </si>
  <si>
    <t>Avoidable mortality  weighted population</t>
  </si>
  <si>
    <t>Health inequalities adjustment (HI)</t>
  </si>
  <si>
    <t>Acklam Medical Centre</t>
  </si>
  <si>
    <t>Fellview Healthcare</t>
  </si>
  <si>
    <t>St. Mary'S Surgery</t>
  </si>
  <si>
    <t>St Andrew'S Medical Practice</t>
  </si>
  <si>
    <t>St George'S Medical Practice</t>
  </si>
  <si>
    <t>Byron Medical Practice</t>
  </si>
  <si>
    <t>Bevan Medical Group</t>
  </si>
  <si>
    <t>Villages Medical Group</t>
  </si>
  <si>
    <t>Valens Medical Partnership</t>
  </si>
  <si>
    <t>Elswick Family Practice</t>
  </si>
  <si>
    <t>St. Anthony'S Health Centre</t>
  </si>
  <si>
    <t>Collingwood Health Group</t>
  </si>
  <si>
    <t>Forest Hall Medical Group</t>
  </si>
  <si>
    <t>Forge Medical Practice</t>
  </si>
  <si>
    <t>Sunderland Gp Alliance South Hylton Surg</t>
  </si>
  <si>
    <t>Humber Primary Care Ltd</t>
  </si>
  <si>
    <t>Holderness Health</t>
  </si>
  <si>
    <t>St Andrews Surgery</t>
  </si>
  <si>
    <t>Modality Partnership (Hull)</t>
  </si>
  <si>
    <t>Princes Medical Centre</t>
  </si>
  <si>
    <t>Dr Gt Hendow'S Practice</t>
  </si>
  <si>
    <t>Laurbel Surgery</t>
  </si>
  <si>
    <t>Haxby Group Calvert &amp; Newington</t>
  </si>
  <si>
    <t>Doctors Lane Surgery</t>
  </si>
  <si>
    <t>Baildon Medical Practice</t>
  </si>
  <si>
    <t>The Saltaire &amp; Windhill Medical P'Ship</t>
  </si>
  <si>
    <t>Haigh Hall Medical Practice</t>
  </si>
  <si>
    <t>Shipley Medical Practice-Affinity Care</t>
  </si>
  <si>
    <t>Brig Royd Surgery</t>
  </si>
  <si>
    <t>Mirfield Health Centre</t>
  </si>
  <si>
    <t>The Grange Medical Practice</t>
  </si>
  <si>
    <t>The Greenway Medical Practice</t>
  </si>
  <si>
    <t>New Street &amp; Netherton Group Practice</t>
  </si>
  <si>
    <t>Rose Medical Practice</t>
  </si>
  <si>
    <t>Thornhill Lees Medical Centre</t>
  </si>
  <si>
    <t>Birkby Health Centre</t>
  </si>
  <si>
    <t>Sidings Healthcare Centre</t>
  </si>
  <si>
    <t>Dr N Saddiq'S Practice</t>
  </si>
  <si>
    <t>Mulberry Street Medical Practice</t>
  </si>
  <si>
    <t>South Bank Surgery</t>
  </si>
  <si>
    <t>Aire Valley Surgery</t>
  </si>
  <si>
    <t>Windsor House Group Practice</t>
  </si>
  <si>
    <t>Beeston Village Surgery</t>
  </si>
  <si>
    <t>Dr F Gupta'S Practice</t>
  </si>
  <si>
    <t>Ossett Surgery</t>
  </si>
  <si>
    <t>King'S Medical Practice</t>
  </si>
  <si>
    <t>Horizon Healthcare</t>
  </si>
  <si>
    <t>Royal Primary Care South</t>
  </si>
  <si>
    <t>Peak &amp; Dales Medical Partnership</t>
  </si>
  <si>
    <t>Credas Medical</t>
  </si>
  <si>
    <t>Royal Primary Care West</t>
  </si>
  <si>
    <t>Emmett Carr Surgery</t>
  </si>
  <si>
    <t>Crag'S Health Care</t>
  </si>
  <si>
    <t>Ashover Medical Centre</t>
  </si>
  <si>
    <t>Wingerworth Medical Centre</t>
  </si>
  <si>
    <t>Barlborough Medical Practice</t>
  </si>
  <si>
    <t>South Leicestershire Medical Partnership</t>
  </si>
  <si>
    <t>Sturdee Road Health And Wellbeing Centre</t>
  </si>
  <si>
    <t>Dr Nw Osborne'S Practice</t>
  </si>
  <si>
    <t>Dr Nr Pulman'S Practice</t>
  </si>
  <si>
    <t>Cossington Park Surgery</t>
  </si>
  <si>
    <t>Nn Vaghela'S Practice</t>
  </si>
  <si>
    <t>Spectrum Health</t>
  </si>
  <si>
    <t>Narborough Road Surgery</t>
  </si>
  <si>
    <t>Dr Mk Lakhani'S Practice</t>
  </si>
  <si>
    <t>St Peter'S Med Centre (Mansingh &amp; Mehra)</t>
  </si>
  <si>
    <t>St Elizabeth'S Medical Centre (Ja Wood)</t>
  </si>
  <si>
    <t>The Spalding Gp Surgery</t>
  </si>
  <si>
    <t>Village Health Group</t>
  </si>
  <si>
    <t>King'S Medical Centre</t>
  </si>
  <si>
    <t>Chilwell Valley And Meadows Practice</t>
  </si>
  <si>
    <t>St. Luke'S Surgery</t>
  </si>
  <si>
    <t>Jubilee Park Medical Partnership</t>
  </si>
  <si>
    <t>Jrb Healthcare Beechdale Surgery</t>
  </si>
  <si>
    <t>Sunrise Medical Practice</t>
  </si>
  <si>
    <t>Burleigh Medical Centre</t>
  </si>
  <si>
    <t>St George'S Medical Centre Pms Practice</t>
  </si>
  <si>
    <t>Don Valley Healthcare</t>
  </si>
  <si>
    <t>St Ann'S Medical Centre</t>
  </si>
  <si>
    <t>Morthen Road Surgery</t>
  </si>
  <si>
    <t>Dr Raolu'S Practice</t>
  </si>
  <si>
    <t>Queen'S Medical Centre</t>
  </si>
  <si>
    <t>Forge Health Group</t>
  </si>
  <si>
    <t>Beauchief Medical Practice</t>
  </si>
  <si>
    <t>Green Cross Group Practice</t>
  </si>
  <si>
    <t>St. George'S Medical Centre</t>
  </si>
  <si>
    <t>St Mary'S Surgery</t>
  </si>
  <si>
    <t>Lakeside Healthcare St Neots</t>
  </si>
  <si>
    <t>Nightingale Medical Centre</t>
  </si>
  <si>
    <t>St Stephens Gate Medical Partnership</t>
  </si>
  <si>
    <t>Drayton Medical Practice</t>
  </si>
  <si>
    <t>Unity Healthcare</t>
  </si>
  <si>
    <t>Mendlesham Medical Group</t>
  </si>
  <si>
    <t>Cardinal Medical Practice</t>
  </si>
  <si>
    <t>Stanton Surgery</t>
  </si>
  <si>
    <t>Dr Solway &amp; Dr Mallick Practice</t>
  </si>
  <si>
    <t>Dr I Saleh'S Practice</t>
  </si>
  <si>
    <t>Dr Whm Matta'S Practice</t>
  </si>
  <si>
    <t>Woodland Avenue Practice</t>
  </si>
  <si>
    <t>Dr R Khanchandani'S Practice</t>
  </si>
  <si>
    <t>Marston Forest Healthcare</t>
  </si>
  <si>
    <t>Saffron Health Partnership</t>
  </si>
  <si>
    <t>Dr Carragher And Neal And Akhtar</t>
  </si>
  <si>
    <t>Dr K Prasad'S Practice</t>
  </si>
  <si>
    <t>Bramingham Park Medical Centre</t>
  </si>
  <si>
    <t>Medina Medical Centre</t>
  </si>
  <si>
    <t>Dr Dv Shah'S Practice</t>
  </si>
  <si>
    <t>Dr Ps Bath'S Practice</t>
  </si>
  <si>
    <t>Rothschild House Group</t>
  </si>
  <si>
    <t>Knebworth &amp; Marymead Practice</t>
  </si>
  <si>
    <t>Watford Health Centre</t>
  </si>
  <si>
    <t>New River Health</t>
  </si>
  <si>
    <t>Summerfield Health Centre</t>
  </si>
  <si>
    <t>The Practice At 188</t>
  </si>
  <si>
    <t>East Barnet Health Centre</t>
  </si>
  <si>
    <t>Brunswick Park Medical Practice</t>
  </si>
  <si>
    <t>Jai Medical Centre (Brent)</t>
  </si>
  <si>
    <t>Preston Hill Surgery</t>
  </si>
  <si>
    <t>Mollison Way Surgery</t>
  </si>
  <si>
    <t>St. Peter'S Medical Centre</t>
  </si>
  <si>
    <t>North Fulham Surgery</t>
  </si>
  <si>
    <t>Westseven Gp</t>
  </si>
  <si>
    <t>Dr Sood'S Practice</t>
  </si>
  <si>
    <t>Hmc Health Heston Great West</t>
  </si>
  <si>
    <t>Dr Mlr Siddiqui'S Practice</t>
  </si>
  <si>
    <t>Shirland Medical</t>
  </si>
  <si>
    <t>Emperor'S Gate Centre For Health</t>
  </si>
  <si>
    <t>Dr Victoria Muir'S Practice</t>
  </si>
  <si>
    <t>Dr Gc Chajed'S Practice</t>
  </si>
  <si>
    <t>Dr M Aslam'S Practice</t>
  </si>
  <si>
    <t>Dr N Dabas'S Practice</t>
  </si>
  <si>
    <t>The Queensway Surgery</t>
  </si>
  <si>
    <t>Chelmer Medical Partnership</t>
  </si>
  <si>
    <t>Peartree Surgery &amp; West Horndon Surgery</t>
  </si>
  <si>
    <t>Dr Navin Kumar</t>
  </si>
  <si>
    <t>Felmores Medical Centre</t>
  </si>
  <si>
    <t>Horndon-On-The-Hill Surgery</t>
  </si>
  <si>
    <t>The Grays Surgery</t>
  </si>
  <si>
    <t>Medic House</t>
  </si>
  <si>
    <t>Clacton Community Practices</t>
  </si>
  <si>
    <t>Blyth'S Meadow Surgery</t>
  </si>
  <si>
    <t>North Clacton Medical Practice</t>
  </si>
  <si>
    <t>Dr M Fateh'S Practice</t>
  </si>
  <si>
    <t>Dr M Goyal'S Practice</t>
  </si>
  <si>
    <t>Cranham Village Surgery</t>
  </si>
  <si>
    <t>St Edwards Medical Centre</t>
  </si>
  <si>
    <t>Hedgemans Medical Centre</t>
  </si>
  <si>
    <t>The Upstairs Surgery</t>
  </si>
  <si>
    <t>Dr Bk Jaiswal'S Practice</t>
  </si>
  <si>
    <t>Dr P Prasad'S Practice</t>
  </si>
  <si>
    <t>Dr Sz Haider'S Practice</t>
  </si>
  <si>
    <t>Aurora Medcare</t>
  </si>
  <si>
    <t>South Hornchurch Medical Practice</t>
  </si>
  <si>
    <t>Dewey Practice (Dr Christopher)</t>
  </si>
  <si>
    <t>Dr R Chibber'S Practice</t>
  </si>
  <si>
    <t>Dr Aa Ansari'S Practice</t>
  </si>
  <si>
    <t>Abbamoor Surgery</t>
  </si>
  <si>
    <t>Dr A Moghal'S Practice</t>
  </si>
  <si>
    <t>Dr Dp Shah'S Practice</t>
  </si>
  <si>
    <t>Drs Bowry &amp; Bowry'S Practice</t>
  </si>
  <si>
    <t>St Peter'S Street Medical Practice</t>
  </si>
  <si>
    <t>Barnsbury Medical Practice</t>
  </si>
  <si>
    <t>Gray'S Inn Road Medical Centre</t>
  </si>
  <si>
    <t>Goodman'S Field Health Centre</t>
  </si>
  <si>
    <t>City Square Medical Group</t>
  </si>
  <si>
    <t>Merchant Street Practice</t>
  </si>
  <si>
    <t>Dr Cm Patel'S Surgery</t>
  </si>
  <si>
    <t>First 4 Health Group - E7 Health</t>
  </si>
  <si>
    <t>St. Paul'S Way Medical Ctr</t>
  </si>
  <si>
    <t>The Manor Park Practice</t>
  </si>
  <si>
    <t>St. Katherine'S Dock Practice</t>
  </si>
  <si>
    <t>Carpenters Practice</t>
  </si>
  <si>
    <t>Medicus Health Partners</t>
  </si>
  <si>
    <t>Dr Me Silver'S Practice</t>
  </si>
  <si>
    <t>Ll Medical Care Ltd</t>
  </si>
  <si>
    <t>Mathukia'S Surgery</t>
  </si>
  <si>
    <t>St Clement'S Surgery</t>
  </si>
  <si>
    <t>Foundry Healthcare Lewes</t>
  </si>
  <si>
    <t>Quintins Medical Centre</t>
  </si>
  <si>
    <t>Havenshealth</t>
  </si>
  <si>
    <t>St Luke'S Surgery</t>
  </si>
  <si>
    <t>Arch Healthcare</t>
  </si>
  <si>
    <t>Greensands</t>
  </si>
  <si>
    <t>Springhead Health</t>
  </si>
  <si>
    <t>Horsman'S Place Surgery</t>
  </si>
  <si>
    <t>Weald View Medical Practice - Hawkhurst</t>
  </si>
  <si>
    <t>Sandwich Medical Practice</t>
  </si>
  <si>
    <t>Ashford Medical Partnership</t>
  </si>
  <si>
    <t>The Heron Medical Practice</t>
  </si>
  <si>
    <t>Thorndike Partnership</t>
  </si>
  <si>
    <t>Highparks Medical Practice</t>
  </si>
  <si>
    <t>St John'S Medical Practice</t>
  </si>
  <si>
    <t>St Peter'S Surgery</t>
  </si>
  <si>
    <t>Sutton Valence Group Practice</t>
  </si>
  <si>
    <t>The Medical Centre Group</t>
  </si>
  <si>
    <t>Green Porch Medical Partnership</t>
  </si>
  <si>
    <t>Medway Medical Centre</t>
  </si>
  <si>
    <t>Everest Health Partnership</t>
  </si>
  <si>
    <t>Elmstead Medical Clinic</t>
  </si>
  <si>
    <t>Dr Rs Durston'S Practice</t>
  </si>
  <si>
    <t>Prentis Medical Centre</t>
  </si>
  <si>
    <t>Hurley And Riverside Practices</t>
  </si>
  <si>
    <t>Tessa Jowell Gp Surgery</t>
  </si>
  <si>
    <t>Novum Health Partnership</t>
  </si>
  <si>
    <t>301 East Street Surgery</t>
  </si>
  <si>
    <t>Deptford Medical Centre</t>
  </si>
  <si>
    <t>Bartlett Group Practice</t>
  </si>
  <si>
    <t>St John'S Family Practice</t>
  </si>
  <si>
    <t>Farnham Park Health Group</t>
  </si>
  <si>
    <t>Sheresurgeryanddispensary</t>
  </si>
  <si>
    <t>St David'S Family Practice</t>
  </si>
  <si>
    <t>The Yellow Practice</t>
  </si>
  <si>
    <t>Adur Health Partnership</t>
  </si>
  <si>
    <t>Modality Mid Sussex</t>
  </si>
  <si>
    <t>St. James'S Medical Centre</t>
  </si>
  <si>
    <t>Broughton Corner Family Practice</t>
  </si>
  <si>
    <t>Parkshot Medical Richmond</t>
  </si>
  <si>
    <t>Richmond Medical Group</t>
  </si>
  <si>
    <t>The Acorn Group Practice</t>
  </si>
  <si>
    <t>The York Medical Practice</t>
  </si>
  <si>
    <t>Paradise Road Practice</t>
  </si>
  <si>
    <t>Seymour House And Lock Road Surgery</t>
  </si>
  <si>
    <t>Essex House Surgery</t>
  </si>
  <si>
    <t>Hampton Wick Surgery</t>
  </si>
  <si>
    <t>Cross Deep Surgery</t>
  </si>
  <si>
    <t>The Green &amp; Fir Road</t>
  </si>
  <si>
    <t>Twickenham Park Surgery</t>
  </si>
  <si>
    <t>Dr Johnson And Partners</t>
  </si>
  <si>
    <t>Staines Road Surgery</t>
  </si>
  <si>
    <t>Thameside Medical Practice</t>
  </si>
  <si>
    <t>Richmond Lock Surgery</t>
  </si>
  <si>
    <t>Hampton Hill Medical Centre</t>
  </si>
  <si>
    <t>Woodlawn Medical Centre</t>
  </si>
  <si>
    <t>Kew Medical Practice</t>
  </si>
  <si>
    <t>Wimbledon Medical Practice</t>
  </si>
  <si>
    <t>Cheam Gp Centre</t>
  </si>
  <si>
    <t>St Paul'S Cottage Practice</t>
  </si>
  <si>
    <t>Winton Health Centre</t>
  </si>
  <si>
    <t>Shore Medical</t>
  </si>
  <si>
    <t>The Blandford Group Practice</t>
  </si>
  <si>
    <t>West Moors Village Surgery</t>
  </si>
  <si>
    <t>Lifeboat Quay Medical Centre</t>
  </si>
  <si>
    <t>Penny'S Hill Practice</t>
  </si>
  <si>
    <t>Ammonite Health Partnership</t>
  </si>
  <si>
    <t>Crescent Providence Surgery</t>
  </si>
  <si>
    <t>Coastal Medical Partnership</t>
  </si>
  <si>
    <t>St Paul'S Surgery</t>
  </si>
  <si>
    <t>The Lighthouse Group Practice</t>
  </si>
  <si>
    <t>Voyager Family Health</t>
  </si>
  <si>
    <t>Camrose Gillies And Hackwood Partnership</t>
  </si>
  <si>
    <t>St. Andrew'S Surgery</t>
  </si>
  <si>
    <t>Tadley Medical P'Ship</t>
  </si>
  <si>
    <t>The Peartree Practice</t>
  </si>
  <si>
    <t>New Horizons Medical Partnership</t>
  </si>
  <si>
    <t>Sovereign Health Partnership</t>
  </si>
  <si>
    <t>Oaks Healthcare</t>
  </si>
  <si>
    <t>Solent View Medical Practice</t>
  </si>
  <si>
    <t>Beggarwood Surgery - Nhuc</t>
  </si>
  <si>
    <t>Westrop Medical Practice</t>
  </si>
  <si>
    <t>Patford House Partnership</t>
  </si>
  <si>
    <t>Salisbury Plain Health Centre</t>
  </si>
  <si>
    <t>Ventnor Medical Practice</t>
  </si>
  <si>
    <t>Newport Health Centre</t>
  </si>
  <si>
    <t>The Bay Medical Practice</t>
  </si>
  <si>
    <t>Milman &amp; Kennet Surgery</t>
  </si>
  <si>
    <t>Western Elms &amp; Circuit Lane Surgeries</t>
  </si>
  <si>
    <t>New Wokingham Road Surgery</t>
  </si>
  <si>
    <t>University Medical Group</t>
  </si>
  <si>
    <t>Russell Street Surgery</t>
  </si>
  <si>
    <t>Ascot Medical Centre</t>
  </si>
  <si>
    <t>Whaddon Healthcare</t>
  </si>
  <si>
    <t>3W Health</t>
  </si>
  <si>
    <t>The Allan Practice</t>
  </si>
  <si>
    <t>Eskdaill Medical</t>
  </si>
  <si>
    <t>Leicester Tce Healthcare Ctr</t>
  </si>
  <si>
    <t>Rushden Medical Centre</t>
  </si>
  <si>
    <t>Park Ave Med Cnt &amp; Kings Heath Practice</t>
  </si>
  <si>
    <t>Banbury Cross Health Centre</t>
  </si>
  <si>
    <t>St. Clement'S Surgery</t>
  </si>
  <si>
    <t>East Trees Health Centre</t>
  </si>
  <si>
    <t>168 Medical Group</t>
  </si>
  <si>
    <t>St. Michael'S Surgery</t>
  </si>
  <si>
    <t>Horizon Health Centre</t>
  </si>
  <si>
    <t>St Mary'S Health Centre</t>
  </si>
  <si>
    <t>Atlantic Medical Group</t>
  </si>
  <si>
    <t>Leatside Health Centre</t>
  </si>
  <si>
    <t>Mayflower Medical Group</t>
  </si>
  <si>
    <t>Pathfields Medical Group</t>
  </si>
  <si>
    <t>Channel View Medical Group</t>
  </si>
  <si>
    <t>Redlands Primary Care</t>
  </si>
  <si>
    <t>Pembroke Medical Group</t>
  </si>
  <si>
    <t>St. George'S Surgery</t>
  </si>
  <si>
    <t>Hadwen Health</t>
  </si>
  <si>
    <t>Phoenix Health Group</t>
  </si>
  <si>
    <t>Weston House Practice</t>
  </si>
  <si>
    <t>Cleevelands Medical Centre</t>
  </si>
  <si>
    <t>Dockham Surgery</t>
  </si>
  <si>
    <t>Severnside Medical Practice</t>
  </si>
  <si>
    <t>St. Catherine'S Surgery</t>
  </si>
  <si>
    <t>Prestbury Park</t>
  </si>
  <si>
    <t>Minehead Medical Centre</t>
  </si>
  <si>
    <t>St Stephen'S Medical Partnership</t>
  </si>
  <si>
    <t>Ledbury Health Partnership</t>
  </si>
  <si>
    <t>Weobley &amp; Staunton On Wye Surgeries</t>
  </si>
  <si>
    <t>St Martin'S Gate Surgery</t>
  </si>
  <si>
    <t>Stourport Medical Centre</t>
  </si>
  <si>
    <t>Pontesbury &amp; Worthen Medical Practice</t>
  </si>
  <si>
    <t>Madeley Practice</t>
  </si>
  <si>
    <t>Russell House Surgery</t>
  </si>
  <si>
    <t>Dr Ks Upton'S Practice</t>
  </si>
  <si>
    <t>Dr P Craven'S Practice</t>
  </si>
  <si>
    <t>Dr Khare'S Surgery</t>
  </si>
  <si>
    <t>Honeywall Medical Practice</t>
  </si>
  <si>
    <t>Prima Care Surgeries</t>
  </si>
  <si>
    <t>Stonydelph Medical Practice</t>
  </si>
  <si>
    <t>Chase Meadow Health Centre</t>
  </si>
  <si>
    <t>Shah Zaman Surgery</t>
  </si>
  <si>
    <t>Ashfield Surgery</t>
  </si>
  <si>
    <t>College Green Medical Practice</t>
  </si>
  <si>
    <t>St Heliers Medical Practice</t>
  </si>
  <si>
    <t>Saltley And Fernbank Medical Practice</t>
  </si>
  <si>
    <t>Kingstanding Circle Surgery</t>
  </si>
  <si>
    <t>Apollo Surgery</t>
  </si>
  <si>
    <t>Newport Medical Group</t>
  </si>
  <si>
    <t>The Hawthorns Surgery</t>
  </si>
  <si>
    <t>Highgate Medical Centre</t>
  </si>
  <si>
    <t>Dr Khuroo'S Practice</t>
  </si>
  <si>
    <t>Pak Health Centre</t>
  </si>
  <si>
    <t>Aubrey Road Medical Centre</t>
  </si>
  <si>
    <t>Nechells Practice</t>
  </si>
  <si>
    <t>Aylesbury Surgery</t>
  </si>
  <si>
    <t>Godiva Group Practice</t>
  </si>
  <si>
    <t>Hillfields - Dr Bano</t>
  </si>
  <si>
    <t>Coventry Gp Group Of Practices</t>
  </si>
  <si>
    <t>Anchor Medical Practice</t>
  </si>
  <si>
    <t>Scott Arms Medical Centre</t>
  </si>
  <si>
    <t>St Paul'S Medical Practice</t>
  </si>
  <si>
    <t>West Brom P'Ships For Health</t>
  </si>
  <si>
    <t>St Paul'S Partnership - Lyng Medical</t>
  </si>
  <si>
    <t>Clifton Lane Medical Centre</t>
  </si>
  <si>
    <t>St Pauls Partners</t>
  </si>
  <si>
    <t>Bosworth Medical Group</t>
  </si>
  <si>
    <t>Solihull Healthcare Partnership</t>
  </si>
  <si>
    <t>St John'S Medical Centre</t>
  </si>
  <si>
    <t>Birchills Health Centre</t>
  </si>
  <si>
    <t>Pinfold Medical</t>
  </si>
  <si>
    <t>Alfred Squire Road Surgery</t>
  </si>
  <si>
    <t>Coalway Road Surgery</t>
  </si>
  <si>
    <t>Penn Manor Medical Centre</t>
  </si>
  <si>
    <t>Duncan Street Primary Care Centre</t>
  </si>
  <si>
    <t>Dr Sinha &amp; Tahir</t>
  </si>
  <si>
    <t>Improving Health (Ih) Medical</t>
  </si>
  <si>
    <t>Ashmore Park Medical Centre</t>
  </si>
  <si>
    <t>Griffiths Drive Medical Practice</t>
  </si>
  <si>
    <t>Thornley Street Surgery</t>
  </si>
  <si>
    <t>Mayfield Medical Practice</t>
  </si>
  <si>
    <t>Warstones Surgery</t>
  </si>
  <si>
    <t>Bilston Family Practice</t>
  </si>
  <si>
    <t>Fordhouses Medical Centre</t>
  </si>
  <si>
    <t>Bagary'S Medical Practice</t>
  </si>
  <si>
    <t>Middlewood Partnership</t>
  </si>
  <si>
    <t>Ashfields Primary Care Centre</t>
  </si>
  <si>
    <t>Knutsford Medical Partnership</t>
  </si>
  <si>
    <t>Great Sutton Medical Centre</t>
  </si>
  <si>
    <t>Whitby Health Partnership</t>
  </si>
  <si>
    <t>St Werburgh'S Medical Practice Homeless</t>
  </si>
  <si>
    <t>Garston Family Health Centre</t>
  </si>
  <si>
    <t>Netherley Health Centre</t>
  </si>
  <si>
    <t>Oak Vale Medical Centre</t>
  </si>
  <si>
    <t>Aintree Park Group Practice</t>
  </si>
  <si>
    <t>Greenbank Drive Surgery</t>
  </si>
  <si>
    <t>Dr A Gupta Benim Medical Centre</t>
  </si>
  <si>
    <t>Bousfield Surgery - Dr Shah</t>
  </si>
  <si>
    <t>Bousfield - Roberts</t>
  </si>
  <si>
    <t>St. James' Health Centre</t>
  </si>
  <si>
    <t>Gillmoss Medical Centre</t>
  </si>
  <si>
    <t>Picton Green</t>
  </si>
  <si>
    <t>Kirkdale Medical Centre</t>
  </si>
  <si>
    <t>Stoneycroft Medical Centre</t>
  </si>
  <si>
    <t>Hillfoot Health</t>
  </si>
  <si>
    <t>Calvary Health Centre</t>
  </si>
  <si>
    <t>Dr Jude'S Practice - Riverside</t>
  </si>
  <si>
    <t>Poulter Road Medical Centre</t>
  </si>
  <si>
    <t>Speke Hc - Dr Singh &amp; Dr Bicha</t>
  </si>
  <si>
    <t>Stanley Medical Centre</t>
  </si>
  <si>
    <t>Hornspit Medical Centre</t>
  </si>
  <si>
    <t>Park View</t>
  </si>
  <si>
    <t>Bigham Road Medical Centre</t>
  </si>
  <si>
    <t>Stopgate Lane Medical Ctr</t>
  </si>
  <si>
    <t>The Health Centre Surgery</t>
  </si>
  <si>
    <t>St. Laurence'S Medical Centre</t>
  </si>
  <si>
    <t>Windermere Medical Centre</t>
  </si>
  <si>
    <t>Dr Rahil'S Surgery</t>
  </si>
  <si>
    <t>Maghull Family Surgery</t>
  </si>
  <si>
    <t>North Park Health Centre</t>
  </si>
  <si>
    <t>St Marks Medical Centre (Tcg Medical)</t>
  </si>
  <si>
    <t>The Marshside Surgery</t>
  </si>
  <si>
    <t>The Hollies Family Surgery</t>
  </si>
  <si>
    <t>St Catherine'S Surgery</t>
  </si>
  <si>
    <t>St Fillan'S Medical Ctre</t>
  </si>
  <si>
    <t>Redlam Surgery</t>
  </si>
  <si>
    <t>Lane Ends Surgery</t>
  </si>
  <si>
    <t>Pwe Pendle Valley Mill</t>
  </si>
  <si>
    <t>Waterfoot Medical Practice</t>
  </si>
  <si>
    <t>Parcliffe Medical Centre</t>
  </si>
  <si>
    <t>Dr Bello'S Surgery</t>
  </si>
  <si>
    <t>St. Mary'S Health Centre</t>
  </si>
  <si>
    <t>Gutteridge Medical Centre</t>
  </si>
  <si>
    <t>Olive Medical Centre</t>
  </si>
  <si>
    <t>Dr Ali Guttridge Medical Centre</t>
  </si>
  <si>
    <t>Dr Dawoud'S Surgery</t>
  </si>
  <si>
    <t>Blakewater Healthcare</t>
  </si>
  <si>
    <t>William Hopwood Street Surgery</t>
  </si>
  <si>
    <t>Great Harwood Surgery</t>
  </si>
  <si>
    <t>The Weavers Practice</t>
  </si>
  <si>
    <t>Avenham Surgery</t>
  </si>
  <si>
    <t>Primrose Bank Medical Centre</t>
  </si>
  <si>
    <t>Dr Earnshaw And Partners</t>
  </si>
  <si>
    <t>The Oaks Family Practice</t>
  </si>
  <si>
    <t>Dr M Dakshina-Murthi</t>
  </si>
  <si>
    <t>Great Lever One</t>
  </si>
  <si>
    <t>St Gabriel'S Medical Centre</t>
  </si>
  <si>
    <t>St George'S Medical Centre</t>
  </si>
  <si>
    <t>Ardwick Medical Practice</t>
  </si>
  <si>
    <t>Dr Khan'S Practice</t>
  </si>
  <si>
    <t>The Doc'S Surgery</t>
  </si>
  <si>
    <t>St Mary'S Medical Centre</t>
  </si>
  <si>
    <t>Medlock Medical Practice</t>
  </si>
  <si>
    <t>Sunvalley Medical Practice</t>
  </si>
  <si>
    <t>Dr Davis'S Medical Practice</t>
  </si>
  <si>
    <t>Chapel Group Medical Centre</t>
  </si>
  <si>
    <t>Cheadle Hulme Medical Group</t>
  </si>
  <si>
    <t>Haughton Thornley Medical Centres</t>
  </si>
  <si>
    <t>St. Andrew'S House Surgery</t>
  </si>
  <si>
    <t>Limelight Health And Wellbeing Hub</t>
  </si>
  <si>
    <t>Shevington Surgery</t>
  </si>
  <si>
    <t>Newtown Medical Practice</t>
  </si>
  <si>
    <t>Golborne Surgery</t>
  </si>
  <si>
    <t>Dr Vardhan'S Surgery</t>
  </si>
  <si>
    <t>Shakespeare Surgery</t>
  </si>
  <si>
    <t>West Speke Health Centre</t>
  </si>
  <si>
    <t>Dr Sjc Clay'S Practice</t>
  </si>
  <si>
    <t>Hedingham Medical Centre</t>
  </si>
  <si>
    <t>Salford Primary Care Together</t>
  </si>
  <si>
    <t>Maghull Practice</t>
  </si>
  <si>
    <t>St Marys Island Group Practices</t>
  </si>
  <si>
    <t>Dr Sims And Partners</t>
  </si>
  <si>
    <t>The Hive Health Centre</t>
  </si>
  <si>
    <t>Dr Jo Arayomi'S Practice</t>
  </si>
  <si>
    <t>Dr H Lloyd'S Practice</t>
  </si>
  <si>
    <t>Glebe Road Surgery</t>
  </si>
  <si>
    <t>The Oval Practice</t>
  </si>
  <si>
    <t>Wiltshire Ccg Sas</t>
  </si>
  <si>
    <t>St Ann'S Road Surgery</t>
  </si>
  <si>
    <t>Dr Maher Shakarchi'S Practice</t>
  </si>
  <si>
    <t>Rivington Way Surgery</t>
  </si>
  <si>
    <t>Poplar Street Surgery</t>
  </si>
  <si>
    <t>Kingsway Health Centre</t>
  </si>
  <si>
    <t>Bryn Street Surgery</t>
  </si>
  <si>
    <t>Urgent Treatment Centre</t>
  </si>
  <si>
    <t>Calder Community Practice</t>
  </si>
  <si>
    <t>Omnes Healthcare Ltd</t>
  </si>
  <si>
    <t>Pwe Accrington Victoria</t>
  </si>
  <si>
    <t>Harden Blakenall</t>
  </si>
  <si>
    <t>Pennfields Medical Centre</t>
  </si>
  <si>
    <t>Turner Road Surgery</t>
  </si>
  <si>
    <t>Great Bridge Health Centre</t>
  </si>
  <si>
    <t>St Luke'S Health Centre</t>
  </si>
  <si>
    <t>Showell Park Health Centre</t>
  </si>
  <si>
    <t>The Oak Tree Medical Practice</t>
  </si>
  <si>
    <t>Parliament Street Medical Centre</t>
  </si>
  <si>
    <t>Marsh Green Medical Practice</t>
  </si>
  <si>
    <t>Medicus Select Care</t>
  </si>
  <si>
    <t>St John'S Surgery</t>
  </si>
  <si>
    <t>Alliance Teaching Practices</t>
  </si>
  <si>
    <t>Creswell And Langwith Medical Centre</t>
  </si>
  <si>
    <t>Royal Primary Care East</t>
  </si>
  <si>
    <t>West Cheltenham Medical</t>
  </si>
  <si>
    <t>Compass Medical Practice</t>
  </si>
  <si>
    <t>Rhnd</t>
  </si>
  <si>
    <t>Hertfordshire Special Allocation Scheme</t>
  </si>
  <si>
    <t>Qhs Gp Care Home Service</t>
  </si>
  <si>
    <t>Brownsover Medical Centre</t>
  </si>
  <si>
    <t>Nelson Medical Centre</t>
  </si>
  <si>
    <t>Bromleag Care Practice</t>
  </si>
  <si>
    <t>Heath Street Health Centre</t>
  </si>
  <si>
    <t>Sas Mid And South Essex Stp</t>
  </si>
  <si>
    <t>Babylon Gp At Hand Birmingham</t>
  </si>
  <si>
    <t>Essex University Partnership Nhs Trust</t>
  </si>
  <si>
    <t>Sel Special Allocation Practice</t>
  </si>
  <si>
    <t>Special Allocation Scheme (Nel)</t>
  </si>
  <si>
    <t>Nook Surgery</t>
  </si>
  <si>
    <t>Broad Oak Medical Practice</t>
  </si>
  <si>
    <t>Whitehouse Health Centre</t>
  </si>
  <si>
    <t>Shakespeare Road Medical Practice</t>
  </si>
  <si>
    <t>Sas West Essex Commisceo Pcs Limited</t>
  </si>
  <si>
    <t>Lambeth Healthcare Practice</t>
  </si>
  <si>
    <t>Normalised MFF adjusted G&amp;A weighted population</t>
  </si>
  <si>
    <t>Normalised MFF adjusted CS weighted population</t>
  </si>
  <si>
    <t>Normalised MFF adjusted MH weighted population</t>
  </si>
  <si>
    <t>Normalised MFF adjusted maternity weighted population</t>
  </si>
  <si>
    <t>Normalised MFF adjusted HCHS weighted population</t>
  </si>
  <si>
    <t>Combined HCHS and prescribing weighted population</t>
  </si>
  <si>
    <t>Overall weighted population including remoteness and PFI adjustments</t>
  </si>
  <si>
    <t>Component need indices</t>
  </si>
  <si>
    <t xml:space="preserve"> Component need indices</t>
  </si>
  <si>
    <t>Expenditure weights for components of formula</t>
  </si>
  <si>
    <t>Percentages based on forecast estimated expenditure in 2024/25</t>
  </si>
  <si>
    <t>Category</t>
  </si>
  <si>
    <t>Total £bn after excluding other</t>
  </si>
  <si>
    <t>Acute (inc. Continuing Health Care)</t>
  </si>
  <si>
    <t>Mental Health</t>
  </si>
  <si>
    <t>Community</t>
  </si>
  <si>
    <t>Split of HCHS</t>
  </si>
  <si>
    <t>%</t>
  </si>
  <si>
    <t>G&amp;A (plus 50% community)</t>
  </si>
  <si>
    <t>Mental health</t>
  </si>
  <si>
    <t>Community services (50% for formula)</t>
  </si>
  <si>
    <t>Hospital and Community Health Services (HCHS)</t>
  </si>
  <si>
    <t>Split of HCHS versus primary care prescribing</t>
  </si>
  <si>
    <t>HCHS</t>
  </si>
  <si>
    <t>Total</t>
  </si>
  <si>
    <t>Stata code used to automate data calculations in this wookbook</t>
  </si>
  <si>
    <t>///J - overall weighted populations</t>
  </si>
  <si>
    <t>local dirnames `"`dirnames' "Oct 2021 base""'</t>
  </si>
  <si>
    <t>display `"`dirnames'"'</t>
  </si>
  <si>
    <t>foreach d of local dirnames {</t>
  </si>
  <si>
    <t>local vble: subinstr local d "oct 2021 " ""</t>
  </si>
  <si>
    <t>local vble: subinstr local vble " " "_", all</t>
  </si>
  <si>
    <t>local vble: subinstr local vble "_lowmig" "", all</t>
  </si>
  <si>
    <t>local vble = lower(`"`vble'"')</t>
  </si>
  <si>
    <t>local vble2: subinstr local d  " " "_", all</t>
  </si>
  <si>
    <t>display `"`vble'"'</t>
  </si>
  <si>
    <t xml:space="preserve"> use  "A Registration by GP Practice.dta", clear</t>
  </si>
  <si>
    <t>keep ICS22CD LTLA21CD gp_code allpats</t>
  </si>
  <si>
    <t>* Obtaining the the MFF and quantums</t>
  </si>
  <si>
    <t>merge 1:1 gp_code using "H - MFF LA - MFF.dta"</t>
  </si>
  <si>
    <t>drop _merge*</t>
  </si>
  <si>
    <t>rename allpats RegPats</t>
  </si>
  <si>
    <t>* keeping the relevant MFF and Quantum</t>
  </si>
  <si>
    <t xml:space="preserve">keep ICS22CD LTLA21CD gp_code RegPats `vble'  `vble'_Q  </t>
  </si>
  <si>
    <t xml:space="preserve">order ICS22CD LTLA21CD gp_code RegPats `vble' `vble'_Q  </t>
  </si>
  <si>
    <t>rename `vble' MFF</t>
  </si>
  <si>
    <t>rename `vble'_Q  Quantum</t>
  </si>
  <si>
    <t>set type double</t>
  </si>
  <si>
    <t>use "C1 - GP_GeneralAcute_NeedsValues.dta", clear</t>
  </si>
  <si>
    <t>keep ICS22CD gp_code FinNormWgtPat</t>
  </si>
  <si>
    <t>rename  FinNormWgtPat GenAcuteWgtPats</t>
  </si>
  <si>
    <t>recast double GenAcuteWgtPats</t>
  </si>
  <si>
    <t>sort gp_code</t>
  </si>
  <si>
    <t>drop _merge</t>
  </si>
  <si>
    <t>use "C2 Community Services - GP", clear</t>
  </si>
  <si>
    <t>keep ICS22CD gp_code WgtPats</t>
  </si>
  <si>
    <t>rename WgtPats CommSrvsWgtPats</t>
  </si>
  <si>
    <t>recast double CommSrvsWgtPats</t>
  </si>
  <si>
    <t>use "D - GP_MentalHlth_NeedsValues.dta", clear</t>
  </si>
  <si>
    <t>qui sum  NormWgtPat</t>
  </si>
  <si>
    <t>di r(sum)</t>
  </si>
  <si>
    <t>keep  ICS22CD gp_code NormWgtPat</t>
  </si>
  <si>
    <t>rename NormWgtPat MentalHlthWgtPop</t>
  </si>
  <si>
    <t>recast double MentalHlthWgtPop</t>
  </si>
  <si>
    <t>use "E - GP_Maternity Need", clear</t>
  </si>
  <si>
    <t>keep ICS22CD gp_code NormWgtCost</t>
  </si>
  <si>
    <t>rename NormWgtCost MaternityWgtPop</t>
  </si>
  <si>
    <t>recast double MaternityWgtPop</t>
  </si>
  <si>
    <t>*multiply wts by MFF</t>
  </si>
  <si>
    <t>gen MaternityWgtPop_mff = MaternityWgtPop*MFF</t>
  </si>
  <si>
    <t>gen MentalHlthWgtPop_mff = MentalHlthWgtPop*MFF</t>
  </si>
  <si>
    <t>gen CommSrvsWgtPats_mff = CommSrvsWgtPats*MFF</t>
  </si>
  <si>
    <t>gen GenAcuteWgtPats_mff = GenAcuteWgtPats*MFF</t>
  </si>
  <si>
    <t>* Normalising after applying weights</t>
  </si>
  <si>
    <t>qui sum MaternityWgtPop_mff</t>
  </si>
  <si>
    <t>local PopTot = r(sum)</t>
  </si>
  <si>
    <t xml:space="preserve">qui sum RegPats </t>
  </si>
  <si>
    <t>local RegPatTot  = r(sum)</t>
  </si>
  <si>
    <t>gen MaternityWgtPop_mff_nm  =  MaternityWgtPop_mff  /(`PopTot')*(`RegPatTot')</t>
  </si>
  <si>
    <t xml:space="preserve">qui sum MaternityWgtPop_mff_nm </t>
  </si>
  <si>
    <t>label variable MaternityWgtPop_mff_nm "MaternityWgtPop * MFF * normalised"</t>
  </si>
  <si>
    <t>cap drop MentalHlthWgtPop_mff_nm</t>
  </si>
  <si>
    <t>qui sum MentalHlthWgtPop_mff</t>
  </si>
  <si>
    <t>gen MentalHlthWgtPop_mff_nm =  MentalHlthWgtPop_mff  /(`PopTot')*(`RegPatTot')</t>
  </si>
  <si>
    <t xml:space="preserve">qui sum </t>
  </si>
  <si>
    <t>label variable MentalHlthWgtPop_mff_nm "MentalHlthWgtPop* MFF * normalised"</t>
  </si>
  <si>
    <t>qui sum GenAcuteWgtPats_mff</t>
  </si>
  <si>
    <t>gen GenAcuteWgtPats_mff_nm  = GenAcuteWgtPats_mff  /(`PopTot')*(`RegPatTot')</t>
  </si>
  <si>
    <t>label variable GenAcuteWgtPats_mff_nm "GenAcuteWgtPats_mff * MFF * normalised"</t>
  </si>
  <si>
    <t>qui sum CommSrvsWgtPats_mff</t>
  </si>
  <si>
    <t>gen CommSrvsWgtPats_mff_nm  = CommSrvsWgtPats_mff  /(`PopTot')*(`RegPatTot')</t>
  </si>
  <si>
    <t>label variable CommSrvsWgtPats_mff_nm "CommSrvsWgtPats_mff * MFF * normalised"</t>
  </si>
  <si>
    <t>*collapse to ICS level</t>
  </si>
  <si>
    <t>collapse (sum) MaternityWgtPop_mff MentalHlthWgtPop_mff CommSrvsWgtPats_mff GenAcuteWgtPats_mff MaternityWgtPop MentalHlthWgtPop CommSrvsWgtPats GenAcuteWgtPats MaternityWgtPop_mff_nm MentalHlthWgtPop_mff_nm  CommSrvsWgtPats_mff_nm GenAcuteWgtPats_mff_nm  RegPats (max)Quantum, by( ICS22CD)</t>
  </si>
  <si>
    <t>use "I ICS EACA", clear</t>
  </si>
  <si>
    <t>keep ICS22CD  FinalEACAIndex</t>
  </si>
  <si>
    <t>sort ICS22CD</t>
  </si>
  <si>
    <t>label variable FinalEACAIndex "EACA index"</t>
  </si>
  <si>
    <t>use "F - ICS_Prescribing Final", clear</t>
  </si>
  <si>
    <t>keep  ICS22CD NormWgtPatCombi</t>
  </si>
  <si>
    <t>rename NormWgtPatCombi PrescribingNeedWgtPop</t>
  </si>
  <si>
    <t>recast double PrescribingNeedWgtPop</t>
  </si>
  <si>
    <t>sort  ICS22CD</t>
  </si>
  <si>
    <t>label variable PrescribingNeedWgtPop  "Prescribing weighted population"</t>
  </si>
  <si>
    <t>use "G - HI adj", clear</t>
  </si>
  <si>
    <t>rename NormWgtPats SMR75WgtPop</t>
  </si>
  <si>
    <t>keep ICS22CD SMR75WgtPop</t>
  </si>
  <si>
    <t>recast double SMR75WgtPop</t>
  </si>
  <si>
    <t>label variable SMR75WgtPop "Health inequalities weighted population"</t>
  </si>
  <si>
    <t>label variable MaternityWgtPop_mff_nm "Maternity weighted population (MFF adjusted &amp; normalsed)"</t>
  </si>
  <si>
    <t>label variable MaternityWgtPop "Maternity weighted population"</t>
  </si>
  <si>
    <t>label variable CommSrvsWgtPats_mff_nm "Community Services weighted population (MFF adjusted &amp; normalsed)"</t>
  </si>
  <si>
    <t>label variable CommSrvsWgtPats "Community Services weighted population"</t>
  </si>
  <si>
    <t>label variable MentalHlthWgtPop_mff_nm  "Mental Health (MH) weighted population (MF adjusted &amp; normalised)"</t>
  </si>
  <si>
    <t>label variable MentalHlthWgtPop "Mental Health (MH) weighted population"</t>
  </si>
  <si>
    <t>label variable GenAcuteWgtPats_mff_nm  "GenAcuteWgtPats weighted population (MF adjusted &amp; normalised)"</t>
  </si>
  <si>
    <t>label variable GenAcuteWgtPats "GenAcuteWgtPats weighted population"</t>
  </si>
  <si>
    <t>label variable MaternityWgtPop_mff "Maternity weighted population (MFF adjusted)"</t>
  </si>
  <si>
    <t>label variable CommSrvsWgtPats_mff "Community Services weighted population (MFF adjusted)"</t>
  </si>
  <si>
    <t>label variable MentalHlthWgtPop_mff  "Mental Health (MH) weighted population (MFF adjusted)"</t>
  </si>
  <si>
    <t>label variable GenAcuteWgtPats_mff  "GenAcuteWgtPats weighted population (MFF adjusted)"</t>
  </si>
  <si>
    <t>label var Quantum "Quantum"</t>
  </si>
  <si>
    <t>format *Pats %14.0fc</t>
  </si>
  <si>
    <t>format *Pop %14.0fc</t>
  </si>
  <si>
    <t>format *mff* %14.0fc</t>
  </si>
  <si>
    <t xml:space="preserve"> </t>
  </si>
  <si>
    <t xml:space="preserve">*Expenditure Weights 2024/25 </t>
  </si>
  <si>
    <t>gen GenAcute_exp_wt = 0.7652604529795350000</t>
  </si>
  <si>
    <t>gen CommSrvs_exp_wt =  0.0633250451725901000</t>
  </si>
  <si>
    <t>gen MentalHlth_exp_wt = 0.1299762620276420000</t>
  </si>
  <si>
    <t>gen Maternity_exp_wt = 0.0414382398202333000</t>
  </si>
  <si>
    <t>gen prescribing_wt  = 0.0945657876381091000</t>
  </si>
  <si>
    <t>gen SMR_wt = 0.1</t>
  </si>
  <si>
    <t>label variable SMR_wt "Health Inequality Adjustment"</t>
  </si>
  <si>
    <t>label var GenAcute_exp_wt  "General and acute expenditure weight"</t>
  </si>
  <si>
    <t>label var CommSrvs_exp_wt "Community services expenditure weight"</t>
  </si>
  <si>
    <t>label var MentalHlth_exp_wt "Mental health expenditure weight"</t>
  </si>
  <si>
    <t>label var Maternity_exp_wt "Maternity services expenditure weight"</t>
  </si>
  <si>
    <t>label var prescribing_wt  "Prescribing weight"</t>
  </si>
  <si>
    <t>* QA Expenditure Weights should sum to 1</t>
  </si>
  <si>
    <t>egen Total_expenditiure_weight = rowtotal( *_exp_wt)</t>
  </si>
  <si>
    <t>format Total_expenditiure_weight %5.4f</t>
  </si>
  <si>
    <t>*remoteness adjustment</t>
  </si>
  <si>
    <t>gen remoteness_adjustment = 0</t>
  </si>
  <si>
    <t>replace remoteness_adjustment = 6770.9180 if ICS22CD == "QE1"</t>
  </si>
  <si>
    <t xml:space="preserve">replace remoteness_adjustment = 3681.3700 if ICS22CD == "QGH" </t>
  </si>
  <si>
    <t xml:space="preserve">replace remoteness_adjustment = 9905.7420 if ICS22CD == "QHM" </t>
  </si>
  <si>
    <t xml:space="preserve">replace remoteness_adjustment = 4295.8300 if ICS22CD == "QJK" </t>
  </si>
  <si>
    <t xml:space="preserve">replace remoteness_adjustment = 3254.4820 if ICS22CD == "QJM" </t>
  </si>
  <si>
    <t>replace remoteness_adjustment = 3572.4165 if ICS22CD == "QOQ"</t>
  </si>
  <si>
    <t xml:space="preserve">replace remoteness_adjustment = 5726.3360 if ICS22CD == "QRL" </t>
  </si>
  <si>
    <t>qui sum(remoteness_adjustment)</t>
  </si>
  <si>
    <t>local remote_adj = r(sum)</t>
  </si>
  <si>
    <t>* Adjusted Quantum</t>
  </si>
  <si>
    <t>qui sum(Quantum)</t>
  </si>
  <si>
    <t>di r(max)</t>
  </si>
  <si>
    <t>local Q = r(max)</t>
  </si>
  <si>
    <t>gen Quantum_remote_adjust  = `Q' - `remote_adj'</t>
  </si>
  <si>
    <t>*PFI adjustment</t>
  </si>
  <si>
    <t>cap drop PFI</t>
  </si>
  <si>
    <t>gen PFI = 0</t>
  </si>
  <si>
    <t xml:space="preserve"> replace  PFI = 29789.1377931 if ICS22CD == "QKK" </t>
  </si>
  <si>
    <t xml:space="preserve"> replace  PFI = 1767.37593481 if ICS22CD == "QUE" </t>
  </si>
  <si>
    <t xml:space="preserve"> replace  PFI = 20610.1000408 if ICS22CD == "QMJ" </t>
  </si>
  <si>
    <t xml:space="preserve"> replace  PFI = 0 if ICS22CD == "QXU" </t>
  </si>
  <si>
    <t xml:space="preserve"> replace  PFI = 1797.854 if ICS22CD == "QWE" </t>
  </si>
  <si>
    <t xml:space="preserve"> replace  PFI = 2953.4589256 if ICS22CD == "QE1" </t>
  </si>
  <si>
    <t xml:space="preserve"> replace  PFI = 542.94 if ICS22CD == "QJK" </t>
  </si>
  <si>
    <t xml:space="preserve"> replace  PFI = 3962 if ICS22CD == "QYG" </t>
  </si>
  <si>
    <t xml:space="preserve"> replace  PFI = 35602.437 if ICS22CD == "QHM" </t>
  </si>
  <si>
    <t xml:space="preserve"> replace  PFI = 11179.51 if ICS22CD == "QGH" </t>
  </si>
  <si>
    <t xml:space="preserve"> replace  PFI = 427.59 if ICS22CD == "QJ2" </t>
  </si>
  <si>
    <t xml:space="preserve"> replace  PFI = 0 if ICS22CD == "QJM" </t>
  </si>
  <si>
    <t xml:space="preserve"> replace  PFI = 2310.01364005 if ICS22CD == "QNX" </t>
  </si>
  <si>
    <t xml:space="preserve"> replace  PFI = 20440.69090329 if ICS22CD == "QOP" </t>
  </si>
  <si>
    <t xml:space="preserve"> replace  PFI = 2133.883 if ICS22CD == "QNC" </t>
  </si>
  <si>
    <t xml:space="preserve"> replace  PFI = 15950.923 if ICS22CD == "QWU" </t>
  </si>
  <si>
    <t xml:space="preserve"> replace  PFI = 467.699 if ICS22CD == "QM7" </t>
  </si>
  <si>
    <t xml:space="preserve"> replace  PFI = 0 if ICS22CD == "QVV" </t>
  </si>
  <si>
    <t xml:space="preserve"> replace  PFI = 1590.241 if ICS22CD == "QF7" </t>
  </si>
  <si>
    <t xml:space="preserve"> replace  PFI = 3207.40152105 if ICS22CD == "QH8" </t>
  </si>
  <si>
    <t xml:space="preserve"> replace  PFI = 7235.3389248 if ICS22CD == "QUA" </t>
  </si>
  <si>
    <t xml:space="preserve"> replace  PFI = 19707.96329251 if ICS22CD == "QMM" </t>
  </si>
  <si>
    <t xml:space="preserve"> replace  PFI = 304.3 if ICS22CD == "QK1" </t>
  </si>
  <si>
    <t xml:space="preserve"> replace  PFI = 13422.559 if ICS22CD == "QKS" </t>
  </si>
  <si>
    <t xml:space="preserve"> replace  PFI = 13296.91274586 if ICS22CD == "QWO" </t>
  </si>
  <si>
    <t xml:space="preserve"> replace  PFI = 4315.948 if ICS22CD == "QRL" </t>
  </si>
  <si>
    <t xml:space="preserve"> replace  PFI = 2848.46 if ICS22CD == "QOQ" </t>
  </si>
  <si>
    <t xml:space="preserve"> replace  PFI = 0 if ICS22CD == "QNQ" </t>
  </si>
  <si>
    <t xml:space="preserve"> replace  PFI = 0 if ICS22CD == "QOC" </t>
  </si>
  <si>
    <t xml:space="preserve"> replace  PFI = 270.819 if ICS22CD == "QSL" </t>
  </si>
  <si>
    <t xml:space="preserve"> replace  PFI = 1034.268 if ICS22CD == "QR1" </t>
  </si>
  <si>
    <t xml:space="preserve"> replace  PFI = 1.48500000000001 if ICS22CD == "QHG" </t>
  </si>
  <si>
    <t xml:space="preserve"> replace  PFI = 6580.80071297 if ICS22CD == "QMF" </t>
  </si>
  <si>
    <t xml:space="preserve"> replace  PFI = 555.988 if ICS22CD == "QJG" </t>
  </si>
  <si>
    <t xml:space="preserve"> replace  PFI = 2166.532 if ICS22CD == "QT1" </t>
  </si>
  <si>
    <t xml:space="preserve"> replace  PFI = 1576.348 if ICS22CD == "QT6" </t>
  </si>
  <si>
    <t xml:space="preserve"> replace  PFI = 489.669 if ICS22CD == "QPM" </t>
  </si>
  <si>
    <t xml:space="preserve"> replace  PFI = 5642.982 if ICS22CD == "QRV" </t>
  </si>
  <si>
    <t xml:space="preserve"> replace  PFI = 9012.57358 if ICS22CD == "QOX" </t>
  </si>
  <si>
    <t xml:space="preserve"> replace  PFI = 14356.351 if ICS22CD == "QUY" </t>
  </si>
  <si>
    <t xml:space="preserve"> replace  PFI = 1639.93102784 if ICS22CD == "QHL" </t>
  </si>
  <si>
    <t xml:space="preserve"> replace  PFI = 13826.50445545 if ICS22CD == "QU9" </t>
  </si>
  <si>
    <t>* Adjusted Quantum PFI</t>
  </si>
  <si>
    <t>qui sum(PFI)</t>
  </si>
  <si>
    <t>local pfi_adj = r(sum)</t>
  </si>
  <si>
    <t>gen Quantum_remote_adjust_PFI = `Q' - (`remote_adj'+ `pfi_adj')</t>
  </si>
  <si>
    <t>order(MaternityWgtPop_mff - GenAcuteWgtPats_mff_nm), alpha</t>
  </si>
  <si>
    <t>order(ICS22CD RegPats), before( CommSrvsWgtPats)</t>
  </si>
  <si>
    <t>order(Quantum Quantum_remote_adjust Quantum_remote_adjust_PFI), after(PFI)</t>
  </si>
  <si>
    <t xml:space="preserve">* HCHS need weighted population </t>
  </si>
  <si>
    <t>gen HCHS_need_wtd_pop = (GenAcuteWgtPats* GenAcute_exp_wt )+ (CommSrvsWgtPats* CommSrvs_exp_wt) + (MentalHlthWgtPop * MentalHlth_exp_wt)+ (MaternityWgtPop * Maternity_exp_wt)</t>
  </si>
  <si>
    <t>label variable HCHS_need_wtd_pop "HCHS need weighted population"</t>
  </si>
  <si>
    <t>* HCHS need weighted population MFF adjusted</t>
  </si>
  <si>
    <t>gen HCHS_need_wtd_pop_mff = (GenAcuteWgtPats_mff_nm * GenAcute_exp_wt )+ (CommSrvsWgtPats_mff_nm* CommSrvs_exp_wt) + (MentalHlthWgtPop_mff_nm  * MentalHlth_exp_wt)+ (MaternityWgtPop_mff_nm * Maternity_exp_wt)</t>
  </si>
  <si>
    <t>label variable HCHS_need_wtd_pop_mff "HCHS need weighted population (MFF adjusted)"</t>
  </si>
  <si>
    <t>*HCHS need weighted population MFF adjusted normalised</t>
  </si>
  <si>
    <t xml:space="preserve">qui sum HCHS_need_wtd_pop_mff </t>
  </si>
  <si>
    <t>gen HCHS_need_wtd_pop_mff_nm  = HCHS_need_wtd_pop_mff  /(`PopTot')*(`RegPatTot')</t>
  </si>
  <si>
    <t>*HCHS Need * MFF * EACA weighted population</t>
  </si>
  <si>
    <t>gen HCHS_Need_MFF_EACA_wtd_pop = HCHS_need_wtd_pop_mff_nm * FinalEACAIndex</t>
  </si>
  <si>
    <t>label variable HCHS_Need_MFF_EACA_wtd_pop "HCHS Need MFF Adjusted * EACA wtd pop"</t>
  </si>
  <si>
    <t>*HCHS Need * MFF * EACA weighted population normalised</t>
  </si>
  <si>
    <t>qui sum HCHS_Need_MFF_EACA_wtd_pop</t>
  </si>
  <si>
    <t>local EacaPopTot = r(sum)</t>
  </si>
  <si>
    <t>gen HCHS_Need_MFF_EACA_wtd_pop_nm = HCHS_Need_MFF_EACA_wtd_pop /(`EacaPopTot')*(`RegPatTot')</t>
  </si>
  <si>
    <t>qui sum HCHS_Need_MFF_EACA_wtd_pop_nm</t>
  </si>
  <si>
    <t>label variable HCHS_Need_MFF_EACA_wtd_pop_nm "HCHS Need * MFF * EACA wtd pop normalised"</t>
  </si>
  <si>
    <t>*Overall weighted population excluding SMR&lt;75 adjustment</t>
  </si>
  <si>
    <t>gen Overall_wtd_pop_excl_SMR75 = PrescribingNeedWgtPop* prescribing_wt + (1- prescribing_wt)* HCHS_Need_MFF_EACA_wtd_pop_nm</t>
  </si>
  <si>
    <t>label variable Overall_wtd_pop_excl_SMR75 "Overall weighted population excluding SMR&lt;75 adjustment"</t>
  </si>
  <si>
    <t>*Total weighted HCHS population including SMR&lt;75 adjustment</t>
  </si>
  <si>
    <t>gen Total_HCHS_wtd_pop_incl_SMR75 = (SMR75WgtPop* SMR_wt + (1- SMR_wt)* HCHS_Need_MFF_EACA_wtd_pop_nm)</t>
  </si>
  <si>
    <t>qui sum Total_HCHS_wtd_pop_incl_SMR75</t>
  </si>
  <si>
    <t>label variable Total_HCHS_wtd_pop_incl_SMR75 "Total weighted HCHS population including SMR&lt;75 adjustment"</t>
  </si>
  <si>
    <t>*Prescribing weighted population including SMR&lt;75 adjustment</t>
  </si>
  <si>
    <t>gen Prescribe_wtd_pop_incl_smr75 =  SMR75WgtPop* SMR_wt + PrescribingNeedWgtPop *( 1- SMR_wt )</t>
  </si>
  <si>
    <t>label variable Prescribe_wtd_pop_incl_smr75 "Prescribing weighted population including SMR&lt;75 adjustment"</t>
  </si>
  <si>
    <t>*Total weighted population including SMR&lt;75 adjustment</t>
  </si>
  <si>
    <t>gen Total_wtd_pop_incl_SMR75 =  Prescribe_wtd_pop_incl_smr75* prescribing_wt + Total_HCHS_wtd_pop_incl_SMR75 * (1-prescribing_wt)</t>
  </si>
  <si>
    <t>format Total_wtd_pop_incl_SMR75 %16.6fc</t>
  </si>
  <si>
    <t>label variable Total_wtd_pop_incl_SMR75 "Total weighted population including SMR&lt;75 adjustment"</t>
  </si>
  <si>
    <t>*Alloc excl remoteness adjustment, £000</t>
  </si>
  <si>
    <t>qui sum Total_wtd_pop_incl_SMR75</t>
  </si>
  <si>
    <t>local TotWtdPop = r(sum)</t>
  </si>
  <si>
    <t xml:space="preserve">di r(sum) </t>
  </si>
  <si>
    <t>gen allocation_excl_remote_adj = Total_wtd_pop_incl_SMR75 / `TotWtdPop' * Quantum_remote_adjust</t>
  </si>
  <si>
    <t>label variable allocation_excl_remote_adj "Target allocation excluding remoteness adjustment, £000"</t>
  </si>
  <si>
    <t>*Alloc inc remoteness adjustment, £000</t>
  </si>
  <si>
    <t>gen allocation_incl_remote_adj  = allocation_excl_remote_adj + remoteness_adjustment</t>
  </si>
  <si>
    <t>label variable allocation_incl_remote_adj "Target allocation including remoteness adjustment, £000"</t>
  </si>
  <si>
    <t>*Total weighted populations including remoteness adjustment</t>
  </si>
  <si>
    <t>gen Total_wtd_pop_reg_fyear =  allocation_incl_remote_adj/ Quantum * `RegPatTot'</t>
  </si>
  <si>
    <t>label variable Total_wtd_pop_reg_fyear "Overall ICS weighted population (no PFI adjustment)"</t>
  </si>
  <si>
    <t>*Alloc excl remoteness adjustment &amp; PFI, £000</t>
  </si>
  <si>
    <t>gen allocation_excl_remote_adj_PFI = Total_wtd_pop_incl_SMR75 / `TotWtdPop' * Quantum_remote_adjust_PFI</t>
  </si>
  <si>
    <t>label variable allocation_excl_remote_adj_PFI  "Target allocation excluding remoteness adjustment and PFI, £000"</t>
  </si>
  <si>
    <t>*Alloc inc remoteness adjustment &amp; PFI, £000</t>
  </si>
  <si>
    <t>gen allocation_incl_remote_adj_PFI  = allocation_excl_remote_adj_PFI + remoteness_adjustment + PFI</t>
  </si>
  <si>
    <t>label variable allocation_incl_remote_adj_PFI "Target allocation including remoteness adjustment &amp; PFI, £000"</t>
  </si>
  <si>
    <t>gen Fin_overall_wtd_pop_reg_fyear = allocation_incl_remote_adj_PFI/ Quantum * `RegPatTot'</t>
  </si>
  <si>
    <t>label variable Fin_overall_wtd_pop_reg_fyear  "Final overall ICS weighted population (PFI adjustment)"</t>
  </si>
  <si>
    <t>gen index = Fin_overall_wtd_pop_reg_fyear/RegPats</t>
  </si>
  <si>
    <t>order Total_wtd_pop_reg_fyear, before(Fin_overall_wtd_pop_reg_fyear)</t>
  </si>
  <si>
    <t>format HCHS_need_wtd_pop HCHS_need_wtd_pop_mff HCHS_need_wtd_pop_mff_nm HCHS_Need_MFF_EACA_wtd_pop HCHS_Need_MFF_EACA_wtd_pop_nm Overall_wtd_pop_excl_SMR75 ///</t>
  </si>
  <si>
    <t>Total_HCHS_wtd_pop_incl_SMR75 Total_HCHS_wtd_pop_incl_SMR75 Prescribe_wtd_pop_incl_smr75 Total_wtd_pop_incl_SMR75 ///</t>
  </si>
  <si>
    <t>allocation_excl_remote_adj allocation_incl_remote_adj allocation_excl_remote_adj_PFI allocation_incl_remote_adj_PFI ///</t>
  </si>
  <si>
    <t>Total_wtd_pop_reg_fyear Fin_overall_wtd_pop_reg_fyear %14.0fc</t>
  </si>
  <si>
    <t>*QA</t>
  </si>
  <si>
    <t>di "QA check"</t>
  </si>
  <si>
    <t>tabstat RegPats Total_wtd_pop_reg_fyear Fin_overall_wtd_pop_reg_fyear , s(sum) format (%20.2f)</t>
  </si>
  <si>
    <t>A7 = "Weighted populations normalised after application of the MFF" ///</t>
  </si>
  <si>
    <t>A8 = "G&amp;A (plus 50% community)"</t>
  </si>
  <si>
    <t xml:space="preserve"> B8 = "0.7652604529795350000" ///</t>
  </si>
  <si>
    <t>A9 = "Mental health"</t>
  </si>
  <si>
    <t>B9= "0.1299762620276420000"  ///</t>
  </si>
  <si>
    <t>A10 = "Community services (50% for formula)" B10 = "0.0633250451725901000" ///</t>
  </si>
  <si>
    <t>A11 = "Maternity"</t>
  </si>
  <si>
    <t>B11 = "0.0414382398202333000" ///</t>
  </si>
  <si>
    <t>A12 = "HCHS"</t>
  </si>
  <si>
    <t>B12  = "100.00%" ///</t>
  </si>
  <si>
    <t>A13 = "Split of HCHS vs prescribing:" ///</t>
  </si>
  <si>
    <t>A14 = "HCHS" B14 = "0.9054342123618910000" ///</t>
  </si>
  <si>
    <t xml:space="preserve">A15 = "Prescribing" B15 = "0.0945657876381091000" </t>
  </si>
  <si>
    <t>}</t>
  </si>
  <si>
    <t>save "J - GP components.dta", replace</t>
  </si>
  <si>
    <t>merge 1:1  gp_code using "J - GP components.dta"</t>
  </si>
  <si>
    <t>merge 1:1 gp_code using "J - GP components.dta"</t>
  </si>
  <si>
    <t>merge 1:1 gp_code  using "J - GP components.dta"</t>
  </si>
  <si>
    <t>save  "J - ICS22CD components.dta", replace</t>
  </si>
  <si>
    <t>merge 1:m ICS22CD using  "J - ICS22CD components.dta"</t>
  </si>
  <si>
    <t>merge 1:1 ICS22CD using "J - ICS22CD components.dta"</t>
  </si>
  <si>
    <t>putexcel A2= "Remoteness adjustments: as of 25/11/2021 update" A3 = "New Models (where available)"  A4 = "New expenditure weights as of 13/12/2021 " A5 = "Quantum: specific for each year" A6 = "MFF: specific for each year" A1 = "These overall ICS weighted Populations are based on the following:"</t>
  </si>
  <si>
    <t>///</t>
  </si>
  <si>
    <t>local dirnames: dir "X:\workbooks\" dirs "Oct 2021 Year*"</t>
  </si>
  <si>
    <t xml:space="preserve"> save `vble2'_updated_exp_wts.dta,replace</t>
  </si>
  <si>
    <t xml:space="preserve"> export excel using `vble2'_updated_exp_wts.xlsx, firstrow(varlabels) replace</t>
  </si>
  <si>
    <t>putexcel set `vble2'_updated_exp_wts.xlsx, sheet(summary) modify</t>
  </si>
  <si>
    <t>* identifying directories with the data and output destinations</t>
  </si>
  <si>
    <t>* Creating a loop for each directory and creating a local variable for each directory and a local variable for naming each of the files that are output</t>
  </si>
  <si>
    <t>cd "X:/workbooks/`d'"</t>
  </si>
  <si>
    <t>Outputs from other workbooks</t>
  </si>
  <si>
    <t xml:space="preserve">Calculation of expenduture weights used to create the combined </t>
  </si>
  <si>
    <t>HCHS weighted population</t>
  </si>
  <si>
    <t>NHS England and Improvement may update or supplement this document</t>
  </si>
  <si>
    <t xml:space="preserve">and elements of it are subject to change until the Health and Care Bill </t>
  </si>
  <si>
    <t>passes through parliament and receives Royal Assent.</t>
  </si>
  <si>
    <t>ENGLAND</t>
  </si>
  <si>
    <t>NHS Region</t>
  </si>
  <si>
    <t>ENGLAND (checksum)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</si>
</sst>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#,##0.000"/>
    <numFmt numFmtId="166" formatCode="0.000"/>
    <numFmt numFmtId="167" formatCode="0.0000"/>
    <numFmt numFmtId="168" formatCode="0.0"/>
    <numFmt numFmtId="169" formatCode="0.0%"/>
  </numFmts>
  <fonts count="3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5EB8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sz val="10"/>
      <color rgb="FF005EB8"/>
      <name val="Arial"/>
      <family val="2"/>
    </font>
    <font>
      <b/>
      <sz val="10"/>
      <color theme="1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20"/>
      <color rgb="FF7C2855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9639"/>
      <name val="Arial"/>
      <family val="2"/>
    </font>
    <font>
      <i/>
      <sz val="10"/>
      <name val="Arial"/>
      <family val="2"/>
    </font>
    <font>
      <sz val="14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7">
    <xf numFmtId="0" fontId="0" fillId="0" borderId="0"/>
    <xf numFmtId="0" fontId="6" fillId="0" borderId="0"/>
    <xf numFmtId="0" fontId="8" fillId="0" borderId="0"/>
    <xf numFmtId="0" fontId="1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" fillId="0" borderId="0"/>
    <xf numFmtId="0" fontId="15" fillId="0" borderId="0"/>
    <xf numFmtId="0" fontId="9" fillId="0" borderId="0"/>
    <xf numFmtId="0" fontId="6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6" fillId="0" borderId="0"/>
    <xf numFmtId="43" fontId="6" fillId="0" borderId="0" applyFont="0" applyFill="0" applyBorder="0" applyAlignment="0" applyProtection="0"/>
    <xf numFmtId="0" fontId="14" fillId="0" borderId="0"/>
    <xf numFmtId="0" fontId="5" fillId="0" borderId="0"/>
    <xf numFmtId="43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9" fontId="14" fillId="0" borderId="0" applyFont="0" applyFill="0" applyBorder="0" applyAlignment="0" applyProtection="0"/>
    <xf numFmtId="0" fontId="14" fillId="0" borderId="0"/>
    <xf numFmtId="9" fontId="9" fillId="0" borderId="0" applyFont="0" applyFill="0" applyBorder="0" applyAlignment="0" applyProtection="0"/>
    <xf numFmtId="0" fontId="2" fillId="0" borderId="0"/>
  </cellStyleXfs>
  <cellXfs count="214">
    <xf numFmtId="0" fontId="0" fillId="0" borderId="0" xfId="0"/>
    <xf numFmtId="0" fontId="9" fillId="2" borderId="0" xfId="1" applyFont="1" applyFill="1"/>
    <xf numFmtId="0" fontId="9" fillId="0" borderId="0" xfId="1" applyFont="1"/>
    <xf numFmtId="0" fontId="16" fillId="2" borderId="0" xfId="1" applyFont="1" applyFill="1"/>
    <xf numFmtId="0" fontId="11" fillId="3" borderId="0" xfId="1" applyFont="1" applyFill="1"/>
    <xf numFmtId="0" fontId="9" fillId="3" borderId="0" xfId="1" applyFont="1" applyFill="1"/>
    <xf numFmtId="0" fontId="9" fillId="3" borderId="0" xfId="1" applyFont="1" applyFill="1" applyAlignment="1">
      <alignment horizontal="right"/>
    </xf>
    <xf numFmtId="0" fontId="12" fillId="4" borderId="0" xfId="1" applyFont="1" applyFill="1"/>
    <xf numFmtId="0" fontId="13" fillId="4" borderId="0" xfId="1" applyFont="1" applyFill="1"/>
    <xf numFmtId="0" fontId="13" fillId="4" borderId="0" xfId="1" applyFont="1" applyFill="1" applyAlignment="1">
      <alignment horizontal="right"/>
    </xf>
    <xf numFmtId="0" fontId="16" fillId="5" borderId="0" xfId="1" applyFont="1" applyFill="1"/>
    <xf numFmtId="0" fontId="9" fillId="5" borderId="0" xfId="1" applyFont="1" applyFill="1"/>
    <xf numFmtId="0" fontId="17" fillId="5" borderId="0" xfId="3" applyFont="1" applyFill="1"/>
    <xf numFmtId="0" fontId="12" fillId="6" borderId="0" xfId="1" applyFont="1" applyFill="1"/>
    <xf numFmtId="0" fontId="13" fillId="6" borderId="0" xfId="1" applyFont="1" applyFill="1"/>
    <xf numFmtId="0" fontId="12" fillId="8" borderId="0" xfId="1" applyFont="1" applyFill="1"/>
    <xf numFmtId="0" fontId="13" fillId="8" borderId="0" xfId="1" applyFont="1" applyFill="1"/>
    <xf numFmtId="0" fontId="13" fillId="8" borderId="0" xfId="1" applyFont="1" applyFill="1" applyAlignment="1">
      <alignment horizontal="right"/>
    </xf>
    <xf numFmtId="0" fontId="9" fillId="9" borderId="0" xfId="1" applyFont="1" applyFill="1"/>
    <xf numFmtId="0" fontId="17" fillId="2" borderId="0" xfId="9" applyFont="1" applyFill="1" applyAlignment="1" applyProtection="1"/>
    <xf numFmtId="0" fontId="9" fillId="2" borderId="0" xfId="8" applyFont="1" applyFill="1"/>
    <xf numFmtId="0" fontId="17" fillId="2" borderId="0" xfId="4" applyFont="1" applyFill="1"/>
    <xf numFmtId="0" fontId="9" fillId="0" borderId="0" xfId="10" applyFont="1"/>
    <xf numFmtId="3" fontId="9" fillId="0" borderId="0" xfId="10" applyNumberFormat="1" applyFont="1"/>
    <xf numFmtId="4" fontId="9" fillId="0" borderId="0" xfId="10" applyNumberFormat="1" applyFont="1"/>
    <xf numFmtId="4" fontId="19" fillId="0" borderId="0" xfId="10" applyNumberFormat="1" applyFont="1" applyFill="1"/>
    <xf numFmtId="0" fontId="22" fillId="0" borderId="0" xfId="10" applyFont="1"/>
    <xf numFmtId="0" fontId="9" fillId="0" borderId="0" xfId="0" applyFont="1"/>
    <xf numFmtId="3" fontId="16" fillId="0" borderId="1" xfId="10" applyNumberFormat="1" applyFont="1" applyFill="1" applyBorder="1"/>
    <xf numFmtId="3" fontId="9" fillId="0" borderId="0" xfId="10" applyNumberFormat="1" applyFont="1" applyFill="1"/>
    <xf numFmtId="164" fontId="9" fillId="0" borderId="0" xfId="11" applyNumberFormat="1" applyFont="1"/>
    <xf numFmtId="0" fontId="16" fillId="7" borderId="0" xfId="10" applyFont="1" applyFill="1"/>
    <xf numFmtId="0" fontId="9" fillId="7" borderId="0" xfId="10" applyFont="1" applyFill="1"/>
    <xf numFmtId="0" fontId="16" fillId="9" borderId="0" xfId="1" applyFont="1" applyFill="1"/>
    <xf numFmtId="0" fontId="17" fillId="9" borderId="0" xfId="3" applyFont="1" applyFill="1"/>
    <xf numFmtId="3" fontId="16" fillId="0" borderId="0" xfId="10" applyNumberFormat="1" applyFont="1" applyFill="1"/>
    <xf numFmtId="0" fontId="21" fillId="0" borderId="0" xfId="0" applyFont="1"/>
    <xf numFmtId="3" fontId="21" fillId="0" borderId="0" xfId="10" applyNumberFormat="1" applyFont="1"/>
    <xf numFmtId="4" fontId="21" fillId="0" borderId="0" xfId="10" applyNumberFormat="1" applyFont="1" applyFill="1"/>
    <xf numFmtId="0" fontId="21" fillId="0" borderId="0" xfId="10" applyFont="1" applyFill="1" applyAlignment="1">
      <alignment horizontal="right"/>
    </xf>
    <xf numFmtId="3" fontId="16" fillId="5" borderId="0" xfId="10" applyNumberFormat="1" applyFont="1" applyFill="1" applyBorder="1"/>
    <xf numFmtId="0" fontId="16" fillId="9" borderId="0" xfId="10" applyFont="1" applyFill="1" applyAlignment="1">
      <alignment horizontal="left"/>
    </xf>
    <xf numFmtId="0" fontId="24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1" fillId="10" borderId="0" xfId="0" applyFont="1" applyFill="1" applyAlignment="1">
      <alignment wrapText="1"/>
    </xf>
    <xf numFmtId="0" fontId="25" fillId="0" borderId="0" xfId="0" applyFont="1"/>
    <xf numFmtId="0" fontId="20" fillId="0" borderId="0" xfId="0" applyFont="1"/>
    <xf numFmtId="0" fontId="24" fillId="0" borderId="0" xfId="0" applyFont="1"/>
    <xf numFmtId="3" fontId="9" fillId="0" borderId="0" xfId="0" applyNumberFormat="1" applyFont="1"/>
    <xf numFmtId="3" fontId="9" fillId="0" borderId="0" xfId="15" applyNumberFormat="1" applyFont="1"/>
    <xf numFmtId="0" fontId="9" fillId="0" borderId="0" xfId="15" applyFont="1"/>
    <xf numFmtId="0" fontId="9" fillId="0" borderId="0" xfId="10" applyFont="1" applyFill="1"/>
    <xf numFmtId="0" fontId="16" fillId="0" borderId="0" xfId="10" applyFont="1" applyFill="1"/>
    <xf numFmtId="0" fontId="4" fillId="0" borderId="0" xfId="0" applyFont="1"/>
    <xf numFmtId="164" fontId="4" fillId="0" borderId="0" xfId="14" applyNumberFormat="1" applyFont="1"/>
    <xf numFmtId="164" fontId="4" fillId="0" borderId="0" xfId="14" applyNumberFormat="1" applyFont="1" applyFill="1"/>
    <xf numFmtId="3" fontId="4" fillId="0" borderId="0" xfId="0" applyNumberFormat="1" applyFont="1"/>
    <xf numFmtId="3" fontId="21" fillId="0" borderId="0" xfId="10" applyNumberFormat="1" applyFont="1" applyFill="1" applyAlignment="1">
      <alignment horizontal="right"/>
    </xf>
    <xf numFmtId="165" fontId="4" fillId="0" borderId="0" xfId="0" applyNumberFormat="1" applyFont="1"/>
    <xf numFmtId="0" fontId="9" fillId="0" borderId="0" xfId="0" applyFont="1" applyBorder="1"/>
    <xf numFmtId="0" fontId="9" fillId="0" borderId="0" xfId="15" applyFont="1" applyBorder="1"/>
    <xf numFmtId="3" fontId="9" fillId="0" borderId="0" xfId="0" applyNumberFormat="1" applyFont="1" applyBorder="1"/>
    <xf numFmtId="3" fontId="9" fillId="0" borderId="0" xfId="15" applyNumberFormat="1" applyFont="1" applyBorder="1"/>
    <xf numFmtId="3" fontId="16" fillId="0" borderId="1" xfId="0" applyNumberFormat="1" applyFont="1" applyBorder="1"/>
    <xf numFmtId="3" fontId="19" fillId="10" borderId="1" xfId="0" applyNumberFormat="1" applyFont="1" applyFill="1" applyBorder="1" applyAlignment="1">
      <alignment horizontal="right" wrapText="1"/>
    </xf>
    <xf numFmtId="0" fontId="16" fillId="10" borderId="0" xfId="0" applyFont="1" applyFill="1" applyBorder="1" applyAlignment="1">
      <alignment horizontal="right" wrapText="1"/>
    </xf>
    <xf numFmtId="0" fontId="21" fillId="10" borderId="0" xfId="15" applyFont="1" applyFill="1" applyBorder="1" applyAlignment="1">
      <alignment horizontal="right" wrapText="1"/>
    </xf>
    <xf numFmtId="3" fontId="19" fillId="10" borderId="0" xfId="0" applyNumberFormat="1" applyFont="1" applyFill="1" applyBorder="1"/>
    <xf numFmtId="3" fontId="19" fillId="10" borderId="0" xfId="15" applyNumberFormat="1" applyFont="1" applyFill="1" applyBorder="1" applyAlignment="1">
      <alignment horizontal="right" wrapText="1"/>
    </xf>
    <xf numFmtId="3" fontId="19" fillId="10" borderId="4" xfId="15" applyNumberFormat="1" applyFont="1" applyFill="1" applyBorder="1" applyAlignment="1">
      <alignment horizontal="right" wrapText="1"/>
    </xf>
    <xf numFmtId="0" fontId="4" fillId="0" borderId="0" xfId="0" applyFont="1" applyBorder="1"/>
    <xf numFmtId="165" fontId="4" fillId="0" borderId="0" xfId="0" applyNumberFormat="1" applyFont="1" applyBorder="1"/>
    <xf numFmtId="165" fontId="16" fillId="10" borderId="0" xfId="0" applyNumberFormat="1" applyFont="1" applyFill="1" applyBorder="1" applyAlignment="1">
      <alignment horizontal="right" wrapText="1"/>
    </xf>
    <xf numFmtId="165" fontId="19" fillId="10" borderId="0" xfId="15" applyNumberFormat="1" applyFont="1" applyFill="1" applyBorder="1" applyAlignment="1">
      <alignment horizontal="right" wrapText="1"/>
    </xf>
    <xf numFmtId="3" fontId="16" fillId="0" borderId="0" xfId="0" applyNumberFormat="1" applyFont="1" applyBorder="1"/>
    <xf numFmtId="3" fontId="19" fillId="10" borderId="0" xfId="0" applyNumberFormat="1" applyFont="1" applyFill="1" applyBorder="1" applyAlignment="1">
      <alignment horizontal="right" wrapText="1"/>
    </xf>
    <xf numFmtId="3" fontId="22" fillId="10" borderId="0" xfId="0" applyNumberFormat="1" applyFont="1" applyFill="1" applyBorder="1" applyAlignment="1">
      <alignment horizontal="right" wrapText="1"/>
    </xf>
    <xf numFmtId="0" fontId="19" fillId="10" borderId="0" xfId="10" applyFont="1" applyFill="1" applyAlignment="1">
      <alignment horizontal="right" wrapText="1"/>
    </xf>
    <xf numFmtId="0" fontId="21" fillId="10" borderId="0" xfId="10" applyFont="1" applyFill="1" applyAlignment="1">
      <alignment horizontal="right" wrapText="1"/>
    </xf>
    <xf numFmtId="0" fontId="26" fillId="0" borderId="0" xfId="0" applyFont="1"/>
    <xf numFmtId="3" fontId="4" fillId="0" borderId="1" xfId="0" applyNumberFormat="1" applyFont="1" applyBorder="1"/>
    <xf numFmtId="0" fontId="9" fillId="0" borderId="1" xfId="10" applyFont="1" applyFill="1" applyBorder="1"/>
    <xf numFmtId="0" fontId="4" fillId="0" borderId="1" xfId="0" applyFont="1" applyBorder="1"/>
    <xf numFmtId="0" fontId="19" fillId="10" borderId="1" xfId="10" applyFont="1" applyFill="1" applyBorder="1" applyAlignment="1">
      <alignment horizontal="right" wrapText="1"/>
    </xf>
    <xf numFmtId="3" fontId="9" fillId="0" borderId="1" xfId="10" applyNumberFormat="1" applyFont="1" applyFill="1" applyBorder="1"/>
    <xf numFmtId="0" fontId="21" fillId="10" borderId="1" xfId="10" applyFont="1" applyFill="1" applyBorder="1" applyAlignment="1">
      <alignment horizontal="right" wrapText="1"/>
    </xf>
    <xf numFmtId="0" fontId="16" fillId="0" borderId="1" xfId="10" applyFont="1" applyFill="1" applyBorder="1"/>
    <xf numFmtId="3" fontId="16" fillId="0" borderId="0" xfId="10" applyNumberFormat="1" applyFont="1" applyFill="1" applyAlignment="1">
      <alignment horizontal="right" vertical="center" wrapText="1"/>
    </xf>
    <xf numFmtId="3" fontId="16" fillId="0" borderId="0" xfId="10" applyNumberFormat="1" applyFont="1" applyFill="1" applyBorder="1"/>
    <xf numFmtId="0" fontId="9" fillId="0" borderId="0" xfId="10" applyFont="1" applyBorder="1"/>
    <xf numFmtId="3" fontId="21" fillId="0" borderId="0" xfId="10" applyNumberFormat="1" applyFont="1" applyFill="1" applyBorder="1"/>
    <xf numFmtId="0" fontId="21" fillId="0" borderId="0" xfId="10" applyFont="1" applyFill="1" applyBorder="1" applyAlignment="1">
      <alignment horizontal="right"/>
    </xf>
    <xf numFmtId="0" fontId="9" fillId="0" borderId="0" xfId="10" applyFont="1" applyFill="1" applyBorder="1"/>
    <xf numFmtId="0" fontId="16" fillId="0" borderId="0" xfId="10" applyFont="1" applyBorder="1"/>
    <xf numFmtId="0" fontId="19" fillId="10" borderId="0" xfId="10" applyFont="1" applyFill="1" applyBorder="1" applyAlignment="1">
      <alignment horizontal="right" wrapText="1"/>
    </xf>
    <xf numFmtId="164" fontId="4" fillId="0" borderId="0" xfId="14" applyNumberFormat="1" applyFont="1" applyBorder="1"/>
    <xf numFmtId="165" fontId="9" fillId="0" borderId="1" xfId="10" applyNumberFormat="1" applyFont="1" applyBorder="1"/>
    <xf numFmtId="4" fontId="9" fillId="0" borderId="1" xfId="10" applyNumberFormat="1" applyFont="1" applyBorder="1"/>
    <xf numFmtId="3" fontId="9" fillId="0" borderId="0" xfId="10" applyNumberFormat="1" applyFont="1" applyFill="1" applyBorder="1"/>
    <xf numFmtId="0" fontId="23" fillId="0" borderId="0" xfId="0" applyFont="1"/>
    <xf numFmtId="165" fontId="9" fillId="0" borderId="4" xfId="17" applyNumberFormat="1" applyFont="1" applyBorder="1"/>
    <xf numFmtId="165" fontId="16" fillId="10" borderId="4" xfId="0" applyNumberFormat="1" applyFont="1" applyFill="1" applyBorder="1" applyAlignment="1">
      <alignment horizontal="right" wrapText="1"/>
    </xf>
    <xf numFmtId="165" fontId="19" fillId="10" borderId="4" xfId="15" applyNumberFormat="1" applyFont="1" applyFill="1" applyBorder="1" applyAlignment="1">
      <alignment horizontal="right" wrapText="1"/>
    </xf>
    <xf numFmtId="165" fontId="4" fillId="0" borderId="4" xfId="0" applyNumberFormat="1" applyFont="1" applyBorder="1"/>
    <xf numFmtId="3" fontId="21" fillId="0" borderId="0" xfId="10" applyNumberFormat="1" applyFont="1" applyFill="1" applyAlignment="1">
      <alignment vertical="center"/>
    </xf>
    <xf numFmtId="0" fontId="9" fillId="0" borderId="0" xfId="10" applyFont="1" applyBorder="1" applyAlignment="1">
      <alignment vertical="center"/>
    </xf>
    <xf numFmtId="0" fontId="21" fillId="0" borderId="0" xfId="10" applyFont="1" applyFill="1" applyBorder="1" applyAlignment="1">
      <alignment horizontal="right" vertical="center"/>
    </xf>
    <xf numFmtId="3" fontId="21" fillId="0" borderId="0" xfId="10" applyNumberFormat="1" applyFont="1" applyFill="1" applyBorder="1" applyAlignment="1">
      <alignment vertical="center"/>
    </xf>
    <xf numFmtId="3" fontId="20" fillId="0" borderId="0" xfId="15" applyNumberFormat="1" applyFont="1" applyBorder="1" applyAlignment="1">
      <alignment horizontal="right" vertical="center" wrapText="1"/>
    </xf>
    <xf numFmtId="3" fontId="19" fillId="0" borderId="5" xfId="0" applyNumberFormat="1" applyFont="1" applyBorder="1" applyAlignment="1">
      <alignment horizontal="right" wrapText="1"/>
    </xf>
    <xf numFmtId="3" fontId="19" fillId="0" borderId="5" xfId="10" applyNumberFormat="1" applyFont="1" applyBorder="1" applyAlignment="1">
      <alignment horizontal="right" wrapText="1"/>
    </xf>
    <xf numFmtId="165" fontId="19" fillId="0" borderId="5" xfId="10" applyNumberFormat="1" applyFont="1" applyFill="1" applyBorder="1" applyAlignment="1">
      <alignment horizontal="right" wrapText="1"/>
    </xf>
    <xf numFmtId="3" fontId="19" fillId="0" borderId="5" xfId="10" applyNumberFormat="1" applyFont="1" applyFill="1" applyBorder="1" applyAlignment="1">
      <alignment horizontal="right" wrapText="1"/>
    </xf>
    <xf numFmtId="165" fontId="19" fillId="0" borderId="5" xfId="10" applyNumberFormat="1" applyFont="1" applyBorder="1" applyAlignment="1">
      <alignment horizontal="right" wrapText="1"/>
    </xf>
    <xf numFmtId="3" fontId="21" fillId="0" borderId="5" xfId="10" applyNumberFormat="1" applyFont="1" applyFill="1" applyBorder="1" applyAlignment="1">
      <alignment horizontal="right" wrapText="1"/>
    </xf>
    <xf numFmtId="3" fontId="19" fillId="0" borderId="5" xfId="0" applyNumberFormat="1" applyFont="1" applyBorder="1" applyAlignment="1">
      <alignment horizontal="center" wrapText="1"/>
    </xf>
    <xf numFmtId="0" fontId="19" fillId="0" borderId="5" xfId="10" applyFont="1" applyBorder="1" applyAlignment="1">
      <alignment horizontal="center" wrapText="1"/>
    </xf>
    <xf numFmtId="0" fontId="19" fillId="0" borderId="5" xfId="10" applyFont="1" applyFill="1" applyBorder="1" applyAlignment="1">
      <alignment horizontal="center" wrapText="1"/>
    </xf>
    <xf numFmtId="0" fontId="21" fillId="0" borderId="5" xfId="10" applyFont="1" applyFill="1" applyBorder="1" applyAlignment="1">
      <alignment horizontal="center" wrapText="1"/>
    </xf>
    <xf numFmtId="3" fontId="19" fillId="0" borderId="5" xfId="0" applyNumberFormat="1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5" xfId="15" applyFont="1" applyBorder="1" applyAlignment="1">
      <alignment horizontal="center" vertical="center" wrapText="1"/>
    </xf>
    <xf numFmtId="166" fontId="19" fillId="0" borderId="5" xfId="0" applyNumberFormat="1" applyFont="1" applyBorder="1" applyAlignment="1">
      <alignment horizontal="center" vertical="center" wrapText="1"/>
    </xf>
    <xf numFmtId="165" fontId="19" fillId="0" borderId="5" xfId="15" applyNumberFormat="1" applyFont="1" applyBorder="1" applyAlignment="1">
      <alignment horizontal="center" vertical="center" wrapText="1"/>
    </xf>
    <xf numFmtId="166" fontId="19" fillId="0" borderId="5" xfId="16" applyNumberFormat="1" applyFont="1" applyBorder="1" applyAlignment="1">
      <alignment horizontal="center" vertical="center" wrapText="1"/>
    </xf>
    <xf numFmtId="0" fontId="2" fillId="0" borderId="0" xfId="0" applyFont="1"/>
    <xf numFmtId="3" fontId="21" fillId="0" borderId="0" xfId="0" applyNumberFormat="1" applyFont="1" applyBorder="1"/>
    <xf numFmtId="0" fontId="21" fillId="0" borderId="0" xfId="0" applyFont="1" applyBorder="1"/>
    <xf numFmtId="0" fontId="21" fillId="0" borderId="0" xfId="15" applyFont="1" applyBorder="1"/>
    <xf numFmtId="3" fontId="19" fillId="0" borderId="6" xfId="15" applyNumberFormat="1" applyFont="1" applyBorder="1" applyAlignment="1">
      <alignment horizontal="center" vertical="center" wrapText="1"/>
    </xf>
    <xf numFmtId="3" fontId="19" fillId="0" borderId="3" xfId="0" applyNumberFormat="1" applyFont="1" applyBorder="1" applyAlignment="1">
      <alignment horizontal="center" vertical="center" wrapText="1"/>
    </xf>
    <xf numFmtId="3" fontId="19" fillId="0" borderId="8" xfId="15" applyNumberFormat="1" applyFont="1" applyBorder="1" applyAlignment="1">
      <alignment horizontal="center" vertical="center" wrapText="1"/>
    </xf>
    <xf numFmtId="3" fontId="19" fillId="10" borderId="8" xfId="15" applyNumberFormat="1" applyFont="1" applyFill="1" applyBorder="1" applyAlignment="1">
      <alignment horizontal="right" wrapText="1"/>
    </xf>
    <xf numFmtId="3" fontId="9" fillId="0" borderId="8" xfId="15" applyNumberFormat="1" applyFont="1" applyBorder="1"/>
    <xf numFmtId="0" fontId="16" fillId="10" borderId="8" xfId="0" applyFont="1" applyFill="1" applyBorder="1" applyAlignment="1">
      <alignment horizontal="right" wrapText="1"/>
    </xf>
    <xf numFmtId="0" fontId="16" fillId="5" borderId="0" xfId="3" applyFont="1" applyFill="1"/>
    <xf numFmtId="0" fontId="23" fillId="0" borderId="7" xfId="24" applyFont="1" applyBorder="1"/>
    <xf numFmtId="169" fontId="16" fillId="0" borderId="7" xfId="23" applyNumberFormat="1" applyFont="1" applyBorder="1"/>
    <xf numFmtId="0" fontId="23" fillId="0" borderId="0" xfId="26" applyFont="1"/>
    <xf numFmtId="0" fontId="27" fillId="0" borderId="0" xfId="26" applyFont="1"/>
    <xf numFmtId="0" fontId="28" fillId="0" borderId="0" xfId="26" applyFont="1"/>
    <xf numFmtId="0" fontId="1" fillId="0" borderId="0" xfId="26" applyFont="1"/>
    <xf numFmtId="0" fontId="1" fillId="0" borderId="0" xfId="0" applyFont="1"/>
    <xf numFmtId="0" fontId="29" fillId="0" borderId="0" xfId="0" applyFont="1"/>
    <xf numFmtId="0" fontId="1" fillId="0" borderId="0" xfId="0" applyFont="1" applyFill="1"/>
    <xf numFmtId="0" fontId="20" fillId="0" borderId="0" xfId="0" applyFont="1" applyFill="1"/>
    <xf numFmtId="0" fontId="29" fillId="0" borderId="0" xfId="0" applyFont="1" applyFill="1"/>
    <xf numFmtId="0" fontId="27" fillId="0" borderId="0" xfId="0" applyFont="1" applyFill="1"/>
    <xf numFmtId="0" fontId="27" fillId="0" borderId="0" xfId="0" applyFont="1"/>
    <xf numFmtId="0" fontId="21" fillId="0" borderId="0" xfId="0" applyFont="1" applyFill="1"/>
    <xf numFmtId="0" fontId="23" fillId="0" borderId="0" xfId="0" applyFont="1" applyFill="1"/>
    <xf numFmtId="0" fontId="1" fillId="0" borderId="0" xfId="24" applyFont="1"/>
    <xf numFmtId="169" fontId="1" fillId="0" borderId="0" xfId="25" applyNumberFormat="1" applyFont="1"/>
    <xf numFmtId="0" fontId="1" fillId="0" borderId="2" xfId="24" applyFont="1" applyBorder="1"/>
    <xf numFmtId="3" fontId="26" fillId="0" borderId="0" xfId="0" applyNumberFormat="1" applyFont="1" applyBorder="1"/>
    <xf numFmtId="0" fontId="26" fillId="0" borderId="0" xfId="0" applyFont="1" applyBorder="1"/>
    <xf numFmtId="3" fontId="16" fillId="0" borderId="1" xfId="0" applyNumberFormat="1" applyFont="1" applyFill="1" applyBorder="1"/>
    <xf numFmtId="3" fontId="9" fillId="0" borderId="0" xfId="0" applyNumberFormat="1" applyFont="1" applyFill="1" applyBorder="1"/>
    <xf numFmtId="3" fontId="9" fillId="0" borderId="0" xfId="0" applyNumberFormat="1" applyFont="1" applyFill="1" applyBorder="1" applyAlignment="1">
      <alignment horizontal="right" wrapText="1"/>
    </xf>
    <xf numFmtId="3" fontId="9" fillId="0" borderId="0" xfId="15" applyNumberFormat="1" applyFont="1" applyFill="1" applyBorder="1"/>
    <xf numFmtId="3" fontId="9" fillId="0" borderId="8" xfId="15" applyNumberFormat="1" applyFont="1" applyFill="1" applyBorder="1"/>
    <xf numFmtId="165" fontId="4" fillId="0" borderId="0" xfId="0" applyNumberFormat="1" applyFont="1" applyFill="1" applyBorder="1"/>
    <xf numFmtId="165" fontId="4" fillId="0" borderId="4" xfId="0" applyNumberFormat="1" applyFont="1" applyFill="1" applyBorder="1"/>
    <xf numFmtId="165" fontId="9" fillId="0" borderId="1" xfId="10" applyNumberFormat="1" applyFont="1" applyFill="1" applyBorder="1"/>
    <xf numFmtId="0" fontId="22" fillId="9" borderId="0" xfId="1" applyFont="1" applyFill="1" applyAlignment="1">
      <alignment horizontal="right"/>
    </xf>
    <xf numFmtId="0" fontId="22" fillId="9" borderId="0" xfId="1" applyFont="1" applyFill="1"/>
    <xf numFmtId="168" fontId="1" fillId="0" borderId="0" xfId="0" applyNumberFormat="1" applyFont="1" applyFill="1"/>
    <xf numFmtId="0" fontId="1" fillId="0" borderId="0" xfId="24" applyFont="1" applyFill="1"/>
    <xf numFmtId="169" fontId="1" fillId="0" borderId="0" xfId="23" applyNumberFormat="1" applyFont="1" applyFill="1"/>
    <xf numFmtId="10" fontId="1" fillId="0" borderId="0" xfId="23" applyNumberFormat="1" applyFont="1" applyFill="1"/>
    <xf numFmtId="0" fontId="23" fillId="0" borderId="7" xfId="24" applyFont="1" applyFill="1" applyBorder="1"/>
    <xf numFmtId="169" fontId="23" fillId="0" borderId="7" xfId="23" applyNumberFormat="1" applyFont="1" applyFill="1" applyBorder="1"/>
    <xf numFmtId="0" fontId="23" fillId="0" borderId="0" xfId="24" applyFont="1" applyFill="1"/>
    <xf numFmtId="169" fontId="23" fillId="0" borderId="0" xfId="23" applyNumberFormat="1" applyFont="1" applyFill="1" applyBorder="1"/>
    <xf numFmtId="0" fontId="19" fillId="0" borderId="2" xfId="24" applyFont="1" applyFill="1" applyBorder="1" applyAlignment="1">
      <alignment horizontal="left"/>
    </xf>
    <xf numFmtId="0" fontId="19" fillId="0" borderId="2" xfId="24" applyFont="1" applyFill="1" applyBorder="1" applyAlignment="1">
      <alignment horizontal="right"/>
    </xf>
    <xf numFmtId="0" fontId="1" fillId="0" borderId="0" xfId="0" applyFont="1" applyFill="1" applyBorder="1"/>
    <xf numFmtId="0" fontId="19" fillId="0" borderId="2" xfId="0" applyFont="1" applyFill="1" applyBorder="1"/>
    <xf numFmtId="0" fontId="19" fillId="0" borderId="2" xfId="24" applyFont="1" applyFill="1" applyBorder="1" applyAlignment="1">
      <alignment horizontal="right" wrapText="1"/>
    </xf>
    <xf numFmtId="0" fontId="9" fillId="0" borderId="0" xfId="8" applyFont="1"/>
    <xf numFmtId="0" fontId="30" fillId="2" borderId="0" xfId="8" applyFont="1" applyFill="1"/>
    <xf numFmtId="3" fontId="19" fillId="10" borderId="0" xfId="0" applyNumberFormat="1" applyFont="1" applyFill="1" applyAlignment="1">
      <alignment horizontal="right" wrapText="1"/>
    </xf>
    <xf numFmtId="165" fontId="19" fillId="10" borderId="0" xfId="0" applyNumberFormat="1" applyFont="1" applyFill="1" applyAlignment="1">
      <alignment horizontal="right" wrapText="1"/>
    </xf>
    <xf numFmtId="165" fontId="9" fillId="0" borderId="0" xfId="0" applyNumberFormat="1" applyFont="1"/>
    <xf numFmtId="165" fontId="9" fillId="0" borderId="1" xfId="0" applyNumberFormat="1" applyFont="1" applyBorder="1"/>
    <xf numFmtId="3" fontId="9" fillId="0" borderId="1" xfId="0" applyNumberFormat="1" applyFont="1" applyBorder="1"/>
    <xf numFmtId="3" fontId="9" fillId="0" borderId="4" xfId="10" applyNumberFormat="1" applyFont="1" applyFill="1" applyBorder="1"/>
    <xf numFmtId="0" fontId="9" fillId="0" borderId="4" xfId="10" applyFont="1" applyBorder="1"/>
    <xf numFmtId="3" fontId="19" fillId="10" borderId="4" xfId="0" applyNumberFormat="1" applyFont="1" applyFill="1" applyBorder="1" applyAlignment="1">
      <alignment horizontal="right" wrapText="1"/>
    </xf>
    <xf numFmtId="3" fontId="9" fillId="0" borderId="4" xfId="0" applyNumberFormat="1" applyFont="1" applyBorder="1"/>
    <xf numFmtId="3" fontId="12" fillId="10" borderId="1" xfId="0" applyNumberFormat="1" applyFont="1" applyFill="1" applyBorder="1" applyAlignment="1">
      <alignment horizontal="right" wrapText="1"/>
    </xf>
    <xf numFmtId="3" fontId="22" fillId="10" borderId="8" xfId="0" applyNumberFormat="1" applyFont="1" applyFill="1" applyBorder="1" applyAlignment="1">
      <alignment horizontal="right" wrapText="1"/>
    </xf>
    <xf numFmtId="3" fontId="9" fillId="0" borderId="8" xfId="0" applyNumberFormat="1" applyFont="1" applyBorder="1"/>
    <xf numFmtId="3" fontId="16" fillId="0" borderId="8" xfId="0" applyNumberFormat="1" applyFont="1" applyBorder="1"/>
    <xf numFmtId="0" fontId="4" fillId="0" borderId="4" xfId="0" applyFont="1" applyBorder="1"/>
    <xf numFmtId="165" fontId="9" fillId="0" borderId="4" xfId="0" applyNumberFormat="1" applyFont="1" applyBorder="1"/>
    <xf numFmtId="0" fontId="19" fillId="10" borderId="9" xfId="10" applyFont="1" applyFill="1" applyBorder="1" applyAlignment="1">
      <alignment horizontal="right" wrapText="1"/>
    </xf>
    <xf numFmtId="2" fontId="16" fillId="0" borderId="4" xfId="10" applyNumberFormat="1" applyFont="1" applyBorder="1"/>
    <xf numFmtId="0" fontId="19" fillId="10" borderId="4" xfId="10" applyFont="1" applyFill="1" applyBorder="1" applyAlignment="1">
      <alignment horizontal="right" wrapText="1"/>
    </xf>
    <xf numFmtId="165" fontId="16" fillId="0" borderId="4" xfId="10" applyNumberFormat="1" applyFont="1" applyFill="1" applyBorder="1"/>
    <xf numFmtId="165" fontId="16" fillId="0" borderId="4" xfId="0" applyNumberFormat="1" applyFont="1" applyBorder="1"/>
    <xf numFmtId="3" fontId="4" fillId="0" borderId="0" xfId="0" applyNumberFormat="1" applyFont="1" applyBorder="1"/>
    <xf numFmtId="166" fontId="31" fillId="0" borderId="0" xfId="10" applyNumberFormat="1" applyFont="1" applyFill="1" applyAlignment="1">
      <alignment horizontal="center" vertical="center"/>
    </xf>
    <xf numFmtId="166" fontId="31" fillId="3" borderId="6" xfId="10" applyNumberFormat="1" applyFont="1" applyFill="1" applyBorder="1" applyAlignment="1">
      <alignment horizontal="center" vertical="center"/>
    </xf>
    <xf numFmtId="166" fontId="31" fillId="3" borderId="7" xfId="10" applyNumberFormat="1" applyFont="1" applyFill="1" applyBorder="1" applyAlignment="1">
      <alignment horizontal="center" vertical="center"/>
    </xf>
    <xf numFmtId="166" fontId="31" fillId="3" borderId="5" xfId="10" applyNumberFormat="1" applyFont="1" applyFill="1" applyBorder="1" applyAlignment="1">
      <alignment horizontal="center" vertical="center"/>
    </xf>
    <xf numFmtId="167" fontId="31" fillId="3" borderId="5" xfId="11" applyNumberFormat="1" applyFont="1" applyFill="1" applyBorder="1" applyAlignment="1">
      <alignment horizontal="center" vertical="center"/>
    </xf>
    <xf numFmtId="4" fontId="31" fillId="3" borderId="5" xfId="10" applyNumberFormat="1" applyFont="1" applyFill="1" applyBorder="1" applyAlignment="1">
      <alignment horizontal="center" vertical="center"/>
    </xf>
    <xf numFmtId="165" fontId="31" fillId="0" borderId="0" xfId="10" applyNumberFormat="1" applyFont="1" applyFill="1" applyAlignment="1">
      <alignment horizontal="center" vertical="center"/>
    </xf>
    <xf numFmtId="165" fontId="31" fillId="3" borderId="6" xfId="10" applyNumberFormat="1" applyFont="1" applyFill="1" applyBorder="1" applyAlignment="1">
      <alignment horizontal="center" vertical="center"/>
    </xf>
    <xf numFmtId="165" fontId="31" fillId="3" borderId="7" xfId="10" applyNumberFormat="1" applyFont="1" applyFill="1" applyBorder="1" applyAlignment="1">
      <alignment horizontal="center" vertical="center"/>
    </xf>
    <xf numFmtId="165" fontId="31" fillId="3" borderId="3" xfId="10" applyNumberFormat="1" applyFont="1" applyFill="1" applyBorder="1" applyAlignment="1">
      <alignment horizontal="center" vertical="center"/>
    </xf>
    <xf numFmtId="165" fontId="31" fillId="3" borderId="5" xfId="10" applyNumberFormat="1" applyFont="1" applyFill="1" applyBorder="1" applyAlignment="1">
      <alignment horizontal="center" vertical="center"/>
    </xf>
    <xf numFmtId="165" fontId="31" fillId="3" borderId="6" xfId="11" applyNumberFormat="1" applyFont="1" applyFill="1" applyBorder="1" applyAlignment="1">
      <alignment horizontal="center" vertical="center"/>
    </xf>
  </cellXfs>
  <cellStyles count="27">
    <cellStyle name="Comma" xfId="14" builtinId="3"/>
    <cellStyle name="Comma 2" xfId="11" xr:uid="{00000000-0005-0000-0000-000000000000}"/>
    <cellStyle name="Hyperlink 2" xfId="3" xr:uid="{00000000-0005-0000-0000-000001000000}"/>
    <cellStyle name="Hyperlink 2 2" xfId="9" xr:uid="{00000000-0005-0000-0000-000002000000}"/>
    <cellStyle name="Hyperlink 6" xfId="4" xr:uid="{00000000-0005-0000-0000-000003000000}"/>
    <cellStyle name="Normal" xfId="0" builtinId="0"/>
    <cellStyle name="Normal 14" xfId="10" xr:uid="{00000000-0005-0000-0000-000005000000}"/>
    <cellStyle name="Normal 15" xfId="16" xr:uid="{F29E2060-6A78-4539-B630-F6D559AA05B2}"/>
    <cellStyle name="Normal 15 2" xfId="21" xr:uid="{159F6866-9C46-431A-86AB-DA0EDD2F2CD8}"/>
    <cellStyle name="Normal 16" xfId="17" xr:uid="{C51BF804-E0DD-4363-B30A-1E6286A6E84E}"/>
    <cellStyle name="Normal 18" xfId="5" xr:uid="{00000000-0005-0000-0000-000006000000}"/>
    <cellStyle name="Normal 2" xfId="1" xr:uid="{00000000-0005-0000-0000-000007000000}"/>
    <cellStyle name="Normal 2 2" xfId="2" xr:uid="{00000000-0005-0000-0000-000008000000}"/>
    <cellStyle name="Normal 2 3" xfId="12" xr:uid="{00000000-0005-0000-0000-000009000000}"/>
    <cellStyle name="Normal 2 3 2" xfId="18" xr:uid="{B8E89B0B-3345-47D7-9FC0-8FA66F8C1864}"/>
    <cellStyle name="Normal 2 5" xfId="26" xr:uid="{28287728-4CEA-414A-BCEE-743F232D625F}"/>
    <cellStyle name="Normal 2 7" xfId="8" xr:uid="{00000000-0005-0000-0000-00000A000000}"/>
    <cellStyle name="Normal 21" xfId="20" xr:uid="{B92F6430-52B7-45DF-B7B4-427DD88F4102}"/>
    <cellStyle name="Normal 22" xfId="22" xr:uid="{D98C9F5B-A7CF-4D29-824F-9871CAD6ABF9}"/>
    <cellStyle name="Normal 23" xfId="19" xr:uid="{8EF761CE-E82D-4818-B8D3-9BFB6EC2FFD2}"/>
    <cellStyle name="Normal 3" xfId="6" xr:uid="{00000000-0005-0000-0000-00000B000000}"/>
    <cellStyle name="Normal 3 2" xfId="13" xr:uid="{0A1FBA6F-78DF-4871-92D1-000D7C85717C}"/>
    <cellStyle name="Normal 4" xfId="15" xr:uid="{B026B42F-7040-48EE-BC1C-78FB4BFB1933}"/>
    <cellStyle name="Normal 4 11" xfId="24" xr:uid="{7DB2157B-E23C-4FE5-97E5-C4CBF4A28AD5}"/>
    <cellStyle name="Normal 5" xfId="7" xr:uid="{00000000-0005-0000-0000-00000C000000}"/>
    <cellStyle name="Percent" xfId="23" builtinId="5"/>
    <cellStyle name="Percent 2" xfId="25" xr:uid="{1CC2BBD4-EE90-4B60-8F84-C03C8D9B3C5C}"/>
  </cellStyles>
  <dxfs count="0"/>
  <tableStyles count="0" defaultTableStyle="TableStyleMedium2" defaultPivotStyle="PivotStyleLight16"/>
  <colors>
    <mruColors>
      <color rgb="FF7C2855"/>
      <color rgb="FF005EB8"/>
      <color rgb="FFE5F2FF"/>
      <color rgb="FF009639"/>
      <color rgb="FF00DE55"/>
      <color rgb="FFAFD9B9"/>
      <color rgb="FF3F794D"/>
      <color rgb="FF237332"/>
      <color rgb="FFA3E5B7"/>
      <color rgb="FFF9EB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586774</xdr:colOff>
      <xdr:row>0</xdr:row>
      <xdr:rowOff>0</xdr:rowOff>
    </xdr:from>
    <xdr:to>
      <xdr:col>8</xdr:col>
      <xdr:colOff>665744</xdr:colOff>
      <xdr:row>1</xdr:row>
      <xdr:rowOff>133350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37D6FAA3-C550-4A9E-9C04-251A746C0C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643"/>
        <a:stretch/>
      </xdr:blipFill>
      <xdr:spPr>
        <a:xfrm>
          <a:off x="4244374" y="0"/>
          <a:ext cx="688570" cy="295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HomeDrive\Users\jarvis.punsalan\AppData\Local\Microsoft\Windows\Temporary%20Internet%20Files\Content.Outlook\J9ABVTZR\16-17%20Maternity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data\PricingDelivery\MonitorDocumentLibrary\Model%2016_17\Inputs\MFF\MFF%20model%20consolidation\MFF%20model%20consolidation%2020151209%20v1.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PeninsulaHouse/Finance/1516%20SOUTH%20WEST/1516%20Month%20End/M04/Non%20ISFE/Q80_DC_NON_ISFE_M04_(07Aug15%201559)_Macrofix_v2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nect2.monitor-nhsft.gov.uk/2017-18%20National%20Tariff/Live%20Models/17-18%20Other-Mandatory%20model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HomeDrive\Pricing%20Data\2017-18%20National%20Tariff\Live%20Models\17-18%20Unbundled%20mode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Finance/FCP/Financial%20Planning%202019-20/Plan%20Submissions/S04-15MAY19/Consolidations/S04_Plan_CCG_Consol_1920_CCG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HomeDrive\2016-17%20National%20Tariff\Live%20Models\16-17%20Unbundled%20mode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HomeDrive\Users\jarvis.punsalan\AppData\Local\Microsoft\Windows\Temporary%20Internet%20Files\Content.Outlook\J9ABVTZR\16-17%20Other-Mandatory%20model_final_TED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National%20tariffs/Analysis/CCG%20Contract%20Data%20Update/S04%201920%20contract%20info%20STP20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HomeDrive\MFF\Input%20data%201516\Central\2017-18%20Models_used_to_set_MFF%20v06%200912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CG%20In-Year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NHS%20CB%20LAT/Finance%20NCB%20ATTV/JOURNALS/Month%204/394941-2014%2004%20AO%20ADJUSTMENT%208%20AUG%20JOURNAL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HomeDrive\Users\shen.cheng\AppData\Local\Microsoft\Windows\Temporary%20Internet%20Files\Content.Outlook\7BP3KV2J\Validation%20template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mprovement.nhs.uk/documents/1973/2_-_National_schedule_of_reference_costs_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HomeDrive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HomeDrive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Users/GBEXPVD/EXPHOME6/CCostello/Data/Desktop/Q80_DC_NON_ISFE_M06_(07Oct15%200749)_Macrofix_V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Allocations/2019_20%20allocations/target%20allocations/update%201920%20allocations/pace%20of%20change/Final%20version%2008%20January%202019/PaceOfChangeModel1920%2020190104%20v28%20revis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avigation"/>
      <sheetName val="Version Control"/>
      <sheetName val="Inputs"/>
      <sheetName val="Sheet3"/>
      <sheetName val="APC OPROC data"/>
      <sheetName val="OPATT data"/>
      <sheetName val="Provider MFF Values"/>
      <sheetName val="Sheet6"/>
      <sheetName val="Community data"/>
      <sheetName val="Sheet1"/>
      <sheetName val="Births"/>
      <sheetName val="NHSE Assumptions"/>
      <sheetName val="NHSE Currency Design"/>
      <sheetName val="Maternity Pathway 15-16 Prices"/>
      <sheetName val="Price Adjustments"/>
      <sheetName val="Analysis"/>
      <sheetName val="Calculations"/>
      <sheetName val="Prices"/>
      <sheetName val="Maternity_Pathway Model"/>
      <sheetName val="Outputs"/>
      <sheetName val="Maternity Pathway Prices"/>
      <sheetName val="Linked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B7">
            <v>635392</v>
          </cell>
        </row>
        <row r="12">
          <cell r="B12">
            <v>1.9E-2</v>
          </cell>
        </row>
      </sheetData>
      <sheetData sheetId="13">
        <row r="5">
          <cell r="A5" t="str">
            <v>Antenatal</v>
          </cell>
        </row>
        <row r="6">
          <cell r="A6" t="str">
            <v>Delivery</v>
          </cell>
        </row>
        <row r="7">
          <cell r="A7" t="str">
            <v>Postnatal</v>
          </cell>
        </row>
        <row r="10">
          <cell r="A10" t="str">
            <v>Standard</v>
          </cell>
        </row>
        <row r="11">
          <cell r="A11" t="str">
            <v>Intermediate</v>
          </cell>
        </row>
        <row r="12">
          <cell r="A12" t="str">
            <v>Intensive</v>
          </cell>
        </row>
        <row r="15">
          <cell r="A15" t="str">
            <v>With complications and co-morbidities</v>
          </cell>
        </row>
        <row r="16">
          <cell r="A16" t="str">
            <v>Without complications and co-morbidities</v>
          </cell>
        </row>
        <row r="22">
          <cell r="A22" t="str">
            <v>NZ10Z</v>
          </cell>
          <cell r="B22" t="str">
            <v>Diagnostic or Therapeutic Procedures on Fetus</v>
          </cell>
          <cell r="C22" t="str">
            <v>Antenatal</v>
          </cell>
        </row>
        <row r="23">
          <cell r="A23" t="str">
            <v>NZ16Z</v>
          </cell>
          <cell r="B23" t="str">
            <v>Ante-Natal Routine Observation</v>
          </cell>
          <cell r="C23" t="str">
            <v>Antenatal</v>
          </cell>
        </row>
        <row r="24">
          <cell r="A24" t="str">
            <v>NZ17A</v>
          </cell>
          <cell r="B24" t="str">
            <v>Ante-Natal False Labour, including Premature Rupture of Membranes, with CC Score 2+</v>
          </cell>
          <cell r="C24" t="str">
            <v>Antenatal</v>
          </cell>
        </row>
        <row r="25">
          <cell r="A25" t="str">
            <v>NZ17B</v>
          </cell>
          <cell r="B25" t="str">
            <v>Ante-Natal False Labour, including Premature Rupture of Membranes, with CC Score 0-1</v>
          </cell>
          <cell r="C25" t="str">
            <v>Antenatal</v>
          </cell>
        </row>
        <row r="26">
          <cell r="A26" t="str">
            <v>NZ18A</v>
          </cell>
          <cell r="B26" t="str">
            <v>Ante-Natal Complex Disorders with CC Score 2+</v>
          </cell>
          <cell r="C26" t="str">
            <v>Antenatal</v>
          </cell>
        </row>
        <row r="27">
          <cell r="A27" t="str">
            <v>NZ18B</v>
          </cell>
          <cell r="B27" t="str">
            <v>Ante-Natal Complex Disorders with CC Score 0-1</v>
          </cell>
          <cell r="C27" t="str">
            <v>Antenatal</v>
          </cell>
        </row>
        <row r="28">
          <cell r="A28" t="str">
            <v>NZ19A</v>
          </cell>
          <cell r="B28" t="str">
            <v>Ante-Natal Major Disorders with CC Score 2+</v>
          </cell>
          <cell r="C28" t="str">
            <v>Antenatal</v>
          </cell>
        </row>
        <row r="29">
          <cell r="A29" t="str">
            <v>NZ19B</v>
          </cell>
          <cell r="B29" t="str">
            <v>Ante-Natal Major Disorders with CC Score 0-1</v>
          </cell>
          <cell r="C29" t="str">
            <v>Antenatal</v>
          </cell>
        </row>
        <row r="30">
          <cell r="A30" t="str">
            <v>NZ20A</v>
          </cell>
          <cell r="B30" t="str">
            <v>Ante-Natal Other Disorders with CC Score 2+</v>
          </cell>
          <cell r="C30" t="str">
            <v>Antenatal</v>
          </cell>
        </row>
        <row r="31">
          <cell r="A31" t="str">
            <v>NZ20B</v>
          </cell>
          <cell r="B31" t="str">
            <v>Ante-Natal Other Disorders with CC Score 0-1</v>
          </cell>
          <cell r="C31" t="str">
            <v>Antenatal</v>
          </cell>
        </row>
        <row r="32">
          <cell r="A32" t="str">
            <v>NZ21Z</v>
          </cell>
          <cell r="B32" t="str">
            <v>Ante-Natal Standard Ultrasound Scan</v>
          </cell>
          <cell r="C32" t="str">
            <v>Antenatal</v>
          </cell>
        </row>
        <row r="33">
          <cell r="A33" t="str">
            <v>NZ22Z</v>
          </cell>
          <cell r="B33" t="str">
            <v>Ante-Natal Specialised Ultrasound Scan</v>
          </cell>
          <cell r="C33" t="str">
            <v>Antenatal</v>
          </cell>
        </row>
        <row r="34">
          <cell r="A34" t="str">
            <v>NZ23Z</v>
          </cell>
          <cell r="B34" t="str">
            <v>Ante-Natal Diagnostic Procedures, including Amniocentesis and Sampling of Chorionic Villus</v>
          </cell>
          <cell r="C34" t="str">
            <v>Antenatal</v>
          </cell>
        </row>
        <row r="35">
          <cell r="A35" t="str">
            <v>NZ24A</v>
          </cell>
          <cell r="B35" t="str">
            <v>Ante-Natal Therapeutic Procedures, including Induction, with CC Score 2+</v>
          </cell>
          <cell r="C35" t="str">
            <v>Antenatal</v>
          </cell>
        </row>
        <row r="36">
          <cell r="A36" t="str">
            <v>NZ24B</v>
          </cell>
          <cell r="B36" t="str">
            <v>Ante-Natal Therapeutic Procedures, including Induction, with CC Score 0-1</v>
          </cell>
          <cell r="C36" t="str">
            <v>Antenatal</v>
          </cell>
        </row>
        <row r="37">
          <cell r="A37" t="str">
            <v>NZ25Z</v>
          </cell>
          <cell r="B37" t="str">
            <v>Labour without Specified Delivery</v>
          </cell>
          <cell r="C37" t="str">
            <v>Antenatal</v>
          </cell>
        </row>
        <row r="38">
          <cell r="A38" t="str">
            <v>NZ26A</v>
          </cell>
          <cell r="B38" t="str">
            <v>Post-Natal Disorders with CC Score 2+</v>
          </cell>
          <cell r="C38" t="str">
            <v>Postnatal</v>
          </cell>
        </row>
        <row r="39">
          <cell r="A39" t="str">
            <v>NZ26B</v>
          </cell>
          <cell r="B39" t="str">
            <v>Post-Natal Disorders with CC Score 0-1</v>
          </cell>
          <cell r="C39" t="str">
            <v>Postnatal</v>
          </cell>
        </row>
        <row r="40">
          <cell r="A40" t="str">
            <v>NZ27Z</v>
          </cell>
          <cell r="B40" t="str">
            <v>Post-Natal Therapeutic Procedures</v>
          </cell>
          <cell r="C40" t="str">
            <v>Postnatal</v>
          </cell>
        </row>
        <row r="41">
          <cell r="A41" t="str">
            <v>NZ30A</v>
          </cell>
          <cell r="B41" t="str">
            <v>Normal Delivery with CC Score 2+</v>
          </cell>
          <cell r="C41" t="str">
            <v>Delivery</v>
          </cell>
          <cell r="D41">
            <v>1</v>
          </cell>
        </row>
        <row r="42">
          <cell r="A42" t="str">
            <v>NZ30B</v>
          </cell>
          <cell r="B42" t="str">
            <v>Normal Delivery with CC Score 1</v>
          </cell>
          <cell r="C42" t="str">
            <v>Delivery</v>
          </cell>
          <cell r="D42">
            <v>1</v>
          </cell>
        </row>
        <row r="43">
          <cell r="A43" t="str">
            <v>NZ30C</v>
          </cell>
          <cell r="B43" t="str">
            <v>Normal Delivery with CC Score 0</v>
          </cell>
          <cell r="C43" t="str">
            <v>Delivery</v>
          </cell>
          <cell r="D43">
            <v>0</v>
          </cell>
        </row>
        <row r="44">
          <cell r="A44" t="str">
            <v>NZ31A</v>
          </cell>
          <cell r="B44" t="str">
            <v>Normal Delivery with Epidural or Induction, with CC Score 2+</v>
          </cell>
          <cell r="C44" t="str">
            <v>Delivery</v>
          </cell>
          <cell r="D44">
            <v>1</v>
          </cell>
        </row>
        <row r="45">
          <cell r="A45" t="str">
            <v>NZ31B</v>
          </cell>
          <cell r="B45" t="str">
            <v>Normal Delivery with Epidural or Induction, with CC Score 1</v>
          </cell>
          <cell r="C45" t="str">
            <v>Delivery</v>
          </cell>
          <cell r="D45">
            <v>1</v>
          </cell>
        </row>
        <row r="46">
          <cell r="A46" t="str">
            <v>NZ31C</v>
          </cell>
          <cell r="B46" t="str">
            <v>Normal Delivery with Epidural or Induction, with CC Score 0</v>
          </cell>
          <cell r="C46" t="str">
            <v>Delivery</v>
          </cell>
          <cell r="D46">
            <v>0</v>
          </cell>
        </row>
        <row r="47">
          <cell r="A47" t="str">
            <v>NZ32A</v>
          </cell>
          <cell r="B47" t="str">
            <v>Normal Delivery with Epidural and Induction, or with Post-Partum Surgical Intervention, with CC Score 2+</v>
          </cell>
          <cell r="C47" t="str">
            <v>Delivery</v>
          </cell>
          <cell r="D47">
            <v>1</v>
          </cell>
        </row>
        <row r="48">
          <cell r="A48" t="str">
            <v>NZ32B</v>
          </cell>
          <cell r="B48" t="str">
            <v>Normal Delivery with Epidural and Induction, or with Post-Partum Surgical Intervention, with CC Score 1</v>
          </cell>
          <cell r="C48" t="str">
            <v>Delivery</v>
          </cell>
          <cell r="D48">
            <v>1</v>
          </cell>
        </row>
        <row r="49">
          <cell r="A49" t="str">
            <v>NZ32C</v>
          </cell>
          <cell r="B49" t="str">
            <v>Normal Delivery with Epidural and Induction, or with Post-Partum Surgical Intervention, with CC Score 0</v>
          </cell>
          <cell r="C49" t="str">
            <v>Delivery</v>
          </cell>
          <cell r="D49">
            <v>0</v>
          </cell>
        </row>
        <row r="50">
          <cell r="A50" t="str">
            <v>NZ33A</v>
          </cell>
          <cell r="B50" t="str">
            <v>Normal Delivery with Epidural or Induction, and with Post-Partum Surgical Intervention, with CC Score 2+</v>
          </cell>
          <cell r="C50" t="str">
            <v>Delivery</v>
          </cell>
          <cell r="D50">
            <v>1</v>
          </cell>
        </row>
        <row r="51">
          <cell r="A51" t="str">
            <v>NZ33B</v>
          </cell>
          <cell r="B51" t="str">
            <v>Normal Delivery with Epidural or Induction, and with Post-Partum Surgical Intervention, with CC Score 1</v>
          </cell>
          <cell r="C51" t="str">
            <v>Delivery</v>
          </cell>
          <cell r="D51">
            <v>1</v>
          </cell>
        </row>
        <row r="52">
          <cell r="A52" t="str">
            <v>NZ33C</v>
          </cell>
          <cell r="B52" t="str">
            <v>Normal Delivery with Epidural or Induction, and with Post-Partum Surgical Intervention, with CC Score 0</v>
          </cell>
          <cell r="C52" t="str">
            <v>Delivery</v>
          </cell>
          <cell r="D52">
            <v>0</v>
          </cell>
        </row>
        <row r="53">
          <cell r="A53" t="str">
            <v>NZ34A</v>
          </cell>
          <cell r="B53" t="str">
            <v>Normal Delivery with Epidural, Induction and Post-Partum Surgical Intervention, with CC Score 2+</v>
          </cell>
          <cell r="C53" t="str">
            <v>Delivery</v>
          </cell>
          <cell r="D53">
            <v>1</v>
          </cell>
        </row>
        <row r="54">
          <cell r="A54" t="str">
            <v>NZ34B</v>
          </cell>
          <cell r="B54" t="str">
            <v>Normal Delivery with Epidural, Induction and Post-Partum Surgical Intervention, with CC Score 1</v>
          </cell>
          <cell r="C54" t="str">
            <v>Delivery</v>
          </cell>
          <cell r="D54">
            <v>1</v>
          </cell>
        </row>
        <row r="55">
          <cell r="A55" t="str">
            <v>NZ34C</v>
          </cell>
          <cell r="B55" t="str">
            <v>Normal Delivery with Epidural, Induction and Post-Partum Surgical Intervention, with CC Score 0</v>
          </cell>
          <cell r="C55" t="str">
            <v>Delivery</v>
          </cell>
          <cell r="D55">
            <v>0</v>
          </cell>
        </row>
        <row r="56">
          <cell r="A56" t="str">
            <v>NZ40A</v>
          </cell>
          <cell r="B56" t="str">
            <v>Assisted Delivery with CC Score 2+</v>
          </cell>
          <cell r="C56" t="str">
            <v>Delivery</v>
          </cell>
          <cell r="D56">
            <v>1</v>
          </cell>
        </row>
        <row r="57">
          <cell r="A57" t="str">
            <v>NZ40B</v>
          </cell>
          <cell r="B57" t="str">
            <v>Assisted Delivery with CC Score 1</v>
          </cell>
          <cell r="C57" t="str">
            <v>Delivery</v>
          </cell>
          <cell r="D57">
            <v>1</v>
          </cell>
        </row>
        <row r="58">
          <cell r="A58" t="str">
            <v>NZ40C</v>
          </cell>
          <cell r="B58" t="str">
            <v>Assisted Delivery with CC Score 0</v>
          </cell>
          <cell r="C58" t="str">
            <v>Delivery</v>
          </cell>
          <cell r="D58">
            <v>0</v>
          </cell>
        </row>
        <row r="59">
          <cell r="A59" t="str">
            <v>NZ41A</v>
          </cell>
          <cell r="B59" t="str">
            <v>Assisted Delivery with Epidural or Induction, with CC Score 2+</v>
          </cell>
          <cell r="C59" t="str">
            <v>Delivery</v>
          </cell>
          <cell r="D59">
            <v>1</v>
          </cell>
        </row>
        <row r="60">
          <cell r="A60" t="str">
            <v>NZ41B</v>
          </cell>
          <cell r="B60" t="str">
            <v>Assisted Delivery with Epidural or Induction, with CC Score 1</v>
          </cell>
          <cell r="C60" t="str">
            <v>Delivery</v>
          </cell>
          <cell r="D60">
            <v>1</v>
          </cell>
        </row>
        <row r="61">
          <cell r="A61" t="str">
            <v>NZ41C</v>
          </cell>
          <cell r="B61" t="str">
            <v>Assisted Delivery with Epidural or Induction, with CC Score 0</v>
          </cell>
          <cell r="C61" t="str">
            <v>Delivery</v>
          </cell>
          <cell r="D61">
            <v>0</v>
          </cell>
        </row>
        <row r="62">
          <cell r="A62" t="str">
            <v>NZ42A</v>
          </cell>
          <cell r="B62" t="str">
            <v>Assisted Delivery with Epidural and Induction, or with Post-Partum Surgical Intervention, with CC Score 2+</v>
          </cell>
          <cell r="C62" t="str">
            <v>Delivery</v>
          </cell>
          <cell r="D62">
            <v>1</v>
          </cell>
        </row>
        <row r="63">
          <cell r="A63" t="str">
            <v>NZ42B</v>
          </cell>
          <cell r="B63" t="str">
            <v>Assisted Delivery with Epidural and Induction, or with Post-Partum Surgical Intervention, with CC Score 1</v>
          </cell>
          <cell r="C63" t="str">
            <v>Delivery</v>
          </cell>
          <cell r="D63">
            <v>1</v>
          </cell>
        </row>
        <row r="64">
          <cell r="A64" t="str">
            <v>NZ42C</v>
          </cell>
          <cell r="B64" t="str">
            <v>Assisted Delivery with Epidural and Induction, or with Post-Partum Surgical Intervention, with CC Score 0</v>
          </cell>
          <cell r="C64" t="str">
            <v>Delivery</v>
          </cell>
          <cell r="D64">
            <v>0</v>
          </cell>
        </row>
        <row r="65">
          <cell r="A65" t="str">
            <v>NZ43A</v>
          </cell>
          <cell r="B65" t="str">
            <v>Assisted Delivery with Epidural or Induction, and with Post-Partum Surgical Intervention, with CC Score 2+</v>
          </cell>
          <cell r="C65" t="str">
            <v>Delivery</v>
          </cell>
          <cell r="D65">
            <v>1</v>
          </cell>
        </row>
        <row r="66">
          <cell r="A66" t="str">
            <v>NZ43B</v>
          </cell>
          <cell r="B66" t="str">
            <v>Assisted Delivery with Epidural or Induction, and with Post-Partum Surgical Intervention, with CC Score 1</v>
          </cell>
          <cell r="C66" t="str">
            <v>Delivery</v>
          </cell>
          <cell r="D66">
            <v>1</v>
          </cell>
        </row>
        <row r="67">
          <cell r="A67" t="str">
            <v>NZ43C</v>
          </cell>
          <cell r="B67" t="str">
            <v>Assisted Delivery with Epidural or Induction, and with Post-Partum Surgical Intervention, with CC Score 0</v>
          </cell>
          <cell r="C67" t="str">
            <v>Delivery</v>
          </cell>
          <cell r="D67">
            <v>0</v>
          </cell>
        </row>
        <row r="68">
          <cell r="A68" t="str">
            <v>NZ44A</v>
          </cell>
          <cell r="B68" t="str">
            <v>Assisted Delivery with Epidural, Induction and Post-Partum Surgical Intervention, with CC Score 2+</v>
          </cell>
          <cell r="C68" t="str">
            <v>Delivery</v>
          </cell>
          <cell r="D68">
            <v>1</v>
          </cell>
        </row>
        <row r="69">
          <cell r="A69" t="str">
            <v>NZ44B</v>
          </cell>
          <cell r="B69" t="str">
            <v>Assisted Delivery with Epidural, Induction and Post-Partum Surgical Intervention, with CC Score 1</v>
          </cell>
          <cell r="C69" t="str">
            <v>Delivery</v>
          </cell>
          <cell r="D69">
            <v>1</v>
          </cell>
        </row>
        <row r="70">
          <cell r="A70" t="str">
            <v>NZ44C</v>
          </cell>
          <cell r="B70" t="str">
            <v>Assisted Delivery with Epidural, Induction and Post-Partum Surgical Intervention, with CC Score 0</v>
          </cell>
          <cell r="C70" t="str">
            <v>Delivery</v>
          </cell>
          <cell r="D70">
            <v>0</v>
          </cell>
        </row>
        <row r="71">
          <cell r="A71" t="str">
            <v>NZ50A</v>
          </cell>
          <cell r="B71" t="str">
            <v>Planned Caesarean Section with CC Score 4+</v>
          </cell>
          <cell r="C71" t="str">
            <v>Delivery</v>
          </cell>
          <cell r="D71">
            <v>1</v>
          </cell>
        </row>
        <row r="72">
          <cell r="A72" t="str">
            <v>NZ50B</v>
          </cell>
          <cell r="B72" t="str">
            <v>Planned Caesarean Section with CC Score 2-3</v>
          </cell>
          <cell r="C72" t="str">
            <v>Delivery</v>
          </cell>
          <cell r="D72">
            <v>1</v>
          </cell>
        </row>
        <row r="73">
          <cell r="A73" t="str">
            <v>NZ50C</v>
          </cell>
          <cell r="B73" t="str">
            <v>Planned Caesarean Section with CC Score 0-1</v>
          </cell>
          <cell r="C73" t="str">
            <v>Delivery</v>
          </cell>
          <cell r="D73">
            <v>0</v>
          </cell>
        </row>
        <row r="74">
          <cell r="A74" t="str">
            <v>NZ51A</v>
          </cell>
          <cell r="B74" t="str">
            <v>Emergency Caesarean Section with CC Score 4+</v>
          </cell>
          <cell r="C74" t="str">
            <v>Delivery</v>
          </cell>
          <cell r="D74">
            <v>1</v>
          </cell>
        </row>
        <row r="75">
          <cell r="A75" t="str">
            <v>NZ51B</v>
          </cell>
          <cell r="B75" t="str">
            <v>Emergency Caesarean Section with CC Score 2-3</v>
          </cell>
          <cell r="C75" t="str">
            <v>Delivery</v>
          </cell>
          <cell r="D75">
            <v>1</v>
          </cell>
        </row>
        <row r="76">
          <cell r="A76" t="str">
            <v>NZ51C</v>
          </cell>
          <cell r="B76" t="str">
            <v>Emergency Caesarean Section with CC Score 0-1</v>
          </cell>
          <cell r="C76" t="str">
            <v>Delivery</v>
          </cell>
          <cell r="D76">
            <v>0</v>
          </cell>
        </row>
      </sheetData>
      <sheetData sheetId="14"/>
      <sheetData sheetId="15"/>
      <sheetData sheetId="16"/>
      <sheetData sheetId="17">
        <row r="146">
          <cell r="B146">
            <v>-0.19807957300757273</v>
          </cell>
        </row>
      </sheetData>
      <sheetData sheetId="18"/>
      <sheetData sheetId="19"/>
      <sheetData sheetId="20"/>
      <sheetData sheetId="21"/>
      <sheetData sheetId="22">
        <row r="6">
          <cell r="A6" t="str">
            <v>n/a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Control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ODS List - NHS Trusts"/>
      <sheetName val="ODS List - NHS Care Trusts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2014-15 MFF Payment values"/>
    </sheetNames>
    <sheetDataSet>
      <sheetData sheetId="0" refreshError="1"/>
      <sheetData sheetId="1" refreshError="1"/>
      <sheetData sheetId="2" refreshError="1">
        <row r="2">
          <cell r="D2">
            <v>0.92632450882387185</v>
          </cell>
        </row>
      </sheetData>
      <sheetData sheetId="3" refreshError="1">
        <row r="3">
          <cell r="E3">
            <v>0.54914759484508857</v>
          </cell>
          <cell r="F3">
            <v>0.13904710383678176</v>
          </cell>
          <cell r="G3">
            <v>2.6635675286214532E-2</v>
          </cell>
          <cell r="H3">
            <v>4.4820020140147153E-3</v>
          </cell>
          <cell r="I3">
            <v>0.28068762401790043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mission"/>
      <sheetName val="Cover"/>
      <sheetName val="Guidance"/>
      <sheetName val="InYear"/>
      <sheetName val="Risks"/>
      <sheetName val="QIPP"/>
      <sheetName val="QIPP Profile"/>
      <sheetName val="Commentary - PH"/>
      <sheetName val="Commentary - AF"/>
      <sheetName val="Commentary - H&amp;J"/>
      <sheetName val="Commentary - PC &amp; SD"/>
      <sheetName val="1.0%Supplementary"/>
      <sheetName val="1.0%"/>
      <sheetName val="Capital"/>
      <sheetName val="Corporate Running Costs"/>
      <sheetName val="Central programme"/>
      <sheetName val="Plans"/>
      <sheetName val="QIPP_Data"/>
      <sheetName val="1.0%_Data_DCO"/>
      <sheetName val="SQL_RISKS"/>
      <sheetName val="DataSheet_DCO"/>
      <sheetName val="CapitalData"/>
      <sheetName val="FYI"/>
      <sheetName val="Q80_DC_NON_ISFE_M04_(07Aug15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Direct Access_SQL"/>
      <sheetName val="Input_Direct Access"/>
      <sheetName val="APC Output for BPT"/>
      <sheetName val="Price Adjustments"/>
      <sheetName val="16-17 Other National Prices"/>
      <sheetName val="Calculation"/>
      <sheetName val="Manual Adjustments"/>
      <sheetName val="YoY Quantu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6">
          <cell r="F6">
            <v>0</v>
          </cell>
        </row>
        <row r="10">
          <cell r="K10">
            <v>0</v>
          </cell>
          <cell r="L10">
            <v>0</v>
          </cell>
        </row>
      </sheetData>
      <sheetData sheetId="8" refreshError="1"/>
      <sheetData sheetId="9">
        <row r="19">
          <cell r="B19" t="str">
            <v>Flexible Sigmoidoscopy</v>
          </cell>
        </row>
      </sheetData>
      <sheetData sheetId="10">
        <row r="10">
          <cell r="V10">
            <v>313.05565644525041</v>
          </cell>
        </row>
      </sheetData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Unbundled Output for BPT"/>
      <sheetName val="Radio_&amp;_Chemo_SQL"/>
      <sheetName val="DI_SQL"/>
      <sheetName val="DI_activity_mapping_SQL"/>
      <sheetName val="AKI_SQL"/>
      <sheetName val="Renal CKD_SQL"/>
      <sheetName val="Input_Rad"/>
      <sheetName val="Input_DI"/>
      <sheetName val="Input_DI_activity_mapping"/>
      <sheetName val="Input_AKI"/>
      <sheetName val="Input_Renal_CKD"/>
      <sheetName val="2014-15 Tariff"/>
      <sheetName val="2015-16 Tariff"/>
      <sheetName val="Price Adjustments"/>
      <sheetName val="Manual adjustment requests"/>
      <sheetName val="Rad_Calc"/>
      <sheetName val="Chem_Calc"/>
      <sheetName val="DI Cost of reporting"/>
      <sheetName val="DI_Calc"/>
      <sheetName val="AKI_Calc"/>
      <sheetName val="Renal_CKD_Calc"/>
      <sheetName val="Manual adjustments"/>
      <sheetName val="YoY Quantum"/>
    </sheetNames>
    <sheetDataSet>
      <sheetData sheetId="0"/>
      <sheetData sheetId="1"/>
      <sheetData sheetId="2"/>
      <sheetData sheetId="3">
        <row r="16">
          <cell r="B16" t="str">
            <v>RD01A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13" t="str">
            <v>HRG code</v>
          </cell>
        </row>
      </sheetData>
      <sheetData sheetId="16">
        <row r="13">
          <cell r="A13" t="str">
            <v>HRG code</v>
          </cell>
        </row>
      </sheetData>
      <sheetData sheetId="17">
        <row r="6">
          <cell r="F6">
            <v>0</v>
          </cell>
        </row>
        <row r="7">
          <cell r="J7">
            <v>1.4147875239041152E-3</v>
          </cell>
          <cell r="K7">
            <v>0</v>
          </cell>
          <cell r="L7">
            <v>0</v>
          </cell>
        </row>
        <row r="8">
          <cell r="K8">
            <v>0</v>
          </cell>
          <cell r="L8">
            <v>0</v>
          </cell>
        </row>
        <row r="18">
          <cell r="B18" t="str">
            <v>AA</v>
          </cell>
          <cell r="C18">
            <v>4.0331192887210765E-3</v>
          </cell>
          <cell r="D18">
            <v>1.0177215451362853E-2</v>
          </cell>
          <cell r="E18">
            <v>6.7278549558917877E-3</v>
          </cell>
          <cell r="F18">
            <v>0</v>
          </cell>
          <cell r="G18">
            <v>1.6973541236666279E-2</v>
          </cell>
          <cell r="R18" t="str">
            <v>LD01A</v>
          </cell>
          <cell r="S18">
            <v>0</v>
          </cell>
        </row>
        <row r="19">
          <cell r="B19" t="str">
            <v>AB</v>
          </cell>
          <cell r="C19">
            <v>2.5168995621460688E-3</v>
          </cell>
          <cell r="D19">
            <v>6.6765943715936249E-3</v>
          </cell>
          <cell r="E19">
            <v>4.5476313478767239E-3</v>
          </cell>
          <cell r="F19">
            <v>0</v>
          </cell>
          <cell r="G19">
            <v>1.1254588409331578E-2</v>
          </cell>
          <cell r="R19" t="str">
            <v>LD02A</v>
          </cell>
          <cell r="S19">
            <v>0</v>
          </cell>
        </row>
        <row r="20">
          <cell r="B20" t="str">
            <v>BZ</v>
          </cell>
          <cell r="C20">
            <v>2.2965609688603283E-3</v>
          </cell>
          <cell r="D20">
            <v>1.0261263587219016E-2</v>
          </cell>
          <cell r="E20">
            <v>5.9390021438572305E-3</v>
          </cell>
          <cell r="F20">
            <v>0</v>
          </cell>
          <cell r="G20">
            <v>1.6261207397519462E-2</v>
          </cell>
          <cell r="R20" t="str">
            <v>LD03A</v>
          </cell>
          <cell r="S20">
            <v>0</v>
          </cell>
        </row>
        <row r="21">
          <cell r="B21" t="str">
            <v>CA</v>
          </cell>
          <cell r="C21">
            <v>0</v>
          </cell>
          <cell r="D21">
            <v>0</v>
          </cell>
          <cell r="E21">
            <v>3.9888168108728195E-3</v>
          </cell>
          <cell r="F21">
            <v>0</v>
          </cell>
          <cell r="G21">
            <v>3.9888168108728195E-3</v>
          </cell>
          <cell r="R21" t="str">
            <v>LD04A</v>
          </cell>
          <cell r="S21">
            <v>0</v>
          </cell>
        </row>
        <row r="22">
          <cell r="B22" t="str">
            <v>CB</v>
          </cell>
          <cell r="C22">
            <v>0</v>
          </cell>
          <cell r="D22">
            <v>0</v>
          </cell>
          <cell r="E22">
            <v>2.9388949153585919E-3</v>
          </cell>
          <cell r="F22">
            <v>0</v>
          </cell>
          <cell r="G22">
            <v>2.9388949153585919E-3</v>
          </cell>
          <cell r="R22" t="str">
            <v>LD05A</v>
          </cell>
          <cell r="S22">
            <v>0</v>
          </cell>
        </row>
        <row r="23">
          <cell r="B23" t="str">
            <v>CD</v>
          </cell>
          <cell r="C23">
            <v>0</v>
          </cell>
          <cell r="D23">
            <v>0</v>
          </cell>
          <cell r="E23">
            <v>1.4862975279001933E-3</v>
          </cell>
          <cell r="F23">
            <v>0</v>
          </cell>
          <cell r="G23">
            <v>1.4862975279001933E-3</v>
          </cell>
          <cell r="R23" t="str">
            <v>LD06A</v>
          </cell>
          <cell r="S23">
            <v>0</v>
          </cell>
        </row>
        <row r="24">
          <cell r="B24" t="str">
            <v>DZ</v>
          </cell>
          <cell r="C24">
            <v>1.1281882920322062E-5</v>
          </cell>
          <cell r="D24">
            <v>1.9793446362510458E-3</v>
          </cell>
          <cell r="E24">
            <v>1.4958972279781602E-3</v>
          </cell>
          <cell r="F24">
            <v>0</v>
          </cell>
          <cell r="G24">
            <v>3.4782027603836863E-3</v>
          </cell>
          <cell r="R24" t="str">
            <v>LD07A</v>
          </cell>
          <cell r="S24">
            <v>0</v>
          </cell>
        </row>
        <row r="25">
          <cell r="B25" t="str">
            <v>EA</v>
          </cell>
          <cell r="C25">
            <v>8.7019419478395754E-4</v>
          </cell>
          <cell r="D25">
            <v>3.7895588805165747E-3</v>
          </cell>
          <cell r="E25">
            <v>2.6448334171500498E-3</v>
          </cell>
          <cell r="F25">
            <v>0</v>
          </cell>
          <cell r="G25">
            <v>6.4444150496301145E-3</v>
          </cell>
          <cell r="R25" t="str">
            <v>LD08A</v>
          </cell>
          <cell r="S25">
            <v>0</v>
          </cell>
        </row>
        <row r="26">
          <cell r="B26" t="str">
            <v>EB</v>
          </cell>
          <cell r="C26">
            <v>7.2782220278599929E-4</v>
          </cell>
          <cell r="D26">
            <v>2.8193295764649129E-3</v>
          </cell>
          <cell r="E26">
            <v>2.3576177217694561E-3</v>
          </cell>
          <cell r="F26">
            <v>0</v>
          </cell>
          <cell r="G26">
            <v>5.1835941996074553E-3</v>
          </cell>
          <cell r="R26" t="str">
            <v>LD09A</v>
          </cell>
          <cell r="S26">
            <v>0</v>
          </cell>
        </row>
        <row r="27">
          <cell r="B27" t="str">
            <v>EC</v>
          </cell>
          <cell r="C27">
            <v>0</v>
          </cell>
          <cell r="D27">
            <v>0</v>
          </cell>
          <cell r="E27">
            <v>3.0203568709268325E-3</v>
          </cell>
          <cell r="F27">
            <v>0</v>
          </cell>
          <cell r="G27">
            <v>3.0203568709268325E-3</v>
          </cell>
          <cell r="R27" t="str">
            <v>LD10A</v>
          </cell>
          <cell r="S27">
            <v>0</v>
          </cell>
        </row>
        <row r="28">
          <cell r="B28" t="str">
            <v>ED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R28" t="str">
            <v>LD11A</v>
          </cell>
          <cell r="S28">
            <v>0</v>
          </cell>
        </row>
        <row r="29">
          <cell r="B29" t="str">
            <v>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R29" t="str">
            <v>LD12A</v>
          </cell>
          <cell r="S29">
            <v>0</v>
          </cell>
        </row>
        <row r="30">
          <cell r="B30" t="str">
            <v>FZ</v>
          </cell>
          <cell r="C30">
            <v>2.0934300240254E-3</v>
          </cell>
          <cell r="D30">
            <v>9.1560377809849491E-3</v>
          </cell>
          <cell r="E30">
            <v>5.8679274614794608E-3</v>
          </cell>
          <cell r="F30">
            <v>0</v>
          </cell>
          <cell r="G30">
            <v>1.5077692207997817E-2</v>
          </cell>
          <cell r="R30" t="str">
            <v>LD13A</v>
          </cell>
          <cell r="S30">
            <v>0</v>
          </cell>
        </row>
        <row r="31">
          <cell r="B31" t="str">
            <v>GA</v>
          </cell>
          <cell r="C31">
            <v>3.2548782592356496E-3</v>
          </cell>
          <cell r="D31">
            <v>1.1829802699427461E-2</v>
          </cell>
          <cell r="E31">
            <v>6.335325881276388E-3</v>
          </cell>
          <cell r="F31">
            <v>0</v>
          </cell>
          <cell r="G31">
            <v>1.8240074235915893E-2</v>
          </cell>
          <cell r="R31" t="str">
            <v>LE01A</v>
          </cell>
          <cell r="S31">
            <v>0</v>
          </cell>
        </row>
        <row r="32">
          <cell r="B32" t="str">
            <v>GB</v>
          </cell>
          <cell r="C32">
            <v>1.4670447677391785E-3</v>
          </cell>
          <cell r="D32">
            <v>5.3411568127927911E-3</v>
          </cell>
          <cell r="E32">
            <v>2.5501438334052384E-3</v>
          </cell>
          <cell r="F32">
            <v>0</v>
          </cell>
          <cell r="G32">
            <v>7.9049213643074268E-3</v>
          </cell>
          <cell r="R32" t="str">
            <v>LE02A</v>
          </cell>
          <cell r="S32">
            <v>0</v>
          </cell>
        </row>
        <row r="33">
          <cell r="B33" t="str">
            <v>GC</v>
          </cell>
          <cell r="C33">
            <v>1.7811411022434775E-3</v>
          </cell>
          <cell r="D33">
            <v>9.4532152722328622E-3</v>
          </cell>
          <cell r="E33">
            <v>5.4339693579901205E-3</v>
          </cell>
          <cell r="F33">
            <v>0</v>
          </cell>
          <cell r="G33">
            <v>1.4938553112346709E-2</v>
          </cell>
          <cell r="R33" t="str">
            <v>RD01A</v>
          </cell>
          <cell r="S33">
            <v>0</v>
          </cell>
        </row>
        <row r="34">
          <cell r="B34" t="str">
            <v>HA</v>
          </cell>
          <cell r="C34">
            <v>3.9247569065956611E-3</v>
          </cell>
          <cell r="D34">
            <v>1.1981487115819478E-2</v>
          </cell>
          <cell r="E34">
            <v>9.1332179445957618E-3</v>
          </cell>
          <cell r="F34">
            <v>0</v>
          </cell>
          <cell r="G34">
            <v>2.1224134593544441E-2</v>
          </cell>
          <cell r="R34" t="str">
            <v>RD01B</v>
          </cell>
          <cell r="S34">
            <v>0</v>
          </cell>
        </row>
        <row r="35">
          <cell r="B35" t="str">
            <v>HB</v>
          </cell>
          <cell r="C35">
            <v>3.6557798734122571E-3</v>
          </cell>
          <cell r="D35">
            <v>1.4053199411787176E-2</v>
          </cell>
          <cell r="E35">
            <v>1.0752273017163194E-2</v>
          </cell>
          <cell r="F35">
            <v>0</v>
          </cell>
          <cell r="G35">
            <v>2.495657626579062E-2</v>
          </cell>
          <cell r="R35" t="str">
            <v>RD01C</v>
          </cell>
          <cell r="S35">
            <v>0</v>
          </cell>
        </row>
        <row r="36">
          <cell r="B36" t="str">
            <v>HC</v>
          </cell>
          <cell r="C36">
            <v>5.2421680236163226E-3</v>
          </cell>
          <cell r="D36">
            <v>1.4706483431278672E-2</v>
          </cell>
          <cell r="E36">
            <v>9.809250080924814E-3</v>
          </cell>
          <cell r="F36">
            <v>0</v>
          </cell>
          <cell r="G36">
            <v>2.4659993085991871E-2</v>
          </cell>
          <cell r="R36" t="str">
            <v>RD02A</v>
          </cell>
          <cell r="S36">
            <v>0</v>
          </cell>
        </row>
        <row r="37">
          <cell r="B37" t="str">
            <v>HD</v>
          </cell>
          <cell r="C37">
            <v>1.2461541146224775E-4</v>
          </cell>
          <cell r="D37">
            <v>6.6808193690850448E-3</v>
          </cell>
          <cell r="E37">
            <v>3.7861753475691984E-3</v>
          </cell>
          <cell r="F37">
            <v>0</v>
          </cell>
          <cell r="G37">
            <v>1.0492289470251048E-2</v>
          </cell>
          <cell r="R37" t="str">
            <v>RD02B</v>
          </cell>
          <cell r="S37">
            <v>0</v>
          </cell>
        </row>
        <row r="38">
          <cell r="B38" t="str">
            <v>HE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R38" t="str">
            <v>RD02C</v>
          </cell>
          <cell r="S38">
            <v>0</v>
          </cell>
        </row>
        <row r="39">
          <cell r="B39" t="str">
            <v>HN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R39" t="str">
            <v>RD03Z</v>
          </cell>
          <cell r="S39">
            <v>0</v>
          </cell>
        </row>
        <row r="40">
          <cell r="B40" t="str">
            <v>HR</v>
          </cell>
          <cell r="C40">
            <v>2.0507319365403731E-3</v>
          </cell>
          <cell r="D40">
            <v>1.4856762913476818E-2</v>
          </cell>
          <cell r="E40">
            <v>1.0990599428804648E-2</v>
          </cell>
          <cell r="F40">
            <v>0</v>
          </cell>
          <cell r="G40">
            <v>2.6010647072272297E-2</v>
          </cell>
          <cell r="R40" t="str">
            <v>RD04Z</v>
          </cell>
          <cell r="S40">
            <v>0</v>
          </cell>
        </row>
        <row r="41">
          <cell r="B41" t="str">
            <v>HT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R41" t="str">
            <v>RD05Z</v>
          </cell>
          <cell r="S41">
            <v>0</v>
          </cell>
        </row>
        <row r="42">
          <cell r="B42" t="str">
            <v>JA</v>
          </cell>
          <cell r="C42">
            <v>1.2794280689145676E-3</v>
          </cell>
          <cell r="D42">
            <v>1.0111722621042762E-2</v>
          </cell>
          <cell r="E42">
            <v>8.157976505712039E-3</v>
          </cell>
          <cell r="F42">
            <v>0</v>
          </cell>
          <cell r="G42">
            <v>1.8352190322329598E-2</v>
          </cell>
          <cell r="R42" t="str">
            <v>RD06Z</v>
          </cell>
          <cell r="S42">
            <v>0</v>
          </cell>
        </row>
        <row r="43">
          <cell r="B43" t="str">
            <v>JB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R43" t="str">
            <v>RD07Z</v>
          </cell>
          <cell r="S43">
            <v>0</v>
          </cell>
        </row>
        <row r="44">
          <cell r="B44" t="str">
            <v>JC</v>
          </cell>
          <cell r="C44">
            <v>1.7803936364513273E-3</v>
          </cell>
          <cell r="D44">
            <v>8.9561727149987114E-3</v>
          </cell>
          <cell r="E44">
            <v>5.1994767536092112E-3</v>
          </cell>
          <cell r="F44">
            <v>0</v>
          </cell>
          <cell r="G44">
            <v>1.4202216880440766E-2</v>
          </cell>
          <cell r="R44" t="str">
            <v>RD08Z</v>
          </cell>
          <cell r="S44">
            <v>0</v>
          </cell>
        </row>
        <row r="45">
          <cell r="B45" t="str">
            <v>JD</v>
          </cell>
          <cell r="C45">
            <v>1.0486026327254372E-3</v>
          </cell>
          <cell r="D45">
            <v>4.934546700731568E-3</v>
          </cell>
          <cell r="E45">
            <v>3.7068700532765231E-3</v>
          </cell>
          <cell r="F45">
            <v>0</v>
          </cell>
          <cell r="G45">
            <v>8.659708477399608E-3</v>
          </cell>
          <cell r="R45" t="str">
            <v>RD09Z</v>
          </cell>
          <cell r="S45">
            <v>0</v>
          </cell>
        </row>
        <row r="46">
          <cell r="B46" t="str">
            <v>KA</v>
          </cell>
          <cell r="C46">
            <v>9.4410677570055945E-4</v>
          </cell>
          <cell r="D46">
            <v>7.5987092544294033E-3</v>
          </cell>
          <cell r="E46">
            <v>5.0190111264865056E-3</v>
          </cell>
          <cell r="F46">
            <v>0</v>
          </cell>
          <cell r="G46">
            <v>1.2655858387210728E-2</v>
          </cell>
          <cell r="R46" t="str">
            <v>RD10Z</v>
          </cell>
          <cell r="S46">
            <v>0</v>
          </cell>
        </row>
        <row r="47">
          <cell r="B47" t="str">
            <v>KB</v>
          </cell>
          <cell r="C47">
            <v>6.6025179707085435E-4</v>
          </cell>
          <cell r="D47">
            <v>2.7523453530222675E-3</v>
          </cell>
          <cell r="E47">
            <v>1.9348281332902673E-3</v>
          </cell>
          <cell r="F47">
            <v>0</v>
          </cell>
          <cell r="G47">
            <v>4.6924988015339952E-3</v>
          </cell>
          <cell r="R47" t="str">
            <v>RD20A</v>
          </cell>
          <cell r="S47">
            <v>0</v>
          </cell>
        </row>
        <row r="48">
          <cell r="B48" t="str">
            <v>KC</v>
          </cell>
          <cell r="C48">
            <v>1.2352320038200304E-4</v>
          </cell>
          <cell r="D48">
            <v>2.4360848281963499E-3</v>
          </cell>
          <cell r="E48">
            <v>1.6216915181406222E-3</v>
          </cell>
          <cell r="F48">
            <v>0</v>
          </cell>
          <cell r="G48">
            <v>4.0617269244402898E-3</v>
          </cell>
          <cell r="R48" t="str">
            <v>RD20B</v>
          </cell>
          <cell r="S48">
            <v>0</v>
          </cell>
        </row>
        <row r="49">
          <cell r="B49" t="str">
            <v>LA</v>
          </cell>
          <cell r="C49">
            <v>5.1491581673213105E-4</v>
          </cell>
          <cell r="D49">
            <v>2.3954248606512518E-3</v>
          </cell>
          <cell r="E49">
            <v>1.6594946884715966E-3</v>
          </cell>
          <cell r="F49">
            <v>0</v>
          </cell>
          <cell r="G49">
            <v>4.0588947439557099E-3</v>
          </cell>
          <cell r="R49" t="str">
            <v>RD20C</v>
          </cell>
          <cell r="S49">
            <v>0</v>
          </cell>
        </row>
        <row r="50">
          <cell r="B50" t="str">
            <v>LB</v>
          </cell>
          <cell r="C50">
            <v>1.1234991714843545E-3</v>
          </cell>
          <cell r="D50">
            <v>5.6908587612691797E-3</v>
          </cell>
          <cell r="E50">
            <v>3.6011065549432786E-3</v>
          </cell>
          <cell r="F50">
            <v>0</v>
          </cell>
          <cell r="G50">
            <v>9.3124587050008589E-3</v>
          </cell>
          <cell r="R50" t="str">
            <v>RD21A</v>
          </cell>
          <cell r="S50">
            <v>0</v>
          </cell>
        </row>
        <row r="51">
          <cell r="B51" t="str">
            <v>LD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R51" t="str">
            <v>RD21B</v>
          </cell>
          <cell r="S51">
            <v>0</v>
          </cell>
        </row>
        <row r="52">
          <cell r="B52" t="str">
            <v>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R52" t="str">
            <v>RD21C</v>
          </cell>
          <cell r="S52">
            <v>0</v>
          </cell>
        </row>
        <row r="53">
          <cell r="B53" t="str">
            <v>MA</v>
          </cell>
          <cell r="C53">
            <v>4.0632237452609132E-3</v>
          </cell>
          <cell r="D53">
            <v>2.1116748963414533E-2</v>
          </cell>
          <cell r="E53">
            <v>5.0055359943181887E-3</v>
          </cell>
          <cell r="F53">
            <v>0</v>
          </cell>
          <cell r="G53">
            <v>2.6227985604752035E-2</v>
          </cell>
          <cell r="R53" t="str">
            <v>RD22Z</v>
          </cell>
          <cell r="S53">
            <v>0</v>
          </cell>
        </row>
        <row r="54">
          <cell r="B54" t="str">
            <v>MB</v>
          </cell>
          <cell r="C54">
            <v>1.5009122892200022E-3</v>
          </cell>
          <cell r="D54">
            <v>1.6660903497712098E-2</v>
          </cell>
          <cell r="E54">
            <v>5.4448214472118117E-3</v>
          </cell>
          <cell r="F54">
            <v>0</v>
          </cell>
          <cell r="G54">
            <v>2.2196440589618227E-2</v>
          </cell>
          <cell r="R54" t="str">
            <v>RD23Z</v>
          </cell>
          <cell r="S54">
            <v>0</v>
          </cell>
        </row>
        <row r="55">
          <cell r="B55" t="str">
            <v>MC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R55" t="str">
            <v>RD24Z</v>
          </cell>
          <cell r="S55">
            <v>0</v>
          </cell>
        </row>
        <row r="56">
          <cell r="B56" t="str">
            <v>NZ</v>
          </cell>
          <cell r="C56">
            <v>2.8267565859709798E-2</v>
          </cell>
          <cell r="D56">
            <v>0.11086894010165449</v>
          </cell>
          <cell r="E56">
            <v>6.8643727654928544E-2</v>
          </cell>
          <cell r="F56">
            <v>0</v>
          </cell>
          <cell r="G56">
            <v>0.18712312508631168</v>
          </cell>
          <cell r="R56" t="str">
            <v>RD25Z</v>
          </cell>
          <cell r="S56">
            <v>0</v>
          </cell>
        </row>
        <row r="57">
          <cell r="B57" t="str">
            <v>PB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R57" t="str">
            <v>RD26Z</v>
          </cell>
          <cell r="S57">
            <v>0</v>
          </cell>
        </row>
        <row r="58">
          <cell r="B58" t="str">
            <v>PC</v>
          </cell>
          <cell r="C58">
            <v>0</v>
          </cell>
          <cell r="D58">
            <v>0</v>
          </cell>
          <cell r="E58">
            <v>1.2176476367537825E-2</v>
          </cell>
          <cell r="F58">
            <v>0</v>
          </cell>
          <cell r="G58">
            <v>1.2176476367537825E-2</v>
          </cell>
          <cell r="R58" t="str">
            <v>RD27Z</v>
          </cell>
          <cell r="S58">
            <v>0</v>
          </cell>
        </row>
        <row r="59">
          <cell r="B59" t="str">
            <v>PD</v>
          </cell>
          <cell r="C59">
            <v>0</v>
          </cell>
          <cell r="D59">
            <v>0</v>
          </cell>
          <cell r="E59">
            <v>1.3748331286216553E-2</v>
          </cell>
          <cell r="F59">
            <v>0</v>
          </cell>
          <cell r="G59">
            <v>1.3748331286216553E-2</v>
          </cell>
          <cell r="R59" t="str">
            <v>RD28Z</v>
          </cell>
          <cell r="S59">
            <v>0</v>
          </cell>
        </row>
        <row r="60">
          <cell r="B60" t="str">
            <v>PE</v>
          </cell>
          <cell r="C60">
            <v>0</v>
          </cell>
          <cell r="D60">
            <v>0</v>
          </cell>
          <cell r="E60">
            <v>9.3021138764597389E-3</v>
          </cell>
          <cell r="F60">
            <v>0</v>
          </cell>
          <cell r="G60">
            <v>9.3021138764597389E-3</v>
          </cell>
          <cell r="R60" t="str">
            <v>RD30Z</v>
          </cell>
          <cell r="S60">
            <v>0</v>
          </cell>
        </row>
        <row r="61">
          <cell r="B61" t="str">
            <v>PF</v>
          </cell>
          <cell r="C61">
            <v>0</v>
          </cell>
          <cell r="D61">
            <v>0</v>
          </cell>
          <cell r="E61">
            <v>1.1149676876643699E-2</v>
          </cell>
          <cell r="F61">
            <v>0</v>
          </cell>
          <cell r="G61">
            <v>1.1149676876643699E-2</v>
          </cell>
          <cell r="R61" t="str">
            <v>RD31Z</v>
          </cell>
          <cell r="S61">
            <v>0</v>
          </cell>
        </row>
        <row r="62">
          <cell r="B62" t="str">
            <v>PG</v>
          </cell>
          <cell r="C62">
            <v>0</v>
          </cell>
          <cell r="D62">
            <v>0</v>
          </cell>
          <cell r="E62">
            <v>9.3807712750608729E-3</v>
          </cell>
          <cell r="F62">
            <v>0</v>
          </cell>
          <cell r="G62">
            <v>9.3807712750608729E-3</v>
          </cell>
          <cell r="R62" t="str">
            <v>RD32Z</v>
          </cell>
          <cell r="S62">
            <v>0</v>
          </cell>
        </row>
        <row r="63">
          <cell r="B63" t="str">
            <v>PH</v>
          </cell>
          <cell r="C63">
            <v>0</v>
          </cell>
          <cell r="D63">
            <v>0</v>
          </cell>
          <cell r="E63">
            <v>8.9760377595111684E-3</v>
          </cell>
          <cell r="F63">
            <v>0</v>
          </cell>
          <cell r="G63">
            <v>8.9760377595111684E-3</v>
          </cell>
          <cell r="R63" t="str">
            <v>RD40Z</v>
          </cell>
          <cell r="S63">
            <v>0</v>
          </cell>
        </row>
        <row r="64">
          <cell r="B64" t="str">
            <v>PJ</v>
          </cell>
          <cell r="C64">
            <v>0</v>
          </cell>
          <cell r="D64">
            <v>0</v>
          </cell>
          <cell r="E64">
            <v>1.2317293137718899E-2</v>
          </cell>
          <cell r="F64">
            <v>0</v>
          </cell>
          <cell r="G64">
            <v>1.2317293137718899E-2</v>
          </cell>
          <cell r="R64" t="str">
            <v>RD41Z</v>
          </cell>
          <cell r="S64">
            <v>0</v>
          </cell>
        </row>
        <row r="65">
          <cell r="B65" t="str">
            <v>PK</v>
          </cell>
          <cell r="C65">
            <v>0</v>
          </cell>
          <cell r="D65">
            <v>0</v>
          </cell>
          <cell r="E65">
            <v>7.7823432031329798E-3</v>
          </cell>
          <cell r="F65">
            <v>0</v>
          </cell>
          <cell r="G65">
            <v>7.7823432031329798E-3</v>
          </cell>
          <cell r="R65" t="str">
            <v>RD42Z</v>
          </cell>
          <cell r="S65">
            <v>0</v>
          </cell>
        </row>
        <row r="66">
          <cell r="B66" t="str">
            <v>PL</v>
          </cell>
          <cell r="C66">
            <v>0</v>
          </cell>
          <cell r="D66">
            <v>0</v>
          </cell>
          <cell r="E66">
            <v>8.2684302160445089E-3</v>
          </cell>
          <cell r="F66">
            <v>0</v>
          </cell>
          <cell r="G66">
            <v>8.2684302160445089E-3</v>
          </cell>
          <cell r="R66" t="str">
            <v>RD43Z</v>
          </cell>
          <cell r="S66">
            <v>0</v>
          </cell>
        </row>
        <row r="67">
          <cell r="B67" t="str">
            <v>PM</v>
          </cell>
          <cell r="C67">
            <v>0</v>
          </cell>
          <cell r="D67">
            <v>0</v>
          </cell>
          <cell r="E67">
            <v>2.6626758850190058E-3</v>
          </cell>
          <cell r="F67">
            <v>0</v>
          </cell>
          <cell r="G67">
            <v>2.6626758850190058E-3</v>
          </cell>
          <cell r="R67" t="str">
            <v>RD47Z</v>
          </cell>
          <cell r="S67">
            <v>0</v>
          </cell>
        </row>
        <row r="68">
          <cell r="B68" t="str">
            <v>PN</v>
          </cell>
          <cell r="C68">
            <v>0</v>
          </cell>
          <cell r="D68">
            <v>0</v>
          </cell>
          <cell r="E68">
            <v>8.2937700731602337E-3</v>
          </cell>
          <cell r="F68">
            <v>0</v>
          </cell>
          <cell r="G68">
            <v>8.2937700731602337E-3</v>
          </cell>
          <cell r="R68" t="str">
            <v>RD48Z</v>
          </cell>
          <cell r="S68">
            <v>0</v>
          </cell>
        </row>
        <row r="69">
          <cell r="B69" t="str">
            <v>PP</v>
          </cell>
          <cell r="C69">
            <v>0</v>
          </cell>
          <cell r="D69">
            <v>0</v>
          </cell>
          <cell r="E69">
            <v>1.2736225190059791E-2</v>
          </cell>
          <cell r="F69">
            <v>0</v>
          </cell>
          <cell r="G69">
            <v>1.2736225190059791E-2</v>
          </cell>
          <cell r="R69" t="str">
            <v>RD50Z</v>
          </cell>
          <cell r="S69">
            <v>0</v>
          </cell>
        </row>
        <row r="70">
          <cell r="B70" t="str">
            <v>PQ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R70" t="str">
            <v>RD51A</v>
          </cell>
          <cell r="S70">
            <v>0</v>
          </cell>
        </row>
        <row r="71">
          <cell r="B71" t="str">
            <v>PR</v>
          </cell>
          <cell r="C71">
            <v>0</v>
          </cell>
          <cell r="D71">
            <v>0</v>
          </cell>
          <cell r="E71">
            <v>1.138124233122495E-2</v>
          </cell>
          <cell r="F71">
            <v>0</v>
          </cell>
          <cell r="G71">
            <v>1.138124233122495E-2</v>
          </cell>
          <cell r="R71" t="str">
            <v>RD51B</v>
          </cell>
          <cell r="S71">
            <v>0</v>
          </cell>
        </row>
        <row r="72">
          <cell r="B72" t="str">
            <v>PT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R72" t="str">
            <v>RD51C</v>
          </cell>
          <cell r="S72">
            <v>0</v>
          </cell>
        </row>
        <row r="73">
          <cell r="B73" t="str">
            <v>PV</v>
          </cell>
          <cell r="C73">
            <v>0</v>
          </cell>
          <cell r="D73">
            <v>0</v>
          </cell>
          <cell r="E73">
            <v>1.1251604360614342E-2</v>
          </cell>
          <cell r="F73">
            <v>0</v>
          </cell>
          <cell r="G73">
            <v>1.1251604360614342E-2</v>
          </cell>
          <cell r="R73" t="str">
            <v>RN04A</v>
          </cell>
          <cell r="S73">
            <v>0</v>
          </cell>
        </row>
        <row r="74">
          <cell r="B74" t="str">
            <v>PW</v>
          </cell>
          <cell r="C74">
            <v>0</v>
          </cell>
          <cell r="D74">
            <v>0</v>
          </cell>
          <cell r="E74">
            <v>1.3728355232840883E-2</v>
          </cell>
          <cell r="F74">
            <v>0</v>
          </cell>
          <cell r="G74">
            <v>1.3728355232840883E-2</v>
          </cell>
          <cell r="R74" t="str">
            <v>RN04B</v>
          </cell>
          <cell r="S74">
            <v>0</v>
          </cell>
        </row>
        <row r="75">
          <cell r="B75" t="str">
            <v>PX</v>
          </cell>
          <cell r="C75">
            <v>0</v>
          </cell>
          <cell r="D75">
            <v>0</v>
          </cell>
          <cell r="E75">
            <v>1.0909359922189443E-2</v>
          </cell>
          <cell r="F75">
            <v>0</v>
          </cell>
          <cell r="G75">
            <v>1.0909359922189443E-2</v>
          </cell>
          <cell r="R75" t="str">
            <v>RN04C</v>
          </cell>
          <cell r="S75">
            <v>0</v>
          </cell>
        </row>
        <row r="76">
          <cell r="B76" t="str">
            <v>RA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R76" t="str">
            <v>RN05A</v>
          </cell>
          <cell r="S76">
            <v>0</v>
          </cell>
        </row>
        <row r="77">
          <cell r="B77" t="str">
            <v>RD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R77" t="str">
            <v>RN05B</v>
          </cell>
          <cell r="S77">
            <v>0</v>
          </cell>
        </row>
        <row r="78">
          <cell r="B78" t="str">
            <v>RN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R78" t="str">
            <v>RN06A</v>
          </cell>
          <cell r="S78">
            <v>0</v>
          </cell>
        </row>
        <row r="79">
          <cell r="B79" t="str">
            <v>SA</v>
          </cell>
          <cell r="C79">
            <v>-5.5466412123872377E-4</v>
          </cell>
          <cell r="D79">
            <v>4.7664017120279123E-3</v>
          </cell>
          <cell r="E79">
            <v>2.6934870102637287E-3</v>
          </cell>
          <cell r="F79">
            <v>0</v>
          </cell>
          <cell r="G79">
            <v>7.4727269633887428E-3</v>
          </cell>
          <cell r="R79" t="str">
            <v>RN06B</v>
          </cell>
          <cell r="S79">
            <v>0</v>
          </cell>
        </row>
        <row r="80">
          <cell r="B80" t="str">
            <v>SB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R80" t="str">
            <v>RN08A</v>
          </cell>
          <cell r="S80">
            <v>0</v>
          </cell>
        </row>
        <row r="81">
          <cell r="B81" t="str">
            <v>SC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R81" t="str">
            <v>RN08B</v>
          </cell>
          <cell r="S81">
            <v>0</v>
          </cell>
        </row>
        <row r="82">
          <cell r="B82" t="str">
            <v>SD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R82" t="str">
            <v>RN08C</v>
          </cell>
          <cell r="S82">
            <v>0</v>
          </cell>
        </row>
        <row r="83">
          <cell r="B83" t="str">
            <v>UZ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R83" t="str">
            <v>RN10Z</v>
          </cell>
          <cell r="S83">
            <v>0</v>
          </cell>
        </row>
        <row r="84">
          <cell r="B84" t="str">
            <v>VA</v>
          </cell>
          <cell r="C84">
            <v>3.1799566526078404E-3</v>
          </cell>
          <cell r="D84">
            <v>1.1581606613703554E-2</v>
          </cell>
          <cell r="E84">
            <v>8.6440446651590008E-3</v>
          </cell>
          <cell r="F84">
            <v>0</v>
          </cell>
          <cell r="G84">
            <v>2.03257632037257E-2</v>
          </cell>
          <cell r="R84" t="str">
            <v>RN11Z</v>
          </cell>
          <cell r="S84">
            <v>0</v>
          </cell>
        </row>
        <row r="85">
          <cell r="B85" t="str">
            <v>VB</v>
          </cell>
          <cell r="C85">
            <v>7.33525858395212E-3</v>
          </cell>
          <cell r="D85">
            <v>2.1468190008266497E-2</v>
          </cell>
          <cell r="E85">
            <v>1.2863398590731601E-2</v>
          </cell>
          <cell r="F85">
            <v>0</v>
          </cell>
          <cell r="G85">
            <v>3.4607742484096038E-2</v>
          </cell>
          <cell r="R85" t="str">
            <v>RN12A</v>
          </cell>
          <cell r="S85">
            <v>0</v>
          </cell>
        </row>
        <row r="86">
          <cell r="B86" t="str">
            <v>VC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R86" t="str">
            <v>RN12B</v>
          </cell>
          <cell r="S86">
            <v>0</v>
          </cell>
        </row>
        <row r="87">
          <cell r="B87" t="str">
            <v>WA</v>
          </cell>
          <cell r="C87">
            <v>1.0210188461163838E-3</v>
          </cell>
          <cell r="D87">
            <v>5.2826577942732822E-3</v>
          </cell>
          <cell r="E87">
            <v>3.6985689979607272E-3</v>
          </cell>
          <cell r="F87">
            <v>0</v>
          </cell>
          <cell r="G87">
            <v>9.0007650665786532E-3</v>
          </cell>
          <cell r="R87" t="str">
            <v>RN13Z</v>
          </cell>
          <cell r="S87">
            <v>0</v>
          </cell>
        </row>
        <row r="88">
          <cell r="B88" t="str">
            <v>WD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R88" t="str">
            <v>RN14Z</v>
          </cell>
          <cell r="S88">
            <v>0</v>
          </cell>
        </row>
        <row r="89">
          <cell r="B89" t="str">
            <v>WF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R89" t="str">
            <v>RN15A</v>
          </cell>
          <cell r="S89">
            <v>0</v>
          </cell>
        </row>
        <row r="90">
          <cell r="B90" t="str">
            <v>WH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R90" t="str">
            <v>RN15B</v>
          </cell>
          <cell r="S90">
            <v>0</v>
          </cell>
        </row>
        <row r="91">
          <cell r="B91" t="str">
            <v>WJ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R91" t="str">
            <v>RN16A</v>
          </cell>
          <cell r="S91">
            <v>0</v>
          </cell>
        </row>
        <row r="92">
          <cell r="B92" t="str">
            <v>XA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R92" t="str">
            <v>RN16B</v>
          </cell>
          <cell r="S92">
            <v>0</v>
          </cell>
        </row>
        <row r="93">
          <cell r="B93" t="str">
            <v>XB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R93" t="str">
            <v>RN16C</v>
          </cell>
          <cell r="S93">
            <v>0</v>
          </cell>
        </row>
        <row r="94">
          <cell r="B94" t="str">
            <v>XC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R94" t="str">
            <v>RN17A</v>
          </cell>
          <cell r="S94">
            <v>0</v>
          </cell>
        </row>
        <row r="95">
          <cell r="B95" t="str">
            <v>XD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R95" t="str">
            <v>RN17B</v>
          </cell>
          <cell r="S95">
            <v>0</v>
          </cell>
        </row>
        <row r="96">
          <cell r="B96" t="str">
            <v>YA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R96" t="str">
            <v>RN18A</v>
          </cell>
          <cell r="S96">
            <v>0</v>
          </cell>
        </row>
        <row r="97">
          <cell r="B97" t="str">
            <v>YD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R97" t="str">
            <v>RN18B</v>
          </cell>
          <cell r="S97">
            <v>0</v>
          </cell>
        </row>
        <row r="98">
          <cell r="B98" t="str">
            <v>YF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R98" t="str">
            <v>RN19Z</v>
          </cell>
          <cell r="S98">
            <v>0</v>
          </cell>
        </row>
        <row r="99">
          <cell r="B99" t="str">
            <v>YG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R99" t="str">
            <v>RN20Z</v>
          </cell>
          <cell r="S99">
            <v>0</v>
          </cell>
        </row>
        <row r="100">
          <cell r="B100" t="str">
            <v>YH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R100" t="str">
            <v>RN21Z</v>
          </cell>
          <cell r="S100">
            <v>0</v>
          </cell>
        </row>
        <row r="101">
          <cell r="B101" t="str">
            <v>YJ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R101" t="str">
            <v>RN22Z</v>
          </cell>
          <cell r="S101">
            <v>0</v>
          </cell>
        </row>
        <row r="102">
          <cell r="B102" t="str">
            <v>YL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R102" t="str">
            <v>RN23A</v>
          </cell>
          <cell r="S102">
            <v>0</v>
          </cell>
        </row>
        <row r="103">
          <cell r="B103" t="str">
            <v>YQ</v>
          </cell>
          <cell r="C103">
            <v>0</v>
          </cell>
          <cell r="D103">
            <v>0</v>
          </cell>
          <cell r="E103">
            <v>7.5577609429473558E-3</v>
          </cell>
          <cell r="F103">
            <v>0</v>
          </cell>
          <cell r="G103">
            <v>7.5577609429473558E-3</v>
          </cell>
          <cell r="R103" t="str">
            <v>RN23B</v>
          </cell>
          <cell r="S103">
            <v>0</v>
          </cell>
        </row>
        <row r="104">
          <cell r="B104" t="str">
            <v>YR</v>
          </cell>
          <cell r="C104">
            <v>0</v>
          </cell>
          <cell r="D104">
            <v>0</v>
          </cell>
          <cell r="E104">
            <v>7.0346421081726174E-3</v>
          </cell>
          <cell r="F104">
            <v>0</v>
          </cell>
          <cell r="G104">
            <v>7.0346421081726174E-3</v>
          </cell>
          <cell r="R104" t="str">
            <v>RN23C</v>
          </cell>
          <cell r="S104">
            <v>0</v>
          </cell>
        </row>
        <row r="105">
          <cell r="B105" t="str">
            <v>YZ</v>
          </cell>
          <cell r="C105">
            <v>0</v>
          </cell>
          <cell r="D105">
            <v>0</v>
          </cell>
          <cell r="E105">
            <v>5.8862806505404208E-3</v>
          </cell>
          <cell r="F105">
            <v>0</v>
          </cell>
          <cell r="G105">
            <v>5.8862806505404208E-3</v>
          </cell>
          <cell r="R105" t="str">
            <v>RN24Z</v>
          </cell>
          <cell r="S105">
            <v>0</v>
          </cell>
        </row>
        <row r="106">
          <cell r="B106" t="str">
            <v>Maternity*</v>
          </cell>
          <cell r="C106">
            <v>0</v>
          </cell>
          <cell r="D106">
            <v>0.11086894010165449</v>
          </cell>
          <cell r="E106">
            <v>6.8643727654928544E-2</v>
          </cell>
          <cell r="F106">
            <v>0</v>
          </cell>
          <cell r="G106">
            <v>0.18712312508631168</v>
          </cell>
          <cell r="R106" t="str">
            <v>RN25A</v>
          </cell>
          <cell r="S106">
            <v>0</v>
          </cell>
        </row>
        <row r="107">
          <cell r="R107" t="str">
            <v>RN25B</v>
          </cell>
          <cell r="S107">
            <v>0</v>
          </cell>
        </row>
        <row r="108">
          <cell r="R108" t="str">
            <v>RN25C</v>
          </cell>
          <cell r="S108">
            <v>0</v>
          </cell>
        </row>
        <row r="109">
          <cell r="R109" t="str">
            <v>RN26Z</v>
          </cell>
          <cell r="S109">
            <v>0</v>
          </cell>
        </row>
        <row r="110">
          <cell r="R110" t="str">
            <v>RN27A</v>
          </cell>
          <cell r="S110">
            <v>0</v>
          </cell>
        </row>
        <row r="111">
          <cell r="R111" t="str">
            <v>RN27B</v>
          </cell>
          <cell r="S111">
            <v>0</v>
          </cell>
        </row>
        <row r="112">
          <cell r="R112" t="str">
            <v>RN27C</v>
          </cell>
          <cell r="S112">
            <v>0</v>
          </cell>
        </row>
        <row r="113">
          <cell r="R113" t="str">
            <v>RN28Z</v>
          </cell>
          <cell r="S113">
            <v>0</v>
          </cell>
        </row>
        <row r="114">
          <cell r="R114" t="str">
            <v>RN29A</v>
          </cell>
          <cell r="S114">
            <v>0</v>
          </cell>
        </row>
        <row r="115">
          <cell r="R115" t="str">
            <v>RN29B</v>
          </cell>
          <cell r="S115">
            <v>0</v>
          </cell>
        </row>
        <row r="116">
          <cell r="R116" t="str">
            <v>RN29C</v>
          </cell>
          <cell r="S116">
            <v>0</v>
          </cell>
        </row>
        <row r="117">
          <cell r="R117" t="str">
            <v>RN30A</v>
          </cell>
          <cell r="S117">
            <v>0</v>
          </cell>
        </row>
        <row r="118">
          <cell r="R118" t="str">
            <v>RN30B</v>
          </cell>
          <cell r="S118">
            <v>0</v>
          </cell>
        </row>
        <row r="119">
          <cell r="R119" t="str">
            <v>RN30C</v>
          </cell>
          <cell r="S119">
            <v>0</v>
          </cell>
        </row>
        <row r="120">
          <cell r="R120" t="str">
            <v>RN31Z</v>
          </cell>
          <cell r="S120">
            <v>0</v>
          </cell>
        </row>
        <row r="121">
          <cell r="R121" t="str">
            <v>RN32A</v>
          </cell>
          <cell r="S121">
            <v>0</v>
          </cell>
        </row>
        <row r="122">
          <cell r="R122" t="str">
            <v>RN32B</v>
          </cell>
          <cell r="S122">
            <v>0</v>
          </cell>
        </row>
        <row r="123">
          <cell r="R123" t="str">
            <v>RN33Z</v>
          </cell>
          <cell r="S123">
            <v>0</v>
          </cell>
        </row>
        <row r="124">
          <cell r="R124" t="str">
            <v>RN34A</v>
          </cell>
          <cell r="S124">
            <v>0</v>
          </cell>
        </row>
        <row r="125">
          <cell r="R125" t="str">
            <v>RN34B</v>
          </cell>
          <cell r="S125">
            <v>0</v>
          </cell>
        </row>
        <row r="126">
          <cell r="R126" t="str">
            <v>RN34C</v>
          </cell>
          <cell r="S126">
            <v>0</v>
          </cell>
        </row>
        <row r="127">
          <cell r="R127" t="str">
            <v>RN50Z</v>
          </cell>
          <cell r="S127">
            <v>0</v>
          </cell>
        </row>
        <row r="128">
          <cell r="R128" t="str">
            <v>RN51Z</v>
          </cell>
          <cell r="S128">
            <v>0</v>
          </cell>
        </row>
        <row r="129">
          <cell r="R129" t="str">
            <v>RN52Z</v>
          </cell>
          <cell r="S129">
            <v>0</v>
          </cell>
        </row>
        <row r="130">
          <cell r="R130" t="str">
            <v>SB11Z</v>
          </cell>
          <cell r="S130">
            <v>0</v>
          </cell>
        </row>
        <row r="131">
          <cell r="R131" t="str">
            <v>SB12Z</v>
          </cell>
          <cell r="S131">
            <v>0</v>
          </cell>
        </row>
        <row r="132">
          <cell r="R132" t="str">
            <v>SB13Z</v>
          </cell>
          <cell r="S132">
            <v>0</v>
          </cell>
        </row>
        <row r="133">
          <cell r="R133" t="str">
            <v>SB14Z</v>
          </cell>
          <cell r="S133">
            <v>0</v>
          </cell>
        </row>
        <row r="134">
          <cell r="R134" t="str">
            <v>SB15Z</v>
          </cell>
          <cell r="S134">
            <v>0</v>
          </cell>
        </row>
        <row r="135">
          <cell r="R135" t="str">
            <v>SB17Z</v>
          </cell>
          <cell r="S135">
            <v>0</v>
          </cell>
        </row>
        <row r="136">
          <cell r="R136" t="str">
            <v>SB97Z</v>
          </cell>
          <cell r="S136">
            <v>0</v>
          </cell>
        </row>
        <row r="137">
          <cell r="R137" t="str">
            <v>SC21Z</v>
          </cell>
          <cell r="S137">
            <v>0</v>
          </cell>
        </row>
        <row r="138">
          <cell r="R138" t="str">
            <v>SC22Z</v>
          </cell>
          <cell r="S138">
            <v>0</v>
          </cell>
        </row>
        <row r="139">
          <cell r="R139" t="str">
            <v>SC23Z</v>
          </cell>
          <cell r="S139">
            <v>0</v>
          </cell>
        </row>
        <row r="140">
          <cell r="R140" t="str">
            <v>SC24Z</v>
          </cell>
          <cell r="S140">
            <v>0</v>
          </cell>
        </row>
        <row r="141">
          <cell r="R141" t="str">
            <v>SC25Z</v>
          </cell>
          <cell r="S141">
            <v>0</v>
          </cell>
        </row>
        <row r="142">
          <cell r="R142" t="str">
            <v>SC29Z</v>
          </cell>
          <cell r="S142">
            <v>0</v>
          </cell>
        </row>
        <row r="143">
          <cell r="R143" t="str">
            <v>SC31Z</v>
          </cell>
          <cell r="S143">
            <v>0</v>
          </cell>
        </row>
        <row r="144">
          <cell r="R144" t="str">
            <v>SC40Z</v>
          </cell>
          <cell r="S144">
            <v>0</v>
          </cell>
        </row>
        <row r="145">
          <cell r="R145" t="str">
            <v>SC41Z</v>
          </cell>
          <cell r="S145">
            <v>0</v>
          </cell>
        </row>
        <row r="146">
          <cell r="R146" t="str">
            <v>SC42Z</v>
          </cell>
          <cell r="S146">
            <v>0</v>
          </cell>
        </row>
        <row r="147">
          <cell r="R147" t="str">
            <v>SC43Z</v>
          </cell>
          <cell r="S147">
            <v>0</v>
          </cell>
        </row>
        <row r="148">
          <cell r="R148" t="str">
            <v>SC44Z</v>
          </cell>
          <cell r="S148">
            <v>0</v>
          </cell>
        </row>
        <row r="149">
          <cell r="R149" t="str">
            <v>SC45Z</v>
          </cell>
          <cell r="S149">
            <v>0</v>
          </cell>
        </row>
        <row r="150">
          <cell r="R150" t="str">
            <v>SC46Z</v>
          </cell>
          <cell r="S150">
            <v>0</v>
          </cell>
        </row>
        <row r="151">
          <cell r="R151" t="str">
            <v>SC47Z</v>
          </cell>
          <cell r="S151">
            <v>0</v>
          </cell>
        </row>
        <row r="152">
          <cell r="R152" t="str">
            <v>SC48Z</v>
          </cell>
          <cell r="S152">
            <v>0</v>
          </cell>
        </row>
        <row r="153">
          <cell r="R153" t="str">
            <v>SC49Z</v>
          </cell>
          <cell r="S153">
            <v>0</v>
          </cell>
        </row>
        <row r="154">
          <cell r="R154" t="str">
            <v>SC50Z</v>
          </cell>
          <cell r="S154">
            <v>0</v>
          </cell>
        </row>
        <row r="155">
          <cell r="R155" t="str">
            <v>SC51Z</v>
          </cell>
          <cell r="S155">
            <v>0</v>
          </cell>
        </row>
        <row r="156">
          <cell r="R156" t="str">
            <v>SC52Z</v>
          </cell>
          <cell r="S156">
            <v>0</v>
          </cell>
        </row>
        <row r="157">
          <cell r="R157" t="str">
            <v>SC56Z</v>
          </cell>
          <cell r="S157">
            <v>0</v>
          </cell>
        </row>
      </sheetData>
      <sheetData sheetId="18"/>
      <sheetData sheetId="19">
        <row r="20">
          <cell r="B20" t="str">
            <v>Currency Code</v>
          </cell>
          <cell r="C20" t="str">
            <v>Currency Name</v>
          </cell>
          <cell r="D20" t="str">
            <v>Total Activity</v>
          </cell>
          <cell r="E20" t="str">
            <v>Total Cost (£)</v>
          </cell>
          <cell r="F20" t="str">
            <v>Unit cost (£)</v>
          </cell>
          <cell r="H20" t="str">
            <v>Zero price applies</v>
          </cell>
          <cell r="I20" t="str">
            <v>Unit cost used in calculations (£)</v>
          </cell>
          <cell r="K20" t="str">
            <v>Revised Quantum (£)</v>
          </cell>
          <cell r="L20" t="str">
            <v>Neutral Quantum (£)</v>
          </cell>
          <cell r="M20" t="str">
            <v>Final (neutral) Prices (£)</v>
          </cell>
          <cell r="O20" t="str">
            <v>Reference costs reconciliation factor (QR1)</v>
          </cell>
          <cell r="Q20" t="str">
            <v>Modelled Tariff with QR1 (£)</v>
          </cell>
          <cell r="S20" t="str">
            <v>Cost base adjustment (CB)</v>
          </cell>
          <cell r="U20" t="str">
            <v>Prices after implementing QR1 &amp; CB factors (£)</v>
          </cell>
          <cell r="W20" t="str">
            <v>Inflation and Efficiency (total adjustment) 2015/16 &amp; 2016/17</v>
          </cell>
          <cell r="X20" t="str">
            <v>CNST
2015/16 &amp; 2016/17</v>
          </cell>
          <cell r="Y20" t="str">
            <v>Total Adjustment</v>
          </cell>
          <cell r="AA20" t="str">
            <v>Prices after implementing QR1, IA and &amp; CB factors (£)</v>
          </cell>
        </row>
        <row r="21">
          <cell r="B21" t="str">
            <v>SC21Z</v>
          </cell>
          <cell r="C21" t="str">
            <v>Deliver a Fraction of Treatment on a Superficial or Orthovoltage Machine</v>
          </cell>
          <cell r="D21">
            <v>26476</v>
          </cell>
          <cell r="E21">
            <v>2565016.6463035862</v>
          </cell>
          <cell r="F21">
            <v>96.880822114503175</v>
          </cell>
          <cell r="H21" t="str">
            <v>No</v>
          </cell>
          <cell r="I21">
            <v>96.880822114503175</v>
          </cell>
          <cell r="K21">
            <v>2565016.6463035862</v>
          </cell>
          <cell r="L21">
            <v>2603089.0070061074</v>
          </cell>
          <cell r="M21">
            <v>98.318817306470294</v>
          </cell>
          <cell r="O21">
            <v>1.4147875239041152E-3</v>
          </cell>
          <cell r="Q21">
            <v>98.457917542560494</v>
          </cell>
          <cell r="S21">
            <v>0</v>
          </cell>
          <cell r="U21">
            <v>98.457917542560494</v>
          </cell>
          <cell r="W21">
            <v>-6.2113337122327028E-3</v>
          </cell>
          <cell r="X21">
            <v>0</v>
          </cell>
          <cell r="Y21">
            <v>-6.2113337122327028E-3</v>
          </cell>
          <cell r="AA21">
            <v>97.84636256009216</v>
          </cell>
        </row>
        <row r="22">
          <cell r="B22" t="str">
            <v>SC22Z</v>
          </cell>
          <cell r="C22" t="str">
            <v>Deliver a Fraction of Treatment on a Megavoltage Machine</v>
          </cell>
          <cell r="D22">
            <v>236783</v>
          </cell>
          <cell r="E22">
            <v>23856533.184531774</v>
          </cell>
          <cell r="F22">
            <v>100.75272795991171</v>
          </cell>
          <cell r="H22" t="str">
            <v>No</v>
          </cell>
          <cell r="I22">
            <v>100.75272795991171</v>
          </cell>
          <cell r="K22">
            <v>23856533.184531774</v>
          </cell>
          <cell r="L22">
            <v>24210634.019636322</v>
          </cell>
          <cell r="M22">
            <v>102.24819357655035</v>
          </cell>
          <cell r="O22">
            <v>1.4147875239041152E-3</v>
          </cell>
          <cell r="Q22">
            <v>102.39285304516419</v>
          </cell>
          <cell r="S22">
            <v>0</v>
          </cell>
          <cell r="U22">
            <v>102.39285304516419</v>
          </cell>
          <cell r="W22">
            <v>-6.2113337122327028E-3</v>
          </cell>
          <cell r="X22">
            <v>0</v>
          </cell>
          <cell r="Y22">
            <v>-6.2113337122327028E-3</v>
          </cell>
          <cell r="AA22">
            <v>101.75685686515307</v>
          </cell>
        </row>
        <row r="23">
          <cell r="B23" t="str">
            <v>SC23Z</v>
          </cell>
          <cell r="C23" t="str">
            <v>Deliver a Fraction of Complex Treatment on a Megavoltage Machine</v>
          </cell>
          <cell r="D23">
            <v>1084016</v>
          </cell>
          <cell r="E23">
            <v>130296076.72993094</v>
          </cell>
          <cell r="F23">
            <v>120.19755864298214</v>
          </cell>
          <cell r="H23" t="str">
            <v>No</v>
          </cell>
          <cell r="I23">
            <v>120.19755864298214</v>
          </cell>
          <cell r="K23">
            <v>130296076.72993094</v>
          </cell>
          <cell r="L23">
            <v>132230052.18328096</v>
          </cell>
          <cell r="M23">
            <v>121.98164250645836</v>
          </cell>
          <cell r="O23">
            <v>1.4147875239041152E-3</v>
          </cell>
          <cell r="Q23">
            <v>122.15422061242182</v>
          </cell>
          <cell r="S23">
            <v>0</v>
          </cell>
          <cell r="U23">
            <v>122.15422061242182</v>
          </cell>
          <cell r="W23">
            <v>-6.2113337122327028E-3</v>
          </cell>
          <cell r="X23">
            <v>0</v>
          </cell>
          <cell r="Y23">
            <v>-6.2113337122327028E-3</v>
          </cell>
          <cell r="AA23">
            <v>121.39547998384037</v>
          </cell>
        </row>
        <row r="24">
          <cell r="B24" t="str">
            <v>SC24Z</v>
          </cell>
          <cell r="C24" t="str">
            <v>Deliver a Fraction of Radiotherapy on a Megavoltage Machine using General Anaesthetic</v>
          </cell>
          <cell r="D24">
            <v>1720</v>
          </cell>
          <cell r="E24">
            <v>681590.68143054633</v>
          </cell>
          <cell r="F24">
            <v>396.27365199450367</v>
          </cell>
          <cell r="H24" t="str">
            <v>No</v>
          </cell>
          <cell r="I24">
            <v>396.27365199450367</v>
          </cell>
          <cell r="K24">
            <v>681590.68143054633</v>
          </cell>
          <cell r="L24">
            <v>691707.4837180858</v>
          </cell>
          <cell r="M24">
            <v>402.15551378958475</v>
          </cell>
          <cell r="O24">
            <v>1.4147875239041152E-3</v>
          </cell>
          <cell r="Q24">
            <v>402.72447839316351</v>
          </cell>
          <cell r="S24">
            <v>0</v>
          </cell>
          <cell r="U24">
            <v>402.72447839316351</v>
          </cell>
          <cell r="W24">
            <v>-6.2113337122327028E-3</v>
          </cell>
          <cell r="X24">
            <v>0</v>
          </cell>
          <cell r="Y24">
            <v>-6.2113337122327028E-3</v>
          </cell>
          <cell r="AA24">
            <v>400.22302226377872</v>
          </cell>
        </row>
        <row r="25">
          <cell r="B25" t="str">
            <v>SC25Z</v>
          </cell>
          <cell r="C25" t="str">
            <v>Deliver a Fraction of Total Body Irradiation</v>
          </cell>
          <cell r="D25">
            <v>1314</v>
          </cell>
          <cell r="E25">
            <v>464716.98767331382</v>
          </cell>
          <cell r="F25">
            <v>353.66589625061937</v>
          </cell>
          <cell r="H25" t="str">
            <v>No</v>
          </cell>
          <cell r="I25">
            <v>353.66589625061937</v>
          </cell>
          <cell r="K25">
            <v>464716.98767331382</v>
          </cell>
          <cell r="L25">
            <v>471614.74906008085</v>
          </cell>
          <cell r="M25">
            <v>358.915334140092</v>
          </cell>
          <cell r="O25">
            <v>1.4147875239041152E-3</v>
          </cell>
          <cell r="Q25">
            <v>359.42312307697125</v>
          </cell>
          <cell r="S25">
            <v>0</v>
          </cell>
          <cell r="U25">
            <v>359.42312307697125</v>
          </cell>
          <cell r="W25">
            <v>-6.2113337122327028E-3</v>
          </cell>
          <cell r="X25">
            <v>0</v>
          </cell>
          <cell r="Y25">
            <v>-6.2113337122327028E-3</v>
          </cell>
          <cell r="AA25">
            <v>357.19062611564732</v>
          </cell>
        </row>
        <row r="26">
          <cell r="B26" t="str">
            <v>SC29Z</v>
          </cell>
          <cell r="C26" t="str">
            <v>Other Radiotherapy Treatment</v>
          </cell>
          <cell r="D26">
            <v>67969</v>
          </cell>
          <cell r="E26">
            <v>3459842.1850062711</v>
          </cell>
          <cell r="F26">
            <v>50.90323802036621</v>
          </cell>
          <cell r="H26" t="str">
            <v>Yes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1.4147875239041152E-3</v>
          </cell>
          <cell r="Q26">
            <v>0</v>
          </cell>
          <cell r="S26">
            <v>0</v>
          </cell>
          <cell r="U26">
            <v>0</v>
          </cell>
          <cell r="W26">
            <v>-6.2113337122327028E-3</v>
          </cell>
          <cell r="X26">
            <v>0</v>
          </cell>
          <cell r="Y26">
            <v>-6.2113337122327028E-3</v>
          </cell>
          <cell r="AA26">
            <v>0</v>
          </cell>
        </row>
        <row r="27">
          <cell r="B27" t="str">
            <v>SC31Z</v>
          </cell>
          <cell r="C27" t="str">
            <v>Deliver a Fraction of Adaptive Radiotherapy on a Megavoltage Machine</v>
          </cell>
          <cell r="D27">
            <v>507998</v>
          </cell>
          <cell r="E27">
            <v>75233058.821488634</v>
          </cell>
          <cell r="F27">
            <v>148.09715554291284</v>
          </cell>
          <cell r="H27" t="str">
            <v>No</v>
          </cell>
          <cell r="I27">
            <v>148.09715554291284</v>
          </cell>
          <cell r="K27">
            <v>75233058.821488634</v>
          </cell>
          <cell r="L27">
            <v>76349737.793663502</v>
          </cell>
          <cell r="M27">
            <v>150.29535115032638</v>
          </cell>
          <cell r="O27">
            <v>1.4147875239041152E-3</v>
          </cell>
          <cell r="Q27">
            <v>150.50798713803465</v>
          </cell>
          <cell r="S27">
            <v>0</v>
          </cell>
          <cell r="U27">
            <v>150.50798713803465</v>
          </cell>
          <cell r="W27">
            <v>-6.2113337122327028E-3</v>
          </cell>
          <cell r="X27">
            <v>0</v>
          </cell>
          <cell r="Y27">
            <v>-6.2113337122327028E-3</v>
          </cell>
          <cell r="AA27">
            <v>149.57313180356388</v>
          </cell>
        </row>
        <row r="28">
          <cell r="B28" t="str">
            <v>SC40Z</v>
          </cell>
          <cell r="C28" t="str">
            <v>Preparation for Intensity Modulated Radiation Therapy</v>
          </cell>
          <cell r="D28">
            <v>21905</v>
          </cell>
          <cell r="E28">
            <v>20760925.644711584</v>
          </cell>
          <cell r="F28">
            <v>947.77108626850418</v>
          </cell>
          <cell r="H28" t="str">
            <v>No</v>
          </cell>
          <cell r="I28">
            <v>947.77108626850418</v>
          </cell>
          <cell r="K28">
            <v>20760925.644711584</v>
          </cell>
          <cell r="L28">
            <v>20918788.285642903</v>
          </cell>
          <cell r="M28">
            <v>954.9777806730383</v>
          </cell>
          <cell r="O28">
            <v>1.4147875239041152E-3</v>
          </cell>
          <cell r="Q28">
            <v>956.32887132274016</v>
          </cell>
          <cell r="S28">
            <v>0</v>
          </cell>
          <cell r="U28">
            <v>956.32887132274016</v>
          </cell>
          <cell r="W28">
            <v>-6.2113337122327028E-3</v>
          </cell>
          <cell r="X28">
            <v>0</v>
          </cell>
          <cell r="Y28">
            <v>-6.2113337122327028E-3</v>
          </cell>
          <cell r="AA28">
            <v>950.38879356431175</v>
          </cell>
        </row>
        <row r="29">
          <cell r="B29" t="str">
            <v>SC41Z</v>
          </cell>
          <cell r="C29" t="str">
            <v>Preparation for Intensity Modulated Radiation Therapy, with Technical Support</v>
          </cell>
          <cell r="D29">
            <v>8846</v>
          </cell>
          <cell r="E29">
            <v>12537161.508175746</v>
          </cell>
          <cell r="F29">
            <v>1417.2689925588679</v>
          </cell>
          <cell r="H29" t="str">
            <v>No</v>
          </cell>
          <cell r="I29">
            <v>1417.2689925588679</v>
          </cell>
          <cell r="K29">
            <v>12537161.508175746</v>
          </cell>
          <cell r="L29">
            <v>12632492.008334214</v>
          </cell>
          <cell r="M29">
            <v>1428.0456713016295</v>
          </cell>
          <cell r="O29">
            <v>1.4147875239041152E-3</v>
          </cell>
          <cell r="Q29">
            <v>1430.0660525009523</v>
          </cell>
          <cell r="S29">
            <v>0</v>
          </cell>
          <cell r="U29">
            <v>1430.0660525009523</v>
          </cell>
          <cell r="W29">
            <v>-6.2113337122327028E-3</v>
          </cell>
          <cell r="X29">
            <v>0</v>
          </cell>
          <cell r="Y29">
            <v>-6.2113337122327028E-3</v>
          </cell>
          <cell r="AA29">
            <v>1421.1834350183335</v>
          </cell>
        </row>
        <row r="30">
          <cell r="B30" t="str">
            <v>SC42Z</v>
          </cell>
          <cell r="C30" t="str">
            <v>Preparation for Total Body Irradiation</v>
          </cell>
          <cell r="D30">
            <v>220</v>
          </cell>
          <cell r="E30">
            <v>267423.10392750311</v>
          </cell>
          <cell r="F30">
            <v>1215.5595633068324</v>
          </cell>
          <cell r="H30" t="str">
            <v>No</v>
          </cell>
          <cell r="I30">
            <v>1215.5595633068324</v>
          </cell>
          <cell r="K30">
            <v>267423.10392750311</v>
          </cell>
          <cell r="L30">
            <v>269456.54492885846</v>
          </cell>
          <cell r="M30">
            <v>1224.8024769493566</v>
          </cell>
          <cell r="O30">
            <v>1.4147875239041152E-3</v>
          </cell>
          <cell r="Q30">
            <v>1226.5353122129914</v>
          </cell>
          <cell r="S30">
            <v>0</v>
          </cell>
          <cell r="U30">
            <v>1226.5353122129914</v>
          </cell>
          <cell r="W30">
            <v>-6.2113337122327028E-3</v>
          </cell>
          <cell r="X30">
            <v>0</v>
          </cell>
          <cell r="Y30">
            <v>-6.2113337122327028E-3</v>
          </cell>
          <cell r="AA30">
            <v>1218.9168920789989</v>
          </cell>
        </row>
        <row r="31">
          <cell r="B31" t="str">
            <v>SC43Z</v>
          </cell>
          <cell r="C31" t="str">
            <v>Preparation for Total Body Irradiation, with Technical Support</v>
          </cell>
          <cell r="D31">
            <v>93</v>
          </cell>
          <cell r="E31">
            <v>79422.832333816114</v>
          </cell>
          <cell r="F31">
            <v>854.0089498259797</v>
          </cell>
          <cell r="H31" t="str">
            <v>No</v>
          </cell>
          <cell r="I31">
            <v>854.0089498259797</v>
          </cell>
          <cell r="K31">
            <v>79422.832333816114</v>
          </cell>
          <cell r="L31">
            <v>80026.750399755314</v>
          </cell>
          <cell r="M31">
            <v>860.5026924704872</v>
          </cell>
          <cell r="O31">
            <v>1.4147875239041152E-3</v>
          </cell>
          <cell r="Q31">
            <v>861.72012094408035</v>
          </cell>
          <cell r="S31">
            <v>0</v>
          </cell>
          <cell r="U31">
            <v>861.72012094408035</v>
          </cell>
          <cell r="W31">
            <v>-6.2113337122327028E-3</v>
          </cell>
          <cell r="X31">
            <v>0</v>
          </cell>
          <cell r="Y31">
            <v>-6.2113337122327028E-3</v>
          </cell>
          <cell r="AA31">
            <v>856.36768970635114</v>
          </cell>
        </row>
        <row r="32">
          <cell r="B32" t="str">
            <v>SC44Z</v>
          </cell>
          <cell r="C32" t="str">
            <v>Preparation for Hemi Body Irradiation</v>
          </cell>
          <cell r="D32">
            <v>17</v>
          </cell>
          <cell r="E32">
            <v>9795.154562122485</v>
          </cell>
          <cell r="F32">
            <v>576.18556247779327</v>
          </cell>
          <cell r="H32" t="str">
            <v>No</v>
          </cell>
          <cell r="I32">
            <v>576.18556247779327</v>
          </cell>
          <cell r="K32">
            <v>9795.154562122485</v>
          </cell>
          <cell r="L32">
            <v>9869.6352954948434</v>
          </cell>
          <cell r="M32">
            <v>580.56678208793198</v>
          </cell>
          <cell r="O32">
            <v>1.4147875239041152E-3</v>
          </cell>
          <cell r="Q32">
            <v>581.38816072802319</v>
          </cell>
          <cell r="S32">
            <v>0</v>
          </cell>
          <cell r="U32">
            <v>581.38816072802319</v>
          </cell>
          <cell r="W32">
            <v>-6.2113337122327028E-3</v>
          </cell>
          <cell r="X32">
            <v>0</v>
          </cell>
          <cell r="Y32">
            <v>-6.2113337122327028E-3</v>
          </cell>
          <cell r="AA32">
            <v>577.77696484540024</v>
          </cell>
        </row>
        <row r="33">
          <cell r="B33" t="str">
            <v>SC45Z</v>
          </cell>
          <cell r="C33" t="str">
            <v>Preparation for Simple Radiotherapy with Imaging and Dosimetry</v>
          </cell>
          <cell r="D33">
            <v>10476</v>
          </cell>
          <cell r="E33">
            <v>3912677.370376647</v>
          </cell>
          <cell r="F33">
            <v>373.48963062014576</v>
          </cell>
          <cell r="H33" t="str">
            <v>No</v>
          </cell>
          <cell r="I33">
            <v>373.48963062014576</v>
          </cell>
          <cell r="K33">
            <v>3912677.370376647</v>
          </cell>
          <cell r="L33">
            <v>3942428.7212253609</v>
          </cell>
          <cell r="M33">
            <v>376.32958392758314</v>
          </cell>
          <cell r="O33">
            <v>1.4147875239041152E-3</v>
          </cell>
          <cell r="Q33">
            <v>376.86201032779991</v>
          </cell>
          <cell r="S33">
            <v>0</v>
          </cell>
          <cell r="U33">
            <v>376.86201032779991</v>
          </cell>
          <cell r="W33">
            <v>-6.2113337122327028E-3</v>
          </cell>
          <cell r="X33">
            <v>0</v>
          </cell>
          <cell r="Y33">
            <v>-6.2113337122327028E-3</v>
          </cell>
          <cell r="AA33">
            <v>374.52119461819103</v>
          </cell>
        </row>
        <row r="34">
          <cell r="B34" t="str">
            <v>SC46Z</v>
          </cell>
          <cell r="C34" t="str">
            <v>Preparation for Simple Radiotherapy with Imaging and Dosimetry, with Technical Support</v>
          </cell>
          <cell r="D34">
            <v>2076</v>
          </cell>
          <cell r="E34">
            <v>912888.06511999795</v>
          </cell>
          <cell r="F34">
            <v>439.7341354142572</v>
          </cell>
          <cell r="H34" t="str">
            <v>No</v>
          </cell>
          <cell r="I34">
            <v>439.7341354142572</v>
          </cell>
          <cell r="K34">
            <v>912888.06511999795</v>
          </cell>
          <cell r="L34">
            <v>919829.51480777888</v>
          </cell>
          <cell r="M34">
            <v>443.07780096713816</v>
          </cell>
          <cell r="O34">
            <v>1.4147875239041152E-3</v>
          </cell>
          <cell r="Q34">
            <v>443.70466191206532</v>
          </cell>
          <cell r="S34">
            <v>0</v>
          </cell>
          <cell r="U34">
            <v>443.70466191206532</v>
          </cell>
          <cell r="W34">
            <v>-6.2113337122327028E-3</v>
          </cell>
          <cell r="X34">
            <v>0</v>
          </cell>
          <cell r="Y34">
            <v>-6.2113337122327028E-3</v>
          </cell>
          <cell r="AA34">
            <v>440.9486641872561</v>
          </cell>
        </row>
        <row r="35">
          <cell r="B35" t="str">
            <v>SC47Z</v>
          </cell>
          <cell r="C35" t="str">
            <v>Preparation for Simple Radiotherapy with Imaging and Simple Calculation</v>
          </cell>
          <cell r="D35">
            <v>33949</v>
          </cell>
          <cell r="E35">
            <v>9769197.8906906713</v>
          </cell>
          <cell r="F35">
            <v>287.76099121301576</v>
          </cell>
          <cell r="H35" t="str">
            <v>No</v>
          </cell>
          <cell r="I35">
            <v>287.76099121301576</v>
          </cell>
          <cell r="K35">
            <v>9769197.8906906713</v>
          </cell>
          <cell r="L35">
            <v>9843481.2538314648</v>
          </cell>
          <cell r="M35">
            <v>289.94907814166737</v>
          </cell>
          <cell r="O35">
            <v>1.4147875239041152E-3</v>
          </cell>
          <cell r="Q35">
            <v>290.35929447998973</v>
          </cell>
          <cell r="S35">
            <v>0</v>
          </cell>
          <cell r="U35">
            <v>290.35929447998973</v>
          </cell>
          <cell r="W35">
            <v>-6.2113337122327028E-3</v>
          </cell>
          <cell r="X35">
            <v>0</v>
          </cell>
          <cell r="Y35">
            <v>-6.2113337122327028E-3</v>
          </cell>
          <cell r="AA35">
            <v>288.55577600552607</v>
          </cell>
        </row>
        <row r="36">
          <cell r="B36" t="str">
            <v>SC48Z</v>
          </cell>
          <cell r="C36" t="str">
            <v>Preparation for Simple Radiotherapy with Imaging and Simple Calculation, with Technical Support</v>
          </cell>
          <cell r="D36">
            <v>6834</v>
          </cell>
          <cell r="E36">
            <v>3193835.8317898568</v>
          </cell>
          <cell r="F36">
            <v>467.34501489462349</v>
          </cell>
          <cell r="H36" t="str">
            <v>No</v>
          </cell>
          <cell r="I36">
            <v>467.34501489462349</v>
          </cell>
          <cell r="K36">
            <v>3193835.8317898568</v>
          </cell>
          <cell r="L36">
            <v>3218121.2306076046</v>
          </cell>
          <cell r="M36">
            <v>470.89862900316132</v>
          </cell>
          <cell r="O36">
            <v>1.4147875239041152E-3</v>
          </cell>
          <cell r="Q36">
            <v>471.56485050849852</v>
          </cell>
          <cell r="S36">
            <v>0</v>
          </cell>
          <cell r="U36">
            <v>471.56485050849852</v>
          </cell>
          <cell r="W36">
            <v>-6.2113337122327028E-3</v>
          </cell>
          <cell r="X36">
            <v>0</v>
          </cell>
          <cell r="Y36">
            <v>-6.2113337122327028E-3</v>
          </cell>
          <cell r="AA36">
            <v>468.6358038550311</v>
          </cell>
        </row>
        <row r="37">
          <cell r="B37" t="str">
            <v>SC49Z</v>
          </cell>
          <cell r="C37" t="str">
            <v>Preparation for Superficial Radiotherapy with Simple Calculation</v>
          </cell>
          <cell r="D37">
            <v>4466</v>
          </cell>
          <cell r="E37">
            <v>1326999.5825546377</v>
          </cell>
          <cell r="F37">
            <v>297.13380711030851</v>
          </cell>
          <cell r="H37" t="str">
            <v>No</v>
          </cell>
          <cell r="I37">
            <v>297.13380711030851</v>
          </cell>
          <cell r="K37">
            <v>1326999.5825546379</v>
          </cell>
          <cell r="L37">
            <v>1337089.8676508709</v>
          </cell>
          <cell r="M37">
            <v>299.39316337905751</v>
          </cell>
          <cell r="O37">
            <v>1.4147875239041152E-3</v>
          </cell>
          <cell r="Q37">
            <v>299.81674109134838</v>
          </cell>
          <cell r="S37">
            <v>0</v>
          </cell>
          <cell r="U37">
            <v>299.81674109134838</v>
          </cell>
          <cell r="W37">
            <v>-6.2113337122327028E-3</v>
          </cell>
          <cell r="X37">
            <v>0</v>
          </cell>
          <cell r="Y37">
            <v>-6.2113337122327028E-3</v>
          </cell>
          <cell r="AA37">
            <v>297.95447925991596</v>
          </cell>
        </row>
        <row r="38">
          <cell r="B38" t="str">
            <v>SC50Z</v>
          </cell>
          <cell r="C38" t="str">
            <v>Preparation for Superficial Radiotherapy with Simple Calculation, with Technical Support</v>
          </cell>
          <cell r="D38">
            <v>2355</v>
          </cell>
          <cell r="E38">
            <v>1147862.3207935037</v>
          </cell>
          <cell r="F38">
            <v>487.41499821380199</v>
          </cell>
          <cell r="H38" t="str">
            <v>No</v>
          </cell>
          <cell r="I38">
            <v>487.41499821380199</v>
          </cell>
          <cell r="K38">
            <v>1147862.3207935037</v>
          </cell>
          <cell r="L38">
            <v>1156590.4758135171</v>
          </cell>
          <cell r="M38">
            <v>491.12122115223656</v>
          </cell>
          <cell r="O38">
            <v>1.4147875239041152E-3</v>
          </cell>
          <cell r="Q38">
            <v>491.81605332864729</v>
          </cell>
          <cell r="S38">
            <v>0</v>
          </cell>
          <cell r="U38">
            <v>491.81605332864729</v>
          </cell>
          <cell r="W38">
            <v>-6.2113337122327028E-3</v>
          </cell>
          <cell r="X38">
            <v>0</v>
          </cell>
          <cell r="Y38">
            <v>-6.2113337122327028E-3</v>
          </cell>
          <cell r="AA38">
            <v>488.76121969638984</v>
          </cell>
        </row>
        <row r="39">
          <cell r="B39" t="str">
            <v>SC51Z</v>
          </cell>
          <cell r="C39" t="str">
            <v>Preparation for Complex Conformal Radiotherapy</v>
          </cell>
          <cell r="D39">
            <v>51326</v>
          </cell>
          <cell r="E39">
            <v>34599504.618398838</v>
          </cell>
          <cell r="F39">
            <v>674.11262553869062</v>
          </cell>
          <cell r="H39" t="str">
            <v>No</v>
          </cell>
          <cell r="I39">
            <v>674.11262553869062</v>
          </cell>
          <cell r="K39">
            <v>34599504.618398838</v>
          </cell>
          <cell r="L39">
            <v>34862593.522402845</v>
          </cell>
          <cell r="M39">
            <v>679.2384663212182</v>
          </cell>
          <cell r="O39">
            <v>1.4147875239041152E-3</v>
          </cell>
          <cell r="Q39">
            <v>680.19944442912526</v>
          </cell>
          <cell r="S39">
            <v>0</v>
          </cell>
          <cell r="U39">
            <v>680.19944442912526</v>
          </cell>
          <cell r="W39">
            <v>-6.2113337122327028E-3</v>
          </cell>
          <cell r="X39">
            <v>0</v>
          </cell>
          <cell r="Y39">
            <v>-6.2113337122327028E-3</v>
          </cell>
          <cell r="AA39">
            <v>675.97449868890067</v>
          </cell>
        </row>
        <row r="40">
          <cell r="B40" t="str">
            <v>SC52Z</v>
          </cell>
          <cell r="C40" t="str">
            <v>Preparation for Complex Conformal Radiotherapy, with Technical Support</v>
          </cell>
          <cell r="D40">
            <v>8565</v>
          </cell>
          <cell r="E40">
            <v>7059009.3529705191</v>
          </cell>
          <cell r="F40">
            <v>824.169218093464</v>
          </cell>
          <cell r="H40" t="str">
            <v>No</v>
          </cell>
          <cell r="I40">
            <v>824.169218093464</v>
          </cell>
          <cell r="K40">
            <v>7059009.3529705191</v>
          </cell>
          <cell r="L40">
            <v>7112684.8912335578</v>
          </cell>
          <cell r="M40">
            <v>830.4360643588509</v>
          </cell>
          <cell r="O40">
            <v>1.4147875239041152E-3</v>
          </cell>
          <cell r="Q40">
            <v>831.61095494210588</v>
          </cell>
          <cell r="S40">
            <v>0</v>
          </cell>
          <cell r="U40">
            <v>831.61095494210588</v>
          </cell>
          <cell r="W40">
            <v>-6.2113337122327028E-3</v>
          </cell>
          <cell r="X40">
            <v>0</v>
          </cell>
          <cell r="Y40">
            <v>-6.2113337122327028E-3</v>
          </cell>
          <cell r="AA40">
            <v>826.44554178221199</v>
          </cell>
        </row>
        <row r="41">
          <cell r="B41" t="str">
            <v>SC56Z</v>
          </cell>
          <cell r="C41" t="str">
            <v>Other External Beam Radiotherapy Preparation</v>
          </cell>
          <cell r="D41">
            <v>1326</v>
          </cell>
          <cell r="E41">
            <v>726749.42576877971</v>
          </cell>
          <cell r="F41">
            <v>548.0764900217041</v>
          </cell>
          <cell r="H41" t="str">
            <v>Yes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O41">
            <v>1.4147875239041152E-3</v>
          </cell>
          <cell r="Q41">
            <v>0</v>
          </cell>
          <cell r="S41">
            <v>0</v>
          </cell>
          <cell r="U41">
            <v>0</v>
          </cell>
          <cell r="W41">
            <v>-6.2113337122327028E-3</v>
          </cell>
          <cell r="X41">
            <v>0</v>
          </cell>
          <cell r="Y41">
            <v>-6.2113337122327028E-3</v>
          </cell>
          <cell r="AA41">
            <v>0</v>
          </cell>
        </row>
      </sheetData>
      <sheetData sheetId="20">
        <row r="15">
          <cell r="B15" t="str">
            <v>SB11Z</v>
          </cell>
          <cell r="C15" t="str">
            <v>Deliver Exclusively Oral Chemotherapy</v>
          </cell>
          <cell r="D15">
            <v>131563</v>
          </cell>
          <cell r="E15">
            <v>20993628.556679673</v>
          </cell>
          <cell r="G15">
            <v>0.8</v>
          </cell>
          <cell r="H15">
            <v>105250.40000000001</v>
          </cell>
          <cell r="I15">
            <v>158.03113996977683</v>
          </cell>
          <cell r="J15">
            <v>126.42491197582147</v>
          </cell>
          <cell r="L15">
            <v>1.4147875239041152E-3</v>
          </cell>
          <cell r="N15">
            <v>126.60377636399554</v>
          </cell>
          <cell r="P15">
            <v>0</v>
          </cell>
          <cell r="R15">
            <v>126.60377636399554</v>
          </cell>
          <cell r="T15">
            <v>-6.2113337122327028E-3</v>
          </cell>
          <cell r="U15">
            <v>0</v>
          </cell>
          <cell r="V15">
            <v>-6.2113337122327028E-3</v>
          </cell>
          <cell r="X15">
            <v>125.81739805976989</v>
          </cell>
        </row>
        <row r="16">
          <cell r="B16" t="str">
            <v>SB12Z</v>
          </cell>
          <cell r="C16" t="str">
            <v>Deliver Simple Parenteral Chemotherapy at First Attendance</v>
          </cell>
          <cell r="D16">
            <v>298766</v>
          </cell>
          <cell r="E16">
            <v>66031949.797177084</v>
          </cell>
          <cell r="G16">
            <v>1</v>
          </cell>
          <cell r="H16">
            <v>298766</v>
          </cell>
          <cell r="I16">
            <v>158.03113996977683</v>
          </cell>
          <cell r="J16">
            <v>158.03113996977683</v>
          </cell>
          <cell r="L16">
            <v>1.4147875239041152E-3</v>
          </cell>
          <cell r="N16">
            <v>158.25472045499441</v>
          </cell>
          <cell r="P16">
            <v>0</v>
          </cell>
          <cell r="R16">
            <v>158.25472045499441</v>
          </cell>
          <cell r="T16">
            <v>-6.2113337122327028E-3</v>
          </cell>
          <cell r="U16">
            <v>0</v>
          </cell>
          <cell r="V16">
            <v>-6.2113337122327028E-3</v>
          </cell>
          <cell r="X16">
            <v>157.27174757471235</v>
          </cell>
        </row>
        <row r="17">
          <cell r="B17" t="str">
            <v>SB13Z</v>
          </cell>
          <cell r="C17" t="str">
            <v>Deliver more Complex Parenteral Chemotherapy at First Attendance</v>
          </cell>
          <cell r="D17">
            <v>164799</v>
          </cell>
          <cell r="E17">
            <v>47112825.753100902</v>
          </cell>
          <cell r="G17">
            <v>2</v>
          </cell>
          <cell r="H17">
            <v>329598</v>
          </cell>
          <cell r="I17">
            <v>158.03113996977683</v>
          </cell>
          <cell r="J17">
            <v>316.06227993955366</v>
          </cell>
          <cell r="L17">
            <v>1.4147875239041152E-3</v>
          </cell>
          <cell r="N17">
            <v>316.50944090998883</v>
          </cell>
          <cell r="P17">
            <v>0</v>
          </cell>
          <cell r="R17">
            <v>316.50944090998883</v>
          </cell>
          <cell r="T17">
            <v>-6.2113337122327028E-3</v>
          </cell>
          <cell r="U17">
            <v>0</v>
          </cell>
          <cell r="V17">
            <v>-6.2113337122327028E-3</v>
          </cell>
          <cell r="X17">
            <v>314.5434951494247</v>
          </cell>
        </row>
        <row r="18">
          <cell r="B18" t="str">
            <v>SB14Z</v>
          </cell>
          <cell r="C18" t="str">
            <v>Deliver Complex Chemotherapy, including Prolonged Infusional Treatment, at First Attendance</v>
          </cell>
          <cell r="D18">
            <v>204188</v>
          </cell>
          <cell r="E18">
            <v>72844635.602763236</v>
          </cell>
          <cell r="G18">
            <v>3</v>
          </cell>
          <cell r="H18">
            <v>612564</v>
          </cell>
          <cell r="I18">
            <v>158.03113996977683</v>
          </cell>
          <cell r="J18">
            <v>474.09341990933046</v>
          </cell>
          <cell r="L18">
            <v>1.4147875239041152E-3</v>
          </cell>
          <cell r="N18">
            <v>474.76416136498324</v>
          </cell>
          <cell r="P18">
            <v>0</v>
          </cell>
          <cell r="R18">
            <v>474.76416136498324</v>
          </cell>
          <cell r="T18">
            <v>-6.2113337122327028E-3</v>
          </cell>
          <cell r="U18">
            <v>0</v>
          </cell>
          <cell r="V18">
            <v>-6.2113337122327028E-3</v>
          </cell>
          <cell r="X18">
            <v>471.81524272413702</v>
          </cell>
        </row>
        <row r="19">
          <cell r="B19" t="str">
            <v>SB15Z</v>
          </cell>
          <cell r="C19" t="str">
            <v>Deliver Subsequent Elements of a Chemotherapy Cycle</v>
          </cell>
          <cell r="D19">
            <v>214505</v>
          </cell>
          <cell r="E19">
            <v>64330704.03739965</v>
          </cell>
          <cell r="G19">
            <v>2</v>
          </cell>
          <cell r="H19">
            <v>429010</v>
          </cell>
          <cell r="I19">
            <v>158.03113996977683</v>
          </cell>
          <cell r="J19">
            <v>316.06227993955366</v>
          </cell>
          <cell r="L19">
            <v>1.4147875239041152E-3</v>
          </cell>
          <cell r="N19">
            <v>316.50944090998883</v>
          </cell>
          <cell r="P19">
            <v>0</v>
          </cell>
          <cell r="R19">
            <v>316.50944090998883</v>
          </cell>
          <cell r="T19">
            <v>-6.2113337122327028E-3</v>
          </cell>
          <cell r="U19">
            <v>0</v>
          </cell>
          <cell r="V19">
            <v>-6.2113337122327028E-3</v>
          </cell>
          <cell r="X19">
            <v>314.5434951494247</v>
          </cell>
        </row>
        <row r="20">
          <cell r="B20" t="str">
            <v>SB17Z</v>
          </cell>
          <cell r="C20" t="str">
            <v>Deliver Chemotherapy for Regimens not on the National List</v>
          </cell>
          <cell r="D20">
            <v>54094</v>
          </cell>
          <cell r="E20">
            <v>9221302.766003618</v>
          </cell>
          <cell r="G20">
            <v>0</v>
          </cell>
          <cell r="H20">
            <v>0</v>
          </cell>
          <cell r="I20">
            <v>158.03113996977683</v>
          </cell>
          <cell r="J20">
            <v>0</v>
          </cell>
          <cell r="L20">
            <v>1.4147875239041152E-3</v>
          </cell>
          <cell r="N20">
            <v>0</v>
          </cell>
          <cell r="P20">
            <v>0</v>
          </cell>
          <cell r="R20">
            <v>0</v>
          </cell>
          <cell r="T20">
            <v>-6.2113337122327028E-3</v>
          </cell>
          <cell r="U20">
            <v>0</v>
          </cell>
          <cell r="V20">
            <v>-6.2113337122327028E-3</v>
          </cell>
          <cell r="X20">
            <v>0</v>
          </cell>
        </row>
      </sheetData>
      <sheetData sheetId="21"/>
      <sheetData sheetId="22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G14" t="str">
            <v>Unit Cost (£)</v>
          </cell>
          <cell r="I14" t="str">
            <v>Reference costs reconciliation factor (QR1)</v>
          </cell>
          <cell r="K14" t="str">
            <v>Modelled Tariff with QR1 (£)</v>
          </cell>
          <cell r="M14" t="str">
            <v>Cost base adjustment (CB)</v>
          </cell>
          <cell r="O14" t="str">
            <v>Prices after implementing QR1 &amp; CB factors (£)</v>
          </cell>
          <cell r="Q14" t="str">
            <v>Inflation and Efficiency (total adjustment) 2015/16 &amp; 2016/17</v>
          </cell>
          <cell r="R14" t="str">
            <v>CNST
2015/16 &amp; 2016/17</v>
          </cell>
          <cell r="S14" t="str">
            <v>Total Adjustment</v>
          </cell>
          <cell r="U14" t="str">
            <v>Prices after implementing QR1, IA and &amp; CB factors (£)</v>
          </cell>
        </row>
        <row r="15">
          <cell r="B15" t="str">
            <v>RD01A</v>
          </cell>
          <cell r="C15" t="str">
            <v>Magnetic Resonance Imaging Scan of one area, without contrast, 19 years and over</v>
          </cell>
          <cell r="D15">
            <v>1406023</v>
          </cell>
          <cell r="E15">
            <v>178443987.98473343</v>
          </cell>
          <cell r="G15">
            <v>126.91398930510627</v>
          </cell>
          <cell r="I15">
            <v>1.4147875239041152E-3</v>
          </cell>
          <cell r="K15">
            <v>127.09354563378403</v>
          </cell>
          <cell r="M15">
            <v>0</v>
          </cell>
          <cell r="O15">
            <v>127.09354563378403</v>
          </cell>
          <cell r="Q15">
            <v>-6.2113337122327028E-3</v>
          </cell>
          <cell r="R15">
            <v>0</v>
          </cell>
          <cell r="S15">
            <v>-6.2113337122327028E-3</v>
          </cell>
          <cell r="U15">
            <v>126.30412520918172</v>
          </cell>
        </row>
        <row r="16">
          <cell r="B16" t="str">
            <v>RD01B</v>
          </cell>
          <cell r="C16" t="str">
            <v>Magnetic Resonance Imaging Scan of one area, without contrast, between 6 and 18 years</v>
          </cell>
          <cell r="D16">
            <v>63298</v>
          </cell>
          <cell r="E16">
            <v>7731336.8080898607</v>
          </cell>
          <cell r="G16">
            <v>122.14188138787735</v>
          </cell>
          <cell r="I16">
            <v>1.4147875239041152E-3</v>
          </cell>
          <cell r="K16">
            <v>122.3146861978111</v>
          </cell>
          <cell r="M16">
            <v>0</v>
          </cell>
          <cell r="O16">
            <v>122.3146861978111</v>
          </cell>
          <cell r="Q16">
            <v>-6.2113337122327028E-3</v>
          </cell>
          <cell r="R16">
            <v>0</v>
          </cell>
          <cell r="S16">
            <v>-6.2113337122327028E-3</v>
          </cell>
          <cell r="U16">
            <v>121.55494886392947</v>
          </cell>
        </row>
        <row r="17">
          <cell r="B17" t="str">
            <v>RD01C</v>
          </cell>
          <cell r="C17" t="str">
            <v>Magnetic Resonance Imaging Scan of one area, without contrast, 5 years and under</v>
          </cell>
          <cell r="D17">
            <v>11391</v>
          </cell>
          <cell r="E17">
            <v>1375523.4487532803</v>
          </cell>
          <cell r="G17">
            <v>120.75528476457558</v>
          </cell>
          <cell r="I17">
            <v>1.4147875239041152E-3</v>
          </cell>
          <cell r="K17">
            <v>120.92612783490598</v>
          </cell>
          <cell r="M17">
            <v>0</v>
          </cell>
          <cell r="O17">
            <v>120.92612783490598</v>
          </cell>
          <cell r="Q17">
            <v>-6.2113337122327028E-3</v>
          </cell>
          <cell r="R17">
            <v>0</v>
          </cell>
          <cell r="S17">
            <v>-6.2113337122327028E-3</v>
          </cell>
          <cell r="U17">
            <v>120.17501530039527</v>
          </cell>
        </row>
        <row r="18">
          <cell r="B18" t="str">
            <v>RD02A</v>
          </cell>
          <cell r="C18" t="str">
            <v>Magnetic Resonance Imaging Scan of one area, with post contrast only, 19 years and over</v>
          </cell>
          <cell r="D18">
            <v>158628</v>
          </cell>
          <cell r="E18">
            <v>23903075.093838759</v>
          </cell>
          <cell r="G18">
            <v>150.68635482915224</v>
          </cell>
          <cell r="I18">
            <v>1.4147875239041152E-3</v>
          </cell>
          <cell r="K18">
            <v>150.8995440039871</v>
          </cell>
          <cell r="M18">
            <v>0</v>
          </cell>
          <cell r="O18">
            <v>150.8995440039871</v>
          </cell>
          <cell r="Q18">
            <v>-6.2113337122327028E-3</v>
          </cell>
          <cell r="R18">
            <v>0</v>
          </cell>
          <cell r="S18">
            <v>-6.2113337122327028E-3</v>
          </cell>
          <cell r="U18">
            <v>149.9622565791546</v>
          </cell>
        </row>
        <row r="19">
          <cell r="B19" t="str">
            <v>RD02B</v>
          </cell>
          <cell r="C19" t="str">
            <v>Magnetic Resonance Imaging Scan of one area, with post contrast only, between 6 and 18 years</v>
          </cell>
          <cell r="D19">
            <v>7553</v>
          </cell>
          <cell r="E19">
            <v>971518.41379709227</v>
          </cell>
          <cell r="G19">
            <v>128.6268256053346</v>
          </cell>
          <cell r="I19">
            <v>1.4147875239041152E-3</v>
          </cell>
          <cell r="K19">
            <v>128.80880523344041</v>
          </cell>
          <cell r="M19">
            <v>0</v>
          </cell>
          <cell r="O19">
            <v>128.80880523344041</v>
          </cell>
          <cell r="Q19">
            <v>-6.2113337122327028E-3</v>
          </cell>
          <cell r="R19">
            <v>0</v>
          </cell>
          <cell r="S19">
            <v>-6.2113337122327028E-3</v>
          </cell>
          <cell r="U19">
            <v>128.00873075906154</v>
          </cell>
        </row>
        <row r="20">
          <cell r="B20" t="str">
            <v>RD02C</v>
          </cell>
          <cell r="C20" t="str">
            <v>Magnetic Resonance Imaging Scan of one area, with post contrast only, 5 years and over</v>
          </cell>
          <cell r="D20">
            <v>1965</v>
          </cell>
          <cell r="E20">
            <v>355131.27097803069</v>
          </cell>
          <cell r="G20">
            <v>180.72838217711487</v>
          </cell>
          <cell r="I20">
            <v>1.4147875239041152E-3</v>
          </cell>
          <cell r="K20">
            <v>180.98407443743443</v>
          </cell>
          <cell r="M20">
            <v>0</v>
          </cell>
          <cell r="O20">
            <v>180.98407443743443</v>
          </cell>
          <cell r="Q20">
            <v>-6.2113337122327028E-3</v>
          </cell>
          <cell r="R20">
            <v>0</v>
          </cell>
          <cell r="S20">
            <v>-6.2113337122327028E-3</v>
          </cell>
          <cell r="U20">
            <v>179.85992195450396</v>
          </cell>
        </row>
        <row r="21">
          <cell r="B21" t="str">
            <v>RD03Z</v>
          </cell>
          <cell r="C21" t="str">
            <v>Magnetic Resonance Imaging Scan of one area, with pre and post contrast</v>
          </cell>
          <cell r="D21">
            <v>42408</v>
          </cell>
          <cell r="E21">
            <v>6975253.4095817348</v>
          </cell>
          <cell r="G21">
            <v>164.47965972414957</v>
          </cell>
          <cell r="I21">
            <v>1.4147875239041152E-3</v>
          </cell>
          <cell r="K21">
            <v>164.71236349466329</v>
          </cell>
          <cell r="M21">
            <v>0</v>
          </cell>
          <cell r="O21">
            <v>164.71236349466329</v>
          </cell>
          <cell r="Q21">
            <v>-6.2113337122327028E-3</v>
          </cell>
          <cell r="R21">
            <v>0</v>
          </cell>
          <cell r="S21">
            <v>-6.2113337122327028E-3</v>
          </cell>
          <cell r="U21">
            <v>163.68928003846736</v>
          </cell>
        </row>
        <row r="22">
          <cell r="B22" t="str">
            <v>RD04Z</v>
          </cell>
          <cell r="C22" t="str">
            <v>Magnetic Resonance Imaging Scan of two or three areas, without contrast</v>
          </cell>
          <cell r="D22">
            <v>130863</v>
          </cell>
          <cell r="E22">
            <v>18938290.147374779</v>
          </cell>
          <cell r="G22">
            <v>144.71844713459708</v>
          </cell>
          <cell r="I22">
            <v>1.4147875239041152E-3</v>
          </cell>
          <cell r="K22">
            <v>144.92319298808189</v>
          </cell>
          <cell r="M22">
            <v>0</v>
          </cell>
          <cell r="O22">
            <v>144.92319298808189</v>
          </cell>
          <cell r="Q22">
            <v>-6.2113337122327028E-3</v>
          </cell>
          <cell r="R22">
            <v>0</v>
          </cell>
          <cell r="S22">
            <v>-6.2113337122327028E-3</v>
          </cell>
          <cell r="U22">
            <v>144.02302667379061</v>
          </cell>
        </row>
        <row r="23">
          <cell r="B23" t="str">
            <v>RD05Z</v>
          </cell>
          <cell r="C23" t="str">
            <v>Magnetic Resonance Imaging Scan of two or three areas, with contrast</v>
          </cell>
          <cell r="D23">
            <v>34259</v>
          </cell>
          <cell r="E23">
            <v>5913997.0959471446</v>
          </cell>
          <cell r="G23">
            <v>172.62608645748983</v>
          </cell>
          <cell r="I23">
            <v>1.4147875239041152E-3</v>
          </cell>
          <cell r="K23">
            <v>172.87031569091027</v>
          </cell>
          <cell r="M23">
            <v>0</v>
          </cell>
          <cell r="O23">
            <v>172.87031569091027</v>
          </cell>
          <cell r="Q23">
            <v>-6.2113337122327028E-3</v>
          </cell>
          <cell r="R23">
            <v>0</v>
          </cell>
          <cell r="S23">
            <v>-6.2113337122327028E-3</v>
          </cell>
          <cell r="U23">
            <v>171.796560471215</v>
          </cell>
        </row>
        <row r="24">
          <cell r="B24" t="str">
            <v>RD06Z</v>
          </cell>
          <cell r="C24" t="str">
            <v>Magnetic Resonance Imaging Scan of more than three areas</v>
          </cell>
          <cell r="D24">
            <v>22380</v>
          </cell>
          <cell r="E24">
            <v>3849492.2680877</v>
          </cell>
          <cell r="G24">
            <v>172.00591010222072</v>
          </cell>
          <cell r="I24">
            <v>1.4147875239041152E-3</v>
          </cell>
          <cell r="K24">
            <v>172.24926191787111</v>
          </cell>
          <cell r="M24">
            <v>0</v>
          </cell>
          <cell r="O24">
            <v>172.24926191787111</v>
          </cell>
          <cell r="Q24">
            <v>-6.2113337122327028E-3</v>
          </cell>
          <cell r="R24">
            <v>0</v>
          </cell>
          <cell r="S24">
            <v>-6.2113337122327028E-3</v>
          </cell>
          <cell r="U24">
            <v>171.17936427041343</v>
          </cell>
        </row>
        <row r="25">
          <cell r="B25" t="str">
            <v>RD07Z</v>
          </cell>
          <cell r="C25" t="str">
            <v>Magnetic Resonance Imaging Scan requiring extensive patient repositioning</v>
          </cell>
          <cell r="D25">
            <v>10367</v>
          </cell>
          <cell r="E25">
            <v>2597516.7288660011</v>
          </cell>
          <cell r="G25">
            <v>250.55625821028275</v>
          </cell>
          <cell r="I25">
            <v>1.4147875239041152E-3</v>
          </cell>
          <cell r="K25">
            <v>250.91074207843477</v>
          </cell>
          <cell r="M25">
            <v>0</v>
          </cell>
          <cell r="O25">
            <v>250.91074207843477</v>
          </cell>
          <cell r="Q25">
            <v>-6.2113337122327028E-3</v>
          </cell>
          <cell r="R25">
            <v>0</v>
          </cell>
          <cell r="S25">
            <v>-6.2113337122327028E-3</v>
          </cell>
          <cell r="U25">
            <v>249.35225172740166</v>
          </cell>
        </row>
        <row r="26">
          <cell r="B26" t="str">
            <v>RD08Z</v>
          </cell>
          <cell r="C26" t="str">
            <v>Cardiac Magnetic Resonance Imaging Scan without contrast</v>
          </cell>
          <cell r="D26">
            <v>29977</v>
          </cell>
          <cell r="E26">
            <v>7409759.9793297471</v>
          </cell>
          <cell r="G26">
            <v>247.18150513159244</v>
          </cell>
          <cell r="I26">
            <v>1.4147875239041152E-3</v>
          </cell>
          <cell r="K26">
            <v>247.53121444119247</v>
          </cell>
          <cell r="M26">
            <v>0</v>
          </cell>
          <cell r="O26">
            <v>247.53121444119247</v>
          </cell>
          <cell r="Q26">
            <v>-6.2113337122327028E-3</v>
          </cell>
          <cell r="R26">
            <v>0</v>
          </cell>
          <cell r="S26">
            <v>-6.2113337122327028E-3</v>
          </cell>
          <cell r="U26">
            <v>245.99371546410399</v>
          </cell>
        </row>
        <row r="27">
          <cell r="B27" t="str">
            <v>RD09Z</v>
          </cell>
          <cell r="C27" t="str">
            <v>Cardiac Magnetic Resonance Imaging Scan with post contrast only</v>
          </cell>
          <cell r="D27">
            <v>5022</v>
          </cell>
          <cell r="E27">
            <v>943213.27828441455</v>
          </cell>
          <cell r="G27">
            <v>187.81626409486552</v>
          </cell>
          <cell r="I27">
            <v>1.4147875239041152E-3</v>
          </cell>
          <cell r="K27">
            <v>188.08198420209322</v>
          </cell>
          <cell r="M27">
            <v>0</v>
          </cell>
          <cell r="O27">
            <v>188.08198420209322</v>
          </cell>
          <cell r="Q27">
            <v>-6.2113337122327028E-3</v>
          </cell>
          <cell r="R27">
            <v>0</v>
          </cell>
          <cell r="S27">
            <v>-6.2113337122327028E-3</v>
          </cell>
          <cell r="U27">
            <v>186.91374423295514</v>
          </cell>
        </row>
        <row r="28">
          <cell r="B28" t="str">
            <v>RD10Z</v>
          </cell>
          <cell r="C28" t="str">
            <v>Cardiac Magnetic Resonance Imaging Scan with pre and post contrast</v>
          </cell>
          <cell r="D28">
            <v>15180</v>
          </cell>
          <cell r="E28">
            <v>3299915.0185066368</v>
          </cell>
          <cell r="G28">
            <v>217.38570609398136</v>
          </cell>
          <cell r="I28">
            <v>1.4147875239041152E-3</v>
          </cell>
          <cell r="K28">
            <v>217.69326067883821</v>
          </cell>
          <cell r="M28">
            <v>0</v>
          </cell>
          <cell r="O28">
            <v>217.69326067883821</v>
          </cell>
          <cell r="Q28">
            <v>-6.2113337122327028E-3</v>
          </cell>
          <cell r="R28">
            <v>0</v>
          </cell>
          <cell r="S28">
            <v>-6.2113337122327028E-3</v>
          </cell>
          <cell r="U28">
            <v>216.3410951898579</v>
          </cell>
        </row>
        <row r="29">
          <cell r="B29" t="str">
            <v>RD20A</v>
          </cell>
          <cell r="C29" t="str">
            <v>Computerised Tomography Scan of one area, without contrast, 19 years and over</v>
          </cell>
          <cell r="D29">
            <v>770359</v>
          </cell>
          <cell r="E29">
            <v>65568223.326173514</v>
          </cell>
          <cell r="G29">
            <v>85.113853834606346</v>
          </cell>
          <cell r="I29">
            <v>1.4147875239041152E-3</v>
          </cell>
          <cell r="K29">
            <v>85.234271853122948</v>
          </cell>
          <cell r="M29">
            <v>0</v>
          </cell>
          <cell r="O29">
            <v>85.234271853122948</v>
          </cell>
          <cell r="Q29">
            <v>-6.2113337122327028E-3</v>
          </cell>
          <cell r="R29">
            <v>0</v>
          </cell>
          <cell r="S29">
            <v>-6.2113337122327028E-3</v>
          </cell>
          <cell r="U29">
            <v>84.70485334692404</v>
          </cell>
        </row>
        <row r="30">
          <cell r="B30" t="str">
            <v>RD20B</v>
          </cell>
          <cell r="C30" t="str">
            <v>Computerised Tomography Scan of one area, without contrast, between 6 and 18 years</v>
          </cell>
          <cell r="D30">
            <v>24149</v>
          </cell>
          <cell r="E30">
            <v>2065660.1667474541</v>
          </cell>
          <cell r="G30">
            <v>85.538124425336619</v>
          </cell>
          <cell r="I30">
            <v>1.4147875239041152E-3</v>
          </cell>
          <cell r="K30">
            <v>85.659142696591744</v>
          </cell>
          <cell r="M30">
            <v>0</v>
          </cell>
          <cell r="O30">
            <v>85.659142696591744</v>
          </cell>
          <cell r="Q30">
            <v>-6.2113337122327028E-3</v>
          </cell>
          <cell r="R30">
            <v>0</v>
          </cell>
          <cell r="S30">
            <v>-6.2113337122327028E-3</v>
          </cell>
          <cell r="U30">
            <v>85.127085175799451</v>
          </cell>
        </row>
        <row r="31">
          <cell r="B31" t="str">
            <v>RD20C</v>
          </cell>
          <cell r="C31" t="str">
            <v>Computerised Tomography Scan of one area, without contrast, 5 years and under</v>
          </cell>
          <cell r="D31">
            <v>4185</v>
          </cell>
          <cell r="E31">
            <v>435840.11844121449</v>
          </cell>
          <cell r="G31">
            <v>104.14339747699272</v>
          </cell>
          <cell r="I31">
            <v>1.4147875239041152E-3</v>
          </cell>
          <cell r="K31">
            <v>104.29073825644015</v>
          </cell>
          <cell r="M31">
            <v>0</v>
          </cell>
          <cell r="O31">
            <v>104.29073825644015</v>
          </cell>
          <cell r="Q31">
            <v>-6.2113337122327028E-3</v>
          </cell>
          <cell r="R31">
            <v>0</v>
          </cell>
          <cell r="S31">
            <v>-6.2113337122327028E-3</v>
          </cell>
          <cell r="U31">
            <v>103.64295367803429</v>
          </cell>
        </row>
        <row r="32">
          <cell r="B32" t="str">
            <v>RD21A</v>
          </cell>
          <cell r="C32" t="str">
            <v>Computerised Tomography Scan of one area, with post contrast only, 19 years and over</v>
          </cell>
          <cell r="D32">
            <v>233308</v>
          </cell>
          <cell r="E32">
            <v>22150408.262167983</v>
          </cell>
          <cell r="G32">
            <v>94.940628963293079</v>
          </cell>
          <cell r="I32">
            <v>1.4147875239041152E-3</v>
          </cell>
          <cell r="K32">
            <v>95.074949780661953</v>
          </cell>
          <cell r="M32">
            <v>0</v>
          </cell>
          <cell r="O32">
            <v>95.074949780661953</v>
          </cell>
          <cell r="Q32">
            <v>-6.2113337122327028E-3</v>
          </cell>
          <cell r="R32">
            <v>0</v>
          </cell>
          <cell r="S32">
            <v>-6.2113337122327028E-3</v>
          </cell>
          <cell r="U32">
            <v>94.484407539900502</v>
          </cell>
        </row>
        <row r="33">
          <cell r="B33" t="str">
            <v>RD21B</v>
          </cell>
          <cell r="C33" t="str">
            <v>Computerised Tomography Scan of one area, with post contrast only, between 6 and 18 years</v>
          </cell>
          <cell r="D33">
            <v>2541</v>
          </cell>
          <cell r="E33">
            <v>239249.31516640593</v>
          </cell>
          <cell r="G33">
            <v>94.155574642426572</v>
          </cell>
          <cell r="I33">
            <v>1.4147875239041152E-3</v>
          </cell>
          <cell r="K33">
            <v>94.288784774736698</v>
          </cell>
          <cell r="M33">
            <v>0</v>
          </cell>
          <cell r="O33">
            <v>94.288784774736698</v>
          </cell>
          <cell r="Q33">
            <v>-6.2113337122327028E-3</v>
          </cell>
          <cell r="R33">
            <v>0</v>
          </cell>
          <cell r="S33">
            <v>-6.2113337122327028E-3</v>
          </cell>
          <cell r="U33">
            <v>93.703125667179918</v>
          </cell>
        </row>
        <row r="34">
          <cell r="B34" t="str">
            <v>RD21C</v>
          </cell>
          <cell r="C34" t="str">
            <v>Computerised Tomography Scan of one area, with post contrast only, 5 years and under</v>
          </cell>
          <cell r="D34">
            <v>708</v>
          </cell>
          <cell r="E34">
            <v>91670.050850744607</v>
          </cell>
          <cell r="G34">
            <v>129.47747295302909</v>
          </cell>
          <cell r="I34">
            <v>1.4147875239041152E-3</v>
          </cell>
          <cell r="K34">
            <v>129.66065606638966</v>
          </cell>
          <cell r="M34">
            <v>0</v>
          </cell>
          <cell r="O34">
            <v>129.66065606638966</v>
          </cell>
          <cell r="Q34">
            <v>-6.2113337122327028E-3</v>
          </cell>
          <cell r="R34">
            <v>0</v>
          </cell>
          <cell r="S34">
            <v>-6.2113337122327028E-3</v>
          </cell>
          <cell r="U34">
            <v>128.8552904622143</v>
          </cell>
        </row>
        <row r="35">
          <cell r="B35" t="str">
            <v>RD22Z</v>
          </cell>
          <cell r="C35" t="str">
            <v>Computerised Tomography Scan of one area, with pre and post contrast</v>
          </cell>
          <cell r="D35">
            <v>48499</v>
          </cell>
          <cell r="E35">
            <v>5037985.718885907</v>
          </cell>
          <cell r="G35">
            <v>103.87813602107069</v>
          </cell>
          <cell r="I35">
            <v>1.4147875239041152E-3</v>
          </cell>
          <cell r="K35">
            <v>104.02510151191971</v>
          </cell>
          <cell r="M35">
            <v>0</v>
          </cell>
          <cell r="O35">
            <v>104.02510151191971</v>
          </cell>
          <cell r="Q35">
            <v>-6.2113337122327028E-3</v>
          </cell>
          <cell r="R35">
            <v>0</v>
          </cell>
          <cell r="S35">
            <v>-6.2113337122327028E-3</v>
          </cell>
          <cell r="U35">
            <v>103.3789668919803</v>
          </cell>
        </row>
        <row r="36">
          <cell r="B36" t="str">
            <v>RD23Z</v>
          </cell>
          <cell r="C36" t="str">
            <v>Computerised Tomography Scan of two areas, without contrast</v>
          </cell>
          <cell r="D36">
            <v>115930</v>
          </cell>
          <cell r="E36">
            <v>11608684.981634784</v>
          </cell>
          <cell r="G36">
            <v>100.13529700366415</v>
          </cell>
          <cell r="I36">
            <v>1.4147875239041152E-3</v>
          </cell>
          <cell r="K36">
            <v>100.27696717256737</v>
          </cell>
          <cell r="M36">
            <v>0</v>
          </cell>
          <cell r="O36">
            <v>100.27696717256737</v>
          </cell>
          <cell r="Q36">
            <v>-6.2113337122327028E-3</v>
          </cell>
          <cell r="R36">
            <v>0</v>
          </cell>
          <cell r="S36">
            <v>-6.2113337122327028E-3</v>
          </cell>
          <cell r="U36">
            <v>99.654113465807953</v>
          </cell>
        </row>
        <row r="37">
          <cell r="B37" t="str">
            <v>RD24Z</v>
          </cell>
          <cell r="C37" t="str">
            <v>Computerised Tomography Scan of two areas, with contrast</v>
          </cell>
          <cell r="D37">
            <v>239339</v>
          </cell>
          <cell r="E37">
            <v>27275910.777369116</v>
          </cell>
          <cell r="G37">
            <v>113.96350271944445</v>
          </cell>
          <cell r="I37">
            <v>1.4147875239041152E-3</v>
          </cell>
          <cell r="K37">
            <v>114.12473686127232</v>
          </cell>
          <cell r="M37">
            <v>0</v>
          </cell>
          <cell r="O37">
            <v>114.12473686127232</v>
          </cell>
          <cell r="Q37">
            <v>-6.2113337122327028E-3</v>
          </cell>
          <cell r="R37">
            <v>0</v>
          </cell>
          <cell r="S37">
            <v>-6.2113337122327028E-3</v>
          </cell>
          <cell r="U37">
            <v>113.41587003580622</v>
          </cell>
        </row>
        <row r="38">
          <cell r="B38" t="str">
            <v>RD25Z</v>
          </cell>
          <cell r="C38" t="str">
            <v>Computerised Tomography Scan of three areas, without contrast</v>
          </cell>
          <cell r="D38">
            <v>35137</v>
          </cell>
          <cell r="E38">
            <v>3499057.8247533431</v>
          </cell>
          <cell r="G38">
            <v>99.58328328409776</v>
          </cell>
          <cell r="I38">
            <v>1.4147875239041152E-3</v>
          </cell>
          <cell r="K38">
            <v>99.724172470877505</v>
          </cell>
          <cell r="M38">
            <v>0</v>
          </cell>
          <cell r="O38">
            <v>99.724172470877505</v>
          </cell>
          <cell r="Q38">
            <v>-6.2113337122327028E-3</v>
          </cell>
          <cell r="R38">
            <v>0</v>
          </cell>
          <cell r="S38">
            <v>-6.2113337122327028E-3</v>
          </cell>
          <cell r="U38">
            <v>99.104752356484639</v>
          </cell>
        </row>
        <row r="39">
          <cell r="B39" t="str">
            <v>RD26Z</v>
          </cell>
          <cell r="C39" t="str">
            <v>Computerised Tomography Scan of three areas, with contrast</v>
          </cell>
          <cell r="D39">
            <v>297672</v>
          </cell>
          <cell r="E39">
            <v>34267378.910189785</v>
          </cell>
          <cell r="G39">
            <v>115.1179113594486</v>
          </cell>
          <cell r="I39">
            <v>1.4147875239041152E-3</v>
          </cell>
          <cell r="K39">
            <v>115.28077874421784</v>
          </cell>
          <cell r="M39">
            <v>0</v>
          </cell>
          <cell r="O39">
            <v>115.28077874421784</v>
          </cell>
          <cell r="Q39">
            <v>-6.2113337122327028E-3</v>
          </cell>
          <cell r="R39">
            <v>0</v>
          </cell>
          <cell r="S39">
            <v>-6.2113337122327028E-3</v>
          </cell>
          <cell r="U39">
            <v>114.56473135683144</v>
          </cell>
        </row>
        <row r="40">
          <cell r="B40" t="str">
            <v>RD27Z</v>
          </cell>
          <cell r="C40" t="str">
            <v>Computerised Tomography Scan of more than three areas</v>
          </cell>
          <cell r="D40">
            <v>46105</v>
          </cell>
          <cell r="E40">
            <v>5741086.5217778021</v>
          </cell>
          <cell r="G40">
            <v>124.52199374856961</v>
          </cell>
          <cell r="I40">
            <v>1.4147875239041152E-3</v>
          </cell>
          <cell r="K40">
            <v>124.69816591177675</v>
          </cell>
          <cell r="M40">
            <v>0</v>
          </cell>
          <cell r="O40">
            <v>124.69816591177675</v>
          </cell>
          <cell r="Q40">
            <v>-6.2113337122327028E-3</v>
          </cell>
          <cell r="R40">
            <v>0</v>
          </cell>
          <cell r="S40">
            <v>-6.2113337122327028E-3</v>
          </cell>
          <cell r="U40">
            <v>123.92362398999535</v>
          </cell>
        </row>
        <row r="41">
          <cell r="B41" t="str">
            <v>RD28Z</v>
          </cell>
          <cell r="C41" t="str">
            <v>Complex Computerised Tomography Scan</v>
          </cell>
          <cell r="D41">
            <v>53921</v>
          </cell>
          <cell r="E41">
            <v>6089220.6099048527</v>
          </cell>
          <cell r="G41">
            <v>112.92855492117826</v>
          </cell>
          <cell r="I41">
            <v>1.4147875239041152E-3</v>
          </cell>
          <cell r="K41">
            <v>113.08832483177326</v>
          </cell>
          <cell r="M41">
            <v>0</v>
          </cell>
          <cell r="O41">
            <v>113.08832483177326</v>
          </cell>
          <cell r="Q41">
            <v>-6.2113337122327028E-3</v>
          </cell>
          <cell r="R41">
            <v>0</v>
          </cell>
          <cell r="S41">
            <v>-6.2113337122327028E-3</v>
          </cell>
          <cell r="U41">
            <v>112.38589550728575</v>
          </cell>
        </row>
        <row r="42">
          <cell r="B42" t="str">
            <v>RD30Z</v>
          </cell>
          <cell r="C42" t="str">
            <v>Contrast Fluoroscopy Procedures with duration of less than 20 minutes</v>
          </cell>
          <cell r="D42">
            <v>167515</v>
          </cell>
          <cell r="E42">
            <v>15753591.68095522</v>
          </cell>
          <cell r="G42">
            <v>94.042871867923594</v>
          </cell>
          <cell r="I42">
            <v>1.4147875239041152E-3</v>
          </cell>
          <cell r="K42">
            <v>94.175922549754446</v>
          </cell>
          <cell r="M42">
            <v>0</v>
          </cell>
          <cell r="O42">
            <v>94.175922549754446</v>
          </cell>
          <cell r="Q42">
            <v>-6.2113337122327028E-3</v>
          </cell>
          <cell r="R42">
            <v>0</v>
          </cell>
          <cell r="S42">
            <v>-6.2113337122327028E-3</v>
          </cell>
          <cell r="U42">
            <v>93.590964467140537</v>
          </cell>
        </row>
        <row r="43">
          <cell r="B43" t="str">
            <v>RD31Z</v>
          </cell>
          <cell r="C43" t="str">
            <v>Contrast Fluoroscopy Procedures with duration of 20 to 40 minutes</v>
          </cell>
          <cell r="D43">
            <v>66878</v>
          </cell>
          <cell r="E43">
            <v>8175142.2561496291</v>
          </cell>
          <cell r="G43">
            <v>122.23963420182466</v>
          </cell>
          <cell r="I43">
            <v>1.4147875239041152E-3</v>
          </cell>
          <cell r="K43">
            <v>122.41257731122001</v>
          </cell>
          <cell r="M43">
            <v>0</v>
          </cell>
          <cell r="O43">
            <v>122.41257731122001</v>
          </cell>
          <cell r="Q43">
            <v>-6.2113337122327028E-3</v>
          </cell>
          <cell r="R43">
            <v>0</v>
          </cell>
          <cell r="S43">
            <v>-6.2113337122327028E-3</v>
          </cell>
          <cell r="U43">
            <v>121.65223194296553</v>
          </cell>
        </row>
        <row r="44">
          <cell r="B44" t="str">
            <v>RD32Z</v>
          </cell>
          <cell r="C44" t="str">
            <v>Contrast Fluoroscopy Procedures with duration of more than 40 minutes</v>
          </cell>
          <cell r="D44">
            <v>23731</v>
          </cell>
          <cell r="E44">
            <v>5297677.9451834364</v>
          </cell>
          <cell r="G44">
            <v>223.2387149797074</v>
          </cell>
          <cell r="I44">
            <v>1.4147875239041152E-3</v>
          </cell>
          <cell r="K44">
            <v>223.55455032851307</v>
          </cell>
          <cell r="M44">
            <v>0</v>
          </cell>
          <cell r="O44">
            <v>223.55455032851307</v>
          </cell>
          <cell r="Q44">
            <v>-6.2113337122327028E-3</v>
          </cell>
          <cell r="R44">
            <v>0</v>
          </cell>
          <cell r="S44">
            <v>-6.2113337122327028E-3</v>
          </cell>
          <cell r="U44">
            <v>222.16597841353456</v>
          </cell>
        </row>
        <row r="45">
          <cell r="B45" t="str">
            <v>RD40Z</v>
          </cell>
          <cell r="C45" t="str">
            <v>Ultrasound Scan with duration of less than 20 minutes, without contrast</v>
          </cell>
          <cell r="D45">
            <v>3458881</v>
          </cell>
          <cell r="E45">
            <v>171592263.62553591</v>
          </cell>
          <cell r="G45">
            <v>49.609183902405405</v>
          </cell>
          <cell r="I45">
            <v>1.4147875239041152E-3</v>
          </cell>
          <cell r="K45">
            <v>49.679370356861597</v>
          </cell>
          <cell r="M45">
            <v>0</v>
          </cell>
          <cell r="O45">
            <v>49.679370356861597</v>
          </cell>
          <cell r="Q45">
            <v>-6.2113337122327028E-3</v>
          </cell>
          <cell r="R45">
            <v>0</v>
          </cell>
          <cell r="S45">
            <v>-6.2113337122327028E-3</v>
          </cell>
          <cell r="U45">
            <v>49.370795208961532</v>
          </cell>
        </row>
        <row r="46">
          <cell r="B46" t="str">
            <v>RD41Z</v>
          </cell>
          <cell r="C46" t="str">
            <v>Ultrasound Scan with duration of less than 20 minutes, with contrast</v>
          </cell>
          <cell r="D46">
            <v>70892</v>
          </cell>
          <cell r="E46">
            <v>3670496.5115962694</v>
          </cell>
          <cell r="G46">
            <v>51.775891660501458</v>
          </cell>
          <cell r="I46">
            <v>1.4147875239041152E-3</v>
          </cell>
          <cell r="K46">
            <v>51.849143546061747</v>
          </cell>
          <cell r="M46">
            <v>0</v>
          </cell>
          <cell r="O46">
            <v>51.849143546061747</v>
          </cell>
          <cell r="Q46">
            <v>-6.2113337122327028E-3</v>
          </cell>
          <cell r="R46">
            <v>0</v>
          </cell>
          <cell r="S46">
            <v>-6.2113337122327028E-3</v>
          </cell>
          <cell r="U46">
            <v>51.527091212803704</v>
          </cell>
        </row>
        <row r="47">
          <cell r="B47" t="str">
            <v>RD42Z</v>
          </cell>
          <cell r="C47" t="str">
            <v>Ultrasound Scan with duration of 20 minutes and over, without contrast</v>
          </cell>
          <cell r="D47">
            <v>869241</v>
          </cell>
          <cell r="E47">
            <v>48065816.033605173</v>
          </cell>
          <cell r="G47">
            <v>55.296305666213598</v>
          </cell>
          <cell r="I47">
            <v>1.4147875239041152E-3</v>
          </cell>
          <cell r="K47">
            <v>55.374538189588144</v>
          </cell>
          <cell r="M47">
            <v>0</v>
          </cell>
          <cell r="O47">
            <v>55.374538189588144</v>
          </cell>
          <cell r="Q47">
            <v>-6.2113337122327028E-3</v>
          </cell>
          <cell r="R47">
            <v>0</v>
          </cell>
          <cell r="S47">
            <v>-6.2113337122327028E-3</v>
          </cell>
          <cell r="U47">
            <v>55.030588453731838</v>
          </cell>
        </row>
        <row r="48">
          <cell r="B48" t="str">
            <v>RD43Z</v>
          </cell>
          <cell r="C48" t="str">
            <v>Ultrasound Scan with duration of 20 minutes and over, with contrast</v>
          </cell>
          <cell r="D48">
            <v>15657</v>
          </cell>
          <cell r="E48">
            <v>991202.10700152023</v>
          </cell>
          <cell r="G48">
            <v>63.307281535512566</v>
          </cell>
          <cell r="I48">
            <v>1.4147875239041152E-3</v>
          </cell>
          <cell r="K48">
            <v>63.396847887601297</v>
          </cell>
          <cell r="M48">
            <v>0</v>
          </cell>
          <cell r="O48">
            <v>63.396847887601297</v>
          </cell>
          <cell r="Q48">
            <v>-6.2113337122327028E-3</v>
          </cell>
          <cell r="R48">
            <v>0</v>
          </cell>
          <cell r="S48">
            <v>-6.2113337122327028E-3</v>
          </cell>
          <cell r="U48">
            <v>63.00306890906775</v>
          </cell>
        </row>
        <row r="49">
          <cell r="B49" t="str">
            <v>RD47Z</v>
          </cell>
          <cell r="C49" t="str">
            <v>Vascular Ultrasound Scan</v>
          </cell>
          <cell r="D49">
            <v>170769</v>
          </cell>
          <cell r="E49">
            <v>10146323.724383192</v>
          </cell>
          <cell r="G49">
            <v>59.415489488040521</v>
          </cell>
          <cell r="I49">
            <v>1.4147875239041152E-3</v>
          </cell>
          <cell r="K49">
            <v>59.49954978129486</v>
          </cell>
          <cell r="M49">
            <v>0</v>
          </cell>
          <cell r="O49">
            <v>59.49954978129486</v>
          </cell>
          <cell r="Q49">
            <v>-6.2113337122327028E-3</v>
          </cell>
          <cell r="R49">
            <v>0</v>
          </cell>
          <cell r="S49">
            <v>-6.2113337122327028E-3</v>
          </cell>
          <cell r="U49">
            <v>59.129978221875632</v>
          </cell>
        </row>
        <row r="50">
          <cell r="B50" t="str">
            <v>RD48Z</v>
          </cell>
          <cell r="C50" t="str">
            <v>Ultrasound Elastography</v>
          </cell>
          <cell r="D50">
            <v>1520</v>
          </cell>
          <cell r="E50">
            <v>64126.416027987776</v>
          </cell>
          <cell r="G50">
            <v>42.188431597360378</v>
          </cell>
          <cell r="I50">
            <v>1.4147875239041152E-3</v>
          </cell>
          <cell r="K50">
            <v>42.248119264037406</v>
          </cell>
          <cell r="M50">
            <v>0</v>
          </cell>
          <cell r="O50">
            <v>42.248119264037406</v>
          </cell>
          <cell r="Q50">
            <v>-6.2113337122327028E-3</v>
          </cell>
          <cell r="R50">
            <v>0</v>
          </cell>
          <cell r="S50">
            <v>-6.2113337122327028E-3</v>
          </cell>
          <cell r="U50">
            <v>41.985702096574265</v>
          </cell>
        </row>
        <row r="51">
          <cell r="B51" t="str">
            <v>RD50Z</v>
          </cell>
          <cell r="C51" t="str">
            <v>Dexa Scan</v>
          </cell>
          <cell r="D51">
            <v>239280</v>
          </cell>
          <cell r="E51">
            <v>13468040.188461423</v>
          </cell>
          <cell r="G51">
            <v>56.285691192165757</v>
          </cell>
          <cell r="I51">
            <v>1.4147875239041152E-3</v>
          </cell>
          <cell r="K51">
            <v>56.365323485838751</v>
          </cell>
          <cell r="M51">
            <v>0</v>
          </cell>
          <cell r="O51">
            <v>56.365323485838751</v>
          </cell>
          <cell r="Q51">
            <v>-6.2113337122327028E-3</v>
          </cell>
          <cell r="R51">
            <v>0</v>
          </cell>
          <cell r="S51">
            <v>-6.2113337122327028E-3</v>
          </cell>
          <cell r="U51">
            <v>56.015219651870261</v>
          </cell>
        </row>
        <row r="52">
          <cell r="B52" t="str">
            <v>RD51A</v>
          </cell>
          <cell r="C52" t="str">
            <v>Simple Echocardiogram, 19 years and over</v>
          </cell>
          <cell r="D52">
            <v>276007</v>
          </cell>
          <cell r="E52">
            <v>20660043.868137915</v>
          </cell>
          <cell r="G52">
            <v>74.853332952200176</v>
          </cell>
          <cell r="I52">
            <v>1.4147875239041152E-3</v>
          </cell>
          <cell r="K52">
            <v>74.959234513783585</v>
          </cell>
          <cell r="M52">
            <v>0</v>
          </cell>
          <cell r="O52">
            <v>74.959234513783585</v>
          </cell>
          <cell r="Q52">
            <v>-6.2113337122327028E-3</v>
          </cell>
          <cell r="R52">
            <v>0</v>
          </cell>
          <cell r="S52">
            <v>-6.2113337122327028E-3</v>
          </cell>
          <cell r="U52">
            <v>74.493637693404963</v>
          </cell>
        </row>
        <row r="53">
          <cell r="B53" t="str">
            <v>RD51B</v>
          </cell>
          <cell r="C53" t="str">
            <v>Simple Echocardiogram, between 6 and 18 years</v>
          </cell>
          <cell r="D53">
            <v>23760</v>
          </cell>
          <cell r="E53">
            <v>1394651.8022377274</v>
          </cell>
          <cell r="G53">
            <v>58.697466424146775</v>
          </cell>
          <cell r="I53">
            <v>1.4147875239041152E-3</v>
          </cell>
          <cell r="K53">
            <v>58.780510867328438</v>
          </cell>
          <cell r="M53">
            <v>0</v>
          </cell>
          <cell r="O53">
            <v>58.780510867328438</v>
          </cell>
          <cell r="Q53">
            <v>-6.2113337122327028E-3</v>
          </cell>
          <cell r="R53">
            <v>0</v>
          </cell>
          <cell r="S53">
            <v>-6.2113337122327028E-3</v>
          </cell>
          <cell r="U53">
            <v>58.415405498555941</v>
          </cell>
        </row>
        <row r="54">
          <cell r="B54" t="str">
            <v>RD51C</v>
          </cell>
          <cell r="C54" t="str">
            <v>Simple Echocardiogram, 5 years and under</v>
          </cell>
          <cell r="D54">
            <v>12473</v>
          </cell>
          <cell r="E54">
            <v>1152297.2370921406</v>
          </cell>
          <cell r="G54">
            <v>92.383326953591009</v>
          </cell>
          <cell r="I54">
            <v>1.4147875239041152E-3</v>
          </cell>
          <cell r="K54">
            <v>92.514029731981708</v>
          </cell>
          <cell r="M54">
            <v>0</v>
          </cell>
          <cell r="O54">
            <v>92.514029731981708</v>
          </cell>
          <cell r="Q54">
            <v>-6.2113337122327028E-3</v>
          </cell>
          <cell r="R54">
            <v>0</v>
          </cell>
          <cell r="S54">
            <v>-6.2113337122327028E-3</v>
          </cell>
          <cell r="U54">
            <v>91.93939422025295</v>
          </cell>
        </row>
        <row r="56">
          <cell r="B56" t="str">
            <v>RN04A</v>
          </cell>
          <cell r="C56" t="str">
            <v>Single Photon Emission Computed Tomography with Computed Tomography (SPECT-CT) of one area, 19 years and over</v>
          </cell>
          <cell r="D56">
            <v>12148</v>
          </cell>
          <cell r="E56">
            <v>3758940.8151456155</v>
          </cell>
          <cell r="G56">
            <v>309.42877964649455</v>
          </cell>
          <cell r="I56">
            <v>1.4147875239041152E-3</v>
          </cell>
          <cell r="K56">
            <v>309.86655562347528</v>
          </cell>
          <cell r="M56">
            <v>0</v>
          </cell>
          <cell r="O56">
            <v>309.86655562347528</v>
          </cell>
          <cell r="Q56">
            <v>-6.2113337122327028E-3</v>
          </cell>
          <cell r="R56">
            <v>0</v>
          </cell>
          <cell r="S56">
            <v>-6.2113337122327028E-3</v>
          </cell>
          <cell r="U56">
            <v>307.94187104023774</v>
          </cell>
        </row>
        <row r="57">
          <cell r="B57" t="str">
            <v>RN04B</v>
          </cell>
          <cell r="C57" t="str">
            <v>Single Photon Emission Computed Tomography with Computed Tomography (SPECT-CT) of one area, between 6 and 18 years</v>
          </cell>
          <cell r="D57">
            <v>79</v>
          </cell>
          <cell r="E57">
            <v>25309.579802781223</v>
          </cell>
          <cell r="G57">
            <v>320.37442788330662</v>
          </cell>
          <cell r="I57">
            <v>1.4147875239041152E-3</v>
          </cell>
          <cell r="K57">
            <v>320.82768962685384</v>
          </cell>
          <cell r="M57">
            <v>0</v>
          </cell>
          <cell r="O57">
            <v>320.82768962685384</v>
          </cell>
          <cell r="Q57">
            <v>-6.2113337122327028E-3</v>
          </cell>
          <cell r="R57">
            <v>0</v>
          </cell>
          <cell r="S57">
            <v>-6.2113337122327028E-3</v>
          </cell>
          <cell r="U57">
            <v>318.83492178245683</v>
          </cell>
        </row>
        <row r="58">
          <cell r="B58" t="str">
            <v>RN04C</v>
          </cell>
          <cell r="C58" t="str">
            <v>Single Photon Emission Computed Tomography with Computed Tomography (SPECT-CT) of one area, 5 years and under</v>
          </cell>
          <cell r="D58">
            <v>9</v>
          </cell>
          <cell r="E58">
            <v>3031.2690723384007</v>
          </cell>
          <cell r="G58">
            <v>336.80767470426673</v>
          </cell>
          <cell r="I58">
            <v>1.4147875239041152E-3</v>
          </cell>
          <cell r="K58">
            <v>337.2841860003935</v>
          </cell>
          <cell r="M58">
            <v>0</v>
          </cell>
          <cell r="O58">
            <v>337.2841860003935</v>
          </cell>
          <cell r="Q58">
            <v>-6.2113337122327028E-3</v>
          </cell>
          <cell r="R58">
            <v>0</v>
          </cell>
          <cell r="S58">
            <v>-6.2113337122327028E-3</v>
          </cell>
          <cell r="U58">
            <v>335.18920136528629</v>
          </cell>
        </row>
        <row r="59">
          <cell r="B59" t="str">
            <v>RN05A</v>
          </cell>
          <cell r="C59" t="str">
            <v>Single Photon Emission Computed Tomography with Computed Tomography (SPECT-CT) of two or three areas, 19 years and over</v>
          </cell>
          <cell r="D59">
            <v>477</v>
          </cell>
          <cell r="E59">
            <v>244952.59577425243</v>
          </cell>
          <cell r="G59">
            <v>513.52745445335938</v>
          </cell>
          <cell r="I59">
            <v>1.4147875239041152E-3</v>
          </cell>
          <cell r="K59">
            <v>514.25398668910225</v>
          </cell>
          <cell r="M59">
            <v>0</v>
          </cell>
          <cell r="O59">
            <v>514.25398668910225</v>
          </cell>
          <cell r="Q59">
            <v>-6.2113337122327028E-3</v>
          </cell>
          <cell r="R59">
            <v>0</v>
          </cell>
          <cell r="S59">
            <v>-6.2113337122327028E-3</v>
          </cell>
          <cell r="U59">
            <v>511.05978356493017</v>
          </cell>
        </row>
        <row r="60">
          <cell r="B60" t="str">
            <v>RN05B</v>
          </cell>
          <cell r="C60" t="str">
            <v>Single Photon Emission Computed Tomography with Computed Tomography (SPECT-CT) of two or three areas, 18 years and under</v>
          </cell>
          <cell r="D60">
            <v>12</v>
          </cell>
          <cell r="E60">
            <v>5422.2216165860591</v>
          </cell>
          <cell r="G60">
            <v>451.85180138217157</v>
          </cell>
          <cell r="I60">
            <v>1.4147875239041152E-3</v>
          </cell>
          <cell r="K60">
            <v>452.49107567342065</v>
          </cell>
          <cell r="M60">
            <v>0</v>
          </cell>
          <cell r="O60">
            <v>452.49107567342065</v>
          </cell>
          <cell r="Q60">
            <v>-6.2113337122327028E-3</v>
          </cell>
          <cell r="R60">
            <v>0</v>
          </cell>
          <cell r="S60">
            <v>-6.2113337122327028E-3</v>
          </cell>
          <cell r="U60">
            <v>449.68050260060591</v>
          </cell>
        </row>
        <row r="61">
          <cell r="B61" t="str">
            <v>RN06A</v>
          </cell>
          <cell r="C61" t="str">
            <v>Single Photon Emission Computed Tomography with Computed Tomography (SPECT-CT) of more than three areas, 19 years and over</v>
          </cell>
          <cell r="D61">
            <v>124</v>
          </cell>
          <cell r="E61">
            <v>28809.66455054668</v>
          </cell>
          <cell r="G61">
            <v>232.33600443989258</v>
          </cell>
          <cell r="I61">
            <v>1.4147875239041152E-3</v>
          </cell>
          <cell r="K61">
            <v>232.66471052032787</v>
          </cell>
          <cell r="M61">
            <v>0</v>
          </cell>
          <cell r="O61">
            <v>232.66471052032787</v>
          </cell>
          <cell r="Q61">
            <v>-6.2113337122327028E-3</v>
          </cell>
          <cell r="R61">
            <v>0</v>
          </cell>
          <cell r="S61">
            <v>-6.2113337122327028E-3</v>
          </cell>
          <cell r="U61">
            <v>231.21955236022609</v>
          </cell>
        </row>
        <row r="62">
          <cell r="B62" t="str">
            <v>RN06B</v>
          </cell>
          <cell r="C62" t="str">
            <v>Single Photon Emission Computed Tomography with Computed Tomography (SPECT-CT) of more than three areas, 18 years and under</v>
          </cell>
          <cell r="D62" t="e">
            <v>#N/A</v>
          </cell>
          <cell r="E62" t="e">
            <v>#N/A</v>
          </cell>
          <cell r="G62" t="e">
            <v>#N/A</v>
          </cell>
          <cell r="I62">
            <v>1.4147875239041152E-3</v>
          </cell>
          <cell r="K62" t="e">
            <v>#N/A</v>
          </cell>
          <cell r="M62">
            <v>0</v>
          </cell>
          <cell r="O62" t="e">
            <v>#N/A</v>
          </cell>
          <cell r="Q62">
            <v>-6.2113337122327028E-3</v>
          </cell>
          <cell r="R62">
            <v>0</v>
          </cell>
          <cell r="S62">
            <v>-6.2113337122327028E-3</v>
          </cell>
          <cell r="U62" t="e">
            <v>#N/A</v>
          </cell>
        </row>
        <row r="63">
          <cell r="B63" t="str">
            <v>RN08A</v>
          </cell>
          <cell r="C63" t="str">
            <v>Single Photon Emission Computed Tomography (SPECT), 19 years and over</v>
          </cell>
          <cell r="D63">
            <v>13437</v>
          </cell>
          <cell r="E63">
            <v>2787554.8446296747</v>
          </cell>
          <cell r="G63">
            <v>207.45366113192489</v>
          </cell>
          <cell r="I63">
            <v>1.4147875239041152E-3</v>
          </cell>
          <cell r="K63">
            <v>207.74716398348258</v>
          </cell>
          <cell r="M63">
            <v>0</v>
          </cell>
          <cell r="O63">
            <v>207.74716398348258</v>
          </cell>
          <cell r="Q63">
            <v>-6.2113337122327028E-3</v>
          </cell>
          <cell r="R63">
            <v>0</v>
          </cell>
          <cell r="S63">
            <v>-6.2113337122327028E-3</v>
          </cell>
          <cell r="U63">
            <v>206.45677702021123</v>
          </cell>
        </row>
        <row r="64">
          <cell r="B64" t="str">
            <v>RN08B</v>
          </cell>
          <cell r="C64" t="str">
            <v>Single Photon Emission Computed Tomography (SPECT), between 6 and 18 years</v>
          </cell>
          <cell r="D64">
            <v>206</v>
          </cell>
          <cell r="E64">
            <v>64024.295225916278</v>
          </cell>
          <cell r="G64">
            <v>310.79754964037028</v>
          </cell>
          <cell r="I64">
            <v>1.4147875239041152E-3</v>
          </cell>
          <cell r="K64">
            <v>311.23726213606142</v>
          </cell>
          <cell r="M64">
            <v>0</v>
          </cell>
          <cell r="O64">
            <v>311.23726213606142</v>
          </cell>
          <cell r="Q64">
            <v>-6.2113337122327028E-3</v>
          </cell>
          <cell r="R64">
            <v>0</v>
          </cell>
          <cell r="S64">
            <v>-6.2113337122327028E-3</v>
          </cell>
          <cell r="U64">
            <v>309.30406363725268</v>
          </cell>
        </row>
        <row r="65">
          <cell r="B65" t="str">
            <v>RN08C</v>
          </cell>
          <cell r="C65" t="str">
            <v>Single Photon Emission Computed Tomography (SPECT), 5 years and under</v>
          </cell>
          <cell r="D65">
            <v>71</v>
          </cell>
          <cell r="E65">
            <v>18999.859188555016</v>
          </cell>
          <cell r="G65">
            <v>267.60365054302838</v>
          </cell>
          <cell r="I65">
            <v>1.4147875239041152E-3</v>
          </cell>
          <cell r="K65">
            <v>267.98225284916788</v>
          </cell>
          <cell r="M65">
            <v>0</v>
          </cell>
          <cell r="O65">
            <v>267.98225284916788</v>
          </cell>
          <cell r="Q65">
            <v>-6.2113337122327028E-3</v>
          </cell>
          <cell r="R65">
            <v>0</v>
          </cell>
          <cell r="S65">
            <v>-6.2113337122327028E-3</v>
          </cell>
          <cell r="U65">
            <v>266.31772564776577</v>
          </cell>
        </row>
        <row r="66">
          <cell r="B66" t="str">
            <v>RN10Z</v>
          </cell>
          <cell r="C66" t="str">
            <v>Octreotide Scan</v>
          </cell>
          <cell r="D66">
            <v>1924</v>
          </cell>
          <cell r="E66">
            <v>1489633.3506189487</v>
          </cell>
          <cell r="G66">
            <v>774.23770822190681</v>
          </cell>
          <cell r="I66">
            <v>1.4147875239041152E-3</v>
          </cell>
          <cell r="K66">
            <v>775.33309007203525</v>
          </cell>
          <cell r="M66">
            <v>0</v>
          </cell>
          <cell r="O66">
            <v>775.33309007203525</v>
          </cell>
          <cell r="Q66">
            <v>-6.2113337122327028E-3</v>
          </cell>
          <cell r="R66">
            <v>0</v>
          </cell>
          <cell r="S66">
            <v>-6.2113337122327028E-3</v>
          </cell>
          <cell r="U66">
            <v>770.5172375114613</v>
          </cell>
        </row>
        <row r="67">
          <cell r="B67" t="str">
            <v>RN11Z</v>
          </cell>
          <cell r="C67" t="str">
            <v>Dopamine Transporter Scan</v>
          </cell>
          <cell r="D67">
            <v>1952</v>
          </cell>
          <cell r="E67">
            <v>1307287.0690414251</v>
          </cell>
          <cell r="G67">
            <v>669.71673618925468</v>
          </cell>
          <cell r="I67">
            <v>1.4147875239041152E-3</v>
          </cell>
          <cell r="K67">
            <v>670.66424307216505</v>
          </cell>
          <cell r="M67">
            <v>0</v>
          </cell>
          <cell r="O67">
            <v>670.66424307216505</v>
          </cell>
          <cell r="Q67">
            <v>-6.2113337122327028E-3</v>
          </cell>
          <cell r="R67">
            <v>0</v>
          </cell>
          <cell r="S67">
            <v>-6.2113337122327028E-3</v>
          </cell>
          <cell r="U67">
            <v>666.4985236495819</v>
          </cell>
        </row>
        <row r="68">
          <cell r="B68" t="str">
            <v>RN12A</v>
          </cell>
          <cell r="C68" t="str">
            <v>Metaiodobenzylguanidine (MIBG) Scan, 19 years and over</v>
          </cell>
          <cell r="D68">
            <v>1408</v>
          </cell>
          <cell r="E68">
            <v>459437.59163537557</v>
          </cell>
          <cell r="G68">
            <v>326.30510769557924</v>
          </cell>
          <cell r="I68">
            <v>1.4147875239041152E-3</v>
          </cell>
          <cell r="K68">
            <v>326.76676009093313</v>
          </cell>
          <cell r="M68">
            <v>0</v>
          </cell>
          <cell r="O68">
            <v>326.76676009093313</v>
          </cell>
          <cell r="Q68">
            <v>-6.2113337122327028E-3</v>
          </cell>
          <cell r="R68">
            <v>0</v>
          </cell>
          <cell r="S68">
            <v>-6.2113337122327028E-3</v>
          </cell>
          <cell r="U68">
            <v>324.73710269794327</v>
          </cell>
        </row>
        <row r="69">
          <cell r="B69" t="str">
            <v>RN12B</v>
          </cell>
          <cell r="C69" t="str">
            <v>Metaiodobenzylguanidine (MIBG) Scan, 18 years and under</v>
          </cell>
          <cell r="D69">
            <v>78</v>
          </cell>
          <cell r="E69">
            <v>27164.322674019139</v>
          </cell>
          <cell r="G69">
            <v>348.26054710280948</v>
          </cell>
          <cell r="I69">
            <v>1.4147875239041152E-3</v>
          </cell>
          <cell r="K69">
            <v>348.75326177991855</v>
          </cell>
          <cell r="M69">
            <v>0</v>
          </cell>
          <cell r="O69">
            <v>348.75326177991855</v>
          </cell>
          <cell r="Q69">
            <v>-6.2113337122327028E-3</v>
          </cell>
          <cell r="R69">
            <v>0</v>
          </cell>
          <cell r="S69">
            <v>-6.2113337122327028E-3</v>
          </cell>
          <cell r="U69">
            <v>346.58703888777382</v>
          </cell>
        </row>
        <row r="70">
          <cell r="B70" t="str">
            <v>RN13Z</v>
          </cell>
          <cell r="C70" t="str">
            <v>Nuclear Medicine Infection Scan or White Cell Scan</v>
          </cell>
          <cell r="D70">
            <v>12620</v>
          </cell>
          <cell r="E70">
            <v>3085441.3347117561</v>
          </cell>
          <cell r="G70">
            <v>244.48821986622474</v>
          </cell>
          <cell r="I70">
            <v>1.4147875239041152E-3</v>
          </cell>
          <cell r="K70">
            <v>244.834118749433</v>
          </cell>
          <cell r="M70">
            <v>0</v>
          </cell>
          <cell r="O70">
            <v>244.834118749433</v>
          </cell>
          <cell r="Q70">
            <v>-6.2113337122327028E-3</v>
          </cell>
          <cell r="R70">
            <v>0</v>
          </cell>
          <cell r="S70">
            <v>-6.2113337122327028E-3</v>
          </cell>
          <cell r="U70">
            <v>243.31337233373986</v>
          </cell>
        </row>
        <row r="71">
          <cell r="B71" t="str">
            <v>RN14Z</v>
          </cell>
          <cell r="C71" t="str">
            <v>Tauroselcholic Acid (SeHCAT) Scan</v>
          </cell>
          <cell r="D71">
            <v>11108</v>
          </cell>
          <cell r="E71">
            <v>2573260.008285122</v>
          </cell>
          <cell r="G71">
            <v>231.65826505987775</v>
          </cell>
          <cell r="I71">
            <v>1.4147875239041152E-3</v>
          </cell>
          <cell r="K71">
            <v>231.98601228309374</v>
          </cell>
          <cell r="M71">
            <v>0</v>
          </cell>
          <cell r="O71">
            <v>231.98601228309374</v>
          </cell>
          <cell r="Q71">
            <v>-6.2113337122327028E-3</v>
          </cell>
          <cell r="R71">
            <v>0</v>
          </cell>
          <cell r="S71">
            <v>-6.2113337122327028E-3</v>
          </cell>
          <cell r="U71">
            <v>230.54506974423333</v>
          </cell>
        </row>
        <row r="72">
          <cell r="B72" t="str">
            <v>RN15A</v>
          </cell>
          <cell r="C72" t="str">
            <v>Nuclear Bone Scan of two or three phases, 19 years and over</v>
          </cell>
          <cell r="D72">
            <v>46592</v>
          </cell>
          <cell r="E72">
            <v>8272760.3772277916</v>
          </cell>
          <cell r="G72">
            <v>177.55752870080252</v>
          </cell>
          <cell r="I72">
            <v>1.4147875239041152E-3</v>
          </cell>
          <cell r="K72">
            <v>177.80873487718367</v>
          </cell>
          <cell r="M72">
            <v>0</v>
          </cell>
          <cell r="O72">
            <v>177.80873487718367</v>
          </cell>
          <cell r="Q72">
            <v>-6.2113337122327028E-3</v>
          </cell>
          <cell r="R72">
            <v>0</v>
          </cell>
          <cell r="S72">
            <v>-6.2113337122327028E-3</v>
          </cell>
          <cell r="U72">
            <v>176.70430548791157</v>
          </cell>
        </row>
        <row r="73">
          <cell r="B73" t="str">
            <v>RN15B</v>
          </cell>
          <cell r="C73" t="str">
            <v>Nuclear Bone Scan of two or three phases, 18 years and under</v>
          </cell>
          <cell r="D73">
            <v>7184</v>
          </cell>
          <cell r="E73">
            <v>503022.77119456674</v>
          </cell>
          <cell r="G73">
            <v>70.019873495902942</v>
          </cell>
          <cell r="I73">
            <v>1.4147875239041152E-3</v>
          </cell>
          <cell r="K73">
            <v>70.118936739350289</v>
          </cell>
          <cell r="M73">
            <v>0</v>
          </cell>
          <cell r="O73">
            <v>70.118936739350289</v>
          </cell>
          <cell r="Q73">
            <v>-6.2113337122327028E-3</v>
          </cell>
          <cell r="R73">
            <v>0</v>
          </cell>
          <cell r="S73">
            <v>-6.2113337122327028E-3</v>
          </cell>
          <cell r="U73">
            <v>69.683404623715248</v>
          </cell>
        </row>
        <row r="74">
          <cell r="B74" t="str">
            <v>RN16A</v>
          </cell>
          <cell r="C74" t="str">
            <v>Nuclear Bone Scan of other phases, 19 years and over</v>
          </cell>
          <cell r="D74">
            <v>82787</v>
          </cell>
          <cell r="E74">
            <v>15454861.618474685</v>
          </cell>
          <cell r="G74">
            <v>186.68222810917999</v>
          </cell>
          <cell r="I74">
            <v>1.4147875239041152E-3</v>
          </cell>
          <cell r="K74">
            <v>186.94634379644347</v>
          </cell>
          <cell r="M74">
            <v>0</v>
          </cell>
          <cell r="O74">
            <v>186.94634379644347</v>
          </cell>
          <cell r="Q74">
            <v>-6.2113337122327028E-3</v>
          </cell>
          <cell r="R74">
            <v>0</v>
          </cell>
          <cell r="S74">
            <v>-6.2113337122327028E-3</v>
          </cell>
          <cell r="U74">
            <v>185.78515766884198</v>
          </cell>
        </row>
        <row r="75">
          <cell r="B75" t="str">
            <v>RN16B</v>
          </cell>
          <cell r="C75" t="str">
            <v>Nuclear Bone Scan of other phases, between 6 and 18 years</v>
          </cell>
          <cell r="D75">
            <v>617</v>
          </cell>
          <cell r="E75">
            <v>179530.23639509862</v>
          </cell>
          <cell r="G75">
            <v>290.9728304620723</v>
          </cell>
          <cell r="I75">
            <v>1.4147875239041152E-3</v>
          </cell>
          <cell r="K75">
            <v>291.3844951924051</v>
          </cell>
          <cell r="M75">
            <v>0</v>
          </cell>
          <cell r="O75">
            <v>291.3844951924051</v>
          </cell>
          <cell r="Q75">
            <v>-6.2113337122327028E-3</v>
          </cell>
          <cell r="R75">
            <v>0</v>
          </cell>
          <cell r="S75">
            <v>-6.2113337122327028E-3</v>
          </cell>
          <cell r="U75">
            <v>289.57460885419459</v>
          </cell>
        </row>
        <row r="76">
          <cell r="B76" t="str">
            <v>RN16C</v>
          </cell>
          <cell r="C76" t="str">
            <v>Nuclear Bone Scan of other phases, 5 years and under</v>
          </cell>
          <cell r="D76">
            <v>86</v>
          </cell>
          <cell r="E76">
            <v>25292.442103253125</v>
          </cell>
          <cell r="G76">
            <v>294.0981639913154</v>
          </cell>
          <cell r="I76">
            <v>1.4147875239041152E-3</v>
          </cell>
          <cell r="K76">
            <v>294.51425040453341</v>
          </cell>
          <cell r="M76">
            <v>0</v>
          </cell>
          <cell r="O76">
            <v>294.51425040453341</v>
          </cell>
          <cell r="Q76">
            <v>-6.2113337122327028E-3</v>
          </cell>
          <cell r="R76">
            <v>0</v>
          </cell>
          <cell r="S76">
            <v>-6.2113337122327028E-3</v>
          </cell>
          <cell r="U76">
            <v>292.68492411226276</v>
          </cell>
        </row>
        <row r="77">
          <cell r="B77" t="str">
            <v>RN17A</v>
          </cell>
          <cell r="C77" t="str">
            <v>Hepatobiliary Nuclear Scan, 19 years and over</v>
          </cell>
          <cell r="D77">
            <v>3182</v>
          </cell>
          <cell r="E77">
            <v>1122433.2244405982</v>
          </cell>
          <cell r="G77">
            <v>352.74457084871091</v>
          </cell>
          <cell r="I77">
            <v>1.4147875239041152E-3</v>
          </cell>
          <cell r="K77">
            <v>353.24362946667259</v>
          </cell>
          <cell r="M77">
            <v>0</v>
          </cell>
          <cell r="O77">
            <v>353.24362946667259</v>
          </cell>
          <cell r="Q77">
            <v>-6.2113337122327028E-3</v>
          </cell>
          <cell r="R77">
            <v>0</v>
          </cell>
          <cell r="S77">
            <v>-6.2113337122327028E-3</v>
          </cell>
          <cell r="U77">
            <v>351.04951540233481</v>
          </cell>
        </row>
        <row r="78">
          <cell r="B78" t="str">
            <v>RN17B</v>
          </cell>
          <cell r="C78" t="str">
            <v>Hepatobiliary Nuclear Scan, 18 years and under</v>
          </cell>
          <cell r="D78">
            <v>48</v>
          </cell>
          <cell r="E78">
            <v>16583.351284063927</v>
          </cell>
          <cell r="G78">
            <v>345.48648508466516</v>
          </cell>
          <cell r="I78">
            <v>1.4147875239041152E-3</v>
          </cell>
          <cell r="K78">
            <v>345.97527505344044</v>
          </cell>
          <cell r="M78">
            <v>0</v>
          </cell>
          <cell r="O78">
            <v>345.97527505344044</v>
          </cell>
          <cell r="Q78">
            <v>-6.2113337122327028E-3</v>
          </cell>
          <cell r="R78">
            <v>0</v>
          </cell>
          <cell r="S78">
            <v>-6.2113337122327028E-3</v>
          </cell>
          <cell r="U78">
            <v>343.82630716390202</v>
          </cell>
        </row>
        <row r="79">
          <cell r="B79" t="str">
            <v>RN18A</v>
          </cell>
          <cell r="C79" t="str">
            <v>Lung Ventilation or Perfusion Scan, 19 years and over</v>
          </cell>
          <cell r="D79">
            <v>6493</v>
          </cell>
          <cell r="E79">
            <v>1427867.4859137619</v>
          </cell>
          <cell r="G79">
            <v>219.90874571288492</v>
          </cell>
          <cell r="I79">
            <v>1.4147875239041152E-3</v>
          </cell>
          <cell r="K79">
            <v>220.21986986271691</v>
          </cell>
          <cell r="M79">
            <v>0</v>
          </cell>
          <cell r="O79">
            <v>220.21986986271691</v>
          </cell>
          <cell r="Q79">
            <v>-6.2113337122327028E-3</v>
          </cell>
          <cell r="R79">
            <v>0</v>
          </cell>
          <cell r="S79">
            <v>-6.2113337122327028E-3</v>
          </cell>
          <cell r="U79">
            <v>218.85201076093512</v>
          </cell>
        </row>
        <row r="80">
          <cell r="B80" t="str">
            <v>RN18B</v>
          </cell>
          <cell r="C80" t="str">
            <v>Lung Ventilation or Perfusion Scan, 18 years and under</v>
          </cell>
          <cell r="D80">
            <v>69</v>
          </cell>
          <cell r="E80">
            <v>16314.105527893189</v>
          </cell>
          <cell r="G80">
            <v>236.43631199845203</v>
          </cell>
          <cell r="I80">
            <v>1.4147875239041152E-3</v>
          </cell>
          <cell r="K80">
            <v>236.77081914286535</v>
          </cell>
          <cell r="M80">
            <v>0</v>
          </cell>
          <cell r="O80">
            <v>236.77081914286535</v>
          </cell>
          <cell r="Q80">
            <v>-6.2113337122327028E-3</v>
          </cell>
          <cell r="R80">
            <v>0</v>
          </cell>
          <cell r="S80">
            <v>-6.2113337122327028E-3</v>
          </cell>
          <cell r="U80">
            <v>235.30015657185032</v>
          </cell>
        </row>
        <row r="81">
          <cell r="B81" t="str">
            <v>RN19Z</v>
          </cell>
          <cell r="C81" t="str">
            <v>Sentinel Lymph Node scan</v>
          </cell>
          <cell r="D81">
            <v>14684</v>
          </cell>
          <cell r="E81">
            <v>3195112.0938809491</v>
          </cell>
          <cell r="G81">
            <v>217.59139838470097</v>
          </cell>
          <cell r="I81">
            <v>1.4147875239041152E-3</v>
          </cell>
          <cell r="K81">
            <v>217.89924398044448</v>
          </cell>
          <cell r="M81">
            <v>0</v>
          </cell>
          <cell r="O81">
            <v>217.89924398044448</v>
          </cell>
          <cell r="Q81">
            <v>-6.2113337122327028E-3</v>
          </cell>
          <cell r="R81">
            <v>0</v>
          </cell>
          <cell r="S81">
            <v>-6.2113337122327028E-3</v>
          </cell>
          <cell r="U81">
            <v>216.54579906043872</v>
          </cell>
        </row>
        <row r="82">
          <cell r="B82" t="str">
            <v>RN20Z</v>
          </cell>
          <cell r="C82" t="str">
            <v>Myocardial Perfusion Scan</v>
          </cell>
          <cell r="D82">
            <v>32608</v>
          </cell>
          <cell r="E82">
            <v>9118180.6006408688</v>
          </cell>
          <cell r="G82">
            <v>279.63017052995792</v>
          </cell>
          <cell r="I82">
            <v>1.4147875239041152E-3</v>
          </cell>
          <cell r="K82">
            <v>280.0257878065309</v>
          </cell>
          <cell r="M82">
            <v>0</v>
          </cell>
          <cell r="O82">
            <v>280.0257878065309</v>
          </cell>
          <cell r="Q82">
            <v>-6.2113337122327028E-3</v>
          </cell>
          <cell r="R82">
            <v>0</v>
          </cell>
          <cell r="S82">
            <v>-6.2113337122327028E-3</v>
          </cell>
          <cell r="U82">
            <v>278.28645419043369</v>
          </cell>
        </row>
        <row r="83">
          <cell r="B83" t="str">
            <v>RN21Z</v>
          </cell>
          <cell r="C83" t="str">
            <v>Myocardial Perfusion Scan, stress only</v>
          </cell>
          <cell r="D83">
            <v>23894</v>
          </cell>
          <cell r="E83">
            <v>8147349.7762629967</v>
          </cell>
          <cell r="G83">
            <v>340.97889747480525</v>
          </cell>
          <cell r="I83">
            <v>1.4147875239041152E-3</v>
          </cell>
          <cell r="K83">
            <v>341.4613101648672</v>
          </cell>
          <cell r="M83">
            <v>0</v>
          </cell>
          <cell r="O83">
            <v>341.4613101648672</v>
          </cell>
          <cell r="Q83">
            <v>-6.2113337122327028E-3</v>
          </cell>
          <cell r="R83">
            <v>0</v>
          </cell>
          <cell r="S83">
            <v>-6.2113337122327028E-3</v>
          </cell>
          <cell r="U83">
            <v>339.34038001761701</v>
          </cell>
        </row>
        <row r="84">
          <cell r="B84" t="str">
            <v>RN22Z</v>
          </cell>
          <cell r="C84" t="str">
            <v>Multi Gated Acquisition (MUGA) Scan</v>
          </cell>
          <cell r="D84">
            <v>9415</v>
          </cell>
          <cell r="E84">
            <v>1700024.058199221</v>
          </cell>
          <cell r="G84">
            <v>180.56548679758058</v>
          </cell>
          <cell r="I84">
            <v>1.4147875239041152E-3</v>
          </cell>
          <cell r="K84">
            <v>180.82094859554945</v>
          </cell>
          <cell r="M84">
            <v>0</v>
          </cell>
          <cell r="O84">
            <v>180.82094859554945</v>
          </cell>
          <cell r="Q84">
            <v>-6.2113337122327028E-3</v>
          </cell>
          <cell r="R84">
            <v>0</v>
          </cell>
          <cell r="S84">
            <v>-6.2113337122327028E-3</v>
          </cell>
          <cell r="U84">
            <v>179.69780934166002</v>
          </cell>
        </row>
        <row r="85">
          <cell r="B85" t="str">
            <v>RN23A</v>
          </cell>
          <cell r="C85" t="str">
            <v>Nuclear Cystography, 19 years and over</v>
          </cell>
          <cell r="D85">
            <v>752</v>
          </cell>
          <cell r="E85">
            <v>139844.01137294224</v>
          </cell>
          <cell r="G85">
            <v>185.96278108104022</v>
          </cell>
          <cell r="I85">
            <v>1.4147875239041152E-3</v>
          </cell>
          <cell r="K85">
            <v>186.22587890362419</v>
          </cell>
          <cell r="M85">
            <v>0</v>
          </cell>
          <cell r="O85">
            <v>186.22587890362419</v>
          </cell>
          <cell r="Q85">
            <v>-6.2113337122327028E-3</v>
          </cell>
          <cell r="R85">
            <v>0</v>
          </cell>
          <cell r="S85">
            <v>-6.2113337122327028E-3</v>
          </cell>
          <cell r="U85">
            <v>185.06916782389996</v>
          </cell>
        </row>
        <row r="86">
          <cell r="B86" t="str">
            <v>RN23B</v>
          </cell>
          <cell r="C86" t="str">
            <v>Nuclear Cystography, between 6 and 18 years</v>
          </cell>
          <cell r="D86">
            <v>391</v>
          </cell>
          <cell r="E86">
            <v>107986.89323706496</v>
          </cell>
          <cell r="G86">
            <v>276.18131262676462</v>
          </cell>
          <cell r="I86">
            <v>1.4147875239041152E-3</v>
          </cell>
          <cell r="K86">
            <v>276.57205050220443</v>
          </cell>
          <cell r="M86">
            <v>0</v>
          </cell>
          <cell r="O86">
            <v>276.57205050220443</v>
          </cell>
          <cell r="Q86">
            <v>-6.2113337122327028E-3</v>
          </cell>
          <cell r="R86">
            <v>0</v>
          </cell>
          <cell r="S86">
            <v>-6.2113337122327028E-3</v>
          </cell>
          <cell r="U86">
            <v>274.85416920105877</v>
          </cell>
        </row>
        <row r="87">
          <cell r="B87" t="str">
            <v>RN23C</v>
          </cell>
          <cell r="C87" t="str">
            <v>Nuclear Cystography, 5 years and under</v>
          </cell>
          <cell r="D87">
            <v>177</v>
          </cell>
          <cell r="E87">
            <v>35939.230216139862</v>
          </cell>
          <cell r="G87">
            <v>203.04649839627041</v>
          </cell>
          <cell r="I87">
            <v>1.4147875239041152E-3</v>
          </cell>
          <cell r="K87">
            <v>203.33376604897387</v>
          </cell>
          <cell r="M87">
            <v>0</v>
          </cell>
          <cell r="O87">
            <v>203.33376604897387</v>
          </cell>
          <cell r="Q87">
            <v>-6.2113337122327028E-3</v>
          </cell>
          <cell r="R87">
            <v>0</v>
          </cell>
          <cell r="S87">
            <v>-6.2113337122327028E-3</v>
          </cell>
          <cell r="U87">
            <v>202.07079217307864</v>
          </cell>
        </row>
        <row r="88">
          <cell r="B88" t="str">
            <v>RN24Z</v>
          </cell>
          <cell r="C88" t="str">
            <v>Parathyroid Scan</v>
          </cell>
          <cell r="D88">
            <v>7470</v>
          </cell>
          <cell r="E88">
            <v>1448226.7358248683</v>
          </cell>
          <cell r="G88">
            <v>193.87238766062495</v>
          </cell>
          <cell r="I88">
            <v>1.4147875239041152E-3</v>
          </cell>
          <cell r="K88">
            <v>194.1466758959167</v>
          </cell>
          <cell r="M88">
            <v>0</v>
          </cell>
          <cell r="O88">
            <v>194.1466758959167</v>
          </cell>
          <cell r="Q88">
            <v>-6.2113337122327028E-3</v>
          </cell>
          <cell r="R88">
            <v>0</v>
          </cell>
          <cell r="S88">
            <v>-6.2113337122327028E-3</v>
          </cell>
          <cell r="U88">
            <v>192.94076610280646</v>
          </cell>
        </row>
        <row r="89">
          <cell r="B89" t="str">
            <v>RN25A</v>
          </cell>
          <cell r="C89" t="str">
            <v>Renogram, 19 years and over</v>
          </cell>
          <cell r="D89">
            <v>10331</v>
          </cell>
          <cell r="E89">
            <v>2138849.7038001264</v>
          </cell>
          <cell r="G89">
            <v>207.03220441391215</v>
          </cell>
          <cell r="I89">
            <v>1.4147875239041152E-3</v>
          </cell>
          <cell r="K89">
            <v>207.32511099376333</v>
          </cell>
          <cell r="M89">
            <v>0</v>
          </cell>
          <cell r="O89">
            <v>207.32511099376333</v>
          </cell>
          <cell r="Q89">
            <v>-6.2113337122327028E-3</v>
          </cell>
          <cell r="R89">
            <v>0</v>
          </cell>
          <cell r="S89">
            <v>-6.2113337122327028E-3</v>
          </cell>
          <cell r="U89">
            <v>206.03734554245537</v>
          </cell>
        </row>
        <row r="90">
          <cell r="B90" t="str">
            <v>RN25B</v>
          </cell>
          <cell r="C90" t="str">
            <v>Renogram, between 6 and 18 years</v>
          </cell>
          <cell r="D90">
            <v>998</v>
          </cell>
          <cell r="E90">
            <v>190925.42597013406</v>
          </cell>
          <cell r="G90">
            <v>191.30804205424255</v>
          </cell>
          <cell r="I90">
            <v>1.4147875239041152E-3</v>
          </cell>
          <cell r="K90">
            <v>191.57870228536342</v>
          </cell>
          <cell r="M90">
            <v>0</v>
          </cell>
          <cell r="O90">
            <v>191.57870228536342</v>
          </cell>
          <cell r="Q90">
            <v>-6.2113337122327028E-3</v>
          </cell>
          <cell r="R90">
            <v>0</v>
          </cell>
          <cell r="S90">
            <v>-6.2113337122327028E-3</v>
          </cell>
          <cell r="U90">
            <v>190.38874303331255</v>
          </cell>
        </row>
        <row r="91">
          <cell r="B91" t="str">
            <v>RN25C</v>
          </cell>
          <cell r="C91" t="str">
            <v>Renogram, 5 years and under</v>
          </cell>
          <cell r="D91">
            <v>1354</v>
          </cell>
          <cell r="E91">
            <v>301961.31319747592</v>
          </cell>
          <cell r="G91">
            <v>223.01426380906642</v>
          </cell>
          <cell r="I91">
            <v>1.4147875239041152E-3</v>
          </cell>
          <cell r="K91">
            <v>223.32978160715615</v>
          </cell>
          <cell r="M91">
            <v>0</v>
          </cell>
          <cell r="O91">
            <v>223.32978160715615</v>
          </cell>
          <cell r="Q91">
            <v>-6.2113337122327028E-3</v>
          </cell>
          <cell r="R91">
            <v>0</v>
          </cell>
          <cell r="S91">
            <v>-6.2113337122327028E-3</v>
          </cell>
          <cell r="U91">
            <v>221.94260580571407</v>
          </cell>
        </row>
        <row r="92">
          <cell r="B92" t="str">
            <v>RN26Z</v>
          </cell>
          <cell r="C92" t="str">
            <v>Red Cell Mass Studies</v>
          </cell>
          <cell r="D92">
            <v>468</v>
          </cell>
          <cell r="E92">
            <v>136997.70101778291</v>
          </cell>
          <cell r="G92">
            <v>292.73013037987801</v>
          </cell>
          <cell r="I92">
            <v>1.4147875239041152E-3</v>
          </cell>
          <cell r="K92">
            <v>293.14428131621025</v>
          </cell>
          <cell r="M92">
            <v>0</v>
          </cell>
          <cell r="O92">
            <v>293.14428131621025</v>
          </cell>
          <cell r="Q92">
            <v>-6.2113337122327028E-3</v>
          </cell>
          <cell r="R92">
            <v>0</v>
          </cell>
          <cell r="S92">
            <v>-6.2113337122327028E-3</v>
          </cell>
          <cell r="U92">
            <v>291.32346435912262</v>
          </cell>
        </row>
        <row r="93">
          <cell r="B93" t="str">
            <v>RN27A</v>
          </cell>
          <cell r="C93" t="str">
            <v>Glomerular Filtration Rate Testing, 19 years and over</v>
          </cell>
          <cell r="D93">
            <v>11777</v>
          </cell>
          <cell r="E93">
            <v>2155174.6399020581</v>
          </cell>
          <cell r="G93">
            <v>182.99861084334364</v>
          </cell>
          <cell r="I93">
            <v>1.4147875239041152E-3</v>
          </cell>
          <cell r="K93">
            <v>183.25751499485659</v>
          </cell>
          <cell r="M93">
            <v>0</v>
          </cell>
          <cell r="O93">
            <v>183.25751499485659</v>
          </cell>
          <cell r="Q93">
            <v>-6.2113337122327028E-3</v>
          </cell>
          <cell r="R93">
            <v>0</v>
          </cell>
          <cell r="S93">
            <v>-6.2113337122327028E-3</v>
          </cell>
          <cell r="U93">
            <v>182.11924141394906</v>
          </cell>
        </row>
        <row r="94">
          <cell r="B94" t="str">
            <v>RN27B</v>
          </cell>
          <cell r="C94" t="str">
            <v>Glomerular Filtration Rate Testing, between 6 and 18 years</v>
          </cell>
          <cell r="D94">
            <v>362</v>
          </cell>
          <cell r="E94">
            <v>56035.186802872544</v>
          </cell>
          <cell r="G94">
            <v>154.79333370959267</v>
          </cell>
          <cell r="I94">
            <v>1.4147875239041152E-3</v>
          </cell>
          <cell r="K94">
            <v>155.01233338690852</v>
          </cell>
          <cell r="M94">
            <v>0</v>
          </cell>
          <cell r="O94">
            <v>155.01233338690852</v>
          </cell>
          <cell r="Q94">
            <v>-6.2113337122327028E-3</v>
          </cell>
          <cell r="R94">
            <v>0</v>
          </cell>
          <cell r="S94">
            <v>-6.2113337122327028E-3</v>
          </cell>
          <cell r="U94">
            <v>154.04950005473057</v>
          </cell>
        </row>
        <row r="95">
          <cell r="B95" t="str">
            <v>RN27C</v>
          </cell>
          <cell r="C95" t="str">
            <v>Glomerular Filtration Rate Testing, 5 years and under</v>
          </cell>
          <cell r="D95">
            <v>93</v>
          </cell>
          <cell r="E95">
            <v>24132.598408811777</v>
          </cell>
          <cell r="G95">
            <v>259.49030547109436</v>
          </cell>
          <cell r="I95">
            <v>1.4147875239041152E-3</v>
          </cell>
          <cell r="K95">
            <v>259.85742911784894</v>
          </cell>
          <cell r="M95">
            <v>0</v>
          </cell>
          <cell r="O95">
            <v>259.85742911784894</v>
          </cell>
          <cell r="Q95">
            <v>-6.2113337122327028E-3</v>
          </cell>
          <cell r="R95">
            <v>0</v>
          </cell>
          <cell r="S95">
            <v>-6.2113337122327028E-3</v>
          </cell>
          <cell r="U95">
            <v>258.24336790799515</v>
          </cell>
        </row>
        <row r="96">
          <cell r="B96" t="str">
            <v>RN28Z</v>
          </cell>
          <cell r="C96" t="str">
            <v>Breath Test</v>
          </cell>
          <cell r="D96">
            <v>1619</v>
          </cell>
          <cell r="E96">
            <v>205260.54935075832</v>
          </cell>
          <cell r="G96">
            <v>126.7823034902769</v>
          </cell>
          <cell r="I96">
            <v>1.4147875239041152E-3</v>
          </cell>
          <cell r="K96">
            <v>126.96167351150677</v>
          </cell>
          <cell r="M96">
            <v>0</v>
          </cell>
          <cell r="O96">
            <v>126.96167351150677</v>
          </cell>
          <cell r="Q96">
            <v>-6.2113337122327028E-3</v>
          </cell>
          <cell r="R96">
            <v>0</v>
          </cell>
          <cell r="S96">
            <v>-6.2113337122327028E-3</v>
          </cell>
          <cell r="U96">
            <v>126.17307218866327</v>
          </cell>
        </row>
        <row r="97">
          <cell r="B97" t="str">
            <v>RN29A</v>
          </cell>
          <cell r="C97" t="str">
            <v>Meckel's Scan, 19 years and over</v>
          </cell>
          <cell r="D97">
            <v>220</v>
          </cell>
          <cell r="E97">
            <v>47391.066419342576</v>
          </cell>
          <cell r="G97">
            <v>215.41393826973899</v>
          </cell>
          <cell r="I97">
            <v>1.4147875239041152E-3</v>
          </cell>
          <cell r="K97">
            <v>215.71870322207806</v>
          </cell>
          <cell r="M97">
            <v>0</v>
          </cell>
          <cell r="O97">
            <v>215.71870322207806</v>
          </cell>
          <cell r="Q97">
            <v>-6.2113337122327028E-3</v>
          </cell>
          <cell r="R97">
            <v>0</v>
          </cell>
          <cell r="S97">
            <v>-6.2113337122327028E-3</v>
          </cell>
          <cell r="U97">
            <v>214.37880236839564</v>
          </cell>
        </row>
        <row r="98">
          <cell r="B98" t="str">
            <v>RN29B</v>
          </cell>
          <cell r="C98" t="str">
            <v>Meckel's Scan, between 6 and 18 years</v>
          </cell>
          <cell r="D98">
            <v>88</v>
          </cell>
          <cell r="E98">
            <v>24362.861823122068</v>
          </cell>
          <cell r="G98">
            <v>276.85070253547804</v>
          </cell>
          <cell r="I98">
            <v>1.4147875239041152E-3</v>
          </cell>
          <cell r="K98">
            <v>277.2423874554093</v>
          </cell>
          <cell r="M98">
            <v>0</v>
          </cell>
          <cell r="O98">
            <v>277.2423874554093</v>
          </cell>
          <cell r="Q98">
            <v>-6.2113337122327028E-3</v>
          </cell>
          <cell r="R98">
            <v>0</v>
          </cell>
          <cell r="S98">
            <v>-6.2113337122327028E-3</v>
          </cell>
          <cell r="U98">
            <v>275.52034246774764</v>
          </cell>
        </row>
        <row r="99">
          <cell r="B99" t="str">
            <v>RN29C</v>
          </cell>
          <cell r="C99" t="str">
            <v>Meckel's Scan, 5 years and under</v>
          </cell>
          <cell r="D99">
            <v>86</v>
          </cell>
          <cell r="E99">
            <v>19154.067577804708</v>
          </cell>
          <cell r="G99">
            <v>222.72171602098499</v>
          </cell>
          <cell r="I99">
            <v>1.4147875239041152E-3</v>
          </cell>
          <cell r="K99">
            <v>223.03681992611399</v>
          </cell>
          <cell r="M99">
            <v>0</v>
          </cell>
          <cell r="O99">
            <v>223.03681992611399</v>
          </cell>
          <cell r="Q99">
            <v>-6.2113337122327028E-3</v>
          </cell>
          <cell r="R99">
            <v>0</v>
          </cell>
          <cell r="S99">
            <v>-6.2113337122327028E-3</v>
          </cell>
          <cell r="U99">
            <v>221.65146380743775</v>
          </cell>
        </row>
        <row r="100">
          <cell r="B100" t="str">
            <v>RN30A</v>
          </cell>
          <cell r="C100" t="str">
            <v>Dimercaptosuccinic Acid (DMSA) Scan, 19 years and over</v>
          </cell>
          <cell r="D100">
            <v>5234</v>
          </cell>
          <cell r="E100">
            <v>903905.61914578476</v>
          </cell>
          <cell r="G100">
            <v>172.69881909548812</v>
          </cell>
          <cell r="I100">
            <v>1.4147875239041152E-3</v>
          </cell>
          <cell r="K100">
            <v>172.9431512301374</v>
          </cell>
          <cell r="M100">
            <v>0</v>
          </cell>
          <cell r="O100">
            <v>172.9431512301374</v>
          </cell>
          <cell r="Q100">
            <v>-6.2113337122327028E-3</v>
          </cell>
          <cell r="R100">
            <v>0</v>
          </cell>
          <cell r="S100">
            <v>-6.2113337122327028E-3</v>
          </cell>
          <cell r="U100">
            <v>171.8689436046019</v>
          </cell>
        </row>
        <row r="101">
          <cell r="B101" t="str">
            <v>RN30B</v>
          </cell>
          <cell r="C101" t="str">
            <v>Dimercaptosuccinic Acid (DMSA) Scan, between 6 and 18 years</v>
          </cell>
          <cell r="D101">
            <v>2719</v>
          </cell>
          <cell r="E101">
            <v>600291.80386353051</v>
          </cell>
          <cell r="G101">
            <v>220.77668402483653</v>
          </cell>
          <cell r="I101">
            <v>1.4147875239041152E-3</v>
          </cell>
          <cell r="K101">
            <v>221.08903612296379</v>
          </cell>
          <cell r="M101">
            <v>0</v>
          </cell>
          <cell r="O101">
            <v>221.08903612296379</v>
          </cell>
          <cell r="Q101">
            <v>-6.2113337122327028E-3</v>
          </cell>
          <cell r="R101">
            <v>0</v>
          </cell>
          <cell r="S101">
            <v>-6.2113337122327028E-3</v>
          </cell>
          <cell r="U101">
            <v>219.7157783394882</v>
          </cell>
        </row>
        <row r="102">
          <cell r="B102" t="str">
            <v>RN30C</v>
          </cell>
          <cell r="C102" t="str">
            <v>Dimercaptosuccinic Acid (DMSA) Scan, 5 years and under</v>
          </cell>
          <cell r="D102">
            <v>2701</v>
          </cell>
          <cell r="E102">
            <v>627724.38152204815</v>
          </cell>
          <cell r="G102">
            <v>232.40443595781124</v>
          </cell>
          <cell r="I102">
            <v>1.4147875239041152E-3</v>
          </cell>
          <cell r="K102">
            <v>232.73323885430432</v>
          </cell>
          <cell r="M102">
            <v>0</v>
          </cell>
          <cell r="O102">
            <v>232.73323885430432</v>
          </cell>
          <cell r="Q102">
            <v>-6.2113337122327028E-3</v>
          </cell>
          <cell r="R102">
            <v>0</v>
          </cell>
          <cell r="S102">
            <v>-6.2113337122327028E-3</v>
          </cell>
          <cell r="U102">
            <v>231.28765504185148</v>
          </cell>
        </row>
        <row r="103">
          <cell r="B103" t="str">
            <v>RN31Z</v>
          </cell>
          <cell r="C103" t="str">
            <v>Dacryoscintigraphy</v>
          </cell>
          <cell r="D103">
            <v>456</v>
          </cell>
          <cell r="E103">
            <v>79148.899172453253</v>
          </cell>
          <cell r="G103">
            <v>173.57214730801152</v>
          </cell>
          <cell r="I103">
            <v>1.4147875239041152E-3</v>
          </cell>
          <cell r="K103">
            <v>173.81771501652014</v>
          </cell>
          <cell r="M103">
            <v>0</v>
          </cell>
          <cell r="O103">
            <v>173.81771501652014</v>
          </cell>
          <cell r="Q103">
            <v>-6.2113337122327028E-3</v>
          </cell>
          <cell r="R103">
            <v>0</v>
          </cell>
          <cell r="S103">
            <v>-6.2113337122327028E-3</v>
          </cell>
          <cell r="U103">
            <v>172.73807518345478</v>
          </cell>
        </row>
        <row r="104">
          <cell r="B104" t="str">
            <v>RN32A</v>
          </cell>
          <cell r="C104" t="str">
            <v>Thyroid Gland Scan, 19 years and over</v>
          </cell>
          <cell r="D104">
            <v>7645</v>
          </cell>
          <cell r="E104">
            <v>1941799.4533618372</v>
          </cell>
          <cell r="G104">
            <v>253.99600436387666</v>
          </cell>
          <cell r="I104">
            <v>1.4147875239041152E-3</v>
          </cell>
          <cell r="K104">
            <v>254.35535474197218</v>
          </cell>
          <cell r="M104">
            <v>0</v>
          </cell>
          <cell r="O104">
            <v>254.35535474197218</v>
          </cell>
          <cell r="Q104">
            <v>-6.2113337122327028E-3</v>
          </cell>
          <cell r="R104">
            <v>0</v>
          </cell>
          <cell r="S104">
            <v>-6.2113337122327028E-3</v>
          </cell>
          <cell r="U104">
            <v>252.77546875217647</v>
          </cell>
        </row>
        <row r="105">
          <cell r="B105" t="str">
            <v>RN32B</v>
          </cell>
          <cell r="C105" t="str">
            <v>Thyroid Gland Scan, 18 years and under</v>
          </cell>
          <cell r="D105">
            <v>105</v>
          </cell>
          <cell r="E105">
            <v>19945.508995699274</v>
          </cell>
          <cell r="G105">
            <v>189.95722853046928</v>
          </cell>
          <cell r="I105">
            <v>1.4147875239041152E-3</v>
          </cell>
          <cell r="K105">
            <v>190.22597764746959</v>
          </cell>
          <cell r="M105">
            <v>0</v>
          </cell>
          <cell r="O105">
            <v>190.22597764746959</v>
          </cell>
          <cell r="Q105">
            <v>-6.2113337122327028E-3</v>
          </cell>
          <cell r="R105">
            <v>0</v>
          </cell>
          <cell r="S105">
            <v>-6.2113337122327028E-3</v>
          </cell>
          <cell r="U105">
            <v>189.04442061956544</v>
          </cell>
        </row>
        <row r="106">
          <cell r="B106" t="str">
            <v>RN33Z</v>
          </cell>
          <cell r="C106" t="str">
            <v>Other Specified Diagnostic Imaging of Digestive Tract</v>
          </cell>
          <cell r="D106">
            <v>4592</v>
          </cell>
          <cell r="E106">
            <v>795381.94879510265</v>
          </cell>
          <cell r="G106">
            <v>173.21035470276627</v>
          </cell>
          <cell r="I106">
            <v>1.4147875239041152E-3</v>
          </cell>
          <cell r="K106">
            <v>173.45541055161075</v>
          </cell>
          <cell r="M106">
            <v>0</v>
          </cell>
          <cell r="O106">
            <v>173.45541055161075</v>
          </cell>
          <cell r="Q106">
            <v>-6.2113337122327028E-3</v>
          </cell>
          <cell r="R106">
            <v>0</v>
          </cell>
          <cell r="S106">
            <v>-6.2113337122327028E-3</v>
          </cell>
          <cell r="U106">
            <v>172.37802111248237</v>
          </cell>
        </row>
        <row r="107">
          <cell r="B107" t="str">
            <v>RN34A</v>
          </cell>
          <cell r="C107" t="str">
            <v>Other Specified Diagnostic Imaging of Other Sites, 19 years and over</v>
          </cell>
          <cell r="D107">
            <v>33141</v>
          </cell>
          <cell r="E107">
            <v>6192634.8892948357</v>
          </cell>
          <cell r="G107">
            <v>186.85721279668192</v>
          </cell>
          <cell r="I107">
            <v>1.4147875239041152E-3</v>
          </cell>
          <cell r="K107">
            <v>187.12157605009816</v>
          </cell>
          <cell r="M107">
            <v>0</v>
          </cell>
          <cell r="O107">
            <v>187.12157605009816</v>
          </cell>
          <cell r="Q107">
            <v>-6.2113337122327028E-3</v>
          </cell>
          <cell r="R107">
            <v>0</v>
          </cell>
          <cell r="S107">
            <v>-6.2113337122327028E-3</v>
          </cell>
          <cell r="U107">
            <v>185.95930149649206</v>
          </cell>
        </row>
        <row r="108">
          <cell r="B108" t="str">
            <v>RN34B</v>
          </cell>
          <cell r="C108" t="str">
            <v>Other Specified Diagnostic Imaging of Other Sites, between 6 and 18 years</v>
          </cell>
          <cell r="D108">
            <v>1768</v>
          </cell>
          <cell r="E108">
            <v>122331.47365616144</v>
          </cell>
          <cell r="G108">
            <v>69.192009986516652</v>
          </cell>
          <cell r="I108">
            <v>1.4147875239041152E-3</v>
          </cell>
          <cell r="K108">
            <v>69.289901978999424</v>
          </cell>
          <cell r="M108">
            <v>0</v>
          </cell>
          <cell r="O108">
            <v>69.289901978999424</v>
          </cell>
          <cell r="Q108">
            <v>-6.2113337122327028E-3</v>
          </cell>
          <cell r="R108">
            <v>0</v>
          </cell>
          <cell r="S108">
            <v>-6.2113337122327028E-3</v>
          </cell>
          <cell r="U108">
            <v>68.859519274919961</v>
          </cell>
        </row>
        <row r="109">
          <cell r="B109" t="str">
            <v>RN34C</v>
          </cell>
          <cell r="C109" t="str">
            <v>Other Specified Diagnostic Imaging of Other Sites, 5 years and under</v>
          </cell>
          <cell r="D109">
            <v>666</v>
          </cell>
          <cell r="E109">
            <v>105303.26683316956</v>
          </cell>
          <cell r="G109">
            <v>158.11301326301736</v>
          </cell>
          <cell r="I109">
            <v>1.4147875239041152E-3</v>
          </cell>
          <cell r="K109">
            <v>158.33670958154877</v>
          </cell>
          <cell r="M109">
            <v>0</v>
          </cell>
          <cell r="O109">
            <v>158.33670958154877</v>
          </cell>
          <cell r="Q109">
            <v>-6.2113337122327028E-3</v>
          </cell>
          <cell r="R109">
            <v>0</v>
          </cell>
          <cell r="S109">
            <v>-6.2113337122327028E-3</v>
          </cell>
          <cell r="U109">
            <v>157.3532274394409</v>
          </cell>
        </row>
        <row r="110">
          <cell r="B110" t="str">
            <v>RN50Z</v>
          </cell>
          <cell r="C110" t="str">
            <v>Radiation Synovectomy</v>
          </cell>
          <cell r="D110">
            <v>26</v>
          </cell>
          <cell r="E110">
            <v>14019.068918926123</v>
          </cell>
          <cell r="G110">
            <v>539.19495842023548</v>
          </cell>
          <cell r="I110">
            <v>1.4147875239041152E-3</v>
          </cell>
          <cell r="K110">
            <v>539.9578047203604</v>
          </cell>
          <cell r="M110">
            <v>0</v>
          </cell>
          <cell r="O110">
            <v>539.9578047203604</v>
          </cell>
          <cell r="Q110">
            <v>-6.2113337122327028E-3</v>
          </cell>
          <cell r="R110">
            <v>0</v>
          </cell>
          <cell r="S110">
            <v>-6.2113337122327028E-3</v>
          </cell>
          <cell r="U110">
            <v>536.60394660471763</v>
          </cell>
        </row>
        <row r="111">
          <cell r="B111" t="str">
            <v>RN51Z</v>
          </cell>
          <cell r="C111" t="str">
            <v>Oral Delivery of Radiotherapy for Thyroid Ablation</v>
          </cell>
          <cell r="D111">
            <v>2441</v>
          </cell>
          <cell r="E111">
            <v>801358.52832360577</v>
          </cell>
          <cell r="G111">
            <v>328.29108083720024</v>
          </cell>
          <cell r="I111">
            <v>1.4147875239041152E-3</v>
          </cell>
          <cell r="K111">
            <v>328.75554296257769</v>
          </cell>
          <cell r="M111">
            <v>0</v>
          </cell>
          <cell r="O111">
            <v>328.75554296257769</v>
          </cell>
          <cell r="Q111">
            <v>-6.2113337122327028E-3</v>
          </cell>
          <cell r="R111">
            <v>0</v>
          </cell>
          <cell r="S111">
            <v>-6.2113337122327028E-3</v>
          </cell>
          <cell r="U111">
            <v>326.71353257549089</v>
          </cell>
        </row>
        <row r="112">
          <cell r="B112" t="str">
            <v>RN52Z</v>
          </cell>
          <cell r="C112" t="str">
            <v>Delivery of Other Radionuclide Therapy</v>
          </cell>
          <cell r="D112">
            <v>1691</v>
          </cell>
          <cell r="E112">
            <v>3566627.0082798484</v>
          </cell>
          <cell r="G112">
            <v>2109.1821456415423</v>
          </cell>
          <cell r="I112">
            <v>1.4147875239041152E-3</v>
          </cell>
          <cell r="K112">
            <v>2112.1661902268374</v>
          </cell>
          <cell r="M112">
            <v>0</v>
          </cell>
          <cell r="O112">
            <v>2112.1661902268374</v>
          </cell>
          <cell r="Q112">
            <v>-6.2113337122327028E-3</v>
          </cell>
          <cell r="R112">
            <v>0</v>
          </cell>
          <cell r="S112">
            <v>-6.2113337122327028E-3</v>
          </cell>
          <cell r="U112">
            <v>2099.0468211636435</v>
          </cell>
        </row>
        <row r="115">
          <cell r="B115" t="str">
            <v>Currency Code</v>
          </cell>
          <cell r="C115" t="str">
            <v>Currency name</v>
          </cell>
          <cell r="D115" t="str">
            <v>Mapped Cost of Reporting from 2014/15 (£)</v>
          </cell>
          <cell r="Q115" t="str">
            <v>Inflation and Efficiency (total adjustment) 2015/16 &amp; 2016/17</v>
          </cell>
          <cell r="R115" t="str">
            <v>CNST
2015/16 &amp; 2016/17</v>
          </cell>
          <cell r="S115" t="str">
            <v>Total Adjustment</v>
          </cell>
          <cell r="U115" t="str">
            <v>Prices after implementing QR1, IA and &amp; CB factors (£)</v>
          </cell>
        </row>
        <row r="116">
          <cell r="B116" t="str">
            <v>RD01A</v>
          </cell>
          <cell r="C116" t="str">
            <v>Magnetic Resonance Imaging Scan of one area, without contrast, 19 years and over</v>
          </cell>
          <cell r="D116">
            <v>22</v>
          </cell>
          <cell r="Q116">
            <v>-6.2113337122327028E-3</v>
          </cell>
          <cell r="R116">
            <v>0</v>
          </cell>
          <cell r="S116">
            <v>-6.2113337122327028E-3</v>
          </cell>
          <cell r="U116">
            <v>21.86335065833088</v>
          </cell>
        </row>
        <row r="117">
          <cell r="B117" t="str">
            <v>RD01B</v>
          </cell>
          <cell r="C117" t="str">
            <v>Magnetic Resonance Imaging Scan of one area, without contrast, between 6 and 18 years</v>
          </cell>
          <cell r="D117">
            <v>22</v>
          </cell>
          <cell r="Q117">
            <v>-6.2113337122327028E-3</v>
          </cell>
          <cell r="R117">
            <v>0</v>
          </cell>
          <cell r="S117">
            <v>-6.2113337122327028E-3</v>
          </cell>
          <cell r="U117">
            <v>21.86335065833088</v>
          </cell>
        </row>
        <row r="118">
          <cell r="B118" t="str">
            <v>RD01C</v>
          </cell>
          <cell r="C118" t="str">
            <v>Magnetic Resonance Imaging Scan of one area, without contrast, 5 years and under</v>
          </cell>
          <cell r="D118">
            <v>22</v>
          </cell>
          <cell r="Q118">
            <v>-6.2113337122327028E-3</v>
          </cell>
          <cell r="R118">
            <v>0</v>
          </cell>
          <cell r="S118">
            <v>-6.2113337122327028E-3</v>
          </cell>
          <cell r="U118">
            <v>21.86335065833088</v>
          </cell>
        </row>
        <row r="119">
          <cell r="B119" t="str">
            <v>RD02A</v>
          </cell>
          <cell r="C119" t="str">
            <v>Magnetic Resonance Imaging Scan of one area, with post contrast only, 19 years and over</v>
          </cell>
          <cell r="D119">
            <v>22</v>
          </cell>
          <cell r="Q119">
            <v>-6.2113337122327028E-3</v>
          </cell>
          <cell r="R119">
            <v>0</v>
          </cell>
          <cell r="S119">
            <v>-6.2113337122327028E-3</v>
          </cell>
          <cell r="U119">
            <v>21.86335065833088</v>
          </cell>
        </row>
        <row r="120">
          <cell r="B120" t="str">
            <v>RD02B</v>
          </cell>
          <cell r="C120" t="str">
            <v>Magnetic Resonance Imaging Scan of one area, with post contrast only, between 6 and 18 years</v>
          </cell>
          <cell r="D120">
            <v>22</v>
          </cell>
          <cell r="Q120">
            <v>-6.2113337122327028E-3</v>
          </cell>
          <cell r="R120">
            <v>0</v>
          </cell>
          <cell r="S120">
            <v>-6.2113337122327028E-3</v>
          </cell>
          <cell r="U120">
            <v>21.86335065833088</v>
          </cell>
        </row>
        <row r="121">
          <cell r="B121" t="str">
            <v>RD02C</v>
          </cell>
          <cell r="C121" t="str">
            <v>Magnetic Resonance Imaging Scan of one area, with post contrast only, 5 years and over</v>
          </cell>
          <cell r="D121">
            <v>22</v>
          </cell>
          <cell r="Q121">
            <v>-6.2113337122327028E-3</v>
          </cell>
          <cell r="R121">
            <v>0</v>
          </cell>
          <cell r="S121">
            <v>-6.2113337122327028E-3</v>
          </cell>
          <cell r="U121">
            <v>21.86335065833088</v>
          </cell>
        </row>
        <row r="122">
          <cell r="B122" t="str">
            <v>RD03Z</v>
          </cell>
          <cell r="C122" t="str">
            <v>Magnetic Resonance Imaging Scan of one area, with pre and post contrast</v>
          </cell>
          <cell r="D122">
            <v>22</v>
          </cell>
          <cell r="Q122">
            <v>-6.2113337122327028E-3</v>
          </cell>
          <cell r="R122">
            <v>0</v>
          </cell>
          <cell r="S122">
            <v>-6.2113337122327028E-3</v>
          </cell>
          <cell r="U122">
            <v>21.86335065833088</v>
          </cell>
        </row>
        <row r="123">
          <cell r="B123" t="str">
            <v>RD04Z</v>
          </cell>
          <cell r="C123" t="str">
            <v>Magnetic Resonance Imaging Scan of two or three areas, without contrast</v>
          </cell>
          <cell r="D123">
            <v>22</v>
          </cell>
          <cell r="Q123">
            <v>-6.2113337122327028E-3</v>
          </cell>
          <cell r="R123">
            <v>0</v>
          </cell>
          <cell r="S123">
            <v>-6.2113337122327028E-3</v>
          </cell>
          <cell r="U123">
            <v>21.86335065833088</v>
          </cell>
        </row>
        <row r="124">
          <cell r="B124" t="str">
            <v>RD05Z</v>
          </cell>
          <cell r="C124" t="str">
            <v>Magnetic Resonance Imaging Scan of two or three areas, with contrast</v>
          </cell>
          <cell r="D124">
            <v>29</v>
          </cell>
          <cell r="Q124">
            <v>-6.2113337122327028E-3</v>
          </cell>
          <cell r="R124">
            <v>0</v>
          </cell>
          <cell r="S124">
            <v>-6.2113337122327028E-3</v>
          </cell>
          <cell r="U124">
            <v>28.81987132234525</v>
          </cell>
        </row>
        <row r="125">
          <cell r="B125" t="str">
            <v>RD06Z</v>
          </cell>
          <cell r="C125" t="str">
            <v>Magnetic Resonance Imaging Scan of more than three areas</v>
          </cell>
          <cell r="D125">
            <v>29</v>
          </cell>
          <cell r="Q125">
            <v>-6.2113337122327028E-3</v>
          </cell>
          <cell r="R125">
            <v>0</v>
          </cell>
          <cell r="S125">
            <v>-6.2113337122327028E-3</v>
          </cell>
          <cell r="U125">
            <v>28.81987132234525</v>
          </cell>
        </row>
        <row r="126">
          <cell r="B126" t="str">
            <v>RD07Z</v>
          </cell>
          <cell r="C126" t="str">
            <v>Magnetic Resonance Imaging Scan requiring extensive patient repositioning</v>
          </cell>
          <cell r="D126">
            <v>29</v>
          </cell>
          <cell r="Q126">
            <v>-6.2113337122327028E-3</v>
          </cell>
          <cell r="R126">
            <v>0</v>
          </cell>
          <cell r="S126">
            <v>-6.2113337122327028E-3</v>
          </cell>
          <cell r="U126">
            <v>28.81987132234525</v>
          </cell>
        </row>
        <row r="127">
          <cell r="B127" t="str">
            <v>RD08Z</v>
          </cell>
          <cell r="C127" t="str">
            <v>Cardiac Magnetic Resonance Imaging Scan without contrast</v>
          </cell>
          <cell r="D127">
            <v>22</v>
          </cell>
          <cell r="Q127">
            <v>-6.2113337122327028E-3</v>
          </cell>
          <cell r="R127">
            <v>0</v>
          </cell>
          <cell r="S127">
            <v>-6.2113337122327028E-3</v>
          </cell>
          <cell r="U127">
            <v>21.86335065833088</v>
          </cell>
        </row>
        <row r="128">
          <cell r="B128" t="str">
            <v>RD09Z</v>
          </cell>
          <cell r="C128" t="str">
            <v>Cardiac Magnetic Resonance Imaging Scan with post contrast only</v>
          </cell>
          <cell r="D128">
            <v>22</v>
          </cell>
          <cell r="Q128">
            <v>-6.2113337122327028E-3</v>
          </cell>
          <cell r="R128">
            <v>0</v>
          </cell>
          <cell r="S128">
            <v>-6.2113337122327028E-3</v>
          </cell>
          <cell r="U128">
            <v>21.86335065833088</v>
          </cell>
        </row>
        <row r="129">
          <cell r="B129" t="str">
            <v>RD10Z</v>
          </cell>
          <cell r="C129" t="str">
            <v>Cardiac Magnetic Resonance Imaging Scan with pre and post contrast</v>
          </cell>
          <cell r="D129">
            <v>22</v>
          </cell>
          <cell r="Q129">
            <v>-6.2113337122327028E-3</v>
          </cell>
          <cell r="R129">
            <v>0</v>
          </cell>
          <cell r="S129">
            <v>-6.2113337122327028E-3</v>
          </cell>
          <cell r="U129">
            <v>21.86335065833088</v>
          </cell>
        </row>
        <row r="130">
          <cell r="B130" t="str">
            <v>RD20A</v>
          </cell>
          <cell r="C130" t="str">
            <v>Computerised Tomography Scan of one area, without contrast, 19 years and over</v>
          </cell>
          <cell r="D130">
            <v>20</v>
          </cell>
          <cell r="Q130">
            <v>-6.2113337122327028E-3</v>
          </cell>
          <cell r="R130">
            <v>0</v>
          </cell>
          <cell r="S130">
            <v>-6.2113337122327028E-3</v>
          </cell>
          <cell r="U130">
            <v>19.875773325755347</v>
          </cell>
        </row>
        <row r="131">
          <cell r="B131" t="str">
            <v>RD20B</v>
          </cell>
          <cell r="C131" t="str">
            <v>Computerised Tomography Scan of one area, without contrast, between 6 and 18 years</v>
          </cell>
          <cell r="D131">
            <v>20</v>
          </cell>
          <cell r="Q131">
            <v>-6.2113337122327028E-3</v>
          </cell>
          <cell r="R131">
            <v>0</v>
          </cell>
          <cell r="S131">
            <v>-6.2113337122327028E-3</v>
          </cell>
          <cell r="U131">
            <v>19.875773325755347</v>
          </cell>
        </row>
        <row r="132">
          <cell r="B132" t="str">
            <v>RD20C</v>
          </cell>
          <cell r="C132" t="str">
            <v>Computerised Tomography Scan of one area, without contrast, 5 years and under</v>
          </cell>
          <cell r="D132">
            <v>20</v>
          </cell>
          <cell r="Q132">
            <v>-6.2113337122327028E-3</v>
          </cell>
          <cell r="R132">
            <v>0</v>
          </cell>
          <cell r="S132">
            <v>-6.2113337122327028E-3</v>
          </cell>
          <cell r="U132">
            <v>19.875773325755347</v>
          </cell>
        </row>
        <row r="133">
          <cell r="B133" t="str">
            <v>RD21A</v>
          </cell>
          <cell r="C133" t="str">
            <v>Computerised Tomography Scan of one area, with post contrast only, 19 years and over</v>
          </cell>
          <cell r="D133">
            <v>20</v>
          </cell>
          <cell r="Q133">
            <v>-6.2113337122327028E-3</v>
          </cell>
          <cell r="R133">
            <v>0</v>
          </cell>
          <cell r="S133">
            <v>-6.2113337122327028E-3</v>
          </cell>
          <cell r="U133">
            <v>19.875773325755347</v>
          </cell>
        </row>
        <row r="134">
          <cell r="B134" t="str">
            <v>RD21B</v>
          </cell>
          <cell r="C134" t="str">
            <v>Computerised Tomography Scan of one area, with post contrast only, between 6 and 18 years</v>
          </cell>
          <cell r="D134">
            <v>20</v>
          </cell>
          <cell r="Q134">
            <v>-6.2113337122327028E-3</v>
          </cell>
          <cell r="R134">
            <v>0</v>
          </cell>
          <cell r="S134">
            <v>-6.2113337122327028E-3</v>
          </cell>
          <cell r="U134">
            <v>19.875773325755347</v>
          </cell>
        </row>
        <row r="135">
          <cell r="B135" t="str">
            <v>RD21C</v>
          </cell>
          <cell r="C135" t="str">
            <v>Computerised Tomography Scan of one area, with post contrast only, 5 years and under</v>
          </cell>
          <cell r="D135">
            <v>20</v>
          </cell>
          <cell r="Q135">
            <v>-6.2113337122327028E-3</v>
          </cell>
          <cell r="R135">
            <v>0</v>
          </cell>
          <cell r="S135">
            <v>-6.2113337122327028E-3</v>
          </cell>
          <cell r="U135">
            <v>19.875773325755347</v>
          </cell>
        </row>
        <row r="136">
          <cell r="B136" t="str">
            <v>RD22Z</v>
          </cell>
          <cell r="C136" t="str">
            <v>Computerised Tomography Scan of one area, with pre and post contrast</v>
          </cell>
          <cell r="D136">
            <v>20</v>
          </cell>
          <cell r="Q136">
            <v>-6.2113337122327028E-3</v>
          </cell>
          <cell r="R136">
            <v>0</v>
          </cell>
          <cell r="S136">
            <v>-6.2113337122327028E-3</v>
          </cell>
          <cell r="U136">
            <v>19.875773325755347</v>
          </cell>
        </row>
        <row r="137">
          <cell r="B137" t="str">
            <v>RD23Z</v>
          </cell>
          <cell r="C137" t="str">
            <v>Computerised Tomography Scan of two areas, without contrast</v>
          </cell>
          <cell r="D137">
            <v>20</v>
          </cell>
          <cell r="Q137">
            <v>-6.2113337122327028E-3</v>
          </cell>
          <cell r="R137">
            <v>0</v>
          </cell>
          <cell r="S137">
            <v>-6.2113337122327028E-3</v>
          </cell>
          <cell r="U137">
            <v>19.875773325755347</v>
          </cell>
        </row>
        <row r="138">
          <cell r="B138" t="str">
            <v>RD24Z</v>
          </cell>
          <cell r="C138" t="str">
            <v>Computerised Tomography Scan of two areas, with contrast</v>
          </cell>
          <cell r="D138">
            <v>28</v>
          </cell>
          <cell r="Q138">
            <v>-6.2113337122327028E-3</v>
          </cell>
          <cell r="R138">
            <v>0</v>
          </cell>
          <cell r="S138">
            <v>-6.2113337122327028E-3</v>
          </cell>
          <cell r="U138">
            <v>27.826082656057483</v>
          </cell>
        </row>
        <row r="139">
          <cell r="B139" t="str">
            <v>RD25Z</v>
          </cell>
          <cell r="C139" t="str">
            <v>Computerised Tomography Scan of three areas, without contrast</v>
          </cell>
          <cell r="D139">
            <v>28</v>
          </cell>
          <cell r="Q139">
            <v>-6.2113337122327028E-3</v>
          </cell>
          <cell r="R139">
            <v>0</v>
          </cell>
          <cell r="S139">
            <v>-6.2113337122327028E-3</v>
          </cell>
          <cell r="U139">
            <v>27.826082656057483</v>
          </cell>
        </row>
        <row r="140">
          <cell r="B140" t="str">
            <v>RD26Z</v>
          </cell>
          <cell r="C140" t="str">
            <v>Computerised Tomography Scan of three areas, with contrast</v>
          </cell>
          <cell r="D140">
            <v>28</v>
          </cell>
          <cell r="Q140">
            <v>-6.2113337122327028E-3</v>
          </cell>
          <cell r="R140">
            <v>0</v>
          </cell>
          <cell r="S140">
            <v>-6.2113337122327028E-3</v>
          </cell>
          <cell r="U140">
            <v>27.826082656057483</v>
          </cell>
        </row>
        <row r="141">
          <cell r="B141" t="str">
            <v>RD27Z</v>
          </cell>
          <cell r="C141" t="str">
            <v>Computerised Tomography Scan of more than three areas</v>
          </cell>
          <cell r="D141">
            <v>28</v>
          </cell>
          <cell r="Q141">
            <v>-6.2113337122327028E-3</v>
          </cell>
          <cell r="R141">
            <v>0</v>
          </cell>
          <cell r="S141">
            <v>-6.2113337122327028E-3</v>
          </cell>
          <cell r="U141">
            <v>27.826082656057483</v>
          </cell>
        </row>
        <row r="142">
          <cell r="B142" t="str">
            <v>RD28Z</v>
          </cell>
          <cell r="C142" t="str">
            <v>Complex Computerised Tomography Scan</v>
          </cell>
          <cell r="D142">
            <v>20</v>
          </cell>
          <cell r="Q142">
            <v>-6.2113337122327028E-3</v>
          </cell>
          <cell r="R142">
            <v>0</v>
          </cell>
          <cell r="S142">
            <v>-6.2113337122327028E-3</v>
          </cell>
          <cell r="U142">
            <v>19.875773325755347</v>
          </cell>
        </row>
        <row r="143">
          <cell r="B143" t="str">
            <v>RD30Z</v>
          </cell>
          <cell r="C143" t="str">
            <v>Contrast Fluoroscopy Procedures with duration of less than 20 minutes</v>
          </cell>
          <cell r="D143" t="str">
            <v>-</v>
          </cell>
          <cell r="Q143">
            <v>-6.2113337122327028E-3</v>
          </cell>
          <cell r="R143">
            <v>0</v>
          </cell>
          <cell r="S143">
            <v>-6.2113337122327028E-3</v>
          </cell>
          <cell r="U143" t="str">
            <v>-</v>
          </cell>
        </row>
        <row r="144">
          <cell r="B144" t="str">
            <v>RD31Z</v>
          </cell>
          <cell r="C144" t="str">
            <v>Contrast Fluoroscopy Procedures with duration of 20 to 40 minutes</v>
          </cell>
          <cell r="D144" t="str">
            <v>-</v>
          </cell>
          <cell r="Q144">
            <v>-6.2113337122327028E-3</v>
          </cell>
          <cell r="R144">
            <v>0</v>
          </cell>
          <cell r="S144">
            <v>-6.2113337122327028E-3</v>
          </cell>
          <cell r="U144" t="str">
            <v>-</v>
          </cell>
        </row>
        <row r="145">
          <cell r="B145" t="str">
            <v>RD32Z</v>
          </cell>
          <cell r="C145" t="str">
            <v>Contrast Fluoroscopy Procedures with duration of more than 40 minutes</v>
          </cell>
          <cell r="D145" t="str">
            <v>-</v>
          </cell>
          <cell r="Q145">
            <v>-6.2113337122327028E-3</v>
          </cell>
          <cell r="R145">
            <v>0</v>
          </cell>
          <cell r="S145">
            <v>-6.2113337122327028E-3</v>
          </cell>
          <cell r="U145" t="str">
            <v>-</v>
          </cell>
        </row>
        <row r="146">
          <cell r="B146" t="str">
            <v>RD40Z</v>
          </cell>
          <cell r="C146" t="str">
            <v>Ultrasound Scan with duration of less than 20 minutes, without contrast</v>
          </cell>
          <cell r="D146" t="str">
            <v>-</v>
          </cell>
          <cell r="Q146">
            <v>-6.2113337122327028E-3</v>
          </cell>
          <cell r="R146">
            <v>0</v>
          </cell>
          <cell r="S146">
            <v>-6.2113337122327028E-3</v>
          </cell>
          <cell r="U146" t="str">
            <v>-</v>
          </cell>
        </row>
        <row r="147">
          <cell r="B147" t="str">
            <v>RD41Z</v>
          </cell>
          <cell r="C147" t="str">
            <v>Ultrasound Scan with duration of less than 20 minutes, with contrast</v>
          </cell>
          <cell r="D147" t="str">
            <v>-</v>
          </cell>
          <cell r="Q147">
            <v>-6.2113337122327028E-3</v>
          </cell>
          <cell r="R147">
            <v>0</v>
          </cell>
          <cell r="S147">
            <v>-6.2113337122327028E-3</v>
          </cell>
          <cell r="U147" t="str">
            <v>-</v>
          </cell>
        </row>
        <row r="148">
          <cell r="B148" t="str">
            <v>RD42Z</v>
          </cell>
          <cell r="C148" t="str">
            <v>Ultrasound Scan with duration of 20 minutes and over, without contrast</v>
          </cell>
          <cell r="D148" t="str">
            <v>-</v>
          </cell>
          <cell r="Q148">
            <v>-6.2113337122327028E-3</v>
          </cell>
          <cell r="R148">
            <v>0</v>
          </cell>
          <cell r="S148">
            <v>-6.2113337122327028E-3</v>
          </cell>
          <cell r="U148" t="str">
            <v>-</v>
          </cell>
        </row>
        <row r="149">
          <cell r="B149" t="str">
            <v>RD43Z</v>
          </cell>
          <cell r="C149" t="str">
            <v>Ultrasound Scan with duration of 20 minutes and over, with contrast</v>
          </cell>
          <cell r="D149" t="str">
            <v>-</v>
          </cell>
          <cell r="Q149">
            <v>-6.2113337122327028E-3</v>
          </cell>
          <cell r="R149">
            <v>0</v>
          </cell>
          <cell r="S149">
            <v>-6.2113337122327028E-3</v>
          </cell>
          <cell r="U149" t="str">
            <v>-</v>
          </cell>
        </row>
        <row r="150">
          <cell r="B150" t="str">
            <v>RD47Z</v>
          </cell>
          <cell r="C150" t="str">
            <v>Vascular Ultrasound Scan</v>
          </cell>
          <cell r="D150" t="str">
            <v>-</v>
          </cell>
          <cell r="Q150">
            <v>-6.2113337122327028E-3</v>
          </cell>
          <cell r="R150">
            <v>0</v>
          </cell>
          <cell r="S150">
            <v>-6.2113337122327028E-3</v>
          </cell>
          <cell r="U150" t="str">
            <v>-</v>
          </cell>
        </row>
        <row r="151">
          <cell r="B151" t="str">
            <v>RD48Z</v>
          </cell>
          <cell r="C151" t="str">
            <v>Ultrasound Elastography</v>
          </cell>
          <cell r="D151" t="str">
            <v>-</v>
          </cell>
          <cell r="Q151">
            <v>-6.2113337122327028E-3</v>
          </cell>
          <cell r="R151">
            <v>0</v>
          </cell>
          <cell r="S151">
            <v>-6.2113337122327028E-3</v>
          </cell>
          <cell r="U151" t="str">
            <v>-</v>
          </cell>
        </row>
        <row r="152">
          <cell r="B152" t="str">
            <v>RD50Z</v>
          </cell>
          <cell r="C152" t="str">
            <v>Dexa Scan</v>
          </cell>
          <cell r="D152">
            <v>11</v>
          </cell>
          <cell r="Q152">
            <v>-6.2113337122327028E-3</v>
          </cell>
          <cell r="R152">
            <v>0</v>
          </cell>
          <cell r="S152">
            <v>-6.2113337122327028E-3</v>
          </cell>
          <cell r="U152">
            <v>10.93167532916544</v>
          </cell>
        </row>
        <row r="153">
          <cell r="B153" t="str">
            <v>RD51A</v>
          </cell>
          <cell r="C153" t="str">
            <v>Simple Echocardiogram, 19 years and over</v>
          </cell>
          <cell r="D153" t="str">
            <v>-</v>
          </cell>
          <cell r="Q153">
            <v>-6.2113337122327028E-3</v>
          </cell>
          <cell r="R153">
            <v>0</v>
          </cell>
          <cell r="S153">
            <v>-6.2113337122327028E-3</v>
          </cell>
          <cell r="U153" t="str">
            <v>-</v>
          </cell>
        </row>
        <row r="154">
          <cell r="B154" t="str">
            <v>RD51B</v>
          </cell>
          <cell r="C154" t="str">
            <v>Simple Echocardiogram, between 6 and 18 years</v>
          </cell>
          <cell r="D154" t="str">
            <v>-</v>
          </cell>
          <cell r="Q154">
            <v>-6.2113337122327028E-3</v>
          </cell>
          <cell r="R154">
            <v>0</v>
          </cell>
          <cell r="S154">
            <v>-6.2113337122327028E-3</v>
          </cell>
          <cell r="U154" t="str">
            <v>-</v>
          </cell>
        </row>
        <row r="155">
          <cell r="B155" t="str">
            <v>RD51C</v>
          </cell>
          <cell r="C155" t="str">
            <v>Simple Echocardiogram, 5 years and under</v>
          </cell>
          <cell r="D155" t="str">
            <v>-</v>
          </cell>
          <cell r="Q155">
            <v>-6.2113337122327028E-3</v>
          </cell>
          <cell r="R155">
            <v>0</v>
          </cell>
          <cell r="S155">
            <v>-6.2113337122327028E-3</v>
          </cell>
          <cell r="U155" t="str">
            <v>-</v>
          </cell>
        </row>
        <row r="157">
          <cell r="B157" t="str">
            <v>RN04A</v>
          </cell>
          <cell r="C157" t="str">
            <v>Single Photon Emission Computed Tomography with Computed Tomography (SPECT-CT) of one area, 19 years and over</v>
          </cell>
          <cell r="D157">
            <v>26</v>
          </cell>
          <cell r="Q157">
            <v>-6.2113337122327028E-3</v>
          </cell>
          <cell r="R157">
            <v>0</v>
          </cell>
          <cell r="S157">
            <v>-6.2113337122327028E-3</v>
          </cell>
          <cell r="U157">
            <v>25.83850532348195</v>
          </cell>
        </row>
        <row r="158">
          <cell r="B158" t="str">
            <v>RN04B</v>
          </cell>
          <cell r="C158" t="str">
            <v>Single Photon Emission Computed Tomography with Computed Tomography (SPECT-CT) of one area, between 6 and 18 years</v>
          </cell>
          <cell r="D158">
            <v>26</v>
          </cell>
          <cell r="Q158">
            <v>-6.2113337122327028E-3</v>
          </cell>
          <cell r="R158">
            <v>0</v>
          </cell>
          <cell r="S158">
            <v>-6.2113337122327028E-3</v>
          </cell>
          <cell r="U158">
            <v>25.83850532348195</v>
          </cell>
        </row>
        <row r="159">
          <cell r="B159" t="str">
            <v>RN04C</v>
          </cell>
          <cell r="C159" t="str">
            <v>Single Photon Emission Computed Tomography with Computed Tomography (SPECT-CT) of one area, 5 years and under</v>
          </cell>
          <cell r="D159">
            <v>26</v>
          </cell>
          <cell r="Q159">
            <v>-6.2113337122327028E-3</v>
          </cell>
          <cell r="R159">
            <v>0</v>
          </cell>
          <cell r="S159">
            <v>-6.2113337122327028E-3</v>
          </cell>
          <cell r="U159">
            <v>25.83850532348195</v>
          </cell>
        </row>
        <row r="160">
          <cell r="B160" t="str">
            <v>RN05A</v>
          </cell>
          <cell r="C160" t="str">
            <v>Single Photon Emission Computed Tomography with Computed Tomography (SPECT-CT) of two or three areas, 19 years and over</v>
          </cell>
          <cell r="D160" t="str">
            <v>no match</v>
          </cell>
          <cell r="Q160">
            <v>-6.2113337122327028E-3</v>
          </cell>
          <cell r="R160">
            <v>0</v>
          </cell>
          <cell r="S160">
            <v>-6.2113337122327028E-3</v>
          </cell>
          <cell r="U160" t="str">
            <v>no match</v>
          </cell>
        </row>
        <row r="161">
          <cell r="B161" t="str">
            <v>RN05B</v>
          </cell>
          <cell r="C161" t="str">
            <v>Single Photon Emission Computed Tomography with Computed Tomography (SPECT-CT) of two or three areas, 18 years and under</v>
          </cell>
          <cell r="D161" t="str">
            <v>no match</v>
          </cell>
          <cell r="Q161">
            <v>-6.2113337122327028E-3</v>
          </cell>
          <cell r="R161">
            <v>0</v>
          </cell>
          <cell r="S161">
            <v>-6.2113337122327028E-3</v>
          </cell>
          <cell r="U161" t="str">
            <v>no match</v>
          </cell>
        </row>
        <row r="162">
          <cell r="B162" t="str">
            <v>RN06A</v>
          </cell>
          <cell r="C162" t="str">
            <v>Single Photon Emission Computed Tomography with Computed Tomography (SPECT-CT) of more than three areas, 19 years and over</v>
          </cell>
          <cell r="D162" t="str">
            <v>no match</v>
          </cell>
          <cell r="Q162">
            <v>-6.2113337122327028E-3</v>
          </cell>
          <cell r="R162">
            <v>0</v>
          </cell>
          <cell r="S162">
            <v>-6.2113337122327028E-3</v>
          </cell>
          <cell r="U162" t="str">
            <v>no match</v>
          </cell>
        </row>
        <row r="163">
          <cell r="B163" t="str">
            <v>RN06B</v>
          </cell>
          <cell r="C163" t="str">
            <v>Single Photon Emission Computed Tomography with Computed Tomography (SPECT-CT) of more than three areas, 18 years and under</v>
          </cell>
          <cell r="D163" t="str">
            <v>no match</v>
          </cell>
          <cell r="Q163">
            <v>-6.2113337122327028E-3</v>
          </cell>
          <cell r="R163">
            <v>0</v>
          </cell>
          <cell r="S163">
            <v>-6.2113337122327028E-3</v>
          </cell>
          <cell r="U163" t="str">
            <v>no match</v>
          </cell>
        </row>
        <row r="164">
          <cell r="B164" t="str">
            <v>RN08A</v>
          </cell>
          <cell r="C164" t="str">
            <v>Single Photon Emission Computed Tomography (SPECT), 19 years and over</v>
          </cell>
          <cell r="D164">
            <v>26</v>
          </cell>
          <cell r="Q164">
            <v>-6.2113337122327028E-3</v>
          </cell>
          <cell r="R164">
            <v>0</v>
          </cell>
          <cell r="S164">
            <v>-6.2113337122327028E-3</v>
          </cell>
          <cell r="U164">
            <v>25.83850532348195</v>
          </cell>
        </row>
        <row r="165">
          <cell r="B165" t="str">
            <v>RN08B</v>
          </cell>
          <cell r="C165" t="str">
            <v>Single Photon Emission Computed Tomography (SPECT), between 6 and 18 years</v>
          </cell>
          <cell r="D165">
            <v>26</v>
          </cell>
          <cell r="Q165">
            <v>-6.2113337122327028E-3</v>
          </cell>
          <cell r="R165">
            <v>0</v>
          </cell>
          <cell r="S165">
            <v>-6.2113337122327028E-3</v>
          </cell>
          <cell r="U165">
            <v>25.83850532348195</v>
          </cell>
        </row>
        <row r="166">
          <cell r="B166" t="str">
            <v>RN08C</v>
          </cell>
          <cell r="C166" t="str">
            <v>Single Photon Emission Computed Tomography (SPECT), 5 years and under</v>
          </cell>
          <cell r="D166">
            <v>26</v>
          </cell>
          <cell r="Q166">
            <v>-6.2113337122327028E-3</v>
          </cell>
          <cell r="R166">
            <v>0</v>
          </cell>
          <cell r="S166">
            <v>-6.2113337122327028E-3</v>
          </cell>
          <cell r="U166">
            <v>25.83850532348195</v>
          </cell>
        </row>
        <row r="167">
          <cell r="B167" t="str">
            <v>RN10Z</v>
          </cell>
          <cell r="C167" t="str">
            <v>Octreotide Scan</v>
          </cell>
          <cell r="D167">
            <v>26</v>
          </cell>
          <cell r="Q167">
            <v>-6.2113337122327028E-3</v>
          </cell>
          <cell r="R167">
            <v>0</v>
          </cell>
          <cell r="S167">
            <v>-6.2113337122327028E-3</v>
          </cell>
          <cell r="U167">
            <v>25.83850532348195</v>
          </cell>
        </row>
        <row r="168">
          <cell r="B168" t="str">
            <v>RN11Z</v>
          </cell>
          <cell r="C168" t="str">
            <v>Dopamine Transporter Scan</v>
          </cell>
          <cell r="D168">
            <v>26</v>
          </cell>
          <cell r="Q168">
            <v>-6.2113337122327028E-3</v>
          </cell>
          <cell r="R168">
            <v>0</v>
          </cell>
          <cell r="S168">
            <v>-6.2113337122327028E-3</v>
          </cell>
          <cell r="U168">
            <v>25.83850532348195</v>
          </cell>
        </row>
        <row r="169">
          <cell r="B169" t="str">
            <v>RN12A</v>
          </cell>
          <cell r="C169" t="str">
            <v>Metaiodobenzylguanidine (MIBG) Scan, 19 years and over</v>
          </cell>
          <cell r="D169">
            <v>53</v>
          </cell>
          <cell r="Q169">
            <v>-6.2113337122327028E-3</v>
          </cell>
          <cell r="R169">
            <v>0</v>
          </cell>
          <cell r="S169">
            <v>-6.2113337122327028E-3</v>
          </cell>
          <cell r="U169">
            <v>52.670799313251663</v>
          </cell>
        </row>
        <row r="170">
          <cell r="B170" t="str">
            <v>RN12B</v>
          </cell>
          <cell r="C170" t="str">
            <v>Metaiodobenzylguanidine (MIBG) Scan, 18 years and under</v>
          </cell>
          <cell r="D170">
            <v>53</v>
          </cell>
          <cell r="Q170">
            <v>-6.2113337122327028E-3</v>
          </cell>
          <cell r="R170">
            <v>0</v>
          </cell>
          <cell r="S170">
            <v>-6.2113337122327028E-3</v>
          </cell>
          <cell r="U170">
            <v>52.670799313251663</v>
          </cell>
        </row>
        <row r="171">
          <cell r="B171" t="str">
            <v>RN13Z</v>
          </cell>
          <cell r="C171" t="str">
            <v>Nuclear Medicine Infection Scan or White Cell Scan</v>
          </cell>
          <cell r="D171">
            <v>53</v>
          </cell>
          <cell r="Q171">
            <v>-6.2113337122327028E-3</v>
          </cell>
          <cell r="R171">
            <v>0</v>
          </cell>
          <cell r="S171">
            <v>-6.2113337122327028E-3</v>
          </cell>
          <cell r="U171">
            <v>52.670799313251663</v>
          </cell>
        </row>
        <row r="172">
          <cell r="B172" t="str">
            <v>RN14Z</v>
          </cell>
          <cell r="C172" t="str">
            <v>Tauroselcholic Acid (SeHCAT) Scan</v>
          </cell>
          <cell r="D172">
            <v>53</v>
          </cell>
          <cell r="Q172">
            <v>-6.2113337122327028E-3</v>
          </cell>
          <cell r="R172">
            <v>0</v>
          </cell>
          <cell r="S172">
            <v>-6.2113337122327028E-3</v>
          </cell>
          <cell r="U172">
            <v>52.670799313251663</v>
          </cell>
        </row>
        <row r="173">
          <cell r="B173" t="str">
            <v>RN15A</v>
          </cell>
          <cell r="C173" t="str">
            <v>Nuclear Bone Scan of two or three phases, 19 years and over</v>
          </cell>
          <cell r="D173">
            <v>19</v>
          </cell>
          <cell r="Q173">
            <v>-6.2113337122327028E-3</v>
          </cell>
          <cell r="R173">
            <v>0</v>
          </cell>
          <cell r="S173">
            <v>-6.2113337122327028E-3</v>
          </cell>
          <cell r="U173">
            <v>18.88198465946758</v>
          </cell>
        </row>
        <row r="174">
          <cell r="B174" t="str">
            <v>RN15B</v>
          </cell>
          <cell r="C174" t="str">
            <v>Nuclear Bone Scan of two or three phases, 18 years and under</v>
          </cell>
          <cell r="D174">
            <v>19</v>
          </cell>
          <cell r="Q174">
            <v>-6.2113337122327028E-3</v>
          </cell>
          <cell r="R174">
            <v>0</v>
          </cell>
          <cell r="S174">
            <v>-6.2113337122327028E-3</v>
          </cell>
          <cell r="U174">
            <v>18.88198465946758</v>
          </cell>
        </row>
        <row r="175">
          <cell r="B175" t="str">
            <v>RN16A</v>
          </cell>
          <cell r="C175" t="str">
            <v>Nuclear Bone Scan of other phases, 19 years and over</v>
          </cell>
          <cell r="D175">
            <v>19</v>
          </cell>
          <cell r="Q175">
            <v>-6.2113337122327028E-3</v>
          </cell>
          <cell r="R175">
            <v>0</v>
          </cell>
          <cell r="S175">
            <v>-6.2113337122327028E-3</v>
          </cell>
          <cell r="U175">
            <v>18.88198465946758</v>
          </cell>
        </row>
        <row r="176">
          <cell r="B176" t="str">
            <v>RN16B</v>
          </cell>
          <cell r="C176" t="str">
            <v>Nuclear Bone Scan of other phases, between 6 and 18 years</v>
          </cell>
          <cell r="D176">
            <v>19</v>
          </cell>
          <cell r="Q176">
            <v>-6.2113337122327028E-3</v>
          </cell>
          <cell r="R176">
            <v>0</v>
          </cell>
          <cell r="S176">
            <v>-6.2113337122327028E-3</v>
          </cell>
          <cell r="U176">
            <v>18.88198465946758</v>
          </cell>
        </row>
        <row r="177">
          <cell r="B177" t="str">
            <v>RN16C</v>
          </cell>
          <cell r="C177" t="str">
            <v>Nuclear Bone Scan of other phases, 5 years and under</v>
          </cell>
          <cell r="D177">
            <v>19</v>
          </cell>
          <cell r="Q177">
            <v>-6.2113337122327028E-3</v>
          </cell>
          <cell r="R177">
            <v>0</v>
          </cell>
          <cell r="S177">
            <v>-6.2113337122327028E-3</v>
          </cell>
          <cell r="U177">
            <v>18.88198465946758</v>
          </cell>
        </row>
        <row r="178">
          <cell r="B178" t="str">
            <v>RN17A</v>
          </cell>
          <cell r="C178" t="str">
            <v>Hepatobiliary Nuclear Scan, 19 years and over</v>
          </cell>
          <cell r="D178">
            <v>26</v>
          </cell>
          <cell r="Q178">
            <v>-6.2113337122327028E-3</v>
          </cell>
          <cell r="R178">
            <v>0</v>
          </cell>
          <cell r="S178">
            <v>-6.2113337122327028E-3</v>
          </cell>
          <cell r="U178">
            <v>25.83850532348195</v>
          </cell>
        </row>
        <row r="179">
          <cell r="B179" t="str">
            <v>RN17B</v>
          </cell>
          <cell r="C179" t="str">
            <v>Hepatobiliary Nuclear Scan, 18 years and under</v>
          </cell>
          <cell r="D179">
            <v>26</v>
          </cell>
          <cell r="Q179">
            <v>-6.2113337122327028E-3</v>
          </cell>
          <cell r="R179">
            <v>0</v>
          </cell>
          <cell r="S179">
            <v>-6.2113337122327028E-3</v>
          </cell>
          <cell r="U179">
            <v>25.83850532348195</v>
          </cell>
        </row>
        <row r="180">
          <cell r="B180" t="str">
            <v>RN18A</v>
          </cell>
          <cell r="C180" t="str">
            <v>Lung Ventilation or Perfusion Scan, 19 years and over</v>
          </cell>
          <cell r="D180">
            <v>19</v>
          </cell>
          <cell r="Q180">
            <v>-6.2113337122327028E-3</v>
          </cell>
          <cell r="R180">
            <v>0</v>
          </cell>
          <cell r="S180">
            <v>-6.2113337122327028E-3</v>
          </cell>
          <cell r="U180">
            <v>18.88198465946758</v>
          </cell>
        </row>
        <row r="181">
          <cell r="B181" t="str">
            <v>RN18B</v>
          </cell>
          <cell r="C181" t="str">
            <v>Lung Ventilation or Perfusion Scan, 18 years and under</v>
          </cell>
          <cell r="D181">
            <v>19</v>
          </cell>
          <cell r="Q181">
            <v>-6.2113337122327028E-3</v>
          </cell>
          <cell r="R181">
            <v>0</v>
          </cell>
          <cell r="S181">
            <v>-6.2113337122327028E-3</v>
          </cell>
          <cell r="U181">
            <v>18.88198465946758</v>
          </cell>
        </row>
        <row r="182">
          <cell r="B182" t="str">
            <v>RN19Z</v>
          </cell>
          <cell r="C182" t="str">
            <v>Sentinel Lymph Node scan</v>
          </cell>
          <cell r="D182">
            <v>26</v>
          </cell>
          <cell r="Q182">
            <v>-6.2113337122327028E-3</v>
          </cell>
          <cell r="R182">
            <v>0</v>
          </cell>
          <cell r="S182">
            <v>-6.2113337122327028E-3</v>
          </cell>
          <cell r="U182">
            <v>25.83850532348195</v>
          </cell>
        </row>
        <row r="183">
          <cell r="B183" t="str">
            <v>RN20Z</v>
          </cell>
          <cell r="C183" t="str">
            <v>Myocardial Perfusion Scan</v>
          </cell>
          <cell r="D183">
            <v>26</v>
          </cell>
          <cell r="Q183">
            <v>-6.2113337122327028E-3</v>
          </cell>
          <cell r="R183">
            <v>0</v>
          </cell>
          <cell r="S183">
            <v>-6.2113337122327028E-3</v>
          </cell>
          <cell r="U183">
            <v>25.83850532348195</v>
          </cell>
        </row>
        <row r="184">
          <cell r="B184" t="str">
            <v>RN21Z</v>
          </cell>
          <cell r="C184" t="str">
            <v>Myocardial Perfusion Scan, stress only</v>
          </cell>
          <cell r="D184">
            <v>26</v>
          </cell>
          <cell r="Q184">
            <v>-6.2113337122327028E-3</v>
          </cell>
          <cell r="R184">
            <v>0</v>
          </cell>
          <cell r="S184">
            <v>-6.2113337122327028E-3</v>
          </cell>
          <cell r="U184">
            <v>25.83850532348195</v>
          </cell>
        </row>
        <row r="185">
          <cell r="B185" t="str">
            <v>RN22Z</v>
          </cell>
          <cell r="C185" t="str">
            <v>Multi Gated Acquisition (MUGA) Scan</v>
          </cell>
          <cell r="D185">
            <v>19</v>
          </cell>
          <cell r="Q185">
            <v>-6.2113337122327028E-3</v>
          </cell>
          <cell r="R185">
            <v>0</v>
          </cell>
          <cell r="S185">
            <v>-6.2113337122327028E-3</v>
          </cell>
          <cell r="U185">
            <v>18.88198465946758</v>
          </cell>
        </row>
        <row r="186">
          <cell r="B186" t="str">
            <v>RN23A</v>
          </cell>
          <cell r="C186" t="str">
            <v>Nuclear Cystography, 19 years and over</v>
          </cell>
          <cell r="D186">
            <v>19</v>
          </cell>
          <cell r="Q186">
            <v>-6.2113337122327028E-3</v>
          </cell>
          <cell r="R186">
            <v>0</v>
          </cell>
          <cell r="S186">
            <v>-6.2113337122327028E-3</v>
          </cell>
          <cell r="U186">
            <v>18.88198465946758</v>
          </cell>
        </row>
        <row r="187">
          <cell r="B187" t="str">
            <v>RN23B</v>
          </cell>
          <cell r="C187" t="str">
            <v>Nuclear Cystography, between 6 and 18 years</v>
          </cell>
          <cell r="D187">
            <v>19</v>
          </cell>
          <cell r="Q187">
            <v>-6.2113337122327028E-3</v>
          </cell>
          <cell r="R187">
            <v>0</v>
          </cell>
          <cell r="S187">
            <v>-6.2113337122327028E-3</v>
          </cell>
          <cell r="U187">
            <v>18.88198465946758</v>
          </cell>
        </row>
        <row r="188">
          <cell r="B188" t="str">
            <v>RN23C</v>
          </cell>
          <cell r="C188" t="str">
            <v>Nuclear Cystography, 5 years and under</v>
          </cell>
          <cell r="D188">
            <v>19</v>
          </cell>
          <cell r="Q188">
            <v>-6.2113337122327028E-3</v>
          </cell>
          <cell r="R188">
            <v>0</v>
          </cell>
          <cell r="S188">
            <v>-6.2113337122327028E-3</v>
          </cell>
          <cell r="U188">
            <v>18.88198465946758</v>
          </cell>
        </row>
        <row r="189">
          <cell r="B189" t="str">
            <v>RN24Z</v>
          </cell>
          <cell r="C189" t="str">
            <v>Parathyroid Scan</v>
          </cell>
          <cell r="D189">
            <v>26</v>
          </cell>
          <cell r="Q189">
            <v>-6.2113337122327028E-3</v>
          </cell>
          <cell r="R189">
            <v>0</v>
          </cell>
          <cell r="S189">
            <v>-6.2113337122327028E-3</v>
          </cell>
          <cell r="U189">
            <v>25.83850532348195</v>
          </cell>
        </row>
        <row r="190">
          <cell r="B190" t="str">
            <v>RN25A</v>
          </cell>
          <cell r="C190" t="str">
            <v>Renogram, 19 years and over</v>
          </cell>
          <cell r="D190">
            <v>19</v>
          </cell>
          <cell r="Q190">
            <v>-6.2113337122327028E-3</v>
          </cell>
          <cell r="R190">
            <v>0</v>
          </cell>
          <cell r="S190">
            <v>-6.2113337122327028E-3</v>
          </cell>
          <cell r="U190">
            <v>18.88198465946758</v>
          </cell>
        </row>
        <row r="191">
          <cell r="B191" t="str">
            <v>RN25B</v>
          </cell>
          <cell r="C191" t="str">
            <v>Renogram, between 6 and 18 years</v>
          </cell>
          <cell r="D191">
            <v>19</v>
          </cell>
          <cell r="Q191">
            <v>-6.2113337122327028E-3</v>
          </cell>
          <cell r="R191">
            <v>0</v>
          </cell>
          <cell r="S191">
            <v>-6.2113337122327028E-3</v>
          </cell>
          <cell r="U191">
            <v>18.88198465946758</v>
          </cell>
        </row>
        <row r="192">
          <cell r="B192" t="str">
            <v>RN25C</v>
          </cell>
          <cell r="C192" t="str">
            <v>Renogram, 5 years and under</v>
          </cell>
          <cell r="D192">
            <v>19</v>
          </cell>
          <cell r="Q192">
            <v>-6.2113337122327028E-3</v>
          </cell>
          <cell r="R192">
            <v>0</v>
          </cell>
          <cell r="S192">
            <v>-6.2113337122327028E-3</v>
          </cell>
          <cell r="U192">
            <v>18.88198465946758</v>
          </cell>
        </row>
        <row r="193">
          <cell r="B193" t="str">
            <v>RN26Z</v>
          </cell>
          <cell r="C193" t="str">
            <v>Red Cell Mass Studies</v>
          </cell>
          <cell r="D193">
            <v>26</v>
          </cell>
          <cell r="Q193">
            <v>-6.2113337122327028E-3</v>
          </cell>
          <cell r="R193">
            <v>0</v>
          </cell>
          <cell r="S193">
            <v>-6.2113337122327028E-3</v>
          </cell>
          <cell r="U193">
            <v>25.83850532348195</v>
          </cell>
        </row>
        <row r="194">
          <cell r="B194" t="str">
            <v>RN27A</v>
          </cell>
          <cell r="C194" t="str">
            <v>Glomerular Filtration Rate Testing, 19 years and over</v>
          </cell>
          <cell r="D194">
            <v>19</v>
          </cell>
          <cell r="Q194">
            <v>-6.2113337122327028E-3</v>
          </cell>
          <cell r="R194">
            <v>0</v>
          </cell>
          <cell r="S194">
            <v>-6.2113337122327028E-3</v>
          </cell>
          <cell r="U194">
            <v>18.88198465946758</v>
          </cell>
        </row>
        <row r="195">
          <cell r="B195" t="str">
            <v>RN27B</v>
          </cell>
          <cell r="C195" t="str">
            <v>Glomerular Filtration Rate Testing, between 6 and 18 years</v>
          </cell>
          <cell r="D195">
            <v>19</v>
          </cell>
          <cell r="Q195">
            <v>-6.2113337122327028E-3</v>
          </cell>
          <cell r="R195">
            <v>0</v>
          </cell>
          <cell r="S195">
            <v>-6.2113337122327028E-3</v>
          </cell>
          <cell r="U195">
            <v>18.88198465946758</v>
          </cell>
        </row>
        <row r="196">
          <cell r="B196" t="str">
            <v>RN27C</v>
          </cell>
          <cell r="C196" t="str">
            <v>Glomerular Filtration Rate Testing, 5 years and under</v>
          </cell>
          <cell r="D196">
            <v>19</v>
          </cell>
          <cell r="Q196">
            <v>-6.2113337122327028E-3</v>
          </cell>
          <cell r="R196">
            <v>0</v>
          </cell>
          <cell r="S196">
            <v>-6.2113337122327028E-3</v>
          </cell>
          <cell r="U196">
            <v>18.88198465946758</v>
          </cell>
        </row>
        <row r="197">
          <cell r="B197" t="str">
            <v>RN28Z</v>
          </cell>
          <cell r="C197" t="str">
            <v>Breath Test</v>
          </cell>
          <cell r="D197" t="str">
            <v>-</v>
          </cell>
          <cell r="Q197">
            <v>-6.2113337122327028E-3</v>
          </cell>
          <cell r="R197">
            <v>0</v>
          </cell>
          <cell r="S197">
            <v>-6.2113337122327028E-3</v>
          </cell>
          <cell r="U197" t="str">
            <v>-</v>
          </cell>
        </row>
        <row r="198">
          <cell r="B198" t="str">
            <v>RN29A</v>
          </cell>
          <cell r="C198" t="str">
            <v>Meckel's Scan, 19 years and over</v>
          </cell>
          <cell r="D198">
            <v>26</v>
          </cell>
          <cell r="Q198">
            <v>-6.2113337122327028E-3</v>
          </cell>
          <cell r="R198">
            <v>0</v>
          </cell>
          <cell r="S198">
            <v>-6.2113337122327028E-3</v>
          </cell>
          <cell r="U198">
            <v>25.83850532348195</v>
          </cell>
        </row>
        <row r="199">
          <cell r="B199" t="str">
            <v>RN29B</v>
          </cell>
          <cell r="C199" t="str">
            <v>Meckel's Scan, between 6 and 18 years</v>
          </cell>
          <cell r="D199">
            <v>26</v>
          </cell>
          <cell r="Q199">
            <v>-6.2113337122327028E-3</v>
          </cell>
          <cell r="R199">
            <v>0</v>
          </cell>
          <cell r="S199">
            <v>-6.2113337122327028E-3</v>
          </cell>
          <cell r="U199">
            <v>25.83850532348195</v>
          </cell>
        </row>
        <row r="200">
          <cell r="B200" t="str">
            <v>RN29C</v>
          </cell>
          <cell r="C200" t="str">
            <v>Meckel's Scan, 5 years and under</v>
          </cell>
          <cell r="D200">
            <v>26</v>
          </cell>
          <cell r="Q200">
            <v>-6.2113337122327028E-3</v>
          </cell>
          <cell r="R200">
            <v>0</v>
          </cell>
          <cell r="S200">
            <v>-6.2113337122327028E-3</v>
          </cell>
          <cell r="U200">
            <v>25.83850532348195</v>
          </cell>
        </row>
        <row r="201">
          <cell r="B201" t="str">
            <v>RN30A</v>
          </cell>
          <cell r="C201" t="str">
            <v>Dimercaptosuccinic Acid (DMSA) Scan, 19 years and over</v>
          </cell>
          <cell r="D201">
            <v>19</v>
          </cell>
          <cell r="Q201">
            <v>-6.2113337122327028E-3</v>
          </cell>
          <cell r="R201">
            <v>0</v>
          </cell>
          <cell r="S201">
            <v>-6.2113337122327028E-3</v>
          </cell>
          <cell r="U201">
            <v>18.88198465946758</v>
          </cell>
        </row>
        <row r="202">
          <cell r="B202" t="str">
            <v>RN30B</v>
          </cell>
          <cell r="C202" t="str">
            <v>Dimercaptosuccinic Acid (DMSA) Scan, between 6 and 18 years</v>
          </cell>
          <cell r="D202">
            <v>19</v>
          </cell>
          <cell r="Q202">
            <v>-6.2113337122327028E-3</v>
          </cell>
          <cell r="R202">
            <v>0</v>
          </cell>
          <cell r="S202">
            <v>-6.2113337122327028E-3</v>
          </cell>
          <cell r="U202">
            <v>18.88198465946758</v>
          </cell>
        </row>
        <row r="203">
          <cell r="B203" t="str">
            <v>RN30C</v>
          </cell>
          <cell r="C203" t="str">
            <v>Dimercaptosuccinic Acid (DMSA) Scan, 5 years and under</v>
          </cell>
          <cell r="D203">
            <v>19</v>
          </cell>
          <cell r="Q203">
            <v>-6.2113337122327028E-3</v>
          </cell>
          <cell r="R203">
            <v>0</v>
          </cell>
          <cell r="S203">
            <v>-6.2113337122327028E-3</v>
          </cell>
          <cell r="U203">
            <v>18.88198465946758</v>
          </cell>
        </row>
        <row r="204">
          <cell r="B204" t="str">
            <v>RN31Z</v>
          </cell>
          <cell r="C204" t="str">
            <v>Dacryoscintigraphy</v>
          </cell>
          <cell r="D204">
            <v>19</v>
          </cell>
          <cell r="Q204">
            <v>-6.2113337122327028E-3</v>
          </cell>
          <cell r="R204">
            <v>0</v>
          </cell>
          <cell r="S204">
            <v>-6.2113337122327028E-3</v>
          </cell>
          <cell r="U204">
            <v>18.88198465946758</v>
          </cell>
        </row>
        <row r="205">
          <cell r="B205" t="str">
            <v>RN32A</v>
          </cell>
          <cell r="C205" t="str">
            <v>Thyroid Gland Scan, 19 years and over</v>
          </cell>
          <cell r="D205">
            <v>19</v>
          </cell>
          <cell r="Q205">
            <v>-6.2113337122327028E-3</v>
          </cell>
          <cell r="R205">
            <v>0</v>
          </cell>
          <cell r="S205">
            <v>-6.2113337122327028E-3</v>
          </cell>
          <cell r="U205">
            <v>18.88198465946758</v>
          </cell>
        </row>
        <row r="206">
          <cell r="B206" t="str">
            <v>RN32B</v>
          </cell>
          <cell r="C206" t="str">
            <v>Thyroid Gland Scan, 18 years and under</v>
          </cell>
          <cell r="D206">
            <v>19</v>
          </cell>
          <cell r="Q206">
            <v>-6.2113337122327028E-3</v>
          </cell>
          <cell r="R206">
            <v>0</v>
          </cell>
          <cell r="S206">
            <v>-6.2113337122327028E-3</v>
          </cell>
          <cell r="U206">
            <v>18.88198465946758</v>
          </cell>
        </row>
        <row r="207">
          <cell r="B207" t="str">
            <v>RN33Z</v>
          </cell>
          <cell r="C207" t="str">
            <v>Other Specified Diagnostic Imaging of Digestive Tract</v>
          </cell>
          <cell r="D207" t="str">
            <v>no match</v>
          </cell>
          <cell r="Q207">
            <v>-6.2113337122327028E-3</v>
          </cell>
          <cell r="R207">
            <v>0</v>
          </cell>
          <cell r="S207">
            <v>-6.2113337122327028E-3</v>
          </cell>
          <cell r="U207" t="str">
            <v>no match</v>
          </cell>
        </row>
        <row r="208">
          <cell r="B208" t="str">
            <v>RN34A</v>
          </cell>
          <cell r="C208" t="str">
            <v>Other Specified Diagnostic Imaging of Other Sites, 19 years and over</v>
          </cell>
          <cell r="D208">
            <v>53</v>
          </cell>
          <cell r="Q208">
            <v>-6.2113337122327028E-3</v>
          </cell>
          <cell r="R208">
            <v>0</v>
          </cell>
          <cell r="S208">
            <v>-6.2113337122327028E-3</v>
          </cell>
          <cell r="U208">
            <v>52.670799313251663</v>
          </cell>
        </row>
        <row r="209">
          <cell r="B209" t="str">
            <v>RN34B</v>
          </cell>
          <cell r="C209" t="str">
            <v>Other Specified Diagnostic Imaging of Other Sites, between 6 and 18 years</v>
          </cell>
          <cell r="D209" t="str">
            <v>no match</v>
          </cell>
          <cell r="Q209">
            <v>-6.2113337122327028E-3</v>
          </cell>
          <cell r="R209">
            <v>0</v>
          </cell>
          <cell r="S209">
            <v>-6.2113337122327028E-3</v>
          </cell>
          <cell r="U209" t="str">
            <v>no match</v>
          </cell>
        </row>
        <row r="210">
          <cell r="B210" t="str">
            <v>RN34C</v>
          </cell>
          <cell r="C210" t="str">
            <v>Other Specified Diagnostic Imaging of Other Sites, 5 years and under</v>
          </cell>
          <cell r="D210" t="str">
            <v>no match</v>
          </cell>
          <cell r="Q210">
            <v>-6.2113337122327028E-3</v>
          </cell>
          <cell r="R210">
            <v>0</v>
          </cell>
          <cell r="S210">
            <v>-6.2113337122327028E-3</v>
          </cell>
          <cell r="U210" t="str">
            <v>no match</v>
          </cell>
        </row>
        <row r="211">
          <cell r="B211" t="str">
            <v>RN50Z</v>
          </cell>
          <cell r="C211" t="str">
            <v>Radiation Synovectomy</v>
          </cell>
          <cell r="D211" t="str">
            <v>-</v>
          </cell>
          <cell r="Q211">
            <v>-6.2113337122327028E-3</v>
          </cell>
          <cell r="R211">
            <v>0</v>
          </cell>
          <cell r="S211">
            <v>-6.2113337122327028E-3</v>
          </cell>
          <cell r="U211" t="str">
            <v>-</v>
          </cell>
        </row>
        <row r="212">
          <cell r="B212" t="str">
            <v>RN51Z</v>
          </cell>
          <cell r="C212" t="str">
            <v>Oral Delivery of Radiotherapy for Thyroid Ablation</v>
          </cell>
          <cell r="D212" t="str">
            <v>-</v>
          </cell>
          <cell r="Q212">
            <v>-6.2113337122327028E-3</v>
          </cell>
          <cell r="R212">
            <v>0</v>
          </cell>
          <cell r="S212">
            <v>-6.2113337122327028E-3</v>
          </cell>
          <cell r="U212" t="str">
            <v>-</v>
          </cell>
        </row>
        <row r="213">
          <cell r="B213" t="str">
            <v>RN52Z</v>
          </cell>
          <cell r="C213" t="str">
            <v>Delivery of Other Radionuclide Therapy</v>
          </cell>
          <cell r="D213" t="str">
            <v>-</v>
          </cell>
          <cell r="Q213">
            <v>-6.2113337122327028E-3</v>
          </cell>
          <cell r="R213">
            <v>0</v>
          </cell>
          <cell r="S213">
            <v>-6.2113337122327028E-3</v>
          </cell>
          <cell r="U213" t="str">
            <v>-</v>
          </cell>
        </row>
      </sheetData>
      <sheetData sheetId="23">
        <row r="14">
          <cell r="B14" t="str">
            <v>Currency Code</v>
          </cell>
        </row>
      </sheetData>
      <sheetData sheetId="24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F14" t="str">
            <v>Unit Cost (£)</v>
          </cell>
          <cell r="H14" t="str">
            <v>Reference costs reconciliation factor (QR1)</v>
          </cell>
          <cell r="J14" t="str">
            <v>Modelled Tariff with QR1 (£)</v>
          </cell>
          <cell r="L14" t="str">
            <v>Cost base adjustment (CB)</v>
          </cell>
          <cell r="N14" t="str">
            <v>Prices after implementing QR1 &amp; CB factors (£)</v>
          </cell>
          <cell r="P14" t="str">
            <v>Inflation and Efficiency (total adjustment) 2015/16 &amp; 2016/17</v>
          </cell>
          <cell r="Q14" t="str">
            <v>CNST
2015/16 &amp; 2016/17</v>
          </cell>
          <cell r="R14" t="str">
            <v>Total Adjustment</v>
          </cell>
          <cell r="T14" t="str">
            <v>Prices after implementing QR1, IA and &amp; CB factors (£)</v>
          </cell>
        </row>
        <row r="15">
          <cell r="B15" t="str">
            <v>LD01A</v>
          </cell>
          <cell r="C15" t="str">
            <v>Hospital Haemodialysis or Filtration, with Access via Haemodialysis Catheter, 19 years and over</v>
          </cell>
          <cell r="D15">
            <v>386815</v>
          </cell>
          <cell r="E15">
            <v>54271425.80209396</v>
          </cell>
          <cell r="F15">
            <v>140.30331244159083</v>
          </cell>
          <cell r="H15">
            <v>0</v>
          </cell>
          <cell r="J15">
            <v>140.30331244159083</v>
          </cell>
          <cell r="L15">
            <v>0</v>
          </cell>
          <cell r="N15">
            <v>140.30331244159083</v>
          </cell>
          <cell r="P15">
            <v>-6.2113337122327028E-3</v>
          </cell>
          <cell r="Q15">
            <v>0</v>
          </cell>
          <cell r="R15">
            <v>-6.2113337122327028E-3</v>
          </cell>
          <cell r="T15">
            <v>139.43184174708446</v>
          </cell>
        </row>
        <row r="16">
          <cell r="B16" t="str">
            <v>LD02A</v>
          </cell>
          <cell r="C16" t="str">
            <v>Hospital Haemodialysis or Filtration, with Access via Arteriovenous Fistula or Graft, 19 years and over</v>
          </cell>
          <cell r="D16">
            <v>766293</v>
          </cell>
          <cell r="E16">
            <v>118005355.63786489</v>
          </cell>
          <cell r="F16">
            <v>153.99508495818816</v>
          </cell>
          <cell r="H16">
            <v>0</v>
          </cell>
          <cell r="J16">
            <v>153.99508495818816</v>
          </cell>
          <cell r="L16">
            <v>0</v>
          </cell>
          <cell r="N16">
            <v>153.99508495818816</v>
          </cell>
          <cell r="P16">
            <v>-6.2113337122327028E-3</v>
          </cell>
          <cell r="Q16">
            <v>0</v>
          </cell>
          <cell r="R16">
            <v>-6.2113337122327028E-3</v>
          </cell>
          <cell r="T16">
            <v>153.03857009546923</v>
          </cell>
        </row>
        <row r="17">
          <cell r="B17" t="str">
            <v>LD03A</v>
          </cell>
          <cell r="C17" t="str">
            <v>Hospital Haemodialysis or Filtration, with Access via Haemodialysis Catheter, with Blood-Borne Virus, 19 years and over</v>
          </cell>
          <cell r="D17">
            <v>14704</v>
          </cell>
          <cell r="E17">
            <v>2313469.2673252411</v>
          </cell>
          <cell r="F17">
            <v>157.33604919241301</v>
          </cell>
          <cell r="H17">
            <v>0</v>
          </cell>
          <cell r="J17">
            <v>157.33604919241301</v>
          </cell>
          <cell r="L17">
            <v>0</v>
          </cell>
          <cell r="N17">
            <v>157.33604919241301</v>
          </cell>
          <cell r="P17">
            <v>-6.2113337122327028E-3</v>
          </cell>
          <cell r="Q17">
            <v>0</v>
          </cell>
          <cell r="R17">
            <v>-6.2113337122327028E-3</v>
          </cell>
          <cell r="T17">
            <v>156.35878248591467</v>
          </cell>
        </row>
        <row r="18">
          <cell r="B18" t="str">
            <v>LD04A</v>
          </cell>
          <cell r="C18" t="str">
            <v>Hospital Haemodialysis or Filtration, with Access via Arteriovenous Fistula or Graft, with Blood-Borne Virus, 19 years and over</v>
          </cell>
          <cell r="D18">
            <v>22712</v>
          </cell>
          <cell r="E18">
            <v>4107856.7043989506</v>
          </cell>
          <cell r="F18">
            <v>180.86723777734019</v>
          </cell>
          <cell r="H18">
            <v>0</v>
          </cell>
          <cell r="J18">
            <v>180.86723777734019</v>
          </cell>
          <cell r="L18">
            <v>0</v>
          </cell>
          <cell r="N18">
            <v>180.86723777734019</v>
          </cell>
          <cell r="P18">
            <v>-6.2113337122327028E-3</v>
          </cell>
          <cell r="Q18">
            <v>0</v>
          </cell>
          <cell r="R18">
            <v>-6.2113337122327028E-3</v>
          </cell>
          <cell r="T18">
            <v>179.7438110058954</v>
          </cell>
        </row>
        <row r="19">
          <cell r="B19" t="str">
            <v>LD05A</v>
          </cell>
          <cell r="C19" t="str">
            <v>Satellite Haemodialysis or Filtration, with Access via Haemodialysis Catheter, 19 years and over</v>
          </cell>
          <cell r="D19">
            <v>415259</v>
          </cell>
          <cell r="E19">
            <v>43603829.729401603</v>
          </cell>
          <cell r="F19">
            <v>105.00393665014269</v>
          </cell>
          <cell r="H19">
            <v>0</v>
          </cell>
          <cell r="J19">
            <v>105.00393665014269</v>
          </cell>
          <cell r="L19">
            <v>0</v>
          </cell>
          <cell r="N19">
            <v>105.00393665014269</v>
          </cell>
          <cell r="P19">
            <v>-6.2113337122327028E-3</v>
          </cell>
          <cell r="Q19">
            <v>0</v>
          </cell>
          <cell r="R19">
            <v>-6.2113337122327028E-3</v>
          </cell>
          <cell r="T19">
            <v>104.35172215851051</v>
          </cell>
        </row>
        <row r="20">
          <cell r="B20" t="str">
            <v>LD06A</v>
          </cell>
          <cell r="C20" t="str">
            <v>Satellite Haemodialysis or Filtration, with Access via Arteriovenous Fistula or Graft, 19 years and over</v>
          </cell>
          <cell r="D20">
            <v>1099495</v>
          </cell>
          <cell r="E20">
            <v>148211850.88777405</v>
          </cell>
          <cell r="F20">
            <v>134.79993168479533</v>
          </cell>
          <cell r="H20">
            <v>0</v>
          </cell>
          <cell r="J20">
            <v>134.79993168479533</v>
          </cell>
          <cell r="L20">
            <v>0</v>
          </cell>
          <cell r="N20">
            <v>134.79993168479533</v>
          </cell>
          <cell r="P20">
            <v>-6.2113337122327028E-3</v>
          </cell>
          <cell r="Q20">
            <v>0</v>
          </cell>
          <cell r="R20">
            <v>-6.2113337122327028E-3</v>
          </cell>
          <cell r="T20">
            <v>133.96264432471489</v>
          </cell>
        </row>
        <row r="21">
          <cell r="B21" t="str">
            <v>LD07A</v>
          </cell>
          <cell r="C21" t="str">
            <v>Satellite Haemodialysis or Filtration, with Access via Haemodialysis Catheter, with Blood-Borne Virus, 19 years and over</v>
          </cell>
          <cell r="D21">
            <v>23254</v>
          </cell>
          <cell r="E21">
            <v>2667020.4527748893</v>
          </cell>
          <cell r="F21">
            <v>114.69082535369783</v>
          </cell>
          <cell r="H21">
            <v>0</v>
          </cell>
          <cell r="J21">
            <v>114.69082535369783</v>
          </cell>
          <cell r="L21">
            <v>0</v>
          </cell>
          <cell r="N21">
            <v>114.69082535369783</v>
          </cell>
          <cell r="P21">
            <v>-6.2113337122327028E-3</v>
          </cell>
          <cell r="Q21">
            <v>0</v>
          </cell>
          <cell r="R21">
            <v>-6.2113337122327028E-3</v>
          </cell>
          <cell r="T21">
            <v>113.97844236369461</v>
          </cell>
        </row>
        <row r="22">
          <cell r="B22" t="str">
            <v>LD08A</v>
          </cell>
          <cell r="C22" t="str">
            <v>Satellite Haemodialysis or Filtration, with Access via Arteriovenous Fistula or Graft, with Blood-Borne Virus, 19 years and over</v>
          </cell>
          <cell r="D22">
            <v>52648</v>
          </cell>
          <cell r="E22">
            <v>7087165.9793945728</v>
          </cell>
          <cell r="F22">
            <v>134.61415399245124</v>
          </cell>
          <cell r="H22">
            <v>0</v>
          </cell>
          <cell r="J22">
            <v>134.61415399245124</v>
          </cell>
          <cell r="L22">
            <v>0</v>
          </cell>
          <cell r="N22">
            <v>134.61415399245124</v>
          </cell>
          <cell r="P22">
            <v>-6.2113337122327028E-3</v>
          </cell>
          <cell r="Q22">
            <v>0</v>
          </cell>
          <cell r="R22">
            <v>-6.2113337122327028E-3</v>
          </cell>
          <cell r="T22">
            <v>133.77802055961425</v>
          </cell>
        </row>
        <row r="23">
          <cell r="B23" t="str">
            <v>LD09A</v>
          </cell>
          <cell r="C23" t="str">
            <v>Home Haemodialysis or Filtration, with Access via Haemodialysis Catheter, 19 years and over</v>
          </cell>
          <cell r="D23">
            <v>27738</v>
          </cell>
          <cell r="E23">
            <v>4200273.6273367321</v>
          </cell>
          <cell r="F23">
            <v>151.42669360937097</v>
          </cell>
          <cell r="H23">
            <v>0</v>
          </cell>
          <cell r="J23">
            <v>151.42669360937097</v>
          </cell>
          <cell r="L23">
            <v>0</v>
          </cell>
          <cell r="N23">
            <v>151.42669360937097</v>
          </cell>
          <cell r="P23">
            <v>-6.2113337122327028E-3</v>
          </cell>
          <cell r="Q23">
            <v>0</v>
          </cell>
          <cell r="R23">
            <v>-6.2113337122327028E-3</v>
          </cell>
          <cell r="T23">
            <v>150.48613188242317</v>
          </cell>
        </row>
        <row r="24">
          <cell r="B24" t="str">
            <v>LD10A</v>
          </cell>
          <cell r="C24" t="str">
            <v>Home Haemodialysis or Filtration, with Access via Arteriovenous Fistula or Graft, 19 years and over</v>
          </cell>
          <cell r="D24">
            <v>95498</v>
          </cell>
          <cell r="E24">
            <v>13435423.938716721</v>
          </cell>
          <cell r="F24">
            <v>140.68801376695555</v>
          </cell>
          <cell r="H24">
            <v>0</v>
          </cell>
          <cell r="J24">
            <v>140.68801376695555</v>
          </cell>
          <cell r="L24">
            <v>0</v>
          </cell>
          <cell r="N24">
            <v>140.68801376695555</v>
          </cell>
          <cell r="P24">
            <v>-6.2113337122327028E-3</v>
          </cell>
          <cell r="Q24">
            <v>0</v>
          </cell>
          <cell r="R24">
            <v>-6.2113337122327028E-3</v>
          </cell>
          <cell r="T24">
            <v>139.8141535641378</v>
          </cell>
        </row>
        <row r="25">
          <cell r="B25" t="str">
            <v>LD11A</v>
          </cell>
          <cell r="C25" t="str">
            <v>Continuous Ambulatory Peritoneal Dialysis, 19 years and over</v>
          </cell>
          <cell r="D25">
            <v>388999</v>
          </cell>
          <cell r="E25">
            <v>22184774.821677782</v>
          </cell>
          <cell r="F25">
            <v>57.030416072220703</v>
          </cell>
          <cell r="H25">
            <v>0</v>
          </cell>
          <cell r="J25">
            <v>57.030416072220703</v>
          </cell>
          <cell r="L25">
            <v>0</v>
          </cell>
          <cell r="N25">
            <v>57.030416072220703</v>
          </cell>
          <cell r="P25">
            <v>-6.2113337122327028E-3</v>
          </cell>
          <cell r="Q25">
            <v>0</v>
          </cell>
          <cell r="R25">
            <v>-6.2113337122327028E-3</v>
          </cell>
          <cell r="T25">
            <v>56.676181126248657</v>
          </cell>
        </row>
        <row r="26">
          <cell r="B26" t="str">
            <v>LD12A</v>
          </cell>
          <cell r="C26" t="str">
            <v>Automated Peritoneal Dialysis, 19 years and over</v>
          </cell>
          <cell r="D26">
            <v>542753</v>
          </cell>
          <cell r="E26">
            <v>35155507.030169629</v>
          </cell>
          <cell r="F26">
            <v>64.772570635573871</v>
          </cell>
          <cell r="H26">
            <v>0</v>
          </cell>
          <cell r="J26">
            <v>64.772570635573871</v>
          </cell>
          <cell r="L26">
            <v>0</v>
          </cell>
          <cell r="N26">
            <v>64.772570635573871</v>
          </cell>
          <cell r="P26">
            <v>-6.2113337122327028E-3</v>
          </cell>
          <cell r="Q26">
            <v>0</v>
          </cell>
          <cell r="R26">
            <v>-6.2113337122327028E-3</v>
          </cell>
          <cell r="T26">
            <v>64.370246583957154</v>
          </cell>
        </row>
        <row r="27">
          <cell r="B27" t="str">
            <v>LD13A</v>
          </cell>
          <cell r="C27" t="str">
            <v>Assisted Automated Peritoneal Dialysis, 19 years and over</v>
          </cell>
          <cell r="D27">
            <v>96959</v>
          </cell>
          <cell r="E27">
            <v>7875373.4450532217</v>
          </cell>
          <cell r="F27">
            <v>81.223748646883962</v>
          </cell>
          <cell r="H27">
            <v>0</v>
          </cell>
          <cell r="J27">
            <v>81.223748646883962</v>
          </cell>
          <cell r="L27">
            <v>0</v>
          </cell>
          <cell r="N27">
            <v>81.223748646883962</v>
          </cell>
          <cell r="P27">
            <v>-6.2113337122327028E-3</v>
          </cell>
          <cell r="Q27">
            <v>0</v>
          </cell>
          <cell r="R27">
            <v>-6.2113337122327028E-3</v>
          </cell>
          <cell r="T27">
            <v>80.719240838679653</v>
          </cell>
        </row>
      </sheetData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tup"/>
      <sheetName val="Codes"/>
      <sheetName val="Subcodes"/>
      <sheetName val="ListOfSheets"/>
      <sheetName val="CP1"/>
      <sheetName val="CP2"/>
      <sheetName val="FP _Summary_CCG"/>
      <sheetName val="Comm_CCG"/>
      <sheetName val="Risk"/>
      <sheetName val="Contract 1920"/>
      <sheetName val="Contract 1819"/>
      <sheetName val="Cover"/>
      <sheetName val="MH_PoE"/>
      <sheetName val="MH_SpendCat"/>
      <sheetName val="FPD_1920_Allocation"/>
      <sheetName val="FPD_1920_Exp"/>
      <sheetName val="FPD_1920_CSU"/>
      <sheetName val="FPD_1920_Memo"/>
      <sheetName val="QIPP_1920"/>
      <sheetName val="QIPP_1920_HE_Wide"/>
      <sheetName val="QIPP_1920_BCF"/>
      <sheetName val="BCF"/>
      <sheetName val="SoFP"/>
      <sheetName val="Cash"/>
      <sheetName val="Quality Checks"/>
      <sheetName val="RRL"/>
      <sheetName val="MH_Add_Info"/>
      <sheetName val="DC_FP_Summary"/>
      <sheetName val="DC_QIPP"/>
      <sheetName val="DC_Risk"/>
      <sheetName val="DC_RRL"/>
      <sheetName val="LastYearPlans"/>
      <sheetName val="PrivateBoard"/>
      <sheetName val="RegTemplateOld"/>
      <sheetName val="BalanceSheetMemo"/>
      <sheetName val="CSF"/>
      <sheetName val="PlanAllocations"/>
      <sheetName val="Bridge"/>
      <sheetName val="NATBridge"/>
      <sheetName val="ControlTotals"/>
      <sheetName val="Tool--&gt;"/>
      <sheetName val="C_Finance_Context"/>
      <sheetName val="Add_Detail"/>
      <sheetName val="C_Finance_Detail"/>
      <sheetName val="C_Efficiencies"/>
      <sheetName val="C_Triangulation Trends"/>
      <sheetName val="---&gt; New Analysis"/>
      <sheetName val="KLOE"/>
      <sheetName val="RC"/>
      <sheetName val="RegTemplate"/>
      <sheetName val="NationalData"/>
      <sheetName val="EGM summary"/>
      <sheetName val="---&gt; Mth13"/>
      <sheetName val="1819 BI"/>
      <sheetName val="1819 BI CCG"/>
      <sheetName val="QIPP Mth11"/>
      <sheetName val="QIPP Mth13"/>
      <sheetName val="1819 BI DCO"/>
      <sheetName val="Sheet1"/>
      <sheetName val="Tariff"/>
      <sheetName val="London"/>
      <sheetName val="Midlands"/>
      <sheetName val="CYP"/>
      <sheetName val="CSF_1819"/>
      <sheetName val="QIPP_UNI"/>
      <sheetName val="Plan on a Page"/>
      <sheetName val="Rejectors"/>
      <sheetName val="PlanVs_CT"/>
      <sheetName val="ForAllocations"/>
      <sheetName val="Heather"/>
      <sheetName val="STP_Risk"/>
      <sheetName val="DH_30_Worst"/>
      <sheetName val="RIskForTron"/>
      <sheetName val="S04_Plan_CCG_Consol_1920_CCG"/>
    </sheetNames>
    <sheetDataSet>
      <sheetData sheetId="0"/>
      <sheetData sheetId="1">
        <row r="3">
          <cell r="A3" t="str">
            <v>G:\NHS CB\Finance\FCP\Financial Planning 2019-20\Plan Submissions\S04-15MAY19\5 DP\</v>
          </cell>
        </row>
      </sheetData>
      <sheetData sheetId="2"/>
      <sheetData sheetId="3"/>
      <sheetData sheetId="4">
        <row r="1">
          <cell r="A1" t="str">
            <v>FP _Summary_CCG</v>
          </cell>
        </row>
        <row r="2">
          <cell r="A2" t="str">
            <v>Comm_CCG</v>
          </cell>
        </row>
        <row r="3">
          <cell r="A3" t="str">
            <v>Risk</v>
          </cell>
        </row>
        <row r="4">
          <cell r="A4" t="str">
            <v>Contract 1920</v>
          </cell>
        </row>
        <row r="5">
          <cell r="A5" t="str">
            <v>Contract 1819</v>
          </cell>
        </row>
        <row r="6">
          <cell r="A6" t="str">
            <v>Cover</v>
          </cell>
        </row>
        <row r="7">
          <cell r="A7" t="str">
            <v>MH_PoE</v>
          </cell>
        </row>
        <row r="8">
          <cell r="A8" t="str">
            <v>MH_SpendCat</v>
          </cell>
        </row>
        <row r="9">
          <cell r="A9" t="str">
            <v>FPD_1920_Allocation</v>
          </cell>
        </row>
        <row r="10">
          <cell r="A10" t="str">
            <v>FPD_1920_Exp</v>
          </cell>
        </row>
        <row r="11">
          <cell r="A11" t="str">
            <v>FPD_1920_CSU</v>
          </cell>
        </row>
        <row r="12">
          <cell r="A12" t="str">
            <v>FPD_1920_Memo</v>
          </cell>
        </row>
        <row r="13">
          <cell r="A13" t="str">
            <v>QIPP_1920</v>
          </cell>
        </row>
        <row r="14">
          <cell r="A14" t="str">
            <v>QIPP_1920_HE_Wide</v>
          </cell>
        </row>
        <row r="15">
          <cell r="A15" t="str">
            <v>QIPP_1920_BCF</v>
          </cell>
        </row>
        <row r="16">
          <cell r="A16" t="str">
            <v>BCF</v>
          </cell>
        </row>
        <row r="17">
          <cell r="A17" t="str">
            <v>SoFP</v>
          </cell>
        </row>
        <row r="18">
          <cell r="A18" t="str">
            <v>Cash</v>
          </cell>
        </row>
        <row r="19">
          <cell r="A19" t="str">
            <v>Quality Checks</v>
          </cell>
        </row>
        <row r="20">
          <cell r="A20" t="str">
            <v>RRL</v>
          </cell>
        </row>
        <row r="21">
          <cell r="A21" t="str">
            <v>MH_Add_Info</v>
          </cell>
        </row>
        <row r="22">
          <cell r="A22" t="str">
            <v>QIPP_UNI</v>
          </cell>
        </row>
        <row r="23">
          <cell r="A23" t="str">
            <v>Plan on a Page</v>
          </cell>
        </row>
        <row r="24">
          <cell r="A24" t="str">
            <v>Add New sheet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avigation"/>
      <sheetName val="Linked Sheet"/>
      <sheetName val="Radio_&amp;_Chemo_SQL"/>
      <sheetName val="DI_SQL"/>
      <sheetName val="DI_activity_mapping_SQL"/>
      <sheetName val="AKI_SQL"/>
      <sheetName val="Input_Rad"/>
      <sheetName val="Input_DI"/>
      <sheetName val="Input_DI_activity_mapping"/>
      <sheetName val="Input_AKI"/>
      <sheetName val="2014-15 Tariff"/>
      <sheetName val="2015-16 Tariff"/>
      <sheetName val="Price Adjustments"/>
      <sheetName val="Expert&amp;Monitor comments|2016-17"/>
      <sheetName val="Expert&amp;Monitor comments|2015-16"/>
      <sheetName val="DI Cost of reporting"/>
      <sheetName val="Rad_Calc"/>
      <sheetName val="Chem_Calc"/>
      <sheetName val="DI_Calc"/>
      <sheetName val="DI Activity Mapping_Calc"/>
      <sheetName val="AKI_Calc "/>
      <sheetName val="Manual adjustments"/>
      <sheetName val="YoY Quantum"/>
      <sheetName val="Currency Descriptions"/>
      <sheetName val="Unbundled NHSE Design"/>
      <sheetName val="NHSE Payment changes from RC"/>
      <sheetName val="Version Control"/>
      <sheetName val="2015-16 ETO"/>
      <sheetName val="Manual adjustment requests"/>
    </sheetNames>
    <sheetDataSet>
      <sheetData sheetId="0"/>
      <sheetData sheetId="1"/>
      <sheetData sheetId="2">
        <row r="1">
          <cell r="B1" t="str">
            <v>2016-17 Proposed tariff - unbundled services</v>
          </cell>
        </row>
      </sheetData>
      <sheetData sheetId="3"/>
      <sheetData sheetId="4"/>
      <sheetData sheetId="5"/>
      <sheetData sheetId="6"/>
      <sheetData sheetId="7">
        <row r="14">
          <cell r="E14" t="str">
            <v>SB01Z</v>
          </cell>
        </row>
      </sheetData>
      <sheetData sheetId="8">
        <row r="2">
          <cell r="D2">
            <v>0</v>
          </cell>
        </row>
      </sheetData>
      <sheetData sheetId="9"/>
      <sheetData sheetId="10">
        <row r="1">
          <cell r="C1">
            <v>0</v>
          </cell>
        </row>
      </sheetData>
      <sheetData sheetId="11"/>
      <sheetData sheetId="12">
        <row r="1">
          <cell r="A1" t="str">
            <v>2015-16 tariff - unbundled services</v>
          </cell>
        </row>
      </sheetData>
      <sheetData sheetId="13">
        <row r="92">
          <cell r="D92">
            <v>3.6740734670521746E-3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B1" t="str">
            <v>Home</v>
          </cell>
        </row>
      </sheetData>
      <sheetData sheetId="23">
        <row r="78">
          <cell r="F78">
            <v>1352395022.302774</v>
          </cell>
        </row>
      </sheetData>
      <sheetData sheetId="24">
        <row r="1">
          <cell r="A1" t="str">
            <v>HRG</v>
          </cell>
          <cell r="B1" t="str">
            <v>HRG Description - Including Split</v>
          </cell>
        </row>
        <row r="2">
          <cell r="A2" t="str">
            <v>AA02C</v>
          </cell>
          <cell r="B2" t="str">
            <v>Intracranial Procedures for Trauma with Diagnosis of Intracranial Injury, with CC Score 10+</v>
          </cell>
        </row>
        <row r="3">
          <cell r="A3" t="str">
            <v>AA02D</v>
          </cell>
          <cell r="B3" t="str">
            <v>Intracranial Procedures for Trauma with Diagnosis of Intracranial Injury, with CC Score 6-9</v>
          </cell>
        </row>
        <row r="4">
          <cell r="A4" t="str">
            <v>AA02E</v>
          </cell>
          <cell r="B4" t="str">
            <v>Intracranial Procedures for Trauma with Diagnosis of Intracranial Injury, with CC Score 3-5</v>
          </cell>
        </row>
        <row r="5">
          <cell r="A5" t="str">
            <v>AA02F</v>
          </cell>
          <cell r="B5" t="str">
            <v>Intracranial Procedures for Trauma with Diagnosis of Intracranial Injury, with CC Score 0-2</v>
          </cell>
        </row>
        <row r="6">
          <cell r="A6" t="str">
            <v>AA03C</v>
          </cell>
          <cell r="B6" t="str">
            <v>Intracranial Procedures for Trauma with Diagnosis of Head Injury or Skull Fracture, with CC Score 4+</v>
          </cell>
        </row>
        <row r="7">
          <cell r="A7" t="str">
            <v>AA03D</v>
          </cell>
          <cell r="B7" t="str">
            <v>Intracranial Procedures for Trauma with Diagnosis of Head Injury or Skull Fracture, with CC Score 0-3</v>
          </cell>
        </row>
        <row r="8">
          <cell r="A8" t="str">
            <v>AA04C</v>
          </cell>
          <cell r="B8" t="str">
            <v>Major Intracranial Procedures Except Trauma, with Cerebrovascular Accident, Nervous System Infections or Encephalopathy, with CC Score 6+</v>
          </cell>
        </row>
        <row r="9">
          <cell r="A9" t="str">
            <v>AA04D</v>
          </cell>
          <cell r="B9" t="str">
            <v>Major Intracranial Procedures Except Trauma, with Cerebrovascular Accident, Nervous System Infections or Encephalopathy, with CC Score 0-5</v>
          </cell>
        </row>
        <row r="10">
          <cell r="A10" t="str">
            <v>AA05C</v>
          </cell>
          <cell r="B10" t="str">
            <v>Major Intracranial Procedures Except Trauma, with Haemorrhagic Cerebrovascular Disorders, with CC Score 4+</v>
          </cell>
        </row>
        <row r="11">
          <cell r="A11" t="str">
            <v>AA05D</v>
          </cell>
          <cell r="B11" t="str">
            <v>Major Intracranial Procedures Except Trauma, with Haemorrhagic Cerebrovascular Disorders, with CC Score 0-3</v>
          </cell>
        </row>
        <row r="12">
          <cell r="A12" t="str">
            <v>AA06C</v>
          </cell>
          <cell r="B12" t="str">
            <v>Major Intracranial Procedures Except Trauma, with Brain Tumours or Cerebral Cysts, with CC Score 9+</v>
          </cell>
        </row>
        <row r="13">
          <cell r="A13" t="str">
            <v>AA06D</v>
          </cell>
          <cell r="B13" t="str">
            <v>Major Intracranial Procedures Except Trauma, with Brain Tumours or Cerebral Cysts, with CC Score 6-8</v>
          </cell>
        </row>
        <row r="14">
          <cell r="A14" t="str">
            <v>AA06E</v>
          </cell>
          <cell r="B14" t="str">
            <v>Major Intracranial Procedures Except Trauma, with Brain Tumours or Cerebral Cysts, with CC Score 3-5</v>
          </cell>
        </row>
        <row r="15">
          <cell r="A15" t="str">
            <v>AA06F</v>
          </cell>
          <cell r="B15" t="str">
            <v>Major Intracranial Procedures Except Trauma, with Brain Tumours or Cerebral Cysts, with CC Score 0-2</v>
          </cell>
        </row>
        <row r="16">
          <cell r="A16" t="str">
            <v>AA07C</v>
          </cell>
          <cell r="B16" t="str">
            <v>Major Intracranial Procedures Except Trauma, with Cerebral Degenerations or Miscellaneous Disorders of Nervous System, with CC Score 2+</v>
          </cell>
        </row>
        <row r="17">
          <cell r="A17" t="str">
            <v>AA07D</v>
          </cell>
          <cell r="B17" t="str">
            <v>Major Intracranial Procedures Except Trauma, with Cerebral Degenerations or Miscellaneous Disorders of Nervous System, with CC Score 0-1</v>
          </cell>
        </row>
        <row r="18">
          <cell r="A18" t="str">
            <v>AA08C</v>
          </cell>
          <cell r="B18" t="str">
            <v>Major Intracranial Procedures Except Trauma, with Muscular, Balance, Cranial or Peripheral Nerve Disorders, or Epilepsy, with CC Score 2+</v>
          </cell>
        </row>
        <row r="19">
          <cell r="A19" t="str">
            <v>AA08D</v>
          </cell>
          <cell r="B19" t="str">
            <v>Major Intracranial Procedures Except Trauma, with Muscular, Balance, Cranial or Peripheral Nerve Disorders, or Epilepsy, with CC Score 0-1</v>
          </cell>
        </row>
        <row r="20">
          <cell r="A20" t="str">
            <v>AA09C</v>
          </cell>
          <cell r="B20" t="str">
            <v>Major Intracranial Procedures Except Trauma, with Other Diagnoses, with CC Score 6+</v>
          </cell>
        </row>
        <row r="21">
          <cell r="A21" t="str">
            <v>AA09D</v>
          </cell>
          <cell r="B21" t="str">
            <v>Major Intracranial Procedures Except Trauma, with Other Diagnoses, with CC Score 3-5</v>
          </cell>
        </row>
        <row r="22">
          <cell r="A22" t="str">
            <v>AA09E</v>
          </cell>
          <cell r="B22" t="str">
            <v>Major Intracranial Procedures Except Trauma, with Other Diagnoses, with CC Score 0-2</v>
          </cell>
        </row>
        <row r="23">
          <cell r="A23" t="str">
            <v>AA10Z</v>
          </cell>
          <cell r="B23" t="str">
            <v>Intermediate Intracranial Procedures Except Trauma, with Cerebrovascular Accident, Nervous System Infections or Encephalopathy</v>
          </cell>
        </row>
        <row r="24">
          <cell r="A24" t="str">
            <v>AA11Z</v>
          </cell>
          <cell r="B24" t="str">
            <v>Intermediate Intracranial Procedures Except Trauma, with Haemorrhagic Cerebrovascular Disorders</v>
          </cell>
        </row>
        <row r="25">
          <cell r="A25" t="str">
            <v>AA12C</v>
          </cell>
          <cell r="B25" t="str">
            <v>Intermediate Intracranial Procedures Except Trauma, with Brain Tumours or Cerebral Cysts, with CC Score 6+</v>
          </cell>
        </row>
        <row r="26">
          <cell r="A26" t="str">
            <v>AA12D</v>
          </cell>
          <cell r="B26" t="str">
            <v>Intermediate Intracranial Procedures Except Trauma, with Brain Tumours or Cerebral Cysts, with CC Score 3-5</v>
          </cell>
        </row>
        <row r="27">
          <cell r="A27" t="str">
            <v>AA12E</v>
          </cell>
          <cell r="B27" t="str">
            <v>Intermediate Intracranial Procedures Except Trauma, with Brain Tumours or Cerebral Cysts, with CC Score 0-2</v>
          </cell>
        </row>
        <row r="28">
          <cell r="A28" t="str">
            <v>AA13C</v>
          </cell>
          <cell r="B28" t="str">
            <v>Intermediate Intracranial Procedures Except Trauma, with Cerebral Degenerations or Miscellaneous Disorders of Nervous System with CC Score 3+</v>
          </cell>
        </row>
        <row r="29">
          <cell r="A29" t="str">
            <v>AA13D</v>
          </cell>
          <cell r="B29" t="str">
            <v>Intermediate Intracranial Procedures Except Trauma, with Cerebral Degenerations or Miscellaneous Disorders of Nervous System with CC Score 0-2</v>
          </cell>
        </row>
        <row r="30">
          <cell r="A30" t="str">
            <v>AA14Z</v>
          </cell>
          <cell r="B30" t="str">
            <v>Intermediate Intracranial Procedures Except Trauma, with Muscular, Balance, Cranial or Peripheral Nerve Disorders, or Epilepsy</v>
          </cell>
        </row>
        <row r="31">
          <cell r="A31" t="str">
            <v>AA15C</v>
          </cell>
          <cell r="B31" t="str">
            <v>Intermediate Intracranial Procedures Except Trauma, with Other Diagnoses, with CC Score 4+</v>
          </cell>
        </row>
        <row r="32">
          <cell r="A32" t="str">
            <v>AA15D</v>
          </cell>
          <cell r="B32" t="str">
            <v>Intermediate Intracranial Procedures Except Trauma, with Other Diagnoses, with CC Score 2-3</v>
          </cell>
        </row>
        <row r="33">
          <cell r="A33" t="str">
            <v>AA15E</v>
          </cell>
          <cell r="B33" t="str">
            <v>Intermediate Intracranial Procedures Except Trauma, with Other Diagnoses, with CC Score 0-1</v>
          </cell>
        </row>
        <row r="34">
          <cell r="A34" t="str">
            <v>AA16Z</v>
          </cell>
          <cell r="B34" t="str">
            <v>Minor Intracranial Procedures Except Trauma, with Cerebrovascular Accident, Nervous System Infections or Encephalopathy</v>
          </cell>
        </row>
        <row r="35">
          <cell r="A35" t="str">
            <v>AA17C</v>
          </cell>
          <cell r="B35" t="str">
            <v>Minor Intracranial Procedures Except Trauma, with Haemorrhagic Cerebrovascular Disorders, with CC Score 5+</v>
          </cell>
        </row>
        <row r="36">
          <cell r="A36" t="str">
            <v>AA17D</v>
          </cell>
          <cell r="B36" t="str">
            <v>Minor Intracranial Procedures Except Trauma, with Haemorrhagic Cerebrovascular Disorders, with CC Score 0-4</v>
          </cell>
        </row>
        <row r="37">
          <cell r="A37" t="str">
            <v>AA18C</v>
          </cell>
          <cell r="B37" t="str">
            <v>Minor Intracranial Procedures Except Trauma, with Brain Tumours or Cerebral Cysts, with CC Score 3+</v>
          </cell>
        </row>
        <row r="38">
          <cell r="A38" t="str">
            <v>AA18D</v>
          </cell>
          <cell r="B38" t="str">
            <v>Minor Intracranial Procedures Except Trauma, with Brain Tumours or Cerebral Cysts, with CC Score 0-2</v>
          </cell>
        </row>
        <row r="39">
          <cell r="A39" t="str">
            <v>AA19C</v>
          </cell>
          <cell r="B39" t="str">
            <v>Minor Intracranial Procedures Except Trauma, with Cerebral Degenerations or Miscellaneous Disorders of Nervous System, with CC Score 5+</v>
          </cell>
        </row>
        <row r="40">
          <cell r="A40" t="str">
            <v>AA19D</v>
          </cell>
          <cell r="B40" t="str">
            <v>Minor Intracranial Procedures Except Trauma, with Cerebral Degenerations or Miscellaneous Disorders of Nervous System, with CC Score 3-4</v>
          </cell>
        </row>
        <row r="41">
          <cell r="A41" t="str">
            <v>AA19E</v>
          </cell>
          <cell r="B41" t="str">
            <v>Minor Intracranial Procedures Except Trauma, with Cerebral Degenerations or Miscellaneous Disorders of Nervous System, with CC Score 0-2</v>
          </cell>
        </row>
        <row r="42">
          <cell r="A42" t="str">
            <v>AA20C</v>
          </cell>
          <cell r="B42" t="str">
            <v>Minor Intracranial Procedures Except Trauma, with Muscular, Balance, Cranial or Peripheral Nerve Disorders, or Epilepsy, with CC Score 2+</v>
          </cell>
        </row>
        <row r="43">
          <cell r="A43" t="str">
            <v>AA20D</v>
          </cell>
          <cell r="B43" t="str">
            <v>Minor Intracranial Procedures Except Trauma, with Muscular, Balance, Cranial or Peripheral Nerve Disorders, or Epilepsy, with CC Score 0-1</v>
          </cell>
        </row>
        <row r="44">
          <cell r="A44" t="str">
            <v>AA21C</v>
          </cell>
          <cell r="B44" t="str">
            <v>Minor Intracranial Procedures Except Trauma, with Other Diagnoses, with CC Score 8+</v>
          </cell>
        </row>
        <row r="45">
          <cell r="A45" t="str">
            <v>AA21D</v>
          </cell>
          <cell r="B45" t="str">
            <v>Minor Intracranial Procedures Except Trauma, with Other Diagnoses, with CC Score 5-7</v>
          </cell>
        </row>
        <row r="46">
          <cell r="A46" t="str">
            <v>AA21E</v>
          </cell>
          <cell r="B46" t="str">
            <v>Minor Intracranial Procedures Except Trauma, with Other Diagnoses, with CC Score 3-4</v>
          </cell>
        </row>
        <row r="47">
          <cell r="A47" t="str">
            <v>AA21F</v>
          </cell>
          <cell r="B47" t="str">
            <v>Minor Intracranial Procedures Except Trauma, with Other Diagnoses, with CC Score 1-2</v>
          </cell>
        </row>
        <row r="48">
          <cell r="A48" t="str">
            <v>AA21G</v>
          </cell>
          <cell r="B48" t="str">
            <v>Minor Intracranial Procedures Except Trauma, with Other Diagnoses, with CC Score 0</v>
          </cell>
        </row>
        <row r="49">
          <cell r="A49" t="str">
            <v>AA22C</v>
          </cell>
          <cell r="B49" t="str">
            <v>Cerebrovascular Accident, Nervous System Infections or Encephalopathy, with CC Score 14+</v>
          </cell>
        </row>
        <row r="50">
          <cell r="A50" t="str">
            <v>AA22D</v>
          </cell>
          <cell r="B50" t="str">
            <v>Cerebrovascular Accident, Nervous System Infections or Encephalopathy, with CC Score 11-13</v>
          </cell>
        </row>
        <row r="51">
          <cell r="A51" t="str">
            <v>AA22E</v>
          </cell>
          <cell r="B51" t="str">
            <v>Cerebrovascular Accident, Nervous System Infections or Encephalopathy, with CC Score 8-10</v>
          </cell>
        </row>
        <row r="52">
          <cell r="A52" t="str">
            <v>AA22F</v>
          </cell>
          <cell r="B52" t="str">
            <v>Cerebrovascular Accident, Nervous System Infections or Encephalopathy, with CC Score 5-7</v>
          </cell>
        </row>
        <row r="53">
          <cell r="A53" t="str">
            <v>AA22G</v>
          </cell>
          <cell r="B53" t="str">
            <v>Cerebrovascular Accident, Nervous System Infections or Encephalopathy, with CC Score 0-4</v>
          </cell>
        </row>
        <row r="54">
          <cell r="A54" t="str">
            <v>AA23C</v>
          </cell>
          <cell r="B54" t="str">
            <v>Haemorrhagic Cerebrovascular Disorders with CC Score 14+</v>
          </cell>
        </row>
        <row r="55">
          <cell r="A55" t="str">
            <v>AA23D</v>
          </cell>
          <cell r="B55" t="str">
            <v>Haemorrhagic Cerebrovascular Disorders with CC Score 10-13</v>
          </cell>
        </row>
        <row r="56">
          <cell r="A56" t="str">
            <v>AA23E</v>
          </cell>
          <cell r="B56" t="str">
            <v>Haemorrhagic Cerebrovascular Disorders with CC Score 6-9</v>
          </cell>
        </row>
        <row r="57">
          <cell r="A57" t="str">
            <v>AA23F</v>
          </cell>
          <cell r="B57" t="str">
            <v>Haemorrhagic Cerebrovascular Disorders with CC Score 3-5</v>
          </cell>
        </row>
        <row r="58">
          <cell r="A58" t="str">
            <v>AA23G</v>
          </cell>
          <cell r="B58" t="str">
            <v>Haemorrhagic Cerebrovascular Disorders with CC Score 0-2</v>
          </cell>
        </row>
        <row r="59">
          <cell r="A59" t="str">
            <v>AA24C</v>
          </cell>
          <cell r="B59" t="str">
            <v>Brain Tumours or Cerebral Cysts, with CC Score 11+</v>
          </cell>
        </row>
        <row r="60">
          <cell r="A60" t="str">
            <v>AA24D</v>
          </cell>
          <cell r="B60" t="str">
            <v>Brain Tumours or Cerebral Cysts, with CC Score 8-10</v>
          </cell>
        </row>
        <row r="61">
          <cell r="A61" t="str">
            <v>AA24E</v>
          </cell>
          <cell r="B61" t="str">
            <v>Brain Tumours or Cerebral Cysts, with CC Score 6-7</v>
          </cell>
        </row>
        <row r="62">
          <cell r="A62" t="str">
            <v>AA24F</v>
          </cell>
          <cell r="B62" t="str">
            <v>Brain Tumours or Cerebral Cysts, with CC Score 4-5</v>
          </cell>
        </row>
        <row r="63">
          <cell r="A63" t="str">
            <v>AA24G</v>
          </cell>
          <cell r="B63" t="str">
            <v>Brain Tumours or Cerebral Cysts, with CC Score 2-3</v>
          </cell>
        </row>
        <row r="64">
          <cell r="A64" t="str">
            <v>AA24H</v>
          </cell>
          <cell r="B64" t="str">
            <v>Brain Tumours or Cerebral Cysts, with CC Score 0-1</v>
          </cell>
        </row>
        <row r="65">
          <cell r="A65" t="str">
            <v>AA25C</v>
          </cell>
          <cell r="B65" t="str">
            <v>Cerebral Degenerations or Miscellaneous Disorders of Nervous System, with CC Score 14+</v>
          </cell>
        </row>
        <row r="66">
          <cell r="A66" t="str">
            <v>AA25D</v>
          </cell>
          <cell r="B66" t="str">
            <v>Cerebral Degenerations or Miscellaneous Disorders of Nervous System, with CC Score 11-13</v>
          </cell>
        </row>
        <row r="67">
          <cell r="A67" t="str">
            <v>AA25E</v>
          </cell>
          <cell r="B67" t="str">
            <v>Cerebral Degenerations or Miscellaneous Disorders of Nervous System, with CC Score 8-10</v>
          </cell>
        </row>
        <row r="68">
          <cell r="A68" t="str">
            <v>AA25F</v>
          </cell>
          <cell r="B68" t="str">
            <v>Cerebral Degenerations or Miscellaneous Disorders of Nervous System, with CC Score 5-7</v>
          </cell>
        </row>
        <row r="69">
          <cell r="A69" t="str">
            <v>AA25G</v>
          </cell>
          <cell r="B69" t="str">
            <v>Cerebral Degenerations or Miscellaneous Disorders of Nervous System, with CC Score 0-4</v>
          </cell>
        </row>
        <row r="70">
          <cell r="A70" t="str">
            <v>AA26C</v>
          </cell>
          <cell r="B70" t="str">
            <v>Muscular, Balance, Cranial or Peripheral Nerve Disorders, Epilepsy or Head Injury, with CC Score 15+</v>
          </cell>
        </row>
        <row r="71">
          <cell r="A71" t="str">
            <v>AA26D</v>
          </cell>
          <cell r="B71" t="str">
            <v>Muscular, Balance, Cranial or Peripheral Nerve Disorders, Epilepsy or Head Injury, with CC Score 12-14</v>
          </cell>
        </row>
        <row r="72">
          <cell r="A72" t="str">
            <v>AA26E</v>
          </cell>
          <cell r="B72" t="str">
            <v>Muscular, Balance, Cranial or Peripheral Nerve Disorders, Epilepsy or Head Injury, with CC Score 9-11</v>
          </cell>
        </row>
        <row r="73">
          <cell r="A73" t="str">
            <v>AA26F</v>
          </cell>
          <cell r="B73" t="str">
            <v>Muscular, Balance, Cranial or Peripheral Nerve Disorders, Epilepsy or Head Injury, with CC Score 6-8</v>
          </cell>
        </row>
        <row r="74">
          <cell r="A74" t="str">
            <v>AA26G</v>
          </cell>
          <cell r="B74" t="str">
            <v>Muscular, Balance, Cranial or Peripheral Nerve Disorders, Epilepsy or Head Injury, with CC Score 3-5</v>
          </cell>
        </row>
        <row r="75">
          <cell r="A75" t="str">
            <v>AA26H</v>
          </cell>
          <cell r="B75" t="str">
            <v>Muscular, Balance, Cranial or Peripheral Nerve Disorders, Epilepsy or Head Injury, with CC Score 0-2</v>
          </cell>
        </row>
        <row r="76">
          <cell r="A76" t="str">
            <v>AA27Z</v>
          </cell>
          <cell r="B76" t="str">
            <v>Medical Care of Patients with Alzheimer's Disease</v>
          </cell>
        </row>
        <row r="77">
          <cell r="A77" t="str">
            <v>AA28C</v>
          </cell>
          <cell r="B77" t="str">
            <v>Motor Neuron Disease with CC Score 8+</v>
          </cell>
        </row>
        <row r="78">
          <cell r="A78" t="str">
            <v>AA28D</v>
          </cell>
          <cell r="B78" t="str">
            <v>Motor Neuron Disease with CC Score 5-7</v>
          </cell>
        </row>
        <row r="79">
          <cell r="A79" t="str">
            <v>AA28E</v>
          </cell>
          <cell r="B79" t="str">
            <v>Motor Neuron Disease with CC Score 2-4</v>
          </cell>
        </row>
        <row r="80">
          <cell r="A80" t="str">
            <v>AA28F</v>
          </cell>
          <cell r="B80" t="str">
            <v>Motor Neuron Disease with CC Score 0-1</v>
          </cell>
        </row>
        <row r="81">
          <cell r="A81" t="str">
            <v>AA29C</v>
          </cell>
          <cell r="B81" t="str">
            <v>Transient Ischaemic Attack with CC Score 11+</v>
          </cell>
        </row>
        <row r="82">
          <cell r="A82" t="str">
            <v>AA29D</v>
          </cell>
          <cell r="B82" t="str">
            <v>Transient Ischaemic Attack with CC Score 8-10</v>
          </cell>
        </row>
        <row r="83">
          <cell r="A83" t="str">
            <v>AA29E</v>
          </cell>
          <cell r="B83" t="str">
            <v>Transient Ischaemic Attack with CC Score 5-7</v>
          </cell>
        </row>
        <row r="84">
          <cell r="A84" t="str">
            <v>AA29F</v>
          </cell>
          <cell r="B84" t="str">
            <v>Transient Ischaemic Attack with CC Score 0-4</v>
          </cell>
        </row>
        <row r="85">
          <cell r="A85" t="str">
            <v>AA30C</v>
          </cell>
          <cell r="B85" t="str">
            <v>Medical Care of Patients with Multiple Sclerosis, with CC Score 8+</v>
          </cell>
        </row>
        <row r="86">
          <cell r="A86" t="str">
            <v>AA30D</v>
          </cell>
          <cell r="B86" t="str">
            <v>Medical Care of Patients with Multiple Sclerosis, with CC Score 5-7</v>
          </cell>
        </row>
        <row r="87">
          <cell r="A87" t="str">
            <v>AA30E</v>
          </cell>
          <cell r="B87" t="str">
            <v>Medical Care of Patients with Multiple Sclerosis, with CC Score 2-4</v>
          </cell>
        </row>
        <row r="88">
          <cell r="A88" t="str">
            <v>AA30F</v>
          </cell>
          <cell r="B88" t="str">
            <v>Medical Care of Patients with Multiple Sclerosis, with CC Score 0-1</v>
          </cell>
        </row>
        <row r="89">
          <cell r="A89" t="str">
            <v>AA31C</v>
          </cell>
          <cell r="B89" t="str">
            <v>Headache, Migraine or Cerebrospinal Fluid Leak, with CC Score 11+</v>
          </cell>
        </row>
        <row r="90">
          <cell r="A90" t="str">
            <v>AA31D</v>
          </cell>
          <cell r="B90" t="str">
            <v>Headache, Migraine or Cerebrospinal Fluid Leak, with CC Score 7-10</v>
          </cell>
        </row>
        <row r="91">
          <cell r="A91" t="str">
            <v>AA31E</v>
          </cell>
          <cell r="B91" t="str">
            <v>Headache, Migraine or Cerebrospinal Fluid Leak, with CC Score 0-6</v>
          </cell>
        </row>
        <row r="92">
          <cell r="A92" t="str">
            <v>AA32Z</v>
          </cell>
          <cell r="B92" t="str">
            <v>Neuropsychology Tests</v>
          </cell>
        </row>
        <row r="93">
          <cell r="A93" t="str">
            <v>AA33C</v>
          </cell>
          <cell r="B93" t="str">
            <v>Conventional EEG, EMG or Nerve Conduction Studies, 19 years and over</v>
          </cell>
        </row>
        <row r="94">
          <cell r="A94" t="str">
            <v>AA33D</v>
          </cell>
          <cell r="B94" t="str">
            <v>Conventional EEG, EMG or Nerve Conduction Studies, 18 years and under</v>
          </cell>
        </row>
        <row r="95">
          <cell r="A95" t="str">
            <v>AA35A</v>
          </cell>
          <cell r="B95" t="str">
            <v>Stroke with CC Score 16+</v>
          </cell>
        </row>
        <row r="96">
          <cell r="A96" t="str">
            <v>AA35B</v>
          </cell>
          <cell r="B96" t="str">
            <v>Stroke with CC Score 13-15</v>
          </cell>
        </row>
        <row r="97">
          <cell r="A97" t="str">
            <v>AA35C</v>
          </cell>
          <cell r="B97" t="str">
            <v>Stroke with CC Score 10-12</v>
          </cell>
        </row>
        <row r="98">
          <cell r="A98" t="str">
            <v>AA35D</v>
          </cell>
          <cell r="B98" t="str">
            <v>Stroke with CC Score 7-9</v>
          </cell>
        </row>
        <row r="99">
          <cell r="A99" t="str">
            <v>AA35E</v>
          </cell>
          <cell r="B99" t="str">
            <v>Stroke with CC Score 4-6</v>
          </cell>
        </row>
        <row r="100">
          <cell r="A100" t="str">
            <v>AA35F</v>
          </cell>
          <cell r="B100" t="str">
            <v>Stroke with CC Score 0-3</v>
          </cell>
        </row>
        <row r="101">
          <cell r="A101" t="str">
            <v>AA36Z</v>
          </cell>
          <cell r="B101" t="str">
            <v>Major Intracranial Procedures Except Trauma, with Stroke</v>
          </cell>
        </row>
        <row r="102">
          <cell r="A102" t="str">
            <v>AA37Z</v>
          </cell>
          <cell r="B102" t="str">
            <v>Intermediate Intracranial Procedures Except Trauma, with Stroke</v>
          </cell>
        </row>
        <row r="103">
          <cell r="A103" t="str">
            <v>AA38Z</v>
          </cell>
          <cell r="B103" t="str">
            <v>Minor Intracranial Procedures Except Trauma, with Stroke</v>
          </cell>
        </row>
        <row r="104">
          <cell r="A104" t="str">
            <v>AA39Z</v>
          </cell>
          <cell r="B104" t="str">
            <v>Long Term EEG Monitoring</v>
          </cell>
        </row>
        <row r="105">
          <cell r="A105" t="str">
            <v>AA40Z</v>
          </cell>
          <cell r="B105" t="str">
            <v>Complex Long Term EEG Monitoring</v>
          </cell>
        </row>
        <row r="106">
          <cell r="A106" t="str">
            <v>AA41Z</v>
          </cell>
          <cell r="B106" t="str">
            <v>Sleep Studies</v>
          </cell>
        </row>
        <row r="107">
          <cell r="A107" t="str">
            <v>AA42Z</v>
          </cell>
          <cell r="B107" t="str">
            <v>Complex Sleep Studies</v>
          </cell>
        </row>
        <row r="108">
          <cell r="A108" t="str">
            <v>AB02Z</v>
          </cell>
          <cell r="B108" t="str">
            <v>Complex Major Pain Procedures</v>
          </cell>
        </row>
        <row r="109">
          <cell r="A109" t="str">
            <v>AB03Z</v>
          </cell>
          <cell r="B109" t="str">
            <v>Complex Pain Procedures</v>
          </cell>
        </row>
        <row r="110">
          <cell r="A110" t="str">
            <v>AB04Z</v>
          </cell>
          <cell r="B110" t="str">
            <v>Major Pain Procedures</v>
          </cell>
        </row>
        <row r="111">
          <cell r="A111" t="str">
            <v>AB05Z</v>
          </cell>
          <cell r="B111" t="str">
            <v>Intermediate Pain Procedures</v>
          </cell>
        </row>
        <row r="112">
          <cell r="A112" t="str">
            <v>AB06Z</v>
          </cell>
          <cell r="B112" t="str">
            <v>Minor Pain Procedures</v>
          </cell>
        </row>
        <row r="113">
          <cell r="A113" t="str">
            <v>AB07Z</v>
          </cell>
          <cell r="B113" t="str">
            <v>Insertion of Neurostimulator or Intrathecal Drug Delivery Device</v>
          </cell>
        </row>
        <row r="114">
          <cell r="A114" t="str">
            <v>AB08Z</v>
          </cell>
          <cell r="B114" t="str">
            <v>Pain Radiofrequency Treatments</v>
          </cell>
        </row>
        <row r="115">
          <cell r="A115" t="str">
            <v>AB09Z</v>
          </cell>
          <cell r="B115" t="str">
            <v>Other Specified Pain Procedures</v>
          </cell>
        </row>
        <row r="116">
          <cell r="A116" t="str">
            <v>AB10Z</v>
          </cell>
          <cell r="B116" t="str">
            <v>Unspecified Pain Procedures</v>
          </cell>
        </row>
        <row r="117">
          <cell r="A117" t="str">
            <v>AB11Z</v>
          </cell>
          <cell r="B117" t="str">
            <v>Cognitive Behavioural Therapy</v>
          </cell>
        </row>
        <row r="118">
          <cell r="A118" t="str">
            <v>BZ01A</v>
          </cell>
          <cell r="B118" t="str">
            <v>Enhanced Cataract Surgery with CC Score 2+</v>
          </cell>
        </row>
        <row r="119">
          <cell r="A119" t="str">
            <v>BZ01B</v>
          </cell>
          <cell r="B119" t="str">
            <v>Enhanced Cataract Surgery with CC Score 0-1</v>
          </cell>
        </row>
        <row r="120">
          <cell r="A120" t="str">
            <v>BZ02A</v>
          </cell>
          <cell r="B120" t="str">
            <v>Phacoemulsification Cataract Extraction and Lens Implant, with CC Score 5+</v>
          </cell>
        </row>
        <row r="121">
          <cell r="A121" t="str">
            <v>BZ02B</v>
          </cell>
          <cell r="B121" t="str">
            <v>Phacoemulsification Cataract Extraction and Lens Implant, with CC Score 2-4</v>
          </cell>
        </row>
        <row r="122">
          <cell r="A122" t="str">
            <v>BZ02C</v>
          </cell>
          <cell r="B122" t="str">
            <v>Phacoemulsification Cataract Extraction and Lens Implant, with CC Score 0-1</v>
          </cell>
        </row>
        <row r="123">
          <cell r="A123" t="str">
            <v>BZ03A</v>
          </cell>
          <cell r="B123" t="str">
            <v>Non-Phacoemulsification Cataract Surgery with CC Score 1+</v>
          </cell>
        </row>
        <row r="124">
          <cell r="A124" t="str">
            <v>BZ03B</v>
          </cell>
          <cell r="B124" t="str">
            <v>Non-Phacoemulsification Cataract Surgery with CC Score 0</v>
          </cell>
        </row>
        <row r="125">
          <cell r="A125" t="str">
            <v>BZ04A</v>
          </cell>
          <cell r="B125" t="str">
            <v>Lens Capsulotomy with CC Score 1+</v>
          </cell>
        </row>
        <row r="126">
          <cell r="A126" t="str">
            <v>BZ04B</v>
          </cell>
          <cell r="B126" t="str">
            <v>Lens Capsulotomy with CC Score 0</v>
          </cell>
        </row>
        <row r="127">
          <cell r="A127" t="str">
            <v>BZ05A</v>
          </cell>
          <cell r="B127" t="str">
            <v>Major Oculoplastics Procedures with CC Score 1+</v>
          </cell>
        </row>
        <row r="128">
          <cell r="A128" t="str">
            <v>BZ05B</v>
          </cell>
          <cell r="B128" t="str">
            <v>Major Oculoplastics Procedures with CC Score 0</v>
          </cell>
        </row>
        <row r="129">
          <cell r="A129" t="str">
            <v>BZ06B</v>
          </cell>
          <cell r="B129" t="str">
            <v>Intermediate Oculoplastics Procedures, 18 years and under</v>
          </cell>
        </row>
        <row r="130">
          <cell r="A130" t="str">
            <v>BZ06C</v>
          </cell>
          <cell r="B130" t="str">
            <v>Intermediate Oculoplastics Procedures, 19 years and over, with CC Score 2+</v>
          </cell>
        </row>
        <row r="131">
          <cell r="A131" t="str">
            <v>BZ06D</v>
          </cell>
          <cell r="B131" t="str">
            <v>Intermediate Oculoplastics Procedures, 19 years and over, with CC Score 0-1</v>
          </cell>
        </row>
        <row r="132">
          <cell r="A132" t="str">
            <v>BZ07B</v>
          </cell>
          <cell r="B132" t="str">
            <v>Minor Oculoplastics Procedures, 18 years and under</v>
          </cell>
        </row>
        <row r="133">
          <cell r="A133" t="str">
            <v>BZ07C</v>
          </cell>
          <cell r="B133" t="str">
            <v>Minor Oculoplastics Procedures, 19 years and over, with CC Score 3+</v>
          </cell>
        </row>
        <row r="134">
          <cell r="A134" t="str">
            <v>BZ07D</v>
          </cell>
          <cell r="B134" t="str">
            <v>Minor Oculoplastics Procedures, 19 years and over, with CC Score 1-2</v>
          </cell>
        </row>
        <row r="135">
          <cell r="A135" t="str">
            <v>BZ07E</v>
          </cell>
          <cell r="B135" t="str">
            <v>Minor Oculoplastics Procedures, 19 years and over, with CC Score 0</v>
          </cell>
        </row>
        <row r="136">
          <cell r="A136" t="str">
            <v>BZ08B</v>
          </cell>
          <cell r="B136" t="str">
            <v>Major Orbits or Lacrimal Procedures, 18 years and under</v>
          </cell>
        </row>
        <row r="137">
          <cell r="A137" t="str">
            <v>BZ08C</v>
          </cell>
          <cell r="B137" t="str">
            <v>Major Orbits or Lacrimal Procedures, 19 years and over, with CC Score 1+</v>
          </cell>
        </row>
        <row r="138">
          <cell r="A138" t="str">
            <v>BZ08D</v>
          </cell>
          <cell r="B138" t="str">
            <v>Major Orbits or Lacrimal Procedures, 19 years and over, with CC Score 0</v>
          </cell>
        </row>
        <row r="139">
          <cell r="A139" t="str">
            <v>BZ09B</v>
          </cell>
          <cell r="B139" t="str">
            <v>Intermediate Orbits or Lacrimal Procedures, 18 years and under</v>
          </cell>
        </row>
        <row r="140">
          <cell r="A140" t="str">
            <v>BZ09C</v>
          </cell>
          <cell r="B140" t="str">
            <v>Intermediate Orbits or Lacrimal Procedures, 19 years and over, with CC Score 2+</v>
          </cell>
        </row>
        <row r="141">
          <cell r="A141" t="str">
            <v>BZ09D</v>
          </cell>
          <cell r="B141" t="str">
            <v>Intermediate Orbits or Lacrimal Procedures, 19 years and over, with CC Score 0-1</v>
          </cell>
        </row>
        <row r="142">
          <cell r="A142" t="str">
            <v>BZ10B</v>
          </cell>
          <cell r="B142" t="str">
            <v>Minor Orbits or Lacrimal Procedures, 18 years and under</v>
          </cell>
        </row>
        <row r="143">
          <cell r="A143" t="str">
            <v>BZ10C</v>
          </cell>
          <cell r="B143" t="str">
            <v>Minor Orbits or Lacrimal Procedures, 19 years and over, with CC Score 2+</v>
          </cell>
        </row>
        <row r="144">
          <cell r="A144" t="str">
            <v>BZ10D</v>
          </cell>
          <cell r="B144" t="str">
            <v>Minor Orbits or Lacrimal Procedures, 19 years and over, with CC Score 0-1</v>
          </cell>
        </row>
        <row r="145">
          <cell r="A145" t="str">
            <v>BZ11A</v>
          </cell>
          <cell r="B145" t="str">
            <v>Major Cornea or Sclera Procedures, with CC Score 1+</v>
          </cell>
        </row>
        <row r="146">
          <cell r="A146" t="str">
            <v>BZ11B</v>
          </cell>
          <cell r="B146" t="str">
            <v>Major Cornea or Sclera Procedures, with CC Score 0</v>
          </cell>
        </row>
        <row r="147">
          <cell r="A147" t="str">
            <v>BZ12A</v>
          </cell>
          <cell r="B147" t="str">
            <v>Intermediate Cornea or Sclera Procedures, with CC Score 1+</v>
          </cell>
        </row>
        <row r="148">
          <cell r="A148" t="str">
            <v>BZ12B</v>
          </cell>
          <cell r="B148" t="str">
            <v>Intermediate Cornea or Sclera Procedures, with CC Score 0</v>
          </cell>
        </row>
        <row r="149">
          <cell r="A149" t="str">
            <v>BZ13A</v>
          </cell>
          <cell r="B149" t="str">
            <v>Minor Cornea or Sclera Procedures, with CC Score 1+</v>
          </cell>
        </row>
        <row r="150">
          <cell r="A150" t="str">
            <v>BZ13B</v>
          </cell>
          <cell r="B150" t="str">
            <v>Minor Cornea or Sclera Procedures, with CC Score 0</v>
          </cell>
        </row>
        <row r="151">
          <cell r="A151" t="str">
            <v>BZ14A</v>
          </cell>
          <cell r="B151" t="str">
            <v>Major Ocular Motility Procedures, 19 years and over</v>
          </cell>
        </row>
        <row r="152">
          <cell r="A152" t="str">
            <v>BZ14B</v>
          </cell>
          <cell r="B152" t="str">
            <v>Major Ocular Motility Procedures, 18 years and under</v>
          </cell>
        </row>
        <row r="153">
          <cell r="A153" t="str">
            <v>BZ15B</v>
          </cell>
          <cell r="B153" t="str">
            <v>Intermediate Ocular Motility Procedures, 18 years and under</v>
          </cell>
        </row>
        <row r="154">
          <cell r="A154" t="str">
            <v>BZ15C</v>
          </cell>
          <cell r="B154" t="str">
            <v>Intermediate Ocular Motility Procedures, 19 years and over, with CC Score 1+</v>
          </cell>
        </row>
        <row r="155">
          <cell r="A155" t="str">
            <v>BZ15D</v>
          </cell>
          <cell r="B155" t="str">
            <v>Intermediate Ocular Motility Procedures, 19 years and over, with CC Score 0</v>
          </cell>
        </row>
        <row r="156">
          <cell r="A156" t="str">
            <v>BZ16A</v>
          </cell>
          <cell r="B156" t="str">
            <v>Minor Ocular Motility Procedures, 19 years and over</v>
          </cell>
        </row>
        <row r="157">
          <cell r="A157" t="str">
            <v>BZ16B</v>
          </cell>
          <cell r="B157" t="str">
            <v>Minor Ocular Motility Procedures, 18 years and under</v>
          </cell>
        </row>
        <row r="158">
          <cell r="A158" t="str">
            <v>BZ17A</v>
          </cell>
          <cell r="B158" t="str">
            <v>Major Glaucoma Procedures with CC Score 1+</v>
          </cell>
        </row>
        <row r="159">
          <cell r="A159" t="str">
            <v>BZ17B</v>
          </cell>
          <cell r="B159" t="str">
            <v>Major Glaucoma Procedures with CC Score 0</v>
          </cell>
        </row>
        <row r="160">
          <cell r="A160" t="str">
            <v>BZ18A</v>
          </cell>
          <cell r="B160" t="str">
            <v>Intermediate Glaucoma Procedures with CC Score 1+</v>
          </cell>
        </row>
        <row r="161">
          <cell r="A161" t="str">
            <v>BZ18B</v>
          </cell>
          <cell r="B161" t="str">
            <v>Intermediate Glaucoma Procedures with CC Score 0</v>
          </cell>
        </row>
        <row r="162">
          <cell r="A162" t="str">
            <v>BZ19A</v>
          </cell>
          <cell r="B162" t="str">
            <v>Minor Glaucoma Procedures with CC Score 1+</v>
          </cell>
        </row>
        <row r="163">
          <cell r="A163" t="str">
            <v>BZ19B</v>
          </cell>
          <cell r="B163" t="str">
            <v>Minor Glaucoma Procedures with CC Score 0</v>
          </cell>
        </row>
        <row r="164">
          <cell r="A164" t="str">
            <v>BZ20A</v>
          </cell>
          <cell r="B164" t="str">
            <v>Complex Vitreous Retinal Procedures with CC Score 1+</v>
          </cell>
        </row>
        <row r="165">
          <cell r="A165" t="str">
            <v>BZ20B</v>
          </cell>
          <cell r="B165" t="str">
            <v>Complex Vitreous Retinal Procedures with CC Score 0</v>
          </cell>
        </row>
        <row r="166">
          <cell r="A166" t="str">
            <v>BZ21A</v>
          </cell>
          <cell r="B166" t="str">
            <v>Major Vitreous Retinal Procedures with CC Score 3+</v>
          </cell>
        </row>
        <row r="167">
          <cell r="A167" t="str">
            <v>BZ21B</v>
          </cell>
          <cell r="B167" t="str">
            <v>Major Vitreous Retinal Procedures with CC Score 1-2</v>
          </cell>
        </row>
        <row r="168">
          <cell r="A168" t="str">
            <v>BZ21C</v>
          </cell>
          <cell r="B168" t="str">
            <v>Major Vitreous Retinal Procedures with CC Score 0</v>
          </cell>
        </row>
        <row r="169">
          <cell r="A169" t="str">
            <v>BZ22A</v>
          </cell>
          <cell r="B169" t="str">
            <v>Intermediate Vitreous Retinal Procedures with CC Score 2+</v>
          </cell>
        </row>
        <row r="170">
          <cell r="A170" t="str">
            <v>BZ22B</v>
          </cell>
          <cell r="B170" t="str">
            <v>Intermediate Vitreous Retinal Procedures with CC Score 0-1</v>
          </cell>
        </row>
        <row r="171">
          <cell r="A171" t="str">
            <v>BZ23Z</v>
          </cell>
          <cell r="B171" t="str">
            <v>Minor Vitreous Retinal Procedures</v>
          </cell>
        </row>
        <row r="172">
          <cell r="A172" t="str">
            <v>BZ24D</v>
          </cell>
          <cell r="B172" t="str">
            <v>Non-Surgical Ophthalmology with Interventions</v>
          </cell>
        </row>
        <row r="173">
          <cell r="A173" t="str">
            <v>BZ24E</v>
          </cell>
          <cell r="B173" t="str">
            <v>Non-Surgical Ophthalmology without Interventions, with CC Score 5+</v>
          </cell>
        </row>
        <row r="174">
          <cell r="A174" t="str">
            <v>BZ24F</v>
          </cell>
          <cell r="B174" t="str">
            <v>Non-Surgical Ophthalmology without Interventions, with CC Score 2-4</v>
          </cell>
        </row>
        <row r="175">
          <cell r="A175" t="str">
            <v>BZ24G</v>
          </cell>
          <cell r="B175" t="str">
            <v>Non-Surgical Ophthalmology without Interventions, with CC Score 0-1</v>
          </cell>
        </row>
        <row r="176">
          <cell r="A176" t="str">
            <v>CA01Z</v>
          </cell>
          <cell r="B176" t="str">
            <v>Complex Neck Procedures</v>
          </cell>
        </row>
        <row r="177">
          <cell r="A177" t="str">
            <v>CA02A</v>
          </cell>
          <cell r="B177" t="str">
            <v>Very Major Neck Procedures with CC Score 2+</v>
          </cell>
        </row>
        <row r="178">
          <cell r="A178" t="str">
            <v>CA02B</v>
          </cell>
          <cell r="B178" t="str">
            <v>Very Major Neck Procedures with CC Score 0-1</v>
          </cell>
        </row>
        <row r="179">
          <cell r="A179" t="str">
            <v>CA03A</v>
          </cell>
          <cell r="B179" t="str">
            <v>Major Neck Procedures with CC Score 2+</v>
          </cell>
        </row>
        <row r="180">
          <cell r="A180" t="str">
            <v>CA03B</v>
          </cell>
          <cell r="B180" t="str">
            <v>Major Neck Procedures with CC Score 0-1</v>
          </cell>
        </row>
        <row r="181">
          <cell r="A181" t="str">
            <v>CA04A</v>
          </cell>
          <cell r="B181" t="str">
            <v>Intermediate Neck Procedures, 19 years and over</v>
          </cell>
        </row>
        <row r="182">
          <cell r="A182" t="str">
            <v>CA04B</v>
          </cell>
          <cell r="B182" t="str">
            <v>Intermediate Neck Procedures, 18 years and under</v>
          </cell>
        </row>
        <row r="183">
          <cell r="A183" t="str">
            <v>CA05A</v>
          </cell>
          <cell r="B183" t="str">
            <v>Minor Neck Procedures, 19 years and over</v>
          </cell>
        </row>
        <row r="184">
          <cell r="A184" t="str">
            <v>CA05B</v>
          </cell>
          <cell r="B184" t="str">
            <v>Minor Neck Procedures, 18 years and under</v>
          </cell>
        </row>
        <row r="185">
          <cell r="A185" t="str">
            <v>CA10A</v>
          </cell>
          <cell r="B185" t="str">
            <v>Septorhinoplasty, 19 years and over</v>
          </cell>
        </row>
        <row r="186">
          <cell r="A186" t="str">
            <v>CA10B</v>
          </cell>
          <cell r="B186" t="str">
            <v>Septorhinoplasty, 18 years and under</v>
          </cell>
        </row>
        <row r="187">
          <cell r="A187" t="str">
            <v>CA11A</v>
          </cell>
          <cell r="B187" t="str">
            <v>Septoplasty, 19 years and over</v>
          </cell>
        </row>
        <row r="188">
          <cell r="A188" t="str">
            <v>CA11B</v>
          </cell>
          <cell r="B188" t="str">
            <v>Septoplasty, 18 years and under</v>
          </cell>
        </row>
        <row r="189">
          <cell r="A189" t="str">
            <v>CA12Z</v>
          </cell>
          <cell r="B189" t="str">
            <v>Major Treatment of Epistaxis</v>
          </cell>
        </row>
        <row r="190">
          <cell r="A190" t="str">
            <v>CA13A</v>
          </cell>
          <cell r="B190" t="str">
            <v>Minor Treatment of Epistaxis, 19 years and over</v>
          </cell>
        </row>
        <row r="191">
          <cell r="A191" t="str">
            <v>CA13B</v>
          </cell>
          <cell r="B191" t="str">
            <v>Minor Treatment of Epistaxis, 18 years and under</v>
          </cell>
        </row>
        <row r="192">
          <cell r="A192" t="str">
            <v>CA14Z</v>
          </cell>
          <cell r="B192" t="str">
            <v>Nasal Polypectomy</v>
          </cell>
        </row>
        <row r="193">
          <cell r="A193" t="str">
            <v>CA15Z</v>
          </cell>
          <cell r="B193" t="str">
            <v>Excision or Biopsy, of Lesion of Internal Nose</v>
          </cell>
        </row>
        <row r="194">
          <cell r="A194" t="str">
            <v>CA16Z</v>
          </cell>
          <cell r="B194" t="str">
            <v>Excision or Biopsy, of Lesion of External Nose</v>
          </cell>
        </row>
        <row r="195">
          <cell r="A195" t="str">
            <v>CA20Z</v>
          </cell>
          <cell r="B195" t="str">
            <v>Complex Nose Procedures</v>
          </cell>
        </row>
        <row r="196">
          <cell r="A196" t="str">
            <v>CA21Z</v>
          </cell>
          <cell r="B196" t="str">
            <v>Very Major Nose Procedures</v>
          </cell>
        </row>
        <row r="197">
          <cell r="A197" t="str">
            <v>CA22Z</v>
          </cell>
          <cell r="B197" t="str">
            <v>Major Nose Procedures</v>
          </cell>
        </row>
        <row r="198">
          <cell r="A198" t="str">
            <v>CA23Z</v>
          </cell>
          <cell r="B198" t="str">
            <v>Intermediate Nose Procedures</v>
          </cell>
        </row>
        <row r="199">
          <cell r="A199" t="str">
            <v>CA24A</v>
          </cell>
          <cell r="B199" t="str">
            <v>Minor Nose Procedures, 19 years and over</v>
          </cell>
        </row>
        <row r="200">
          <cell r="A200" t="str">
            <v>CA24B</v>
          </cell>
          <cell r="B200" t="str">
            <v>Minor Nose Procedures, 18 years and under</v>
          </cell>
        </row>
        <row r="201">
          <cell r="A201" t="str">
            <v>CA25A</v>
          </cell>
          <cell r="B201" t="str">
            <v>Minimal Nose Procedures, 19 years and over</v>
          </cell>
        </row>
        <row r="202">
          <cell r="A202" t="str">
            <v>CA25B</v>
          </cell>
          <cell r="B202" t="str">
            <v>Minimal Nose Procedures, 18 years and under</v>
          </cell>
        </row>
        <row r="203">
          <cell r="A203" t="str">
            <v>CA26Z</v>
          </cell>
          <cell r="B203" t="str">
            <v>Complex Sinus Procedures</v>
          </cell>
        </row>
        <row r="204">
          <cell r="A204" t="str">
            <v>CA27Z</v>
          </cell>
          <cell r="B204" t="str">
            <v>Major Sinus Procedures</v>
          </cell>
        </row>
        <row r="205">
          <cell r="A205" t="str">
            <v>CA28Z</v>
          </cell>
          <cell r="B205" t="str">
            <v>Intermediate Sinus Procedures</v>
          </cell>
        </row>
        <row r="206">
          <cell r="A206" t="str">
            <v>CA29Z</v>
          </cell>
          <cell r="B206" t="str">
            <v>Minor Sinus Procedures</v>
          </cell>
        </row>
        <row r="207">
          <cell r="A207" t="str">
            <v>CA30A</v>
          </cell>
          <cell r="B207" t="str">
            <v>Radical or Revisional, Mastoid Procedures, 19 years and over</v>
          </cell>
        </row>
        <row r="208">
          <cell r="A208" t="str">
            <v>CA30B</v>
          </cell>
          <cell r="B208" t="str">
            <v>Radical or Revisional, Mastoid Procedures, 18 years and under</v>
          </cell>
        </row>
        <row r="209">
          <cell r="A209" t="str">
            <v>CA31Z</v>
          </cell>
          <cell r="B209" t="str">
            <v>Simple or Cortical, Mastoid Procedures</v>
          </cell>
        </row>
        <row r="210">
          <cell r="A210" t="str">
            <v>CA32A</v>
          </cell>
          <cell r="B210" t="str">
            <v>Tympanoplasty, 19 years and over</v>
          </cell>
        </row>
        <row r="211">
          <cell r="A211" t="str">
            <v>CA32B</v>
          </cell>
          <cell r="B211" t="str">
            <v>Tympanoplasty, 18 years and under</v>
          </cell>
        </row>
        <row r="212">
          <cell r="A212" t="str">
            <v>CA33Z</v>
          </cell>
          <cell r="B212" t="str">
            <v>Pinnaplasty</v>
          </cell>
        </row>
        <row r="213">
          <cell r="A213" t="str">
            <v>CA34A</v>
          </cell>
          <cell r="B213" t="str">
            <v>Excision or Biopsy, of Lesion of External Ear, 19 years and over</v>
          </cell>
        </row>
        <row r="214">
          <cell r="A214" t="str">
            <v>CA34B</v>
          </cell>
          <cell r="B214" t="str">
            <v>Excision or Biopsy, of Lesion of External Ear, 18 years and under</v>
          </cell>
        </row>
        <row r="215">
          <cell r="A215" t="str">
            <v>CA35A</v>
          </cell>
          <cell r="B215" t="str">
            <v>Insertion of Grommets, 19 years and over</v>
          </cell>
        </row>
        <row r="216">
          <cell r="A216" t="str">
            <v>CA35B</v>
          </cell>
          <cell r="B216" t="str">
            <v>Insertion of Grommets, between 2 and 18 years</v>
          </cell>
        </row>
        <row r="217">
          <cell r="A217" t="str">
            <v>CA35C</v>
          </cell>
          <cell r="B217" t="str">
            <v>Insertion of Grommets, 1 year and under</v>
          </cell>
        </row>
        <row r="218">
          <cell r="A218" t="str">
            <v>CA36A</v>
          </cell>
          <cell r="B218" t="str">
            <v>Clearance of External Auditory Canal, 19 years and over</v>
          </cell>
        </row>
        <row r="219">
          <cell r="A219" t="str">
            <v>CA36B</v>
          </cell>
          <cell r="B219" t="str">
            <v>Clearance of External Auditory Canal, 18 years and under</v>
          </cell>
        </row>
        <row r="220">
          <cell r="A220" t="str">
            <v>CA37A</v>
          </cell>
          <cell r="B220" t="str">
            <v>Audiometry or Hearing Assessment, 19 years and over</v>
          </cell>
        </row>
        <row r="221">
          <cell r="A221" t="str">
            <v>CA37B</v>
          </cell>
          <cell r="B221" t="str">
            <v>Audiometry or Hearing Assessment, between 5 and 18 years</v>
          </cell>
        </row>
        <row r="222">
          <cell r="A222" t="str">
            <v>CA37C</v>
          </cell>
          <cell r="B222" t="str">
            <v>Audiometry or Hearing Assessment, 4 years and under</v>
          </cell>
        </row>
        <row r="223">
          <cell r="A223" t="str">
            <v>CA38A</v>
          </cell>
          <cell r="B223" t="str">
            <v>Evoked Potential Recording, 19 years and over</v>
          </cell>
        </row>
        <row r="224">
          <cell r="A224" t="str">
            <v>CA38B</v>
          </cell>
          <cell r="B224" t="str">
            <v>Evoked Potential Recording, 18 years and under</v>
          </cell>
        </row>
        <row r="225">
          <cell r="A225" t="str">
            <v>CA39Z</v>
          </cell>
          <cell r="B225" t="str">
            <v>Fixture for Bone Anchored Hearing Aids</v>
          </cell>
        </row>
        <row r="226">
          <cell r="A226" t="str">
            <v>CA40Z</v>
          </cell>
          <cell r="B226" t="str">
            <v>Fitting of Bone Anchored Hearing Aids</v>
          </cell>
        </row>
        <row r="227">
          <cell r="A227" t="str">
            <v>CA41Z</v>
          </cell>
          <cell r="B227" t="str">
            <v>Bilateral Cochlear Implants</v>
          </cell>
        </row>
        <row r="228">
          <cell r="A228" t="str">
            <v>CA42Z</v>
          </cell>
          <cell r="B228" t="str">
            <v>Unilateral Cochlear Implant</v>
          </cell>
        </row>
        <row r="229">
          <cell r="A229" t="str">
            <v>CA43Z</v>
          </cell>
          <cell r="B229" t="str">
            <v>Balance Assessment</v>
          </cell>
        </row>
        <row r="230">
          <cell r="A230" t="str">
            <v>CA50Z</v>
          </cell>
          <cell r="B230" t="str">
            <v>Complex Ear Procedures</v>
          </cell>
        </row>
        <row r="231">
          <cell r="A231" t="str">
            <v>CA51A</v>
          </cell>
          <cell r="B231" t="str">
            <v>Very Major Ear Procedures, 19 years and over</v>
          </cell>
        </row>
        <row r="232">
          <cell r="A232" t="str">
            <v>CA51B</v>
          </cell>
          <cell r="B232" t="str">
            <v>Very Major Ear Procedures, 18 years and under</v>
          </cell>
        </row>
        <row r="233">
          <cell r="A233" t="str">
            <v>CA52A</v>
          </cell>
          <cell r="B233" t="str">
            <v>Major Ear Procedures, 19 years and over</v>
          </cell>
        </row>
        <row r="234">
          <cell r="A234" t="str">
            <v>CA52B</v>
          </cell>
          <cell r="B234" t="str">
            <v>Major Ear Procedures, 18 years and under</v>
          </cell>
        </row>
        <row r="235">
          <cell r="A235" t="str">
            <v>CA53A</v>
          </cell>
          <cell r="B235" t="str">
            <v>Intermediate Ear Procedures, 19 years and over</v>
          </cell>
        </row>
        <row r="236">
          <cell r="A236" t="str">
            <v>CA53B</v>
          </cell>
          <cell r="B236" t="str">
            <v>Intermediate Ear Procedures, 18 years and under</v>
          </cell>
        </row>
        <row r="237">
          <cell r="A237" t="str">
            <v>CA54A</v>
          </cell>
          <cell r="B237" t="str">
            <v>Minor Ear Procedures, 19 years and over</v>
          </cell>
        </row>
        <row r="238">
          <cell r="A238" t="str">
            <v>CA54B</v>
          </cell>
          <cell r="B238" t="str">
            <v>Minor Ear Procedures, 18 years and under</v>
          </cell>
        </row>
        <row r="239">
          <cell r="A239" t="str">
            <v>CA55A</v>
          </cell>
          <cell r="B239" t="str">
            <v>Minimal Ear Procedures, 19 years and over</v>
          </cell>
        </row>
        <row r="240">
          <cell r="A240" t="str">
            <v>CA55B</v>
          </cell>
          <cell r="B240" t="str">
            <v>Minimal Ear Procedures, 18 years and under</v>
          </cell>
        </row>
        <row r="241">
          <cell r="A241" t="str">
            <v>CA60A</v>
          </cell>
          <cell r="B241" t="str">
            <v>Tonsillectomy, 19 years and over</v>
          </cell>
        </row>
        <row r="242">
          <cell r="A242" t="str">
            <v>CA60B</v>
          </cell>
          <cell r="B242" t="str">
            <v>Tonsillectomy, 18 years and under</v>
          </cell>
        </row>
        <row r="243">
          <cell r="A243" t="str">
            <v>CA61Z</v>
          </cell>
          <cell r="B243" t="str">
            <v>Adenotonsillectomy</v>
          </cell>
        </row>
        <row r="244">
          <cell r="A244" t="str">
            <v>CA62Z</v>
          </cell>
          <cell r="B244" t="str">
            <v>Adenoidectomy</v>
          </cell>
        </row>
        <row r="245">
          <cell r="A245" t="str">
            <v>CA63Z</v>
          </cell>
          <cell r="B245" t="str">
            <v>Tracheostomy</v>
          </cell>
        </row>
        <row r="246">
          <cell r="A246" t="str">
            <v>CA64Z</v>
          </cell>
          <cell r="B246" t="str">
            <v>Uvulopalatoplasty or Uvulopalatopharyngoplasty</v>
          </cell>
        </row>
        <row r="247">
          <cell r="A247" t="str">
            <v>CA65Z</v>
          </cell>
          <cell r="B247" t="str">
            <v>Frenotomy or Frenectomy</v>
          </cell>
        </row>
        <row r="248">
          <cell r="A248" t="str">
            <v>CA66A</v>
          </cell>
          <cell r="B248" t="str">
            <v>Excision or Biopsy, of Lesion of Mouth, 19 years and over</v>
          </cell>
        </row>
        <row r="249">
          <cell r="A249" t="str">
            <v>CA66B</v>
          </cell>
          <cell r="B249" t="str">
            <v>Excision or Biopsy, of Lesion of Mouth, 18 years and under</v>
          </cell>
        </row>
        <row r="250">
          <cell r="A250" t="str">
            <v>CA67A</v>
          </cell>
          <cell r="B250" t="str">
            <v>Complex Therapeutic Endoscopic, Larynx or Pharynx Procedures, with CC Score 2+</v>
          </cell>
        </row>
        <row r="251">
          <cell r="A251" t="str">
            <v>CA67B</v>
          </cell>
          <cell r="B251" t="str">
            <v>Complex Therapeutic Endoscopic, Larynx or Pharynx Procedures, with CC Score 0-1</v>
          </cell>
        </row>
        <row r="252">
          <cell r="A252" t="str">
            <v>CA68A</v>
          </cell>
          <cell r="B252" t="str">
            <v>Therapeutic Endoscopic, Larynx or Pharynx Procedures, 19 years and over</v>
          </cell>
        </row>
        <row r="253">
          <cell r="A253" t="str">
            <v>CA68B</v>
          </cell>
          <cell r="B253" t="str">
            <v>Therapeutic Endoscopic, Larynx or Pharynx Procedures, 18 years and under</v>
          </cell>
        </row>
        <row r="254">
          <cell r="A254" t="str">
            <v>CA69A</v>
          </cell>
          <cell r="B254" t="str">
            <v>Diagnostic, Laryngoscopy or Pharyngoscopy, 19 years and over</v>
          </cell>
        </row>
        <row r="255">
          <cell r="A255" t="str">
            <v>CA69B</v>
          </cell>
          <cell r="B255" t="str">
            <v>Diagnostic, Laryngoscopy or Pharyngoscopy, between 2 and 18 years</v>
          </cell>
        </row>
        <row r="256">
          <cell r="A256" t="str">
            <v>CA69C</v>
          </cell>
          <cell r="B256" t="str">
            <v>Diagnostic, Laryngoscopy or Pharyngoscopy, 1 year and under</v>
          </cell>
        </row>
        <row r="257">
          <cell r="A257" t="str">
            <v>CA70Z</v>
          </cell>
          <cell r="B257" t="str">
            <v>Diagnostic Examination of Upper Respiratory Tract and Upper Gastrointestinal Tract</v>
          </cell>
        </row>
        <row r="258">
          <cell r="A258" t="str">
            <v>CA71A</v>
          </cell>
          <cell r="B258" t="str">
            <v>Diagnostic Nasopharyngoscopy, 19 years and over</v>
          </cell>
        </row>
        <row r="259">
          <cell r="A259" t="str">
            <v>CA71B</v>
          </cell>
          <cell r="B259" t="str">
            <v>Diagnostic Nasopharyngoscopy, 18 years and under</v>
          </cell>
        </row>
        <row r="260">
          <cell r="A260" t="str">
            <v>CA80A</v>
          </cell>
          <cell r="B260" t="str">
            <v>Very Complex, Mouth or Throat Procedures, with CC Score 5+</v>
          </cell>
        </row>
        <row r="261">
          <cell r="A261" t="str">
            <v>CA80B</v>
          </cell>
          <cell r="B261" t="str">
            <v>Very Complex, Mouth or Throat Procedures, with CC Score 2-4</v>
          </cell>
        </row>
        <row r="262">
          <cell r="A262" t="str">
            <v>CA80C</v>
          </cell>
          <cell r="B262" t="str">
            <v>Very Complex, Mouth or Throat Procedures, with CC Score 0-1</v>
          </cell>
        </row>
        <row r="263">
          <cell r="A263" t="str">
            <v>CA81A</v>
          </cell>
          <cell r="B263" t="str">
            <v>Complex, Mouth or Throat Procedures, 19 years and over, with CC Score 2+</v>
          </cell>
        </row>
        <row r="264">
          <cell r="A264" t="str">
            <v>CA81B</v>
          </cell>
          <cell r="B264" t="str">
            <v>Complex, Mouth or Throat Procedures, 19 years and over, with CC Score 0-1</v>
          </cell>
        </row>
        <row r="265">
          <cell r="A265" t="str">
            <v>CA81C</v>
          </cell>
          <cell r="B265" t="str">
            <v>Complex, Mouth or Throat Procedures, between 2 and 18 years</v>
          </cell>
        </row>
        <row r="266">
          <cell r="A266" t="str">
            <v>CA81D</v>
          </cell>
          <cell r="B266" t="str">
            <v>Complex, Mouth or Throat Procedures, 1 year and under</v>
          </cell>
        </row>
        <row r="267">
          <cell r="A267" t="str">
            <v>CA82A</v>
          </cell>
          <cell r="B267" t="str">
            <v>Very Major, Mouth or Throat Procedures, 19 years and over, with CC Score 2+</v>
          </cell>
        </row>
        <row r="268">
          <cell r="A268" t="str">
            <v>CA82B</v>
          </cell>
          <cell r="B268" t="str">
            <v>Very Major, Mouth or Throat Procedures, 19 years and over, with CC Score 0-1</v>
          </cell>
        </row>
        <row r="269">
          <cell r="A269" t="str">
            <v>CA82C</v>
          </cell>
          <cell r="B269" t="str">
            <v>Very Major, Mouth or Throat Procedures, between 2 and 18 years</v>
          </cell>
        </row>
        <row r="270">
          <cell r="A270" t="str">
            <v>CA82D</v>
          </cell>
          <cell r="B270" t="str">
            <v>Very Major, Mouth or Throat Procedures, 1 year and under</v>
          </cell>
        </row>
        <row r="271">
          <cell r="A271" t="str">
            <v>CA83A</v>
          </cell>
          <cell r="B271" t="str">
            <v>Major, Mouth or Throat Procedures, 19 years and over, with CC Score 2+</v>
          </cell>
        </row>
        <row r="272">
          <cell r="A272" t="str">
            <v>CA83B</v>
          </cell>
          <cell r="B272" t="str">
            <v>Major, Mouth or Throat Procedures, 19 years and over, with CC Score 0-1</v>
          </cell>
        </row>
        <row r="273">
          <cell r="A273" t="str">
            <v>CA83C</v>
          </cell>
          <cell r="B273" t="str">
            <v>Major, Mouth or Throat Procedures, 18 years and under</v>
          </cell>
        </row>
        <row r="274">
          <cell r="A274" t="str">
            <v>CA84A</v>
          </cell>
          <cell r="B274" t="str">
            <v>Intermediate, Mouth or Throat Procedures, 19 years and over, with CC Score 2+</v>
          </cell>
        </row>
        <row r="275">
          <cell r="A275" t="str">
            <v>CA84B</v>
          </cell>
          <cell r="B275" t="str">
            <v>Intermediate, Mouth or Throat Procedures, 19 years and over, with CC Score 0-1</v>
          </cell>
        </row>
        <row r="276">
          <cell r="A276" t="str">
            <v>CA84C</v>
          </cell>
          <cell r="B276" t="str">
            <v>Intermediate, Mouth or Throat Procedures, 18 years and under</v>
          </cell>
        </row>
        <row r="277">
          <cell r="A277" t="str">
            <v>CA85A</v>
          </cell>
          <cell r="B277" t="str">
            <v>Minor, Mouth or Throat Procedures, 19 years and over</v>
          </cell>
        </row>
        <row r="278">
          <cell r="A278" t="str">
            <v>CA85B</v>
          </cell>
          <cell r="B278" t="str">
            <v>Minor, Mouth or Throat Procedures, between 2 and 18 years</v>
          </cell>
        </row>
        <row r="279">
          <cell r="A279" t="str">
            <v>CA85C</v>
          </cell>
          <cell r="B279" t="str">
            <v>Minor, Mouth or Throat Procedures, 1 year and under</v>
          </cell>
        </row>
        <row r="280">
          <cell r="A280" t="str">
            <v>CA86A</v>
          </cell>
          <cell r="B280" t="str">
            <v>Minimal, Mouth or Throat Procedures, 19 years and over</v>
          </cell>
        </row>
        <row r="281">
          <cell r="A281" t="str">
            <v>CA86B</v>
          </cell>
          <cell r="B281" t="str">
            <v>Minimal, Mouth or Throat Procedures, between 2 and 18 years</v>
          </cell>
        </row>
        <row r="282">
          <cell r="A282" t="str">
            <v>CA86C</v>
          </cell>
          <cell r="B282" t="str">
            <v>Minimal, Mouth or Throat Procedures, 1 year and under</v>
          </cell>
        </row>
        <row r="283">
          <cell r="A283" t="str">
            <v>CA90Z</v>
          </cell>
          <cell r="B283" t="str">
            <v>Very Complex Maxillofacial Procedures</v>
          </cell>
        </row>
        <row r="284">
          <cell r="A284" t="str">
            <v>CA91A</v>
          </cell>
          <cell r="B284" t="str">
            <v>Complex Maxillofacial Procedures with CC Score 1+</v>
          </cell>
        </row>
        <row r="285">
          <cell r="A285" t="str">
            <v>CA91B</v>
          </cell>
          <cell r="B285" t="str">
            <v>Complex Maxillofacial Procedures with CC Score 0</v>
          </cell>
        </row>
        <row r="286">
          <cell r="A286" t="str">
            <v>CA92A</v>
          </cell>
          <cell r="B286" t="str">
            <v>Very Major Maxillofacial Procedures with CC Score 1+</v>
          </cell>
        </row>
        <row r="287">
          <cell r="A287" t="str">
            <v>CA92B</v>
          </cell>
          <cell r="B287" t="str">
            <v>Very Major Maxillofacial Procedures with CC Score 0</v>
          </cell>
        </row>
        <row r="288">
          <cell r="A288" t="str">
            <v>CA93A</v>
          </cell>
          <cell r="B288" t="str">
            <v>Major Maxillofacial Procedures, 19 years and over, with CC Score 1+</v>
          </cell>
        </row>
        <row r="289">
          <cell r="A289" t="str">
            <v>CA93B</v>
          </cell>
          <cell r="B289" t="str">
            <v>Major Maxillofacial Procedures, 19 years and over, with CC Score 0</v>
          </cell>
        </row>
        <row r="290">
          <cell r="A290" t="str">
            <v>CA93C</v>
          </cell>
          <cell r="B290" t="str">
            <v>Major Maxillofacial Procedures, 18 years and under</v>
          </cell>
        </row>
        <row r="291">
          <cell r="A291" t="str">
            <v>CA94Z</v>
          </cell>
          <cell r="B291" t="str">
            <v>Intermediate Maxillofacial Procedures</v>
          </cell>
        </row>
        <row r="292">
          <cell r="A292" t="str">
            <v>CA95Z</v>
          </cell>
          <cell r="B292" t="str">
            <v>Minor Maxillofacial Procedures</v>
          </cell>
        </row>
        <row r="293">
          <cell r="A293" t="str">
            <v>CA96Z</v>
          </cell>
          <cell r="B293" t="str">
            <v>Reduction or Fixation, of Jaw</v>
          </cell>
        </row>
        <row r="294">
          <cell r="A294" t="str">
            <v>CA97Z</v>
          </cell>
          <cell r="B294" t="str">
            <v>Reduction or Fixation, of Cheekbone</v>
          </cell>
        </row>
        <row r="295">
          <cell r="A295" t="str">
            <v>CA98Z</v>
          </cell>
          <cell r="B295" t="str">
            <v>Reduction of Fracture of Nasal Bone</v>
          </cell>
        </row>
        <row r="296">
          <cell r="A296" t="str">
            <v>CB01A</v>
          </cell>
          <cell r="B296" t="str">
            <v>Malignant, Ear, Nose, Mouth, Throat or Neck Disorders, with Interventions, with CC Score 9+</v>
          </cell>
        </row>
        <row r="297">
          <cell r="A297" t="str">
            <v>CB01B</v>
          </cell>
          <cell r="B297" t="str">
            <v>Malignant, Ear, Nose, Mouth, Throat or Neck Disorders, with Interventions, with CC Score 5-8</v>
          </cell>
        </row>
        <row r="298">
          <cell r="A298" t="str">
            <v>CB01C</v>
          </cell>
          <cell r="B298" t="str">
            <v>Malignant, Ear, Nose, Mouth, Throat or Neck Disorders, with Interventions, with CC Score 0-4</v>
          </cell>
        </row>
        <row r="299">
          <cell r="A299" t="str">
            <v>CB01D</v>
          </cell>
          <cell r="B299" t="str">
            <v>Malignant, Ear, Nose, Mouth, Throat or Neck Disorders, without Interventions, with CC Score 9+</v>
          </cell>
        </row>
        <row r="300">
          <cell r="A300" t="str">
            <v>CB01E</v>
          </cell>
          <cell r="B300" t="str">
            <v>Malignant, Ear, Nose, Mouth, Throat or Neck Disorders, without Interventions, with CC Score 5-8</v>
          </cell>
        </row>
        <row r="301">
          <cell r="A301" t="str">
            <v>CB01F</v>
          </cell>
          <cell r="B301" t="str">
            <v>Malignant, Ear, Nose, Mouth, Throat or Neck Disorders, without Interventions, with CC Score 0-4</v>
          </cell>
        </row>
        <row r="302">
          <cell r="A302" t="str">
            <v>CB02A</v>
          </cell>
          <cell r="B302" t="str">
            <v>Non-Malignant, Ear, Nose, Mouth, Throat or Neck Disorders, with Interventions, with CC Score 5+</v>
          </cell>
        </row>
        <row r="303">
          <cell r="A303" t="str">
            <v>CB02B</v>
          </cell>
          <cell r="B303" t="str">
            <v>Non-Malignant, Ear, Nose, Mouth, Throat or Neck Disorders, with Interventions, with CC Score 1-4</v>
          </cell>
        </row>
        <row r="304">
          <cell r="A304" t="str">
            <v>CB02C</v>
          </cell>
          <cell r="B304" t="str">
            <v>Non-Malignant, Ear, Nose, Mouth, Throat or Neck Disorders, with Interventions, with CC Score 0</v>
          </cell>
        </row>
        <row r="305">
          <cell r="A305" t="str">
            <v>CB02D</v>
          </cell>
          <cell r="B305" t="str">
            <v>Non-Malignant, Ear, Nose, Mouth, Throat or Neck Disorders, without Interventions, with CC Score 5+</v>
          </cell>
        </row>
        <row r="306">
          <cell r="A306" t="str">
            <v>CB02E</v>
          </cell>
          <cell r="B306" t="str">
            <v>Non-Malignant, Ear, Nose, Mouth, Throat or Neck Disorders, without Interventions, with CC Score 1-4</v>
          </cell>
        </row>
        <row r="307">
          <cell r="A307" t="str">
            <v>CB02F</v>
          </cell>
          <cell r="B307" t="str">
            <v>Non-Malignant, Ear, Nose, Mouth, Throat or Neck Disorders, without Interventions, with CC Score 0</v>
          </cell>
        </row>
        <row r="308">
          <cell r="A308" t="str">
            <v>CD01A</v>
          </cell>
          <cell r="B308" t="str">
            <v>Major Dental Procedures, 19 years and over</v>
          </cell>
        </row>
        <row r="309">
          <cell r="A309" t="str">
            <v>CD01B</v>
          </cell>
          <cell r="B309" t="str">
            <v>Major Dental Procedures, 18 years and under</v>
          </cell>
        </row>
        <row r="310">
          <cell r="A310" t="str">
            <v>CD02A</v>
          </cell>
          <cell r="B310" t="str">
            <v>Intermediate Dental Procedures, 19 years and over</v>
          </cell>
        </row>
        <row r="311">
          <cell r="A311" t="str">
            <v>CD02B</v>
          </cell>
          <cell r="B311" t="str">
            <v>Intermediate Dental Procedures, 18 years and under</v>
          </cell>
        </row>
        <row r="312">
          <cell r="A312" t="str">
            <v>CD03A</v>
          </cell>
          <cell r="B312" t="str">
            <v>Minor Dental Procedures, 19 years and over</v>
          </cell>
        </row>
        <row r="313">
          <cell r="A313" t="str">
            <v>CD03B</v>
          </cell>
          <cell r="B313" t="str">
            <v>Minor Dental Procedures, 18 years and under</v>
          </cell>
        </row>
        <row r="314">
          <cell r="A314" t="str">
            <v>CD04A</v>
          </cell>
          <cell r="B314" t="str">
            <v>Major Surgical Removal of Tooth, 19 years and over</v>
          </cell>
        </row>
        <row r="315">
          <cell r="A315" t="str">
            <v>CD04B</v>
          </cell>
          <cell r="B315" t="str">
            <v>Major Surgical Removal of Tooth, 18 years and under</v>
          </cell>
        </row>
        <row r="316">
          <cell r="A316" t="str">
            <v>CD05A</v>
          </cell>
          <cell r="B316" t="str">
            <v>Surgical Removal of Tooth, 19 years and over</v>
          </cell>
        </row>
        <row r="317">
          <cell r="A317" t="str">
            <v>CD05B</v>
          </cell>
          <cell r="B317" t="str">
            <v>Surgical Removal of Tooth, 18 years and under</v>
          </cell>
        </row>
        <row r="318">
          <cell r="A318" t="str">
            <v>CD06A</v>
          </cell>
          <cell r="B318" t="str">
            <v>Extraction of Multiple Teeth, 19 years and over</v>
          </cell>
        </row>
        <row r="319">
          <cell r="A319" t="str">
            <v>CD06B</v>
          </cell>
          <cell r="B319" t="str">
            <v>Extraction of Multiple Teeth, 18 years and under</v>
          </cell>
        </row>
        <row r="320">
          <cell r="A320" t="str">
            <v>CD07A</v>
          </cell>
          <cell r="B320" t="str">
            <v>Minor Extraction of Tooth, 19 years and over</v>
          </cell>
        </row>
        <row r="321">
          <cell r="A321" t="str">
            <v>CD07B</v>
          </cell>
          <cell r="B321" t="str">
            <v>Minor Extraction of Tooth, 18 years and under</v>
          </cell>
        </row>
        <row r="322">
          <cell r="A322" t="str">
            <v>CD08Z</v>
          </cell>
          <cell r="B322" t="str">
            <v>Minor Dental Biopsy</v>
          </cell>
        </row>
        <row r="323">
          <cell r="A323" t="str">
            <v>CD09A</v>
          </cell>
          <cell r="B323" t="str">
            <v>Minor Dental Restoration Procedures, 19 years and over</v>
          </cell>
        </row>
        <row r="324">
          <cell r="A324" t="str">
            <v>CD09B</v>
          </cell>
          <cell r="B324" t="str">
            <v>Minor Dental Restoration Procedures, 18 years and under</v>
          </cell>
        </row>
        <row r="325">
          <cell r="A325" t="str">
            <v>CD10A</v>
          </cell>
          <cell r="B325" t="str">
            <v>Creation of Dental Impression, 19 years and over</v>
          </cell>
        </row>
        <row r="326">
          <cell r="A326" t="str">
            <v>CD10B</v>
          </cell>
          <cell r="B326" t="str">
            <v>Creation of Dental Impression, 18 years and under</v>
          </cell>
        </row>
        <row r="327">
          <cell r="A327" t="str">
            <v>CD11A</v>
          </cell>
          <cell r="B327" t="str">
            <v>Dental Fitting or Insertion Procedures, 19 years and over</v>
          </cell>
        </row>
        <row r="328">
          <cell r="A328" t="str">
            <v>CD11B</v>
          </cell>
          <cell r="B328" t="str">
            <v>Dental Fitting or Insertion Procedures, 18 years and under</v>
          </cell>
        </row>
        <row r="329">
          <cell r="A329" t="str">
            <v>CD12A</v>
          </cell>
          <cell r="B329" t="str">
            <v>Adjustment of Dental Device, 19 years and over</v>
          </cell>
        </row>
        <row r="330">
          <cell r="A330" t="str">
            <v>CD12B</v>
          </cell>
          <cell r="B330" t="str">
            <v>Adjustment of Dental Device, 18 years and under</v>
          </cell>
        </row>
        <row r="331">
          <cell r="A331" t="str">
            <v>DZ01Z</v>
          </cell>
          <cell r="B331" t="str">
            <v>Lung Transplant</v>
          </cell>
        </row>
        <row r="332">
          <cell r="A332" t="str">
            <v>DZ02H</v>
          </cell>
          <cell r="B332" t="str">
            <v>Complex Thoracic Procedures, 19 years and over, with CC Score 6+</v>
          </cell>
        </row>
        <row r="333">
          <cell r="A333" t="str">
            <v>DZ02J</v>
          </cell>
          <cell r="B333" t="str">
            <v>Complex Thoracic Procedures, 19 years and over, with CC Score 3-5</v>
          </cell>
        </row>
        <row r="334">
          <cell r="A334" t="str">
            <v>DZ02K</v>
          </cell>
          <cell r="B334" t="str">
            <v>Complex Thoracic Procedures, 19 years and over, with CC Score 0-2</v>
          </cell>
        </row>
        <row r="335">
          <cell r="A335" t="str">
            <v>DZ02L</v>
          </cell>
          <cell r="B335" t="str">
            <v>Complex Thoracic Procedures, between 2 and 18 years</v>
          </cell>
        </row>
        <row r="336">
          <cell r="A336" t="str">
            <v>DZ02M</v>
          </cell>
          <cell r="B336" t="str">
            <v>Complex Thoracic Procedures, 1 year and under</v>
          </cell>
        </row>
        <row r="337">
          <cell r="A337" t="str">
            <v>DZ06A</v>
          </cell>
          <cell r="B337" t="str">
            <v>Minor Thoracic Procedures, 19 years and over</v>
          </cell>
        </row>
        <row r="338">
          <cell r="A338" t="str">
            <v>DZ06B</v>
          </cell>
          <cell r="B338" t="str">
            <v>Minor Thoracic Procedures, 18 years and under</v>
          </cell>
        </row>
        <row r="339">
          <cell r="A339" t="str">
            <v>DZ07A</v>
          </cell>
          <cell r="B339" t="str">
            <v>Fibreoptic Bronchoscopy, 19 years and over</v>
          </cell>
        </row>
        <row r="340">
          <cell r="A340" t="str">
            <v>DZ07B</v>
          </cell>
          <cell r="B340" t="str">
            <v>Fibreoptic Bronchoscopy, 18 years and under</v>
          </cell>
        </row>
        <row r="341">
          <cell r="A341" t="str">
            <v>DZ08Z</v>
          </cell>
          <cell r="B341" t="str">
            <v>Rigid Bronchoscopy</v>
          </cell>
        </row>
        <row r="342">
          <cell r="A342" t="str">
            <v>DZ09D</v>
          </cell>
          <cell r="B342" t="str">
            <v>Pulmonary Embolus with CC Score 12+</v>
          </cell>
        </row>
        <row r="343">
          <cell r="A343" t="str">
            <v>DZ09E</v>
          </cell>
          <cell r="B343" t="str">
            <v>Pulmonary Embolus with CC Score 9-11</v>
          </cell>
        </row>
        <row r="344">
          <cell r="A344" t="str">
            <v>DZ09F</v>
          </cell>
          <cell r="B344" t="str">
            <v>Pulmonary Embolus with CC Score 6-8</v>
          </cell>
        </row>
        <row r="345">
          <cell r="A345" t="str">
            <v>DZ09G</v>
          </cell>
          <cell r="B345" t="str">
            <v>Pulmonary Embolus with CC Score 3-5</v>
          </cell>
        </row>
        <row r="346">
          <cell r="A346" t="str">
            <v>DZ09H</v>
          </cell>
          <cell r="B346" t="str">
            <v>Pulmonary Embolus with CC Score 0-2</v>
          </cell>
        </row>
        <row r="347">
          <cell r="A347" t="str">
            <v>DZ10D</v>
          </cell>
          <cell r="B347" t="str">
            <v>Lung Abscess-Empyema with CC Score 10+</v>
          </cell>
        </row>
        <row r="348">
          <cell r="A348" t="str">
            <v>DZ10E</v>
          </cell>
          <cell r="B348" t="str">
            <v>Lung Abscess-Empyema with CC Score 7-9</v>
          </cell>
        </row>
        <row r="349">
          <cell r="A349" t="str">
            <v>DZ10F</v>
          </cell>
          <cell r="B349" t="str">
            <v>Lung Abscess-Empyema with CC Score 3-6</v>
          </cell>
        </row>
        <row r="350">
          <cell r="A350" t="str">
            <v>DZ10G</v>
          </cell>
          <cell r="B350" t="str">
            <v>Lung Abscess-Empyema with CC Score 0-2</v>
          </cell>
        </row>
        <row r="351">
          <cell r="A351" t="str">
            <v>DZ11D</v>
          </cell>
          <cell r="B351" t="str">
            <v>Lobar, Atypical or Viral Pneumonia, with CC Score 15+</v>
          </cell>
        </row>
        <row r="352">
          <cell r="A352" t="str">
            <v>DZ11E</v>
          </cell>
          <cell r="B352" t="str">
            <v>Lobar, Atypical or Viral Pneumonia, with CC Score 12-14</v>
          </cell>
        </row>
        <row r="353">
          <cell r="A353" t="str">
            <v>DZ11F</v>
          </cell>
          <cell r="B353" t="str">
            <v>Lobar, Atypical or Viral Pneumonia, with CC Score 9-11</v>
          </cell>
        </row>
        <row r="354">
          <cell r="A354" t="str">
            <v>DZ11G</v>
          </cell>
          <cell r="B354" t="str">
            <v>Lobar, Atypical or Viral Pneumonia, with CC Score 6-8</v>
          </cell>
        </row>
        <row r="355">
          <cell r="A355" t="str">
            <v>DZ11H</v>
          </cell>
          <cell r="B355" t="str">
            <v>Lobar, Atypical or Viral Pneumonia, with CC Score 3-5</v>
          </cell>
        </row>
        <row r="356">
          <cell r="A356" t="str">
            <v>DZ11J</v>
          </cell>
          <cell r="B356" t="str">
            <v>Lobar, Atypical or Viral Pneumonia, with CC Score 0-2</v>
          </cell>
        </row>
        <row r="357">
          <cell r="A357" t="str">
            <v>DZ12C</v>
          </cell>
          <cell r="B357" t="str">
            <v>Bronchiectasis with CC Score 8+</v>
          </cell>
        </row>
        <row r="358">
          <cell r="A358" t="str">
            <v>DZ12D</v>
          </cell>
          <cell r="B358" t="str">
            <v>Bronchiectasis with CC Score 5-7</v>
          </cell>
        </row>
        <row r="359">
          <cell r="A359" t="str">
            <v>DZ12E</v>
          </cell>
          <cell r="B359" t="str">
            <v>Bronchiectasis with CC Score 2-4</v>
          </cell>
        </row>
        <row r="360">
          <cell r="A360" t="str">
            <v>DZ12F</v>
          </cell>
          <cell r="B360" t="str">
            <v>Bronchiectasis with CC Score 0-1</v>
          </cell>
        </row>
        <row r="361">
          <cell r="A361" t="str">
            <v>DZ13A</v>
          </cell>
          <cell r="B361" t="str">
            <v>Cystic Fibrosis with CC Score 1+</v>
          </cell>
        </row>
        <row r="362">
          <cell r="A362" t="str">
            <v>DZ13B</v>
          </cell>
          <cell r="B362" t="str">
            <v>Cystic Fibrosis with CC Score 0</v>
          </cell>
        </row>
        <row r="363">
          <cell r="A363" t="str">
            <v>DZ14C</v>
          </cell>
          <cell r="B363" t="str">
            <v>Pulmonary, Pleural or Other Tuberculosis, with CC Score 5+</v>
          </cell>
        </row>
        <row r="364">
          <cell r="A364" t="str">
            <v>DZ14D</v>
          </cell>
          <cell r="B364" t="str">
            <v>Pulmonary, Pleural or Other Tuberculosis, with CC Score 2-4</v>
          </cell>
        </row>
        <row r="365">
          <cell r="A365" t="str">
            <v>DZ14E</v>
          </cell>
          <cell r="B365" t="str">
            <v>Pulmonary, Pleural or Other Tuberculosis, with CC Score 0-1</v>
          </cell>
        </row>
        <row r="366">
          <cell r="A366" t="str">
            <v>DZ15G</v>
          </cell>
          <cell r="B366" t="str">
            <v>Asthma with Intubation</v>
          </cell>
        </row>
        <row r="367">
          <cell r="A367" t="str">
            <v>DZ15H</v>
          </cell>
          <cell r="B367" t="str">
            <v>Asthma without Intubation, with CC Score 9+</v>
          </cell>
        </row>
        <row r="368">
          <cell r="A368" t="str">
            <v>DZ15J</v>
          </cell>
          <cell r="B368" t="str">
            <v>Asthma without Intubation, with CC Score 6-8</v>
          </cell>
        </row>
        <row r="369">
          <cell r="A369" t="str">
            <v>DZ15K</v>
          </cell>
          <cell r="B369" t="str">
            <v>Asthma without Intubation, with CC Score 3-5</v>
          </cell>
        </row>
        <row r="370">
          <cell r="A370" t="str">
            <v>DZ15L</v>
          </cell>
          <cell r="B370" t="str">
            <v>Asthma without Intubation, with CC Score 0-2</v>
          </cell>
        </row>
        <row r="371">
          <cell r="A371" t="str">
            <v>DZ16D</v>
          </cell>
          <cell r="B371" t="str">
            <v>Pleural Effusion with CC Score 12+</v>
          </cell>
        </row>
        <row r="372">
          <cell r="A372" t="str">
            <v>DZ16E</v>
          </cell>
          <cell r="B372" t="str">
            <v>Pleural Effusion with CC Score 8-11</v>
          </cell>
        </row>
        <row r="373">
          <cell r="A373" t="str">
            <v>DZ16F</v>
          </cell>
          <cell r="B373" t="str">
            <v>Pleural Effusion with CC Score 4-7</v>
          </cell>
        </row>
        <row r="374">
          <cell r="A374" t="str">
            <v>DZ16G</v>
          </cell>
          <cell r="B374" t="str">
            <v>Pleural Effusion with CC Score 0-3</v>
          </cell>
        </row>
        <row r="375">
          <cell r="A375" t="str">
            <v>DZ17E</v>
          </cell>
          <cell r="B375" t="str">
            <v>Respiratory Neoplasms with CC Score 11+</v>
          </cell>
        </row>
        <row r="376">
          <cell r="A376" t="str">
            <v>DZ17F</v>
          </cell>
          <cell r="B376" t="str">
            <v>Respiratory Neoplasms with CC Score 8-10</v>
          </cell>
        </row>
        <row r="377">
          <cell r="A377" t="str">
            <v>DZ17G</v>
          </cell>
          <cell r="B377" t="str">
            <v>Respiratory Neoplasms with CC Score 5-7</v>
          </cell>
        </row>
        <row r="378">
          <cell r="A378" t="str">
            <v>DZ17H</v>
          </cell>
          <cell r="B378" t="str">
            <v>Respiratory Neoplasms with CC Score 3-4</v>
          </cell>
        </row>
        <row r="379">
          <cell r="A379" t="str">
            <v>DZ17J</v>
          </cell>
          <cell r="B379" t="str">
            <v>Respiratory Neoplasms with CC Score 1-2</v>
          </cell>
        </row>
        <row r="380">
          <cell r="A380" t="str">
            <v>DZ17K</v>
          </cell>
          <cell r="B380" t="str">
            <v>Respiratory Neoplasms with CC Score 0</v>
          </cell>
        </row>
        <row r="381">
          <cell r="A381" t="str">
            <v>DZ18A</v>
          </cell>
          <cell r="B381" t="str">
            <v>Sleeping Disorders Affecting Breathing with CC Score 5+</v>
          </cell>
        </row>
        <row r="382">
          <cell r="A382" t="str">
            <v>DZ18B</v>
          </cell>
          <cell r="B382" t="str">
            <v>Sleeping Disorders Affecting Breathing with CC Score 2-4</v>
          </cell>
        </row>
        <row r="383">
          <cell r="A383" t="str">
            <v>DZ18C</v>
          </cell>
          <cell r="B383" t="str">
            <v>Sleeping Disorders Affecting Breathing with CC Score 0-1</v>
          </cell>
        </row>
        <row r="384">
          <cell r="A384" t="str">
            <v>DZ19D</v>
          </cell>
          <cell r="B384" t="str">
            <v>Other Respiratory Disorders with CC Score 12+</v>
          </cell>
        </row>
        <row r="385">
          <cell r="A385" t="str">
            <v>DZ19E</v>
          </cell>
          <cell r="B385" t="str">
            <v>Other Respiratory Disorders with CC Score 9-11</v>
          </cell>
        </row>
        <row r="386">
          <cell r="A386" t="str">
            <v>DZ19F</v>
          </cell>
          <cell r="B386" t="str">
            <v>Other Respiratory Disorders with CC Score 6-8</v>
          </cell>
        </row>
        <row r="387">
          <cell r="A387" t="str">
            <v>DZ19G</v>
          </cell>
          <cell r="B387" t="str">
            <v>Other Respiratory Disorders with CC Score 0-5</v>
          </cell>
        </row>
        <row r="388">
          <cell r="A388" t="str">
            <v>DZ20A</v>
          </cell>
          <cell r="B388" t="str">
            <v>Pulmonary Oedema with CC Score 9+</v>
          </cell>
        </row>
        <row r="389">
          <cell r="A389" t="str">
            <v>DZ20B</v>
          </cell>
          <cell r="B389" t="str">
            <v>Pulmonary Oedema with CC Score 4-8</v>
          </cell>
        </row>
        <row r="390">
          <cell r="A390" t="str">
            <v>DZ20C</v>
          </cell>
          <cell r="B390" t="str">
            <v>Pulmonary Oedema with CC Score 0-3</v>
          </cell>
        </row>
        <row r="391">
          <cell r="A391" t="str">
            <v>DZ21A</v>
          </cell>
          <cell r="B391" t="str">
            <v>Chronic Obstructive Pulmonary Disease or Bronchitis, with length of stay 1 day or less, discharged home</v>
          </cell>
        </row>
        <row r="392">
          <cell r="A392" t="str">
            <v>DZ21L</v>
          </cell>
          <cell r="B392" t="str">
            <v>Chronic Obstructive Pulmonary Disease or Bronchitis, with Intubation</v>
          </cell>
        </row>
        <row r="393">
          <cell r="A393" t="str">
            <v>DZ21M</v>
          </cell>
          <cell r="B393" t="str">
            <v>Chronic Obstructive Pulmonary Disease or Bronchitis, with NIV, without Intubation, with CC Score 8+</v>
          </cell>
        </row>
        <row r="394">
          <cell r="A394" t="str">
            <v>DZ21N</v>
          </cell>
          <cell r="B394" t="str">
            <v>Chronic Obstructive Pulmonary Disease or Bronchitis, with NIV, without Intubation, with CC Score 4-7</v>
          </cell>
        </row>
        <row r="395">
          <cell r="A395" t="str">
            <v>DZ21P</v>
          </cell>
          <cell r="B395" t="str">
            <v>Chronic Obstructive Pulmonary Disease or Bronchitis, with NIV, without Intubation, with CC Score 0-3</v>
          </cell>
        </row>
        <row r="396">
          <cell r="A396" t="str">
            <v>DZ21Q</v>
          </cell>
          <cell r="B396" t="str">
            <v>Chronic Obstructive Pulmonary Disease or Bronchitis, without NIV, without Intubation, with CC Score 13+</v>
          </cell>
        </row>
        <row r="397">
          <cell r="A397" t="str">
            <v>DZ21R</v>
          </cell>
          <cell r="B397" t="str">
            <v>Chronic Obstructive Pulmonary Disease or Bronchitis, without NIV, without Intubation, with CC Score 10-12</v>
          </cell>
        </row>
        <row r="398">
          <cell r="A398" t="str">
            <v>DZ21S</v>
          </cell>
          <cell r="B398" t="str">
            <v>Chronic Obstructive Pulmonary Disease or Bronchitis, without NIV, without Intubation, with CC Score 7-9</v>
          </cell>
        </row>
        <row r="399">
          <cell r="A399" t="str">
            <v>DZ21T</v>
          </cell>
          <cell r="B399" t="str">
            <v>Chronic Obstructive Pulmonary Disease or Bronchitis, without NIV, without Intubation, with CC Score 4-6</v>
          </cell>
        </row>
        <row r="400">
          <cell r="A400" t="str">
            <v>DZ21U</v>
          </cell>
          <cell r="B400" t="str">
            <v>Chronic Obstructive Pulmonary Disease or Bronchitis, without NIV, without Intubation, with CC Score 0-3</v>
          </cell>
        </row>
        <row r="401">
          <cell r="A401" t="str">
            <v>DZ22D</v>
          </cell>
          <cell r="B401" t="str">
            <v>Unspecified Acute Lower Respiratory Infection with CC Score 14+</v>
          </cell>
        </row>
        <row r="402">
          <cell r="A402" t="str">
            <v>DZ22E</v>
          </cell>
          <cell r="B402" t="str">
            <v>Unspecified Acute Lower Respiratory Infection with CC Score 11-13</v>
          </cell>
        </row>
        <row r="403">
          <cell r="A403" t="str">
            <v>DZ22F</v>
          </cell>
          <cell r="B403" t="str">
            <v>Unspecified Acute Lower Respiratory Infection with CC Score 8-10</v>
          </cell>
        </row>
        <row r="404">
          <cell r="A404" t="str">
            <v>DZ22G</v>
          </cell>
          <cell r="B404" t="str">
            <v>Unspecified Acute Lower Respiratory Infection with CC Score 5-7</v>
          </cell>
        </row>
        <row r="405">
          <cell r="A405" t="str">
            <v>DZ22H</v>
          </cell>
          <cell r="B405" t="str">
            <v>Unspecified Acute Lower Respiratory Infection with CC Score 2-4</v>
          </cell>
        </row>
        <row r="406">
          <cell r="A406" t="str">
            <v>DZ22J</v>
          </cell>
          <cell r="B406" t="str">
            <v>Unspecified Acute Lower Respiratory Infection with CC Score 0-1</v>
          </cell>
        </row>
        <row r="407">
          <cell r="A407" t="str">
            <v>DZ23D</v>
          </cell>
          <cell r="B407" t="str">
            <v>Bronchopneumonia with CC Score 13+</v>
          </cell>
        </row>
        <row r="408">
          <cell r="A408" t="str">
            <v>DZ23E</v>
          </cell>
          <cell r="B408" t="str">
            <v>Bronchopneumonia with CC Score 9-12</v>
          </cell>
        </row>
        <row r="409">
          <cell r="A409" t="str">
            <v>DZ23F</v>
          </cell>
          <cell r="B409" t="str">
            <v>Bronchopneumonia with CC Score 5-8</v>
          </cell>
        </row>
        <row r="410">
          <cell r="A410" t="str">
            <v>DZ23G</v>
          </cell>
          <cell r="B410" t="str">
            <v>Bronchopneumonia with CC Score 0-4</v>
          </cell>
        </row>
        <row r="411">
          <cell r="A411" t="str">
            <v>DZ24D</v>
          </cell>
          <cell r="B411" t="str">
            <v>Inhalation Lung Injury or Foreign Body, with CC Score 13+</v>
          </cell>
        </row>
        <row r="412">
          <cell r="A412" t="str">
            <v>DZ24E</v>
          </cell>
          <cell r="B412" t="str">
            <v>Inhalation Lung Injury or Foreign Body, with CC Score 10-12</v>
          </cell>
        </row>
        <row r="413">
          <cell r="A413" t="str">
            <v>DZ24F</v>
          </cell>
          <cell r="B413" t="str">
            <v>Inhalation Lung Injury or Foreign Body, with CC Score 7-9</v>
          </cell>
        </row>
        <row r="414">
          <cell r="A414" t="str">
            <v>DZ24G</v>
          </cell>
          <cell r="B414" t="str">
            <v>Inhalation Lung Injury or Foreign Body, with CC Score 4-6</v>
          </cell>
        </row>
        <row r="415">
          <cell r="A415" t="str">
            <v>DZ24H</v>
          </cell>
          <cell r="B415" t="str">
            <v>Inhalation Lung Injury or Foreign Body, with CC Score 0-3</v>
          </cell>
        </row>
        <row r="416">
          <cell r="A416" t="str">
            <v>DZ25C</v>
          </cell>
          <cell r="B416" t="str">
            <v>Fibrosis or Pneumoconiosis, with CC Score 8+</v>
          </cell>
        </row>
        <row r="417">
          <cell r="A417" t="str">
            <v>DZ25D</v>
          </cell>
          <cell r="B417" t="str">
            <v>Fibrosis or Pneumoconiosis, with CC Score 5-7</v>
          </cell>
        </row>
        <row r="418">
          <cell r="A418" t="str">
            <v>DZ25E</v>
          </cell>
          <cell r="B418" t="str">
            <v>Fibrosis or Pneumoconiosis, with CC Score 2-4</v>
          </cell>
        </row>
        <row r="419">
          <cell r="A419" t="str">
            <v>DZ25F</v>
          </cell>
          <cell r="B419" t="str">
            <v>Fibrosis or Pneumoconiosis, with CC Score 0-1</v>
          </cell>
        </row>
        <row r="420">
          <cell r="A420" t="str">
            <v>DZ26C</v>
          </cell>
          <cell r="B420" t="str">
            <v>Pneumothorax or Intrathoracic Injuries, with CC Score 8+</v>
          </cell>
        </row>
        <row r="421">
          <cell r="A421" t="str">
            <v>DZ26D</v>
          </cell>
          <cell r="B421" t="str">
            <v>Pneumothorax or Intrathoracic Injuries, with CC Score 5-7</v>
          </cell>
        </row>
        <row r="422">
          <cell r="A422" t="str">
            <v>DZ26E</v>
          </cell>
          <cell r="B422" t="str">
            <v>Pneumothorax or Intrathoracic Injuries, with CC Score 2-4</v>
          </cell>
        </row>
        <row r="423">
          <cell r="A423" t="str">
            <v>DZ26F</v>
          </cell>
          <cell r="B423" t="str">
            <v>Pneumothorax or Intrathoracic Injuries, with CC Score 0-1</v>
          </cell>
        </row>
        <row r="424">
          <cell r="A424" t="str">
            <v>DZ27G</v>
          </cell>
          <cell r="B424" t="str">
            <v>Respiratory Failure with Intubation</v>
          </cell>
        </row>
        <row r="425">
          <cell r="A425" t="str">
            <v>DZ27H</v>
          </cell>
          <cell r="B425" t="str">
            <v>Respiratory Failure without Intubation, with CC Score 12+</v>
          </cell>
        </row>
        <row r="426">
          <cell r="A426" t="str">
            <v>DZ27J</v>
          </cell>
          <cell r="B426" t="str">
            <v>Respiratory Failure without Intubation, with CC Score 8-11</v>
          </cell>
        </row>
        <row r="427">
          <cell r="A427" t="str">
            <v>DZ27K</v>
          </cell>
          <cell r="B427" t="str">
            <v>Respiratory Failure without Intubation, with CC Score 4-7</v>
          </cell>
        </row>
        <row r="428">
          <cell r="A428" t="str">
            <v>DZ27L</v>
          </cell>
          <cell r="B428" t="str">
            <v>Respiratory Failure without Intubation, with CC Score 0-3</v>
          </cell>
        </row>
        <row r="429">
          <cell r="A429" t="str">
            <v>DZ28A</v>
          </cell>
          <cell r="B429" t="str">
            <v>Pleurisy with CC Score 3+</v>
          </cell>
        </row>
        <row r="430">
          <cell r="A430" t="str">
            <v>DZ28B</v>
          </cell>
          <cell r="B430" t="str">
            <v>Pleurisy with CC Score 0-2</v>
          </cell>
        </row>
        <row r="431">
          <cell r="A431" t="str">
            <v>DZ29C</v>
          </cell>
          <cell r="B431" t="str">
            <v>Granulomatous, Allergic Alveolitis or Autoimmune Lung Disease, with CC Score 7+</v>
          </cell>
        </row>
        <row r="432">
          <cell r="A432" t="str">
            <v>DZ29D</v>
          </cell>
          <cell r="B432" t="str">
            <v>Granulomatous, Allergic Alveolitis or Autoimmune Lung Disease, with CC Score 4-6</v>
          </cell>
        </row>
        <row r="433">
          <cell r="A433" t="str">
            <v>DZ29E</v>
          </cell>
          <cell r="B433" t="str">
            <v>Granulomatous, Allergic Alveolitis or Autoimmune Lung Disease, with CC Score 2-3</v>
          </cell>
        </row>
        <row r="434">
          <cell r="A434" t="str">
            <v>DZ29F</v>
          </cell>
          <cell r="B434" t="str">
            <v>Granulomatous, Allergic Alveolitis or Autoimmune Lung Disease, with CC Score 0-1</v>
          </cell>
        </row>
        <row r="435">
          <cell r="A435" t="str">
            <v>DZ30Z</v>
          </cell>
          <cell r="B435" t="str">
            <v>Chest Physiotherapy</v>
          </cell>
        </row>
        <row r="436">
          <cell r="A436" t="str">
            <v>DZ31Z</v>
          </cell>
          <cell r="B436" t="str">
            <v>Cardio Pulmonary Exercise Testing</v>
          </cell>
        </row>
        <row r="437">
          <cell r="A437" t="str">
            <v>DZ32Z</v>
          </cell>
          <cell r="B437" t="str">
            <v>Field Exercise Testing</v>
          </cell>
        </row>
        <row r="438">
          <cell r="A438" t="str">
            <v>DZ33Z</v>
          </cell>
          <cell r="B438" t="str">
            <v>Hyperbaric Oxygen Treatment</v>
          </cell>
        </row>
        <row r="439">
          <cell r="A439" t="str">
            <v>DZ36Z</v>
          </cell>
          <cell r="B439" t="str">
            <v>Bronchial Challenge Studies</v>
          </cell>
        </row>
        <row r="440">
          <cell r="A440" t="str">
            <v>DZ37A</v>
          </cell>
          <cell r="B440" t="str">
            <v>Non-Invasive Ventilation Support Assessment, 19 years and over</v>
          </cell>
        </row>
        <row r="441">
          <cell r="A441" t="str">
            <v>DZ37B</v>
          </cell>
          <cell r="B441" t="str">
            <v>Non-Invasive Ventilation Support Assessment, 18 years and under</v>
          </cell>
        </row>
        <row r="442">
          <cell r="A442" t="str">
            <v>DZ38Z</v>
          </cell>
          <cell r="B442" t="str">
            <v>Oxygen Assessment and Monitoring</v>
          </cell>
        </row>
        <row r="443">
          <cell r="A443" t="str">
            <v>DZ42Z</v>
          </cell>
          <cell r="B443" t="str">
            <v>TB Nurse Support</v>
          </cell>
        </row>
        <row r="444">
          <cell r="A444" t="str">
            <v>DZ45Z</v>
          </cell>
          <cell r="B444" t="str">
            <v>Lung Volume Studies</v>
          </cell>
        </row>
        <row r="445">
          <cell r="A445" t="str">
            <v>DZ46Z</v>
          </cell>
          <cell r="B445" t="str">
            <v>Respiratory Muscle Strength Studies</v>
          </cell>
        </row>
        <row r="446">
          <cell r="A446" t="str">
            <v>DZ49Z</v>
          </cell>
          <cell r="B446" t="str">
            <v>Respiratory Nurse and AHP Education or Support</v>
          </cell>
        </row>
        <row r="447">
          <cell r="A447" t="str">
            <v>DZ50Z</v>
          </cell>
          <cell r="B447" t="str">
            <v>Respiratory Sleep Study</v>
          </cell>
        </row>
        <row r="448">
          <cell r="A448" t="str">
            <v>DZ51Z</v>
          </cell>
          <cell r="B448" t="str">
            <v>Complex Tuberculosis</v>
          </cell>
        </row>
        <row r="449">
          <cell r="A449" t="str">
            <v>DZ52Z</v>
          </cell>
          <cell r="B449" t="str">
            <v>Full Pulmonary Function Testing</v>
          </cell>
        </row>
        <row r="450">
          <cell r="A450" t="str">
            <v>DZ54Z</v>
          </cell>
          <cell r="B450" t="str">
            <v>Complex Bronchoscopy</v>
          </cell>
        </row>
        <row r="451">
          <cell r="A451" t="str">
            <v>DZ55Z</v>
          </cell>
          <cell r="B451" t="str">
            <v>Bronchodilator Studies</v>
          </cell>
        </row>
        <row r="452">
          <cell r="A452" t="str">
            <v>DZ56Z</v>
          </cell>
          <cell r="B452" t="str">
            <v>Carbon Monoxide Transfer Factor Test</v>
          </cell>
        </row>
        <row r="453">
          <cell r="A453" t="str">
            <v>DZ57Z</v>
          </cell>
          <cell r="B453" t="str">
            <v>Oximetry or Blood Gas Studies</v>
          </cell>
        </row>
        <row r="454">
          <cell r="A454" t="str">
            <v>DZ58Z</v>
          </cell>
          <cell r="B454" t="str">
            <v>Alveolar Carbon Monoxide Measurement or Smoking Cessation Support</v>
          </cell>
        </row>
        <row r="455">
          <cell r="A455" t="str">
            <v>DZ59Z</v>
          </cell>
          <cell r="B455" t="str">
            <v>Airflow Studies</v>
          </cell>
        </row>
        <row r="456">
          <cell r="A456" t="str">
            <v>DZ60Z</v>
          </cell>
          <cell r="B456" t="str">
            <v>Hypoxic (Altitude) or Hyperoxic (Shunt) Assessment</v>
          </cell>
        </row>
        <row r="457">
          <cell r="A457" t="str">
            <v>DZ62A</v>
          </cell>
          <cell r="B457" t="str">
            <v>Very Complex Thoracic Procedures with CC Score 6+</v>
          </cell>
        </row>
        <row r="458">
          <cell r="A458" t="str">
            <v>DZ62B</v>
          </cell>
          <cell r="B458" t="str">
            <v>Very Complex Thoracic Procedures with CC Score 3-5</v>
          </cell>
        </row>
        <row r="459">
          <cell r="A459" t="str">
            <v>DZ62C</v>
          </cell>
          <cell r="B459" t="str">
            <v>Very Complex Thoracic Procedures with CC Score 0-2</v>
          </cell>
        </row>
        <row r="460">
          <cell r="A460" t="str">
            <v>DZ63A</v>
          </cell>
          <cell r="B460" t="str">
            <v>Major Thoracic Procedures, 19 years and over, with CC Score 6+</v>
          </cell>
        </row>
        <row r="461">
          <cell r="A461" t="str">
            <v>DZ63B</v>
          </cell>
          <cell r="B461" t="str">
            <v>Major Thoracic Procedures, 19 years and over, with CC Score 3-5</v>
          </cell>
        </row>
        <row r="462">
          <cell r="A462" t="str">
            <v>DZ63C</v>
          </cell>
          <cell r="B462" t="str">
            <v>Major Thoracic Procedures, 19 years and over, with CC Score 0-2</v>
          </cell>
        </row>
        <row r="463">
          <cell r="A463" t="str">
            <v>DZ63D</v>
          </cell>
          <cell r="B463" t="str">
            <v>Major Thoracic Procedures, between 2 and 18 years</v>
          </cell>
        </row>
        <row r="464">
          <cell r="A464" t="str">
            <v>DZ63E</v>
          </cell>
          <cell r="B464" t="str">
            <v>Major Thoracic Procedures, 1 year and under</v>
          </cell>
        </row>
        <row r="465">
          <cell r="A465" t="str">
            <v>DZ64A</v>
          </cell>
          <cell r="B465" t="str">
            <v>Intermediate Thoracic Procedures, 19 years and over, with CC Score 6+</v>
          </cell>
        </row>
        <row r="466">
          <cell r="A466" t="str">
            <v>DZ64B</v>
          </cell>
          <cell r="B466" t="str">
            <v>Intermediate Thoracic Procedures, 19 years and over, with CC Score 3-5</v>
          </cell>
        </row>
        <row r="467">
          <cell r="A467" t="str">
            <v>DZ64C</v>
          </cell>
          <cell r="B467" t="str">
            <v>Intermediate Thoracic Procedures, 19 years and over, with CC Score 0-2</v>
          </cell>
        </row>
        <row r="468">
          <cell r="A468" t="str">
            <v>DZ64D</v>
          </cell>
          <cell r="B468" t="str">
            <v>Intermediate Thoracic Procedures, between 2 and 18 years</v>
          </cell>
        </row>
        <row r="469">
          <cell r="A469" t="str">
            <v>DZ64E</v>
          </cell>
          <cell r="B469" t="str">
            <v>Intermediate Thoracic Procedures, 1 year and under</v>
          </cell>
        </row>
        <row r="470">
          <cell r="A470" t="str">
            <v>EA01Z</v>
          </cell>
          <cell r="B470" t="str">
            <v>Heart and Lung Transplant</v>
          </cell>
        </row>
        <row r="471">
          <cell r="A471" t="str">
            <v>EA02Z</v>
          </cell>
          <cell r="B471" t="str">
            <v>Heart Transplant</v>
          </cell>
        </row>
        <row r="472">
          <cell r="A472" t="str">
            <v>EA03A</v>
          </cell>
          <cell r="B472" t="str">
            <v>Pace 1: Single Chamber or Implantable Diagnostic Device, with CC Score 11+</v>
          </cell>
        </row>
        <row r="473">
          <cell r="A473" t="str">
            <v>EA03B</v>
          </cell>
          <cell r="B473" t="str">
            <v>Pace 1: Single Chamber or Implantable Diagnostic Device, with CC Score 8-10</v>
          </cell>
        </row>
        <row r="474">
          <cell r="A474" t="str">
            <v>EA03C</v>
          </cell>
          <cell r="B474" t="str">
            <v>Pace 1: Single Chamber or Implantable Diagnostic Device, with CC Score 5-7</v>
          </cell>
        </row>
        <row r="475">
          <cell r="A475" t="str">
            <v>EA03D</v>
          </cell>
          <cell r="B475" t="str">
            <v>Pace 1: Single Chamber or Implantable Diagnostic Device, with CC Score 2-4</v>
          </cell>
        </row>
        <row r="476">
          <cell r="A476" t="str">
            <v>EA03E</v>
          </cell>
          <cell r="B476" t="str">
            <v>Pace 1: Single Chamber or Implantable Diagnostic Device, with CC Score 0-1</v>
          </cell>
        </row>
        <row r="477">
          <cell r="A477" t="str">
            <v>EA05A</v>
          </cell>
          <cell r="B477" t="str">
            <v>Pace 2: Dual Chamber, with CC Score 9+</v>
          </cell>
        </row>
        <row r="478">
          <cell r="A478" t="str">
            <v>EA05B</v>
          </cell>
          <cell r="B478" t="str">
            <v>Pace 2: Dual Chamber, with CC Score 5-8</v>
          </cell>
        </row>
        <row r="479">
          <cell r="A479" t="str">
            <v>EA05C</v>
          </cell>
          <cell r="B479" t="str">
            <v>Pace 2: Dual Chamber, with CC Score 2-4</v>
          </cell>
        </row>
        <row r="480">
          <cell r="A480" t="str">
            <v>EA05D</v>
          </cell>
          <cell r="B480" t="str">
            <v>Pace 2: Dual Chamber, with CC Score 0-1</v>
          </cell>
        </row>
        <row r="481">
          <cell r="A481" t="str">
            <v>EA07A</v>
          </cell>
          <cell r="B481" t="str">
            <v>Pace 3: Biventricular and all Congenital Pacemaker Procedures; Resynchronisation Therapy, with CC Score 8+</v>
          </cell>
        </row>
        <row r="482">
          <cell r="A482" t="str">
            <v>EA07B</v>
          </cell>
          <cell r="B482" t="str">
            <v>Pace 3: Biventricular and all Congenital Pacemaker Procedures; Resynchronisation Therapy, with CC Score 4-7</v>
          </cell>
        </row>
        <row r="483">
          <cell r="A483" t="str">
            <v>EA07C</v>
          </cell>
          <cell r="B483" t="str">
            <v>Pace 3: Biventricular and all Congenital Pacemaker Procedures; Resynchronisation Therapy, with CC Score 0-3</v>
          </cell>
        </row>
        <row r="484">
          <cell r="A484" t="str">
            <v>EA11A</v>
          </cell>
          <cell r="B484" t="str">
            <v>Percutaneous Interventions: Other including Septostomy, Embolisation, Non-Coronary Stents and Energy Moderated Perforation, with CC Score 3+</v>
          </cell>
        </row>
        <row r="485">
          <cell r="A485" t="str">
            <v>EA11B</v>
          </cell>
          <cell r="B485" t="str">
            <v>Percutaneous Interventions: Other including Septostomy, Embolisation, Non-Coronary Stents and Energy Moderated Perforation, with CC Score 0-2</v>
          </cell>
        </row>
        <row r="486">
          <cell r="A486" t="str">
            <v>EA12A</v>
          </cell>
          <cell r="B486" t="str">
            <v>Implantation of Cardioverter; Defibrillator only, with CC Score 9+</v>
          </cell>
        </row>
        <row r="487">
          <cell r="A487" t="str">
            <v>EA12B</v>
          </cell>
          <cell r="B487" t="str">
            <v>Implantation of Cardioverter; Defibrillator only, with CC Score 6-8</v>
          </cell>
        </row>
        <row r="488">
          <cell r="A488" t="str">
            <v>EA12C</v>
          </cell>
          <cell r="B488" t="str">
            <v>Implantation of Cardioverter; Defibrillator only, with CC Score 3-5</v>
          </cell>
        </row>
        <row r="489">
          <cell r="A489" t="str">
            <v>EA12D</v>
          </cell>
          <cell r="B489" t="str">
            <v>Implantation of Cardioverter; Defibrillator only, with CC Score 0-2</v>
          </cell>
        </row>
        <row r="490">
          <cell r="A490" t="str">
            <v>EA14A</v>
          </cell>
          <cell r="B490" t="str">
            <v>Coronary Artery Bypass Graft (First Time) with CC Score 12+</v>
          </cell>
        </row>
        <row r="491">
          <cell r="A491" t="str">
            <v>EA14B</v>
          </cell>
          <cell r="B491" t="str">
            <v>Coronary Artery Bypass Graft (First Time) with CC Score 7-11</v>
          </cell>
        </row>
        <row r="492">
          <cell r="A492" t="str">
            <v>EA14C</v>
          </cell>
          <cell r="B492" t="str">
            <v>Coronary Artery Bypass Graft (First Time) with CC Score 3-6</v>
          </cell>
        </row>
        <row r="493">
          <cell r="A493" t="str">
            <v>EA14D</v>
          </cell>
          <cell r="B493" t="str">
            <v>Coronary Artery Bypass Graft (First Time) with CC Score 0-2</v>
          </cell>
        </row>
        <row r="494">
          <cell r="A494" t="str">
            <v>EA16A</v>
          </cell>
          <cell r="B494" t="str">
            <v>Coronary Artery Bypass Graft (First Time) with Percutaneous Coronary Intervention, Pacing, EP or RFA, with CC Score 9+</v>
          </cell>
        </row>
        <row r="495">
          <cell r="A495" t="str">
            <v>EA16B</v>
          </cell>
          <cell r="B495" t="str">
            <v>Coronary Artery Bypass Graft (First Time) with Percutaneous Coronary Intervention, Pacing, EP or RFA, with CC Score 6-8</v>
          </cell>
        </row>
        <row r="496">
          <cell r="A496" t="str">
            <v>EA16C</v>
          </cell>
          <cell r="B496" t="str">
            <v>Coronary Artery Bypass Graft (First Time) with Percutaneous Coronary Intervention, Pacing, EP or RFA, with CC Score 3-5</v>
          </cell>
        </row>
        <row r="497">
          <cell r="A497" t="str">
            <v>EA16D</v>
          </cell>
          <cell r="B497" t="str">
            <v>Coronary Artery Bypass Graft (First Time) with Percutaneous Coronary Intervention, Pacing, EP or RFA, with CC Score 0-2</v>
          </cell>
        </row>
        <row r="498">
          <cell r="A498" t="str">
            <v>EA17A</v>
          </cell>
          <cell r="B498" t="str">
            <v>Single Cardiac Valve Procedures with CC Score 9+</v>
          </cell>
        </row>
        <row r="499">
          <cell r="A499" t="str">
            <v>EA17B</v>
          </cell>
          <cell r="B499" t="str">
            <v>Single Cardiac Valve Procedures with CC Score 6-8</v>
          </cell>
        </row>
        <row r="500">
          <cell r="A500" t="str">
            <v>EA17C</v>
          </cell>
          <cell r="B500" t="str">
            <v>Single Cardiac Valve Procedures with CC Score 3-5</v>
          </cell>
        </row>
        <row r="501">
          <cell r="A501" t="str">
            <v>EA17D</v>
          </cell>
          <cell r="B501" t="str">
            <v>Single Cardiac Valve Procedures with CC Score 0-2</v>
          </cell>
        </row>
        <row r="502">
          <cell r="A502" t="str">
            <v>EA19A</v>
          </cell>
          <cell r="B502" t="str">
            <v>Single Cardiac Valve Procedures with Percutaneous Coronary Intervention, Pacing, EP or RFA, with CC Score 6+</v>
          </cell>
        </row>
        <row r="503">
          <cell r="A503" t="str">
            <v>EA19B</v>
          </cell>
          <cell r="B503" t="str">
            <v>Single Cardiac Valve Procedures with Percutaneous Coronary Intervention, Pacing, EP or RFA, with CC Score 3-5</v>
          </cell>
        </row>
        <row r="504">
          <cell r="A504" t="str">
            <v>EA19C</v>
          </cell>
          <cell r="B504" t="str">
            <v>Single Cardiac Valve Procedures with Percutaneous Coronary Intervention, Pacing, EP or RFA, with CC Score 0-2</v>
          </cell>
        </row>
        <row r="505">
          <cell r="A505" t="str">
            <v>EA20A</v>
          </cell>
          <cell r="B505" t="str">
            <v>Other Complex Cardiac Surgery and Re-do's, with CC Score 10+</v>
          </cell>
        </row>
        <row r="506">
          <cell r="A506" t="str">
            <v>EA20B</v>
          </cell>
          <cell r="B506" t="str">
            <v>Other Complex Cardiac Surgery and Re-do's, with CC Score 5-9</v>
          </cell>
        </row>
        <row r="507">
          <cell r="A507" t="str">
            <v>EA20C</v>
          </cell>
          <cell r="B507" t="str">
            <v>Other Complex Cardiac Surgery and Re-do's, with CC Score 0-4</v>
          </cell>
        </row>
        <row r="508">
          <cell r="A508" t="str">
            <v>EA22Z</v>
          </cell>
          <cell r="B508" t="str">
            <v>Other Complex Cardiac Surgery with Percutaneous Coronary Intervention, Pacing, EP or RFA</v>
          </cell>
        </row>
        <row r="509">
          <cell r="A509" t="str">
            <v>EA29A</v>
          </cell>
          <cell r="B509" t="str">
            <v>Percutaneous Complex Ablation, including for Atrial Fibrillation and Ventricular Tachycardia, with CC Score 5+</v>
          </cell>
        </row>
        <row r="510">
          <cell r="A510" t="str">
            <v>EA29B</v>
          </cell>
          <cell r="B510" t="str">
            <v>Percutaneous Complex Ablation, including for Atrial Fibrillation and Ventricular Tachycardia, with CC Score 2-4</v>
          </cell>
        </row>
        <row r="511">
          <cell r="A511" t="str">
            <v>EA29C</v>
          </cell>
          <cell r="B511" t="str">
            <v>Percutaneous Complex Ablation, including for Atrial Fibrillation and Ventricular Tachycardia, with CC Score 0-1</v>
          </cell>
        </row>
        <row r="512">
          <cell r="A512" t="str">
            <v>EA31A</v>
          </cell>
          <cell r="B512" t="str">
            <v>Percutaneous Coronary Intervention, 0 to 2 Stents, with CC Score 11+</v>
          </cell>
        </row>
        <row r="513">
          <cell r="A513" t="str">
            <v>EA31B</v>
          </cell>
          <cell r="B513" t="str">
            <v>Percutaneous Coronary Intervention, 0 to 2 Stents, with CC Score 7-10</v>
          </cell>
        </row>
        <row r="514">
          <cell r="A514" t="str">
            <v>EA31C</v>
          </cell>
          <cell r="B514" t="str">
            <v>Percutaneous Coronary Intervention, 0 to 2 Stents, with CC Score 3-6</v>
          </cell>
        </row>
        <row r="515">
          <cell r="A515" t="str">
            <v>EA31D</v>
          </cell>
          <cell r="B515" t="str">
            <v>Percutaneous Coronary Intervention, 0 to 2 Stents, with CC Score 0-2</v>
          </cell>
        </row>
        <row r="516">
          <cell r="A516" t="str">
            <v>EA35A</v>
          </cell>
          <cell r="B516" t="str">
            <v>Other Percutaneous Interventions with CC Score 8+</v>
          </cell>
        </row>
        <row r="517">
          <cell r="A517" t="str">
            <v>EA35B</v>
          </cell>
          <cell r="B517" t="str">
            <v>Other Percutaneous Interventions with CC Score 5-7</v>
          </cell>
        </row>
        <row r="518">
          <cell r="A518" t="str">
            <v>EA35C</v>
          </cell>
          <cell r="B518" t="str">
            <v>Other Percutaneous Interventions with CC Score 2-4</v>
          </cell>
        </row>
        <row r="519">
          <cell r="A519" t="str">
            <v>EA35D</v>
          </cell>
          <cell r="B519" t="str">
            <v>Other Percutaneous Interventions with CC Score 0-1</v>
          </cell>
        </row>
        <row r="520">
          <cell r="A520" t="str">
            <v>EA36C</v>
          </cell>
          <cell r="B520" t="str">
            <v>Catheter with CC Score 13+</v>
          </cell>
        </row>
        <row r="521">
          <cell r="A521" t="str">
            <v>EA36D</v>
          </cell>
          <cell r="B521" t="str">
            <v>Catheter with CC Score 10-12</v>
          </cell>
        </row>
        <row r="522">
          <cell r="A522" t="str">
            <v>EA36E</v>
          </cell>
          <cell r="B522" t="str">
            <v>Catheter with CC Score 7-9</v>
          </cell>
        </row>
        <row r="523">
          <cell r="A523" t="str">
            <v>EA36F</v>
          </cell>
          <cell r="B523" t="str">
            <v>Catheter with CC Score 4-6</v>
          </cell>
        </row>
        <row r="524">
          <cell r="A524" t="str">
            <v>EA36G</v>
          </cell>
          <cell r="B524" t="str">
            <v>Catheter with CC Score 2-3</v>
          </cell>
        </row>
        <row r="525">
          <cell r="A525" t="str">
            <v>EA36H</v>
          </cell>
          <cell r="B525" t="str">
            <v>Catheter with CC Score 0-1</v>
          </cell>
        </row>
        <row r="526">
          <cell r="A526" t="str">
            <v>EA39A</v>
          </cell>
          <cell r="B526" t="str">
            <v>Pacemaker Procedure without Generator Implant, including Re-Siting and Removal of Cardiac Pacemaker System, with CC Score 5+</v>
          </cell>
        </row>
        <row r="527">
          <cell r="A527" t="str">
            <v>EA39B</v>
          </cell>
          <cell r="B527" t="str">
            <v>Pacemaker Procedure without Generator Implant, including Re-Siting and Removal of Cardiac Pacemaker System, with CC Score 2-4</v>
          </cell>
        </row>
        <row r="528">
          <cell r="A528" t="str">
            <v>EA39C</v>
          </cell>
          <cell r="B528" t="str">
            <v>Pacemaker Procedure without Generator Implant, including Re-Siting and Removal of Cardiac Pacemaker System, with CC Score 0-1</v>
          </cell>
        </row>
        <row r="529">
          <cell r="A529" t="str">
            <v>EA40Z</v>
          </cell>
          <cell r="B529" t="str">
            <v>Other Non-Complex Cardiac Surgery</v>
          </cell>
        </row>
        <row r="530">
          <cell r="A530" t="str">
            <v>EA43Z</v>
          </cell>
          <cell r="B530" t="str">
            <v>Implantation of Prosthetic Heart or Ventricular Assist Device</v>
          </cell>
        </row>
        <row r="531">
          <cell r="A531" t="str">
            <v>EA44A</v>
          </cell>
          <cell r="B531" t="str">
            <v>Minor Cardiac Procedures with CC Score 2+</v>
          </cell>
        </row>
        <row r="532">
          <cell r="A532" t="str">
            <v>EA44B</v>
          </cell>
          <cell r="B532" t="str">
            <v>Minor Cardiac Procedures with CC Score 0-1</v>
          </cell>
        </row>
        <row r="533">
          <cell r="A533" t="str">
            <v>EA45Z</v>
          </cell>
          <cell r="B533" t="str">
            <v>Complex Echocardiogram, including Transoesophageal and Fetal Echocardiography</v>
          </cell>
        </row>
        <row r="534">
          <cell r="A534" t="str">
            <v>EA47Z</v>
          </cell>
          <cell r="B534" t="str">
            <v>Electrocardiogram Monitoring and Stress Testing</v>
          </cell>
        </row>
        <row r="535">
          <cell r="A535" t="str">
            <v>EA48Z</v>
          </cell>
          <cell r="B535" t="str">
            <v>Single or Dual Chamber, Pacemaker or Implantable Diagnostic Device, with Percutaneous Coronary Intervention, EP or RFA</v>
          </cell>
        </row>
        <row r="536">
          <cell r="A536" t="str">
            <v>EA49A</v>
          </cell>
          <cell r="B536" t="str">
            <v>Percutaneous Coronary Interventions with 3 or more Stents, Rotablation, IVUS or Pressure Wire, with CC Score 9+</v>
          </cell>
        </row>
        <row r="537">
          <cell r="A537" t="str">
            <v>EA49B</v>
          </cell>
          <cell r="B537" t="str">
            <v>Percutaneous Coronary Interventions with 3 or more Stents, Rotablation, IVUS or Pressure Wire, with CC Score 6-8</v>
          </cell>
        </row>
        <row r="538">
          <cell r="A538" t="str">
            <v>EA49C</v>
          </cell>
          <cell r="B538" t="str">
            <v>Percutaneous Coronary Interventions with 3 or more Stents, Rotablation, IVUS or Pressure Wire, with CC Score 3-5</v>
          </cell>
        </row>
        <row r="539">
          <cell r="A539" t="str">
            <v>EA49D</v>
          </cell>
          <cell r="B539" t="str">
            <v>Percutaneous Coronary Interventions with 3 or more Stents, Rotablation, IVUS or Pressure Wire, with CC Score 0-2</v>
          </cell>
        </row>
        <row r="540">
          <cell r="A540" t="str">
            <v>EA51A</v>
          </cell>
          <cell r="B540" t="str">
            <v>Coronary Artery Bypass Graft, with Valve Replacement or Repair, with CC Score 9+</v>
          </cell>
        </row>
        <row r="541">
          <cell r="A541" t="str">
            <v>EA51B</v>
          </cell>
          <cell r="B541" t="str">
            <v>Coronary Artery Bypass Graft, with Valve Replacement or Repair, with CC Score 6-8</v>
          </cell>
        </row>
        <row r="542">
          <cell r="A542" t="str">
            <v>EA51C</v>
          </cell>
          <cell r="B542" t="str">
            <v>Coronary Artery Bypass Graft, with Valve Replacement or Repair, with CC Score 3-5</v>
          </cell>
        </row>
        <row r="543">
          <cell r="A543" t="str">
            <v>EA51D</v>
          </cell>
          <cell r="B543" t="str">
            <v>Coronary Artery Bypass Graft, with Valve Replacement or Repair, with CC Score 0-2</v>
          </cell>
        </row>
        <row r="544">
          <cell r="A544" t="str">
            <v>EA52A</v>
          </cell>
          <cell r="B544" t="str">
            <v>Repair or Replacement of more than one Heart Valve, with CC Score 9+</v>
          </cell>
        </row>
        <row r="545">
          <cell r="A545" t="str">
            <v>EA52B</v>
          </cell>
          <cell r="B545" t="str">
            <v>Repair or Replacement of more than one Heart Valve, with CC Score 4-8</v>
          </cell>
        </row>
        <row r="546">
          <cell r="A546" t="str">
            <v>EA52C</v>
          </cell>
          <cell r="B546" t="str">
            <v>Repair or Replacement of more than one Heart Valve, with CC Score 0-3</v>
          </cell>
        </row>
        <row r="547">
          <cell r="A547" t="str">
            <v>EA54A</v>
          </cell>
          <cell r="B547" t="str">
            <v>Percutaneous Standard Ablation with CC Score 3+</v>
          </cell>
        </row>
        <row r="548">
          <cell r="A548" t="str">
            <v>EA54B</v>
          </cell>
          <cell r="B548" t="str">
            <v>Percutaneous Standard Ablation with CC Score 0-2</v>
          </cell>
        </row>
        <row r="549">
          <cell r="A549" t="str">
            <v>EA55A</v>
          </cell>
          <cell r="B549" t="str">
            <v>Percutaneous Diagnostic Electrophysiology Studies with CC Score 3+</v>
          </cell>
        </row>
        <row r="550">
          <cell r="A550" t="str">
            <v>EA55B</v>
          </cell>
          <cell r="B550" t="str">
            <v>Percutaneous Diagnostic Electrophysiology Studies with CC Score 0-2</v>
          </cell>
        </row>
        <row r="551">
          <cell r="A551" t="str">
            <v>EA56A</v>
          </cell>
          <cell r="B551" t="str">
            <v>Implantation of Cardiac Resynchronization Therapy Defibrillator (CRT-D), with CC Score 6+</v>
          </cell>
        </row>
        <row r="552">
          <cell r="A552" t="str">
            <v>EA56B</v>
          </cell>
          <cell r="B552" t="str">
            <v>Implantation of Cardiac Resynchronization Therapy Defibrillator (CRT-D), with CC Score 3-5</v>
          </cell>
        </row>
        <row r="553">
          <cell r="A553" t="str">
            <v>EA56C</v>
          </cell>
          <cell r="B553" t="str">
            <v>Implantation of Cardiac Resynchronization Therapy Defibrillator (CRT-D), with CC Score 0-2</v>
          </cell>
        </row>
        <row r="554">
          <cell r="A554" t="str">
            <v>EA57A</v>
          </cell>
          <cell r="B554" t="str">
            <v>Percutaneous Interventions: Percutaneous Transluminal ASD, VSD or PFO Closure and Valve Insertion, or Balloon Valve Intermediate Interventions and Arterial Duct Closure, with CC Score 5+</v>
          </cell>
        </row>
        <row r="555">
          <cell r="A555" t="str">
            <v>EA57B</v>
          </cell>
          <cell r="B555" t="str">
            <v>Percutaneous Interventions: Percutaneous Transluminal ASD, VSD or PFO Closure and Valve Insertion, or Balloon Valve Intermediate Interventions and Arterial Duct Closure, with CC Score 0-4</v>
          </cell>
        </row>
        <row r="556">
          <cell r="A556" t="str">
            <v>EA58Z</v>
          </cell>
          <cell r="B556" t="str">
            <v>Transcatheter Aortic Valve Implantation (TAVI) using Transfemoral Approach</v>
          </cell>
        </row>
        <row r="557">
          <cell r="A557" t="str">
            <v>EA59Z</v>
          </cell>
          <cell r="B557" t="str">
            <v>Transcatheter Aortic Valve Implantation (TAVI) not using Transfemoral Approach</v>
          </cell>
        </row>
        <row r="558">
          <cell r="A558" t="str">
            <v>EB02A</v>
          </cell>
          <cell r="B558" t="str">
            <v>Endocarditis with CC Score 10+</v>
          </cell>
        </row>
        <row r="559">
          <cell r="A559" t="str">
            <v>EB02B</v>
          </cell>
          <cell r="B559" t="str">
            <v>Endocarditis with CC Score 5-9</v>
          </cell>
        </row>
        <row r="560">
          <cell r="A560" t="str">
            <v>EB02C</v>
          </cell>
          <cell r="B560" t="str">
            <v>Endocarditis with CC Score 0-4</v>
          </cell>
        </row>
        <row r="561">
          <cell r="A561" t="str">
            <v>EB03A</v>
          </cell>
          <cell r="B561" t="str">
            <v>Heart Failure or Shock, with CC Score 14+</v>
          </cell>
        </row>
        <row r="562">
          <cell r="A562" t="str">
            <v>EB03B</v>
          </cell>
          <cell r="B562" t="str">
            <v>Heart Failure or Shock, with CC Score 11-13</v>
          </cell>
        </row>
        <row r="563">
          <cell r="A563" t="str">
            <v>EB03C</v>
          </cell>
          <cell r="B563" t="str">
            <v>Heart Failure or Shock, with CC Score 8-10</v>
          </cell>
        </row>
        <row r="564">
          <cell r="A564" t="str">
            <v>EB03D</v>
          </cell>
          <cell r="B564" t="str">
            <v>Heart Failure or Shock, with CC Score 4-7</v>
          </cell>
        </row>
        <row r="565">
          <cell r="A565" t="str">
            <v>EB03E</v>
          </cell>
          <cell r="B565" t="str">
            <v>Heart Failure or Shock, with CC Score 0-3</v>
          </cell>
        </row>
        <row r="566">
          <cell r="A566" t="str">
            <v>EB04Z</v>
          </cell>
          <cell r="B566" t="str">
            <v>Hypertension</v>
          </cell>
        </row>
        <row r="567">
          <cell r="A567" t="str">
            <v>EB05A</v>
          </cell>
          <cell r="B567" t="str">
            <v>Cardiac Arrest with CC Score 9+</v>
          </cell>
        </row>
        <row r="568">
          <cell r="A568" t="str">
            <v>EB05B</v>
          </cell>
          <cell r="B568" t="str">
            <v>Cardiac Arrest with CC Score 5-8</v>
          </cell>
        </row>
        <row r="569">
          <cell r="A569" t="str">
            <v>EB05C</v>
          </cell>
          <cell r="B569" t="str">
            <v>Cardiac Arrest with CC Score 0-4</v>
          </cell>
        </row>
        <row r="570">
          <cell r="A570" t="str">
            <v>EB06A</v>
          </cell>
          <cell r="B570" t="str">
            <v>Cardiac Valve Disorders with CC Score 13+</v>
          </cell>
        </row>
        <row r="571">
          <cell r="A571" t="str">
            <v>EB06B</v>
          </cell>
          <cell r="B571" t="str">
            <v>Cardiac Valve Disorders with CC Score 9-12</v>
          </cell>
        </row>
        <row r="572">
          <cell r="A572" t="str">
            <v>EB06C</v>
          </cell>
          <cell r="B572" t="str">
            <v>Cardiac Valve Disorders with CC Score 5-8</v>
          </cell>
        </row>
        <row r="573">
          <cell r="A573" t="str">
            <v>EB06D</v>
          </cell>
          <cell r="B573" t="str">
            <v>Cardiac Valve Disorders with CC Score 0-4</v>
          </cell>
        </row>
        <row r="574">
          <cell r="A574" t="str">
            <v>EB07A</v>
          </cell>
          <cell r="B574" t="str">
            <v>Arrhythmia or Conduction Disorders, with CC Score 13+</v>
          </cell>
        </row>
        <row r="575">
          <cell r="A575" t="str">
            <v>EB07B</v>
          </cell>
          <cell r="B575" t="str">
            <v>Arrhythmia or Conduction Disorders, with CC Score 10-12</v>
          </cell>
        </row>
        <row r="576">
          <cell r="A576" t="str">
            <v>EB07C</v>
          </cell>
          <cell r="B576" t="str">
            <v>Arrhythmia or Conduction Disorders, with CC Score 7-9</v>
          </cell>
        </row>
        <row r="577">
          <cell r="A577" t="str">
            <v>EB07D</v>
          </cell>
          <cell r="B577" t="str">
            <v>Arrhythmia or Conduction Disorders, with CC Score 4-6</v>
          </cell>
        </row>
        <row r="578">
          <cell r="A578" t="str">
            <v>EB07E</v>
          </cell>
          <cell r="B578" t="str">
            <v>Arrhythmia or Conduction Disorders, with CC Score 0-3</v>
          </cell>
        </row>
        <row r="579">
          <cell r="A579" t="str">
            <v>EB08A</v>
          </cell>
          <cell r="B579" t="str">
            <v>Syncope or Collapse, with CC Score 13+</v>
          </cell>
        </row>
        <row r="580">
          <cell r="A580" t="str">
            <v>EB08B</v>
          </cell>
          <cell r="B580" t="str">
            <v>Syncope or Collapse, with CC Score 10-12</v>
          </cell>
        </row>
        <row r="581">
          <cell r="A581" t="str">
            <v>EB08C</v>
          </cell>
          <cell r="B581" t="str">
            <v>Syncope or Collapse, with CC Score 7-9</v>
          </cell>
        </row>
        <row r="582">
          <cell r="A582" t="str">
            <v>EB08D</v>
          </cell>
          <cell r="B582" t="str">
            <v>Syncope or Collapse, with CC Score 4-6</v>
          </cell>
        </row>
        <row r="583">
          <cell r="A583" t="str">
            <v>EB08E</v>
          </cell>
          <cell r="B583" t="str">
            <v>Syncope or Collapse, with CC Score 0-3</v>
          </cell>
        </row>
        <row r="584">
          <cell r="A584" t="str">
            <v>EB09A</v>
          </cell>
          <cell r="B584" t="str">
            <v>Non-Interventional Congenital Cardiac Conditions with CC Score 3+</v>
          </cell>
        </row>
        <row r="585">
          <cell r="A585" t="str">
            <v>EB09B</v>
          </cell>
          <cell r="B585" t="str">
            <v>Non-Interventional Congenital Cardiac Conditions with CC Score 0-2</v>
          </cell>
        </row>
        <row r="586">
          <cell r="A586" t="str">
            <v>EB10A</v>
          </cell>
          <cell r="B586" t="str">
            <v>Actual or Suspected Myocardial Infarction, with CC Score 13+</v>
          </cell>
        </row>
        <row r="587">
          <cell r="A587" t="str">
            <v>EB10B</v>
          </cell>
          <cell r="B587" t="str">
            <v>Actual or Suspected Myocardial Infarction, with CC Score 10-12</v>
          </cell>
        </row>
        <row r="588">
          <cell r="A588" t="str">
            <v>EB10C</v>
          </cell>
          <cell r="B588" t="str">
            <v>Actual or Suspected Myocardial Infarction, with CC Score 7-9</v>
          </cell>
        </row>
        <row r="589">
          <cell r="A589" t="str">
            <v>EB10D</v>
          </cell>
          <cell r="B589" t="str">
            <v>Actual or Suspected Myocardial Infarction, with CC Score 4-6</v>
          </cell>
        </row>
        <row r="590">
          <cell r="A590" t="str">
            <v>EB10E</v>
          </cell>
          <cell r="B590" t="str">
            <v>Actual or Suspected Myocardial Infarction, with CC Score 0-3</v>
          </cell>
        </row>
        <row r="591">
          <cell r="A591" t="str">
            <v>EB12A</v>
          </cell>
          <cell r="B591" t="str">
            <v>Unspecified Chest Pain with CC Score 11+</v>
          </cell>
        </row>
        <row r="592">
          <cell r="A592" t="str">
            <v>EB12B</v>
          </cell>
          <cell r="B592" t="str">
            <v>Unspecified Chest Pain with CC Score 5-10</v>
          </cell>
        </row>
        <row r="593">
          <cell r="A593" t="str">
            <v>EB12C</v>
          </cell>
          <cell r="B593" t="str">
            <v>Unspecified Chest Pain with CC Score 0-4</v>
          </cell>
        </row>
        <row r="594">
          <cell r="A594" t="str">
            <v>EB13A</v>
          </cell>
          <cell r="B594" t="str">
            <v>Angina with CC Score 12+</v>
          </cell>
        </row>
        <row r="595">
          <cell r="A595" t="str">
            <v>EB13B</v>
          </cell>
          <cell r="B595" t="str">
            <v>Angina with CC Score 8-11</v>
          </cell>
        </row>
        <row r="596">
          <cell r="A596" t="str">
            <v>EB13C</v>
          </cell>
          <cell r="B596" t="str">
            <v>Angina with CC Score 4-7</v>
          </cell>
        </row>
        <row r="597">
          <cell r="A597" t="str">
            <v>EB13D</v>
          </cell>
          <cell r="B597" t="str">
            <v>Angina with CC Score 0-3</v>
          </cell>
        </row>
        <row r="598">
          <cell r="A598" t="str">
            <v>EB14A</v>
          </cell>
          <cell r="B598" t="str">
            <v>Other Acquired Cardiac Conditions with CC Score 13+</v>
          </cell>
        </row>
        <row r="599">
          <cell r="A599" t="str">
            <v>EB14B</v>
          </cell>
          <cell r="B599" t="str">
            <v>Other Acquired Cardiac Conditions with CC Score 9-12</v>
          </cell>
        </row>
        <row r="600">
          <cell r="A600" t="str">
            <v>EB14C</v>
          </cell>
          <cell r="B600" t="str">
            <v>Other Acquired Cardiac Conditions with CC Score 6-8</v>
          </cell>
        </row>
        <row r="601">
          <cell r="A601" t="str">
            <v>EB14D</v>
          </cell>
          <cell r="B601" t="str">
            <v>Other Acquired Cardiac Conditions with CC Score 3-5</v>
          </cell>
        </row>
        <row r="602">
          <cell r="A602" t="str">
            <v>EB14E</v>
          </cell>
          <cell r="B602" t="str">
            <v>Other Acquired Cardiac Conditions with CC Score 0-2</v>
          </cell>
        </row>
        <row r="603">
          <cell r="A603" t="str">
            <v>EB15A</v>
          </cell>
          <cell r="B603" t="str">
            <v>Primary Pulmonary Hypertension with CC Score 9+</v>
          </cell>
        </row>
        <row r="604">
          <cell r="A604" t="str">
            <v>EB15B</v>
          </cell>
          <cell r="B604" t="str">
            <v>Primary Pulmonary Hypertension with CC Score 4-8</v>
          </cell>
        </row>
        <row r="605">
          <cell r="A605" t="str">
            <v>EB15C</v>
          </cell>
          <cell r="B605" t="str">
            <v>Primary Pulmonary Hypertension with CC Score 0-3</v>
          </cell>
        </row>
        <row r="606">
          <cell r="A606" t="str">
            <v>EC01A</v>
          </cell>
          <cell r="B606" t="str">
            <v>Congenital Cardiac Surgery with Intervention Score 58 or less, with Diagnosis Score 64 or less</v>
          </cell>
        </row>
        <row r="607">
          <cell r="A607" t="str">
            <v>EC01B</v>
          </cell>
          <cell r="B607" t="str">
            <v>Congenital Cardiac Surgery with Intervention Score 58 or less, with Diagnosis Score 65-117</v>
          </cell>
        </row>
        <row r="608">
          <cell r="A608" t="str">
            <v>EC01C</v>
          </cell>
          <cell r="B608" t="str">
            <v>Congenital Cardiac Surgery with Intervention Score 58 or less, with Diagnosis Score 118 or more</v>
          </cell>
        </row>
        <row r="609">
          <cell r="A609" t="str">
            <v>EC02A</v>
          </cell>
          <cell r="B609" t="str">
            <v>Congenital Cardiac Surgery with Intervention Score 59-121, with Diagnosis Score 64 or less</v>
          </cell>
        </row>
        <row r="610">
          <cell r="A610" t="str">
            <v>EC02B</v>
          </cell>
          <cell r="B610" t="str">
            <v>Congenital Cardiac Surgery with Intervention Score 59-121, with Diagnosis Score 65-117</v>
          </cell>
        </row>
        <row r="611">
          <cell r="A611" t="str">
            <v>EC02C</v>
          </cell>
          <cell r="B611" t="str">
            <v>Congenital Cardiac Surgery with Intervention Score 59-121, with Diagnosis Score 118 or more</v>
          </cell>
        </row>
        <row r="612">
          <cell r="A612" t="str">
            <v>EC03A</v>
          </cell>
          <cell r="B612" t="str">
            <v>Congenital Cardiac Surgery with Intervention Score 122 or more, with Diagnosis Score 64 or less</v>
          </cell>
        </row>
        <row r="613">
          <cell r="A613" t="str">
            <v>EC03B</v>
          </cell>
          <cell r="B613" t="str">
            <v>Congenital Cardiac Surgery with Intervention Score 122 or more, with Diagnosis Score 65-117</v>
          </cell>
        </row>
        <row r="614">
          <cell r="A614" t="str">
            <v>EC03C</v>
          </cell>
          <cell r="B614" t="str">
            <v>Congenital Cardiac Surgery with Intervention Score 122 or more, with Diagnosis Score 118 or more</v>
          </cell>
        </row>
        <row r="615">
          <cell r="A615" t="str">
            <v>FZ12L</v>
          </cell>
          <cell r="B615" t="str">
            <v>Major General Abdominal Procedures, 19 years and over, with CC Score 10+</v>
          </cell>
        </row>
        <row r="616">
          <cell r="A616" t="str">
            <v>FZ12M</v>
          </cell>
          <cell r="B616" t="str">
            <v>Major General Abdominal Procedures, 19 years and over, with CC Score 6-9</v>
          </cell>
        </row>
        <row r="617">
          <cell r="A617" t="str">
            <v>FZ12N</v>
          </cell>
          <cell r="B617" t="str">
            <v>Major General Abdominal Procedures, 19 years and over, with CC Score 3-5</v>
          </cell>
        </row>
        <row r="618">
          <cell r="A618" t="str">
            <v>FZ12P</v>
          </cell>
          <cell r="B618" t="str">
            <v>Major General Abdominal Procedures, 19 years and over, with CC Score 1-2</v>
          </cell>
        </row>
        <row r="619">
          <cell r="A619" t="str">
            <v>FZ12Q</v>
          </cell>
          <cell r="B619" t="str">
            <v>Major General Abdominal Procedures, 19 years and over, with CC Score 0</v>
          </cell>
        </row>
        <row r="620">
          <cell r="A620" t="str">
            <v>FZ12R</v>
          </cell>
          <cell r="B620" t="str">
            <v>Major General Abdominal Procedures, between 2 and 18 years, with CC Score 1+</v>
          </cell>
        </row>
        <row r="621">
          <cell r="A621" t="str">
            <v>FZ12S</v>
          </cell>
          <cell r="B621" t="str">
            <v>Major General Abdominal Procedures, between 2 and 18 years, with CC Score 0</v>
          </cell>
        </row>
        <row r="622">
          <cell r="A622" t="str">
            <v>FZ12T</v>
          </cell>
          <cell r="B622" t="str">
            <v>Major General Abdominal Procedures, 1 year and under, with CC Score 2+</v>
          </cell>
        </row>
        <row r="623">
          <cell r="A623" t="str">
            <v>FZ12U</v>
          </cell>
          <cell r="B623" t="str">
            <v>Major General Abdominal Procedures, 1 year and under, with CC Score 0-1</v>
          </cell>
        </row>
        <row r="624">
          <cell r="A624" t="str">
            <v>FZ13C</v>
          </cell>
          <cell r="B624" t="str">
            <v>Minor Therapeutic or Diagnostic, General Abdominal Procedures, 19 years and over</v>
          </cell>
        </row>
        <row r="625">
          <cell r="A625" t="str">
            <v>FZ13D</v>
          </cell>
          <cell r="B625" t="str">
            <v>Minor Therapeutic or Diagnostic, General Abdominal Procedures, 18 years and under</v>
          </cell>
        </row>
        <row r="626">
          <cell r="A626" t="str">
            <v>FZ17D</v>
          </cell>
          <cell r="B626" t="str">
            <v>Abdominal Hernia Procedures, 18 years and under</v>
          </cell>
        </row>
        <row r="627">
          <cell r="A627" t="str">
            <v>FZ17E</v>
          </cell>
          <cell r="B627" t="str">
            <v>Abdominal Hernia Procedures, 19 years and over, with CC Score 4+</v>
          </cell>
        </row>
        <row r="628">
          <cell r="A628" t="str">
            <v>FZ17F</v>
          </cell>
          <cell r="B628" t="str">
            <v>Abdominal Hernia Procedures, 19 years and over, with CC Score 1-3</v>
          </cell>
        </row>
        <row r="629">
          <cell r="A629" t="str">
            <v>FZ17G</v>
          </cell>
          <cell r="B629" t="str">
            <v>Abdominal Hernia Procedures, 19 years and over, with CC Score 0</v>
          </cell>
        </row>
        <row r="630">
          <cell r="A630" t="str">
            <v>FZ18E</v>
          </cell>
          <cell r="B630" t="str">
            <v>Inguinal, Umbilical or Femoral Hernia Procedures, between 2 and 18 years</v>
          </cell>
        </row>
        <row r="631">
          <cell r="A631" t="str">
            <v>FZ18F</v>
          </cell>
          <cell r="B631" t="str">
            <v>Inguinal, Umbilical or Femoral Hernia Procedures, 1 year and under</v>
          </cell>
        </row>
        <row r="632">
          <cell r="A632" t="str">
            <v>FZ18G</v>
          </cell>
          <cell r="B632" t="str">
            <v>Inguinal, Umbilical or Femoral Hernia Procedures, 19 years and over, with CC Score 6+</v>
          </cell>
        </row>
        <row r="633">
          <cell r="A633" t="str">
            <v>FZ18H</v>
          </cell>
          <cell r="B633" t="str">
            <v>Inguinal, Umbilical or Femoral Hernia Procedures, 19 years and over, with CC Score 3-5</v>
          </cell>
        </row>
        <row r="634">
          <cell r="A634" t="str">
            <v>FZ18J</v>
          </cell>
          <cell r="B634" t="str">
            <v>Inguinal, Umbilical or Femoral Hernia Procedures, 19 years and over, with CC Score 1-2</v>
          </cell>
        </row>
        <row r="635">
          <cell r="A635" t="str">
            <v>FZ18K</v>
          </cell>
          <cell r="B635" t="str">
            <v>Inguinal, Umbilical or Femoral Hernia Procedures, 19 years and over, with CC Score 0</v>
          </cell>
        </row>
        <row r="636">
          <cell r="A636" t="str">
            <v>FZ19A</v>
          </cell>
          <cell r="B636" t="str">
            <v>Herniotomy Procedures, 2 years and over</v>
          </cell>
        </row>
        <row r="637">
          <cell r="A637" t="str">
            <v>FZ19B</v>
          </cell>
          <cell r="B637" t="str">
            <v>Herniotomy Procedures, 1 year and under</v>
          </cell>
        </row>
        <row r="638">
          <cell r="A638" t="str">
            <v>FZ20F</v>
          </cell>
          <cell r="B638" t="str">
            <v>Appendicectomy Procedures, 19 years and over, with CC Score 5+</v>
          </cell>
        </row>
        <row r="639">
          <cell r="A639" t="str">
            <v>FZ20G</v>
          </cell>
          <cell r="B639" t="str">
            <v>Appendicectomy Procedures, 19 years and over, with CC Score 3-4</v>
          </cell>
        </row>
        <row r="640">
          <cell r="A640" t="str">
            <v>FZ20H</v>
          </cell>
          <cell r="B640" t="str">
            <v>Appendicectomy Procedures, 19 years and over, with CC Score 1-2</v>
          </cell>
        </row>
        <row r="641">
          <cell r="A641" t="str">
            <v>FZ20J</v>
          </cell>
          <cell r="B641" t="str">
            <v>Appendicectomy Procedures, 19 years and over, with CC Score 0</v>
          </cell>
        </row>
        <row r="642">
          <cell r="A642" t="str">
            <v>FZ20K</v>
          </cell>
          <cell r="B642" t="str">
            <v>Appendicectomy Procedures, 18 years and under, with CC Score 3+</v>
          </cell>
        </row>
        <row r="643">
          <cell r="A643" t="str">
            <v>FZ20L</v>
          </cell>
          <cell r="B643" t="str">
            <v>Appendicectomy Procedures, 18 years and under, with CC Score 1-2</v>
          </cell>
        </row>
        <row r="644">
          <cell r="A644" t="str">
            <v>FZ20M</v>
          </cell>
          <cell r="B644" t="str">
            <v>Appendicectomy Procedures, 18 years and under, with CC Score 0</v>
          </cell>
        </row>
        <row r="645">
          <cell r="A645" t="str">
            <v>FZ21B</v>
          </cell>
          <cell r="B645" t="str">
            <v>Major Anal Procedures, 18 years and under</v>
          </cell>
        </row>
        <row r="646">
          <cell r="A646" t="str">
            <v>FZ21C</v>
          </cell>
          <cell r="B646" t="str">
            <v>Major Anal Procedures, 19 years and over, with CC Score 1+</v>
          </cell>
        </row>
        <row r="647">
          <cell r="A647" t="str">
            <v>FZ21D</v>
          </cell>
          <cell r="B647" t="str">
            <v>Major Anal Procedures, 19 years and over, with CC Score 0</v>
          </cell>
        </row>
        <row r="648">
          <cell r="A648" t="str">
            <v>FZ22B</v>
          </cell>
          <cell r="B648" t="str">
            <v>Intermediate Anal Procedures, 18 years and under</v>
          </cell>
        </row>
        <row r="649">
          <cell r="A649" t="str">
            <v>FZ22C</v>
          </cell>
          <cell r="B649" t="str">
            <v>Intermediate Anal Procedures, 19 years and over, with CC Score 3+</v>
          </cell>
        </row>
        <row r="650">
          <cell r="A650" t="str">
            <v>FZ22D</v>
          </cell>
          <cell r="B650" t="str">
            <v>Intermediate Anal Procedures, 19 years and over, with CC Score 1-2</v>
          </cell>
        </row>
        <row r="651">
          <cell r="A651" t="str">
            <v>FZ22E</v>
          </cell>
          <cell r="B651" t="str">
            <v>Intermediate Anal Procedures, 19 years and over, with CC Score 0</v>
          </cell>
        </row>
        <row r="652">
          <cell r="A652" t="str">
            <v>FZ23A</v>
          </cell>
          <cell r="B652" t="str">
            <v>Minor Anal Procedures, 19 years and over</v>
          </cell>
        </row>
        <row r="653">
          <cell r="A653" t="str">
            <v>FZ23B</v>
          </cell>
          <cell r="B653" t="str">
            <v>Minor Anal Procedures, 18 years and under</v>
          </cell>
        </row>
        <row r="654">
          <cell r="A654" t="str">
            <v>FZ24E</v>
          </cell>
          <cell r="B654" t="str">
            <v>Major Therapeutic Endoscopic, Upper or Lower Gastrointestinal Tract Procedures, between 2 and 18 years</v>
          </cell>
        </row>
        <row r="655">
          <cell r="A655" t="str">
            <v>FZ24F</v>
          </cell>
          <cell r="B655" t="str">
            <v>Major Therapeutic Endoscopic, Upper or Lower Gastrointestinal Tract Procedures, 1 year and under</v>
          </cell>
        </row>
        <row r="656">
          <cell r="A656" t="str">
            <v>FZ24G</v>
          </cell>
          <cell r="B656" t="str">
            <v>Major Therapeutic Endoscopic, Upper or Lower Gastrointestinal Tract Procedures, 19 years and over, with CC Score 3+</v>
          </cell>
        </row>
        <row r="657">
          <cell r="A657" t="str">
            <v>FZ24H</v>
          </cell>
          <cell r="B657" t="str">
            <v>Major Therapeutic Endoscopic, Upper or Lower Gastrointestinal Tract Procedures, 19 years and over, with CC Score 1-2</v>
          </cell>
        </row>
        <row r="658">
          <cell r="A658" t="str">
            <v>FZ24J</v>
          </cell>
          <cell r="B658" t="str">
            <v>Major Therapeutic Endoscopic, Upper or Lower Gastrointestinal Tract Procedures, 19 years and over, with CC Score 0</v>
          </cell>
        </row>
        <row r="659">
          <cell r="A659" t="str">
            <v>FZ27D</v>
          </cell>
          <cell r="B659" t="str">
            <v>Intermediate Therapeutic General Abdominal Procedures, 18 years and under</v>
          </cell>
        </row>
        <row r="660">
          <cell r="A660" t="str">
            <v>FZ27E</v>
          </cell>
          <cell r="B660" t="str">
            <v>Intermediate Therapeutic General Abdominal Procedures, 19 years and over, with CC Score 3+</v>
          </cell>
        </row>
        <row r="661">
          <cell r="A661" t="str">
            <v>FZ27F</v>
          </cell>
          <cell r="B661" t="str">
            <v>Intermediate Therapeutic General Abdominal Procedures, 19 years and over, with CC Score 1-2</v>
          </cell>
        </row>
        <row r="662">
          <cell r="A662" t="str">
            <v>FZ27G</v>
          </cell>
          <cell r="B662" t="str">
            <v>Intermediate Therapeutic General Abdominal Procedures, 19 years and over, with CC Score 0</v>
          </cell>
        </row>
        <row r="663">
          <cell r="A663" t="str">
            <v>FZ36G</v>
          </cell>
          <cell r="B663" t="str">
            <v>Gastrointestinal Infections with Multiple Interventions, with CC Score 4+</v>
          </cell>
        </row>
        <row r="664">
          <cell r="A664" t="str">
            <v>FZ36H</v>
          </cell>
          <cell r="B664" t="str">
            <v>Gastrointestinal Infections with Multiple Interventions, with CC Score 0-3</v>
          </cell>
        </row>
        <row r="665">
          <cell r="A665" t="str">
            <v>FZ36J</v>
          </cell>
          <cell r="B665" t="str">
            <v>Gastrointestinal Infections with Single Intervention, with CC Score 5+</v>
          </cell>
        </row>
        <row r="666">
          <cell r="A666" t="str">
            <v>FZ36K</v>
          </cell>
          <cell r="B666" t="str">
            <v>Gastrointestinal Infections with Single Intervention, with CC Score 2-4</v>
          </cell>
        </row>
        <row r="667">
          <cell r="A667" t="str">
            <v>FZ36L</v>
          </cell>
          <cell r="B667" t="str">
            <v>Gastrointestinal Infections with Single Intervention, with CC Score 0-1</v>
          </cell>
        </row>
        <row r="668">
          <cell r="A668" t="str">
            <v>FZ36M</v>
          </cell>
          <cell r="B668" t="str">
            <v>Gastrointestinal Infections without Interventions, with CC Score 8+</v>
          </cell>
        </row>
        <row r="669">
          <cell r="A669" t="str">
            <v>FZ36N</v>
          </cell>
          <cell r="B669" t="str">
            <v>Gastrointestinal Infections without Interventions, with CC Score 5-7</v>
          </cell>
        </row>
        <row r="670">
          <cell r="A670" t="str">
            <v>FZ36P</v>
          </cell>
          <cell r="B670" t="str">
            <v>Gastrointestinal Infections without Interventions, with CC Score 2-4</v>
          </cell>
        </row>
        <row r="671">
          <cell r="A671" t="str">
            <v>FZ36Q</v>
          </cell>
          <cell r="B671" t="str">
            <v>Gastrointestinal Infections without Interventions, with CC Score 0-1</v>
          </cell>
        </row>
        <row r="672">
          <cell r="A672" t="str">
            <v>FZ37K</v>
          </cell>
          <cell r="B672" t="str">
            <v>Inflammatory Bowel Disease with Multiple Interventions, with CC Score 3+</v>
          </cell>
        </row>
        <row r="673">
          <cell r="A673" t="str">
            <v>FZ37L</v>
          </cell>
          <cell r="B673" t="str">
            <v>Inflammatory Bowel Disease with Multiple Interventions, with CC Score 0-2</v>
          </cell>
        </row>
        <row r="674">
          <cell r="A674" t="str">
            <v>FZ37M</v>
          </cell>
          <cell r="B674" t="str">
            <v>Inflammatory Bowel Disease with Single Intervention, with CC Score 4+</v>
          </cell>
        </row>
        <row r="675">
          <cell r="A675" t="str">
            <v>FZ37N</v>
          </cell>
          <cell r="B675" t="str">
            <v>Inflammatory Bowel Disease with Single Intervention, with CC Score 0-3</v>
          </cell>
        </row>
        <row r="676">
          <cell r="A676" t="str">
            <v>FZ37P</v>
          </cell>
          <cell r="B676" t="str">
            <v>Inflammatory Bowel Disease without Interventions, with CC Score 5+</v>
          </cell>
        </row>
        <row r="677">
          <cell r="A677" t="str">
            <v>FZ37Q</v>
          </cell>
          <cell r="B677" t="str">
            <v>Inflammatory Bowel Disease without Interventions, with CC Score 3-4</v>
          </cell>
        </row>
        <row r="678">
          <cell r="A678" t="str">
            <v>FZ37R</v>
          </cell>
          <cell r="B678" t="str">
            <v>Inflammatory Bowel Disease without Interventions, with CC Score 1-2</v>
          </cell>
        </row>
        <row r="679">
          <cell r="A679" t="str">
            <v>FZ37S</v>
          </cell>
          <cell r="B679" t="str">
            <v>Inflammatory Bowel Disease without Interventions, with CC Score 0</v>
          </cell>
        </row>
        <row r="680">
          <cell r="A680" t="str">
            <v>FZ38G</v>
          </cell>
          <cell r="B680" t="str">
            <v>Gastrointestinal Bleed with Multiple Interventions, with CC Score 5+</v>
          </cell>
        </row>
        <row r="681">
          <cell r="A681" t="str">
            <v>FZ38H</v>
          </cell>
          <cell r="B681" t="str">
            <v>Gastrointestinal Bleed with Multiple Interventions, with CC Score 0-4</v>
          </cell>
        </row>
        <row r="682">
          <cell r="A682" t="str">
            <v>FZ38J</v>
          </cell>
          <cell r="B682" t="str">
            <v>Gastrointestinal Bleed with Single Intervention, with CC Score 8+</v>
          </cell>
        </row>
        <row r="683">
          <cell r="A683" t="str">
            <v>FZ38K</v>
          </cell>
          <cell r="B683" t="str">
            <v>Gastrointestinal Bleed with Single Intervention, with CC Score 5-7</v>
          </cell>
        </row>
        <row r="684">
          <cell r="A684" t="str">
            <v>FZ38L</v>
          </cell>
          <cell r="B684" t="str">
            <v>Gastrointestinal Bleed with Single Intervention, with CC Score 0-4</v>
          </cell>
        </row>
        <row r="685">
          <cell r="A685" t="str">
            <v>FZ38M</v>
          </cell>
          <cell r="B685" t="str">
            <v>Gastrointestinal Bleed without Interventions, with CC Score 9+</v>
          </cell>
        </row>
        <row r="686">
          <cell r="A686" t="str">
            <v>FZ38N</v>
          </cell>
          <cell r="B686" t="str">
            <v>Gastrointestinal Bleed without Interventions, with CC Score 5-8</v>
          </cell>
        </row>
        <row r="687">
          <cell r="A687" t="str">
            <v>FZ38P</v>
          </cell>
          <cell r="B687" t="str">
            <v>Gastrointestinal Bleed without Interventions, with CC Score 0-4</v>
          </cell>
        </row>
        <row r="688">
          <cell r="A688" t="str">
            <v>FZ42A</v>
          </cell>
          <cell r="B688" t="str">
            <v>Wireless Capsule Endoscopy, 19 years and over</v>
          </cell>
        </row>
        <row r="689">
          <cell r="A689" t="str">
            <v>FZ42B</v>
          </cell>
          <cell r="B689" t="str">
            <v>Wireless Capsule Endoscopy, 18 years and under</v>
          </cell>
        </row>
        <row r="690">
          <cell r="A690" t="str">
            <v>FZ49D</v>
          </cell>
          <cell r="B690" t="str">
            <v>Nutritional Disorders with Interventions, with CC Score 2+</v>
          </cell>
        </row>
        <row r="691">
          <cell r="A691" t="str">
            <v>FZ49E</v>
          </cell>
          <cell r="B691" t="str">
            <v>Nutritional Disorders with Interventions, with CC Score 0-1</v>
          </cell>
        </row>
        <row r="692">
          <cell r="A692" t="str">
            <v>FZ49F</v>
          </cell>
          <cell r="B692" t="str">
            <v>Nutritional Disorders without Interventions, with CC Score 6+</v>
          </cell>
        </row>
        <row r="693">
          <cell r="A693" t="str">
            <v>FZ49G</v>
          </cell>
          <cell r="B693" t="str">
            <v>Nutritional Disorders without Interventions, with CC Score 2-5</v>
          </cell>
        </row>
        <row r="694">
          <cell r="A694" t="str">
            <v>FZ49H</v>
          </cell>
          <cell r="B694" t="str">
            <v>Nutritional Disorders without Interventions, with CC Score 0-1</v>
          </cell>
        </row>
        <row r="695">
          <cell r="A695" t="str">
            <v>FZ50Z</v>
          </cell>
          <cell r="B695" t="str">
            <v>Intermediate Large Intestine Procedures, 19 years and over</v>
          </cell>
        </row>
        <row r="696">
          <cell r="A696" t="str">
            <v>FZ51Z</v>
          </cell>
          <cell r="B696" t="str">
            <v>Diagnostic Colonoscopy, 19 years and over</v>
          </cell>
        </row>
        <row r="697">
          <cell r="A697" t="str">
            <v>FZ52Z</v>
          </cell>
          <cell r="B697" t="str">
            <v>Diagnostic Colonoscopy with Biopsy, 19 years and over</v>
          </cell>
        </row>
        <row r="698">
          <cell r="A698" t="str">
            <v>FZ53Z</v>
          </cell>
          <cell r="B698" t="str">
            <v>Therapeutic Colonoscopy, 19 years and over</v>
          </cell>
        </row>
        <row r="699">
          <cell r="A699" t="str">
            <v>FZ54Z</v>
          </cell>
          <cell r="B699" t="str">
            <v>Diagnostic Flexible Sigmoidoscopy, 19 years and over</v>
          </cell>
        </row>
        <row r="700">
          <cell r="A700" t="str">
            <v>FZ55Z</v>
          </cell>
          <cell r="B700" t="str">
            <v>Diagnostic Flexible Sigmoidoscopy with Biopsy, 19 years and over</v>
          </cell>
        </row>
        <row r="701">
          <cell r="A701" t="str">
            <v>FZ56Z</v>
          </cell>
          <cell r="B701" t="str">
            <v>Therapeutic Flexible Sigmoidoscopy, 19 years and over</v>
          </cell>
        </row>
        <row r="702">
          <cell r="A702" t="str">
            <v>FZ57Z</v>
          </cell>
          <cell r="B702" t="str">
            <v>Diagnostic or Therapeutic, Rigid Sigmoidoscopy, 19 years and over</v>
          </cell>
        </row>
        <row r="703">
          <cell r="A703" t="str">
            <v>FZ58A</v>
          </cell>
          <cell r="B703" t="str">
            <v>Endoscopic or Intermediate, Lower Gastrointestinal Tract Procedures, between 2 and 18 years</v>
          </cell>
        </row>
        <row r="704">
          <cell r="A704" t="str">
            <v>FZ58B</v>
          </cell>
          <cell r="B704" t="str">
            <v>Endoscopic or Intermediate, Lower Gastrointestinal Tract Procedures, 1 year and under</v>
          </cell>
        </row>
        <row r="705">
          <cell r="A705" t="str">
            <v>FZ59Z</v>
          </cell>
          <cell r="B705" t="str">
            <v>Intermediate Upper Gastrointestinal Tract Procedures, 19 years and over</v>
          </cell>
        </row>
        <row r="706">
          <cell r="A706" t="str">
            <v>FZ60Z</v>
          </cell>
          <cell r="B706" t="str">
            <v>Diagnostic Endoscopic Upper Gastrointestinal Tract Procedures, 19 years and over</v>
          </cell>
        </row>
        <row r="707">
          <cell r="A707" t="str">
            <v>FZ61Z</v>
          </cell>
          <cell r="B707" t="str">
            <v>Diagnostic Endoscopic Upper Gastrointestinal Tract Procedures with Biopsy, 19 years and over</v>
          </cell>
        </row>
        <row r="708">
          <cell r="A708" t="str">
            <v>FZ62A</v>
          </cell>
          <cell r="B708" t="str">
            <v>Endoscopic or Intermediate, Upper Gastrointestinal Tract Procedures, between 2 and 18 years</v>
          </cell>
        </row>
        <row r="709">
          <cell r="A709" t="str">
            <v>FZ62B</v>
          </cell>
          <cell r="B709" t="str">
            <v>Endoscopic or Intermediate, Upper Gastrointestinal Tract Procedures, 1 year and under</v>
          </cell>
        </row>
        <row r="710">
          <cell r="A710" t="str">
            <v>FZ63Z</v>
          </cell>
          <cell r="B710" t="str">
            <v>Combined Upper and Lower Gastrointestinal Tract Diagnostic Endoscopic Procedures</v>
          </cell>
        </row>
        <row r="711">
          <cell r="A711" t="str">
            <v>FZ64A</v>
          </cell>
          <cell r="B711" t="str">
            <v>Combined Upper and Lower Gastrointestinal Tract Diagnostic Endoscopic Procedures with Biopsy, 19 years and over</v>
          </cell>
        </row>
        <row r="712">
          <cell r="A712" t="str">
            <v>FZ64B</v>
          </cell>
          <cell r="B712" t="str">
            <v>Combined Upper and Lower Gastrointestinal Tract Diagnostic Endoscopic Procedures with Biopsy, 18 years and under</v>
          </cell>
        </row>
        <row r="713">
          <cell r="A713" t="str">
            <v>FZ65Z</v>
          </cell>
          <cell r="B713" t="str">
            <v>Combined Upper and Lower Gastrointestinal Tract Therapeutic Endoscopic Procedures</v>
          </cell>
        </row>
        <row r="714">
          <cell r="A714" t="str">
            <v>FZ66C</v>
          </cell>
          <cell r="B714" t="str">
            <v>Very Major Small Intestine Procedures, 19 years and over, with CC Score 8+</v>
          </cell>
        </row>
        <row r="715">
          <cell r="A715" t="str">
            <v>FZ66D</v>
          </cell>
          <cell r="B715" t="str">
            <v>Very Major Small Intestine Procedures, 19 years and over, with CC Score 5-7</v>
          </cell>
        </row>
        <row r="716">
          <cell r="A716" t="str">
            <v>FZ66E</v>
          </cell>
          <cell r="B716" t="str">
            <v>Very Major Small Intestine Procedures, 19 years and over, with CC Score 2-4</v>
          </cell>
        </row>
        <row r="717">
          <cell r="A717" t="str">
            <v>FZ66F</v>
          </cell>
          <cell r="B717" t="str">
            <v>Very Major Small Intestine Procedures, 19 years and over, with CC Score 0-1</v>
          </cell>
        </row>
        <row r="718">
          <cell r="A718" t="str">
            <v>FZ67C</v>
          </cell>
          <cell r="B718" t="str">
            <v>Major Small Intestine Procedures, 19 years and over, with CC Score 7+</v>
          </cell>
        </row>
        <row r="719">
          <cell r="A719" t="str">
            <v>FZ67D</v>
          </cell>
          <cell r="B719" t="str">
            <v>Major Small Intestine Procedures, 19 years and over, with CC Score 4-6</v>
          </cell>
        </row>
        <row r="720">
          <cell r="A720" t="str">
            <v>FZ67E</v>
          </cell>
          <cell r="B720" t="str">
            <v>Major Small Intestine Procedures, 19 years and over, with CC Score 2-3</v>
          </cell>
        </row>
        <row r="721">
          <cell r="A721" t="str">
            <v>FZ67F</v>
          </cell>
          <cell r="B721" t="str">
            <v>Major Small Intestine Procedures, 19 years and over, with CC Score 0-1</v>
          </cell>
        </row>
        <row r="722">
          <cell r="A722" t="str">
            <v>FZ68G</v>
          </cell>
          <cell r="B722" t="str">
            <v>Very Major or Major, Small Intestine Procedures, between 2 and 18 years, with CC Score 2+</v>
          </cell>
        </row>
        <row r="723">
          <cell r="A723" t="str">
            <v>FZ68H</v>
          </cell>
          <cell r="B723" t="str">
            <v>Very Major or Major, Small Intestine Procedures, between 2 and 18 years, with CC Score 0-1</v>
          </cell>
        </row>
        <row r="724">
          <cell r="A724" t="str">
            <v>FZ68J</v>
          </cell>
          <cell r="B724" t="str">
            <v>Very Major or Major, Small Intestine Procedures, 1 year and under, with CC Score 3+</v>
          </cell>
        </row>
        <row r="725">
          <cell r="A725" t="str">
            <v>FZ68K</v>
          </cell>
          <cell r="B725" t="str">
            <v>Very Major or Major, Small Intestine Procedures, 1 year and under, with CC Score 1-2</v>
          </cell>
        </row>
        <row r="726">
          <cell r="A726" t="str">
            <v>FZ68L</v>
          </cell>
          <cell r="B726" t="str">
            <v>Very Major or Major, Small Intestine Procedures, 1 year and under, with CC Score 0</v>
          </cell>
        </row>
        <row r="727">
          <cell r="A727" t="str">
            <v>FZ69B</v>
          </cell>
          <cell r="B727" t="str">
            <v>Complex Small Intestine Procedures, 18 years and under</v>
          </cell>
        </row>
        <row r="728">
          <cell r="A728" t="str">
            <v>FZ69C</v>
          </cell>
          <cell r="B728" t="str">
            <v>Complex Small Intestine Procedures, 19 years and over, with CC Score 7+</v>
          </cell>
        </row>
        <row r="729">
          <cell r="A729" t="str">
            <v>FZ69D</v>
          </cell>
          <cell r="B729" t="str">
            <v>Complex Small Intestine Procedures, 19 years and over, with CC Score 3-6</v>
          </cell>
        </row>
        <row r="730">
          <cell r="A730" t="str">
            <v>FZ69E</v>
          </cell>
          <cell r="B730" t="str">
            <v>Complex Small Intestine Procedures, 19 years and over, with CC Score 0-2</v>
          </cell>
        </row>
        <row r="731">
          <cell r="A731" t="str">
            <v>FZ70Z</v>
          </cell>
          <cell r="B731" t="str">
            <v>Therapeutic Endoscopic Upper Gastrointestinal Tract Procedures, 19 years and over</v>
          </cell>
        </row>
        <row r="732">
          <cell r="A732" t="str">
            <v>FZ71D</v>
          </cell>
          <cell r="B732" t="str">
            <v>Endoscopic Insertion of Luminal Stent into Gastrointestinal Tract with CC Score 7+</v>
          </cell>
        </row>
        <row r="733">
          <cell r="A733" t="str">
            <v>FZ71E</v>
          </cell>
          <cell r="B733" t="str">
            <v>Endoscopic Insertion of Luminal Stent into Gastrointestinal Tract with CC Score 4-6</v>
          </cell>
        </row>
        <row r="734">
          <cell r="A734" t="str">
            <v>FZ71F</v>
          </cell>
          <cell r="B734" t="str">
            <v>Endoscopic Insertion of Luminal Stent into Gastrointestinal Tract with CC Score 1-3</v>
          </cell>
        </row>
        <row r="735">
          <cell r="A735" t="str">
            <v>FZ71G</v>
          </cell>
          <cell r="B735" t="str">
            <v>Endoscopic Insertion of Luminal Stent into Gastrointestinal Tract with CC Score 0</v>
          </cell>
        </row>
        <row r="736">
          <cell r="A736" t="str">
            <v>FZ72Z</v>
          </cell>
          <cell r="B736" t="str">
            <v>Insertion of Spinal Cord Stimulator for Treatment of Faecal Incontinence</v>
          </cell>
        </row>
        <row r="737">
          <cell r="A737" t="str">
            <v>FZ73C</v>
          </cell>
          <cell r="B737" t="str">
            <v>Very Complex Large Intestine Procedures with CC Score 9+</v>
          </cell>
        </row>
        <row r="738">
          <cell r="A738" t="str">
            <v>FZ73D</v>
          </cell>
          <cell r="B738" t="str">
            <v>Very Complex Large Intestine Procedures with CC Score 6-8</v>
          </cell>
        </row>
        <row r="739">
          <cell r="A739" t="str">
            <v>FZ73E</v>
          </cell>
          <cell r="B739" t="str">
            <v>Very Complex Large Intestine Procedures with CC Score 3-5</v>
          </cell>
        </row>
        <row r="740">
          <cell r="A740" t="str">
            <v>FZ73F</v>
          </cell>
          <cell r="B740" t="str">
            <v>Very Complex Large Intestine Procedures with CC Score 0-2</v>
          </cell>
        </row>
        <row r="741">
          <cell r="A741" t="str">
            <v>FZ74C</v>
          </cell>
          <cell r="B741" t="str">
            <v>Complex Large Intestine Procedures, 19 years and over, with CC Score 9+</v>
          </cell>
        </row>
        <row r="742">
          <cell r="A742" t="str">
            <v>FZ74D</v>
          </cell>
          <cell r="B742" t="str">
            <v>Complex Large Intestine Procedures, 19 years and over, with CC Score 6-8</v>
          </cell>
        </row>
        <row r="743">
          <cell r="A743" t="str">
            <v>FZ74E</v>
          </cell>
          <cell r="B743" t="str">
            <v>Complex Large Intestine Procedures, 19 years and over, with CC Score 3-5</v>
          </cell>
        </row>
        <row r="744">
          <cell r="A744" t="str">
            <v>FZ74F</v>
          </cell>
          <cell r="B744" t="str">
            <v>Complex Large Intestine Procedures, 19 years and over, with CC Score 0-2</v>
          </cell>
        </row>
        <row r="745">
          <cell r="A745" t="str">
            <v>FZ75C</v>
          </cell>
          <cell r="B745" t="str">
            <v>Proximal Colon Procedures, 19 years and over, with CC Score 6+</v>
          </cell>
        </row>
        <row r="746">
          <cell r="A746" t="str">
            <v>FZ75D</v>
          </cell>
          <cell r="B746" t="str">
            <v>Proximal Colon Procedures, 19 years and over, with CC Score 3-5</v>
          </cell>
        </row>
        <row r="747">
          <cell r="A747" t="str">
            <v>FZ75E</v>
          </cell>
          <cell r="B747" t="str">
            <v>Proximal Colon Procedures, 19 years and over, with CC Score 0-2</v>
          </cell>
        </row>
        <row r="748">
          <cell r="A748" t="str">
            <v>FZ76C</v>
          </cell>
          <cell r="B748" t="str">
            <v>Distal Colon Procedures, 19 years and over, with CC Score 3+</v>
          </cell>
        </row>
        <row r="749">
          <cell r="A749" t="str">
            <v>FZ76D</v>
          </cell>
          <cell r="B749" t="str">
            <v>Distal Colon Procedures, 19 years and over, with CC Score 0-2</v>
          </cell>
        </row>
        <row r="750">
          <cell r="A750" t="str">
            <v>FZ77C</v>
          </cell>
          <cell r="B750" t="str">
            <v>Major Large Intestine Procedures, 19 years and over, with CC Score 3+</v>
          </cell>
        </row>
        <row r="751">
          <cell r="A751" t="str">
            <v>FZ77D</v>
          </cell>
          <cell r="B751" t="str">
            <v>Major Large Intestine Procedures, 19 years and over, with CC Score 1-2</v>
          </cell>
        </row>
        <row r="752">
          <cell r="A752" t="str">
            <v>FZ77E</v>
          </cell>
          <cell r="B752" t="str">
            <v>Major Large Intestine Procedures, 19 years and over, with CC Score 0</v>
          </cell>
        </row>
        <row r="753">
          <cell r="A753" t="str">
            <v>FZ78A</v>
          </cell>
          <cell r="B753" t="str">
            <v>Complex or Major, Large Intestine Procedures, between 2 and 18 years, with CC Score 1+</v>
          </cell>
        </row>
        <row r="754">
          <cell r="A754" t="str">
            <v>FZ78B</v>
          </cell>
          <cell r="B754" t="str">
            <v>Complex or Major, Large Intestine Procedures, between 2 and 18 years, with CC Score 0</v>
          </cell>
        </row>
        <row r="755">
          <cell r="A755" t="str">
            <v>FZ78C</v>
          </cell>
          <cell r="B755" t="str">
            <v>Complex or Major, Large Intestine Procedures, 1 year and under, with CC Score 1+</v>
          </cell>
        </row>
        <row r="756">
          <cell r="A756" t="str">
            <v>FZ78D</v>
          </cell>
          <cell r="B756" t="str">
            <v>Complex or Major, Large Intestine Procedures, 1 year and under, with CC Score 0</v>
          </cell>
        </row>
        <row r="757">
          <cell r="A757" t="str">
            <v>FZ79C</v>
          </cell>
          <cell r="B757" t="str">
            <v>Complex General Abdominal Procedures with CC Score 6+</v>
          </cell>
        </row>
        <row r="758">
          <cell r="A758" t="str">
            <v>FZ79D</v>
          </cell>
          <cell r="B758" t="str">
            <v>Complex General Abdominal Procedures with CC Score 3-5</v>
          </cell>
        </row>
        <row r="759">
          <cell r="A759" t="str">
            <v>FZ79E</v>
          </cell>
          <cell r="B759" t="str">
            <v>Complex General Abdominal Procedures with CC Score 0-2</v>
          </cell>
        </row>
        <row r="760">
          <cell r="A760" t="str">
            <v>FZ80C</v>
          </cell>
          <cell r="B760" t="str">
            <v>Very Complex, Oesophageal, Stomach or Duodenum Procedures, 19 years and over, with CC Score 6+</v>
          </cell>
        </row>
        <row r="761">
          <cell r="A761" t="str">
            <v>FZ80D</v>
          </cell>
          <cell r="B761" t="str">
            <v>Very Complex, Oesophageal, Stomach or Duodenum Procedures, 19 years and over, with CC Score 3-5</v>
          </cell>
        </row>
        <row r="762">
          <cell r="A762" t="str">
            <v>FZ80E</v>
          </cell>
          <cell r="B762" t="str">
            <v>Very Complex, Oesophageal, Stomach or Duodenum Procedures, 19 years and over, with CC Score 0-2</v>
          </cell>
        </row>
        <row r="763">
          <cell r="A763" t="str">
            <v>FZ81C</v>
          </cell>
          <cell r="B763" t="str">
            <v>Complex, Oesophageal, Stomach or Duodenum Procedures, 19 years and over, with CC Score 4+</v>
          </cell>
        </row>
        <row r="764">
          <cell r="A764" t="str">
            <v>FZ81D</v>
          </cell>
          <cell r="B764" t="str">
            <v>Complex, Oesophageal, Stomach or Duodenum Procedures, 19 years and over, with CC Score 2-3</v>
          </cell>
        </row>
        <row r="765">
          <cell r="A765" t="str">
            <v>FZ81E</v>
          </cell>
          <cell r="B765" t="str">
            <v>Complex, Oesophageal, Stomach or Duodenum Procedures, 19 years and over, with CC Score 0-1</v>
          </cell>
        </row>
        <row r="766">
          <cell r="A766" t="str">
            <v>FZ82C</v>
          </cell>
          <cell r="B766" t="str">
            <v>Very Complex or Complex, Oesophageal, Stomach or Duodenum Procedures, 18 years and under, with CC Score 2+</v>
          </cell>
        </row>
        <row r="767">
          <cell r="A767" t="str">
            <v>FZ82D</v>
          </cell>
          <cell r="B767" t="str">
            <v>Very Complex or Complex, Oesophageal, Stomach or Duodenum Procedures, 18 years and under, with CC Score 0-1</v>
          </cell>
        </row>
        <row r="768">
          <cell r="A768" t="str">
            <v>FZ83C</v>
          </cell>
          <cell r="B768" t="str">
            <v>Major, Oesophageal, Stomach or Duodenum Procedures, between 2 and 18 years, with CC Score 1+</v>
          </cell>
        </row>
        <row r="769">
          <cell r="A769" t="str">
            <v>FZ83D</v>
          </cell>
          <cell r="B769" t="str">
            <v>Major, Oesophageal, Stomach or Duodenum Procedures, between 2 and 18 years, with CC Score 0</v>
          </cell>
        </row>
        <row r="770">
          <cell r="A770" t="str">
            <v>FZ83E</v>
          </cell>
          <cell r="B770" t="str">
            <v>Major, Oesophageal, Stomach or Duodenum Procedures, 1 year and under, with CC Score 1+</v>
          </cell>
        </row>
        <row r="771">
          <cell r="A771" t="str">
            <v>FZ83F</v>
          </cell>
          <cell r="B771" t="str">
            <v>Major, Oesophageal, Stomach or Duodenum Procedures, 1 year and under, with CC Score 0</v>
          </cell>
        </row>
        <row r="772">
          <cell r="A772" t="str">
            <v>FZ83G</v>
          </cell>
          <cell r="B772" t="str">
            <v>Major, Oesophageal, Stomach or Duodenum Procedures, 19 years and over, with CC Score 7+</v>
          </cell>
        </row>
        <row r="773">
          <cell r="A773" t="str">
            <v>FZ83H</v>
          </cell>
          <cell r="B773" t="str">
            <v>Major, Oesophageal, Stomach or Duodenum Procedures, 19 years and over, with CC Score 4-6</v>
          </cell>
        </row>
        <row r="774">
          <cell r="A774" t="str">
            <v>FZ83J</v>
          </cell>
          <cell r="B774" t="str">
            <v>Major, Oesophageal, Stomach or Duodenum Procedures, 19 years and over, with CC Score 2-3</v>
          </cell>
        </row>
        <row r="775">
          <cell r="A775" t="str">
            <v>FZ83K</v>
          </cell>
          <cell r="B775" t="str">
            <v>Major, Oesophageal, Stomach or Duodenum Procedures, 19 years and over, with CC Score 0-1</v>
          </cell>
        </row>
        <row r="776">
          <cell r="A776" t="str">
            <v>FZ84Z</v>
          </cell>
          <cell r="B776" t="str">
            <v>Stomach Bypass Procedures for Obesity</v>
          </cell>
        </row>
        <row r="777">
          <cell r="A777" t="str">
            <v>FZ85Z</v>
          </cell>
          <cell r="B777" t="str">
            <v>Restrictive Stomach Procedures for Obesity</v>
          </cell>
        </row>
        <row r="778">
          <cell r="A778" t="str">
            <v>FZ86Z</v>
          </cell>
          <cell r="B778" t="str">
            <v>Endoscopic Insertion of Gastric Balloon for Obesity</v>
          </cell>
        </row>
        <row r="779">
          <cell r="A779" t="str">
            <v>FZ87D</v>
          </cell>
          <cell r="B779" t="str">
            <v>Complex Hernia Procedures with CC Score 5+</v>
          </cell>
        </row>
        <row r="780">
          <cell r="A780" t="str">
            <v>FZ87E</v>
          </cell>
          <cell r="B780" t="str">
            <v>Complex Hernia Procedures with CC Score 3-4</v>
          </cell>
        </row>
        <row r="781">
          <cell r="A781" t="str">
            <v>FZ87F</v>
          </cell>
          <cell r="B781" t="str">
            <v>Complex Hernia Procedures with CC Score 1-2</v>
          </cell>
        </row>
        <row r="782">
          <cell r="A782" t="str">
            <v>FZ87G</v>
          </cell>
          <cell r="B782" t="str">
            <v>Complex Hernia Procedures with CC Score 0</v>
          </cell>
        </row>
        <row r="783">
          <cell r="A783" t="str">
            <v>FZ88A</v>
          </cell>
          <cell r="B783" t="str">
            <v>Insertion of Gastrostomy Tube, 19 years and over</v>
          </cell>
        </row>
        <row r="784">
          <cell r="A784" t="str">
            <v>FZ88B</v>
          </cell>
          <cell r="B784" t="str">
            <v>Insertion of Gastrostomy Tube, 18 years and under</v>
          </cell>
        </row>
        <row r="785">
          <cell r="A785" t="str">
            <v>FZ89Z</v>
          </cell>
          <cell r="B785" t="str">
            <v>Complex Therapeutic Endoscopic, Upper or Lower Gastrointestinal Tract Procedures</v>
          </cell>
        </row>
        <row r="786">
          <cell r="A786" t="str">
            <v>FZ90A</v>
          </cell>
          <cell r="B786" t="str">
            <v>Abdominal Pain with Interventions</v>
          </cell>
        </row>
        <row r="787">
          <cell r="A787" t="str">
            <v>FZ90B</v>
          </cell>
          <cell r="B787" t="str">
            <v>Abdominal Pain without Interventions</v>
          </cell>
        </row>
        <row r="788">
          <cell r="A788" t="str">
            <v>FZ91A</v>
          </cell>
          <cell r="B788" t="str">
            <v>Non-Malignant Gastrointestinal Tract Disorders with Multiple Interventions, with CC Score 8+</v>
          </cell>
        </row>
        <row r="789">
          <cell r="A789" t="str">
            <v>FZ91B</v>
          </cell>
          <cell r="B789" t="str">
            <v>Non-Malignant Gastrointestinal Tract Disorders with Multiple Interventions, with CC Score 5-7</v>
          </cell>
        </row>
        <row r="790">
          <cell r="A790" t="str">
            <v>FZ91C</v>
          </cell>
          <cell r="B790" t="str">
            <v>Non-Malignant Gastrointestinal Tract Disorders with Multiple Interventions, with CC Score 3-4</v>
          </cell>
        </row>
        <row r="791">
          <cell r="A791" t="str">
            <v>FZ91D</v>
          </cell>
          <cell r="B791" t="str">
            <v>Non-Malignant Gastrointestinal Tract Disorders with Multiple Interventions, with CC Score 0-2</v>
          </cell>
        </row>
        <row r="792">
          <cell r="A792" t="str">
            <v>FZ91E</v>
          </cell>
          <cell r="B792" t="str">
            <v>Non-Malignant Gastrointestinal Tract Disorders with Single Intervention, with CC Score 9+</v>
          </cell>
        </row>
        <row r="793">
          <cell r="A793" t="str">
            <v>FZ91F</v>
          </cell>
          <cell r="B793" t="str">
            <v>Non-Malignant Gastrointestinal Tract Disorders with Single Intervention, with CC Score 5-8</v>
          </cell>
        </row>
        <row r="794">
          <cell r="A794" t="str">
            <v>FZ91G</v>
          </cell>
          <cell r="B794" t="str">
            <v>Non-Malignant Gastrointestinal Tract Disorders with Single Intervention, with CC Score 3-4</v>
          </cell>
        </row>
        <row r="795">
          <cell r="A795" t="str">
            <v>FZ91H</v>
          </cell>
          <cell r="B795" t="str">
            <v>Non-Malignant Gastrointestinal Tract Disorders with Single Intervention, with CC Score 0-2</v>
          </cell>
        </row>
        <row r="796">
          <cell r="A796" t="str">
            <v>FZ91J</v>
          </cell>
          <cell r="B796" t="str">
            <v>Non-Malignant Gastrointestinal Tract Disorders without Interventions, with CC Score 11+</v>
          </cell>
        </row>
        <row r="797">
          <cell r="A797" t="str">
            <v>FZ91K</v>
          </cell>
          <cell r="B797" t="str">
            <v>Non-Malignant Gastrointestinal Tract Disorders without Interventions, with CC Score 6-10</v>
          </cell>
        </row>
        <row r="798">
          <cell r="A798" t="str">
            <v>FZ91L</v>
          </cell>
          <cell r="B798" t="str">
            <v>Non-Malignant Gastrointestinal Tract Disorders without Interventions, with CC Score 3-5</v>
          </cell>
        </row>
        <row r="799">
          <cell r="A799" t="str">
            <v>FZ91M</v>
          </cell>
          <cell r="B799" t="str">
            <v>Non-Malignant Gastrointestinal Tract Disorders without Interventions, with CC Score 0-2</v>
          </cell>
        </row>
        <row r="800">
          <cell r="A800" t="str">
            <v>FZ92A</v>
          </cell>
          <cell r="B800" t="str">
            <v>Malignant Gastrointestinal Tract Disorders with Multiple Interventions, with CC Score 7+</v>
          </cell>
        </row>
        <row r="801">
          <cell r="A801" t="str">
            <v>FZ92B</v>
          </cell>
          <cell r="B801" t="str">
            <v>Malignant Gastrointestinal Tract Disorders with Multiple Interventions, with CC Score 3-6</v>
          </cell>
        </row>
        <row r="802">
          <cell r="A802" t="str">
            <v>FZ92C</v>
          </cell>
          <cell r="B802" t="str">
            <v>Malignant Gastrointestinal Tract Disorders with Multiple Interventions, with CC Score 0-2</v>
          </cell>
        </row>
        <row r="803">
          <cell r="A803" t="str">
            <v>FZ92D</v>
          </cell>
          <cell r="B803" t="str">
            <v>Malignant Gastrointestinal Tract Disorders with Single Intervention, with CC Score 6+</v>
          </cell>
        </row>
        <row r="804">
          <cell r="A804" t="str">
            <v>FZ92E</v>
          </cell>
          <cell r="B804" t="str">
            <v>Malignant Gastrointestinal Tract Disorders with Single Intervention, with CC Score 3-5</v>
          </cell>
        </row>
        <row r="805">
          <cell r="A805" t="str">
            <v>FZ92F</v>
          </cell>
          <cell r="B805" t="str">
            <v>Malignant Gastrointestinal Tract Disorders with Single Intervention, with CC Score 0-2</v>
          </cell>
        </row>
        <row r="806">
          <cell r="A806" t="str">
            <v>FZ92G</v>
          </cell>
          <cell r="B806" t="str">
            <v>Malignant Gastrointestinal Tract Disorders without Interventions, with CC Score 9+</v>
          </cell>
        </row>
        <row r="807">
          <cell r="A807" t="str">
            <v>FZ92H</v>
          </cell>
          <cell r="B807" t="str">
            <v>Malignant Gastrointestinal Tract Disorders without Interventions, with CC Score 5-8</v>
          </cell>
        </row>
        <row r="808">
          <cell r="A808" t="str">
            <v>FZ92J</v>
          </cell>
          <cell r="B808" t="str">
            <v>Malignant Gastrointestinal Tract Disorders without Interventions, with CC Score 3-4</v>
          </cell>
        </row>
        <row r="809">
          <cell r="A809" t="str">
            <v>FZ92K</v>
          </cell>
          <cell r="B809" t="str">
            <v>Malignant Gastrointestinal Tract Disorders without Interventions, with CC Score 0-2</v>
          </cell>
        </row>
        <row r="810">
          <cell r="A810" t="str">
            <v>GA01A</v>
          </cell>
          <cell r="B810" t="str">
            <v>Hepatobiliary Transplant, 1 year and under</v>
          </cell>
        </row>
        <row r="811">
          <cell r="A811" t="str">
            <v>GA01B</v>
          </cell>
          <cell r="B811" t="str">
            <v>Hepatobiliary Transplant, between 2 and 17 years</v>
          </cell>
        </row>
        <row r="812">
          <cell r="A812" t="str">
            <v>GA01C</v>
          </cell>
          <cell r="B812" t="str">
            <v>Hepatobiliary Transplant, 18 years and over</v>
          </cell>
        </row>
        <row r="813">
          <cell r="A813" t="str">
            <v>GA03C</v>
          </cell>
          <cell r="B813" t="str">
            <v>Very Complex Open, Hepatobiliary or Pancreatic Procedures, with CC Score 4+</v>
          </cell>
        </row>
        <row r="814">
          <cell r="A814" t="str">
            <v>GA03D</v>
          </cell>
          <cell r="B814" t="str">
            <v>Very Complex Open, Hepatobiliary or Pancreatic Procedures, with CC Score 2-3</v>
          </cell>
        </row>
        <row r="815">
          <cell r="A815" t="str">
            <v>GA03E</v>
          </cell>
          <cell r="B815" t="str">
            <v>Very Complex Open, Hepatobiliary or Pancreatic Procedures, with CC Score 0-1</v>
          </cell>
        </row>
        <row r="816">
          <cell r="A816" t="str">
            <v>GA04C</v>
          </cell>
          <cell r="B816" t="str">
            <v>Complex Open, Hepatobiliary or Pancreatic Procedures, with CC Score 3+</v>
          </cell>
        </row>
        <row r="817">
          <cell r="A817" t="str">
            <v>GA04D</v>
          </cell>
          <cell r="B817" t="str">
            <v>Complex Open, Hepatobiliary or Pancreatic Procedures, with CC Score 0-2</v>
          </cell>
        </row>
        <row r="818">
          <cell r="A818" t="str">
            <v>GA05C</v>
          </cell>
          <cell r="B818" t="str">
            <v>Very Major Open, Hepatobiliary or Pancreatic Procedures, with CC Score 3+</v>
          </cell>
        </row>
        <row r="819">
          <cell r="A819" t="str">
            <v>GA05D</v>
          </cell>
          <cell r="B819" t="str">
            <v>Very Major Open, Hepatobiliary or Pancreatic Procedures, with CC Score 0-2</v>
          </cell>
        </row>
        <row r="820">
          <cell r="A820" t="str">
            <v>GA06C</v>
          </cell>
          <cell r="B820" t="str">
            <v>Major Open, Hepatobiliary or Pancreatic Procedures, with CC Score 2+</v>
          </cell>
        </row>
        <row r="821">
          <cell r="A821" t="str">
            <v>GA06D</v>
          </cell>
          <cell r="B821" t="str">
            <v>Major Open, Hepatobiliary or Pancreatic Procedures, with CC Score 0-1</v>
          </cell>
        </row>
        <row r="822">
          <cell r="A822" t="str">
            <v>GA07C</v>
          </cell>
          <cell r="B822" t="str">
            <v>Intermediate Open, Hepatobiliary or Pancreatic Procedures, with CC Score 3+</v>
          </cell>
        </row>
        <row r="823">
          <cell r="A823" t="str">
            <v>GA07D</v>
          </cell>
          <cell r="B823" t="str">
            <v>Intermediate Open, Hepatobiliary or Pancreatic Procedures, with CC Score 1-2</v>
          </cell>
        </row>
        <row r="824">
          <cell r="A824" t="str">
            <v>GA07E</v>
          </cell>
          <cell r="B824" t="str">
            <v>Intermediate Open, Hepatobiliary or Pancreatic Procedures, with CC Score 0</v>
          </cell>
        </row>
        <row r="825">
          <cell r="A825" t="str">
            <v>GA10G</v>
          </cell>
          <cell r="B825" t="str">
            <v>Open or Laparoscopic Cholecystectomy, 18 years and under</v>
          </cell>
        </row>
        <row r="826">
          <cell r="A826" t="str">
            <v>GA10H</v>
          </cell>
          <cell r="B826" t="str">
            <v>Laparoscopic Cholecystectomy, 19 years and over, with CC Score 4+</v>
          </cell>
        </row>
        <row r="827">
          <cell r="A827" t="str">
            <v>GA10J</v>
          </cell>
          <cell r="B827" t="str">
            <v>Laparoscopic Cholecystectomy, 19 years and over, with CC Score 1-3</v>
          </cell>
        </row>
        <row r="828">
          <cell r="A828" t="str">
            <v>GA10K</v>
          </cell>
          <cell r="B828" t="str">
            <v>Laparoscopic Cholecystectomy, 19 years and over, with CC Score 0</v>
          </cell>
        </row>
        <row r="829">
          <cell r="A829" t="str">
            <v>GA10L</v>
          </cell>
          <cell r="B829" t="str">
            <v>Open Cholecystectomy, 19 years and over, with CC Score 3+</v>
          </cell>
        </row>
        <row r="830">
          <cell r="A830" t="str">
            <v>GA10M</v>
          </cell>
          <cell r="B830" t="str">
            <v>Open Cholecystectomy, 19 years and over, with CC Score 1-2</v>
          </cell>
        </row>
        <row r="831">
          <cell r="A831" t="str">
            <v>GA10N</v>
          </cell>
          <cell r="B831" t="str">
            <v>Open Cholecystectomy, 19 years and over, with CC Score 0</v>
          </cell>
        </row>
        <row r="832">
          <cell r="A832" t="str">
            <v>GA11Z</v>
          </cell>
          <cell r="B832" t="str">
            <v>Pancreatic Necrosectomy</v>
          </cell>
        </row>
        <row r="833">
          <cell r="A833" t="str">
            <v>GA12Z</v>
          </cell>
          <cell r="B833" t="str">
            <v>Multi-Organ and Multiple Transplants</v>
          </cell>
        </row>
        <row r="834">
          <cell r="A834" t="str">
            <v>GA13A</v>
          </cell>
          <cell r="B834" t="str">
            <v>Minor Open or Laparoscopic, Hepatobiliary or Pancreatic Procedures, with CC Score 1+</v>
          </cell>
        </row>
        <row r="835">
          <cell r="A835" t="str">
            <v>GA13B</v>
          </cell>
          <cell r="B835" t="str">
            <v>Minor Open or Laparoscopic, Hepatobiliary or Pancreatic Procedures, with CC Score 0</v>
          </cell>
        </row>
        <row r="836">
          <cell r="A836" t="str">
            <v>GB01C</v>
          </cell>
          <cell r="B836" t="str">
            <v>Very Major, Endoscopic or Percutaneous, Hepatobiliary or Pancreatic Procedures, with CC Score 7+</v>
          </cell>
        </row>
        <row r="837">
          <cell r="A837" t="str">
            <v>GB01D</v>
          </cell>
          <cell r="B837" t="str">
            <v>Very Major, Endoscopic or Percutaneous, Hepatobiliary or Pancreatic Procedures, with CC Score 4-6</v>
          </cell>
        </row>
        <row r="838">
          <cell r="A838" t="str">
            <v>GB01E</v>
          </cell>
          <cell r="B838" t="str">
            <v>Very Major, Endoscopic or Percutaneous, Hepatobiliary or Pancreatic Procedures, with CC Score 2-3</v>
          </cell>
        </row>
        <row r="839">
          <cell r="A839" t="str">
            <v>GB01F</v>
          </cell>
          <cell r="B839" t="str">
            <v>Very Major, Endoscopic or Percutaneous, Hepatobiliary or Pancreatic Procedures, with CC Score 0-1</v>
          </cell>
        </row>
        <row r="840">
          <cell r="A840" t="str">
            <v>GB02D</v>
          </cell>
          <cell r="B840" t="str">
            <v>Major, Endoscopic or Percutaneous, Hepatobiliary or Pancreatic Procedures, with CC Score 4+</v>
          </cell>
        </row>
        <row r="841">
          <cell r="A841" t="str">
            <v>GB02E</v>
          </cell>
          <cell r="B841" t="str">
            <v>Major, Endoscopic or Percutaneous, Hepatobiliary or Pancreatic Procedures, with CC Score 2-3</v>
          </cell>
        </row>
        <row r="842">
          <cell r="A842" t="str">
            <v>GB02F</v>
          </cell>
          <cell r="B842" t="str">
            <v>Major, Endoscopic or Percutaneous, Hepatobiliary or Pancreatic Procedures, with CC Score 0-1</v>
          </cell>
        </row>
        <row r="843">
          <cell r="A843" t="str">
            <v>GB03C</v>
          </cell>
          <cell r="B843" t="str">
            <v>Intermediate, Endoscopic or Percutaneous, Hepatobiliary or Pancreatic Procedures, with CC Score 8+</v>
          </cell>
        </row>
        <row r="844">
          <cell r="A844" t="str">
            <v>GB03D</v>
          </cell>
          <cell r="B844" t="str">
            <v>Intermediate, Endoscopic or Percutaneous, Hepatobiliary or Pancreatic Procedures, with CC Score 5-7</v>
          </cell>
        </row>
        <row r="845">
          <cell r="A845" t="str">
            <v>GB03E</v>
          </cell>
          <cell r="B845" t="str">
            <v>Intermediate, Endoscopic or Percutaneous, Hepatobiliary or Pancreatic Procedures, with CC Score 2-4</v>
          </cell>
        </row>
        <row r="846">
          <cell r="A846" t="str">
            <v>GB03F</v>
          </cell>
          <cell r="B846" t="str">
            <v>Intermediate, Endoscopic or Percutaneous, Hepatobiliary or Pancreatic Procedures, with CC Score 0-1</v>
          </cell>
        </row>
        <row r="847">
          <cell r="A847" t="str">
            <v>GB04D</v>
          </cell>
          <cell r="B847" t="str">
            <v>Minor, Endoscopic or Percutaneous, Hepatobiliary or Pancreatic Procedures, 19 years and over</v>
          </cell>
        </row>
        <row r="848">
          <cell r="A848" t="str">
            <v>GB04E</v>
          </cell>
          <cell r="B848" t="str">
            <v>Minor, Endoscopic or Percutaneous, Hepatobiliary or Pancreatic Procedures, 18 years and under</v>
          </cell>
        </row>
        <row r="849">
          <cell r="A849" t="str">
            <v>GB05F</v>
          </cell>
          <cell r="B849" t="str">
            <v>Major Therapeutic Endoscopic Retrograde Cholangiopancreatography with CC Score 5+</v>
          </cell>
        </row>
        <row r="850">
          <cell r="A850" t="str">
            <v>GB05G</v>
          </cell>
          <cell r="B850" t="str">
            <v>Major Therapeutic Endoscopic Retrograde Cholangiopancreatography with CC Score 2-4</v>
          </cell>
        </row>
        <row r="851">
          <cell r="A851" t="str">
            <v>GB05H</v>
          </cell>
          <cell r="B851" t="str">
            <v>Major Therapeutic Endoscopic Retrograde Cholangiopancreatography with CC Score 0-1</v>
          </cell>
        </row>
        <row r="852">
          <cell r="A852" t="str">
            <v>GB06E</v>
          </cell>
          <cell r="B852" t="str">
            <v>Intermediate Therapeutic Endoscopic Retrograde Cholangiopancreatography with CC Score 6+</v>
          </cell>
        </row>
        <row r="853">
          <cell r="A853" t="str">
            <v>GB06F</v>
          </cell>
          <cell r="B853" t="str">
            <v>Intermediate Therapeutic Endoscopic Retrograde Cholangiopancreatography with CC Score 4-5</v>
          </cell>
        </row>
        <row r="854">
          <cell r="A854" t="str">
            <v>GB06G</v>
          </cell>
          <cell r="B854" t="str">
            <v>Intermediate Therapeutic Endoscopic Retrograde Cholangiopancreatography with CC Score 2-3</v>
          </cell>
        </row>
        <row r="855">
          <cell r="A855" t="str">
            <v>GB06H</v>
          </cell>
          <cell r="B855" t="str">
            <v>Intermediate Therapeutic Endoscopic Retrograde Cholangiopancreatography with CC Score 0-1</v>
          </cell>
        </row>
        <row r="856">
          <cell r="A856" t="str">
            <v>GB07Z</v>
          </cell>
          <cell r="B856" t="str">
            <v>Minor Diagnostic Endoscopic Retrograde Cholangiopancreatography</v>
          </cell>
        </row>
        <row r="857">
          <cell r="A857" t="str">
            <v>GB08C</v>
          </cell>
          <cell r="B857" t="str">
            <v>Complex, Endoscopic or Percutaneous, Hepatobiliary or Pancreatic Procedures, with CC Score 5+</v>
          </cell>
        </row>
        <row r="858">
          <cell r="A858" t="str">
            <v>GB08D</v>
          </cell>
          <cell r="B858" t="str">
            <v>Complex, Endoscopic or Percutaneous, Hepatobiliary or Pancreatic Procedures, with CC Score 0-4</v>
          </cell>
        </row>
        <row r="859">
          <cell r="A859" t="str">
            <v>GB09D</v>
          </cell>
          <cell r="B859" t="str">
            <v>Complex Therapeutic Endoscopic Retrograde Cholangiopancreatography with CC Score 5+</v>
          </cell>
        </row>
        <row r="860">
          <cell r="A860" t="str">
            <v>GB09E</v>
          </cell>
          <cell r="B860" t="str">
            <v>Complex Therapeutic Endoscopic Retrograde Cholangiopancreatography with CC Score 2-4</v>
          </cell>
        </row>
        <row r="861">
          <cell r="A861" t="str">
            <v>GB09F</v>
          </cell>
          <cell r="B861" t="str">
            <v>Complex Therapeutic Endoscopic Retrograde Cholangiopancreatography with CC Score 0-1</v>
          </cell>
        </row>
        <row r="862">
          <cell r="A862" t="str">
            <v>GC01C</v>
          </cell>
          <cell r="B862" t="str">
            <v>Liver Failure Disorders with Multiple Interventions</v>
          </cell>
        </row>
        <row r="863">
          <cell r="A863" t="str">
            <v>GC01D</v>
          </cell>
          <cell r="B863" t="str">
            <v>Liver Failure Disorders with Single Intervention</v>
          </cell>
        </row>
        <row r="864">
          <cell r="A864" t="str">
            <v>GC01E</v>
          </cell>
          <cell r="B864" t="str">
            <v>Liver Failure Disorders without Interventions, with CC Score 5+</v>
          </cell>
        </row>
        <row r="865">
          <cell r="A865" t="str">
            <v>GC01F</v>
          </cell>
          <cell r="B865" t="str">
            <v>Liver Failure Disorders without Interventions, with CC Score 0-4</v>
          </cell>
        </row>
        <row r="866">
          <cell r="A866" t="str">
            <v>GC12C</v>
          </cell>
          <cell r="B866" t="str">
            <v>Malignant, Hepatobiliary or Pancreatic Disorders, with Multiple Interventions</v>
          </cell>
        </row>
        <row r="867">
          <cell r="A867" t="str">
            <v>GC12D</v>
          </cell>
          <cell r="B867" t="str">
            <v>Malignant, Hepatobiliary or Pancreatic Disorders, with Single Intervention, with CC Score 5+</v>
          </cell>
        </row>
        <row r="868">
          <cell r="A868" t="str">
            <v>GC12E</v>
          </cell>
          <cell r="B868" t="str">
            <v>Malignant, Hepatobiliary or Pancreatic Disorders, with Single Intervention, with CC Score 2-4</v>
          </cell>
        </row>
        <row r="869">
          <cell r="A869" t="str">
            <v>GC12F</v>
          </cell>
          <cell r="B869" t="str">
            <v>Malignant, Hepatobiliary or Pancreatic Disorders, with Single Intervention, with CC Score 0-1</v>
          </cell>
        </row>
        <row r="870">
          <cell r="A870" t="str">
            <v>GC12G</v>
          </cell>
          <cell r="B870" t="str">
            <v>Malignant, Hepatobiliary or Pancreatic Disorders, without Interventions, with CC Score 6+</v>
          </cell>
        </row>
        <row r="871">
          <cell r="A871" t="str">
            <v>GC12H</v>
          </cell>
          <cell r="B871" t="str">
            <v>Malignant, Hepatobiliary or Pancreatic Disorders, without Interventions, with CC Score 3-5</v>
          </cell>
        </row>
        <row r="872">
          <cell r="A872" t="str">
            <v>GC12J</v>
          </cell>
          <cell r="B872" t="str">
            <v>Malignant, Hepatobiliary or Pancreatic Disorders, without Interventions, with CC Score 1-2</v>
          </cell>
        </row>
        <row r="873">
          <cell r="A873" t="str">
            <v>GC12K</v>
          </cell>
          <cell r="B873" t="str">
            <v>Malignant, Hepatobiliary or Pancreatic Disorders, without Interventions, with CC Score 0</v>
          </cell>
        </row>
        <row r="874">
          <cell r="A874" t="str">
            <v>GC17A</v>
          </cell>
          <cell r="B874" t="str">
            <v>Non-Malignant, Hepatobiliary or Pancreatic Disorders, with Multiple Interventions, with CC Score 9+</v>
          </cell>
        </row>
        <row r="875">
          <cell r="A875" t="str">
            <v>GC17B</v>
          </cell>
          <cell r="B875" t="str">
            <v>Non-Malignant, Hepatobiliary or Pancreatic Disorders, with Multiple Interventions, with CC Score 4-8</v>
          </cell>
        </row>
        <row r="876">
          <cell r="A876" t="str">
            <v>GC17C</v>
          </cell>
          <cell r="B876" t="str">
            <v>Non-Malignant, Hepatobiliary or Pancreatic Disorders, with Multiple Interventions, with CC Score 0-3</v>
          </cell>
        </row>
        <row r="877">
          <cell r="A877" t="str">
            <v>GC17D</v>
          </cell>
          <cell r="B877" t="str">
            <v>Non-Malignant, Hepatobiliary or Pancreatic Disorders, with Single Intervention, with CC Score 9+</v>
          </cell>
        </row>
        <row r="878">
          <cell r="A878" t="str">
            <v>GC17E</v>
          </cell>
          <cell r="B878" t="str">
            <v>Non-Malignant, Hepatobiliary or Pancreatic Disorders, with Single Intervention, with CC Score 4-8</v>
          </cell>
        </row>
        <row r="879">
          <cell r="A879" t="str">
            <v>GC17F</v>
          </cell>
          <cell r="B879" t="str">
            <v>Non-Malignant, Hepatobiliary or Pancreatic Disorders, with Single Intervention, with CC Score 0-3</v>
          </cell>
        </row>
        <row r="880">
          <cell r="A880" t="str">
            <v>GC17G</v>
          </cell>
          <cell r="B880" t="str">
            <v>Non-Malignant, Hepatobiliary or Pancreatic Disorders, without Interventions, with CC Score 8+</v>
          </cell>
        </row>
        <row r="881">
          <cell r="A881" t="str">
            <v>GC17H</v>
          </cell>
          <cell r="B881" t="str">
            <v>Non-Malignant, Hepatobiliary or Pancreatic Disorders, without Interventions, with CC Score 5-7</v>
          </cell>
        </row>
        <row r="882">
          <cell r="A882" t="str">
            <v>GC17J</v>
          </cell>
          <cell r="B882" t="str">
            <v>Non-Malignant, Hepatobiliary or Pancreatic Disorders, without Interventions, with CC Score 2-4</v>
          </cell>
        </row>
        <row r="883">
          <cell r="A883" t="str">
            <v>GC17K</v>
          </cell>
          <cell r="B883" t="str">
            <v>Non-Malignant, Hepatobiliary or Pancreatic Disorders, without Interventions, with CC Score 0-1</v>
          </cell>
        </row>
        <row r="884">
          <cell r="A884" t="str">
            <v>HA11A</v>
          </cell>
          <cell r="B884" t="str">
            <v>Major Hip Procedures for Trauma, Category 2, with Major CC</v>
          </cell>
        </row>
        <row r="885">
          <cell r="A885" t="str">
            <v>HA11B</v>
          </cell>
          <cell r="B885" t="str">
            <v>Major Hip Procedures for Trauma, Category 2, with Intermediate CC</v>
          </cell>
        </row>
        <row r="886">
          <cell r="A886" t="str">
            <v>HA11C</v>
          </cell>
          <cell r="B886" t="str">
            <v>Major Hip Procedures for Trauma, Category 2, without CC</v>
          </cell>
        </row>
        <row r="887">
          <cell r="A887" t="str">
            <v>HA12B</v>
          </cell>
          <cell r="B887" t="str">
            <v>Major Hip Procedures for Trauma, Category 1, with CC</v>
          </cell>
        </row>
        <row r="888">
          <cell r="A888" t="str">
            <v>HA12C</v>
          </cell>
          <cell r="B888" t="str">
            <v>Major Hip Procedures for Trauma, Category 1, without CC</v>
          </cell>
        </row>
        <row r="889">
          <cell r="A889" t="str">
            <v>HA13A</v>
          </cell>
          <cell r="B889" t="str">
            <v>Intermediate Hip Procedures for Trauma, with Major CC</v>
          </cell>
        </row>
        <row r="890">
          <cell r="A890" t="str">
            <v>HA13B</v>
          </cell>
          <cell r="B890" t="str">
            <v>Intermediate Hip Procedures for Trauma, with Intermediate CC</v>
          </cell>
        </row>
        <row r="891">
          <cell r="A891" t="str">
            <v>HA13C</v>
          </cell>
          <cell r="B891" t="str">
            <v>Intermediate Hip Procedures for Trauma, without CC</v>
          </cell>
        </row>
        <row r="892">
          <cell r="A892" t="str">
            <v>HA14A</v>
          </cell>
          <cell r="B892" t="str">
            <v>Minor Hip Procedures for Trauma, with Major CC</v>
          </cell>
        </row>
        <row r="893">
          <cell r="A893" t="str">
            <v>HA14B</v>
          </cell>
          <cell r="B893" t="str">
            <v>Minor Hip Procedures for Trauma, with Intermediate CC</v>
          </cell>
        </row>
        <row r="894">
          <cell r="A894" t="str">
            <v>HA14C</v>
          </cell>
          <cell r="B894" t="str">
            <v>Minor Hip Procedures for Trauma, without CC</v>
          </cell>
        </row>
        <row r="895">
          <cell r="A895" t="str">
            <v>HA19Z</v>
          </cell>
          <cell r="B895" t="str">
            <v>Minimal Hip Procedures for Trauma</v>
          </cell>
        </row>
        <row r="896">
          <cell r="A896" t="str">
            <v>HA21B</v>
          </cell>
          <cell r="B896" t="str">
            <v>Major Knee Procedures for Trauma, Category 2, with CC</v>
          </cell>
        </row>
        <row r="897">
          <cell r="A897" t="str">
            <v>HA21C</v>
          </cell>
          <cell r="B897" t="str">
            <v>Major Knee Procedures for Trauma, Category 2, without CC</v>
          </cell>
        </row>
        <row r="898">
          <cell r="A898" t="str">
            <v>HA22B</v>
          </cell>
          <cell r="B898" t="str">
            <v>Major Knee Procedures for Trauma, Category 1, with CC</v>
          </cell>
        </row>
        <row r="899">
          <cell r="A899" t="str">
            <v>HA22C</v>
          </cell>
          <cell r="B899" t="str">
            <v>Major Knee Procedures for Trauma, Category 1, without CC</v>
          </cell>
        </row>
        <row r="900">
          <cell r="A900" t="str">
            <v>HA23B</v>
          </cell>
          <cell r="B900" t="str">
            <v>Intermediate Knee Procedures for Trauma, Category 2, with CC</v>
          </cell>
        </row>
        <row r="901">
          <cell r="A901" t="str">
            <v>HA23C</v>
          </cell>
          <cell r="B901" t="str">
            <v>Intermediate Knee Procedures for Trauma, Category 2, without CC</v>
          </cell>
        </row>
        <row r="902">
          <cell r="A902" t="str">
            <v>HA24Z</v>
          </cell>
          <cell r="B902" t="str">
            <v>Intermediate Knee Procedures for Trauma, Category 1</v>
          </cell>
        </row>
        <row r="903">
          <cell r="A903" t="str">
            <v>HA25B</v>
          </cell>
          <cell r="B903" t="str">
            <v>Minor Knee Procedures for Trauma, Category 2, with CC</v>
          </cell>
        </row>
        <row r="904">
          <cell r="A904" t="str">
            <v>HA25C</v>
          </cell>
          <cell r="B904" t="str">
            <v>Minor Knee Procedures for Trauma, Category 2, without CC</v>
          </cell>
        </row>
        <row r="905">
          <cell r="A905" t="str">
            <v>HA26B</v>
          </cell>
          <cell r="B905" t="str">
            <v>Minor Knee Procedures for Trauma, Category 1, with CC</v>
          </cell>
        </row>
        <row r="906">
          <cell r="A906" t="str">
            <v>HA26C</v>
          </cell>
          <cell r="B906" t="str">
            <v>Minor Knee Procedures for Trauma, Category 1, without CC</v>
          </cell>
        </row>
        <row r="907">
          <cell r="A907" t="str">
            <v>HA29Z</v>
          </cell>
          <cell r="B907" t="str">
            <v>Minimal Knee Procedures for Trauma</v>
          </cell>
        </row>
        <row r="908">
          <cell r="A908" t="str">
            <v>HA31B</v>
          </cell>
          <cell r="B908" t="str">
            <v>Major Foot Procedures for Trauma, with CC</v>
          </cell>
        </row>
        <row r="909">
          <cell r="A909" t="str">
            <v>HA31C</v>
          </cell>
          <cell r="B909" t="str">
            <v>Major Foot Procedures for Trauma, without CC</v>
          </cell>
        </row>
        <row r="910">
          <cell r="A910" t="str">
            <v>HA32Z</v>
          </cell>
          <cell r="B910" t="str">
            <v>Intermediate Foot Procedures for Trauma, Category 2</v>
          </cell>
        </row>
        <row r="911">
          <cell r="A911" t="str">
            <v>HA33Z</v>
          </cell>
          <cell r="B911" t="str">
            <v>Intermediate Foot Procedures for Trauma, Category 1</v>
          </cell>
        </row>
        <row r="912">
          <cell r="A912" t="str">
            <v>HA34Z</v>
          </cell>
          <cell r="B912" t="str">
            <v>Minor Foot Procedures for Trauma, Category 2</v>
          </cell>
        </row>
        <row r="913">
          <cell r="A913" t="str">
            <v>HA35Z</v>
          </cell>
          <cell r="B913" t="str">
            <v>Minor Foot Procedures for Trauma, Category 1</v>
          </cell>
        </row>
        <row r="914">
          <cell r="A914" t="str">
            <v>HA39Z</v>
          </cell>
          <cell r="B914" t="str">
            <v>Minimal Foot Procedures for Trauma</v>
          </cell>
        </row>
        <row r="915">
          <cell r="A915" t="str">
            <v>HA51Z</v>
          </cell>
          <cell r="B915" t="str">
            <v>Major Hand Procedures for Trauma, Category 2</v>
          </cell>
        </row>
        <row r="916">
          <cell r="A916" t="str">
            <v>HA52Z</v>
          </cell>
          <cell r="B916" t="str">
            <v>Major Hand Procedures for Trauma, Category 1</v>
          </cell>
        </row>
        <row r="917">
          <cell r="A917" t="str">
            <v>HA53Z</v>
          </cell>
          <cell r="B917" t="str">
            <v>Intermediate Hand Procedures for Trauma, Category 2</v>
          </cell>
        </row>
        <row r="918">
          <cell r="A918" t="str">
            <v>HA54Z</v>
          </cell>
          <cell r="B918" t="str">
            <v>Intermediate Hand Procedures for Trauma, Category 1</v>
          </cell>
        </row>
        <row r="919">
          <cell r="A919" t="str">
            <v>HA55Z</v>
          </cell>
          <cell r="B919" t="str">
            <v>Minor Hand Procedures for Trauma, Category 2</v>
          </cell>
        </row>
        <row r="920">
          <cell r="A920" t="str">
            <v>HA56A</v>
          </cell>
          <cell r="B920" t="str">
            <v>Minor Hand Procedures for Trauma, Category 1, 19 years and over</v>
          </cell>
        </row>
        <row r="921">
          <cell r="A921" t="str">
            <v>HA56B</v>
          </cell>
          <cell r="B921" t="str">
            <v>Minor Hand Procedures for Trauma, Category 1, 18 years and under</v>
          </cell>
        </row>
        <row r="922">
          <cell r="A922" t="str">
            <v>HA59Z</v>
          </cell>
          <cell r="B922" t="str">
            <v>Minimal Hand Procedures for Trauma</v>
          </cell>
        </row>
        <row r="923">
          <cell r="A923" t="str">
            <v>HA61B</v>
          </cell>
          <cell r="B923" t="str">
            <v>Major, Shoulder or Upper Arm Procedures for Trauma, with CC</v>
          </cell>
        </row>
        <row r="924">
          <cell r="A924" t="str">
            <v>HA61C</v>
          </cell>
          <cell r="B924" t="str">
            <v>Major, Shoulder or Upper Arm Procedures for Trauma, without CC</v>
          </cell>
        </row>
        <row r="925">
          <cell r="A925" t="str">
            <v>HA62Z</v>
          </cell>
          <cell r="B925" t="str">
            <v>Intermediate, Shoulder or Upper Arm Procedures for Trauma</v>
          </cell>
        </row>
        <row r="926">
          <cell r="A926" t="str">
            <v>HA63Z</v>
          </cell>
          <cell r="B926" t="str">
            <v>Minor, Shoulder or Upper Arm Procedures for Trauma</v>
          </cell>
        </row>
        <row r="927">
          <cell r="A927" t="str">
            <v>HA69Z</v>
          </cell>
          <cell r="B927" t="str">
            <v>Minimal, Shoulder or Upper Arm Procedures for Trauma</v>
          </cell>
        </row>
        <row r="928">
          <cell r="A928" t="str">
            <v>HA71B</v>
          </cell>
          <cell r="B928" t="str">
            <v>Major, Elbow or Lower Arm Procedures for Trauma, with CC</v>
          </cell>
        </row>
        <row r="929">
          <cell r="A929" t="str">
            <v>HA71C</v>
          </cell>
          <cell r="B929" t="str">
            <v>Major, Elbow or Lower Arm Procedures for Trauma, without CC</v>
          </cell>
        </row>
        <row r="930">
          <cell r="A930" t="str">
            <v>HA72Z</v>
          </cell>
          <cell r="B930" t="str">
            <v>Intermediate, Elbow or Lower Arm Procedures for Trauma</v>
          </cell>
        </row>
        <row r="931">
          <cell r="A931" t="str">
            <v>HA73B</v>
          </cell>
          <cell r="B931" t="str">
            <v>Minor, Elbow or Lower Arm Procedures for Trauma, 18 years and under</v>
          </cell>
        </row>
        <row r="932">
          <cell r="A932" t="str">
            <v>HA73C</v>
          </cell>
          <cell r="B932" t="str">
            <v>Minor, Elbow or Lower Arm Procedures for Trauma, 19 years and over</v>
          </cell>
        </row>
        <row r="933">
          <cell r="A933" t="str">
            <v>HA79Z</v>
          </cell>
          <cell r="B933" t="str">
            <v>Minimal, Elbow or Lower Arm Procedures for Trauma</v>
          </cell>
        </row>
        <row r="934">
          <cell r="A934" t="str">
            <v>HA81A</v>
          </cell>
          <cell r="B934" t="str">
            <v>Sprains, Strains or Minor Open Wounds, with Major CC</v>
          </cell>
        </row>
        <row r="935">
          <cell r="A935" t="str">
            <v>HA81B</v>
          </cell>
          <cell r="B935" t="str">
            <v>Sprains, Strains or Minor Open Wounds, with Intermediate CC</v>
          </cell>
        </row>
        <row r="936">
          <cell r="A936" t="str">
            <v>HA81C</v>
          </cell>
          <cell r="B936" t="str">
            <v>Sprains, Strains or Minor Open Wounds, without CC</v>
          </cell>
        </row>
        <row r="937">
          <cell r="A937" t="str">
            <v>HA83A</v>
          </cell>
          <cell r="B937" t="str">
            <v>Head Injury with Major CC</v>
          </cell>
        </row>
        <row r="938">
          <cell r="A938" t="str">
            <v>HA83B</v>
          </cell>
          <cell r="B938" t="str">
            <v>Head Injury with Intermediate CC</v>
          </cell>
        </row>
        <row r="939">
          <cell r="A939" t="str">
            <v>HA83C</v>
          </cell>
          <cell r="B939" t="str">
            <v>Head Injury without CC</v>
          </cell>
        </row>
        <row r="940">
          <cell r="A940" t="str">
            <v>HA91Z</v>
          </cell>
          <cell r="B940" t="str">
            <v>Hip Trauma Diagnosis without Procedure</v>
          </cell>
        </row>
        <row r="941">
          <cell r="A941" t="str">
            <v>HA92Z</v>
          </cell>
          <cell r="B941" t="str">
            <v>Knee Trauma Diagnosis without Procedure</v>
          </cell>
        </row>
        <row r="942">
          <cell r="A942" t="str">
            <v>HA93Z</v>
          </cell>
          <cell r="B942" t="str">
            <v>Foot Trauma Diagnosis without Procedure</v>
          </cell>
        </row>
        <row r="943">
          <cell r="A943" t="str">
            <v>HA94Z</v>
          </cell>
          <cell r="B943" t="str">
            <v>Arm Trauma Diagnosis without Procedure</v>
          </cell>
        </row>
        <row r="944">
          <cell r="A944" t="str">
            <v>HA95Z</v>
          </cell>
          <cell r="B944" t="str">
            <v>Hand Trauma Diagnosis without Procedure</v>
          </cell>
        </row>
        <row r="945">
          <cell r="A945" t="str">
            <v>HA96Z</v>
          </cell>
          <cell r="B945" t="str">
            <v>Multiple Trauma Diagnoses without Procedure</v>
          </cell>
        </row>
        <row r="946">
          <cell r="A946" t="str">
            <v>HA97Z</v>
          </cell>
          <cell r="B946" t="str">
            <v>Other Trauma Diagnosis without Procedure</v>
          </cell>
        </row>
        <row r="947">
          <cell r="A947" t="str">
            <v>HA99Z</v>
          </cell>
          <cell r="B947" t="str">
            <v>Other Procedures for Trauma</v>
          </cell>
        </row>
        <row r="948">
          <cell r="A948" t="str">
            <v>HB11A</v>
          </cell>
          <cell r="B948" t="str">
            <v>Major Hip Procedures for Non-Trauma, Category 2, with Major CC</v>
          </cell>
        </row>
        <row r="949">
          <cell r="A949" t="str">
            <v>HB11B</v>
          </cell>
          <cell r="B949" t="str">
            <v>Major Hip Procedures for Non-Trauma, Category 2, with Intermediate CC</v>
          </cell>
        </row>
        <row r="950">
          <cell r="A950" t="str">
            <v>HB11C</v>
          </cell>
          <cell r="B950" t="str">
            <v>Major Hip Procedures for Non-Trauma, Category 2, without CC</v>
          </cell>
        </row>
        <row r="951">
          <cell r="A951" t="str">
            <v>HB12A</v>
          </cell>
          <cell r="B951" t="str">
            <v>Major Hip Procedures for Non-Trauma, Category 1, with Major CC</v>
          </cell>
        </row>
        <row r="952">
          <cell r="A952" t="str">
            <v>HB12B</v>
          </cell>
          <cell r="B952" t="str">
            <v>Major Hip Procedures for Non-Trauma, Category 1, with Intermediate CC</v>
          </cell>
        </row>
        <row r="953">
          <cell r="A953" t="str">
            <v>HB12C</v>
          </cell>
          <cell r="B953" t="str">
            <v>Major Hip Procedures for Non-Trauma, Category 1, without CC</v>
          </cell>
        </row>
        <row r="954">
          <cell r="A954" t="str">
            <v>HB13Z</v>
          </cell>
          <cell r="B954" t="str">
            <v>Intermediate Hip Procedures for Non-Trauma, Category 2</v>
          </cell>
        </row>
        <row r="955">
          <cell r="A955" t="str">
            <v>HB14B</v>
          </cell>
          <cell r="B955" t="str">
            <v>Intermediate Hip Procedures for Non-Trauma, Category 1, with CC</v>
          </cell>
        </row>
        <row r="956">
          <cell r="A956" t="str">
            <v>HB14C</v>
          </cell>
          <cell r="B956" t="str">
            <v>Intermediate Hip Procedures for Non-Trauma, Category 1, without CC</v>
          </cell>
        </row>
        <row r="957">
          <cell r="A957" t="str">
            <v>HB15D</v>
          </cell>
          <cell r="B957" t="str">
            <v>Minor Hip Procedures for Non-Trauma, Category 2, 19 years and over with CC</v>
          </cell>
        </row>
        <row r="958">
          <cell r="A958" t="str">
            <v>HB15E</v>
          </cell>
          <cell r="B958" t="str">
            <v>Minor Hip Procedures for Non-Trauma, Category 2, 19 years and over without CC</v>
          </cell>
        </row>
        <row r="959">
          <cell r="A959" t="str">
            <v>HB15F</v>
          </cell>
          <cell r="B959" t="str">
            <v>Minor Hip Procedures for Non-Trauma, Category 2, 18 years and under with CC</v>
          </cell>
        </row>
        <row r="960">
          <cell r="A960" t="str">
            <v>HB15G</v>
          </cell>
          <cell r="B960" t="str">
            <v>Minor Hip Procedures for Non-Trauma, Category 2, 18 years and under without CC</v>
          </cell>
        </row>
        <row r="961">
          <cell r="A961" t="str">
            <v>HB16B</v>
          </cell>
          <cell r="B961" t="str">
            <v>Minor Hip Procedures for Non-Trauma, Category 1, with CC</v>
          </cell>
        </row>
        <row r="962">
          <cell r="A962" t="str">
            <v>HB16C</v>
          </cell>
          <cell r="B962" t="str">
            <v>Minor Hip Procedures for Non-Trauma, Category 1, without CC</v>
          </cell>
        </row>
        <row r="963">
          <cell r="A963" t="str">
            <v>HB19Z</v>
          </cell>
          <cell r="B963" t="str">
            <v>Minimal Hip Procedures for Non-Trauma</v>
          </cell>
        </row>
        <row r="964">
          <cell r="A964" t="str">
            <v>HB21A</v>
          </cell>
          <cell r="B964" t="str">
            <v>Major Knee Procedures for Non-Trauma, Category 2, with Major CC</v>
          </cell>
        </row>
        <row r="965">
          <cell r="A965" t="str">
            <v>HB21B</v>
          </cell>
          <cell r="B965" t="str">
            <v>Major Knee Procedures for Non-Trauma, Category 2, with CC</v>
          </cell>
        </row>
        <row r="966">
          <cell r="A966" t="str">
            <v>HB21C</v>
          </cell>
          <cell r="B966" t="str">
            <v>Major Knee Procedures for Non-Trauma, Category 2, without CC</v>
          </cell>
        </row>
        <row r="967">
          <cell r="A967" t="str">
            <v>HB22B</v>
          </cell>
          <cell r="B967" t="str">
            <v>Major Knee Procedures for Non-Trauma, Category 1, with CC</v>
          </cell>
        </row>
        <row r="968">
          <cell r="A968" t="str">
            <v>HB22C</v>
          </cell>
          <cell r="B968" t="str">
            <v>Major Knee Procedures for Non-Trauma, Category 1, without CC</v>
          </cell>
        </row>
        <row r="969">
          <cell r="A969" t="str">
            <v>HB23B</v>
          </cell>
          <cell r="B969" t="str">
            <v>Intermediate Knee Procedures for Non-Trauma, with CC</v>
          </cell>
        </row>
        <row r="970">
          <cell r="A970" t="str">
            <v>HB23C</v>
          </cell>
          <cell r="B970" t="str">
            <v>Intermediate Knee Procedures for Non-Trauma, without CC</v>
          </cell>
        </row>
        <row r="971">
          <cell r="A971" t="str">
            <v>HB24B</v>
          </cell>
          <cell r="B971" t="str">
            <v>Minor Knee Procedures for Non-Trauma, Category 2, with CC</v>
          </cell>
        </row>
        <row r="972">
          <cell r="A972" t="str">
            <v>HB24C</v>
          </cell>
          <cell r="B972" t="str">
            <v>Minor Knee Procedures for Non-Trauma, Category 2, without CC</v>
          </cell>
        </row>
        <row r="973">
          <cell r="A973" t="str">
            <v>HB25D</v>
          </cell>
          <cell r="B973" t="str">
            <v>Minor Knee Procedures for Non-Trauma, Category 1, 19 years and over, with Major CC</v>
          </cell>
        </row>
        <row r="974">
          <cell r="A974" t="str">
            <v>HB25E</v>
          </cell>
          <cell r="B974" t="str">
            <v>Minor Knee Procedures for Non-Trauma, Category 1, 19 years and over, with Intermediate CC</v>
          </cell>
        </row>
        <row r="975">
          <cell r="A975" t="str">
            <v>HB25F</v>
          </cell>
          <cell r="B975" t="str">
            <v>Minor Knee Procedures for Non-Trauma, Category 1, 19 years and over, without CC</v>
          </cell>
        </row>
        <row r="976">
          <cell r="A976" t="str">
            <v>HB25G</v>
          </cell>
          <cell r="B976" t="str">
            <v>Minor Knee Procedures for Non-Trauma, Category 1, 18 years and under, with Major CC</v>
          </cell>
        </row>
        <row r="977">
          <cell r="A977" t="str">
            <v>HB25H</v>
          </cell>
          <cell r="B977" t="str">
            <v>Minor Knee Procedures for Non-Trauma, Category 1, 18 years and under, with Intermediate CC</v>
          </cell>
        </row>
        <row r="978">
          <cell r="A978" t="str">
            <v>HB25J</v>
          </cell>
          <cell r="B978" t="str">
            <v>Minor Knee Procedures for Non-Trauma, Category 1, 18 years and under, without CC</v>
          </cell>
        </row>
        <row r="979">
          <cell r="A979" t="str">
            <v>HB29Z</v>
          </cell>
          <cell r="B979" t="str">
            <v>Minimal Knee Procedures for Non-Trauma</v>
          </cell>
        </row>
        <row r="980">
          <cell r="A980" t="str">
            <v>HB31Z</v>
          </cell>
          <cell r="B980" t="str">
            <v>Major Foot Procedures for Non-Trauma</v>
          </cell>
        </row>
        <row r="981">
          <cell r="A981" t="str">
            <v>HB32A</v>
          </cell>
          <cell r="B981" t="str">
            <v>Intermediate Foot Procedures for Non-Trauma, Category 2, 19 years and over</v>
          </cell>
        </row>
        <row r="982">
          <cell r="A982" t="str">
            <v>HB32B</v>
          </cell>
          <cell r="B982" t="str">
            <v>Intermediate Foot Procedures for Non-Trauma, Category 2, 18 years and under</v>
          </cell>
        </row>
        <row r="983">
          <cell r="A983" t="str">
            <v>HB33D</v>
          </cell>
          <cell r="B983" t="str">
            <v>Intermediate Foot Procedures for Non-Trauma, Category 1, 19 years and over, with CC</v>
          </cell>
        </row>
        <row r="984">
          <cell r="A984" t="str">
            <v>HB33E</v>
          </cell>
          <cell r="B984" t="str">
            <v>Intermediate Foot Procedures for Non-Trauma, Category 1, 19 years and over, without CC</v>
          </cell>
        </row>
        <row r="985">
          <cell r="A985" t="str">
            <v>HB33F</v>
          </cell>
          <cell r="B985" t="str">
            <v>Intermediate Foot Procedures for Non-Trauma, Category 1, 18 years and under, with CC</v>
          </cell>
        </row>
        <row r="986">
          <cell r="A986" t="str">
            <v>HB33G</v>
          </cell>
          <cell r="B986" t="str">
            <v>Intermediate Foot Procedures for Non-Trauma, Category 1, 18 years and under, without CC</v>
          </cell>
        </row>
        <row r="987">
          <cell r="A987" t="str">
            <v>HB34D</v>
          </cell>
          <cell r="B987" t="str">
            <v>Minor Foot Procedures for Non-Trauma, Category 2, 19 years and over, with CC</v>
          </cell>
        </row>
        <row r="988">
          <cell r="A988" t="str">
            <v>HB34E</v>
          </cell>
          <cell r="B988" t="str">
            <v>Minor Foot Procedures for Non-Trauma, Category 2, 19 years and over, without CC</v>
          </cell>
        </row>
        <row r="989">
          <cell r="A989" t="str">
            <v>HB34F</v>
          </cell>
          <cell r="B989" t="str">
            <v>Minor Foot Procedures for Non-Trauma, Category 2, 18 years and under, with CC</v>
          </cell>
        </row>
        <row r="990">
          <cell r="A990" t="str">
            <v>HB34G</v>
          </cell>
          <cell r="B990" t="str">
            <v>Minor Foot Procedures for Non-Trauma, Category 2, 18 years and under, without CC</v>
          </cell>
        </row>
        <row r="991">
          <cell r="A991" t="str">
            <v>HB35B</v>
          </cell>
          <cell r="B991" t="str">
            <v>Minor Foot Procedures for Non-Trauma, Category 1, with CC</v>
          </cell>
        </row>
        <row r="992">
          <cell r="A992" t="str">
            <v>HB35C</v>
          </cell>
          <cell r="B992" t="str">
            <v>Minor Foot Procedures for Non-Trauma, Category 1, without CC</v>
          </cell>
        </row>
        <row r="993">
          <cell r="A993" t="str">
            <v>HB39Z</v>
          </cell>
          <cell r="B993" t="str">
            <v>Minimal Foot Procedures for Non-Trauma</v>
          </cell>
        </row>
        <row r="994">
          <cell r="A994" t="str">
            <v>HB51Z</v>
          </cell>
          <cell r="B994" t="str">
            <v>Major Hand Procedures for Non-Trauma, Category 2</v>
          </cell>
        </row>
        <row r="995">
          <cell r="A995" t="str">
            <v>HB52B</v>
          </cell>
          <cell r="B995" t="str">
            <v>Major Hand Procedures for Non-Trauma, Category 1, with CC</v>
          </cell>
        </row>
        <row r="996">
          <cell r="A996" t="str">
            <v>HB52C</v>
          </cell>
          <cell r="B996" t="str">
            <v>Major Hand Procedures for Non-Trauma, Category 1, without CC</v>
          </cell>
        </row>
        <row r="997">
          <cell r="A997" t="str">
            <v>HB53Z</v>
          </cell>
          <cell r="B997" t="str">
            <v>Intermediate Hand Procedures for Non-Trauma, Category 2</v>
          </cell>
        </row>
        <row r="998">
          <cell r="A998" t="str">
            <v>HB54B</v>
          </cell>
          <cell r="B998" t="str">
            <v>Intermediate Hand Procedures for Non-Trauma, Category 1, with CC</v>
          </cell>
        </row>
        <row r="999">
          <cell r="A999" t="str">
            <v>HB54C</v>
          </cell>
          <cell r="B999" t="str">
            <v>Intermediate Hand Procedures for Non-Trauma, Category 1, without CC</v>
          </cell>
        </row>
        <row r="1000">
          <cell r="A1000" t="str">
            <v>HB55B</v>
          </cell>
          <cell r="B1000" t="str">
            <v>Minor Hand Procedures for Non-Trauma, Category 2, with CC</v>
          </cell>
        </row>
        <row r="1001">
          <cell r="A1001" t="str">
            <v>HB55C</v>
          </cell>
          <cell r="B1001" t="str">
            <v>Minor Hand Procedures for Non-Trauma, Category 2, without CC</v>
          </cell>
        </row>
        <row r="1002">
          <cell r="A1002" t="str">
            <v>HB56B</v>
          </cell>
          <cell r="B1002" t="str">
            <v>Minor Hand Procedures for Non-Trauma, Category 1, with CC</v>
          </cell>
        </row>
        <row r="1003">
          <cell r="A1003" t="str">
            <v>HB56C</v>
          </cell>
          <cell r="B1003" t="str">
            <v>Minor Hand Procedures for Non-Trauma, Category 1, without CC</v>
          </cell>
        </row>
        <row r="1004">
          <cell r="A1004" t="str">
            <v>HB59Z</v>
          </cell>
          <cell r="B1004" t="str">
            <v>Minimal Hand Procedures for Non-Trauma</v>
          </cell>
        </row>
        <row r="1005">
          <cell r="A1005" t="str">
            <v>HB61B</v>
          </cell>
          <cell r="B1005" t="str">
            <v>Major, Shoulder or Upper Arm Procedures for Non-Trauma, with CC</v>
          </cell>
        </row>
        <row r="1006">
          <cell r="A1006" t="str">
            <v>HB61C</v>
          </cell>
          <cell r="B1006" t="str">
            <v>Major, Shoulder or Upper Arm Procedures for Non-Trauma, without CC</v>
          </cell>
        </row>
        <row r="1007">
          <cell r="A1007" t="str">
            <v>HB62B</v>
          </cell>
          <cell r="B1007" t="str">
            <v>Intermediate, Shoulder or Upper Arm Procedures for Non-Trauma, with CC</v>
          </cell>
        </row>
        <row r="1008">
          <cell r="A1008" t="str">
            <v>HB62C</v>
          </cell>
          <cell r="B1008" t="str">
            <v>Intermediate, Shoulder or Upper Arm Procedures for Non-Trauma, without CC</v>
          </cell>
        </row>
        <row r="1009">
          <cell r="A1009" t="str">
            <v>HB63Z</v>
          </cell>
          <cell r="B1009" t="str">
            <v>Minor, Shoulder or Upper Arm Procedures for Non-Trauma</v>
          </cell>
        </row>
        <row r="1010">
          <cell r="A1010" t="str">
            <v>HB69Z</v>
          </cell>
          <cell r="B1010" t="str">
            <v>Minimal, Shoulder or Upper Arm Procedures for Non-Trauma</v>
          </cell>
        </row>
        <row r="1011">
          <cell r="A1011" t="str">
            <v>HB71B</v>
          </cell>
          <cell r="B1011" t="str">
            <v>Major, Elbow or Lower Arm Procedures for Non-Trauma, with CC</v>
          </cell>
        </row>
        <row r="1012">
          <cell r="A1012" t="str">
            <v>HB71C</v>
          </cell>
          <cell r="B1012" t="str">
            <v>Major, Elbow or Lower Arm Procedures for Non-Trauma, without CC</v>
          </cell>
        </row>
        <row r="1013">
          <cell r="A1013" t="str">
            <v>HB72Z</v>
          </cell>
          <cell r="B1013" t="str">
            <v>Intermediate, Elbow or Lower Arm Procedures for Non-Trauma</v>
          </cell>
        </row>
        <row r="1014">
          <cell r="A1014" t="str">
            <v>HB73Z</v>
          </cell>
          <cell r="B1014" t="str">
            <v>Minor, Elbow or Lower Arm Procedures for Non-Trauma</v>
          </cell>
        </row>
        <row r="1015">
          <cell r="A1015" t="str">
            <v>HB79Z</v>
          </cell>
          <cell r="B1015" t="str">
            <v>Minimal, Elbow or Lower Arm Procedures for Non-Trauma</v>
          </cell>
        </row>
        <row r="1016">
          <cell r="A1016" t="str">
            <v>HB91Z</v>
          </cell>
          <cell r="B1016" t="str">
            <v>Other Non-Trauma Diagnosis without Procedure</v>
          </cell>
        </row>
        <row r="1017">
          <cell r="A1017" t="str">
            <v>HB99Z</v>
          </cell>
          <cell r="B1017" t="str">
            <v>Other Procedures for Non-Trauma</v>
          </cell>
        </row>
        <row r="1018">
          <cell r="A1018" t="str">
            <v>HC01A</v>
          </cell>
          <cell r="B1018" t="str">
            <v>Extradural Spine Major 2 with CC Score 5+</v>
          </cell>
        </row>
        <row r="1019">
          <cell r="A1019" t="str">
            <v>HC01B</v>
          </cell>
          <cell r="B1019" t="str">
            <v>Extradural Spine Major 2 with CC Score 2-4</v>
          </cell>
        </row>
        <row r="1020">
          <cell r="A1020" t="str">
            <v>HC01C</v>
          </cell>
          <cell r="B1020" t="str">
            <v>Extradural Spine Major 2 with CC Score 0-1</v>
          </cell>
        </row>
        <row r="1021">
          <cell r="A1021" t="str">
            <v>HC02D</v>
          </cell>
          <cell r="B1021" t="str">
            <v>Extradural Spine Major 1 with CC Score 5+</v>
          </cell>
        </row>
        <row r="1022">
          <cell r="A1022" t="str">
            <v>HC02E</v>
          </cell>
          <cell r="B1022" t="str">
            <v>Extradural Spine Major 1 with CC Score 2-4</v>
          </cell>
        </row>
        <row r="1023">
          <cell r="A1023" t="str">
            <v>HC02F</v>
          </cell>
          <cell r="B1023" t="str">
            <v>Extradural Spine Major 1 with CC Score 0-1</v>
          </cell>
        </row>
        <row r="1024">
          <cell r="A1024" t="str">
            <v>HC03D</v>
          </cell>
          <cell r="B1024" t="str">
            <v>Extradural Spine Intermediate 2 with CC Score 6+</v>
          </cell>
        </row>
        <row r="1025">
          <cell r="A1025" t="str">
            <v>HC03E</v>
          </cell>
          <cell r="B1025" t="str">
            <v>Extradural Spine Intermediate 2 with CC Score 3-5</v>
          </cell>
        </row>
        <row r="1026">
          <cell r="A1026" t="str">
            <v>HC03F</v>
          </cell>
          <cell r="B1026" t="str">
            <v>Extradural Spine Intermediate 2 with CC Score 0-2</v>
          </cell>
        </row>
        <row r="1027">
          <cell r="A1027" t="str">
            <v>HC04D</v>
          </cell>
          <cell r="B1027" t="str">
            <v>Extradural Spine Intermediate 1 with CC Score 5+</v>
          </cell>
        </row>
        <row r="1028">
          <cell r="A1028" t="str">
            <v>HC04E</v>
          </cell>
          <cell r="B1028" t="str">
            <v>Extradural Spine Intermediate 1 with CC Score 2-4</v>
          </cell>
        </row>
        <row r="1029">
          <cell r="A1029" t="str">
            <v>HC04F</v>
          </cell>
          <cell r="B1029" t="str">
            <v>Extradural Spine Intermediate 1 with CC Score 0-1</v>
          </cell>
        </row>
        <row r="1030">
          <cell r="A1030" t="str">
            <v>HC05D</v>
          </cell>
          <cell r="B1030" t="str">
            <v>Extradural Spine Minor 2 with CC Score 4+</v>
          </cell>
        </row>
        <row r="1031">
          <cell r="A1031" t="str">
            <v>HC05E</v>
          </cell>
          <cell r="B1031" t="str">
            <v>Extradural Spine Minor 2 with CC Score 2-3</v>
          </cell>
        </row>
        <row r="1032">
          <cell r="A1032" t="str">
            <v>HC05F</v>
          </cell>
          <cell r="B1032" t="str">
            <v>Extradural Spine Minor 2 with CC Score 0-1</v>
          </cell>
        </row>
        <row r="1033">
          <cell r="A1033" t="str">
            <v>HC06Z</v>
          </cell>
          <cell r="B1033" t="str">
            <v>Extradural Spine Minor 1</v>
          </cell>
        </row>
        <row r="1034">
          <cell r="A1034" t="str">
            <v>HC07A</v>
          </cell>
          <cell r="B1034" t="str">
            <v>Intradural Spine Major with CC Score 3+</v>
          </cell>
        </row>
        <row r="1035">
          <cell r="A1035" t="str">
            <v>HC07B</v>
          </cell>
          <cell r="B1035" t="str">
            <v>Intradural Spine Major with CC Score 0-2</v>
          </cell>
        </row>
        <row r="1036">
          <cell r="A1036" t="str">
            <v>HC10Z</v>
          </cell>
          <cell r="B1036" t="str">
            <v>Intradural Spine Intermediate</v>
          </cell>
        </row>
        <row r="1037">
          <cell r="A1037" t="str">
            <v>HC11Z</v>
          </cell>
          <cell r="B1037" t="str">
            <v>Intradural Spine Minor 2</v>
          </cell>
        </row>
        <row r="1038">
          <cell r="A1038" t="str">
            <v>HC12Z</v>
          </cell>
          <cell r="B1038" t="str">
            <v>Intradural Spine Minor 1</v>
          </cell>
        </row>
        <row r="1039">
          <cell r="A1039" t="str">
            <v>HC20D</v>
          </cell>
          <cell r="B1039" t="str">
            <v>Vertebral Column Injury without Procedure, with CC Score 6+</v>
          </cell>
        </row>
        <row r="1040">
          <cell r="A1040" t="str">
            <v>HC20E</v>
          </cell>
          <cell r="B1040" t="str">
            <v>Vertebral Column Injury without Procedure, with CC Score 3-5</v>
          </cell>
        </row>
        <row r="1041">
          <cell r="A1041" t="str">
            <v>HC20F</v>
          </cell>
          <cell r="B1041" t="str">
            <v>Vertebral Column Injury without Procedure, with CC Score 1-2</v>
          </cell>
        </row>
        <row r="1042">
          <cell r="A1042" t="str">
            <v>HC20G</v>
          </cell>
          <cell r="B1042" t="str">
            <v>Vertebral Column Injury without Procedure, with CC Score 0</v>
          </cell>
        </row>
        <row r="1043">
          <cell r="A1043" t="str">
            <v>HC21D</v>
          </cell>
          <cell r="B1043" t="str">
            <v>Spinal Cord Injury without Procedure, with CC Score 2+</v>
          </cell>
        </row>
        <row r="1044">
          <cell r="A1044" t="str">
            <v>HC21E</v>
          </cell>
          <cell r="B1044" t="str">
            <v>Spinal Cord Injury without Procedure, with CC Score 0-1</v>
          </cell>
        </row>
        <row r="1045">
          <cell r="A1045" t="str">
            <v>HC26D</v>
          </cell>
          <cell r="B1045" t="str">
            <v>Scoliosis or Other Spinal Deformity, with CC Score 3+</v>
          </cell>
        </row>
        <row r="1046">
          <cell r="A1046" t="str">
            <v>HC26E</v>
          </cell>
          <cell r="B1046" t="str">
            <v>Scoliosis or Other Spinal Deformity, with CC Score 1-2</v>
          </cell>
        </row>
        <row r="1047">
          <cell r="A1047" t="str">
            <v>HC26F</v>
          </cell>
          <cell r="B1047" t="str">
            <v>Scoliosis or Other Spinal Deformity, with CC Score 0</v>
          </cell>
        </row>
        <row r="1048">
          <cell r="A1048" t="str">
            <v>HC27D</v>
          </cell>
          <cell r="B1048" t="str">
            <v>Degenerative Spinal Conditions with CC Score 9+</v>
          </cell>
        </row>
        <row r="1049">
          <cell r="A1049" t="str">
            <v>HC27E</v>
          </cell>
          <cell r="B1049" t="str">
            <v>Degenerative Spinal Conditions with CC Score 6-8</v>
          </cell>
        </row>
        <row r="1050">
          <cell r="A1050" t="str">
            <v>HC27F</v>
          </cell>
          <cell r="B1050" t="str">
            <v>Degenerative Spinal Conditions with CC Score 3-5</v>
          </cell>
        </row>
        <row r="1051">
          <cell r="A1051" t="str">
            <v>HC27G</v>
          </cell>
          <cell r="B1051" t="str">
            <v>Degenerative Spinal Conditions with CC Score 0-2</v>
          </cell>
        </row>
        <row r="1052">
          <cell r="A1052" t="str">
            <v>HC28D</v>
          </cell>
          <cell r="B1052" t="str">
            <v>Spinal Cord Conditions with CC Score 7+</v>
          </cell>
        </row>
        <row r="1053">
          <cell r="A1053" t="str">
            <v>HC28E</v>
          </cell>
          <cell r="B1053" t="str">
            <v>Spinal Cord Conditions with CC Score 5-6</v>
          </cell>
        </row>
        <row r="1054">
          <cell r="A1054" t="str">
            <v>HC28F</v>
          </cell>
          <cell r="B1054" t="str">
            <v>Spinal Cord Conditions with CC Score 3-4</v>
          </cell>
        </row>
        <row r="1055">
          <cell r="A1055" t="str">
            <v>HC28G</v>
          </cell>
          <cell r="B1055" t="str">
            <v>Spinal Cord Conditions with CC Score 0-2</v>
          </cell>
        </row>
        <row r="1056">
          <cell r="A1056" t="str">
            <v>HC29A</v>
          </cell>
          <cell r="B1056" t="str">
            <v>Inflammatory Spinal Conditions with CC Score 2+</v>
          </cell>
        </row>
        <row r="1057">
          <cell r="A1057" t="str">
            <v>HC29B</v>
          </cell>
          <cell r="B1057" t="str">
            <v>Inflammatory Spinal Conditions with CC Score 0-1</v>
          </cell>
        </row>
        <row r="1058">
          <cell r="A1058" t="str">
            <v>HC30D</v>
          </cell>
          <cell r="B1058" t="str">
            <v>Spinal Tumours with CC Score 2+</v>
          </cell>
        </row>
        <row r="1059">
          <cell r="A1059" t="str">
            <v>HC30E</v>
          </cell>
          <cell r="B1059" t="str">
            <v>Spinal Tumours with CC Score 0-1</v>
          </cell>
        </row>
        <row r="1060">
          <cell r="A1060" t="str">
            <v>HC31D</v>
          </cell>
          <cell r="B1060" t="str">
            <v>Spinal Infection with CC Score 7+</v>
          </cell>
        </row>
        <row r="1061">
          <cell r="A1061" t="str">
            <v>HC31E</v>
          </cell>
          <cell r="B1061" t="str">
            <v>Spinal Infection with CC Score 4-6</v>
          </cell>
        </row>
        <row r="1062">
          <cell r="A1062" t="str">
            <v>HC31F</v>
          </cell>
          <cell r="B1062" t="str">
            <v>Spinal Infection with CC Score 1-3</v>
          </cell>
        </row>
        <row r="1063">
          <cell r="A1063" t="str">
            <v>HC31G</v>
          </cell>
          <cell r="B1063" t="str">
            <v>Spinal Infection with CC Score 0</v>
          </cell>
        </row>
        <row r="1064">
          <cell r="A1064" t="str">
            <v>HC32D</v>
          </cell>
          <cell r="B1064" t="str">
            <v>Low Back Pain with CC Score 6+</v>
          </cell>
        </row>
        <row r="1065">
          <cell r="A1065" t="str">
            <v>HC32E</v>
          </cell>
          <cell r="B1065" t="str">
            <v>Low Back Pain with CC Score 3-5</v>
          </cell>
        </row>
        <row r="1066">
          <cell r="A1066" t="str">
            <v>HC32F</v>
          </cell>
          <cell r="B1066" t="str">
            <v>Low Back Pain with CC Score 0-2</v>
          </cell>
        </row>
        <row r="1067">
          <cell r="A1067" t="str">
            <v>HC40A</v>
          </cell>
          <cell r="B1067" t="str">
            <v>Complex Spinal Reconstructive Surgery with CC Score 3+</v>
          </cell>
        </row>
        <row r="1068">
          <cell r="A1068" t="str">
            <v>HC40B</v>
          </cell>
          <cell r="B1068" t="str">
            <v>Complex Spinal Reconstructive Surgery with CC Score 0-2</v>
          </cell>
        </row>
        <row r="1069">
          <cell r="A1069" t="str">
            <v>HC41A</v>
          </cell>
          <cell r="B1069" t="str">
            <v>Major Spinal Reconstructive Surgery with CC Score 2+</v>
          </cell>
        </row>
        <row r="1070">
          <cell r="A1070" t="str">
            <v>HC41B</v>
          </cell>
          <cell r="B1070" t="str">
            <v>Major Spinal Reconstructive Surgery with CC Score 0-1</v>
          </cell>
        </row>
        <row r="1071">
          <cell r="A1071" t="str">
            <v>HC42Z</v>
          </cell>
          <cell r="B1071" t="str">
            <v>Intermediate Spinal Reconstructive Surgery</v>
          </cell>
        </row>
        <row r="1072">
          <cell r="A1072" t="str">
            <v>HC43Z</v>
          </cell>
          <cell r="B1072" t="str">
            <v>Minor Spinal Reconstructive Surgery</v>
          </cell>
        </row>
        <row r="1073">
          <cell r="A1073" t="str">
            <v>HD21D</v>
          </cell>
          <cell r="B1073" t="str">
            <v>Soft Tissue Disorders with CC Score 12+</v>
          </cell>
        </row>
        <row r="1074">
          <cell r="A1074" t="str">
            <v>HD21E</v>
          </cell>
          <cell r="B1074" t="str">
            <v>Soft Tissue Disorders with CC Score 9-11</v>
          </cell>
        </row>
        <row r="1075">
          <cell r="A1075" t="str">
            <v>HD21F</v>
          </cell>
          <cell r="B1075" t="str">
            <v>Soft Tissue Disorders with CC Score 6-8</v>
          </cell>
        </row>
        <row r="1076">
          <cell r="A1076" t="str">
            <v>HD21G</v>
          </cell>
          <cell r="B1076" t="str">
            <v>Soft Tissue Disorders with CC Score 3-5</v>
          </cell>
        </row>
        <row r="1077">
          <cell r="A1077" t="str">
            <v>HD21H</v>
          </cell>
          <cell r="B1077" t="str">
            <v>Soft Tissue Disorders with CC Score 0-2</v>
          </cell>
        </row>
        <row r="1078">
          <cell r="A1078" t="str">
            <v>HD23D</v>
          </cell>
          <cell r="B1078" t="str">
            <v>Inflammatory, Spine, Joint or Connective Tissue Disorders, with CC Score 12+</v>
          </cell>
        </row>
        <row r="1079">
          <cell r="A1079" t="str">
            <v>HD23E</v>
          </cell>
          <cell r="B1079" t="str">
            <v>Inflammatory, Spine, Joint or Connective Tissue Disorders, with CC Score 9-11</v>
          </cell>
        </row>
        <row r="1080">
          <cell r="A1080" t="str">
            <v>HD23F</v>
          </cell>
          <cell r="B1080" t="str">
            <v>Inflammatory, Spine, Joint or Connective Tissue Disorders, with CC Score 7-8</v>
          </cell>
        </row>
        <row r="1081">
          <cell r="A1081" t="str">
            <v>HD23G</v>
          </cell>
          <cell r="B1081" t="str">
            <v>Inflammatory, Spine, Joint or Connective Tissue Disorders, with CC Score 5-6</v>
          </cell>
        </row>
        <row r="1082">
          <cell r="A1082" t="str">
            <v>HD23H</v>
          </cell>
          <cell r="B1082" t="str">
            <v>Inflammatory, Spine, Joint or Connective Tissue Disorders, with CC Score 3-4</v>
          </cell>
        </row>
        <row r="1083">
          <cell r="A1083" t="str">
            <v>HD23J</v>
          </cell>
          <cell r="B1083" t="str">
            <v>Inflammatory, Spine, Joint or Connective Tissue Disorders, with CC Score 0-2</v>
          </cell>
        </row>
        <row r="1084">
          <cell r="A1084" t="str">
            <v>HD24D</v>
          </cell>
          <cell r="B1084" t="str">
            <v>Non-Inflammatory, Bone or Joint Disorders, with CC Score 12+</v>
          </cell>
        </row>
        <row r="1085">
          <cell r="A1085" t="str">
            <v>HD24E</v>
          </cell>
          <cell r="B1085" t="str">
            <v>Non-Inflammatory, Bone or Joint Disorders, with CC Score 8-11</v>
          </cell>
        </row>
        <row r="1086">
          <cell r="A1086" t="str">
            <v>HD24F</v>
          </cell>
          <cell r="B1086" t="str">
            <v>Non-Inflammatory, Bone or Joint Disorders, with CC Score 5-7</v>
          </cell>
        </row>
        <row r="1087">
          <cell r="A1087" t="str">
            <v>HD24G</v>
          </cell>
          <cell r="B1087" t="str">
            <v>Non-Inflammatory, Bone or Joint Disorders, with CC Score 2-4</v>
          </cell>
        </row>
        <row r="1088">
          <cell r="A1088" t="str">
            <v>HD24H</v>
          </cell>
          <cell r="B1088" t="str">
            <v>Non-Inflammatory, Bone or Joint Disorders, with CC Score 0-1</v>
          </cell>
        </row>
        <row r="1089">
          <cell r="A1089" t="str">
            <v>HD25D</v>
          </cell>
          <cell r="B1089" t="str">
            <v>Infections of Bones or Joints, with CC Score 13+</v>
          </cell>
        </row>
        <row r="1090">
          <cell r="A1090" t="str">
            <v>HD25E</v>
          </cell>
          <cell r="B1090" t="str">
            <v>Infections of Bones or Joints, with CC Score 9-12</v>
          </cell>
        </row>
        <row r="1091">
          <cell r="A1091" t="str">
            <v>HD25F</v>
          </cell>
          <cell r="B1091" t="str">
            <v>Infections of Bones or Joints, with CC Score 5-8</v>
          </cell>
        </row>
        <row r="1092">
          <cell r="A1092" t="str">
            <v>HD25G</v>
          </cell>
          <cell r="B1092" t="str">
            <v>Infections of Bones or Joints, with CC Score 2-4</v>
          </cell>
        </row>
        <row r="1093">
          <cell r="A1093" t="str">
            <v>HD25H</v>
          </cell>
          <cell r="B1093" t="str">
            <v>Infections of Bones or Joints, with CC Score 0-1</v>
          </cell>
        </row>
        <row r="1094">
          <cell r="A1094" t="str">
            <v>HD26D</v>
          </cell>
          <cell r="B1094" t="str">
            <v>Musculoskeletal Signs or Symptoms, with CC Score 12+</v>
          </cell>
        </row>
        <row r="1095">
          <cell r="A1095" t="str">
            <v>HD26E</v>
          </cell>
          <cell r="B1095" t="str">
            <v>Musculoskeletal Signs or Symptoms, with CC Score 8-11</v>
          </cell>
        </row>
        <row r="1096">
          <cell r="A1096" t="str">
            <v>HD26F</v>
          </cell>
          <cell r="B1096" t="str">
            <v>Musculoskeletal Signs or Symptoms, with CC Score 4-7</v>
          </cell>
        </row>
        <row r="1097">
          <cell r="A1097" t="str">
            <v>HD26G</v>
          </cell>
          <cell r="B1097" t="str">
            <v>Musculoskeletal Signs or Symptoms, with CC Score 0-3</v>
          </cell>
        </row>
        <row r="1098">
          <cell r="A1098" t="str">
            <v>HD39D</v>
          </cell>
          <cell r="B1098" t="str">
            <v>Pathological Fractures with CC Score 11+</v>
          </cell>
        </row>
        <row r="1099">
          <cell r="A1099" t="str">
            <v>HD39E</v>
          </cell>
          <cell r="B1099" t="str">
            <v>Pathological Fractures with CC Score 8-10</v>
          </cell>
        </row>
        <row r="1100">
          <cell r="A1100" t="str">
            <v>HD39F</v>
          </cell>
          <cell r="B1100" t="str">
            <v>Pathological Fractures with CC Score 6-7</v>
          </cell>
        </row>
        <row r="1101">
          <cell r="A1101" t="str">
            <v>HD39G</v>
          </cell>
          <cell r="B1101" t="str">
            <v>Pathological Fractures with CC Score 3-5</v>
          </cell>
        </row>
        <row r="1102">
          <cell r="A1102" t="str">
            <v>HD39H</v>
          </cell>
          <cell r="B1102" t="str">
            <v>Pathological Fractures with CC Score 0-2</v>
          </cell>
        </row>
        <row r="1103">
          <cell r="A1103" t="str">
            <v>HD40D</v>
          </cell>
          <cell r="B1103" t="str">
            <v>Malignancy of Bone or Connective Tissue, with CC Score 12+</v>
          </cell>
        </row>
        <row r="1104">
          <cell r="A1104" t="str">
            <v>HD40E</v>
          </cell>
          <cell r="B1104" t="str">
            <v>Malignancy of Bone or Connective Tissue, with CC Score 8-11</v>
          </cell>
        </row>
        <row r="1105">
          <cell r="A1105" t="str">
            <v>HD40F</v>
          </cell>
          <cell r="B1105" t="str">
            <v>Malignancy of Bone or Connective Tissue, with CC Score 5-7</v>
          </cell>
        </row>
        <row r="1106">
          <cell r="A1106" t="str">
            <v>HD40G</v>
          </cell>
          <cell r="B1106" t="str">
            <v>Malignancy of Bone or Connective Tissue, with CC Score 2-4</v>
          </cell>
        </row>
        <row r="1107">
          <cell r="A1107" t="str">
            <v>HD40H</v>
          </cell>
          <cell r="B1107" t="str">
            <v>Malignancy of Bone or Connective Tissue, with CC Score 0-1</v>
          </cell>
        </row>
        <row r="1108">
          <cell r="A1108" t="str">
            <v>HR07A</v>
          </cell>
          <cell r="B1108" t="str">
            <v>Orthopaedic Reconstruction with Intervention Score 43 or less, with Diagnosis Score 22 or less</v>
          </cell>
        </row>
        <row r="1109">
          <cell r="A1109" t="str">
            <v>HR07B</v>
          </cell>
          <cell r="B1109" t="str">
            <v>Orthopaedic Reconstruction with Intervention Score 43 or less, with Diagnosis Score 23-60</v>
          </cell>
        </row>
        <row r="1110">
          <cell r="A1110" t="str">
            <v>HR07C</v>
          </cell>
          <cell r="B1110" t="str">
            <v>Orthopaedic Reconstruction with Intervention Score 43 or less, with Diagnosis Score 61 or more</v>
          </cell>
        </row>
        <row r="1111">
          <cell r="A1111" t="str">
            <v>HR08A</v>
          </cell>
          <cell r="B1111" t="str">
            <v>Orthopaedic Reconstruction with Intervention Score 44-65, with Diagnosis Score 22 or less</v>
          </cell>
        </row>
        <row r="1112">
          <cell r="A1112" t="str">
            <v>HR08B</v>
          </cell>
          <cell r="B1112" t="str">
            <v>Orthopaedic Reconstruction with Intervention Score 44-65, with Diagnosis Score 23-60</v>
          </cell>
        </row>
        <row r="1113">
          <cell r="A1113" t="str">
            <v>HR08C</v>
          </cell>
          <cell r="B1113" t="str">
            <v>Orthopaedic Reconstruction with Intervention Score 44-65, with Diagnosis Score 61 or more</v>
          </cell>
        </row>
        <row r="1114">
          <cell r="A1114" t="str">
            <v>HR09A</v>
          </cell>
          <cell r="B1114" t="str">
            <v>Orthopaedic Reconstruction with Intervention Score 66 or more, with Diagnosis Score 22 or less</v>
          </cell>
        </row>
        <row r="1115">
          <cell r="A1115" t="str">
            <v>HR09B</v>
          </cell>
          <cell r="B1115" t="str">
            <v>Orthopaedic Reconstruction with Intervention Score 66 or more, with Diagnosis Score 23-60</v>
          </cell>
        </row>
        <row r="1116">
          <cell r="A1116" t="str">
            <v>HR09C</v>
          </cell>
          <cell r="B1116" t="str">
            <v>Orthopaedic Reconstruction with Intervention Score 66 or more, with Diagnosis Score 61 or more</v>
          </cell>
        </row>
        <row r="1117">
          <cell r="A1117" t="str">
            <v>JA12D</v>
          </cell>
          <cell r="B1117" t="str">
            <v>Malignant Breast Disorders with Interventions, with CC Score 7+</v>
          </cell>
        </row>
        <row r="1118">
          <cell r="A1118" t="str">
            <v>JA12E</v>
          </cell>
          <cell r="B1118" t="str">
            <v>Malignant Breast Disorders with Interventions, with CC Score 3-6</v>
          </cell>
        </row>
        <row r="1119">
          <cell r="A1119" t="str">
            <v>JA12F</v>
          </cell>
          <cell r="B1119" t="str">
            <v>Malignant Breast Disorders with Interventions, with CC Score 0-2</v>
          </cell>
        </row>
        <row r="1120">
          <cell r="A1120" t="str">
            <v>JA12G</v>
          </cell>
          <cell r="B1120" t="str">
            <v>Malignant Breast Disorders without Interventions, with CC Score 9+</v>
          </cell>
        </row>
        <row r="1121">
          <cell r="A1121" t="str">
            <v>JA12H</v>
          </cell>
          <cell r="B1121" t="str">
            <v>Malignant Breast Disorders without Interventions, with CC Score 6-8</v>
          </cell>
        </row>
        <row r="1122">
          <cell r="A1122" t="str">
            <v>JA12J</v>
          </cell>
          <cell r="B1122" t="str">
            <v>Malignant Breast Disorders without Interventions, with CC Score 4-5</v>
          </cell>
        </row>
        <row r="1123">
          <cell r="A1123" t="str">
            <v>JA12K</v>
          </cell>
          <cell r="B1123" t="str">
            <v>Malignant Breast Disorders without Interventions, with CC Score 2-3</v>
          </cell>
        </row>
        <row r="1124">
          <cell r="A1124" t="str">
            <v>JA12L</v>
          </cell>
          <cell r="B1124" t="str">
            <v>Malignant Breast Disorders without Interventions, with CC Score 0-1</v>
          </cell>
        </row>
        <row r="1125">
          <cell r="A1125" t="str">
            <v>JA13A</v>
          </cell>
          <cell r="B1125" t="str">
            <v>Non-Malignant Breast Disorders with Interventions</v>
          </cell>
        </row>
        <row r="1126">
          <cell r="A1126" t="str">
            <v>JA13B</v>
          </cell>
          <cell r="B1126" t="str">
            <v>Non-Malignant Breast Disorders without Interventions, with CC Score 4+</v>
          </cell>
        </row>
        <row r="1127">
          <cell r="A1127" t="str">
            <v>JA13C</v>
          </cell>
          <cell r="B1127" t="str">
            <v>Non-Malignant Breast Disorders without Interventions, with CC Score 0-3</v>
          </cell>
        </row>
        <row r="1128">
          <cell r="A1128" t="str">
            <v>JA18Z</v>
          </cell>
          <cell r="B1128" t="str">
            <v>Unilateral Minor Breast Procedures</v>
          </cell>
        </row>
        <row r="1129">
          <cell r="A1129" t="str">
            <v>JA19Z</v>
          </cell>
          <cell r="B1129" t="str">
            <v>Bilateral Minor Breast Procedures</v>
          </cell>
        </row>
        <row r="1130">
          <cell r="A1130" t="str">
            <v>JA20D</v>
          </cell>
          <cell r="B1130" t="str">
            <v>Unilateral Major Breast Procedures with CC Score 6+</v>
          </cell>
        </row>
        <row r="1131">
          <cell r="A1131" t="str">
            <v>JA20E</v>
          </cell>
          <cell r="B1131" t="str">
            <v>Unilateral Major Breast Procedures with CC Score 3-5</v>
          </cell>
        </row>
        <row r="1132">
          <cell r="A1132" t="str">
            <v>JA20F</v>
          </cell>
          <cell r="B1132" t="str">
            <v>Unilateral Major Breast Procedures with CC Score 0-2</v>
          </cell>
        </row>
        <row r="1133">
          <cell r="A1133" t="str">
            <v>JA21A</v>
          </cell>
          <cell r="B1133" t="str">
            <v>Bilateral Major Breast Procedures with CC Score 1+</v>
          </cell>
        </row>
        <row r="1134">
          <cell r="A1134" t="str">
            <v>JA21B</v>
          </cell>
          <cell r="B1134" t="str">
            <v>Bilateral Major Breast Procedures with CC Score 0</v>
          </cell>
        </row>
        <row r="1135">
          <cell r="A1135" t="str">
            <v>JA24D</v>
          </cell>
          <cell r="B1135" t="str">
            <v>Unilateral Intermediate Breast Procedures with CC Score 6+</v>
          </cell>
        </row>
        <row r="1136">
          <cell r="A1136" t="str">
            <v>JA24E</v>
          </cell>
          <cell r="B1136" t="str">
            <v>Unilateral Intermediate Breast Procedures with CC Score 3-5</v>
          </cell>
        </row>
        <row r="1137">
          <cell r="A1137" t="str">
            <v>JA24F</v>
          </cell>
          <cell r="B1137" t="str">
            <v>Unilateral Intermediate Breast Procedures with CC Score 0-2</v>
          </cell>
        </row>
        <row r="1138">
          <cell r="A1138" t="str">
            <v>JA25Z</v>
          </cell>
          <cell r="B1138" t="str">
            <v>Bilateral Intermediate Breast Procedures</v>
          </cell>
        </row>
        <row r="1139">
          <cell r="A1139" t="str">
            <v>JA30Z</v>
          </cell>
          <cell r="B1139" t="str">
            <v>Unilateral Delayed Pedicled Myocutaneous Breast Reconstruction</v>
          </cell>
        </row>
        <row r="1140">
          <cell r="A1140" t="str">
            <v>JA31Z</v>
          </cell>
          <cell r="B1140" t="str">
            <v>Bilateral Delayed Pedicled Myocutaneous Breast Reconstruction</v>
          </cell>
        </row>
        <row r="1141">
          <cell r="A1141" t="str">
            <v>JA32Z</v>
          </cell>
          <cell r="B1141" t="str">
            <v>Unilateral Excision of Breast with Immediate Pedicled Myocutaneous Flap Reconstruction</v>
          </cell>
        </row>
        <row r="1142">
          <cell r="A1142" t="str">
            <v>JA33Z</v>
          </cell>
          <cell r="B1142" t="str">
            <v>Bilateral Excision of Breast with Immediate Pedicled Myocutaneous Flap Reconstruction</v>
          </cell>
        </row>
        <row r="1143">
          <cell r="A1143" t="str">
            <v>JA34Z</v>
          </cell>
          <cell r="B1143" t="str">
            <v>Unilateral Delayed Free Perforator Flap Breast Reconstruction</v>
          </cell>
        </row>
        <row r="1144">
          <cell r="A1144" t="str">
            <v>JA35Z</v>
          </cell>
          <cell r="B1144" t="str">
            <v>Bilateral Delayed Free Perforator Flap Breast Reconstruction</v>
          </cell>
        </row>
        <row r="1145">
          <cell r="A1145" t="str">
            <v>JA36Z</v>
          </cell>
          <cell r="B1145" t="str">
            <v>Unilateral Excision of Breast with Immediate Free Perforator Flap Reconstruction</v>
          </cell>
        </row>
        <row r="1146">
          <cell r="A1146" t="str">
            <v>JA37Z</v>
          </cell>
          <cell r="B1146" t="str">
            <v>Bilateral Excision of Breast with Immediate Free Perforator Flap Reconstruction</v>
          </cell>
        </row>
        <row r="1147">
          <cell r="A1147" t="str">
            <v>JA38A</v>
          </cell>
          <cell r="B1147" t="str">
            <v>Unilateral Major Breast Procedures with Lymph Node Clearance, with CC Score 5+</v>
          </cell>
        </row>
        <row r="1148">
          <cell r="A1148" t="str">
            <v>JA38B</v>
          </cell>
          <cell r="B1148" t="str">
            <v>Unilateral Major Breast Procedures with Lymph Node Clearance, with CC Score 2-4</v>
          </cell>
        </row>
        <row r="1149">
          <cell r="A1149" t="str">
            <v>JA38C</v>
          </cell>
          <cell r="B1149" t="str">
            <v>Unilateral Major Breast Procedures with Lymph Node Clearance, with CC Score 0-1</v>
          </cell>
        </row>
        <row r="1150">
          <cell r="A1150" t="str">
            <v>JA39Z</v>
          </cell>
          <cell r="B1150" t="str">
            <v>Bilateral Major Breast Procedures with Lymph Node Clearance</v>
          </cell>
        </row>
        <row r="1151">
          <cell r="A1151" t="str">
            <v>JA40Z</v>
          </cell>
          <cell r="B1151" t="str">
            <v>Unilateral Therapeutic Mammoplasty</v>
          </cell>
        </row>
        <row r="1152">
          <cell r="A1152" t="str">
            <v>JA41Z</v>
          </cell>
          <cell r="B1152" t="str">
            <v>Bilateral Therapeutic Mammoplasty</v>
          </cell>
        </row>
        <row r="1153">
          <cell r="A1153" t="str">
            <v>JB30A</v>
          </cell>
          <cell r="B1153" t="str">
            <v>Major Burn (TBSA of 60% or more) with Skin Graft</v>
          </cell>
        </row>
        <row r="1154">
          <cell r="A1154" t="str">
            <v>JB30B</v>
          </cell>
          <cell r="B1154" t="str">
            <v>Major Burn (TBSA of 60% or more) with Other Skin Procedure</v>
          </cell>
        </row>
        <row r="1155">
          <cell r="A1155" t="str">
            <v>JB30C</v>
          </cell>
          <cell r="B1155" t="str">
            <v>Major Burn (TBSA of 60% or more) without Skin Procedure</v>
          </cell>
        </row>
        <row r="1156">
          <cell r="A1156" t="str">
            <v>JB31A</v>
          </cell>
          <cell r="B1156" t="str">
            <v>Intermediate Burn (TBSA of 20-59%) with Skin Graft</v>
          </cell>
        </row>
        <row r="1157">
          <cell r="A1157" t="str">
            <v>JB31B</v>
          </cell>
          <cell r="B1157" t="str">
            <v>Intermediate Burn (TBSA of 20-59%) with Other Skin Procedure</v>
          </cell>
        </row>
        <row r="1158">
          <cell r="A1158" t="str">
            <v>JB31C</v>
          </cell>
          <cell r="B1158" t="str">
            <v>Intermediate Burn (TBSA of 20-59%) without Skin Procedure</v>
          </cell>
        </row>
        <row r="1159">
          <cell r="A1159" t="str">
            <v>JB32A</v>
          </cell>
          <cell r="B1159" t="str">
            <v>Minor Burn (TBSA of less than 20%) with Skin Graft</v>
          </cell>
        </row>
        <row r="1160">
          <cell r="A1160" t="str">
            <v>JB32B</v>
          </cell>
          <cell r="B1160" t="str">
            <v>Minor Burn (TBSA of less than 20%) with Other Skin Procedure</v>
          </cell>
        </row>
        <row r="1161">
          <cell r="A1161" t="str">
            <v>JB32C</v>
          </cell>
          <cell r="B1161" t="str">
            <v>Minor Burn (TBSA of less than 20%) without Skin Procedure</v>
          </cell>
        </row>
        <row r="1162">
          <cell r="A1162" t="str">
            <v>JB33A</v>
          </cell>
          <cell r="B1162" t="str">
            <v>Other Burn with Skin Graft</v>
          </cell>
        </row>
        <row r="1163">
          <cell r="A1163" t="str">
            <v>JB33B</v>
          </cell>
          <cell r="B1163" t="str">
            <v>Other Burn with Other Skin Procedure</v>
          </cell>
        </row>
        <row r="1164">
          <cell r="A1164" t="str">
            <v>JB33C</v>
          </cell>
          <cell r="B1164" t="str">
            <v>Other Burn without Skin Procedure</v>
          </cell>
        </row>
        <row r="1165">
          <cell r="A1165" t="str">
            <v>JC40Z</v>
          </cell>
          <cell r="B1165" t="str">
            <v>Multiple Major Skin Procedures</v>
          </cell>
        </row>
        <row r="1166">
          <cell r="A1166" t="str">
            <v>JC41Z</v>
          </cell>
          <cell r="B1166" t="str">
            <v>Major Skin Procedures</v>
          </cell>
        </row>
        <row r="1167">
          <cell r="A1167" t="str">
            <v>JC42A</v>
          </cell>
          <cell r="B1167" t="str">
            <v>Intermediate Skin Procedures, 13 years and over</v>
          </cell>
        </row>
        <row r="1168">
          <cell r="A1168" t="str">
            <v>JC42B</v>
          </cell>
          <cell r="B1168" t="str">
            <v>Intermediate Skin Procedures, 12 years and under</v>
          </cell>
        </row>
        <row r="1169">
          <cell r="A1169" t="str">
            <v>JC43A</v>
          </cell>
          <cell r="B1169" t="str">
            <v>Minor Skin Procedures, 13 years and over</v>
          </cell>
        </row>
        <row r="1170">
          <cell r="A1170" t="str">
            <v>JC43B</v>
          </cell>
          <cell r="B1170" t="str">
            <v>Minor Skin Procedures, 12 years and under</v>
          </cell>
        </row>
        <row r="1171">
          <cell r="A1171" t="str">
            <v>JC44Z</v>
          </cell>
          <cell r="B1171" t="str">
            <v>Complex Patch Tests</v>
          </cell>
        </row>
        <row r="1172">
          <cell r="A1172" t="str">
            <v>JC45A</v>
          </cell>
          <cell r="B1172" t="str">
            <v>Standard Patch Tests, 13 years and over</v>
          </cell>
        </row>
        <row r="1173">
          <cell r="A1173" t="str">
            <v>JC45B</v>
          </cell>
          <cell r="B1173" t="str">
            <v>Standard Patch Tests, 12 years and under</v>
          </cell>
        </row>
        <row r="1174">
          <cell r="A1174" t="str">
            <v>JC46Z</v>
          </cell>
          <cell r="B1174" t="str">
            <v>Photodynamic Therapy</v>
          </cell>
        </row>
        <row r="1175">
          <cell r="A1175" t="str">
            <v>JC47A</v>
          </cell>
          <cell r="B1175" t="str">
            <v>Phototherapy, 13 years and over</v>
          </cell>
        </row>
        <row r="1176">
          <cell r="A1176" t="str">
            <v>JC47B</v>
          </cell>
          <cell r="B1176" t="str">
            <v>Phototherapy, 12 years and under</v>
          </cell>
        </row>
        <row r="1177">
          <cell r="A1177" t="str">
            <v>JD07A</v>
          </cell>
          <cell r="B1177" t="str">
            <v>Skin Disorders with Interventions, with CC Score 12+</v>
          </cell>
        </row>
        <row r="1178">
          <cell r="A1178" t="str">
            <v>JD07B</v>
          </cell>
          <cell r="B1178" t="str">
            <v>Skin Disorders with Interventions, with CC Score 8-11</v>
          </cell>
        </row>
        <row r="1179">
          <cell r="A1179" t="str">
            <v>JD07C</v>
          </cell>
          <cell r="B1179" t="str">
            <v>Skin Disorders with Interventions, with CC Score 4-7</v>
          </cell>
        </row>
        <row r="1180">
          <cell r="A1180" t="str">
            <v>JD07D</v>
          </cell>
          <cell r="B1180" t="str">
            <v>Skin Disorders with Interventions, with CC Score 0-3</v>
          </cell>
        </row>
        <row r="1181">
          <cell r="A1181" t="str">
            <v>JD07E</v>
          </cell>
          <cell r="B1181" t="str">
            <v>Skin Disorders without Interventions, with CC Score 19+</v>
          </cell>
        </row>
        <row r="1182">
          <cell r="A1182" t="str">
            <v>JD07F</v>
          </cell>
          <cell r="B1182" t="str">
            <v>Skin Disorders without Interventions, with CC Score 14-18</v>
          </cell>
        </row>
        <row r="1183">
          <cell r="A1183" t="str">
            <v>JD07G</v>
          </cell>
          <cell r="B1183" t="str">
            <v>Skin Disorders without Interventions, with CC Score 10-13</v>
          </cell>
        </row>
        <row r="1184">
          <cell r="A1184" t="str">
            <v>JD07H</v>
          </cell>
          <cell r="B1184" t="str">
            <v>Skin Disorders without Interventions, with CC Score 6-9</v>
          </cell>
        </row>
        <row r="1185">
          <cell r="A1185" t="str">
            <v>JD07J</v>
          </cell>
          <cell r="B1185" t="str">
            <v>Skin Disorders without Interventions, with CC Score 2-5</v>
          </cell>
        </row>
        <row r="1186">
          <cell r="A1186" t="str">
            <v>JD07K</v>
          </cell>
          <cell r="B1186" t="str">
            <v>Skin Disorders without Interventions, with CC Score 0-1</v>
          </cell>
        </row>
        <row r="1187">
          <cell r="A1187" t="str">
            <v>KA03C</v>
          </cell>
          <cell r="B1187" t="str">
            <v>Parathyroid Procedures with CC Score 2+</v>
          </cell>
        </row>
        <row r="1188">
          <cell r="A1188" t="str">
            <v>KA03D</v>
          </cell>
          <cell r="B1188" t="str">
            <v>Parathyroid Procedures with CC Score 0-1</v>
          </cell>
        </row>
        <row r="1189">
          <cell r="A1189" t="str">
            <v>KA04A</v>
          </cell>
          <cell r="B1189" t="str">
            <v>Adrenal Procedures with CC Score 2+</v>
          </cell>
        </row>
        <row r="1190">
          <cell r="A1190" t="str">
            <v>KA04B</v>
          </cell>
          <cell r="B1190" t="str">
            <v>Adrenal Procedures with CC Score 0-1</v>
          </cell>
        </row>
        <row r="1191">
          <cell r="A1191" t="str">
            <v>KA05C</v>
          </cell>
          <cell r="B1191" t="str">
            <v>Anterior Pituitary Disorders with CC Score 2+</v>
          </cell>
        </row>
        <row r="1192">
          <cell r="A1192" t="str">
            <v>KA05D</v>
          </cell>
          <cell r="B1192" t="str">
            <v>Anterior Pituitary Disorders with CC Score 0-1</v>
          </cell>
        </row>
        <row r="1193">
          <cell r="A1193" t="str">
            <v>KA06C</v>
          </cell>
          <cell r="B1193" t="str">
            <v>Non-Pituitary Neoplasia or Hypoplasia, with CC Score 4+</v>
          </cell>
        </row>
        <row r="1194">
          <cell r="A1194" t="str">
            <v>KA06D</v>
          </cell>
          <cell r="B1194" t="str">
            <v>Non-Pituitary Neoplasia or Hypoplasia, with CC Score 2-3</v>
          </cell>
        </row>
        <row r="1195">
          <cell r="A1195" t="str">
            <v>KA06E</v>
          </cell>
          <cell r="B1195" t="str">
            <v>Non-Pituitary Neoplasia or Hypoplasia, with CC Score 0-1</v>
          </cell>
        </row>
        <row r="1196">
          <cell r="A1196" t="str">
            <v>KA07A</v>
          </cell>
          <cell r="B1196" t="str">
            <v>Non-Surgical Thyroid Disorders with CC Score 4+</v>
          </cell>
        </row>
        <row r="1197">
          <cell r="A1197" t="str">
            <v>KA07B</v>
          </cell>
          <cell r="B1197" t="str">
            <v>Non-Surgical Thyroid Disorders with CC Score 2-3</v>
          </cell>
        </row>
        <row r="1198">
          <cell r="A1198" t="str">
            <v>KA07C</v>
          </cell>
          <cell r="B1198" t="str">
            <v>Non-Surgical Thyroid Disorders with CC Score 0-1</v>
          </cell>
        </row>
        <row r="1199">
          <cell r="A1199" t="str">
            <v>KA08A</v>
          </cell>
          <cell r="B1199" t="str">
            <v>Other Endocrine Disorders with CC Score 4+</v>
          </cell>
        </row>
        <row r="1200">
          <cell r="A1200" t="str">
            <v>KA08B</v>
          </cell>
          <cell r="B1200" t="str">
            <v>Other Endocrine Disorders with CC Score 2-3</v>
          </cell>
        </row>
        <row r="1201">
          <cell r="A1201" t="str">
            <v>KA08C</v>
          </cell>
          <cell r="B1201" t="str">
            <v>Other Endocrine Disorders with CC Score 0-1</v>
          </cell>
        </row>
        <row r="1202">
          <cell r="A1202" t="str">
            <v>KA09C</v>
          </cell>
          <cell r="B1202" t="str">
            <v>Thyroid Procedures with CC Score 4+</v>
          </cell>
        </row>
        <row r="1203">
          <cell r="A1203" t="str">
            <v>KA09D</v>
          </cell>
          <cell r="B1203" t="str">
            <v>Thyroid Procedures with CC Score 2-3</v>
          </cell>
        </row>
        <row r="1204">
          <cell r="A1204" t="str">
            <v>KA09E</v>
          </cell>
          <cell r="B1204" t="str">
            <v>Thyroid Procedures with CC Score 0-1</v>
          </cell>
        </row>
        <row r="1205">
          <cell r="A1205" t="str">
            <v>KB01C</v>
          </cell>
          <cell r="B1205" t="str">
            <v>Diabetes with Hypoglycaemic Disorders, with CC Score 8+</v>
          </cell>
        </row>
        <row r="1206">
          <cell r="A1206" t="str">
            <v>KB01D</v>
          </cell>
          <cell r="B1206" t="str">
            <v>Diabetes with Hypoglycaemic Disorders, with CC Score 5-7</v>
          </cell>
        </row>
        <row r="1207">
          <cell r="A1207" t="str">
            <v>KB01E</v>
          </cell>
          <cell r="B1207" t="str">
            <v>Diabetes with Hypoglycaemic Disorders, with CC Score 3-4</v>
          </cell>
        </row>
        <row r="1208">
          <cell r="A1208" t="str">
            <v>KB01F</v>
          </cell>
          <cell r="B1208" t="str">
            <v>Diabetes with Hypoglycaemic Disorders, with CC Score 0-2</v>
          </cell>
        </row>
        <row r="1209">
          <cell r="A1209" t="str">
            <v>KB02G</v>
          </cell>
          <cell r="B1209" t="str">
            <v>Diabetes with Hyperglycaemic Disorders, with CC Score 8+</v>
          </cell>
        </row>
        <row r="1210">
          <cell r="A1210" t="str">
            <v>KB02H</v>
          </cell>
          <cell r="B1210" t="str">
            <v>Diabetes with Hyperglycaemic Disorders, with CC Score 5-7</v>
          </cell>
        </row>
        <row r="1211">
          <cell r="A1211" t="str">
            <v>KB02J</v>
          </cell>
          <cell r="B1211" t="str">
            <v>Diabetes with Hyperglycaemic Disorders, with CC Score 2-4</v>
          </cell>
        </row>
        <row r="1212">
          <cell r="A1212" t="str">
            <v>KB02K</v>
          </cell>
          <cell r="B1212" t="str">
            <v>Diabetes with Hyperglycaemic Disorders, with CC Score 0-1</v>
          </cell>
        </row>
        <row r="1213">
          <cell r="A1213" t="str">
            <v>KB03C</v>
          </cell>
          <cell r="B1213" t="str">
            <v>Diabetes with Lower Limb Complications, with CC Score 9+</v>
          </cell>
        </row>
        <row r="1214">
          <cell r="A1214" t="str">
            <v>KB03D</v>
          </cell>
          <cell r="B1214" t="str">
            <v>Diabetes with Lower Limb Complications, with CC Score 5-8</v>
          </cell>
        </row>
        <row r="1215">
          <cell r="A1215" t="str">
            <v>KB03E</v>
          </cell>
          <cell r="B1215" t="str">
            <v>Diabetes with Lower Limb Complications, with CC Score 0-4</v>
          </cell>
        </row>
        <row r="1216">
          <cell r="A1216" t="str">
            <v>KB04Z</v>
          </cell>
          <cell r="B1216" t="str">
            <v>Continuous Subcutaneous Insulin Infusion</v>
          </cell>
        </row>
        <row r="1217">
          <cell r="A1217" t="str">
            <v>KC04A</v>
          </cell>
          <cell r="B1217" t="str">
            <v>Inborn Errors of Metabolism with CC Score 3+</v>
          </cell>
        </row>
        <row r="1218">
          <cell r="A1218" t="str">
            <v>KC04B</v>
          </cell>
          <cell r="B1218" t="str">
            <v>Inborn Errors of Metabolism with CC Score 0-2</v>
          </cell>
        </row>
        <row r="1219">
          <cell r="A1219" t="str">
            <v>KC05G</v>
          </cell>
          <cell r="B1219" t="str">
            <v>Fluid or Electrolyte Disorders, with Interventions, with CC Score 5+</v>
          </cell>
        </row>
        <row r="1220">
          <cell r="A1220" t="str">
            <v>KC05H</v>
          </cell>
          <cell r="B1220" t="str">
            <v>Fluid or Electrolyte Disorders, with Interventions, with CC Score 0-4</v>
          </cell>
        </row>
        <row r="1221">
          <cell r="A1221" t="str">
            <v>KC05J</v>
          </cell>
          <cell r="B1221" t="str">
            <v>Fluid or Electrolyte Disorders, without Interventions, with CC Score 10+</v>
          </cell>
        </row>
        <row r="1222">
          <cell r="A1222" t="str">
            <v>KC05K</v>
          </cell>
          <cell r="B1222" t="str">
            <v>Fluid or Electrolyte Disorders, without Interventions, with CC Score 7-9</v>
          </cell>
        </row>
        <row r="1223">
          <cell r="A1223" t="str">
            <v>KC05L</v>
          </cell>
          <cell r="B1223" t="str">
            <v>Fluid or Electrolyte Disorders, without Interventions, with CC Score 4-6</v>
          </cell>
        </row>
        <row r="1224">
          <cell r="A1224" t="str">
            <v>KC05M</v>
          </cell>
          <cell r="B1224" t="str">
            <v>Fluid or Electrolyte Disorders, without Interventions, with CC Score 2-3</v>
          </cell>
        </row>
        <row r="1225">
          <cell r="A1225" t="str">
            <v>KC05N</v>
          </cell>
          <cell r="B1225" t="str">
            <v>Fluid or Electrolyte Disorders, without Interventions, with CC Score 0-1</v>
          </cell>
        </row>
        <row r="1226">
          <cell r="A1226" t="str">
            <v>LA01A</v>
          </cell>
          <cell r="B1226" t="str">
            <v>Kidney Transplant, 19 years and over, from Cadaver Non Heart-Beating Donor</v>
          </cell>
        </row>
        <row r="1227">
          <cell r="A1227" t="str">
            <v>LA01B</v>
          </cell>
          <cell r="B1227" t="str">
            <v>Kidney Transplant, 18 years and under, from Cadaver Non Heart-Beating Donor</v>
          </cell>
        </row>
        <row r="1228">
          <cell r="A1228" t="str">
            <v>LA02A</v>
          </cell>
          <cell r="B1228" t="str">
            <v>Kidney Transplant, 19 years and over, from Cadaver Heart-Beating Donor</v>
          </cell>
        </row>
        <row r="1229">
          <cell r="A1229" t="str">
            <v>LA02B</v>
          </cell>
          <cell r="B1229" t="str">
            <v>Kidney Transplant, 18 years and under, from Cadaver Heart-Beating Donor</v>
          </cell>
        </row>
        <row r="1230">
          <cell r="A1230" t="str">
            <v>LA03A</v>
          </cell>
          <cell r="B1230" t="str">
            <v>Kidney Transplant, 19 years and over, from Live Donor</v>
          </cell>
        </row>
        <row r="1231">
          <cell r="A1231" t="str">
            <v>LA03B</v>
          </cell>
          <cell r="B1231" t="str">
            <v>Kidney Transplant, 18 years and under, from Live Donor</v>
          </cell>
        </row>
        <row r="1232">
          <cell r="A1232" t="str">
            <v>LA04H</v>
          </cell>
          <cell r="B1232" t="str">
            <v>Kidney or Urinary Tract Infections, with Interventions, with CC Score 12+</v>
          </cell>
        </row>
        <row r="1233">
          <cell r="A1233" t="str">
            <v>LA04J</v>
          </cell>
          <cell r="B1233" t="str">
            <v>Kidney or Urinary Tract Infections, with Interventions, with CC Score 9-11</v>
          </cell>
        </row>
        <row r="1234">
          <cell r="A1234" t="str">
            <v>LA04K</v>
          </cell>
          <cell r="B1234" t="str">
            <v>Kidney or Urinary Tract Infections, with Interventions, with CC Score 6-8</v>
          </cell>
        </row>
        <row r="1235">
          <cell r="A1235" t="str">
            <v>LA04L</v>
          </cell>
          <cell r="B1235" t="str">
            <v>Kidney or Urinary Tract Infections, with Interventions, with CC Score 3-5</v>
          </cell>
        </row>
        <row r="1236">
          <cell r="A1236" t="str">
            <v>LA04M</v>
          </cell>
          <cell r="B1236" t="str">
            <v>Kidney or Urinary Tract Infections, with Interventions, with CC Score 0-2</v>
          </cell>
        </row>
        <row r="1237">
          <cell r="A1237" t="str">
            <v>LA04N</v>
          </cell>
          <cell r="B1237" t="str">
            <v>Kidney or Urinary Tract Infections, without Interventions, with CC Score 13+</v>
          </cell>
        </row>
        <row r="1238">
          <cell r="A1238" t="str">
            <v>LA04P</v>
          </cell>
          <cell r="B1238" t="str">
            <v>Kidney or Urinary Tract Infections, without Interventions, with CC Score 8-12</v>
          </cell>
        </row>
        <row r="1239">
          <cell r="A1239" t="str">
            <v>LA04Q</v>
          </cell>
          <cell r="B1239" t="str">
            <v>Kidney or Urinary Tract Infections, without Interventions, with CC Score 4-7</v>
          </cell>
        </row>
        <row r="1240">
          <cell r="A1240" t="str">
            <v>LA04R</v>
          </cell>
          <cell r="B1240" t="str">
            <v>Kidney or Urinary Tract Infections, without Interventions, with CC Score 2-3</v>
          </cell>
        </row>
        <row r="1241">
          <cell r="A1241" t="str">
            <v>LA04S</v>
          </cell>
          <cell r="B1241" t="str">
            <v>Kidney or Urinary Tract Infections, without Interventions, with CC Score 0-1</v>
          </cell>
        </row>
        <row r="1242">
          <cell r="A1242" t="str">
            <v>LA05Z</v>
          </cell>
          <cell r="B1242" t="str">
            <v>Renal Replacement Peritoneal Dialysis Associated Procedures</v>
          </cell>
        </row>
        <row r="1243">
          <cell r="A1243" t="str">
            <v>LA07H</v>
          </cell>
          <cell r="B1243" t="str">
            <v>Acute Kidney Injury with Interventions, with CC Score 11+</v>
          </cell>
        </row>
        <row r="1244">
          <cell r="A1244" t="str">
            <v>LA07J</v>
          </cell>
          <cell r="B1244" t="str">
            <v>Acute Kidney Injury with Interventions, with CC Score 6-10</v>
          </cell>
        </row>
        <row r="1245">
          <cell r="A1245" t="str">
            <v>LA07K</v>
          </cell>
          <cell r="B1245" t="str">
            <v>Acute Kidney Injury with Interventions, with CC Score 0-5</v>
          </cell>
        </row>
        <row r="1246">
          <cell r="A1246" t="str">
            <v>LA07L</v>
          </cell>
          <cell r="B1246" t="str">
            <v>Acute Kidney Injury without Interventions, with CC Score 12+</v>
          </cell>
        </row>
        <row r="1247">
          <cell r="A1247" t="str">
            <v>LA07M</v>
          </cell>
          <cell r="B1247" t="str">
            <v>Acute Kidney Injury without Interventions, with CC Score 8-11</v>
          </cell>
        </row>
        <row r="1248">
          <cell r="A1248" t="str">
            <v>LA07N</v>
          </cell>
          <cell r="B1248" t="str">
            <v>Acute Kidney Injury without Interventions, with CC Score 4-7</v>
          </cell>
        </row>
        <row r="1249">
          <cell r="A1249" t="str">
            <v>LA07P</v>
          </cell>
          <cell r="B1249" t="str">
            <v>Acute Kidney Injury without Interventions, with CC Score 0-3</v>
          </cell>
        </row>
        <row r="1250">
          <cell r="A1250" t="str">
            <v>LA08G</v>
          </cell>
          <cell r="B1250" t="str">
            <v>Chronic Kidney Disease with Interventions, with CC Score 6+</v>
          </cell>
        </row>
        <row r="1251">
          <cell r="A1251" t="str">
            <v>LA08H</v>
          </cell>
          <cell r="B1251" t="str">
            <v>Chronic Kidney Disease with Interventions, with CC Score 3-5</v>
          </cell>
        </row>
        <row r="1252">
          <cell r="A1252" t="str">
            <v>LA08J</v>
          </cell>
          <cell r="B1252" t="str">
            <v>Chronic Kidney Disease with Interventions, with CC Score 0-2</v>
          </cell>
        </row>
        <row r="1253">
          <cell r="A1253" t="str">
            <v>LA08K</v>
          </cell>
          <cell r="B1253" t="str">
            <v>Chronic Kidney Disease without Interventions, with CC Score 11+</v>
          </cell>
        </row>
        <row r="1254">
          <cell r="A1254" t="str">
            <v>LA08L</v>
          </cell>
          <cell r="B1254" t="str">
            <v>Chronic Kidney Disease without Interventions, with CC Score 8-10</v>
          </cell>
        </row>
        <row r="1255">
          <cell r="A1255" t="str">
            <v>LA08M</v>
          </cell>
          <cell r="B1255" t="str">
            <v>Chronic Kidney Disease without Interventions, with CC Score 5-7</v>
          </cell>
        </row>
        <row r="1256">
          <cell r="A1256" t="str">
            <v>LA08N</v>
          </cell>
          <cell r="B1256" t="str">
            <v>Chronic Kidney Disease without Interventions, with CC Score 3-4</v>
          </cell>
        </row>
        <row r="1257">
          <cell r="A1257" t="str">
            <v>LA08P</v>
          </cell>
          <cell r="B1257" t="str">
            <v>Chronic Kidney Disease without Interventions, with CC Score 0-2</v>
          </cell>
        </row>
        <row r="1258">
          <cell r="A1258" t="str">
            <v>LA09J</v>
          </cell>
          <cell r="B1258" t="str">
            <v>General Renal Disorders with Interventions, with CC Score 6+</v>
          </cell>
        </row>
        <row r="1259">
          <cell r="A1259" t="str">
            <v>LA09K</v>
          </cell>
          <cell r="B1259" t="str">
            <v>General Renal Disorders with Interventions, with CC Score 3-5</v>
          </cell>
        </row>
        <row r="1260">
          <cell r="A1260" t="str">
            <v>LA09L</v>
          </cell>
          <cell r="B1260" t="str">
            <v>General Renal Disorders with Interventions, with CC Score 0-2</v>
          </cell>
        </row>
        <row r="1261">
          <cell r="A1261" t="str">
            <v>LA09M</v>
          </cell>
          <cell r="B1261" t="str">
            <v>General Renal Disorders without Interventions, with CC Score 9+</v>
          </cell>
        </row>
        <row r="1262">
          <cell r="A1262" t="str">
            <v>LA09N</v>
          </cell>
          <cell r="B1262" t="str">
            <v>General Renal Disorders without Interventions, with CC Score 6-8</v>
          </cell>
        </row>
        <row r="1263">
          <cell r="A1263" t="str">
            <v>LA09P</v>
          </cell>
          <cell r="B1263" t="str">
            <v>General Renal Disorders without Interventions, with CC Score 3-5</v>
          </cell>
        </row>
        <row r="1264">
          <cell r="A1264" t="str">
            <v>LA09Q</v>
          </cell>
          <cell r="B1264" t="str">
            <v>General Renal Disorders without Interventions, with CC Score 0-2</v>
          </cell>
        </row>
        <row r="1265">
          <cell r="A1265" t="str">
            <v>LA10Z</v>
          </cell>
          <cell r="B1265" t="str">
            <v>Live Kidney Donor Screening</v>
          </cell>
        </row>
        <row r="1266">
          <cell r="A1266" t="str">
            <v>LA11Z</v>
          </cell>
          <cell r="B1266" t="str">
            <v>Kidney Pre-Transplantation Work-up of Live Donor</v>
          </cell>
        </row>
        <row r="1267">
          <cell r="A1267" t="str">
            <v>LA12A</v>
          </cell>
          <cell r="B1267" t="str">
            <v>Kidney Pre-Transplantation Work-up of Recipient, 19 years and over</v>
          </cell>
        </row>
        <row r="1268">
          <cell r="A1268" t="str">
            <v>LA12B</v>
          </cell>
          <cell r="B1268" t="str">
            <v>Kidney Pre-Transplantation Work-up of Recipient, 18 years and under</v>
          </cell>
        </row>
        <row r="1269">
          <cell r="A1269" t="str">
            <v>LA13A</v>
          </cell>
          <cell r="B1269" t="str">
            <v>Examination for Post-Transplantation of Kidney of Recipient, 19 years and over</v>
          </cell>
        </row>
        <row r="1270">
          <cell r="A1270" t="str">
            <v>LA13B</v>
          </cell>
          <cell r="B1270" t="str">
            <v>Examination for Post-Transplantation of Kidney of Recipient, 18 years and under</v>
          </cell>
        </row>
        <row r="1271">
          <cell r="A1271" t="str">
            <v>LA14Z</v>
          </cell>
          <cell r="B1271" t="str">
            <v>Examination for Post-Transplantation of Kidney of Live Donor</v>
          </cell>
        </row>
        <row r="1272">
          <cell r="A1272" t="str">
            <v>LA97A</v>
          </cell>
          <cell r="B1272" t="str">
            <v>Same Day Dialysis Admission or Attendance, 19 years and over</v>
          </cell>
        </row>
        <row r="1273">
          <cell r="A1273" t="str">
            <v>LA97B</v>
          </cell>
          <cell r="B1273" t="str">
            <v>Same Day Dialysis Admission or Attendance, 18 years and under</v>
          </cell>
        </row>
        <row r="1274">
          <cell r="A1274" t="str">
            <v>LB05D</v>
          </cell>
          <cell r="B1274" t="str">
            <v>Intermediate Percutaneous, Kidney or Ureter Procedures, 18 years and under</v>
          </cell>
        </row>
        <row r="1275">
          <cell r="A1275" t="str">
            <v>LB05E</v>
          </cell>
          <cell r="B1275" t="str">
            <v>Intermediate Percutaneous, Kidney or Ureter Procedures, 19 years and over, with CC Score 6+</v>
          </cell>
        </row>
        <row r="1276">
          <cell r="A1276" t="str">
            <v>LB05F</v>
          </cell>
          <cell r="B1276" t="str">
            <v>Intermediate Percutaneous, Kidney or Ureter Procedures, 19 years and over, with CC Score 3-5</v>
          </cell>
        </row>
        <row r="1277">
          <cell r="A1277" t="str">
            <v>LB05G</v>
          </cell>
          <cell r="B1277" t="str">
            <v>Intermediate Percutaneous, Kidney or Ureter Procedures, 19 years and over, with CC Score 0-2</v>
          </cell>
        </row>
        <row r="1278">
          <cell r="A1278" t="str">
            <v>LB06H</v>
          </cell>
          <cell r="B1278" t="str">
            <v>Kidney, Urinary Tract or Prostate Neoplasms, with Interventions, with CC Score 9+</v>
          </cell>
        </row>
        <row r="1279">
          <cell r="A1279" t="str">
            <v>LB06J</v>
          </cell>
          <cell r="B1279" t="str">
            <v>Kidney, Urinary Tract or Prostate Neoplasms, with Interventions, with CC Score 6-8</v>
          </cell>
        </row>
        <row r="1280">
          <cell r="A1280" t="str">
            <v>LB06K</v>
          </cell>
          <cell r="B1280" t="str">
            <v>Kidney, Urinary Tract or Prostate Neoplasms, with Interventions, with CC Score 4-5</v>
          </cell>
        </row>
        <row r="1281">
          <cell r="A1281" t="str">
            <v>LB06L</v>
          </cell>
          <cell r="B1281" t="str">
            <v>Kidney, Urinary Tract or Prostate Neoplasms, with Interventions, with CC Score 2-3</v>
          </cell>
        </row>
        <row r="1282">
          <cell r="A1282" t="str">
            <v>LB06M</v>
          </cell>
          <cell r="B1282" t="str">
            <v>Kidney, Urinary Tract or Prostate Neoplasms, with Interventions, with CC Score 0-1</v>
          </cell>
        </row>
        <row r="1283">
          <cell r="A1283" t="str">
            <v>LB06N</v>
          </cell>
          <cell r="B1283" t="str">
            <v>Kidney, Urinary Tract or Prostate Neoplasms, without Interventions, with CC Score 13+</v>
          </cell>
        </row>
        <row r="1284">
          <cell r="A1284" t="str">
            <v>LB06P</v>
          </cell>
          <cell r="B1284" t="str">
            <v>Kidney, Urinary Tract or Prostate Neoplasms, without Interventions, with CC Score 7-12</v>
          </cell>
        </row>
        <row r="1285">
          <cell r="A1285" t="str">
            <v>LB06Q</v>
          </cell>
          <cell r="B1285" t="str">
            <v>Kidney, Urinary Tract or Prostate Neoplasms, without Interventions, with CC Score 4-6</v>
          </cell>
        </row>
        <row r="1286">
          <cell r="A1286" t="str">
            <v>LB06R</v>
          </cell>
          <cell r="B1286" t="str">
            <v>Kidney, Urinary Tract or Prostate Neoplasms, without Interventions, with CC Score 2-3</v>
          </cell>
        </row>
        <row r="1287">
          <cell r="A1287" t="str">
            <v>LB06S</v>
          </cell>
          <cell r="B1287" t="str">
            <v>Kidney, Urinary Tract or Prostate Neoplasms, without Interventions, with CC Score 0-1</v>
          </cell>
        </row>
        <row r="1288">
          <cell r="A1288" t="str">
            <v>LB09C</v>
          </cell>
          <cell r="B1288" t="str">
            <v>Intermediate Endoscopic Ureter Procedures, 18 years and under</v>
          </cell>
        </row>
        <row r="1289">
          <cell r="A1289" t="str">
            <v>LB09D</v>
          </cell>
          <cell r="B1289" t="str">
            <v>Intermediate Endoscopic Ureter Procedures, 19 years and over</v>
          </cell>
        </row>
        <row r="1290">
          <cell r="A1290" t="str">
            <v>LB10B</v>
          </cell>
          <cell r="B1290" t="str">
            <v>Major Open Bladder Procedures or Reconstruction, 18 years and under</v>
          </cell>
        </row>
        <row r="1291">
          <cell r="A1291" t="str">
            <v>LB10C</v>
          </cell>
          <cell r="B1291" t="str">
            <v>Major Open Bladder Procedures or Reconstruction, 19 years and over, with CC Score 2+</v>
          </cell>
        </row>
        <row r="1292">
          <cell r="A1292" t="str">
            <v>LB10D</v>
          </cell>
          <cell r="B1292" t="str">
            <v>Major Open Bladder Procedures or Reconstruction, 19 years and over, with CC Score 0-1</v>
          </cell>
        </row>
        <row r="1293">
          <cell r="A1293" t="str">
            <v>LB12Z</v>
          </cell>
          <cell r="B1293" t="str">
            <v>Intermediate Open Bladder Procedures</v>
          </cell>
        </row>
        <row r="1294">
          <cell r="A1294" t="str">
            <v>LB13C</v>
          </cell>
          <cell r="B1294" t="str">
            <v>Major Endoscopic Bladder Procedures with CC Score 7+</v>
          </cell>
        </row>
        <row r="1295">
          <cell r="A1295" t="str">
            <v>LB13D</v>
          </cell>
          <cell r="B1295" t="str">
            <v>Major Endoscopic Bladder Procedures with CC Score 5-6</v>
          </cell>
        </row>
        <row r="1296">
          <cell r="A1296" t="str">
            <v>LB13E</v>
          </cell>
          <cell r="B1296" t="str">
            <v>Major Endoscopic Bladder Procedures with CC Score 2-4</v>
          </cell>
        </row>
        <row r="1297">
          <cell r="A1297" t="str">
            <v>LB13F</v>
          </cell>
          <cell r="B1297" t="str">
            <v>Major Endoscopic Bladder Procedures with CC Score 0-1</v>
          </cell>
        </row>
        <row r="1298">
          <cell r="A1298" t="str">
            <v>LB14Z</v>
          </cell>
          <cell r="B1298" t="str">
            <v>Intermediate Endoscopic Bladder Procedures</v>
          </cell>
        </row>
        <row r="1299">
          <cell r="A1299" t="str">
            <v>LB15D</v>
          </cell>
          <cell r="B1299" t="str">
            <v>Minor Bladder Procedures, 18 years and under</v>
          </cell>
        </row>
        <row r="1300">
          <cell r="A1300" t="str">
            <v>LB15E</v>
          </cell>
          <cell r="B1300" t="str">
            <v>Minor Bladder Procedures, 19 years and over</v>
          </cell>
        </row>
        <row r="1301">
          <cell r="A1301" t="str">
            <v>LB16D</v>
          </cell>
          <cell r="B1301" t="str">
            <v>Urinary Incontinence or Other Urinary Problems, with Interventions, with CC Score 7+</v>
          </cell>
        </row>
        <row r="1302">
          <cell r="A1302" t="str">
            <v>LB16E</v>
          </cell>
          <cell r="B1302" t="str">
            <v>Urinary Incontinence or Other Urinary Problems, with Interventions, with CC Score 3-6</v>
          </cell>
        </row>
        <row r="1303">
          <cell r="A1303" t="str">
            <v>LB16F</v>
          </cell>
          <cell r="B1303" t="str">
            <v>Urinary Incontinence or Other Urinary Problems, with Interventions, with CC Score 0-2</v>
          </cell>
        </row>
        <row r="1304">
          <cell r="A1304" t="str">
            <v>LB16G</v>
          </cell>
          <cell r="B1304" t="str">
            <v>Urinary Incontinence or Other Urinary Problems, without Interventions, with CC Score 8+</v>
          </cell>
        </row>
        <row r="1305">
          <cell r="A1305" t="str">
            <v>LB16H</v>
          </cell>
          <cell r="B1305" t="str">
            <v>Urinary Incontinence or Other Urinary Problems, without Interventions, with CC Score 5-7</v>
          </cell>
        </row>
        <row r="1306">
          <cell r="A1306" t="str">
            <v>LB16J</v>
          </cell>
          <cell r="B1306" t="str">
            <v>Urinary Incontinence or Other Urinary Problems, without Interventions, with CC Score 2-4</v>
          </cell>
        </row>
        <row r="1307">
          <cell r="A1307" t="str">
            <v>LB16K</v>
          </cell>
          <cell r="B1307" t="str">
            <v>Urinary Incontinence or Other Urinary Problems, without Interventions, with CC Score 0-1</v>
          </cell>
        </row>
        <row r="1308">
          <cell r="A1308" t="str">
            <v>LB17Z</v>
          </cell>
          <cell r="B1308" t="str">
            <v>Introduction of Therapeutic Substance into Bladder</v>
          </cell>
        </row>
        <row r="1309">
          <cell r="A1309" t="str">
            <v>LB18Z</v>
          </cell>
          <cell r="B1309" t="str">
            <v>Attention to Suprapubic Bladder Catheter</v>
          </cell>
        </row>
        <row r="1310">
          <cell r="A1310" t="str">
            <v>LB19C</v>
          </cell>
          <cell r="B1310" t="str">
            <v>Ureteric or Bladder Disorders, with Interventions, with CC Score 4+</v>
          </cell>
        </row>
        <row r="1311">
          <cell r="A1311" t="str">
            <v>LB19D</v>
          </cell>
          <cell r="B1311" t="str">
            <v>Ureteric or Bladder Disorders, with Interventions, with CC Score 0-3</v>
          </cell>
        </row>
        <row r="1312">
          <cell r="A1312" t="str">
            <v>LB19E</v>
          </cell>
          <cell r="B1312" t="str">
            <v>Ureteric or Bladder Disorders, without Interventions, with CC Score 5+</v>
          </cell>
        </row>
        <row r="1313">
          <cell r="A1313" t="str">
            <v>LB19F</v>
          </cell>
          <cell r="B1313" t="str">
            <v>Ureteric or Bladder Disorders, without Interventions, with CC Score 2-4</v>
          </cell>
        </row>
        <row r="1314">
          <cell r="A1314" t="str">
            <v>LB19G</v>
          </cell>
          <cell r="B1314" t="str">
            <v>Ureteric or Bladder Disorders, without Interventions, with CC Score 0-1</v>
          </cell>
        </row>
        <row r="1315">
          <cell r="A1315" t="str">
            <v>LB20C</v>
          </cell>
          <cell r="B1315" t="str">
            <v>Infection or Mechanical Problems Related to Genito-Urinary Prostheses, Implants or Grafts, with Interventions, with CC Score 4+</v>
          </cell>
        </row>
        <row r="1316">
          <cell r="A1316" t="str">
            <v>LB20D</v>
          </cell>
          <cell r="B1316" t="str">
            <v>Infection or Mechanical Problems Related to Genito-Urinary Prostheses, Implants or Grafts, with Interventions, with CC Score 0-3</v>
          </cell>
        </row>
        <row r="1317">
          <cell r="A1317" t="str">
            <v>LB20E</v>
          </cell>
          <cell r="B1317" t="str">
            <v>Infection or Mechanical Problems Related to Genito-Urinary Prostheses, Implants or Grafts, without Interventions, with CC Score 7+</v>
          </cell>
        </row>
        <row r="1318">
          <cell r="A1318" t="str">
            <v>LB20F</v>
          </cell>
          <cell r="B1318" t="str">
            <v>Infection or Mechanical Problems Related to Genito-Urinary Prostheses, Implants or Grafts, without Interventions, with CC Score 2-6</v>
          </cell>
        </row>
        <row r="1319">
          <cell r="A1319" t="str">
            <v>LB20G</v>
          </cell>
          <cell r="B1319" t="str">
            <v>Infection or Mechanical Problems Related to Genito-Urinary Prostheses, Implants or Grafts, without Interventions, with CC Score 0-1</v>
          </cell>
        </row>
        <row r="1320">
          <cell r="A1320" t="str">
            <v>LB21A</v>
          </cell>
          <cell r="B1320" t="str">
            <v>Major Open, Prostate or Bladder Neck Procedures (Male), with CC Score 2+</v>
          </cell>
        </row>
        <row r="1321">
          <cell r="A1321" t="str">
            <v>LB21B</v>
          </cell>
          <cell r="B1321" t="str">
            <v>Major Open, Prostate or Bladder Neck Procedures (Male), with CC Score 0-1</v>
          </cell>
        </row>
        <row r="1322">
          <cell r="A1322" t="str">
            <v>LB22Z</v>
          </cell>
          <cell r="B1322" t="str">
            <v>Major Laparoscopic, Prostate or Bladder Neck Procedures (Male)</v>
          </cell>
        </row>
        <row r="1323">
          <cell r="A1323" t="str">
            <v>LB25D</v>
          </cell>
          <cell r="B1323" t="str">
            <v>Transurethral Prostate Resection Procedures with CC Score 6+</v>
          </cell>
        </row>
        <row r="1324">
          <cell r="A1324" t="str">
            <v>LB25E</v>
          </cell>
          <cell r="B1324" t="str">
            <v>Transurethral Prostate Resection Procedures with CC Score 3-5</v>
          </cell>
        </row>
        <row r="1325">
          <cell r="A1325" t="str">
            <v>LB25F</v>
          </cell>
          <cell r="B1325" t="str">
            <v>Transurethral Prostate Resection Procedures with CC Score 0-2</v>
          </cell>
        </row>
        <row r="1326">
          <cell r="A1326" t="str">
            <v>LB26A</v>
          </cell>
          <cell r="B1326" t="str">
            <v>Intermediate Endoscopic, Prostate or Bladder Neck Procedures (Male and Female), with CC Score 2+</v>
          </cell>
        </row>
        <row r="1327">
          <cell r="A1327" t="str">
            <v>LB26B</v>
          </cell>
          <cell r="B1327" t="str">
            <v>Intermediate Endoscopic, Prostate or Bladder Neck Procedures (Male and Female), with CC Score 0-1</v>
          </cell>
        </row>
        <row r="1328">
          <cell r="A1328" t="str">
            <v>LB27Z</v>
          </cell>
          <cell r="B1328" t="str">
            <v>Minor Endoscopic, Prostate or Bladder Neck Procedures (Male)</v>
          </cell>
        </row>
        <row r="1329">
          <cell r="A1329" t="str">
            <v>LB28C</v>
          </cell>
          <cell r="B1329" t="str">
            <v>Non-Malignant Prostate Disorders with Interventions, with CC Score 4+</v>
          </cell>
        </row>
        <row r="1330">
          <cell r="A1330" t="str">
            <v>LB28D</v>
          </cell>
          <cell r="B1330" t="str">
            <v>Non-Malignant Prostate Disorders with Interventions, with CC Score 0-3</v>
          </cell>
        </row>
        <row r="1331">
          <cell r="A1331" t="str">
            <v>LB28E</v>
          </cell>
          <cell r="B1331" t="str">
            <v>Non-Malignant Prostate Disorders without Interventions, with CC Score 6+</v>
          </cell>
        </row>
        <row r="1332">
          <cell r="A1332" t="str">
            <v>LB28F</v>
          </cell>
          <cell r="B1332" t="str">
            <v>Non-Malignant Prostate Disorders without Interventions, with CC Score 3-5</v>
          </cell>
        </row>
        <row r="1333">
          <cell r="A1333" t="str">
            <v>LB28G</v>
          </cell>
          <cell r="B1333" t="str">
            <v>Non-Malignant Prostate Disorders without Interventions, with CC Score 0-2</v>
          </cell>
        </row>
        <row r="1334">
          <cell r="A1334" t="str">
            <v>LB29A</v>
          </cell>
          <cell r="B1334" t="str">
            <v>Major Open Urethra Procedures, 19 years and over</v>
          </cell>
        </row>
        <row r="1335">
          <cell r="A1335" t="str">
            <v>LB29C</v>
          </cell>
          <cell r="B1335" t="str">
            <v>Major Open Urethra Procedures, between 2 and 18 years</v>
          </cell>
        </row>
        <row r="1336">
          <cell r="A1336" t="str">
            <v>LB29D</v>
          </cell>
          <cell r="B1336" t="str">
            <v>Major Open Urethra Procedures, 1 year and under</v>
          </cell>
        </row>
        <row r="1337">
          <cell r="A1337" t="str">
            <v>LB33Z</v>
          </cell>
          <cell r="B1337" t="str">
            <v>Vasectomy Procedures</v>
          </cell>
        </row>
        <row r="1338">
          <cell r="A1338" t="str">
            <v>LB35C</v>
          </cell>
          <cell r="B1338" t="str">
            <v>Scrotum, Testis or Vas Deferens Disorders, with Interventions, with CC Score 2+</v>
          </cell>
        </row>
        <row r="1339">
          <cell r="A1339" t="str">
            <v>LB35D</v>
          </cell>
          <cell r="B1339" t="str">
            <v>Scrotum, Testis or Vas Deferens Disorders, with Interventions, with CC Score 0-1</v>
          </cell>
        </row>
        <row r="1340">
          <cell r="A1340" t="str">
            <v>LB35E</v>
          </cell>
          <cell r="B1340" t="str">
            <v>Scrotum, Testis or Vas Deferens Disorders, without Interventions, with CC Score 6+</v>
          </cell>
        </row>
        <row r="1341">
          <cell r="A1341" t="str">
            <v>LB35F</v>
          </cell>
          <cell r="B1341" t="str">
            <v>Scrotum, Testis or Vas Deferens Disorders, without Interventions, with CC Score 3-5</v>
          </cell>
        </row>
        <row r="1342">
          <cell r="A1342" t="str">
            <v>LB35G</v>
          </cell>
          <cell r="B1342" t="str">
            <v>Scrotum, Testis or Vas Deferens Disorders, without Interventions, with CC Score 1-2</v>
          </cell>
        </row>
        <row r="1343">
          <cell r="A1343" t="str">
            <v>LB35H</v>
          </cell>
          <cell r="B1343" t="str">
            <v>Scrotum, Testis or Vas Deferens Disorders, without Interventions, with CC Score 0</v>
          </cell>
        </row>
        <row r="1344">
          <cell r="A1344" t="str">
            <v>LB36Z</v>
          </cell>
          <cell r="B1344" t="str">
            <v>Extracorporeal Lithotripsy</v>
          </cell>
        </row>
        <row r="1345">
          <cell r="A1345" t="str">
            <v>LB37C</v>
          </cell>
          <cell r="B1345" t="str">
            <v>Miscellaneous Urinary Tract Findings with CC Score 5+</v>
          </cell>
        </row>
        <row r="1346">
          <cell r="A1346" t="str">
            <v>LB37D</v>
          </cell>
          <cell r="B1346" t="str">
            <v>Miscellaneous Urinary Tract Findings with CC Score 2-4</v>
          </cell>
        </row>
        <row r="1347">
          <cell r="A1347" t="str">
            <v>LB37E</v>
          </cell>
          <cell r="B1347" t="str">
            <v>Miscellaneous Urinary Tract Findings with CC Score 0-1</v>
          </cell>
        </row>
        <row r="1348">
          <cell r="A1348" t="str">
            <v>LB38C</v>
          </cell>
          <cell r="B1348" t="str">
            <v>Unspecified Haematuria with Interventions, with CC Score 7+</v>
          </cell>
        </row>
        <row r="1349">
          <cell r="A1349" t="str">
            <v>LB38D</v>
          </cell>
          <cell r="B1349" t="str">
            <v>Unspecified Haematuria with Interventions, with CC Score 3-6</v>
          </cell>
        </row>
        <row r="1350">
          <cell r="A1350" t="str">
            <v>LB38E</v>
          </cell>
          <cell r="B1350" t="str">
            <v>Unspecified Haematuria with Interventions, with CC Score 0-2</v>
          </cell>
        </row>
        <row r="1351">
          <cell r="A1351" t="str">
            <v>LB38F</v>
          </cell>
          <cell r="B1351" t="str">
            <v>Unspecified Haematuria without Interventions, with CC Score 8+</v>
          </cell>
        </row>
        <row r="1352">
          <cell r="A1352" t="str">
            <v>LB38G</v>
          </cell>
          <cell r="B1352" t="str">
            <v>Unspecified Haematuria without Interventions, with CC Score 4-7</v>
          </cell>
        </row>
        <row r="1353">
          <cell r="A1353" t="str">
            <v>LB38H</v>
          </cell>
          <cell r="B1353" t="str">
            <v>Unspecified Haematuria without Interventions, with CC Score 0-3</v>
          </cell>
        </row>
        <row r="1354">
          <cell r="A1354" t="str">
            <v>LB39C</v>
          </cell>
          <cell r="B1354" t="str">
            <v>Cystectomy with Urinary Diversion and Reconstruction, with CC Score 3+</v>
          </cell>
        </row>
        <row r="1355">
          <cell r="A1355" t="str">
            <v>LB39D</v>
          </cell>
          <cell r="B1355" t="str">
            <v>Cystectomy with Urinary Diversion and Reconstruction, with CC Score 0-2</v>
          </cell>
        </row>
        <row r="1356">
          <cell r="A1356" t="str">
            <v>LB40C</v>
          </cell>
          <cell r="B1356" t="str">
            <v>Urinary Tract Stone Disease with Interventions, with CC Score 3+</v>
          </cell>
        </row>
        <row r="1357">
          <cell r="A1357" t="str">
            <v>LB40D</v>
          </cell>
          <cell r="B1357" t="str">
            <v>Urinary Tract Stone Disease with Interventions, with CC Score 0-2</v>
          </cell>
        </row>
        <row r="1358">
          <cell r="A1358" t="str">
            <v>LB40E</v>
          </cell>
          <cell r="B1358" t="str">
            <v>Urinary Tract Stone Disease without Interventions, with CC Score 6+</v>
          </cell>
        </row>
        <row r="1359">
          <cell r="A1359" t="str">
            <v>LB40F</v>
          </cell>
          <cell r="B1359" t="str">
            <v>Urinary Tract Stone Disease without Interventions, with CC Score 3-5</v>
          </cell>
        </row>
        <row r="1360">
          <cell r="A1360" t="str">
            <v>LB40G</v>
          </cell>
          <cell r="B1360" t="str">
            <v>Urinary Tract Stone Disease without Interventions, with CC Score 0-2</v>
          </cell>
        </row>
        <row r="1361">
          <cell r="A1361" t="str">
            <v>LB42A</v>
          </cell>
          <cell r="B1361" t="str">
            <v>Dynamic Studies of Urinary Tract, 19 years and over</v>
          </cell>
        </row>
        <row r="1362">
          <cell r="A1362" t="str">
            <v>LB42B</v>
          </cell>
          <cell r="B1362" t="str">
            <v>Dynamic Studies of Urinary Tract, between 2 and 18 years</v>
          </cell>
        </row>
        <row r="1363">
          <cell r="A1363" t="str">
            <v>LB42C</v>
          </cell>
          <cell r="B1363" t="str">
            <v>Dynamic Studies of Urinary Tract, 1 year and under</v>
          </cell>
        </row>
        <row r="1364">
          <cell r="A1364" t="str">
            <v>LB43Z</v>
          </cell>
          <cell r="B1364" t="str">
            <v>Treatment of Erectile Dysfunction</v>
          </cell>
        </row>
        <row r="1365">
          <cell r="A1365" t="str">
            <v>LB46Z</v>
          </cell>
          <cell r="B1365" t="str">
            <v>Live Donation of Kidney</v>
          </cell>
        </row>
        <row r="1366">
          <cell r="A1366" t="str">
            <v>LB47Z</v>
          </cell>
          <cell r="B1366" t="str">
            <v>Major Open Penis Procedures</v>
          </cell>
        </row>
        <row r="1367">
          <cell r="A1367" t="str">
            <v>LB48Z</v>
          </cell>
          <cell r="B1367" t="str">
            <v>Intermediate Open Penis Procedures</v>
          </cell>
        </row>
        <row r="1368">
          <cell r="A1368" t="str">
            <v>LB49Z</v>
          </cell>
          <cell r="B1368" t="str">
            <v>High Intensity Focused Ultrasound (Male and Female)</v>
          </cell>
        </row>
        <row r="1369">
          <cell r="A1369" t="str">
            <v>LB50Z</v>
          </cell>
          <cell r="B1369" t="str">
            <v>Implantation of Artificial Urinary Sphincter (Male and Female)</v>
          </cell>
        </row>
        <row r="1370">
          <cell r="A1370" t="str">
            <v>LB51A</v>
          </cell>
          <cell r="B1370" t="str">
            <v>Vaginal Tape Operations for Urinary Incontinence, with CC Score 2+</v>
          </cell>
        </row>
        <row r="1371">
          <cell r="A1371" t="str">
            <v>LB51B</v>
          </cell>
          <cell r="B1371" t="str">
            <v>Vaginal Tape Operations for Urinary Incontinence, with CC Score 0-1</v>
          </cell>
        </row>
        <row r="1372">
          <cell r="A1372" t="str">
            <v>LB52A</v>
          </cell>
          <cell r="B1372" t="str">
            <v>Major Open, Scrotum, Testis or Vas Deferens Procedures, with CC Score 2+</v>
          </cell>
        </row>
        <row r="1373">
          <cell r="A1373" t="str">
            <v>LB52B</v>
          </cell>
          <cell r="B1373" t="str">
            <v>Major Open, Scrotum, Testis or Vas Deferens Procedures, with CC Score 0-1</v>
          </cell>
        </row>
        <row r="1374">
          <cell r="A1374" t="str">
            <v>LB53B</v>
          </cell>
          <cell r="B1374" t="str">
            <v>Intermediate Open, Scrotum, Testis or Vas Deferens Procedures, 18 years and under</v>
          </cell>
        </row>
        <row r="1375">
          <cell r="A1375" t="str">
            <v>LB53C</v>
          </cell>
          <cell r="B1375" t="str">
            <v>Intermediate Open, Scrotum, Testis or Vas Deferens Procedures, 19 years and over, with CC Score 1+</v>
          </cell>
        </row>
        <row r="1376">
          <cell r="A1376" t="str">
            <v>LB53D</v>
          </cell>
          <cell r="B1376" t="str">
            <v>Intermediate Open, Scrotum, Testis or Vas Deferens Procedures, 19 years and over, with CC Score 0</v>
          </cell>
        </row>
        <row r="1377">
          <cell r="A1377" t="str">
            <v>LB54A</v>
          </cell>
          <cell r="B1377" t="str">
            <v>Minor, Scrotum, Testis or Vas Deferens Procedures, 19 years and over</v>
          </cell>
        </row>
        <row r="1378">
          <cell r="A1378" t="str">
            <v>LB54C</v>
          </cell>
          <cell r="B1378" t="str">
            <v>Minor, Scrotum, Testis or Vas Deferens Procedures, between 2 and 18 years</v>
          </cell>
        </row>
        <row r="1379">
          <cell r="A1379" t="str">
            <v>LB54D</v>
          </cell>
          <cell r="B1379" t="str">
            <v>Minor, Scrotum, Testis or Vas Deferens Procedures, 1 year and under</v>
          </cell>
        </row>
        <row r="1380">
          <cell r="A1380" t="str">
            <v>LB55A</v>
          </cell>
          <cell r="B1380" t="str">
            <v>Minor or Intermediate, Urethra Procedures, 19 years and over</v>
          </cell>
        </row>
        <row r="1381">
          <cell r="A1381" t="str">
            <v>LB55B</v>
          </cell>
          <cell r="B1381" t="str">
            <v>Minor or Intermediate, Urethra Procedures, 18 years and under</v>
          </cell>
        </row>
        <row r="1382">
          <cell r="A1382" t="str">
            <v>LB56A</v>
          </cell>
          <cell r="B1382" t="str">
            <v>Minor Penis Procedures, 19 years and over</v>
          </cell>
        </row>
        <row r="1383">
          <cell r="A1383" t="str">
            <v>LB56C</v>
          </cell>
          <cell r="B1383" t="str">
            <v>Minor Penis Procedures, between 2 and 18 years</v>
          </cell>
        </row>
        <row r="1384">
          <cell r="A1384" t="str">
            <v>LB56D</v>
          </cell>
          <cell r="B1384" t="str">
            <v>Minor Penis Procedures, 1 year and under</v>
          </cell>
        </row>
        <row r="1385">
          <cell r="A1385" t="str">
            <v>LB57C</v>
          </cell>
          <cell r="B1385" t="str">
            <v>Urethral Disorders with Interventions</v>
          </cell>
        </row>
        <row r="1386">
          <cell r="A1386" t="str">
            <v>LB57D</v>
          </cell>
          <cell r="B1386" t="str">
            <v>Urethral Disorders without Interventions</v>
          </cell>
        </row>
        <row r="1387">
          <cell r="A1387" t="str">
            <v>LB58C</v>
          </cell>
          <cell r="B1387" t="str">
            <v>Penile Disorders with Interventions</v>
          </cell>
        </row>
        <row r="1388">
          <cell r="A1388" t="str">
            <v>LB58D</v>
          </cell>
          <cell r="B1388" t="str">
            <v>Penile Disorders without Interventions</v>
          </cell>
        </row>
        <row r="1389">
          <cell r="A1389" t="str">
            <v>LB59Z</v>
          </cell>
          <cell r="B1389" t="str">
            <v>Major, Open or Laparoscopic, Bladder Neck Procedures (Female)</v>
          </cell>
        </row>
        <row r="1390">
          <cell r="A1390" t="str">
            <v>LB60C</v>
          </cell>
          <cell r="B1390" t="str">
            <v>Complex, Open or Laparoscopic, Kidney or Ureter Procedures, with CC Score 7+</v>
          </cell>
        </row>
        <row r="1391">
          <cell r="A1391" t="str">
            <v>LB60D</v>
          </cell>
          <cell r="B1391" t="str">
            <v>Complex, Open or Laparoscopic, Kidney or Ureter Procedures, with CC Score 4-6</v>
          </cell>
        </row>
        <row r="1392">
          <cell r="A1392" t="str">
            <v>LB60E</v>
          </cell>
          <cell r="B1392" t="str">
            <v>Complex, Open or Laparoscopic, Kidney or Ureter Procedures, with CC Score 2-3</v>
          </cell>
        </row>
        <row r="1393">
          <cell r="A1393" t="str">
            <v>LB60F</v>
          </cell>
          <cell r="B1393" t="str">
            <v>Complex, Open or Laparoscopic, Kidney or Ureter Procedures, with CC Score 0-1</v>
          </cell>
        </row>
        <row r="1394">
          <cell r="A1394" t="str">
            <v>LB61C</v>
          </cell>
          <cell r="B1394" t="str">
            <v>Major, Open or Percutaneous, Kidney or Ureter Procedures, 19 years and over, with CC Score 10+</v>
          </cell>
        </row>
        <row r="1395">
          <cell r="A1395" t="str">
            <v>LB61D</v>
          </cell>
          <cell r="B1395" t="str">
            <v>Major, Open or Percutaneous, Kidney or Ureter Procedures, 19 years and over, with CC Score 7-9</v>
          </cell>
        </row>
        <row r="1396">
          <cell r="A1396" t="str">
            <v>LB61E</v>
          </cell>
          <cell r="B1396" t="str">
            <v>Major, Open or Percutaneous, Kidney or Ureter Procedures, 19 years and over, with CC Score 4-6</v>
          </cell>
        </row>
        <row r="1397">
          <cell r="A1397" t="str">
            <v>LB61F</v>
          </cell>
          <cell r="B1397" t="str">
            <v>Major, Open or Percutaneous, Kidney or Ureter Procedures, 19 years and over, with CC Score 2-3</v>
          </cell>
        </row>
        <row r="1398">
          <cell r="A1398" t="str">
            <v>LB61G</v>
          </cell>
          <cell r="B1398" t="str">
            <v>Major, Open or Percutaneous, Kidney or Ureter Procedures, 19 years and over, with CC Score 0-1</v>
          </cell>
        </row>
        <row r="1399">
          <cell r="A1399" t="str">
            <v>LB62C</v>
          </cell>
          <cell r="B1399" t="str">
            <v>Major Laparoscopic, Kidney or Ureter Procedures, 19 years and over, with CC Score 3+</v>
          </cell>
        </row>
        <row r="1400">
          <cell r="A1400" t="str">
            <v>LB62D</v>
          </cell>
          <cell r="B1400" t="str">
            <v>Major Laparoscopic, Kidney or Ureter Procedures, 19 years and over, with CC Score 0-2</v>
          </cell>
        </row>
        <row r="1401">
          <cell r="A1401" t="str">
            <v>LB63C</v>
          </cell>
          <cell r="B1401" t="str">
            <v>Major, Open or Laparoscopic, Kidney or Ureter Procedures, 18 years and under, with CC Score 2+</v>
          </cell>
        </row>
        <row r="1402">
          <cell r="A1402" t="str">
            <v>LB63D</v>
          </cell>
          <cell r="B1402" t="str">
            <v>Major, Open or Laparoscopic, Kidney or Ureter Procedures, 18 years and under, with CC Score 0-1</v>
          </cell>
        </row>
        <row r="1403">
          <cell r="A1403" t="str">
            <v>LB64C</v>
          </cell>
          <cell r="B1403" t="str">
            <v>Complex Endoscopic, Kidney or Ureter Procedures, 19 years and over, with CC Score 5+</v>
          </cell>
        </row>
        <row r="1404">
          <cell r="A1404" t="str">
            <v>LB64D</v>
          </cell>
          <cell r="B1404" t="str">
            <v>Complex Endoscopic, Kidney or Ureter Procedures, 19 years and over, with CC Score 2-4</v>
          </cell>
        </row>
        <row r="1405">
          <cell r="A1405" t="str">
            <v>LB64E</v>
          </cell>
          <cell r="B1405" t="str">
            <v>Complex Endoscopic, Kidney or Ureter Procedures, 19 years and over, with CC Score 0-1</v>
          </cell>
        </row>
        <row r="1406">
          <cell r="A1406" t="str">
            <v>LB65C</v>
          </cell>
          <cell r="B1406" t="str">
            <v>Major Endoscopic, Kidney or Ureter Procedures, 19 years and over, with CC Score 5+</v>
          </cell>
        </row>
        <row r="1407">
          <cell r="A1407" t="str">
            <v>LB65D</v>
          </cell>
          <cell r="B1407" t="str">
            <v>Major Endoscopic, Kidney or Ureter Procedures, 19 years and over, with CC Score 3-4</v>
          </cell>
        </row>
        <row r="1408">
          <cell r="A1408" t="str">
            <v>LB65E</v>
          </cell>
          <cell r="B1408" t="str">
            <v>Major Endoscopic, Kidney or Ureter Procedures, 19 years and over, with CC Score 0-2</v>
          </cell>
        </row>
        <row r="1409">
          <cell r="A1409" t="str">
            <v>LB66Z</v>
          </cell>
          <cell r="B1409" t="str">
            <v>Complex or Major, Endoscopic, Kidney or Ureter Procedures, 18 years and under</v>
          </cell>
        </row>
        <row r="1410">
          <cell r="A1410" t="str">
            <v>LB67C</v>
          </cell>
          <cell r="B1410" t="str">
            <v>Complex Open Bladder Procedures with CC Score 3+</v>
          </cell>
        </row>
        <row r="1411">
          <cell r="A1411" t="str">
            <v>LB67D</v>
          </cell>
          <cell r="B1411" t="str">
            <v>Complex Open Bladder Procedures with CC Score 0-2</v>
          </cell>
        </row>
        <row r="1412">
          <cell r="A1412" t="str">
            <v>LB68A</v>
          </cell>
          <cell r="B1412" t="str">
            <v>Complex Endoscopic Bladder Procedures with CC Score 3+</v>
          </cell>
        </row>
        <row r="1413">
          <cell r="A1413" t="str">
            <v>LB68B</v>
          </cell>
          <cell r="B1413" t="str">
            <v>Complex Endoscopic Bladder Procedures with CC Score 0-2</v>
          </cell>
        </row>
        <row r="1414">
          <cell r="A1414" t="str">
            <v>LB69Z</v>
          </cell>
          <cell r="B1414" t="str">
            <v>Major Robotic, Prostate or Bladder Neck Procedures (Male)</v>
          </cell>
        </row>
        <row r="1415">
          <cell r="A1415" t="str">
            <v>LB70C</v>
          </cell>
          <cell r="B1415" t="str">
            <v>Complex Endoscopic, Prostate or Bladder Neck Procedures (Male and Female), with CC Score 2+</v>
          </cell>
        </row>
        <row r="1416">
          <cell r="A1416" t="str">
            <v>LB70D</v>
          </cell>
          <cell r="B1416" t="str">
            <v>Complex Endoscopic, Prostate or Bladder Neck Procedures (Male and Female), with CC Score 0-1</v>
          </cell>
        </row>
        <row r="1417">
          <cell r="A1417" t="str">
            <v>LB71Z</v>
          </cell>
          <cell r="B1417" t="str">
            <v>Total Pelvic Exenteration</v>
          </cell>
        </row>
        <row r="1418">
          <cell r="A1418" t="str">
            <v>LB72A</v>
          </cell>
          <cell r="B1418" t="str">
            <v>Diagnostic Flexible Cystoscopy, 19 years and over</v>
          </cell>
        </row>
        <row r="1419">
          <cell r="A1419" t="str">
            <v>LB72B</v>
          </cell>
          <cell r="B1419" t="str">
            <v>Diagnostic Flexible Cystoscopy, 18 years and under</v>
          </cell>
        </row>
        <row r="1420">
          <cell r="A1420" t="str">
            <v>LB73Z</v>
          </cell>
          <cell r="B1420" t="str">
            <v>Diagnostic Flexible Cystoscopy using Photodynamic Fluorescence</v>
          </cell>
        </row>
        <row r="1421">
          <cell r="A1421" t="str">
            <v>LB74Z</v>
          </cell>
          <cell r="B1421" t="str">
            <v>Implantation of Penile Prosthesis</v>
          </cell>
        </row>
        <row r="1422">
          <cell r="A1422" t="str">
            <v>LD01A</v>
          </cell>
          <cell r="B1422" t="str">
            <v>Hospital Haemodialysis or Filtration, with Access via Haemodialysis Catheter, 19 years and over</v>
          </cell>
        </row>
        <row r="1423">
          <cell r="A1423" t="str">
            <v>LD01B</v>
          </cell>
          <cell r="B1423" t="str">
            <v>Hospital Haemodialysis or Filtration, with Access via Haemodialysis Catheter, 18 years and under</v>
          </cell>
        </row>
        <row r="1424">
          <cell r="A1424" t="str">
            <v>LD02A</v>
          </cell>
          <cell r="B1424" t="str">
            <v>Hospital Haemodialysis or Filtration, with Access via Arteriovenous Fistula or Graft, 19 years and over</v>
          </cell>
        </row>
        <row r="1425">
          <cell r="A1425" t="str">
            <v>LD02B</v>
          </cell>
          <cell r="B1425" t="str">
            <v>Hospital Haemodialysis or Filtration, with Access via Arteriovenous Fistula or Graft, 18 years and under</v>
          </cell>
        </row>
        <row r="1426">
          <cell r="A1426" t="str">
            <v>LD03A</v>
          </cell>
          <cell r="B1426" t="str">
            <v>Hospital Haemodialysis or Filtration, with Access via Haemodialysis Catheter, with Blood-Borne Virus, 19 years and over</v>
          </cell>
        </row>
        <row r="1427">
          <cell r="A1427" t="str">
            <v>LD03B</v>
          </cell>
          <cell r="B1427" t="str">
            <v>Hospital Haemodialysis or Filtration, with Access via Haemodialysis Catheter, with Blood-Borne Virus, 18 years and under</v>
          </cell>
        </row>
        <row r="1428">
          <cell r="A1428" t="str">
            <v>LD04A</v>
          </cell>
          <cell r="B1428" t="str">
            <v>Hospital Haemodialysis or Filtration, with Access via Arteriovenous Fistula or Graft, with Blood-Borne Virus, 19 years and over</v>
          </cell>
        </row>
        <row r="1429">
          <cell r="A1429" t="str">
            <v>LD04B</v>
          </cell>
          <cell r="B1429" t="str">
            <v>Hospital Haemodialysis or Filtration, with Access via Arteriovenous Fistula or Graft, with Blood-Borne Virus, 18 years and under</v>
          </cell>
        </row>
        <row r="1430">
          <cell r="A1430" t="str">
            <v>LD05A</v>
          </cell>
          <cell r="B1430" t="str">
            <v>Satellite Haemodialysis or Filtration, with Access via Haemodialysis Catheter, 19 years and over</v>
          </cell>
        </row>
        <row r="1431">
          <cell r="A1431" t="str">
            <v>LD05B</v>
          </cell>
          <cell r="B1431" t="str">
            <v>Satellite Haemodialysis or Filtration, with Access via Haemodialysis Catheter, 18 years and under</v>
          </cell>
        </row>
        <row r="1432">
          <cell r="A1432" t="str">
            <v>LD06A</v>
          </cell>
          <cell r="B1432" t="str">
            <v>Satellite Haemodialysis or Filtration, with Access via Arteriovenous Fistula or Graft, 19 years and over</v>
          </cell>
        </row>
        <row r="1433">
          <cell r="A1433" t="str">
            <v>LD06B</v>
          </cell>
          <cell r="B1433" t="str">
            <v>Satellite Haemodialysis or Filtration, with Access via Arteriovenous Fistula or Graft, 18 years and under</v>
          </cell>
        </row>
        <row r="1434">
          <cell r="A1434" t="str">
            <v>LD07A</v>
          </cell>
          <cell r="B1434" t="str">
            <v>Satellite Haemodialysis or Filtration, with Access via Haemodialysis Catheter, with Blood-Borne Virus, 19 years and over</v>
          </cell>
        </row>
        <row r="1435">
          <cell r="A1435" t="str">
            <v>LD07B</v>
          </cell>
          <cell r="B1435" t="str">
            <v>Satellite Haemodialysis or Filtration, with Access via Haemodialysis Catheter, with Blood-Borne Virus, 18 years and under</v>
          </cell>
        </row>
        <row r="1436">
          <cell r="A1436" t="str">
            <v>LD08A</v>
          </cell>
          <cell r="B1436" t="str">
            <v>Satellite Haemodialysis or Filtration, with Access via Arteriovenous Fistula or Graft, with Blood-Borne Virus, 19 years and over</v>
          </cell>
        </row>
        <row r="1437">
          <cell r="A1437" t="str">
            <v>LD08B</v>
          </cell>
          <cell r="B1437" t="str">
            <v>Satellite Haemodialysis or Filtration, with Access via Arteriovenous Fistula or Graft, with Blood-Borne Virus, 18 years and under</v>
          </cell>
        </row>
        <row r="1438">
          <cell r="A1438" t="str">
            <v>LD09A</v>
          </cell>
          <cell r="B1438" t="str">
            <v>Home Haemodialysis or Filtration, with Access via Haemodialysis Catheter, 19 years and over</v>
          </cell>
        </row>
        <row r="1439">
          <cell r="A1439" t="str">
            <v>LD09B</v>
          </cell>
          <cell r="B1439" t="str">
            <v>Home Haemodialysis or Filtration, with Access via Haemodialysis Catheter, 18 years and under</v>
          </cell>
        </row>
        <row r="1440">
          <cell r="A1440" t="str">
            <v>LD10A</v>
          </cell>
          <cell r="B1440" t="str">
            <v>Home Haemodialysis or Filtration, with Access via Arteriovenous Fistula or Graft, 19 years and over</v>
          </cell>
        </row>
        <row r="1441">
          <cell r="A1441" t="str">
            <v>LD10B</v>
          </cell>
          <cell r="B1441" t="str">
            <v>Home Haemodialysis or Filtration, with Access via Arteriovenous Fistula or Graft, 18 years and under</v>
          </cell>
        </row>
        <row r="1442">
          <cell r="A1442" t="str">
            <v>LD11A</v>
          </cell>
          <cell r="B1442" t="str">
            <v>Continuous Ambulatory Peritoneal Dialysis, 19 years and over</v>
          </cell>
        </row>
        <row r="1443">
          <cell r="A1443" t="str">
            <v>LD11B</v>
          </cell>
          <cell r="B1443" t="str">
            <v>Continuous Ambulatory Peritoneal Dialysis, 18 years and under</v>
          </cell>
        </row>
        <row r="1444">
          <cell r="A1444" t="str">
            <v>LD12A</v>
          </cell>
          <cell r="B1444" t="str">
            <v>Automated Peritoneal Dialysis, 19 years and over</v>
          </cell>
        </row>
        <row r="1445">
          <cell r="A1445" t="str">
            <v>LD12B</v>
          </cell>
          <cell r="B1445" t="str">
            <v>Automated Peritoneal Dialysis, 18 years and under</v>
          </cell>
        </row>
        <row r="1446">
          <cell r="A1446" t="str">
            <v>LD13A</v>
          </cell>
          <cell r="B1446" t="str">
            <v>Assisted Automated Peritoneal Dialysis, 19 years and over</v>
          </cell>
        </row>
        <row r="1447">
          <cell r="A1447" t="str">
            <v>LD13B</v>
          </cell>
          <cell r="B1447" t="str">
            <v>Assisted Automated Peritoneal Dialysis, 18 years and under</v>
          </cell>
        </row>
        <row r="1448">
          <cell r="A1448" t="str">
            <v>LE01A</v>
          </cell>
          <cell r="B1448" t="str">
            <v>Haemodialysis for Acute Kidney Injury, 19 years and over</v>
          </cell>
        </row>
        <row r="1449">
          <cell r="A1449" t="str">
            <v>LE01B</v>
          </cell>
          <cell r="B1449" t="str">
            <v>Haemodialysis for Acute Kidney Injury, 18 years and under</v>
          </cell>
        </row>
        <row r="1450">
          <cell r="A1450" t="str">
            <v>LE02A</v>
          </cell>
          <cell r="B1450" t="str">
            <v>Peritoneal Dialysis for Acute Kidney Injury, 19 years and over</v>
          </cell>
        </row>
        <row r="1451">
          <cell r="A1451" t="str">
            <v>LE02B</v>
          </cell>
          <cell r="B1451" t="str">
            <v>Peritoneal Dialysis for Acute Kidney Injury, 18 years and under</v>
          </cell>
        </row>
        <row r="1452">
          <cell r="A1452" t="str">
            <v>MA01Z</v>
          </cell>
          <cell r="B1452" t="str">
            <v>Complex Open, Upper or Lower Genital Tract Procedures</v>
          </cell>
        </row>
        <row r="1453">
          <cell r="A1453" t="str">
            <v>MA02A</v>
          </cell>
          <cell r="B1453" t="str">
            <v>Very Major Open, Upper or Lower Genital Tract Procedures, with CC Score 4+</v>
          </cell>
        </row>
        <row r="1454">
          <cell r="A1454" t="str">
            <v>MA02B</v>
          </cell>
          <cell r="B1454" t="str">
            <v>Very Major Open, Upper or Lower Genital Tract Procedures, with CC Score 2-3</v>
          </cell>
        </row>
        <row r="1455">
          <cell r="A1455" t="str">
            <v>MA02C</v>
          </cell>
          <cell r="B1455" t="str">
            <v>Very Major Open, Upper or Lower Genital Tract Procedures, with CC Score 0-1</v>
          </cell>
        </row>
        <row r="1456">
          <cell r="A1456" t="str">
            <v>MA03C</v>
          </cell>
          <cell r="B1456" t="str">
            <v>Major Open Lower Genital Tract Procedures with CC Score 3+</v>
          </cell>
        </row>
        <row r="1457">
          <cell r="A1457" t="str">
            <v>MA03D</v>
          </cell>
          <cell r="B1457" t="str">
            <v>Major Open Lower Genital Tract Procedures with CC Score 0-2</v>
          </cell>
        </row>
        <row r="1458">
          <cell r="A1458" t="str">
            <v>MA04C</v>
          </cell>
          <cell r="B1458" t="str">
            <v>Intermediate Open Lower Genital Tract Procedures with CC Score 3+</v>
          </cell>
        </row>
        <row r="1459">
          <cell r="A1459" t="str">
            <v>MA04D</v>
          </cell>
          <cell r="B1459" t="str">
            <v>Intermediate Open Lower Genital Tract Procedures with CC Score 0-2</v>
          </cell>
        </row>
        <row r="1460">
          <cell r="A1460" t="str">
            <v>MA06A</v>
          </cell>
          <cell r="B1460" t="str">
            <v>Major, Open or Laparoscopic, Upper or Lower Genital Tract Procedures for Malignancy, with CC Score 4+</v>
          </cell>
        </row>
        <row r="1461">
          <cell r="A1461" t="str">
            <v>MA06B</v>
          </cell>
          <cell r="B1461" t="str">
            <v>Major, Open or Laparoscopic, Upper or Lower Genital Tract Procedures for Malignancy, with CC Score 2-3</v>
          </cell>
        </row>
        <row r="1462">
          <cell r="A1462" t="str">
            <v>MA06C</v>
          </cell>
          <cell r="B1462" t="str">
            <v>Major, Open or Laparoscopic, Upper or Lower Genital Tract Procedures for Malignancy, with CC Score 0-1</v>
          </cell>
        </row>
        <row r="1463">
          <cell r="A1463" t="str">
            <v>MA07E</v>
          </cell>
          <cell r="B1463" t="str">
            <v>Major Open Upper Genital Tract Procedures with CC Score 5+</v>
          </cell>
        </row>
        <row r="1464">
          <cell r="A1464" t="str">
            <v>MA07F</v>
          </cell>
          <cell r="B1464" t="str">
            <v>Major Open Upper Genital Tract Procedures with CC Score 3-4</v>
          </cell>
        </row>
        <row r="1465">
          <cell r="A1465" t="str">
            <v>MA07G</v>
          </cell>
          <cell r="B1465" t="str">
            <v>Major Open Upper Genital Tract Procedures with CC Score 0-2</v>
          </cell>
        </row>
        <row r="1466">
          <cell r="A1466" t="str">
            <v>MA08A</v>
          </cell>
          <cell r="B1466" t="str">
            <v>Major, Laparoscopic or Endoscopic, Upper Genital Tract Procedures, with CC Score 2+</v>
          </cell>
        </row>
        <row r="1467">
          <cell r="A1467" t="str">
            <v>MA08B</v>
          </cell>
          <cell r="B1467" t="str">
            <v>Major, Laparoscopic or Endoscopic, Upper Genital Tract Procedures, with CC Score 0-1</v>
          </cell>
        </row>
        <row r="1468">
          <cell r="A1468" t="str">
            <v>MA09Z</v>
          </cell>
          <cell r="B1468" t="str">
            <v>Intermediate, Laparoscopic or Endoscopic, Upper Genital Tract Procedures</v>
          </cell>
        </row>
        <row r="1469">
          <cell r="A1469" t="str">
            <v>MA10Z</v>
          </cell>
          <cell r="B1469" t="str">
            <v>Minor, Laparoscopic or Endoscopic, Upper Genital Tract Procedures</v>
          </cell>
        </row>
        <row r="1470">
          <cell r="A1470" t="str">
            <v>MA11Z</v>
          </cell>
          <cell r="B1470" t="str">
            <v>Intermediate Open Upper Genital Tract Procedures</v>
          </cell>
        </row>
        <row r="1471">
          <cell r="A1471" t="str">
            <v>MA12Z</v>
          </cell>
          <cell r="B1471" t="str">
            <v>Resection or Ablation Procedures for Intra-Uterine Lesions</v>
          </cell>
        </row>
        <row r="1472">
          <cell r="A1472" t="str">
            <v>MA17C</v>
          </cell>
          <cell r="B1472" t="str">
            <v>Dilation and Evacuation, less than 14 weeks gestation</v>
          </cell>
        </row>
        <row r="1473">
          <cell r="A1473" t="str">
            <v>MA17D</v>
          </cell>
          <cell r="B1473" t="str">
            <v>Dilation and Evacuation, 14 to 20 weeks gestation</v>
          </cell>
        </row>
        <row r="1474">
          <cell r="A1474" t="str">
            <v>MA18C</v>
          </cell>
          <cell r="B1474" t="str">
            <v>Medical Termination of Pregnancy, less than 14 weeks gestation</v>
          </cell>
        </row>
        <row r="1475">
          <cell r="A1475" t="str">
            <v>MA18D</v>
          </cell>
          <cell r="B1475" t="str">
            <v>Medical Termination of Pregnancy, 14 to 20 weeks gestation</v>
          </cell>
        </row>
        <row r="1476">
          <cell r="A1476" t="str">
            <v>MA19A</v>
          </cell>
          <cell r="B1476" t="str">
            <v>Vacuum Aspiration with Cannula, less than 14 weeks gestation</v>
          </cell>
        </row>
        <row r="1477">
          <cell r="A1477" t="str">
            <v>MA19B</v>
          </cell>
          <cell r="B1477" t="str">
            <v>Vacuum Aspiration with Cannula, 14 to 20 weeks gestation</v>
          </cell>
        </row>
        <row r="1478">
          <cell r="A1478" t="str">
            <v>MA20Z</v>
          </cell>
          <cell r="B1478" t="str">
            <v>Medical or Surgical Termination of Pregnancy, over 20 weeks gestation</v>
          </cell>
        </row>
        <row r="1479">
          <cell r="A1479" t="str">
            <v>MA22Z</v>
          </cell>
          <cell r="B1479" t="str">
            <v>Minor Lower Genital Tract Procedures</v>
          </cell>
        </row>
        <row r="1480">
          <cell r="A1480" t="str">
            <v>MA23Z</v>
          </cell>
          <cell r="B1480" t="str">
            <v>Minimal Lower Genital Tract Procedures</v>
          </cell>
        </row>
        <row r="1481">
          <cell r="A1481" t="str">
            <v>MA24Z</v>
          </cell>
          <cell r="B1481" t="str">
            <v>Minor Upper Genital Tract Procedures</v>
          </cell>
        </row>
        <row r="1482">
          <cell r="A1482" t="str">
            <v>MA25Z</v>
          </cell>
          <cell r="B1482" t="str">
            <v>Minimal Upper Genital Tract Procedures</v>
          </cell>
        </row>
        <row r="1483">
          <cell r="A1483" t="str">
            <v>MA26A</v>
          </cell>
          <cell r="B1483" t="str">
            <v>Complex, Open or Laparoscopic, Upper or Lower Genital Tract Procedures for Malignancy, with CC Score 5+</v>
          </cell>
        </row>
        <row r="1484">
          <cell r="A1484" t="str">
            <v>MA26B</v>
          </cell>
          <cell r="B1484" t="str">
            <v>Complex, Open or Laparoscopic, Upper or Lower Genital Tract Procedures for Malignancy, with CC Score 2-4</v>
          </cell>
        </row>
        <row r="1485">
          <cell r="A1485" t="str">
            <v>MA26C</v>
          </cell>
          <cell r="B1485" t="str">
            <v>Complex, Open or Laparoscopic, Upper or Lower Genital Tract Procedures for Malignancy, with CC Score 0-1</v>
          </cell>
        </row>
        <row r="1486">
          <cell r="A1486" t="str">
            <v>MA27Z</v>
          </cell>
          <cell r="B1486" t="str">
            <v>Minor, Upper or Lower Genital Tract Procedures for Malignancy</v>
          </cell>
        </row>
        <row r="1487">
          <cell r="A1487" t="str">
            <v>MA28Z</v>
          </cell>
          <cell r="B1487" t="str">
            <v>Complex, Laparoscopic or Endoscopic, Upper Genital Tract Procedures</v>
          </cell>
        </row>
        <row r="1488">
          <cell r="A1488" t="str">
            <v>MA29Z</v>
          </cell>
          <cell r="B1488" t="str">
            <v>Major Female Pelvic Peritoneum Adhesion Procedures</v>
          </cell>
        </row>
        <row r="1489">
          <cell r="A1489" t="str">
            <v>MA30Z</v>
          </cell>
          <cell r="B1489" t="str">
            <v>Intermediate Female Pelvic Peritoneum Adhesion Procedures</v>
          </cell>
        </row>
        <row r="1490">
          <cell r="A1490" t="str">
            <v>MA31Z</v>
          </cell>
          <cell r="B1490" t="str">
            <v>Diagnostic Hysteroscopy</v>
          </cell>
        </row>
        <row r="1491">
          <cell r="A1491" t="str">
            <v>MA32Z</v>
          </cell>
          <cell r="B1491" t="str">
            <v>Diagnostic Hysteroscopy with Biopsy</v>
          </cell>
        </row>
        <row r="1492">
          <cell r="A1492" t="str">
            <v>MA33Z</v>
          </cell>
          <cell r="B1492" t="str">
            <v>Diagnostic Hysteroscopy with Biopsy and Implantation of Intrauterine Device</v>
          </cell>
        </row>
        <row r="1493">
          <cell r="A1493" t="str">
            <v>MA34Z</v>
          </cell>
          <cell r="B1493" t="str">
            <v>Diagnostic Hysteroscopy with Implantation of Intrauterine Device</v>
          </cell>
        </row>
        <row r="1494">
          <cell r="A1494" t="str">
            <v>MA35Z</v>
          </cell>
          <cell r="B1494" t="str">
            <v>Implantation of Intrauterine Device</v>
          </cell>
        </row>
        <row r="1495">
          <cell r="A1495" t="str">
            <v>MA36Z</v>
          </cell>
          <cell r="B1495" t="str">
            <v>Transvaginal Ultrasound</v>
          </cell>
        </row>
        <row r="1496">
          <cell r="A1496" t="str">
            <v>MA37Z</v>
          </cell>
          <cell r="B1496" t="str">
            <v>Transvaginal Ultrasound with Biopsy</v>
          </cell>
        </row>
        <row r="1497">
          <cell r="A1497" t="str">
            <v>MA38Z</v>
          </cell>
          <cell r="B1497" t="str">
            <v>Diagnostic Colposcopy</v>
          </cell>
        </row>
        <row r="1498">
          <cell r="A1498" t="str">
            <v>MA39Z</v>
          </cell>
          <cell r="B1498" t="str">
            <v>Diagnostic Colposcopy with Biopsy</v>
          </cell>
        </row>
        <row r="1499">
          <cell r="A1499" t="str">
            <v>MA40Z</v>
          </cell>
          <cell r="B1499" t="str">
            <v>Therapeutic Colposcopy</v>
          </cell>
        </row>
        <row r="1500">
          <cell r="A1500" t="str">
            <v>MB05C</v>
          </cell>
          <cell r="B1500" t="str">
            <v>Malignant Gynaecological Disorders with Interventions, with CC Score 9+</v>
          </cell>
        </row>
        <row r="1501">
          <cell r="A1501" t="str">
            <v>MB05D</v>
          </cell>
          <cell r="B1501" t="str">
            <v>Malignant Gynaecological Disorders with Interventions, with CC Score 6-8</v>
          </cell>
        </row>
        <row r="1502">
          <cell r="A1502" t="str">
            <v>MB05E</v>
          </cell>
          <cell r="B1502" t="str">
            <v>Malignant Gynaecological Disorders with Interventions, with CC Score 3-5</v>
          </cell>
        </row>
        <row r="1503">
          <cell r="A1503" t="str">
            <v>MB05F</v>
          </cell>
          <cell r="B1503" t="str">
            <v>Malignant Gynaecological Disorders with Interventions, with CC Score 0-2</v>
          </cell>
        </row>
        <row r="1504">
          <cell r="A1504" t="str">
            <v>MB05G</v>
          </cell>
          <cell r="B1504" t="str">
            <v>Malignant Gynaecological Disorders without Interventions, with CC Score 10+</v>
          </cell>
        </row>
        <row r="1505">
          <cell r="A1505" t="str">
            <v>MB05H</v>
          </cell>
          <cell r="B1505" t="str">
            <v>Malignant Gynaecological Disorders without Interventions, with CC Score 7-9</v>
          </cell>
        </row>
        <row r="1506">
          <cell r="A1506" t="str">
            <v>MB05J</v>
          </cell>
          <cell r="B1506" t="str">
            <v>Malignant Gynaecological Disorders without Interventions, with CC Score 4-6</v>
          </cell>
        </row>
        <row r="1507">
          <cell r="A1507" t="str">
            <v>MB05K</v>
          </cell>
          <cell r="B1507" t="str">
            <v>Malignant Gynaecological Disorders without Interventions, with CC Score 2-3</v>
          </cell>
        </row>
        <row r="1508">
          <cell r="A1508" t="str">
            <v>MB05L</v>
          </cell>
          <cell r="B1508" t="str">
            <v>Malignant Gynaecological Disorders without Interventions, with CC Score 0-1</v>
          </cell>
        </row>
        <row r="1509">
          <cell r="A1509" t="str">
            <v>MB08A</v>
          </cell>
          <cell r="B1509" t="str">
            <v>Threatened or Spontaneous Miscarriage, with Interventions</v>
          </cell>
        </row>
        <row r="1510">
          <cell r="A1510" t="str">
            <v>MB08B</v>
          </cell>
          <cell r="B1510" t="str">
            <v>Threatened or Spontaneous Miscarriage, without Interventions</v>
          </cell>
        </row>
        <row r="1511">
          <cell r="A1511" t="str">
            <v>MB09A</v>
          </cell>
          <cell r="B1511" t="str">
            <v>Non-Malignant Gynaecological Disorders with Interventions, with CC Score 6+</v>
          </cell>
        </row>
        <row r="1512">
          <cell r="A1512" t="str">
            <v>MB09B</v>
          </cell>
          <cell r="B1512" t="str">
            <v>Non-Malignant Gynaecological Disorders with Interventions, with CC Score 3-5</v>
          </cell>
        </row>
        <row r="1513">
          <cell r="A1513" t="str">
            <v>MB09C</v>
          </cell>
          <cell r="B1513" t="str">
            <v>Non-Malignant Gynaecological Disorders with Interventions, with CC Score 0-2</v>
          </cell>
        </row>
        <row r="1514">
          <cell r="A1514" t="str">
            <v>MB09D</v>
          </cell>
          <cell r="B1514" t="str">
            <v>Non-Malignant Gynaecological Disorders without Interventions, with CC Score 6+</v>
          </cell>
        </row>
        <row r="1515">
          <cell r="A1515" t="str">
            <v>MB09E</v>
          </cell>
          <cell r="B1515" t="str">
            <v>Non-Malignant Gynaecological Disorders without Interventions, with CC Score 3-5</v>
          </cell>
        </row>
        <row r="1516">
          <cell r="A1516" t="str">
            <v>MB09F</v>
          </cell>
          <cell r="B1516" t="str">
            <v>Non-Malignant Gynaecological Disorders without Interventions, with CC Score 0-2</v>
          </cell>
        </row>
        <row r="1517">
          <cell r="A1517" t="str">
            <v>MC06Z</v>
          </cell>
          <cell r="B1517" t="str">
            <v>Collection of Sperm</v>
          </cell>
        </row>
        <row r="1518">
          <cell r="A1518" t="str">
            <v>MC07Z</v>
          </cell>
          <cell r="B1518" t="str">
            <v>Intra-Uterine Insemination with Superovulation</v>
          </cell>
        </row>
        <row r="1519">
          <cell r="A1519" t="str">
            <v>MC08Z</v>
          </cell>
          <cell r="B1519" t="str">
            <v>Intra-Uterine Insemination with Superovulation, with Donor</v>
          </cell>
        </row>
        <row r="1520">
          <cell r="A1520" t="str">
            <v>MC09Z</v>
          </cell>
          <cell r="B1520" t="str">
            <v>Intra-Uterine Insemination without Superovulation</v>
          </cell>
        </row>
        <row r="1521">
          <cell r="A1521" t="str">
            <v>MC10Z</v>
          </cell>
          <cell r="B1521" t="str">
            <v>Intra-Uterine Insemination without Superovulation, with Donor</v>
          </cell>
        </row>
        <row r="1522">
          <cell r="A1522" t="str">
            <v>MC11Z</v>
          </cell>
          <cell r="B1522" t="str">
            <v>Implantation of Embryo</v>
          </cell>
        </row>
        <row r="1523">
          <cell r="A1523" t="str">
            <v>MC12Z</v>
          </cell>
          <cell r="B1523" t="str">
            <v>Oocyte Recovery</v>
          </cell>
        </row>
        <row r="1524">
          <cell r="A1524" t="str">
            <v>MC13Z</v>
          </cell>
          <cell r="B1524" t="str">
            <v>Donor Oocyte Recovery</v>
          </cell>
        </row>
        <row r="1525">
          <cell r="A1525" t="str">
            <v>MC14Z</v>
          </cell>
          <cell r="B1525" t="str">
            <v>Oocyte Recovery with Intracytoplasmic Sperm Injection</v>
          </cell>
        </row>
        <row r="1526">
          <cell r="A1526" t="str">
            <v>MC15Z</v>
          </cell>
          <cell r="B1526" t="str">
            <v>Oocyte Recovery with Pre-Implantation Genetic Diagnosis</v>
          </cell>
        </row>
        <row r="1527">
          <cell r="A1527" t="str">
            <v>NZ10Z</v>
          </cell>
          <cell r="B1527" t="str">
            <v>Diagnostic or Therapeutic Procedures on Fetus</v>
          </cell>
        </row>
        <row r="1528">
          <cell r="A1528" t="str">
            <v>NZ16Z</v>
          </cell>
          <cell r="B1528" t="str">
            <v>Ante-Natal Routine Observation</v>
          </cell>
        </row>
        <row r="1529">
          <cell r="A1529" t="str">
            <v>NZ17A</v>
          </cell>
          <cell r="B1529" t="str">
            <v>Ante-Natal False Labour, including Premature Rupture of Membranes, with CC Score 2+</v>
          </cell>
        </row>
        <row r="1530">
          <cell r="A1530" t="str">
            <v>NZ17B</v>
          </cell>
          <cell r="B1530" t="str">
            <v>Ante-Natal False Labour, including Premature Rupture of Membranes, with CC Score 0-1</v>
          </cell>
        </row>
        <row r="1531">
          <cell r="A1531" t="str">
            <v>NZ18A</v>
          </cell>
          <cell r="B1531" t="str">
            <v>Ante-Natal Complex Disorders with CC Score 2+</v>
          </cell>
        </row>
        <row r="1532">
          <cell r="A1532" t="str">
            <v>NZ18B</v>
          </cell>
          <cell r="B1532" t="str">
            <v>Ante-Natal Complex Disorders with CC Score 0-1</v>
          </cell>
        </row>
        <row r="1533">
          <cell r="A1533" t="str">
            <v>NZ19A</v>
          </cell>
          <cell r="B1533" t="str">
            <v>Ante-Natal Major Disorders with CC Score 2+</v>
          </cell>
        </row>
        <row r="1534">
          <cell r="A1534" t="str">
            <v>NZ19B</v>
          </cell>
          <cell r="B1534" t="str">
            <v>Ante-Natal Major Disorders with CC Score 0-1</v>
          </cell>
        </row>
        <row r="1535">
          <cell r="A1535" t="str">
            <v>NZ20A</v>
          </cell>
          <cell r="B1535" t="str">
            <v>Ante-Natal Other Disorders with CC Score 2+</v>
          </cell>
        </row>
        <row r="1536">
          <cell r="A1536" t="str">
            <v>NZ20B</v>
          </cell>
          <cell r="B1536" t="str">
            <v>Ante-Natal Other Disorders with CC Score 0-1</v>
          </cell>
        </row>
        <row r="1537">
          <cell r="A1537" t="str">
            <v>NZ21Z</v>
          </cell>
          <cell r="B1537" t="str">
            <v>Ante-Natal Standard Ultrasound Scan</v>
          </cell>
        </row>
        <row r="1538">
          <cell r="A1538" t="str">
            <v>NZ22Z</v>
          </cell>
          <cell r="B1538" t="str">
            <v>Ante-Natal Specialised Ultrasound Scan</v>
          </cell>
        </row>
        <row r="1539">
          <cell r="A1539" t="str">
            <v>NZ23Z</v>
          </cell>
          <cell r="B1539" t="str">
            <v>Ante-Natal Diagnostic Procedures, including Amniocentesis and Sampling of Chorionic Villus</v>
          </cell>
        </row>
        <row r="1540">
          <cell r="A1540" t="str">
            <v>NZ24A</v>
          </cell>
          <cell r="B1540" t="str">
            <v>Ante-Natal Therapeutic Procedures, including Induction, with CC Score 2+</v>
          </cell>
        </row>
        <row r="1541">
          <cell r="A1541" t="str">
            <v>NZ24B</v>
          </cell>
          <cell r="B1541" t="str">
            <v>Ante-Natal Therapeutic Procedures, including Induction, with CC Score 0-1</v>
          </cell>
        </row>
        <row r="1542">
          <cell r="A1542" t="str">
            <v>NZ25Z</v>
          </cell>
          <cell r="B1542" t="str">
            <v>Labour without Specified Delivery</v>
          </cell>
        </row>
        <row r="1543">
          <cell r="A1543" t="str">
            <v>NZ26A</v>
          </cell>
          <cell r="B1543" t="str">
            <v>Post-Natal Disorders with CC Score 2+</v>
          </cell>
        </row>
        <row r="1544">
          <cell r="A1544" t="str">
            <v>NZ26B</v>
          </cell>
          <cell r="B1544" t="str">
            <v>Post-Natal Disorders with CC Score 0-1</v>
          </cell>
        </row>
        <row r="1545">
          <cell r="A1545" t="str">
            <v>NZ27Z</v>
          </cell>
          <cell r="B1545" t="str">
            <v>Post-Natal Therapeutic Procedures</v>
          </cell>
        </row>
        <row r="1546">
          <cell r="A1546" t="str">
            <v>NZ30A</v>
          </cell>
          <cell r="B1546" t="str">
            <v>Normal Delivery with CC Score 2+</v>
          </cell>
        </row>
        <row r="1547">
          <cell r="A1547" t="str">
            <v>NZ30B</v>
          </cell>
          <cell r="B1547" t="str">
            <v>Normal Delivery with CC Score 1</v>
          </cell>
        </row>
        <row r="1548">
          <cell r="A1548" t="str">
            <v>NZ30C</v>
          </cell>
          <cell r="B1548" t="str">
            <v>Normal Delivery with CC Score 0</v>
          </cell>
        </row>
        <row r="1549">
          <cell r="A1549" t="str">
            <v>NZ31A</v>
          </cell>
          <cell r="B1549" t="str">
            <v>Normal Delivery with Epidural or Induction, with CC Score 2+</v>
          </cell>
        </row>
        <row r="1550">
          <cell r="A1550" t="str">
            <v>NZ31B</v>
          </cell>
          <cell r="B1550" t="str">
            <v>Normal Delivery with Epidural or Induction, with CC Score 1</v>
          </cell>
        </row>
        <row r="1551">
          <cell r="A1551" t="str">
            <v>NZ31C</v>
          </cell>
          <cell r="B1551" t="str">
            <v>Normal Delivery with Epidural or Induction, with CC Score 0</v>
          </cell>
        </row>
        <row r="1552">
          <cell r="A1552" t="str">
            <v>NZ32A</v>
          </cell>
          <cell r="B1552" t="str">
            <v>Normal Delivery with Epidural and Induction, or with Post-Partum Surgical Intervention, with CC Score 2+</v>
          </cell>
        </row>
        <row r="1553">
          <cell r="A1553" t="str">
            <v>NZ32B</v>
          </cell>
          <cell r="B1553" t="str">
            <v>Normal Delivery with Epidural and Induction, or with Post-Partum Surgical Intervention, with CC Score 1</v>
          </cell>
        </row>
        <row r="1554">
          <cell r="A1554" t="str">
            <v>NZ32C</v>
          </cell>
          <cell r="B1554" t="str">
            <v>Normal Delivery with Epidural and Induction, or with Post-Partum Surgical Intervention, with CC Score 0</v>
          </cell>
        </row>
        <row r="1555">
          <cell r="A1555" t="str">
            <v>NZ33A</v>
          </cell>
          <cell r="B1555" t="str">
            <v>Normal Delivery with Epidural or Induction, and with Post-Partum Surgical Intervention, with CC Score 2+</v>
          </cell>
        </row>
        <row r="1556">
          <cell r="A1556" t="str">
            <v>NZ33B</v>
          </cell>
          <cell r="B1556" t="str">
            <v>Normal Delivery with Epidural or Induction, and with Post-Partum Surgical Intervention, with CC Score 1</v>
          </cell>
        </row>
        <row r="1557">
          <cell r="A1557" t="str">
            <v>NZ33C</v>
          </cell>
          <cell r="B1557" t="str">
            <v>Normal Delivery with Epidural or Induction, and with Post-Partum Surgical Intervention, with CC Score 0</v>
          </cell>
        </row>
        <row r="1558">
          <cell r="A1558" t="str">
            <v>NZ34A</v>
          </cell>
          <cell r="B1558" t="str">
            <v>Normal Delivery with Epidural, Induction and Post-Partum Surgical Intervention, with CC Score 2+</v>
          </cell>
        </row>
        <row r="1559">
          <cell r="A1559" t="str">
            <v>NZ34B</v>
          </cell>
          <cell r="B1559" t="str">
            <v>Normal Delivery with Epidural, Induction and Post-Partum Surgical Intervention, with CC Score 1</v>
          </cell>
        </row>
        <row r="1560">
          <cell r="A1560" t="str">
            <v>NZ34C</v>
          </cell>
          <cell r="B1560" t="str">
            <v>Normal Delivery with Epidural, Induction and Post-Partum Surgical Intervention, with CC Score 0</v>
          </cell>
        </row>
        <row r="1561">
          <cell r="A1561" t="str">
            <v>NZ40A</v>
          </cell>
          <cell r="B1561" t="str">
            <v>Assisted Delivery with CC Score 2+</v>
          </cell>
        </row>
        <row r="1562">
          <cell r="A1562" t="str">
            <v>NZ40B</v>
          </cell>
          <cell r="B1562" t="str">
            <v>Assisted Delivery with CC Score 1</v>
          </cell>
        </row>
        <row r="1563">
          <cell r="A1563" t="str">
            <v>NZ40C</v>
          </cell>
          <cell r="B1563" t="str">
            <v>Assisted Delivery with CC Score 0</v>
          </cell>
        </row>
        <row r="1564">
          <cell r="A1564" t="str">
            <v>NZ41A</v>
          </cell>
          <cell r="B1564" t="str">
            <v>Assisted Delivery with Epidural or Induction, with CC Score 2+</v>
          </cell>
        </row>
        <row r="1565">
          <cell r="A1565" t="str">
            <v>NZ41B</v>
          </cell>
          <cell r="B1565" t="str">
            <v>Assisted Delivery with Epidural or Induction, with CC Score 1</v>
          </cell>
        </row>
        <row r="1566">
          <cell r="A1566" t="str">
            <v>NZ41C</v>
          </cell>
          <cell r="B1566" t="str">
            <v>Assisted Delivery with Epidural or Induction, with CC Score 0</v>
          </cell>
        </row>
        <row r="1567">
          <cell r="A1567" t="str">
            <v>NZ42A</v>
          </cell>
          <cell r="B1567" t="str">
            <v>Assisted Delivery with Epidural and Induction, or with Post-Partum Surgical Intervention, with CC Score 2+</v>
          </cell>
        </row>
        <row r="1568">
          <cell r="A1568" t="str">
            <v>NZ42B</v>
          </cell>
          <cell r="B1568" t="str">
            <v>Assisted Delivery with Epidural and Induction, or with Post-Partum Surgical Intervention, with CC Score 1</v>
          </cell>
        </row>
        <row r="1569">
          <cell r="A1569" t="str">
            <v>NZ42C</v>
          </cell>
          <cell r="B1569" t="str">
            <v>Assisted Delivery with Epidural and Induction, or with Post-Partum Surgical Intervention, with CC Score 0</v>
          </cell>
        </row>
        <row r="1570">
          <cell r="A1570" t="str">
            <v>NZ43A</v>
          </cell>
          <cell r="B1570" t="str">
            <v>Assisted Delivery with Epidural or Induction, and with Post-Partum Surgical Intervention, with CC Score 2+</v>
          </cell>
        </row>
        <row r="1571">
          <cell r="A1571" t="str">
            <v>NZ43B</v>
          </cell>
          <cell r="B1571" t="str">
            <v>Assisted Delivery with Epidural or Induction, and with Post-Partum Surgical Intervention, with CC Score 1</v>
          </cell>
        </row>
        <row r="1572">
          <cell r="A1572" t="str">
            <v>NZ43C</v>
          </cell>
          <cell r="B1572" t="str">
            <v>Assisted Delivery with Epidural or Induction, and with Post-Partum Surgical Intervention, with CC Score 0</v>
          </cell>
        </row>
        <row r="1573">
          <cell r="A1573" t="str">
            <v>NZ44A</v>
          </cell>
          <cell r="B1573" t="str">
            <v>Assisted Delivery with Epidural, Induction and Post-Partum Surgical Intervention, with CC Score 2+</v>
          </cell>
        </row>
        <row r="1574">
          <cell r="A1574" t="str">
            <v>NZ44B</v>
          </cell>
          <cell r="B1574" t="str">
            <v>Assisted Delivery with Epidural, Induction and Post-Partum Surgical Intervention, with CC Score 1</v>
          </cell>
        </row>
        <row r="1575">
          <cell r="A1575" t="str">
            <v>NZ44C</v>
          </cell>
          <cell r="B1575" t="str">
            <v>Assisted Delivery with Epidural, Induction and Post-Partum Surgical Intervention, with CC Score 0</v>
          </cell>
        </row>
        <row r="1576">
          <cell r="A1576" t="str">
            <v>NZ50A</v>
          </cell>
          <cell r="B1576" t="str">
            <v>Planned Caesarean Section with CC Score 4+</v>
          </cell>
        </row>
        <row r="1577">
          <cell r="A1577" t="str">
            <v>NZ50B</v>
          </cell>
          <cell r="B1577" t="str">
            <v>Planned Caesarean Section with CC Score 2-3</v>
          </cell>
        </row>
        <row r="1578">
          <cell r="A1578" t="str">
            <v>NZ50C</v>
          </cell>
          <cell r="B1578" t="str">
            <v>Planned Caesarean Section with CC Score 0-1</v>
          </cell>
        </row>
        <row r="1579">
          <cell r="A1579" t="str">
            <v>NZ51A</v>
          </cell>
          <cell r="B1579" t="str">
            <v>Emergency Caesarean Section with CC Score 4+</v>
          </cell>
        </row>
        <row r="1580">
          <cell r="A1580" t="str">
            <v>NZ51B</v>
          </cell>
          <cell r="B1580" t="str">
            <v>Emergency Caesarean Section with CC Score 2-3</v>
          </cell>
        </row>
        <row r="1581">
          <cell r="A1581" t="str">
            <v>NZ51C</v>
          </cell>
          <cell r="B1581" t="str">
            <v>Emergency Caesarean Section with CC Score 0-1</v>
          </cell>
        </row>
        <row r="1582">
          <cell r="A1582" t="str">
            <v>PB01Z</v>
          </cell>
          <cell r="B1582" t="str">
            <v>Major Neonatal Diagnoses</v>
          </cell>
        </row>
        <row r="1583">
          <cell r="A1583" t="str">
            <v>PB02Z</v>
          </cell>
          <cell r="B1583" t="str">
            <v>Minor Neonatal Diagnoses</v>
          </cell>
        </row>
        <row r="1584">
          <cell r="A1584" t="str">
            <v>PB03Z</v>
          </cell>
          <cell r="B1584" t="str">
            <v>Healthy Baby</v>
          </cell>
        </row>
        <row r="1585">
          <cell r="A1585" t="str">
            <v>PC63A</v>
          </cell>
          <cell r="B1585" t="str">
            <v>Paediatric Head, Neck or Ear Disorders, with CC Score 6+</v>
          </cell>
        </row>
        <row r="1586">
          <cell r="A1586" t="str">
            <v>PC63B</v>
          </cell>
          <cell r="B1586" t="str">
            <v>Paediatric Head, Neck or Ear Disorders, with CC Score 3-5</v>
          </cell>
        </row>
        <row r="1587">
          <cell r="A1587" t="str">
            <v>PC63C</v>
          </cell>
          <cell r="B1587" t="str">
            <v>Paediatric Head, Neck or Ear Disorders, with CC Score 1-2</v>
          </cell>
        </row>
        <row r="1588">
          <cell r="A1588" t="str">
            <v>PC63D</v>
          </cell>
          <cell r="B1588" t="str">
            <v>Paediatric Head, Neck or Ear Disorders, with CC Score 0</v>
          </cell>
        </row>
        <row r="1589">
          <cell r="A1589" t="str">
            <v>PD11A</v>
          </cell>
          <cell r="B1589" t="str">
            <v>Paediatric Acute Upper Respiratory Tract Infection or Common Cold, with CC Score 4+</v>
          </cell>
        </row>
        <row r="1590">
          <cell r="A1590" t="str">
            <v>PD11B</v>
          </cell>
          <cell r="B1590" t="str">
            <v>Paediatric Acute Upper Respiratory Tract Infection or Common Cold, with CC Score 1-3</v>
          </cell>
        </row>
        <row r="1591">
          <cell r="A1591" t="str">
            <v>PD11C</v>
          </cell>
          <cell r="B1591" t="str">
            <v>Paediatric Acute Upper Respiratory Tract Infection or Common Cold, with CC Score 0</v>
          </cell>
        </row>
        <row r="1592">
          <cell r="A1592" t="str">
            <v>PD12A</v>
          </cell>
          <cell r="B1592" t="str">
            <v>Paediatric Asthma or Wheezing, with CC Score 4+</v>
          </cell>
        </row>
        <row r="1593">
          <cell r="A1593" t="str">
            <v>PD12B</v>
          </cell>
          <cell r="B1593" t="str">
            <v>Paediatric Asthma or Wheezing, with CC Score 1-3</v>
          </cell>
        </row>
        <row r="1594">
          <cell r="A1594" t="str">
            <v>PD12C</v>
          </cell>
          <cell r="B1594" t="str">
            <v>Paediatric Asthma or Wheezing, with CC Score 0</v>
          </cell>
        </row>
        <row r="1595">
          <cell r="A1595" t="str">
            <v>PD13A</v>
          </cell>
          <cell r="B1595" t="str">
            <v>Paediatric Cystic Fibrosis with CC Score 5+</v>
          </cell>
        </row>
        <row r="1596">
          <cell r="A1596" t="str">
            <v>PD13B</v>
          </cell>
          <cell r="B1596" t="str">
            <v>Paediatric Cystic Fibrosis with CC Score 2-4</v>
          </cell>
        </row>
        <row r="1597">
          <cell r="A1597" t="str">
            <v>PD13C</v>
          </cell>
          <cell r="B1597" t="str">
            <v>Paediatric Cystic Fibrosis with CC Score 1</v>
          </cell>
        </row>
        <row r="1598">
          <cell r="A1598" t="str">
            <v>PD13D</v>
          </cell>
          <cell r="B1598" t="str">
            <v>Paediatric Cystic Fibrosis with CC Score 0</v>
          </cell>
        </row>
        <row r="1599">
          <cell r="A1599" t="str">
            <v>PD14A</v>
          </cell>
          <cell r="B1599" t="str">
            <v>Paediatric Lower Respiratory Tract Disorders without Acute Bronchiolitis, with CC Score 11+</v>
          </cell>
        </row>
        <row r="1600">
          <cell r="A1600" t="str">
            <v>PD14B</v>
          </cell>
          <cell r="B1600" t="str">
            <v>Paediatric Lower Respiratory Tract Disorders without Acute Bronchiolitis, with CC Score 8-10</v>
          </cell>
        </row>
        <row r="1601">
          <cell r="A1601" t="str">
            <v>PD14C</v>
          </cell>
          <cell r="B1601" t="str">
            <v>Paediatric Lower Respiratory Tract Disorders without Acute Bronchiolitis, with CC Score 4-7</v>
          </cell>
        </row>
        <row r="1602">
          <cell r="A1602" t="str">
            <v>PD14D</v>
          </cell>
          <cell r="B1602" t="str">
            <v>Paediatric Lower Respiratory Tract Disorders without Acute Bronchiolitis, with CC Score 2-3</v>
          </cell>
        </row>
        <row r="1603">
          <cell r="A1603" t="str">
            <v>PD14E</v>
          </cell>
          <cell r="B1603" t="str">
            <v>Paediatric Lower Respiratory Tract Disorders without Acute Bronchiolitis, with CC Score 1</v>
          </cell>
        </row>
        <row r="1604">
          <cell r="A1604" t="str">
            <v>PD14F</v>
          </cell>
          <cell r="B1604" t="str">
            <v>Paediatric Lower Respiratory Tract Disorders without Acute Bronchiolitis, with CC Score 0</v>
          </cell>
        </row>
        <row r="1605">
          <cell r="A1605" t="str">
            <v>PD15A</v>
          </cell>
          <cell r="B1605" t="str">
            <v>Paediatric Acute Bronchiolitis with CC Score 5+</v>
          </cell>
        </row>
        <row r="1606">
          <cell r="A1606" t="str">
            <v>PD15B</v>
          </cell>
          <cell r="B1606" t="str">
            <v>Paediatric Acute Bronchiolitis with CC Score 2-4</v>
          </cell>
        </row>
        <row r="1607">
          <cell r="A1607" t="str">
            <v>PD15C</v>
          </cell>
          <cell r="B1607" t="str">
            <v>Paediatric Acute Bronchiolitis with CC Score 1</v>
          </cell>
        </row>
        <row r="1608">
          <cell r="A1608" t="str">
            <v>PD15D</v>
          </cell>
          <cell r="B1608" t="str">
            <v>Paediatric Acute Bronchiolitis with CC Score 0</v>
          </cell>
        </row>
        <row r="1609">
          <cell r="A1609" t="str">
            <v>PD65A</v>
          </cell>
          <cell r="B1609" t="str">
            <v>Paediatric Upper Respiratory Tract Disorders with CC Score 5+</v>
          </cell>
        </row>
        <row r="1610">
          <cell r="A1610" t="str">
            <v>PD65B</v>
          </cell>
          <cell r="B1610" t="str">
            <v>Paediatric Upper Respiratory Tract Disorders with CC Score 2-4</v>
          </cell>
        </row>
        <row r="1611">
          <cell r="A1611" t="str">
            <v>PD65C</v>
          </cell>
          <cell r="B1611" t="str">
            <v>Paediatric Upper Respiratory Tract Disorders with CC Score 1</v>
          </cell>
        </row>
        <row r="1612">
          <cell r="A1612" t="str">
            <v>PD65D</v>
          </cell>
          <cell r="B1612" t="str">
            <v>Paediatric Upper Respiratory Tract Disorders with CC Score 0</v>
          </cell>
        </row>
        <row r="1613">
          <cell r="A1613" t="str">
            <v>PE23A</v>
          </cell>
          <cell r="B1613" t="str">
            <v>Paediatric Cardiac Conditions with CC Score 13+</v>
          </cell>
        </row>
        <row r="1614">
          <cell r="A1614" t="str">
            <v>PE23B</v>
          </cell>
          <cell r="B1614" t="str">
            <v>Paediatric Cardiac Conditions with CC Score 10-12</v>
          </cell>
        </row>
        <row r="1615">
          <cell r="A1615" t="str">
            <v>PE23C</v>
          </cell>
          <cell r="B1615" t="str">
            <v>Paediatric Cardiac Conditions with CC Score 6-9</v>
          </cell>
        </row>
        <row r="1616">
          <cell r="A1616" t="str">
            <v>PE23D</v>
          </cell>
          <cell r="B1616" t="str">
            <v>Paediatric Cardiac Conditions with CC Score 3-5</v>
          </cell>
        </row>
        <row r="1617">
          <cell r="A1617" t="str">
            <v>PE23E</v>
          </cell>
          <cell r="B1617" t="str">
            <v>Paediatric Cardiac Conditions with CC Score 1-2</v>
          </cell>
        </row>
        <row r="1618">
          <cell r="A1618" t="str">
            <v>PE23F</v>
          </cell>
          <cell r="B1618" t="str">
            <v>Paediatric Cardiac Conditions with CC Score 0</v>
          </cell>
        </row>
        <row r="1619">
          <cell r="A1619" t="str">
            <v>PE24A</v>
          </cell>
          <cell r="B1619" t="str">
            <v>Paediatric Arrhythmia or Conduction Disorders, with CC Score 2+</v>
          </cell>
        </row>
        <row r="1620">
          <cell r="A1620" t="str">
            <v>PE24B</v>
          </cell>
          <cell r="B1620" t="str">
            <v>Paediatric Arrhythmia or Conduction Disorders, with CC Score 1</v>
          </cell>
        </row>
        <row r="1621">
          <cell r="A1621" t="str">
            <v>PE24C</v>
          </cell>
          <cell r="B1621" t="str">
            <v>Paediatric Arrhythmia or Conduction Disorders, with CC Score 0</v>
          </cell>
        </row>
        <row r="1622">
          <cell r="A1622" t="str">
            <v>PE62A</v>
          </cell>
          <cell r="B1622" t="str">
            <v>Paediatric Syncope and Collapse, with CC Score 2+</v>
          </cell>
        </row>
        <row r="1623">
          <cell r="A1623" t="str">
            <v>PE62B</v>
          </cell>
          <cell r="B1623" t="str">
            <v>Paediatric Syncope and Collapse, with CC Score 1</v>
          </cell>
        </row>
        <row r="1624">
          <cell r="A1624" t="str">
            <v>PE62C</v>
          </cell>
          <cell r="B1624" t="str">
            <v>Paediatric Syncope and Collapse, with CC Score 0</v>
          </cell>
        </row>
        <row r="1625">
          <cell r="A1625" t="str">
            <v>PF21A</v>
          </cell>
          <cell r="B1625" t="str">
            <v>Paediatric Infectious or Non-Infectious Gastroenteritis, with CC Score 1+</v>
          </cell>
        </row>
        <row r="1626">
          <cell r="A1626" t="str">
            <v>PF21B</v>
          </cell>
          <cell r="B1626" t="str">
            <v>Paediatric Infectious or Non-Infectious Gastroenteritis, with CC Score 0</v>
          </cell>
        </row>
        <row r="1627">
          <cell r="A1627" t="str">
            <v>PF25A</v>
          </cell>
          <cell r="B1627" t="str">
            <v>Paediatric Major Gastrointestinal Disorders with CC Score 7+</v>
          </cell>
        </row>
        <row r="1628">
          <cell r="A1628" t="str">
            <v>PF25B</v>
          </cell>
          <cell r="B1628" t="str">
            <v>Paediatric Major Gastrointestinal Disorders with CC Score 5-6</v>
          </cell>
        </row>
        <row r="1629">
          <cell r="A1629" t="str">
            <v>PF25C</v>
          </cell>
          <cell r="B1629" t="str">
            <v>Paediatric Major Gastrointestinal Disorders with CC Score 3-4</v>
          </cell>
        </row>
        <row r="1630">
          <cell r="A1630" t="str">
            <v>PF25D</v>
          </cell>
          <cell r="B1630" t="str">
            <v>Paediatric Major Gastrointestinal Disorders with CC Score 1-2</v>
          </cell>
        </row>
        <row r="1631">
          <cell r="A1631" t="str">
            <v>PF25E</v>
          </cell>
          <cell r="B1631" t="str">
            <v>Paediatric Major Gastrointestinal Disorders with CC Score 0</v>
          </cell>
        </row>
        <row r="1632">
          <cell r="A1632" t="str">
            <v>PF26A</v>
          </cell>
          <cell r="B1632" t="str">
            <v>Paediatric Other Gastrointestinal Disorders with CC Score 4+</v>
          </cell>
        </row>
        <row r="1633">
          <cell r="A1633" t="str">
            <v>PF26B</v>
          </cell>
          <cell r="B1633" t="str">
            <v>Paediatric Other Gastrointestinal Disorders with CC Score 1-3</v>
          </cell>
        </row>
        <row r="1634">
          <cell r="A1634" t="str">
            <v>PF26C</v>
          </cell>
          <cell r="B1634" t="str">
            <v>Paediatric Other Gastrointestinal Disorders with CC Score 0</v>
          </cell>
        </row>
        <row r="1635">
          <cell r="A1635" t="str">
            <v>PF27A</v>
          </cell>
          <cell r="B1635" t="str">
            <v>Paediatric Inflammatory Bowel Disease with CC Score 1+</v>
          </cell>
        </row>
        <row r="1636">
          <cell r="A1636" t="str">
            <v>PF27B</v>
          </cell>
          <cell r="B1636" t="str">
            <v>Paediatric Inflammatory Bowel Disease with CC Score 0</v>
          </cell>
        </row>
        <row r="1637">
          <cell r="A1637" t="str">
            <v>PF28A</v>
          </cell>
          <cell r="B1637" t="str">
            <v>Paediatric Feeding Difficulties or Vomiting, with CC Score 6+</v>
          </cell>
        </row>
        <row r="1638">
          <cell r="A1638" t="str">
            <v>PF28B</v>
          </cell>
          <cell r="B1638" t="str">
            <v>Paediatric Feeding Difficulties or Vomiting, with CC Score 4-5</v>
          </cell>
        </row>
        <row r="1639">
          <cell r="A1639" t="str">
            <v>PF28C</v>
          </cell>
          <cell r="B1639" t="str">
            <v>Paediatric Feeding Difficulties or Vomiting, with CC Score 2-3</v>
          </cell>
        </row>
        <row r="1640">
          <cell r="A1640" t="str">
            <v>PF28D</v>
          </cell>
          <cell r="B1640" t="str">
            <v>Paediatric Feeding Difficulties or Vomiting, with CC Score 1</v>
          </cell>
        </row>
        <row r="1641">
          <cell r="A1641" t="str">
            <v>PF28E</v>
          </cell>
          <cell r="B1641" t="str">
            <v>Paediatric Feeding Difficulties or Vomiting, with CC Score 0</v>
          </cell>
        </row>
        <row r="1642">
          <cell r="A1642" t="str">
            <v>PG71A</v>
          </cell>
          <cell r="B1642" t="str">
            <v>Paediatric Hepatobiliary or Pancreatic Disorders, with CC Score 2+</v>
          </cell>
        </row>
        <row r="1643">
          <cell r="A1643" t="str">
            <v>PG71B</v>
          </cell>
          <cell r="B1643" t="str">
            <v>Paediatric Hepatobiliary or Pancreatic Disorders, with CC Score 1</v>
          </cell>
        </row>
        <row r="1644">
          <cell r="A1644" t="str">
            <v>PG71C</v>
          </cell>
          <cell r="B1644" t="str">
            <v>Paediatric Hepatobiliary or Pancreatic Disorders, with CC Score 0</v>
          </cell>
        </row>
        <row r="1645">
          <cell r="A1645" t="str">
            <v>PH34A</v>
          </cell>
          <cell r="B1645" t="str">
            <v>Paediatric Musculoskeletal or Connective Tissue Disorders, with CC Score 5+</v>
          </cell>
        </row>
        <row r="1646">
          <cell r="A1646" t="str">
            <v>PH34B</v>
          </cell>
          <cell r="B1646" t="str">
            <v>Paediatric Musculoskeletal or Connective Tissue Disorders, with CC Score 3-4</v>
          </cell>
        </row>
        <row r="1647">
          <cell r="A1647" t="str">
            <v>PH34C</v>
          </cell>
          <cell r="B1647" t="str">
            <v>Paediatric Musculoskeletal or Connective Tissue Disorders, with CC Score 1-2</v>
          </cell>
        </row>
        <row r="1648">
          <cell r="A1648" t="str">
            <v>PH34D</v>
          </cell>
          <cell r="B1648" t="str">
            <v>Paediatric Musculoskeletal or Connective Tissue Disorders, with CC Score 0</v>
          </cell>
        </row>
        <row r="1649">
          <cell r="A1649" t="str">
            <v>PJ35A</v>
          </cell>
          <cell r="B1649" t="str">
            <v>Paediatric Skin Disorders with CC Score 4+</v>
          </cell>
        </row>
        <row r="1650">
          <cell r="A1650" t="str">
            <v>PJ35B</v>
          </cell>
          <cell r="B1650" t="str">
            <v>Paediatric Skin Disorders with CC Score 2-3</v>
          </cell>
        </row>
        <row r="1651">
          <cell r="A1651" t="str">
            <v>PJ35C</v>
          </cell>
          <cell r="B1651" t="str">
            <v>Paediatric Skin Disorders with CC Score 1</v>
          </cell>
        </row>
        <row r="1652">
          <cell r="A1652" t="str">
            <v>PJ35D</v>
          </cell>
          <cell r="B1652" t="str">
            <v>Paediatric Skin Disorders with CC Score 0</v>
          </cell>
        </row>
        <row r="1653">
          <cell r="A1653" t="str">
            <v>PJ66A</v>
          </cell>
          <cell r="B1653" t="str">
            <v>Paediatric Rash or Other Non-Specific Skin Eruption, with CC Score 3+</v>
          </cell>
        </row>
        <row r="1654">
          <cell r="A1654" t="str">
            <v>PJ66B</v>
          </cell>
          <cell r="B1654" t="str">
            <v>Paediatric Rash or Other Non-Specific Skin Eruption, with CC Score 1-2</v>
          </cell>
        </row>
        <row r="1655">
          <cell r="A1655" t="str">
            <v>PJ66C</v>
          </cell>
          <cell r="B1655" t="str">
            <v>Paediatric Rash or Other Non-Specific Skin Eruption, with CC Score 0</v>
          </cell>
        </row>
        <row r="1656">
          <cell r="A1656" t="str">
            <v>PK36A</v>
          </cell>
          <cell r="B1656" t="str">
            <v>Paediatric Endocrine Disorders, excluding Diabetes Mellitus, with CC Score 4+</v>
          </cell>
        </row>
        <row r="1657">
          <cell r="A1657" t="str">
            <v>PK36B</v>
          </cell>
          <cell r="B1657" t="str">
            <v>Paediatric Endocrine Disorders, excluding Diabetes Mellitus, with CC Score 1-3</v>
          </cell>
        </row>
        <row r="1658">
          <cell r="A1658" t="str">
            <v>PK36C</v>
          </cell>
          <cell r="B1658" t="str">
            <v>Paediatric Endocrine Disorders, excluding Diabetes Mellitus, with CC Score 0</v>
          </cell>
        </row>
        <row r="1659">
          <cell r="A1659" t="str">
            <v>PK67A</v>
          </cell>
          <cell r="B1659" t="str">
            <v>Paediatric Diabetes Mellitus, with Ketoacidosis or Coma, with CC Score 1+</v>
          </cell>
        </row>
        <row r="1660">
          <cell r="A1660" t="str">
            <v>PK67B</v>
          </cell>
          <cell r="B1660" t="str">
            <v>Paediatric Diabetes Mellitus, with Ketoacidosis or Coma, with CC Score 0</v>
          </cell>
        </row>
        <row r="1661">
          <cell r="A1661" t="str">
            <v>PK68A</v>
          </cell>
          <cell r="B1661" t="str">
            <v>Paediatric Diabetes Mellitus, without Ketoacidosis or Coma, with CC Score 3+</v>
          </cell>
        </row>
        <row r="1662">
          <cell r="A1662" t="str">
            <v>PK68B</v>
          </cell>
          <cell r="B1662" t="str">
            <v>Paediatric Diabetes Mellitus, without Ketoacidosis or Coma, with CC Score 1-2</v>
          </cell>
        </row>
        <row r="1663">
          <cell r="A1663" t="str">
            <v>PK68C</v>
          </cell>
          <cell r="B1663" t="str">
            <v>Paediatric Diabetes Mellitus, without Ketoacidosis or Coma, with CC Score 0</v>
          </cell>
        </row>
        <row r="1664">
          <cell r="A1664" t="str">
            <v>PK72A</v>
          </cell>
          <cell r="B1664" t="str">
            <v>Paediatric Metabolic Disorders with CC Score 4+</v>
          </cell>
        </row>
        <row r="1665">
          <cell r="A1665" t="str">
            <v>PK72B</v>
          </cell>
          <cell r="B1665" t="str">
            <v>Paediatric Metabolic Disorders with CC Score 1-3</v>
          </cell>
        </row>
        <row r="1666">
          <cell r="A1666" t="str">
            <v>PK72C</v>
          </cell>
          <cell r="B1666" t="str">
            <v>Paediatric Metabolic Disorders with CC Score 0</v>
          </cell>
        </row>
        <row r="1667">
          <cell r="A1667" t="str">
            <v>PL38A</v>
          </cell>
          <cell r="B1667" t="str">
            <v>Paediatric Renal Disease with Renal Failure, with CC Score 3+</v>
          </cell>
        </row>
        <row r="1668">
          <cell r="A1668" t="str">
            <v>PL38B</v>
          </cell>
          <cell r="B1668" t="str">
            <v>Paediatric Renal Disease with Renal Failure, with CC Score 1-2</v>
          </cell>
        </row>
        <row r="1669">
          <cell r="A1669" t="str">
            <v>PL38C</v>
          </cell>
          <cell r="B1669" t="str">
            <v>Paediatric Renal Disease with Renal Failure, with CC Score 0</v>
          </cell>
        </row>
        <row r="1670">
          <cell r="A1670" t="str">
            <v>PL69A</v>
          </cell>
          <cell r="B1670" t="str">
            <v>Paediatric Nephritic or Nephrotic Renal Diseases, with CC Score 2+</v>
          </cell>
        </row>
        <row r="1671">
          <cell r="A1671" t="str">
            <v>PL69B</v>
          </cell>
          <cell r="B1671" t="str">
            <v>Paediatric Nephritic or Nephrotic Renal Diseases, with CC Score 1</v>
          </cell>
        </row>
        <row r="1672">
          <cell r="A1672" t="str">
            <v>PL69C</v>
          </cell>
          <cell r="B1672" t="str">
            <v>Paediatric Nephritic or Nephrotic Renal Diseases, with CC Score 0</v>
          </cell>
        </row>
        <row r="1673">
          <cell r="A1673" t="str">
            <v>PL70A</v>
          </cell>
          <cell r="B1673" t="str">
            <v>Paediatric Other Renal Diseases with CC Score 4+</v>
          </cell>
        </row>
        <row r="1674">
          <cell r="A1674" t="str">
            <v>PL70B</v>
          </cell>
          <cell r="B1674" t="str">
            <v>Paediatric Other Renal Diseases with CC Score 2-3</v>
          </cell>
        </row>
        <row r="1675">
          <cell r="A1675" t="str">
            <v>PL70C</v>
          </cell>
          <cell r="B1675" t="str">
            <v>Paediatric Other Renal Diseases with CC Score 1</v>
          </cell>
        </row>
        <row r="1676">
          <cell r="A1676" t="str">
            <v>PL70D</v>
          </cell>
          <cell r="B1676" t="str">
            <v>Paediatric Other Renal Diseases with CC Score 0</v>
          </cell>
        </row>
        <row r="1677">
          <cell r="A1677" t="str">
            <v>PM40A</v>
          </cell>
          <cell r="B1677" t="str">
            <v>Paediatric Acute Lymphoblastic Leukaemia with length of stay 1 day or more, with CC Score 3+</v>
          </cell>
        </row>
        <row r="1678">
          <cell r="A1678" t="str">
            <v>PM40B</v>
          </cell>
          <cell r="B1678" t="str">
            <v>Paediatric Acute Lymphoblastic Leukaemia with length of stay 1 day or more, with CC Score 1-2</v>
          </cell>
        </row>
        <row r="1679">
          <cell r="A1679" t="str">
            <v>PM40C</v>
          </cell>
          <cell r="B1679" t="str">
            <v>Paediatric Acute Lymphoblastic Leukaemia with length of stay 1 day or more, with CC Score 0</v>
          </cell>
        </row>
        <row r="1680">
          <cell r="A1680" t="str">
            <v>PM41Z</v>
          </cell>
          <cell r="B1680" t="str">
            <v>Paediatric Other Haematological Malignancies with length of stay 1 day or more</v>
          </cell>
        </row>
        <row r="1681">
          <cell r="A1681" t="str">
            <v>PM42A</v>
          </cell>
          <cell r="B1681" t="str">
            <v>Paediatric Brain Tumours with length of stay 1 day or more, with CC score 1+</v>
          </cell>
        </row>
        <row r="1682">
          <cell r="A1682" t="str">
            <v>PM42B</v>
          </cell>
          <cell r="B1682" t="str">
            <v>Paediatric Brain Tumours with length of stay 1 day or more, with CC score 0</v>
          </cell>
        </row>
        <row r="1683">
          <cell r="A1683" t="str">
            <v>PM43A</v>
          </cell>
          <cell r="B1683" t="str">
            <v>Paediatric Other Neoplasms with length of stay 1 day or more, with CC Score 5+</v>
          </cell>
        </row>
        <row r="1684">
          <cell r="A1684" t="str">
            <v>PM43B</v>
          </cell>
          <cell r="B1684" t="str">
            <v>Paediatric Other Neoplasms with length of stay 1 day or more, with CC Score 1-4</v>
          </cell>
        </row>
        <row r="1685">
          <cell r="A1685" t="str">
            <v>PM43C</v>
          </cell>
          <cell r="B1685" t="str">
            <v>Paediatric Other Neoplasms with length of stay 1 day or more, with CC Score 0</v>
          </cell>
        </row>
        <row r="1686">
          <cell r="A1686" t="str">
            <v>PM44Z</v>
          </cell>
          <cell r="B1686" t="str">
            <v>Paediatric Neoplasm Diagnoses with length of stay 0 days</v>
          </cell>
        </row>
        <row r="1687">
          <cell r="A1687" t="str">
            <v>PM45A</v>
          </cell>
          <cell r="B1687" t="str">
            <v>Paediatric Febrile Neutropenia with Malignancy, with CC Score 6+</v>
          </cell>
        </row>
        <row r="1688">
          <cell r="A1688" t="str">
            <v>PM45B</v>
          </cell>
          <cell r="B1688" t="str">
            <v>Paediatric Febrile Neutropenia with Malignancy, with CC Score 3-5</v>
          </cell>
        </row>
        <row r="1689">
          <cell r="A1689" t="str">
            <v>PM45C</v>
          </cell>
          <cell r="B1689" t="str">
            <v>Paediatric Febrile Neutropenia with Malignancy, with CC Score 1-2</v>
          </cell>
        </row>
        <row r="1690">
          <cell r="A1690" t="str">
            <v>PM45D</v>
          </cell>
          <cell r="B1690" t="str">
            <v>Paediatric Febrile Neutropenia with Malignancy, with CC Score 0</v>
          </cell>
        </row>
        <row r="1691">
          <cell r="A1691" t="str">
            <v>PN46A</v>
          </cell>
          <cell r="B1691" t="str">
            <v>Paediatric Thalassaemia with CC Score 1+</v>
          </cell>
        </row>
        <row r="1692">
          <cell r="A1692" t="str">
            <v>PN46B</v>
          </cell>
          <cell r="B1692" t="str">
            <v>Paediatric Thalassaemia with CC Score 0</v>
          </cell>
        </row>
        <row r="1693">
          <cell r="A1693" t="str">
            <v>PN47A</v>
          </cell>
          <cell r="B1693" t="str">
            <v>Paediatric Sickle-Cell Anaemia with Crisis, with CC Score 1+</v>
          </cell>
        </row>
        <row r="1694">
          <cell r="A1694" t="str">
            <v>PN47B</v>
          </cell>
          <cell r="B1694" t="str">
            <v>Paediatric Sickle-Cell Anaemia with Crisis, with CC Score 0</v>
          </cell>
        </row>
        <row r="1695">
          <cell r="A1695" t="str">
            <v>PN48A</v>
          </cell>
          <cell r="B1695" t="str">
            <v>Paediatric Blood Cell Disorders with CC Score 5+</v>
          </cell>
        </row>
        <row r="1696">
          <cell r="A1696" t="str">
            <v>PN48B</v>
          </cell>
          <cell r="B1696" t="str">
            <v>Paediatric Blood Cell Disorders with CC Score 1-4</v>
          </cell>
        </row>
        <row r="1697">
          <cell r="A1697" t="str">
            <v>PN48C</v>
          </cell>
          <cell r="B1697" t="str">
            <v>Paediatric Blood Cell Disorders with CC Score 0</v>
          </cell>
        </row>
        <row r="1698">
          <cell r="A1698" t="str">
            <v>PN49A</v>
          </cell>
          <cell r="B1698" t="str">
            <v>Paediatric Coagulation Disorders with CC Score 1+</v>
          </cell>
        </row>
        <row r="1699">
          <cell r="A1699" t="str">
            <v>PN49B</v>
          </cell>
          <cell r="B1699" t="str">
            <v>Paediatric Coagulation Disorders with CC Score 0</v>
          </cell>
        </row>
        <row r="1700">
          <cell r="A1700" t="str">
            <v>PP64A</v>
          </cell>
          <cell r="B1700" t="str">
            <v>Paediatric Non-Surgical Ophthalmology with CC Score 1+</v>
          </cell>
        </row>
        <row r="1701">
          <cell r="A1701" t="str">
            <v>PP64B</v>
          </cell>
          <cell r="B1701" t="str">
            <v>Paediatric Non-Surgical Ophthalmology with CC Score 0</v>
          </cell>
        </row>
        <row r="1702">
          <cell r="A1702" t="str">
            <v>PR01A</v>
          </cell>
          <cell r="B1702" t="str">
            <v>Paediatric Nervous System Disorders with CC Score 8+</v>
          </cell>
        </row>
        <row r="1703">
          <cell r="A1703" t="str">
            <v>PR01B</v>
          </cell>
          <cell r="B1703" t="str">
            <v>Paediatric Nervous System Disorders with CC Score 5-7</v>
          </cell>
        </row>
        <row r="1704">
          <cell r="A1704" t="str">
            <v>PR01C</v>
          </cell>
          <cell r="B1704" t="str">
            <v>Paediatric Nervous System Disorders with CC Score 2-4</v>
          </cell>
        </row>
        <row r="1705">
          <cell r="A1705" t="str">
            <v>PR01D</v>
          </cell>
          <cell r="B1705" t="str">
            <v>Paediatric Nervous System Disorders with CC Score 1</v>
          </cell>
        </row>
        <row r="1706">
          <cell r="A1706" t="str">
            <v>PR01E</v>
          </cell>
          <cell r="B1706" t="str">
            <v>Paediatric Nervous System Disorders with CC Score 0</v>
          </cell>
        </row>
        <row r="1707">
          <cell r="A1707" t="str">
            <v>PR02A</v>
          </cell>
          <cell r="B1707" t="str">
            <v>Paediatric Epilepsy Syndrome with CC Score 6+</v>
          </cell>
        </row>
        <row r="1708">
          <cell r="A1708" t="str">
            <v>PR02B</v>
          </cell>
          <cell r="B1708" t="str">
            <v>Paediatric Epilepsy Syndrome with CC Score 1-5</v>
          </cell>
        </row>
        <row r="1709">
          <cell r="A1709" t="str">
            <v>PR02C</v>
          </cell>
          <cell r="B1709" t="str">
            <v>Paediatric Epilepsy Syndrome with CC Score 0</v>
          </cell>
        </row>
        <row r="1710">
          <cell r="A1710" t="str">
            <v>PR03A</v>
          </cell>
          <cell r="B1710" t="str">
            <v>Paediatric Febrile Convulsions with CC Score 4+</v>
          </cell>
        </row>
        <row r="1711">
          <cell r="A1711" t="str">
            <v>PR03B</v>
          </cell>
          <cell r="B1711" t="str">
            <v>Paediatric Febrile Convulsions with CC Score 1-3</v>
          </cell>
        </row>
        <row r="1712">
          <cell r="A1712" t="str">
            <v>PR03C</v>
          </cell>
          <cell r="B1712" t="str">
            <v>Paediatric Febrile Convulsions with CC Score 0</v>
          </cell>
        </row>
        <row r="1713">
          <cell r="A1713" t="str">
            <v>PR04A</v>
          </cell>
          <cell r="B1713" t="str">
            <v>Paediatric Headaches or Migraines, with CC Score 4+</v>
          </cell>
        </row>
        <row r="1714">
          <cell r="A1714" t="str">
            <v>PR04B</v>
          </cell>
          <cell r="B1714" t="str">
            <v>Paediatric Headaches or Migraines, with CC Score 1-3</v>
          </cell>
        </row>
        <row r="1715">
          <cell r="A1715" t="str">
            <v>PR04C</v>
          </cell>
          <cell r="B1715" t="str">
            <v>Paediatric Headaches or Migraines, with CC Score 0</v>
          </cell>
        </row>
        <row r="1716">
          <cell r="A1716" t="str">
            <v>PR05A</v>
          </cell>
          <cell r="B1716" t="str">
            <v>Paediatric Developmental Disorders with CC Score 2+</v>
          </cell>
        </row>
        <row r="1717">
          <cell r="A1717" t="str">
            <v>PR05B</v>
          </cell>
          <cell r="B1717" t="str">
            <v>Paediatric Developmental Disorders with CC Score 1</v>
          </cell>
        </row>
        <row r="1718">
          <cell r="A1718" t="str">
            <v>PR05C</v>
          </cell>
          <cell r="B1718" t="str">
            <v>Paediatric Developmental Disorders with CC Score 0</v>
          </cell>
        </row>
        <row r="1719">
          <cell r="A1719" t="str">
            <v>PR06A</v>
          </cell>
          <cell r="B1719" t="str">
            <v>Paediatric Intracranial Injury with CC Score 3+</v>
          </cell>
        </row>
        <row r="1720">
          <cell r="A1720" t="str">
            <v>PR06B</v>
          </cell>
          <cell r="B1720" t="str">
            <v>Paediatric Intracranial Injury with CC Score 1-2</v>
          </cell>
        </row>
        <row r="1721">
          <cell r="A1721" t="str">
            <v>PR06C</v>
          </cell>
          <cell r="B1721" t="str">
            <v>Paediatric Intracranial Injury with CC Score 0</v>
          </cell>
        </row>
        <row r="1722">
          <cell r="A1722" t="str">
            <v>PR07A</v>
          </cell>
          <cell r="B1722" t="str">
            <v>Paediatric Non-Intracranial Head Injury with CC Score 1+</v>
          </cell>
        </row>
        <row r="1723">
          <cell r="A1723" t="str">
            <v>PR07B</v>
          </cell>
          <cell r="B1723" t="str">
            <v>Paediatric Non-Intracranial Head Injury with CC Score 0</v>
          </cell>
        </row>
        <row r="1724">
          <cell r="A1724" t="str">
            <v>PT52A</v>
          </cell>
          <cell r="B1724" t="str">
            <v>Paediatric Behavioural Disorders with CC Score 1+</v>
          </cell>
        </row>
        <row r="1725">
          <cell r="A1725" t="str">
            <v>PT52B</v>
          </cell>
          <cell r="B1725" t="str">
            <v>Paediatric Behavioural Disorders with CC Score 0</v>
          </cell>
        </row>
        <row r="1726">
          <cell r="A1726" t="str">
            <v>PT53A</v>
          </cell>
          <cell r="B1726" t="str">
            <v>Paediatric Eating Disorders with CC Score 1+</v>
          </cell>
        </row>
        <row r="1727">
          <cell r="A1727" t="str">
            <v>PT53B</v>
          </cell>
          <cell r="B1727" t="str">
            <v>Paediatric Eating Disorders with CC Score 0</v>
          </cell>
        </row>
        <row r="1728">
          <cell r="A1728" t="str">
            <v>PV08A</v>
          </cell>
          <cell r="B1728" t="str">
            <v>Paediatric Intermediate Injury without Intracranial Injury, with CC Score 1+</v>
          </cell>
        </row>
        <row r="1729">
          <cell r="A1729" t="str">
            <v>PV08B</v>
          </cell>
          <cell r="B1729" t="str">
            <v>Paediatric Intermediate Injury without Intracranial Injury, with CC Score 0</v>
          </cell>
        </row>
        <row r="1730">
          <cell r="A1730" t="str">
            <v>PV31A</v>
          </cell>
          <cell r="B1730" t="str">
            <v>Paediatric Major Injury without Intracranial Injury, with CC Score 1+</v>
          </cell>
        </row>
        <row r="1731">
          <cell r="A1731" t="str">
            <v>PV31B</v>
          </cell>
          <cell r="B1731" t="str">
            <v>Paediatric Major Injury without Intracranial Injury, with CC Score 0</v>
          </cell>
        </row>
        <row r="1732">
          <cell r="A1732" t="str">
            <v>PV32A</v>
          </cell>
          <cell r="B1732" t="str">
            <v>Paediatric Minor Injury without Intracranial Injury, with CC Score 3+</v>
          </cell>
        </row>
        <row r="1733">
          <cell r="A1733" t="str">
            <v>PV32B</v>
          </cell>
          <cell r="B1733" t="str">
            <v>Paediatric Minor Injury without Intracranial Injury, with CC Score 1-2</v>
          </cell>
        </row>
        <row r="1734">
          <cell r="A1734" t="str">
            <v>PV32C</v>
          </cell>
          <cell r="B1734" t="str">
            <v>Paediatric Minor Injury without Intracranial Injury, with CC Score 0</v>
          </cell>
        </row>
        <row r="1735">
          <cell r="A1735" t="str">
            <v>PW16A</v>
          </cell>
          <cell r="B1735" t="str">
            <v>Paediatric Major Infections with CC Score 7+</v>
          </cell>
        </row>
        <row r="1736">
          <cell r="A1736" t="str">
            <v>PW16B</v>
          </cell>
          <cell r="B1736" t="str">
            <v>Paediatric Major Infections with CC Score 5-6</v>
          </cell>
        </row>
        <row r="1737">
          <cell r="A1737" t="str">
            <v>PW16C</v>
          </cell>
          <cell r="B1737" t="str">
            <v>Paediatric Major Infections with CC Score 2-4</v>
          </cell>
        </row>
        <row r="1738">
          <cell r="A1738" t="str">
            <v>PW16D</v>
          </cell>
          <cell r="B1738" t="str">
            <v>Paediatric Major Infections with CC Score 1</v>
          </cell>
        </row>
        <row r="1739">
          <cell r="A1739" t="str">
            <v>PW16E</v>
          </cell>
          <cell r="B1739" t="str">
            <v>Paediatric Major Infections with CC Score 0</v>
          </cell>
        </row>
        <row r="1740">
          <cell r="A1740" t="str">
            <v>PW17A</v>
          </cell>
          <cell r="B1740" t="str">
            <v>Paediatric Intermediate Infections with CC Score 6+</v>
          </cell>
        </row>
        <row r="1741">
          <cell r="A1741" t="str">
            <v>PW17B</v>
          </cell>
          <cell r="B1741" t="str">
            <v>Paediatric Intermediate Infections with CC Score 3-5</v>
          </cell>
        </row>
        <row r="1742">
          <cell r="A1742" t="str">
            <v>PW17C</v>
          </cell>
          <cell r="B1742" t="str">
            <v>Paediatric Intermediate Infections with CC Score 1-2</v>
          </cell>
        </row>
        <row r="1743">
          <cell r="A1743" t="str">
            <v>PW17D</v>
          </cell>
          <cell r="B1743" t="str">
            <v>Paediatric Intermediate Infections with CC Score 0</v>
          </cell>
        </row>
        <row r="1744">
          <cell r="A1744" t="str">
            <v>PW18A</v>
          </cell>
          <cell r="B1744" t="str">
            <v>Paediatric Minor Infections with CC Score 2+</v>
          </cell>
        </row>
        <row r="1745">
          <cell r="A1745" t="str">
            <v>PW18B</v>
          </cell>
          <cell r="B1745" t="str">
            <v>Paediatric Minor Infections with CC Score 1</v>
          </cell>
        </row>
        <row r="1746">
          <cell r="A1746" t="str">
            <v>PW18C</v>
          </cell>
          <cell r="B1746" t="str">
            <v>Paediatric Minor Infections with CC Score 0</v>
          </cell>
        </row>
        <row r="1747">
          <cell r="A1747" t="str">
            <v>PW19A</v>
          </cell>
          <cell r="B1747" t="str">
            <v>Paediatric Viral Infections with CC Score 3+</v>
          </cell>
        </row>
        <row r="1748">
          <cell r="A1748" t="str">
            <v>PW19B</v>
          </cell>
          <cell r="B1748" t="str">
            <v>Paediatric Viral Infections with CC Score 1-2</v>
          </cell>
        </row>
        <row r="1749">
          <cell r="A1749" t="str">
            <v>PW19C</v>
          </cell>
          <cell r="B1749" t="str">
            <v>Paediatric Viral Infections with CC Score 0</v>
          </cell>
        </row>
        <row r="1750">
          <cell r="A1750" t="str">
            <v>PW20A</v>
          </cell>
          <cell r="B1750" t="str">
            <v>Paediatric Fever Unspecified with CC Score 3+</v>
          </cell>
        </row>
        <row r="1751">
          <cell r="A1751" t="str">
            <v>PW20B</v>
          </cell>
          <cell r="B1751" t="str">
            <v>Paediatric Fever Unspecified with CC Score 1-2</v>
          </cell>
        </row>
        <row r="1752">
          <cell r="A1752" t="str">
            <v>PW20C</v>
          </cell>
          <cell r="B1752" t="str">
            <v>Paediatric Fever Unspecified with CC Score 0</v>
          </cell>
        </row>
        <row r="1753">
          <cell r="A1753" t="str">
            <v>PX22A</v>
          </cell>
          <cell r="B1753" t="str">
            <v>Paediatric Chest Pain with CC Score 1+</v>
          </cell>
        </row>
        <row r="1754">
          <cell r="A1754" t="str">
            <v>PX22B</v>
          </cell>
          <cell r="B1754" t="str">
            <v>Paediatric Chest Pain with CC Score 0</v>
          </cell>
        </row>
        <row r="1755">
          <cell r="A1755" t="str">
            <v>PX29A</v>
          </cell>
          <cell r="B1755" t="str">
            <v>Paediatric Abdominal Pain with CC Score 3+</v>
          </cell>
        </row>
        <row r="1756">
          <cell r="A1756" t="str">
            <v>PX29B</v>
          </cell>
          <cell r="B1756" t="str">
            <v>Paediatric Abdominal Pain with CC Score 1-2</v>
          </cell>
        </row>
        <row r="1757">
          <cell r="A1757" t="str">
            <v>PX29C</v>
          </cell>
          <cell r="B1757" t="str">
            <v>Paediatric Abdominal Pain with CC Score 0</v>
          </cell>
        </row>
        <row r="1758">
          <cell r="A1758" t="str">
            <v>PX30A</v>
          </cell>
          <cell r="B1758" t="str">
            <v>Paediatric Faltering Growth (Failure to Thrive) with CC Score 2+</v>
          </cell>
        </row>
        <row r="1759">
          <cell r="A1759" t="str">
            <v>PX30B</v>
          </cell>
          <cell r="B1759" t="str">
            <v>Paediatric Faltering Growth (Failure to Thrive) with CC Score 1</v>
          </cell>
        </row>
        <row r="1760">
          <cell r="A1760" t="str">
            <v>PX30C</v>
          </cell>
          <cell r="B1760" t="str">
            <v>Paediatric Faltering Growth (Failure to Thrive) with CC Score 0</v>
          </cell>
        </row>
        <row r="1761">
          <cell r="A1761" t="str">
            <v>PX50A</v>
          </cell>
          <cell r="B1761" t="str">
            <v>Paediatric Ingestion Poisoning or Allergies, with CC Score 4+</v>
          </cell>
        </row>
        <row r="1762">
          <cell r="A1762" t="str">
            <v>PX50B</v>
          </cell>
          <cell r="B1762" t="str">
            <v>Paediatric Ingestion Poisoning or Allergies, with CC Score 1-3</v>
          </cell>
        </row>
        <row r="1763">
          <cell r="A1763" t="str">
            <v>PX50C</v>
          </cell>
          <cell r="B1763" t="str">
            <v>Paediatric Ingestion Poisoning or Allergies, with CC Score 0</v>
          </cell>
        </row>
        <row r="1764">
          <cell r="A1764" t="str">
            <v>PX51Z</v>
          </cell>
          <cell r="B1764" t="str">
            <v>Paediatric Child Safeguarding (Welfare and Protection)</v>
          </cell>
        </row>
        <row r="1765">
          <cell r="A1765" t="str">
            <v>PX54Z</v>
          </cell>
          <cell r="B1765" t="str">
            <v>Paediatric Convalescent or Other Relief Care</v>
          </cell>
        </row>
        <row r="1766">
          <cell r="A1766" t="str">
            <v>PX55Z</v>
          </cell>
          <cell r="B1766" t="str">
            <v>Paediatric Respite Care</v>
          </cell>
        </row>
        <row r="1767">
          <cell r="A1767" t="str">
            <v>PX56A</v>
          </cell>
          <cell r="B1767" t="str">
            <v>Paediatric Admission for Unexplained Symptoms, with CC Score 1+</v>
          </cell>
        </row>
        <row r="1768">
          <cell r="A1768" t="str">
            <v>PX56B</v>
          </cell>
          <cell r="B1768" t="str">
            <v>Paediatric Admission for Unexplained Symptoms, with CC Score 0</v>
          </cell>
        </row>
        <row r="1769">
          <cell r="A1769" t="str">
            <v>PX57A</v>
          </cell>
          <cell r="B1769" t="str">
            <v>Paediatric Examination, Follow-Up, Special Screening or Other Admissions, with CC Score 4+</v>
          </cell>
        </row>
        <row r="1770">
          <cell r="A1770" t="str">
            <v>PX57B</v>
          </cell>
          <cell r="B1770" t="str">
            <v>Paediatric Examination, Follow-Up, Special Screening or Other Admissions, with CC Score 1-3</v>
          </cell>
        </row>
        <row r="1771">
          <cell r="A1771" t="str">
            <v>PX57C</v>
          </cell>
          <cell r="B1771" t="str">
            <v>Paediatric Examination, Follow-Up, Special Screening or Other Admissions, with CC Score 0</v>
          </cell>
        </row>
        <row r="1772">
          <cell r="A1772" t="str">
            <v>PX59A</v>
          </cell>
          <cell r="B1772" t="str">
            <v>Paediatric Major Congenital Conditions with CC Score 6+</v>
          </cell>
        </row>
        <row r="1773">
          <cell r="A1773" t="str">
            <v>PX59B</v>
          </cell>
          <cell r="B1773" t="str">
            <v>Paediatric Major Congenital Conditions with CC Score 3-5</v>
          </cell>
        </row>
        <row r="1774">
          <cell r="A1774" t="str">
            <v>PX59C</v>
          </cell>
          <cell r="B1774" t="str">
            <v>Paediatric Major Congenital Conditions with CC Score 1-2</v>
          </cell>
        </row>
        <row r="1775">
          <cell r="A1775" t="str">
            <v>PX59D</v>
          </cell>
          <cell r="B1775" t="str">
            <v>Paediatric Major Congenital Conditions with CC Score 0</v>
          </cell>
        </row>
        <row r="1776">
          <cell r="A1776" t="str">
            <v>PX60A</v>
          </cell>
          <cell r="B1776" t="str">
            <v>Paediatric Other Congenital Conditions with CC Score 3+</v>
          </cell>
        </row>
        <row r="1777">
          <cell r="A1777" t="str">
            <v>PX60B</v>
          </cell>
          <cell r="B1777" t="str">
            <v>Paediatric Other Congenital Conditions with CC Score 1-2</v>
          </cell>
        </row>
        <row r="1778">
          <cell r="A1778" t="str">
            <v>PX60C</v>
          </cell>
          <cell r="B1778" t="str">
            <v>Paediatric Other Congenital Conditions with CC Score 0</v>
          </cell>
        </row>
        <row r="1779">
          <cell r="A1779" t="str">
            <v>RA01A</v>
          </cell>
          <cell r="B1779" t="str">
            <v>Magnetic Resonance Imaging Scan, one area, no contrast, 19 years and over</v>
          </cell>
        </row>
        <row r="1780">
          <cell r="A1780" t="str">
            <v>RA01B</v>
          </cell>
          <cell r="B1780" t="str">
            <v>Magnetic Resonance Imaging Scan, one area, no contrast, 6 to 18 years</v>
          </cell>
        </row>
        <row r="1781">
          <cell r="A1781" t="str">
            <v>RA01C</v>
          </cell>
          <cell r="B1781" t="str">
            <v>Magnetic Resonance Imaging Scan, one area, no contrast, 5 years and under</v>
          </cell>
        </row>
        <row r="1782">
          <cell r="A1782" t="str">
            <v>RA02A</v>
          </cell>
          <cell r="B1782" t="str">
            <v>Magnetic Resonance Imaging Scan, one area, post contrast only, 19 years and over</v>
          </cell>
        </row>
        <row r="1783">
          <cell r="A1783" t="str">
            <v>RA02B</v>
          </cell>
          <cell r="B1783" t="str">
            <v>Magnetic Resonance Imaging Scan, one area, post contrast only, 6 to 18 years</v>
          </cell>
        </row>
        <row r="1784">
          <cell r="A1784" t="str">
            <v>RA02C</v>
          </cell>
          <cell r="B1784" t="str">
            <v>Magnetic Resonance Imaging Scan, one area, post contrast only, 5 years and under</v>
          </cell>
        </row>
        <row r="1785">
          <cell r="A1785" t="str">
            <v>RA03Z</v>
          </cell>
          <cell r="B1785" t="str">
            <v>Magnetic Resonance Imaging Scan, one area, pre and post contrast</v>
          </cell>
        </row>
        <row r="1786">
          <cell r="A1786" t="str">
            <v>RA04Z</v>
          </cell>
          <cell r="B1786" t="str">
            <v>Magnetic Resonance Imaging Scan, two to three areas, no contrast</v>
          </cell>
        </row>
        <row r="1787">
          <cell r="A1787" t="str">
            <v>RA05Z</v>
          </cell>
          <cell r="B1787" t="str">
            <v>Magnetic Resonance Imaging Scan, two to three areas, with contrast</v>
          </cell>
        </row>
        <row r="1788">
          <cell r="A1788" t="str">
            <v>RA06Z</v>
          </cell>
          <cell r="B1788" t="str">
            <v>Magnetic Resonance Imaging Scan, more than three areas</v>
          </cell>
        </row>
        <row r="1789">
          <cell r="A1789" t="str">
            <v>RA07Z</v>
          </cell>
          <cell r="B1789" t="str">
            <v>Magnetic Resonance Imaging Scan, requiring extensive patient repositioning and/or more than one contrast agent</v>
          </cell>
        </row>
        <row r="1790">
          <cell r="A1790" t="str">
            <v>RA08A</v>
          </cell>
          <cell r="B1790" t="str">
            <v>Computerised Tomography Scan, one area, no contrast, 19 years and over</v>
          </cell>
        </row>
        <row r="1791">
          <cell r="A1791" t="str">
            <v>RA08B</v>
          </cell>
          <cell r="B1791" t="str">
            <v>Computerised Tomography Scan, one area, no contrast, 6 to 18 years</v>
          </cell>
        </row>
        <row r="1792">
          <cell r="A1792" t="str">
            <v>RA08C</v>
          </cell>
          <cell r="B1792" t="str">
            <v>Computerised Tomography Scan, one area, no contrast, 5 years and under</v>
          </cell>
        </row>
        <row r="1793">
          <cell r="A1793" t="str">
            <v>RA09A</v>
          </cell>
          <cell r="B1793" t="str">
            <v>Computerised Tomography Scan, one area, with post contrast only, 19 years and over</v>
          </cell>
        </row>
        <row r="1794">
          <cell r="A1794" t="str">
            <v>RA09B</v>
          </cell>
          <cell r="B1794" t="str">
            <v>Computerised Tomography Scan, one area, with post contrast only, 6 to 18 years</v>
          </cell>
        </row>
        <row r="1795">
          <cell r="A1795" t="str">
            <v>RA09C</v>
          </cell>
          <cell r="B1795" t="str">
            <v>Computerised Tomography Scan, one area, with post contrast only, 5 years and under</v>
          </cell>
        </row>
        <row r="1796">
          <cell r="A1796" t="str">
            <v>RA10Z</v>
          </cell>
          <cell r="B1796" t="str">
            <v>Computerised Tomography Scan, one area, pre and post contrast</v>
          </cell>
        </row>
        <row r="1797">
          <cell r="A1797" t="str">
            <v>RA11Z</v>
          </cell>
          <cell r="B1797" t="str">
            <v>Computerised Tomography Scan, two areas without contrast</v>
          </cell>
        </row>
        <row r="1798">
          <cell r="A1798" t="str">
            <v>RA12Z</v>
          </cell>
          <cell r="B1798" t="str">
            <v>Computerised Tomography Scan, two areas with contrast</v>
          </cell>
        </row>
        <row r="1799">
          <cell r="A1799" t="str">
            <v>RA13Z</v>
          </cell>
          <cell r="B1799" t="str">
            <v>Computerised Tomography Scan, three areas with contrast</v>
          </cell>
        </row>
        <row r="1800">
          <cell r="A1800" t="str">
            <v>RA14Z</v>
          </cell>
          <cell r="B1800" t="str">
            <v>Computerised Tomography Scan, more than three areas</v>
          </cell>
        </row>
        <row r="1801">
          <cell r="A1801" t="str">
            <v>RA15Z</v>
          </cell>
          <cell r="B1801" t="str">
            <v>Dexa Scan</v>
          </cell>
        </row>
        <row r="1802">
          <cell r="A1802" t="str">
            <v>RA16Z</v>
          </cell>
          <cell r="B1802" t="str">
            <v>Contrast Fluoroscopy Procedures, less than 20 minutes</v>
          </cell>
        </row>
        <row r="1803">
          <cell r="A1803" t="str">
            <v>RA17Z</v>
          </cell>
          <cell r="B1803" t="str">
            <v>Contrast Fluoroscopy Procedures, 20 to 40 minutes</v>
          </cell>
        </row>
        <row r="1804">
          <cell r="A1804" t="str">
            <v>RA18Z</v>
          </cell>
          <cell r="B1804" t="str">
            <v>Contrast Fluoroscopy Procedures, more than 40 minutes</v>
          </cell>
        </row>
        <row r="1805">
          <cell r="A1805" t="str">
            <v>RA19Z</v>
          </cell>
          <cell r="B1805" t="str">
            <v>Mobile or Intraoperative, Contrast Fluoroscopy Procedures, less than 20 minutes</v>
          </cell>
        </row>
        <row r="1806">
          <cell r="A1806" t="str">
            <v>RA20Z</v>
          </cell>
          <cell r="B1806" t="str">
            <v>Mobile or Intraoperative, Contrast Fluoroscopy Procedures, 20 to 40 minutes</v>
          </cell>
        </row>
        <row r="1807">
          <cell r="A1807" t="str">
            <v>RA21Z</v>
          </cell>
          <cell r="B1807" t="str">
            <v>Mobile or Intraoperative, Contrast Fluoroscopy Procedures, more than 40 minutes</v>
          </cell>
        </row>
        <row r="1808">
          <cell r="A1808" t="str">
            <v>RA23Z</v>
          </cell>
          <cell r="B1808" t="str">
            <v>Ultrasound Scan, less than 20 minutes</v>
          </cell>
        </row>
        <row r="1809">
          <cell r="A1809" t="str">
            <v>RA24Z</v>
          </cell>
          <cell r="B1809" t="str">
            <v>Ultrasound Scan, 20 minutes and over</v>
          </cell>
        </row>
        <row r="1810">
          <cell r="A1810" t="str">
            <v>RA25Z</v>
          </cell>
          <cell r="B1810" t="str">
            <v>Ultrasound Mobile Scan or Intraoperative Procedures, less than 20 minutes</v>
          </cell>
        </row>
        <row r="1811">
          <cell r="A1811" t="str">
            <v>RA26Z</v>
          </cell>
          <cell r="B1811" t="str">
            <v>Ultrasound Mobile Scan or Intraoperative Procedures, 20 to 40 minutes</v>
          </cell>
        </row>
        <row r="1812">
          <cell r="A1812" t="str">
            <v>RA27Z</v>
          </cell>
          <cell r="B1812" t="str">
            <v>Ultrasound Mobile Scan or Intraoperative Procedures, more than 40 minutes</v>
          </cell>
        </row>
        <row r="1813">
          <cell r="A1813" t="str">
            <v>RA35Z</v>
          </cell>
          <cell r="B1813" t="str">
            <v>Nuclear Medicine, Category 1</v>
          </cell>
        </row>
        <row r="1814">
          <cell r="A1814" t="str">
            <v>RA36Z</v>
          </cell>
          <cell r="B1814" t="str">
            <v>Nuclear Medicine, Category 2</v>
          </cell>
        </row>
        <row r="1815">
          <cell r="A1815" t="str">
            <v>RA37Z</v>
          </cell>
          <cell r="B1815" t="str">
            <v>Nuclear Medicine, Category 3</v>
          </cell>
        </row>
        <row r="1816">
          <cell r="A1816" t="str">
            <v>RA38Z</v>
          </cell>
          <cell r="B1816" t="str">
            <v>Nuclear Medicine, Category 4</v>
          </cell>
        </row>
        <row r="1817">
          <cell r="A1817" t="str">
            <v>RA39Z</v>
          </cell>
          <cell r="B1817" t="str">
            <v>Nuclear Medicine, Category 5</v>
          </cell>
        </row>
        <row r="1818">
          <cell r="A1818" t="str">
            <v>RA40Z</v>
          </cell>
          <cell r="B1818" t="str">
            <v>Nuclear Medicine, Category 6</v>
          </cell>
        </row>
        <row r="1819">
          <cell r="A1819" t="str">
            <v>RA42Z</v>
          </cell>
          <cell r="B1819" t="str">
            <v>Nuclear Medicine, Category 8 (PET-CT)</v>
          </cell>
        </row>
        <row r="1820">
          <cell r="A1820" t="str">
            <v>RA50Z</v>
          </cell>
          <cell r="B1820" t="str">
            <v>Computerised Tomography Scan, three areas without contrast</v>
          </cell>
        </row>
        <row r="1821">
          <cell r="A1821" t="str">
            <v>RA60A</v>
          </cell>
          <cell r="B1821" t="str">
            <v>Simple Echocardiogram, 19 years and over</v>
          </cell>
        </row>
        <row r="1822">
          <cell r="A1822" t="str">
            <v>RA60B</v>
          </cell>
          <cell r="B1822" t="str">
            <v>Simple Echocardiogram, 6 to 18 years</v>
          </cell>
        </row>
        <row r="1823">
          <cell r="A1823" t="str">
            <v>RA60C</v>
          </cell>
          <cell r="B1823" t="str">
            <v>Simple Echocardiogram, 5 years and under</v>
          </cell>
        </row>
        <row r="1824">
          <cell r="A1824" t="str">
            <v>RA65Z</v>
          </cell>
          <cell r="B1824" t="str">
            <v>Cardiac Magnetic Resonance Imaging Scan, no contrast</v>
          </cell>
        </row>
        <row r="1825">
          <cell r="A1825" t="str">
            <v>RA66Z</v>
          </cell>
          <cell r="B1825" t="str">
            <v>Cardiac Magnetic Resonance Imaging Scan, post contrast only</v>
          </cell>
        </row>
        <row r="1826">
          <cell r="A1826" t="str">
            <v>RA67Z</v>
          </cell>
          <cell r="B1826" t="str">
            <v>Cardiac Magnetic Resonance Imaging Scan, pre and post contrast</v>
          </cell>
        </row>
        <row r="1827">
          <cell r="A1827" t="str">
            <v>RA68Z</v>
          </cell>
          <cell r="B1827" t="str">
            <v>Cardiac Computerised Tomography Scan</v>
          </cell>
        </row>
        <row r="1828">
          <cell r="A1828" t="str">
            <v>SA01G</v>
          </cell>
          <cell r="B1828" t="str">
            <v>Acquired Pure Red Cell Aplasia or Other Aplastic Anaemia, with CC Score 8+</v>
          </cell>
        </row>
        <row r="1829">
          <cell r="A1829" t="str">
            <v>SA01H</v>
          </cell>
          <cell r="B1829" t="str">
            <v>Acquired Pure Red Cell Aplasia or Other Aplastic Anaemia, with CC Score 5-7</v>
          </cell>
        </row>
        <row r="1830">
          <cell r="A1830" t="str">
            <v>SA01J</v>
          </cell>
          <cell r="B1830" t="str">
            <v>Acquired Pure Red Cell Aplasia or Other Aplastic Anaemia, with CC Score 2-4</v>
          </cell>
        </row>
        <row r="1831">
          <cell r="A1831" t="str">
            <v>SA01K</v>
          </cell>
          <cell r="B1831" t="str">
            <v>Acquired Pure Red Cell Aplasia or Other Aplastic Anaemia, with CC Score 0-1</v>
          </cell>
        </row>
        <row r="1832">
          <cell r="A1832" t="str">
            <v>SA02G</v>
          </cell>
          <cell r="B1832" t="str">
            <v>Coagulation Defect with CC Score 5+</v>
          </cell>
        </row>
        <row r="1833">
          <cell r="A1833" t="str">
            <v>SA02H</v>
          </cell>
          <cell r="B1833" t="str">
            <v>Coagulation Defect with CC Score 2-4</v>
          </cell>
        </row>
        <row r="1834">
          <cell r="A1834" t="str">
            <v>SA02J</v>
          </cell>
          <cell r="B1834" t="str">
            <v>Coagulation Defect with CC Score 0-1</v>
          </cell>
        </row>
        <row r="1835">
          <cell r="A1835" t="str">
            <v>SA03G</v>
          </cell>
          <cell r="B1835" t="str">
            <v>Haemolytic Anaemia with CC Score 3+</v>
          </cell>
        </row>
        <row r="1836">
          <cell r="A1836" t="str">
            <v>SA03H</v>
          </cell>
          <cell r="B1836" t="str">
            <v>Haemolytic Anaemia with CC Score 0-2</v>
          </cell>
        </row>
        <row r="1837">
          <cell r="A1837" t="str">
            <v>SA04G</v>
          </cell>
          <cell r="B1837" t="str">
            <v>Iron Deficiency Anaemia with CC Score 14+</v>
          </cell>
        </row>
        <row r="1838">
          <cell r="A1838" t="str">
            <v>SA04H</v>
          </cell>
          <cell r="B1838" t="str">
            <v>Iron Deficiency Anaemia with CC Score 10-13</v>
          </cell>
        </row>
        <row r="1839">
          <cell r="A1839" t="str">
            <v>SA04J</v>
          </cell>
          <cell r="B1839" t="str">
            <v>Iron Deficiency Anaemia with CC Score 6-9</v>
          </cell>
        </row>
        <row r="1840">
          <cell r="A1840" t="str">
            <v>SA04K</v>
          </cell>
          <cell r="B1840" t="str">
            <v>Iron Deficiency Anaemia with CC Score 2-5</v>
          </cell>
        </row>
        <row r="1841">
          <cell r="A1841" t="str">
            <v>SA04L</v>
          </cell>
          <cell r="B1841" t="str">
            <v>Iron Deficiency Anaemia with CC Score 0-1</v>
          </cell>
        </row>
        <row r="1842">
          <cell r="A1842" t="str">
            <v>SA05G</v>
          </cell>
          <cell r="B1842" t="str">
            <v>Megaloblastic Anaemia with CC Score 8+</v>
          </cell>
        </row>
        <row r="1843">
          <cell r="A1843" t="str">
            <v>SA05H</v>
          </cell>
          <cell r="B1843" t="str">
            <v>Megaloblastic Anaemia with CC Score 4-7</v>
          </cell>
        </row>
        <row r="1844">
          <cell r="A1844" t="str">
            <v>SA05J</v>
          </cell>
          <cell r="B1844" t="str">
            <v>Megaloblastic Anaemia with CC Score 0-3</v>
          </cell>
        </row>
        <row r="1845">
          <cell r="A1845" t="str">
            <v>SA06G</v>
          </cell>
          <cell r="B1845" t="str">
            <v>Myelodysplastic Syndrome with CC Score 8+</v>
          </cell>
        </row>
        <row r="1846">
          <cell r="A1846" t="str">
            <v>SA06H</v>
          </cell>
          <cell r="B1846" t="str">
            <v>Myelodysplastic Syndrome with CC Score 5-7</v>
          </cell>
        </row>
        <row r="1847">
          <cell r="A1847" t="str">
            <v>SA06J</v>
          </cell>
          <cell r="B1847" t="str">
            <v>Myelodysplastic Syndrome with CC Score 2-4</v>
          </cell>
        </row>
        <row r="1848">
          <cell r="A1848" t="str">
            <v>SA06K</v>
          </cell>
          <cell r="B1848" t="str">
            <v>Myelodysplastic Syndrome with CC Score 0-1</v>
          </cell>
        </row>
        <row r="1849">
          <cell r="A1849" t="str">
            <v>SA07G</v>
          </cell>
          <cell r="B1849" t="str">
            <v>Myeloproliferative Disorder with CC Score 7+</v>
          </cell>
        </row>
        <row r="1850">
          <cell r="A1850" t="str">
            <v>SA07H</v>
          </cell>
          <cell r="B1850" t="str">
            <v>Myeloproliferative Disorder with CC Score 4-6</v>
          </cell>
        </row>
        <row r="1851">
          <cell r="A1851" t="str">
            <v>SA07J</v>
          </cell>
          <cell r="B1851" t="str">
            <v>Myeloproliferative Disorder with CC Score 0-3</v>
          </cell>
        </row>
        <row r="1852">
          <cell r="A1852" t="str">
            <v>SA08G</v>
          </cell>
          <cell r="B1852" t="str">
            <v>Other Haematological or Splenic Disorders, with CC Score 6+</v>
          </cell>
        </row>
        <row r="1853">
          <cell r="A1853" t="str">
            <v>SA08H</v>
          </cell>
          <cell r="B1853" t="str">
            <v>Other Haematological or Splenic Disorders, with CC Score 3-5</v>
          </cell>
        </row>
        <row r="1854">
          <cell r="A1854" t="str">
            <v>SA08J</v>
          </cell>
          <cell r="B1854" t="str">
            <v>Other Haematological or Splenic Disorders, with CC Score 0-2</v>
          </cell>
        </row>
        <row r="1855">
          <cell r="A1855" t="str">
            <v>SA09G</v>
          </cell>
          <cell r="B1855" t="str">
            <v>Other Red Blood Cell Disorders with CC Score 14+</v>
          </cell>
        </row>
        <row r="1856">
          <cell r="A1856" t="str">
            <v>SA09H</v>
          </cell>
          <cell r="B1856" t="str">
            <v>Other Red Blood Cell Disorders with CC Score 10-13</v>
          </cell>
        </row>
        <row r="1857">
          <cell r="A1857" t="str">
            <v>SA09J</v>
          </cell>
          <cell r="B1857" t="str">
            <v>Other Red Blood Cell Disorders with CC Score 6-9</v>
          </cell>
        </row>
        <row r="1858">
          <cell r="A1858" t="str">
            <v>SA09K</v>
          </cell>
          <cell r="B1858" t="str">
            <v>Other Red Blood Cell Disorders with CC Score 2-5</v>
          </cell>
        </row>
        <row r="1859">
          <cell r="A1859" t="str">
            <v>SA09L</v>
          </cell>
          <cell r="B1859" t="str">
            <v>Other Red Blood Cell Disorders with CC Score 0-1</v>
          </cell>
        </row>
        <row r="1860">
          <cell r="A1860" t="str">
            <v>SA11Z</v>
          </cell>
          <cell r="B1860" t="str">
            <v>Thalassaemia</v>
          </cell>
        </row>
        <row r="1861">
          <cell r="A1861" t="str">
            <v>SA12G</v>
          </cell>
          <cell r="B1861" t="str">
            <v>Thrombocytopenia with CC Score 8+</v>
          </cell>
        </row>
        <row r="1862">
          <cell r="A1862" t="str">
            <v>SA12H</v>
          </cell>
          <cell r="B1862" t="str">
            <v>Thrombocytopenia with CC Score 5-7</v>
          </cell>
        </row>
        <row r="1863">
          <cell r="A1863" t="str">
            <v>SA12J</v>
          </cell>
          <cell r="B1863" t="str">
            <v>Thrombocytopenia with CC Score 2-4</v>
          </cell>
        </row>
        <row r="1864">
          <cell r="A1864" t="str">
            <v>SA12K</v>
          </cell>
          <cell r="B1864" t="str">
            <v>Thrombocytopenia with CC Score 0-1</v>
          </cell>
        </row>
        <row r="1865">
          <cell r="A1865" t="str">
            <v>SA13A</v>
          </cell>
          <cell r="B1865" t="str">
            <v>Single Plasma Exchange, Leucophoresis or Red Cell Exchange, 19 years and over</v>
          </cell>
        </row>
        <row r="1866">
          <cell r="A1866" t="str">
            <v>SA13B</v>
          </cell>
          <cell r="B1866" t="str">
            <v>Single Plasma Exchange, Leucophoresis or Red Cell Exchange, 18 years and under</v>
          </cell>
        </row>
        <row r="1867">
          <cell r="A1867" t="str">
            <v>SA14Z</v>
          </cell>
          <cell r="B1867" t="str">
            <v>Plasma Exchanges, 2 to 9</v>
          </cell>
        </row>
        <row r="1868">
          <cell r="A1868" t="str">
            <v>SA15Z</v>
          </cell>
          <cell r="B1868" t="str">
            <v>Plasma Exchanges, 10 to 19</v>
          </cell>
        </row>
        <row r="1869">
          <cell r="A1869" t="str">
            <v>SA16Z</v>
          </cell>
          <cell r="B1869" t="str">
            <v>Plasma Exchanges, 20 or more</v>
          </cell>
        </row>
        <row r="1870">
          <cell r="A1870" t="str">
            <v>SA17G</v>
          </cell>
          <cell r="B1870" t="str">
            <v>Malignant Disorders of Lymphatic or Haematological Systems, with CC Score 3+</v>
          </cell>
        </row>
        <row r="1871">
          <cell r="A1871" t="str">
            <v>SA17H</v>
          </cell>
          <cell r="B1871" t="str">
            <v>Malignant Disorders of Lymphatic or Haematological Systems, with CC Score 0-2</v>
          </cell>
        </row>
        <row r="1872">
          <cell r="A1872" t="str">
            <v>SA18Z</v>
          </cell>
          <cell r="B1872" t="str">
            <v>Bone Marrow Harvest</v>
          </cell>
        </row>
        <row r="1873">
          <cell r="A1873" t="str">
            <v>SA19A</v>
          </cell>
          <cell r="B1873" t="str">
            <v>Bone Marrow Transplant, Autograft, 19 years and over</v>
          </cell>
        </row>
        <row r="1874">
          <cell r="A1874" t="str">
            <v>SA19B</v>
          </cell>
          <cell r="B1874" t="str">
            <v>Bone Marrow Transplant, Autograft, 18 years and under</v>
          </cell>
        </row>
        <row r="1875">
          <cell r="A1875" t="str">
            <v>SA20A</v>
          </cell>
          <cell r="B1875" t="str">
            <v>Bone Marrow Transplant, Allogeneic Graft (Sibling), 19 years and over</v>
          </cell>
        </row>
        <row r="1876">
          <cell r="A1876" t="str">
            <v>SA20B</v>
          </cell>
          <cell r="B1876" t="str">
            <v>Bone Marrow Transplant, Allogeneic Graft (Sibling), 18 years and under</v>
          </cell>
        </row>
        <row r="1877">
          <cell r="A1877" t="str">
            <v>SA21A</v>
          </cell>
          <cell r="B1877" t="str">
            <v>Bone Marrow Transplant, Allogeneic Graft (Volunteer Unrelated Donor), 19 years and over</v>
          </cell>
        </row>
        <row r="1878">
          <cell r="A1878" t="str">
            <v>SA21B</v>
          </cell>
          <cell r="B1878" t="str">
            <v>Bone Marrow Transplant, Allogeneic Graft (Volunteer Unrelated Donor), 18 years and under</v>
          </cell>
        </row>
        <row r="1879">
          <cell r="A1879" t="str">
            <v>SA22A</v>
          </cell>
          <cell r="B1879" t="str">
            <v>Bone Marrow Transplant, Allogeneic Graft (Cord Blood), 19 years and over</v>
          </cell>
        </row>
        <row r="1880">
          <cell r="A1880" t="str">
            <v>SA22B</v>
          </cell>
          <cell r="B1880" t="str">
            <v>Bone Marrow Transplant, Allogeneic Graft (Cord Blood), 18 years and under</v>
          </cell>
        </row>
        <row r="1881">
          <cell r="A1881" t="str">
            <v>SA23A</v>
          </cell>
          <cell r="B1881" t="str">
            <v>Bone Marrow Transplant, Allogeneic Graft (Haplo-Identical), 19 years and over</v>
          </cell>
        </row>
        <row r="1882">
          <cell r="A1882" t="str">
            <v>SA23B</v>
          </cell>
          <cell r="B1882" t="str">
            <v>Bone Marrow Transplant, Allogeneic Graft (Haplo-Identical), 18 years and under</v>
          </cell>
        </row>
        <row r="1883">
          <cell r="A1883" t="str">
            <v>SA24G</v>
          </cell>
          <cell r="B1883" t="str">
            <v>Acute Lymphoblastic Leukaemia with CC Score 5+</v>
          </cell>
        </row>
        <row r="1884">
          <cell r="A1884" t="str">
            <v>SA24H</v>
          </cell>
          <cell r="B1884" t="str">
            <v>Acute Lymphoblastic Leukaemia with CC Score 2-4</v>
          </cell>
        </row>
        <row r="1885">
          <cell r="A1885" t="str">
            <v>SA24J</v>
          </cell>
          <cell r="B1885" t="str">
            <v>Acute Lymphoblastic Leukaemia with CC Score 0-1</v>
          </cell>
        </row>
        <row r="1886">
          <cell r="A1886" t="str">
            <v>SA25G</v>
          </cell>
          <cell r="B1886" t="str">
            <v>Acute Myeloid Leukaemia with CC Score 12+</v>
          </cell>
        </row>
        <row r="1887">
          <cell r="A1887" t="str">
            <v>SA25H</v>
          </cell>
          <cell r="B1887" t="str">
            <v>Acute Myeloid Leukaemia with CC Score 9-11</v>
          </cell>
        </row>
        <row r="1888">
          <cell r="A1888" t="str">
            <v>SA25J</v>
          </cell>
          <cell r="B1888" t="str">
            <v>Acute Myeloid Leukaemia with CC Score 6-8</v>
          </cell>
        </row>
        <row r="1889">
          <cell r="A1889" t="str">
            <v>SA25K</v>
          </cell>
          <cell r="B1889" t="str">
            <v>Acute Myeloid Leukaemia with CC Score 4-5</v>
          </cell>
        </row>
        <row r="1890">
          <cell r="A1890" t="str">
            <v>SA25L</v>
          </cell>
          <cell r="B1890" t="str">
            <v>Acute Myeloid Leukaemia with CC Score 2-3</v>
          </cell>
        </row>
        <row r="1891">
          <cell r="A1891" t="str">
            <v>SA25M</v>
          </cell>
          <cell r="B1891" t="str">
            <v>Acute Myeloid Leukaemia with CC Score 0-1</v>
          </cell>
        </row>
        <row r="1892">
          <cell r="A1892" t="str">
            <v>SA26A</v>
          </cell>
          <cell r="B1892" t="str">
            <v>Peripheral Blood Stem Cell Transplant, Autologous, 19 years and over</v>
          </cell>
        </row>
        <row r="1893">
          <cell r="A1893" t="str">
            <v>SA26B</v>
          </cell>
          <cell r="B1893" t="str">
            <v>Peripheral Blood Stem Cell Transplant, Autologous, 18 years and under</v>
          </cell>
        </row>
        <row r="1894">
          <cell r="A1894" t="str">
            <v>SA27A</v>
          </cell>
          <cell r="B1894" t="str">
            <v>Peripheral Blood Stem Cell Transplant, Syngeneic, 19 years and over</v>
          </cell>
        </row>
        <row r="1895">
          <cell r="A1895" t="str">
            <v>SA27B</v>
          </cell>
          <cell r="B1895" t="str">
            <v>Peripheral Blood Stem Cell Transplant, Syngeneic, 18 years and under</v>
          </cell>
        </row>
        <row r="1896">
          <cell r="A1896" t="str">
            <v>SA28A</v>
          </cell>
          <cell r="B1896" t="str">
            <v>Peripheral Blood Stem Cell Transplant, Allogeneic, 19 years and over</v>
          </cell>
        </row>
        <row r="1897">
          <cell r="A1897" t="str">
            <v>SA28B</v>
          </cell>
          <cell r="B1897" t="str">
            <v>Peripheral Blood Stem Cell Transplant, Allogeneic, 18 years and under</v>
          </cell>
        </row>
        <row r="1898">
          <cell r="A1898" t="str">
            <v>SA30A</v>
          </cell>
          <cell r="B1898" t="str">
            <v>Plasma Cell Disorders with CC Score 11+</v>
          </cell>
        </row>
        <row r="1899">
          <cell r="A1899" t="str">
            <v>SA30B</v>
          </cell>
          <cell r="B1899" t="str">
            <v>Plasma Cell Disorders with CC Score 8-10</v>
          </cell>
        </row>
        <row r="1900">
          <cell r="A1900" t="str">
            <v>SA30C</v>
          </cell>
          <cell r="B1900" t="str">
            <v>Plasma Cell Disorders with CC Score 5-7</v>
          </cell>
        </row>
        <row r="1901">
          <cell r="A1901" t="str">
            <v>SA30D</v>
          </cell>
          <cell r="B1901" t="str">
            <v>Plasma Cell Disorders with CC Score 2-4</v>
          </cell>
        </row>
        <row r="1902">
          <cell r="A1902" t="str">
            <v>SA30E</v>
          </cell>
          <cell r="B1902" t="str">
            <v>Plasma Cell Disorders with CC Score 0-1</v>
          </cell>
        </row>
        <row r="1903">
          <cell r="A1903" t="str">
            <v>SA31A</v>
          </cell>
          <cell r="B1903" t="str">
            <v>Malignant Lymphoma, including Hodgkin's and Non-Hodgkin's, with CC Score 15+</v>
          </cell>
        </row>
        <row r="1904">
          <cell r="A1904" t="str">
            <v>SA31B</v>
          </cell>
          <cell r="B1904" t="str">
            <v>Malignant Lymphoma, including Hodgkin's and Non-Hodgkin's, with CC Score 10-14</v>
          </cell>
        </row>
        <row r="1905">
          <cell r="A1905" t="str">
            <v>SA31C</v>
          </cell>
          <cell r="B1905" t="str">
            <v>Malignant Lymphoma, including Hodgkin's and Non-Hodgkin's, with CC Score 6-9</v>
          </cell>
        </row>
        <row r="1906">
          <cell r="A1906" t="str">
            <v>SA31D</v>
          </cell>
          <cell r="B1906" t="str">
            <v>Malignant Lymphoma, including Hodgkin's and Non-Hodgkin's, with CC Score 4-5</v>
          </cell>
        </row>
        <row r="1907">
          <cell r="A1907" t="str">
            <v>SA31E</v>
          </cell>
          <cell r="B1907" t="str">
            <v>Malignant Lymphoma, including Hodgkin's and Non-Hodgkin's, with CC Score 2-3</v>
          </cell>
        </row>
        <row r="1908">
          <cell r="A1908" t="str">
            <v>SA31F</v>
          </cell>
          <cell r="B1908" t="str">
            <v>Malignant Lymphoma, including Hodgkin's and Non-Hodgkin's, with CC Score 0-1</v>
          </cell>
        </row>
        <row r="1909">
          <cell r="A1909" t="str">
            <v>SA32A</v>
          </cell>
          <cell r="B1909" t="str">
            <v>Chronic Lymphocytic Leukaemia, including Related Disorders, with CC Score 7+</v>
          </cell>
        </row>
        <row r="1910">
          <cell r="A1910" t="str">
            <v>SA32B</v>
          </cell>
          <cell r="B1910" t="str">
            <v>Chronic Lymphocytic Leukaemia, including Related Disorders, with CC Score 5-6</v>
          </cell>
        </row>
        <row r="1911">
          <cell r="A1911" t="str">
            <v>SA32C</v>
          </cell>
          <cell r="B1911" t="str">
            <v>Chronic Lymphocytic Leukaemia, including Related Disorders, with CC Score 3-4</v>
          </cell>
        </row>
        <row r="1912">
          <cell r="A1912" t="str">
            <v>SA32D</v>
          </cell>
          <cell r="B1912" t="str">
            <v>Chronic Lymphocytic Leukaemia, including Related Disorders, with CC Score 0-2</v>
          </cell>
        </row>
        <row r="1913">
          <cell r="A1913" t="str">
            <v>SA33Z</v>
          </cell>
          <cell r="B1913" t="str">
            <v>Diagnostic Bone Marrow Extraction</v>
          </cell>
        </row>
        <row r="1914">
          <cell r="A1914" t="str">
            <v>SA34Z</v>
          </cell>
          <cell r="B1914" t="str">
            <v>Peripheral Blood Stem Cell Harvest</v>
          </cell>
        </row>
        <row r="1915">
          <cell r="A1915" t="str">
            <v>SA35A</v>
          </cell>
          <cell r="B1915" t="str">
            <v>Agranulocytosis with CC Score 13+</v>
          </cell>
        </row>
        <row r="1916">
          <cell r="A1916" t="str">
            <v>SA35B</v>
          </cell>
          <cell r="B1916" t="str">
            <v>Agranulocytosis with CC Score 9-12</v>
          </cell>
        </row>
        <row r="1917">
          <cell r="A1917" t="str">
            <v>SA35C</v>
          </cell>
          <cell r="B1917" t="str">
            <v>Agranulocytosis with CC Score 5-8</v>
          </cell>
        </row>
        <row r="1918">
          <cell r="A1918" t="str">
            <v>SA35D</v>
          </cell>
          <cell r="B1918" t="str">
            <v>Agranulocytosis with CC Score 2-4</v>
          </cell>
        </row>
        <row r="1919">
          <cell r="A1919" t="str">
            <v>SA35E</v>
          </cell>
          <cell r="B1919" t="str">
            <v>Agranulocytosis with CC Score 0-1</v>
          </cell>
        </row>
        <row r="1920">
          <cell r="A1920" t="str">
            <v>SA36A</v>
          </cell>
          <cell r="B1920" t="str">
            <v>Sickle-Cell Anaemia with Crisis, with CC Score 6+</v>
          </cell>
        </row>
        <row r="1921">
          <cell r="A1921" t="str">
            <v>SA36B</v>
          </cell>
          <cell r="B1921" t="str">
            <v>Sickle-Cell Anaemia with Crisis, with CC Score 2-5</v>
          </cell>
        </row>
        <row r="1922">
          <cell r="A1922" t="str">
            <v>SA36C</v>
          </cell>
          <cell r="B1922" t="str">
            <v>Sickle-Cell Anaemia with Crisis, with CC Score 0-1</v>
          </cell>
        </row>
        <row r="1923">
          <cell r="A1923" t="str">
            <v>SA37Z</v>
          </cell>
          <cell r="B1923" t="str">
            <v>Sickle Cell Anaemia without Crisis</v>
          </cell>
        </row>
        <row r="1924">
          <cell r="A1924" t="str">
            <v>SB01Z</v>
          </cell>
          <cell r="B1924" t="str">
            <v>Procure Chemotherapy Drugs for Regimens in Band 1</v>
          </cell>
        </row>
        <row r="1925">
          <cell r="A1925" t="str">
            <v>SB02Z</v>
          </cell>
          <cell r="B1925" t="str">
            <v>Procure Chemotherapy Drugs for Regimens in Band 2</v>
          </cell>
        </row>
        <row r="1926">
          <cell r="A1926" t="str">
            <v>SB03Z</v>
          </cell>
          <cell r="B1926" t="str">
            <v>Procure Chemotherapy Drugs for Regimens in Band 3</v>
          </cell>
        </row>
        <row r="1927">
          <cell r="A1927" t="str">
            <v>SB04Z</v>
          </cell>
          <cell r="B1927" t="str">
            <v>Procure Chemotherapy Drugs for Regimens in Band 4</v>
          </cell>
        </row>
        <row r="1928">
          <cell r="A1928" t="str">
            <v>SB05Z</v>
          </cell>
          <cell r="B1928" t="str">
            <v>Procure Chemotherapy Drugs for Regimens in Band 5</v>
          </cell>
        </row>
        <row r="1929">
          <cell r="A1929" t="str">
            <v>SB06Z</v>
          </cell>
          <cell r="B1929" t="str">
            <v>Procure Chemotherapy Drugs for Regimens in Band 6</v>
          </cell>
        </row>
        <row r="1930">
          <cell r="A1930" t="str">
            <v>SB07Z</v>
          </cell>
          <cell r="B1930" t="str">
            <v>Procure Chemotherapy Drugs for Regimens in Band 7</v>
          </cell>
        </row>
        <row r="1931">
          <cell r="A1931" t="str">
            <v>SB08Z</v>
          </cell>
          <cell r="B1931" t="str">
            <v>Procure Chemotherapy Drugs for Regimens in Band 8</v>
          </cell>
        </row>
        <row r="1932">
          <cell r="A1932" t="str">
            <v>SB09Z</v>
          </cell>
          <cell r="B1932" t="str">
            <v>Procure Chemotherapy Drugs for Regimens in Band 9</v>
          </cell>
        </row>
        <row r="1933">
          <cell r="A1933" t="str">
            <v>SB10Z</v>
          </cell>
          <cell r="B1933" t="str">
            <v>Procure Chemotherapy Drugs for Regimens in Band 10</v>
          </cell>
        </row>
        <row r="1934">
          <cell r="A1934" t="str">
            <v>SB11Z</v>
          </cell>
          <cell r="B1934" t="str">
            <v>Deliver Exclusively Oral Chemotherapy</v>
          </cell>
        </row>
        <row r="1935">
          <cell r="A1935" t="str">
            <v>SB12Z</v>
          </cell>
          <cell r="B1935" t="str">
            <v>Deliver Simple Parenteral Chemotherapy at First Attendance</v>
          </cell>
        </row>
        <row r="1936">
          <cell r="A1936" t="str">
            <v>SB13Z</v>
          </cell>
          <cell r="B1936" t="str">
            <v>Deliver more Complex Parenteral Chemotherapy at First Attendance</v>
          </cell>
        </row>
        <row r="1937">
          <cell r="A1937" t="str">
            <v>SB14Z</v>
          </cell>
          <cell r="B1937" t="str">
            <v>Deliver Complex Chemotherapy, including Prolonged Infusional Treatment, at First Attendance</v>
          </cell>
        </row>
        <row r="1938">
          <cell r="A1938" t="str">
            <v>SB15Z</v>
          </cell>
          <cell r="B1938" t="str">
            <v>Deliver Subsequent Elements of a Chemotherapy Cycle</v>
          </cell>
        </row>
        <row r="1939">
          <cell r="A1939" t="str">
            <v>SB16Z</v>
          </cell>
          <cell r="B1939" t="str">
            <v>Procure Chemotherapy Drugs for Regimens not on the National List</v>
          </cell>
        </row>
        <row r="1940">
          <cell r="A1940" t="str">
            <v>SB17Z</v>
          </cell>
          <cell r="B1940" t="str">
            <v>Deliver Chemotherapy for Regimens not on the National List</v>
          </cell>
        </row>
        <row r="1941">
          <cell r="A1941" t="str">
            <v>SB97Z</v>
          </cell>
          <cell r="B1941" t="str">
            <v>Same Day Chemotherapy Admission or Attendance</v>
          </cell>
        </row>
        <row r="1942">
          <cell r="A1942" t="str">
            <v>SC21Z</v>
          </cell>
          <cell r="B1942" t="str">
            <v>Deliver a Fraction of Treatment on a Superficial or Orthovoltage Machine</v>
          </cell>
        </row>
        <row r="1943">
          <cell r="A1943" t="str">
            <v>SC22Z</v>
          </cell>
          <cell r="B1943" t="str">
            <v>Deliver a Fraction of Treatment on a Megavoltage Machine</v>
          </cell>
        </row>
        <row r="1944">
          <cell r="A1944" t="str">
            <v>SC23Z</v>
          </cell>
          <cell r="B1944" t="str">
            <v>Deliver a Fraction of Complex Treatment on a Megavoltage Machine</v>
          </cell>
        </row>
        <row r="1945">
          <cell r="A1945" t="str">
            <v>SC24Z</v>
          </cell>
          <cell r="B1945" t="str">
            <v>Deliver a Fraction of Radiotherapy on a Megavoltage Machine using General Anaesthetic</v>
          </cell>
        </row>
        <row r="1946">
          <cell r="A1946" t="str">
            <v>SC25Z</v>
          </cell>
          <cell r="B1946" t="str">
            <v>Deliver a Fraction of Total Body Irradiation</v>
          </cell>
        </row>
        <row r="1947">
          <cell r="A1947" t="str">
            <v>SC26Z</v>
          </cell>
          <cell r="B1947" t="str">
            <v>Deliver a Fraction of Intracavitary Radiotherapy without General Anaesthetic</v>
          </cell>
        </row>
        <row r="1948">
          <cell r="A1948" t="str">
            <v>SC27Z</v>
          </cell>
          <cell r="B1948" t="str">
            <v>Deliver a Fraction of Intracavitary Radiotherapy with General Anaesthetic</v>
          </cell>
        </row>
        <row r="1949">
          <cell r="A1949" t="str">
            <v>SC28Z</v>
          </cell>
          <cell r="B1949" t="str">
            <v>Deliver a Fraction of Interstitial Radiotherapy</v>
          </cell>
        </row>
        <row r="1950">
          <cell r="A1950" t="str">
            <v>SC29Z</v>
          </cell>
          <cell r="B1950" t="str">
            <v>Other Radiotherapy Treatment</v>
          </cell>
        </row>
        <row r="1951">
          <cell r="A1951" t="str">
            <v>SC30Z</v>
          </cell>
          <cell r="B1951" t="str">
            <v>Deliver a Fraction of Intraluminal Brachytherapy</v>
          </cell>
        </row>
        <row r="1952">
          <cell r="A1952" t="str">
            <v>SC31Z</v>
          </cell>
          <cell r="B1952" t="str">
            <v>Deliver a Fraction of Adaptive Radiotherapy on a Megavoltage Machine</v>
          </cell>
        </row>
        <row r="1953">
          <cell r="A1953" t="str">
            <v>SC40Z</v>
          </cell>
          <cell r="B1953" t="str">
            <v>Preparation for Intensity Modulated Radiation Therapy</v>
          </cell>
        </row>
        <row r="1954">
          <cell r="A1954" t="str">
            <v>SC41Z</v>
          </cell>
          <cell r="B1954" t="str">
            <v>Preparation for Intensity Modulated Radiation Therapy, with Technical Support</v>
          </cell>
        </row>
        <row r="1955">
          <cell r="A1955" t="str">
            <v>SC42Z</v>
          </cell>
          <cell r="B1955" t="str">
            <v>Preparation for Total Body Irradiation</v>
          </cell>
        </row>
        <row r="1956">
          <cell r="A1956" t="str">
            <v>SC43Z</v>
          </cell>
          <cell r="B1956" t="str">
            <v>Preparation for Total Body Irradiation, with Technical Support</v>
          </cell>
        </row>
        <row r="1957">
          <cell r="A1957" t="str">
            <v>SC44Z</v>
          </cell>
          <cell r="B1957" t="str">
            <v>Preparation for Hemi Body Irradiation</v>
          </cell>
        </row>
        <row r="1958">
          <cell r="A1958" t="str">
            <v>SC45Z</v>
          </cell>
          <cell r="B1958" t="str">
            <v>Preparation for Simple Radiotherapy with Imaging and Dosimetry</v>
          </cell>
        </row>
        <row r="1959">
          <cell r="A1959" t="str">
            <v>SC46Z</v>
          </cell>
          <cell r="B1959" t="str">
            <v>Preparation for Simple Radiotherapy with Imaging and Dosimetry, with Technical Support</v>
          </cell>
        </row>
        <row r="1960">
          <cell r="A1960" t="str">
            <v>SC47Z</v>
          </cell>
          <cell r="B1960" t="str">
            <v>Preparation for Simple Radiotherapy with Imaging and Simple Calculation</v>
          </cell>
        </row>
        <row r="1961">
          <cell r="A1961" t="str">
            <v>SC48Z</v>
          </cell>
          <cell r="B1961" t="str">
            <v>Preparation for Simple Radiotherapy with Imaging and Simple Calculation, with Technical Support</v>
          </cell>
        </row>
        <row r="1962">
          <cell r="A1962" t="str">
            <v>SC49Z</v>
          </cell>
          <cell r="B1962" t="str">
            <v>Preparation for Superficial Radiotherapy with Simple Calculation</v>
          </cell>
        </row>
        <row r="1963">
          <cell r="A1963" t="str">
            <v>SC50Z</v>
          </cell>
          <cell r="B1963" t="str">
            <v>Preparation for Superficial Radiotherapy with Simple Calculation, with Technical Support</v>
          </cell>
        </row>
        <row r="1964">
          <cell r="A1964" t="str">
            <v>SC51Z</v>
          </cell>
          <cell r="B1964" t="str">
            <v>Preparation for Complex Conformal Radiotherapy</v>
          </cell>
        </row>
        <row r="1965">
          <cell r="A1965" t="str">
            <v>SC52Z</v>
          </cell>
          <cell r="B1965" t="str">
            <v>Preparation for Complex Conformal Radiotherapy, with Technical Support</v>
          </cell>
        </row>
        <row r="1966">
          <cell r="A1966" t="str">
            <v>SC53Z</v>
          </cell>
          <cell r="B1966" t="str">
            <v>Preparation for Intraluminal Brachytherapy</v>
          </cell>
        </row>
        <row r="1967">
          <cell r="A1967" t="str">
            <v>SC54Z</v>
          </cell>
          <cell r="B1967" t="str">
            <v>Preparation for Intracavitary Brachytherapy</v>
          </cell>
        </row>
        <row r="1968">
          <cell r="A1968" t="str">
            <v>SC55Z</v>
          </cell>
          <cell r="B1968" t="str">
            <v>Preparation for Interstitial Brachytherapy</v>
          </cell>
        </row>
        <row r="1969">
          <cell r="A1969" t="str">
            <v>SC56Z</v>
          </cell>
          <cell r="B1969" t="str">
            <v>Other External Beam Radiotherapy Preparation</v>
          </cell>
        </row>
        <row r="1970">
          <cell r="A1970" t="str">
            <v>SC57Z</v>
          </cell>
          <cell r="B1970" t="str">
            <v>Other Brachytherapy Preparation</v>
          </cell>
        </row>
        <row r="1971">
          <cell r="A1971" t="str">
            <v>SC97Z</v>
          </cell>
          <cell r="B1971" t="str">
            <v>Same Day External Beam Radiotherapy Admission or Attendance</v>
          </cell>
        </row>
        <row r="1972">
          <cell r="A1972" t="str">
            <v>SD01A</v>
          </cell>
          <cell r="B1972" t="str">
            <v>Inpatient Specialist Palliative Care, 19 years and over</v>
          </cell>
        </row>
        <row r="1973">
          <cell r="A1973" t="str">
            <v>SD01B</v>
          </cell>
          <cell r="B1973" t="str">
            <v>Inpatient Specialist Palliative Care, 18 years and under</v>
          </cell>
        </row>
        <row r="1974">
          <cell r="A1974" t="str">
            <v>SD02A</v>
          </cell>
          <cell r="B1974" t="str">
            <v>Inpatient Specialist Palliative Care, Same Day, 19 years and over</v>
          </cell>
        </row>
        <row r="1975">
          <cell r="A1975" t="str">
            <v>SD02B</v>
          </cell>
          <cell r="B1975" t="str">
            <v>Inpatient Specialist Palliative Care, Same Day, 18 years and under</v>
          </cell>
        </row>
        <row r="1976">
          <cell r="A1976" t="str">
            <v>SD03A</v>
          </cell>
          <cell r="B1976" t="str">
            <v>Hospital Specialist Palliative Care Support, 19 years and over</v>
          </cell>
        </row>
        <row r="1977">
          <cell r="A1977" t="str">
            <v>SD03B</v>
          </cell>
          <cell r="B1977" t="str">
            <v>Hospital Specialist Palliative Care Support, 18 years and under</v>
          </cell>
        </row>
        <row r="1978">
          <cell r="A1978" t="str">
            <v>SD04A</v>
          </cell>
          <cell r="B1978" t="str">
            <v>Medical Specialist Palliative Care Attendance, 19 years and over</v>
          </cell>
        </row>
        <row r="1979">
          <cell r="A1979" t="str">
            <v>SD04B</v>
          </cell>
          <cell r="B1979" t="str">
            <v>Medical Specialist Palliative Care Attendance, 18 years and under</v>
          </cell>
        </row>
        <row r="1980">
          <cell r="A1980" t="str">
            <v>SD05A</v>
          </cell>
          <cell r="B1980" t="str">
            <v>Non-Medical Specialist Palliative Care Attendance, 19 years and over</v>
          </cell>
        </row>
        <row r="1981">
          <cell r="A1981" t="str">
            <v>SD05B</v>
          </cell>
          <cell r="B1981" t="str">
            <v>Non-Medical Specialist Palliative Care Attendance, 18 years and under</v>
          </cell>
        </row>
        <row r="1982">
          <cell r="A1982" t="str">
            <v>UZ01Z</v>
          </cell>
          <cell r="B1982" t="str">
            <v>Data Invalid for Grouping</v>
          </cell>
        </row>
        <row r="1983">
          <cell r="A1983" t="str">
            <v>VA10A</v>
          </cell>
          <cell r="B1983" t="str">
            <v>Multiple Trauma with Diagnosis Score &lt;=23, with No Interventions</v>
          </cell>
        </row>
        <row r="1984">
          <cell r="A1984" t="str">
            <v>VA10B</v>
          </cell>
          <cell r="B1984" t="str">
            <v>Multiple Trauma with Diagnosis Score 24-32, with No Interventions</v>
          </cell>
        </row>
        <row r="1985">
          <cell r="A1985" t="str">
            <v>VA10C</v>
          </cell>
          <cell r="B1985" t="str">
            <v>Multiple Trauma with Diagnosis Score 33-50, with No Interventions</v>
          </cell>
        </row>
        <row r="1986">
          <cell r="A1986" t="str">
            <v>VA10D</v>
          </cell>
          <cell r="B1986" t="str">
            <v>Multiple Trauma with Diagnosis Score &gt;=51, with No Interventions</v>
          </cell>
        </row>
        <row r="1987">
          <cell r="A1987" t="str">
            <v>VA11A</v>
          </cell>
          <cell r="B1987" t="str">
            <v>Multiple Trauma with Diagnosis Score &lt;=23, with Intervention Score 1-8</v>
          </cell>
        </row>
        <row r="1988">
          <cell r="A1988" t="str">
            <v>VA11B</v>
          </cell>
          <cell r="B1988" t="str">
            <v>Multiple Trauma with Diagnosis Score 24-32, with Intervention Score 1-8</v>
          </cell>
        </row>
        <row r="1989">
          <cell r="A1989" t="str">
            <v>VA11C</v>
          </cell>
          <cell r="B1989" t="str">
            <v>Multiple Trauma with Diagnosis Score 33-50, with Intervention Score 1-8</v>
          </cell>
        </row>
        <row r="1990">
          <cell r="A1990" t="str">
            <v>VA11D</v>
          </cell>
          <cell r="B1990" t="str">
            <v>Multiple Trauma with Diagnosis Score &gt;=51, with Intervention Score 1-8</v>
          </cell>
        </row>
        <row r="1991">
          <cell r="A1991" t="str">
            <v>VA12A</v>
          </cell>
          <cell r="B1991" t="str">
            <v>Multiple Trauma with Diagnosis Score &lt;=23, with Intervention Score 9-18</v>
          </cell>
        </row>
        <row r="1992">
          <cell r="A1992" t="str">
            <v>VA12B</v>
          </cell>
          <cell r="B1992" t="str">
            <v>Multiple Trauma with Diagnosis Score 24-32, with Intervention Score 9-18</v>
          </cell>
        </row>
        <row r="1993">
          <cell r="A1993" t="str">
            <v>VA12C</v>
          </cell>
          <cell r="B1993" t="str">
            <v>Multiple Trauma with Diagnosis Score 33-50, with Intervention Score 9-18</v>
          </cell>
        </row>
        <row r="1994">
          <cell r="A1994" t="str">
            <v>VA12D</v>
          </cell>
          <cell r="B1994" t="str">
            <v>Multiple Trauma with Diagnosis Score &gt;=51, with Intervention Score 9-18</v>
          </cell>
        </row>
        <row r="1995">
          <cell r="A1995" t="str">
            <v>VA13A</v>
          </cell>
          <cell r="B1995" t="str">
            <v>Multiple Trauma with Diagnosis Score &lt;=23, with Intervention Score 19-29</v>
          </cell>
        </row>
        <row r="1996">
          <cell r="A1996" t="str">
            <v>VA13B</v>
          </cell>
          <cell r="B1996" t="str">
            <v>Multiple Trauma with Diagnosis Score 24-32, with Intervention Score 19-29</v>
          </cell>
        </row>
        <row r="1997">
          <cell r="A1997" t="str">
            <v>VA13C</v>
          </cell>
          <cell r="B1997" t="str">
            <v>Multiple Trauma with Diagnosis Score 33-50, with Intervention Score 19-29</v>
          </cell>
        </row>
        <row r="1998">
          <cell r="A1998" t="str">
            <v>VA13D</v>
          </cell>
          <cell r="B1998" t="str">
            <v>Multiple Trauma with Diagnosis Score &gt;=51, with Intervention Score 19-29</v>
          </cell>
        </row>
        <row r="1999">
          <cell r="A1999" t="str">
            <v>VA14A</v>
          </cell>
          <cell r="B1999" t="str">
            <v>Multiple Trauma with Diagnosis Score &lt;=23, with Intervention Score 30-44</v>
          </cell>
        </row>
        <row r="2000">
          <cell r="A2000" t="str">
            <v>VA14B</v>
          </cell>
          <cell r="B2000" t="str">
            <v>Multiple Trauma with Diagnosis Score 24-32, with Intervention Score 30-44</v>
          </cell>
        </row>
        <row r="2001">
          <cell r="A2001" t="str">
            <v>VA14C</v>
          </cell>
          <cell r="B2001" t="str">
            <v>Multiple Trauma with Diagnosis Score 33-50, with Intervention Score 30-44</v>
          </cell>
        </row>
        <row r="2002">
          <cell r="A2002" t="str">
            <v>VA14D</v>
          </cell>
          <cell r="B2002" t="str">
            <v>Multiple Trauma with Diagnosis Score &gt;=51, with Intervention Score 30-44</v>
          </cell>
        </row>
        <row r="2003">
          <cell r="A2003" t="str">
            <v>VA15A</v>
          </cell>
          <cell r="B2003" t="str">
            <v>Multiple Trauma with Diagnosis Score &lt;=23, with Intervention Score &gt;=45</v>
          </cell>
        </row>
        <row r="2004">
          <cell r="A2004" t="str">
            <v>VA15B</v>
          </cell>
          <cell r="B2004" t="str">
            <v>Multiple Trauma with Diagnosis Score 24-32, with Intervention Score &gt;=45</v>
          </cell>
        </row>
        <row r="2005">
          <cell r="A2005" t="str">
            <v>VA15C</v>
          </cell>
          <cell r="B2005" t="str">
            <v>Multiple Trauma with Diagnosis Score 33-50, with Intervention Score &gt;=45</v>
          </cell>
        </row>
        <row r="2006">
          <cell r="A2006" t="str">
            <v>VA15D</v>
          </cell>
          <cell r="B2006" t="str">
            <v>Multiple Trauma with Diagnosis Score &gt;=51, with Intervention Score &gt;=45</v>
          </cell>
        </row>
        <row r="2007">
          <cell r="A2007" t="str">
            <v>VB01Z</v>
          </cell>
          <cell r="B2007" t="str">
            <v>Emergency Medicine, Any Investigation with Category 5 Treatment</v>
          </cell>
        </row>
        <row r="2008">
          <cell r="A2008" t="str">
            <v>VB02Z</v>
          </cell>
          <cell r="B2008" t="str">
            <v>Emergency Medicine, Category 3 Investigation with Category 4 Treatment</v>
          </cell>
        </row>
        <row r="2009">
          <cell r="A2009" t="str">
            <v>VB03Z</v>
          </cell>
          <cell r="B2009" t="str">
            <v>Emergency Medicine, Category 3 Investigation with Category 1-3 Treatment</v>
          </cell>
        </row>
        <row r="2010">
          <cell r="A2010" t="str">
            <v>VB04Z</v>
          </cell>
          <cell r="B2010" t="str">
            <v>Emergency Medicine, Category 2 Investigation with Category 4 Treatment</v>
          </cell>
        </row>
        <row r="2011">
          <cell r="A2011" t="str">
            <v>VB05Z</v>
          </cell>
          <cell r="B2011" t="str">
            <v>Emergency Medicine, Category 2 Investigation with Category 3 Treatment</v>
          </cell>
        </row>
        <row r="2012">
          <cell r="A2012" t="str">
            <v>VB06Z</v>
          </cell>
          <cell r="B2012" t="str">
            <v>Emergency Medicine, Category 1 Investigation with Category 3-4 Treatment</v>
          </cell>
        </row>
        <row r="2013">
          <cell r="A2013" t="str">
            <v>VB07Z</v>
          </cell>
          <cell r="B2013" t="str">
            <v>Emergency Medicine, Category 2 Investigation with Category 2 Treatment</v>
          </cell>
        </row>
        <row r="2014">
          <cell r="A2014" t="str">
            <v>VB08Z</v>
          </cell>
          <cell r="B2014" t="str">
            <v>Emergency Medicine, Category 2 Investigation with Category 1 Treatment</v>
          </cell>
        </row>
        <row r="2015">
          <cell r="A2015" t="str">
            <v>VB09Z</v>
          </cell>
          <cell r="B2015" t="str">
            <v>Emergency Medicine, Category 1 Investigation with Category 1-2 Treatment</v>
          </cell>
        </row>
        <row r="2016">
          <cell r="A2016" t="str">
            <v>VB10Z</v>
          </cell>
          <cell r="B2016" t="str">
            <v>Emergency Medicine, Dental Care</v>
          </cell>
        </row>
        <row r="2017">
          <cell r="A2017" t="str">
            <v>VB11Z</v>
          </cell>
          <cell r="B2017" t="str">
            <v>Emergency Medicine, No Investigation with No Significant Treatment</v>
          </cell>
        </row>
        <row r="2018">
          <cell r="A2018" t="str">
            <v>VC01Z</v>
          </cell>
          <cell r="B2018" t="str">
            <v>Assessment for Rehabilitation, Unidisciplinary</v>
          </cell>
        </row>
        <row r="2019">
          <cell r="A2019" t="str">
            <v>VC02Z</v>
          </cell>
          <cell r="B2019" t="str">
            <v>Assessment for Rehabilitation, Multidisciplinary, Non-Specialist</v>
          </cell>
        </row>
        <row r="2020">
          <cell r="A2020" t="str">
            <v>VC03Z</v>
          </cell>
          <cell r="B2020" t="str">
            <v>Assessment for Rehabilitation, Multidisciplinary, Specialist</v>
          </cell>
        </row>
        <row r="2021">
          <cell r="A2021" t="str">
            <v>VC04Z</v>
          </cell>
          <cell r="B2021" t="str">
            <v>Rehabilitation for Stroke</v>
          </cell>
        </row>
        <row r="2022">
          <cell r="A2022" t="str">
            <v>VC06Z</v>
          </cell>
          <cell r="B2022" t="str">
            <v>Rehabilitation for Brain Injuries</v>
          </cell>
        </row>
        <row r="2023">
          <cell r="A2023" t="str">
            <v>VC08Z</v>
          </cell>
          <cell r="B2023" t="str">
            <v>Rehabilitation for Spinal Cord Injuries</v>
          </cell>
        </row>
        <row r="2024">
          <cell r="A2024" t="str">
            <v>VC10Z</v>
          </cell>
          <cell r="B2024" t="str">
            <v>Rehabilitation for Pain Syndromes</v>
          </cell>
        </row>
        <row r="2025">
          <cell r="A2025" t="str">
            <v>VC12Z</v>
          </cell>
          <cell r="B2025" t="str">
            <v>Rehabilitation for Other Neurological Disorders</v>
          </cell>
        </row>
        <row r="2026">
          <cell r="A2026" t="str">
            <v>VC14Z</v>
          </cell>
          <cell r="B2026" t="str">
            <v>Rehabilitation for Amputation of Limb</v>
          </cell>
        </row>
        <row r="2027">
          <cell r="A2027" t="str">
            <v>VC16Z</v>
          </cell>
          <cell r="B2027" t="str">
            <v>Rehabilitation for Hip Fracture</v>
          </cell>
        </row>
        <row r="2028">
          <cell r="A2028" t="str">
            <v>VC18Z</v>
          </cell>
          <cell r="B2028" t="str">
            <v>Rehabilitation for Joint Replacement</v>
          </cell>
        </row>
        <row r="2029">
          <cell r="A2029" t="str">
            <v>VC20Z</v>
          </cell>
          <cell r="B2029" t="str">
            <v>Rehabilitation for Inflammatory Arthritis</v>
          </cell>
        </row>
        <row r="2030">
          <cell r="A2030" t="str">
            <v>VC22Z</v>
          </cell>
          <cell r="B2030" t="str">
            <v>Rehabilitation for Non-Inflammatory Arthritis</v>
          </cell>
        </row>
        <row r="2031">
          <cell r="A2031" t="str">
            <v>VC24Z</v>
          </cell>
          <cell r="B2031" t="str">
            <v>Rehabilitation for Other Musculoskeletal Disorders</v>
          </cell>
        </row>
        <row r="2032">
          <cell r="A2032" t="str">
            <v>VC26Z</v>
          </cell>
          <cell r="B2032" t="str">
            <v>Rehabilitation for Drug or Alcohol Addiction</v>
          </cell>
        </row>
        <row r="2033">
          <cell r="A2033" t="str">
            <v>VC28Z</v>
          </cell>
          <cell r="B2033" t="str">
            <v>Rehabilitation for Other Psychiatric Disorders</v>
          </cell>
        </row>
        <row r="2034">
          <cell r="A2034" t="str">
            <v>VC30Z</v>
          </cell>
          <cell r="B2034" t="str">
            <v>Rehabilitation for Burns</v>
          </cell>
        </row>
        <row r="2035">
          <cell r="A2035" t="str">
            <v>VC32Z</v>
          </cell>
          <cell r="B2035" t="str">
            <v>Rehabilitation following Head and Neck Reconstructive Surgery</v>
          </cell>
        </row>
        <row r="2036">
          <cell r="A2036" t="str">
            <v>VC34Z</v>
          </cell>
          <cell r="B2036" t="str">
            <v>Rehabilitation following Other Reconstructive Surgery</v>
          </cell>
        </row>
        <row r="2037">
          <cell r="A2037" t="str">
            <v>VC36Z</v>
          </cell>
          <cell r="B2037" t="str">
            <v>Rehabilitation for Other Trauma</v>
          </cell>
        </row>
        <row r="2038">
          <cell r="A2038" t="str">
            <v>VC38Z</v>
          </cell>
          <cell r="B2038" t="str">
            <v>Rehabilitation for Acute Myocardial Infarction or Other Cardiac Disorders</v>
          </cell>
        </row>
        <row r="2039">
          <cell r="A2039" t="str">
            <v>VC40Z</v>
          </cell>
          <cell r="B2039" t="str">
            <v>Rehabilitation for Respiratory Disorders</v>
          </cell>
        </row>
        <row r="2040">
          <cell r="A2040" t="str">
            <v>VC42Z</v>
          </cell>
          <cell r="B2040" t="str">
            <v>Rehabilitation for Other Disorders</v>
          </cell>
        </row>
        <row r="2041">
          <cell r="A2041" t="str">
            <v>WA01W</v>
          </cell>
          <cell r="B2041" t="str">
            <v>Manifestations of HIV or AIDS, with CC Score of 1+</v>
          </cell>
        </row>
        <row r="2042">
          <cell r="A2042" t="str">
            <v>WA01Y</v>
          </cell>
          <cell r="B2042" t="str">
            <v>Manifestations of HIV or AIDS, with CC Score of 0</v>
          </cell>
        </row>
        <row r="2043">
          <cell r="A2043" t="str">
            <v>WA02Z</v>
          </cell>
          <cell r="B2043" t="str">
            <v>Disorders of Immunity without HIV or AIDS</v>
          </cell>
        </row>
        <row r="2044">
          <cell r="A2044" t="str">
            <v>WA03A</v>
          </cell>
          <cell r="B2044" t="str">
            <v>Septicaemia with CC Score 4+</v>
          </cell>
        </row>
        <row r="2045">
          <cell r="A2045" t="str">
            <v>WA03B</v>
          </cell>
          <cell r="B2045" t="str">
            <v>Septicaemia with CC Score 2-3</v>
          </cell>
        </row>
        <row r="2046">
          <cell r="A2046" t="str">
            <v>WA03C</v>
          </cell>
          <cell r="B2046" t="str">
            <v>Septicaemia with CC Score 0-1</v>
          </cell>
        </row>
        <row r="2047">
          <cell r="A2047" t="str">
            <v>WA04Z</v>
          </cell>
          <cell r="B2047" t="str">
            <v>Acute Febrile Illness with length of stay 4 days or less</v>
          </cell>
        </row>
        <row r="2048">
          <cell r="A2048" t="str">
            <v>WA05Z</v>
          </cell>
          <cell r="B2048" t="str">
            <v>Pyrexia of Unknown Origin with length of stay 5 days or more</v>
          </cell>
        </row>
        <row r="2049">
          <cell r="A2049" t="str">
            <v>WA06A</v>
          </cell>
          <cell r="B2049" t="str">
            <v>Other Viral Illness with CC Score 2+</v>
          </cell>
        </row>
        <row r="2050">
          <cell r="A2050" t="str">
            <v>WA06B</v>
          </cell>
          <cell r="B2050" t="str">
            <v>Other Viral Illness with CC Score 1</v>
          </cell>
        </row>
        <row r="2051">
          <cell r="A2051" t="str">
            <v>WA06C</v>
          </cell>
          <cell r="B2051" t="str">
            <v>Other Viral Illness with CC Score 0</v>
          </cell>
        </row>
        <row r="2052">
          <cell r="A2052" t="str">
            <v>WA07Z</v>
          </cell>
          <cell r="B2052" t="str">
            <v>Complex Infectious Diseases</v>
          </cell>
        </row>
        <row r="2053">
          <cell r="A2053" t="str">
            <v>WA08Z</v>
          </cell>
          <cell r="B2053" t="str">
            <v>Malaria</v>
          </cell>
        </row>
        <row r="2054">
          <cell r="A2054" t="str">
            <v>WA09A</v>
          </cell>
          <cell r="B2054" t="str">
            <v>Other Non-Viral Infections with CC Score 3+</v>
          </cell>
        </row>
        <row r="2055">
          <cell r="A2055" t="str">
            <v>WA09B</v>
          </cell>
          <cell r="B2055" t="str">
            <v>Other Non-Viral Infections with CC Score 1-2</v>
          </cell>
        </row>
        <row r="2056">
          <cell r="A2056" t="str">
            <v>WA09C</v>
          </cell>
          <cell r="B2056" t="str">
            <v>Other Non-Viral Infections with CC Score 0</v>
          </cell>
        </row>
        <row r="2057">
          <cell r="A2057" t="str">
            <v>WA10Z</v>
          </cell>
          <cell r="B2057" t="str">
            <v>Other Infections (Genito-Urinary Medicine)</v>
          </cell>
        </row>
        <row r="2058">
          <cell r="A2058" t="str">
            <v>WA11A</v>
          </cell>
          <cell r="B2058" t="str">
            <v>Poisoning, Toxic, Environmental or Unspecified Effects, with CC Score 4+</v>
          </cell>
        </row>
        <row r="2059">
          <cell r="A2059" t="str">
            <v>WA11B</v>
          </cell>
          <cell r="B2059" t="str">
            <v>Poisoning, Toxic, Environmental or Unspecified Effects, with CC Score 2-3</v>
          </cell>
        </row>
        <row r="2060">
          <cell r="A2060" t="str">
            <v>WA11C</v>
          </cell>
          <cell r="B2060" t="str">
            <v>Poisoning, Toxic, Environmental or Unspecified Effects, with CC Score 0-1</v>
          </cell>
        </row>
        <row r="2061">
          <cell r="A2061" t="str">
            <v>WA12A</v>
          </cell>
          <cell r="B2061" t="str">
            <v>Complications of Procedures, with CC Score 3+</v>
          </cell>
        </row>
        <row r="2062">
          <cell r="A2062" t="str">
            <v>WA12B</v>
          </cell>
          <cell r="B2062" t="str">
            <v>Complications of Procedures, with CC Score 2</v>
          </cell>
        </row>
        <row r="2063">
          <cell r="A2063" t="str">
            <v>WA12C</v>
          </cell>
          <cell r="B2063" t="str">
            <v>Complications of Procedures, with CC Score 1</v>
          </cell>
        </row>
        <row r="2064">
          <cell r="A2064" t="str">
            <v>WA12D</v>
          </cell>
          <cell r="B2064" t="str">
            <v>Complications of Procedures, with CC Score 0</v>
          </cell>
        </row>
        <row r="2065">
          <cell r="A2065" t="str">
            <v>WA14A</v>
          </cell>
          <cell r="B2065" t="str">
            <v>Procedure Not Carried Out for Medical or Patient Reasons</v>
          </cell>
        </row>
        <row r="2066">
          <cell r="A2066" t="str">
            <v>WA14B</v>
          </cell>
          <cell r="B2066" t="str">
            <v>Procedure Not Carried Out for Other or Unspecified Reasons</v>
          </cell>
        </row>
        <row r="2067">
          <cell r="A2067" t="str">
            <v>WA15A</v>
          </cell>
          <cell r="B2067" t="str">
            <v>Respite Care with length of stay 9 days or more</v>
          </cell>
        </row>
        <row r="2068">
          <cell r="A2068" t="str">
            <v>WA15B</v>
          </cell>
          <cell r="B2068" t="str">
            <v>Respite Care with length of stay between 5 and 8 days</v>
          </cell>
        </row>
        <row r="2069">
          <cell r="A2069" t="str">
            <v>WA15V</v>
          </cell>
          <cell r="B2069" t="str">
            <v>Respite Care with length of stay 4 days or less</v>
          </cell>
        </row>
        <row r="2070">
          <cell r="A2070" t="str">
            <v>WA16W</v>
          </cell>
          <cell r="B2070" t="str">
            <v>Shock or Anaphylaxis, with CC Score of 1+</v>
          </cell>
        </row>
        <row r="2071">
          <cell r="A2071" t="str">
            <v>WA16Y</v>
          </cell>
          <cell r="B2071" t="str">
            <v>Shock or Anaphylaxis, with CC Score of 0</v>
          </cell>
        </row>
        <row r="2072">
          <cell r="A2072" t="str">
            <v>WA17A</v>
          </cell>
          <cell r="B2072" t="str">
            <v>Neoplasm Related Admission with CC Score 3+</v>
          </cell>
        </row>
        <row r="2073">
          <cell r="A2073" t="str">
            <v>WA17B</v>
          </cell>
          <cell r="B2073" t="str">
            <v>Neoplasm Related Admission with CC Score 2</v>
          </cell>
        </row>
        <row r="2074">
          <cell r="A2074" t="str">
            <v>WA17C</v>
          </cell>
          <cell r="B2074" t="str">
            <v>Neoplasm Related Admission with CC Score 1</v>
          </cell>
        </row>
        <row r="2075">
          <cell r="A2075" t="str">
            <v>WA17D</v>
          </cell>
          <cell r="B2075" t="str">
            <v>Neoplasm Related Admission with CC Score 0</v>
          </cell>
        </row>
        <row r="2076">
          <cell r="A2076" t="str">
            <v>WA18A</v>
          </cell>
          <cell r="B2076" t="str">
            <v>Admission for Unexplained Symptoms with Interventions, with CC Score 2+</v>
          </cell>
        </row>
        <row r="2077">
          <cell r="A2077" t="str">
            <v>WA18B</v>
          </cell>
          <cell r="B2077" t="str">
            <v>Admission for Unexplained Symptoms with Interventions, with CC Score 0-1</v>
          </cell>
        </row>
        <row r="2078">
          <cell r="A2078" t="str">
            <v>WA18C</v>
          </cell>
          <cell r="B2078" t="str">
            <v>Admission for Unexplained Symptoms without Interventions, with CC Score 5+</v>
          </cell>
        </row>
        <row r="2079">
          <cell r="A2079" t="str">
            <v>WA18D</v>
          </cell>
          <cell r="B2079" t="str">
            <v>Admission for Unexplained Symptoms without Interventions, with CC Score 3-4</v>
          </cell>
        </row>
        <row r="2080">
          <cell r="A2080" t="str">
            <v>WA18E</v>
          </cell>
          <cell r="B2080" t="str">
            <v>Admission for Unexplained Symptoms without Interventions, with CC Score 1-2</v>
          </cell>
        </row>
        <row r="2081">
          <cell r="A2081" t="str">
            <v>WA18F</v>
          </cell>
          <cell r="B2081" t="str">
            <v>Admission for Unexplained Symptoms without Interventions, with CC Score 0</v>
          </cell>
        </row>
        <row r="2082">
          <cell r="A2082" t="str">
            <v>WA19Z</v>
          </cell>
          <cell r="B2082" t="str">
            <v>Abnormal Findings without Diagnosis</v>
          </cell>
        </row>
        <row r="2083">
          <cell r="A2083" t="str">
            <v>WA20Z</v>
          </cell>
          <cell r="B2083" t="str">
            <v>Examination, Follow-Up or Special Screening</v>
          </cell>
        </row>
        <row r="2084">
          <cell r="A2084" t="str">
            <v>WA21Z</v>
          </cell>
          <cell r="B2084" t="str">
            <v>Other Procedures or Health Care Problems</v>
          </cell>
        </row>
        <row r="2085">
          <cell r="A2085" t="str">
            <v>WA22A</v>
          </cell>
          <cell r="B2085" t="str">
            <v>Other Specified Admissions or Counselling, with CC Score 4+</v>
          </cell>
        </row>
        <row r="2086">
          <cell r="A2086" t="str">
            <v>WA22B</v>
          </cell>
          <cell r="B2086" t="str">
            <v>Other Specified Admissions or Counselling, with CC Score 2-3</v>
          </cell>
        </row>
        <row r="2087">
          <cell r="A2087" t="str">
            <v>WA22C</v>
          </cell>
          <cell r="B2087" t="str">
            <v>Other Specified Admissions or Counselling, with CC Score 0-1</v>
          </cell>
        </row>
        <row r="2088">
          <cell r="A2088" t="str">
            <v>WA23A</v>
          </cell>
          <cell r="B2088" t="str">
            <v>Falls without Specific Cause, with CC Score 4+</v>
          </cell>
        </row>
        <row r="2089">
          <cell r="A2089" t="str">
            <v>WA23B</v>
          </cell>
          <cell r="B2089" t="str">
            <v>Falls without Specific Cause, with CC Score 2-3</v>
          </cell>
        </row>
        <row r="2090">
          <cell r="A2090" t="str">
            <v>WA23C</v>
          </cell>
          <cell r="B2090" t="str">
            <v>Falls without Specific Cause, with CC Score 0-1</v>
          </cell>
        </row>
        <row r="2091">
          <cell r="A2091" t="str">
            <v>WA24A</v>
          </cell>
          <cell r="B2091" t="str">
            <v>Procedures on the Lymphatic System with CC Score 1+</v>
          </cell>
        </row>
        <row r="2092">
          <cell r="A2092" t="str">
            <v>WA24B</v>
          </cell>
          <cell r="B2092" t="str">
            <v>Procedures on the Lymphatic System with CC Score 0</v>
          </cell>
        </row>
        <row r="2093">
          <cell r="A2093" t="str">
            <v>WD11Z</v>
          </cell>
          <cell r="B2093" t="str">
            <v>All patients 70 years and older with a Mental Health Primary Diagnosis, treated by a Non-Specialist Mental Health Service Provider</v>
          </cell>
        </row>
        <row r="2094">
          <cell r="A2094" t="str">
            <v>WD22Z</v>
          </cell>
          <cell r="B2094" t="str">
            <v>All patients between 19 and 69 years with a Mental Health Primary Diagnosis, treated by a Non-Specialist Mental Health Service Provider</v>
          </cell>
        </row>
        <row r="2095">
          <cell r="A2095" t="str">
            <v>WD33Z</v>
          </cell>
          <cell r="B2095" t="str">
            <v>All patients 18 years and younger with a Mental Health Primary Diagnosis, treated by a Non-Specialist Mental Health Service Provider</v>
          </cell>
        </row>
        <row r="2096">
          <cell r="A2096" t="str">
            <v>WF01A</v>
          </cell>
          <cell r="B2096" t="str">
            <v>Non-Admitted Face to Face Attendance, Follow-Up</v>
          </cell>
        </row>
        <row r="2097">
          <cell r="A2097" t="str">
            <v>WF01B</v>
          </cell>
          <cell r="B2097" t="str">
            <v>Non-Admitted Face to Face Attendance, First</v>
          </cell>
        </row>
        <row r="2098">
          <cell r="A2098" t="str">
            <v>WF01C</v>
          </cell>
          <cell r="B2098" t="str">
            <v>Non-Admitted Non-Face to Face Attendance, Follow-Up</v>
          </cell>
        </row>
        <row r="2099">
          <cell r="A2099" t="str">
            <v>WF01D</v>
          </cell>
          <cell r="B2099" t="str">
            <v>Non-Admitted Non-Face to Face Attendance, First</v>
          </cell>
        </row>
        <row r="2100">
          <cell r="A2100" t="str">
            <v>WF02A</v>
          </cell>
          <cell r="B2100" t="str">
            <v>Multiprofessional Non-Admitted Face to Face Attendance, Follow-Up</v>
          </cell>
        </row>
        <row r="2101">
          <cell r="A2101" t="str">
            <v>WF02B</v>
          </cell>
          <cell r="B2101" t="str">
            <v>Multiprofessional Non-Admitted Face to Face Attendance, First</v>
          </cell>
        </row>
        <row r="2102">
          <cell r="A2102" t="str">
            <v>WF02C</v>
          </cell>
          <cell r="B2102" t="str">
            <v>Multiprofessional Non-Admitted Non Face to Face Attendance, Follow-Up</v>
          </cell>
        </row>
        <row r="2103">
          <cell r="A2103" t="str">
            <v>WF02D</v>
          </cell>
          <cell r="B2103" t="str">
            <v>Multiprofessional Non-Admitted Non Face to Face Attendance, First</v>
          </cell>
        </row>
        <row r="2104">
          <cell r="A2104" t="str">
            <v>XA01Z</v>
          </cell>
          <cell r="B2104" t="str">
            <v>Neonatal Critical Care, Intensive Care</v>
          </cell>
        </row>
        <row r="2105">
          <cell r="A2105" t="str">
            <v>XA02Z</v>
          </cell>
          <cell r="B2105" t="str">
            <v>Neonatal Critical Care, High Dependency</v>
          </cell>
        </row>
        <row r="2106">
          <cell r="A2106" t="str">
            <v>XA03Z</v>
          </cell>
          <cell r="B2106" t="str">
            <v>Neonatal Critical Care, Special Care, without External Carer</v>
          </cell>
        </row>
        <row r="2107">
          <cell r="A2107" t="str">
            <v>XA04Z</v>
          </cell>
          <cell r="B2107" t="str">
            <v>Neonatal Critical Care, Special Care, with External Carer</v>
          </cell>
        </row>
        <row r="2108">
          <cell r="A2108" t="str">
            <v>XA05Z</v>
          </cell>
          <cell r="B2108" t="str">
            <v>Neonatal Critical Care, Normal Care</v>
          </cell>
        </row>
        <row r="2109">
          <cell r="A2109" t="str">
            <v>XA06Z</v>
          </cell>
          <cell r="B2109" t="str">
            <v>Neonatal Critical Care, Transportation</v>
          </cell>
        </row>
        <row r="2110">
          <cell r="A2110" t="str">
            <v>XB01Z</v>
          </cell>
          <cell r="B2110" t="str">
            <v>Paediatric Critical Care, Advanced Critical Care 5</v>
          </cell>
        </row>
        <row r="2111">
          <cell r="A2111" t="str">
            <v>XB02Z</v>
          </cell>
          <cell r="B2111" t="str">
            <v>Paediatric Critical Care, Advanced Critical Care 4</v>
          </cell>
        </row>
        <row r="2112">
          <cell r="A2112" t="str">
            <v>XB03Z</v>
          </cell>
          <cell r="B2112" t="str">
            <v>Paediatric Critical Care, Advanced Critical Care 3</v>
          </cell>
        </row>
        <row r="2113">
          <cell r="A2113" t="str">
            <v>XB04Z</v>
          </cell>
          <cell r="B2113" t="str">
            <v>Paediatric Critical Care, Advanced Critical Care 2</v>
          </cell>
        </row>
        <row r="2114">
          <cell r="A2114" t="str">
            <v>XB05Z</v>
          </cell>
          <cell r="B2114" t="str">
            <v>Paediatric Critical Care, Advanced Critical Care 1</v>
          </cell>
        </row>
        <row r="2115">
          <cell r="A2115" t="str">
            <v>XB06Z</v>
          </cell>
          <cell r="B2115" t="str">
            <v>Paediatric Critical Care, Intermediate Critical Care</v>
          </cell>
        </row>
        <row r="2116">
          <cell r="A2116" t="str">
            <v>XB07Z</v>
          </cell>
          <cell r="B2116" t="str">
            <v>Paediatric Critical Care, Basic Critical Care</v>
          </cell>
        </row>
        <row r="2117">
          <cell r="A2117" t="str">
            <v>XB08Z</v>
          </cell>
          <cell r="B2117" t="str">
            <v>Paediatric Critical Care, Transportation</v>
          </cell>
        </row>
        <row r="2118">
          <cell r="A2118" t="str">
            <v>XB09Z</v>
          </cell>
          <cell r="B2118" t="str">
            <v>Paediatric Critical Care, Enhanced Care</v>
          </cell>
        </row>
        <row r="2119">
          <cell r="A2119" t="str">
            <v>XC01Z</v>
          </cell>
          <cell r="B2119" t="str">
            <v>Adult Critical Care, 6 or more Organs Supported</v>
          </cell>
        </row>
        <row r="2120">
          <cell r="A2120" t="str">
            <v>XC02Z</v>
          </cell>
          <cell r="B2120" t="str">
            <v>Adult Critical Care, 5 Organs Supported</v>
          </cell>
        </row>
        <row r="2121">
          <cell r="A2121" t="str">
            <v>XC03Z</v>
          </cell>
          <cell r="B2121" t="str">
            <v>Adult Critical Care, 4 Organs Supported</v>
          </cell>
        </row>
        <row r="2122">
          <cell r="A2122" t="str">
            <v>XC04Z</v>
          </cell>
          <cell r="B2122" t="str">
            <v>Adult Critical Care, 3 Organs Supported</v>
          </cell>
        </row>
        <row r="2123">
          <cell r="A2123" t="str">
            <v>XC05Z</v>
          </cell>
          <cell r="B2123" t="str">
            <v>Adult Critical Care, 2 Organs Supported</v>
          </cell>
        </row>
        <row r="2124">
          <cell r="A2124" t="str">
            <v>XC06Z</v>
          </cell>
          <cell r="B2124" t="str">
            <v>Adult Critical Care, 1 Organ Supported</v>
          </cell>
        </row>
        <row r="2125">
          <cell r="A2125" t="str">
            <v>XC07Z</v>
          </cell>
          <cell r="B2125" t="str">
            <v>Adult Critical Care, 0 Organs Supported</v>
          </cell>
        </row>
        <row r="2126">
          <cell r="A2126" t="str">
            <v>XD01Z</v>
          </cell>
          <cell r="B2126" t="str">
            <v>Primary Pulmonary Hypertension Drugs, Band 1</v>
          </cell>
        </row>
        <row r="2127">
          <cell r="A2127" t="str">
            <v>XD02Z</v>
          </cell>
          <cell r="B2127" t="str">
            <v>Primary Pulmonary Hypertension Drugs, Band 2</v>
          </cell>
        </row>
        <row r="2128">
          <cell r="A2128" t="str">
            <v>XD03Z</v>
          </cell>
          <cell r="B2128" t="str">
            <v>Primary Pulmonary Hypertension Drugs, Band 3</v>
          </cell>
        </row>
        <row r="2129">
          <cell r="A2129" t="str">
            <v>XD04Z</v>
          </cell>
          <cell r="B2129" t="str">
            <v>Primary Pulmonary Hypertension Drugs, Band 4</v>
          </cell>
        </row>
        <row r="2130">
          <cell r="A2130" t="str">
            <v>XD05Z</v>
          </cell>
          <cell r="B2130" t="str">
            <v>Blood Products, Band 1</v>
          </cell>
        </row>
        <row r="2131">
          <cell r="A2131" t="str">
            <v>XD06Z</v>
          </cell>
          <cell r="B2131" t="str">
            <v>Blood Products, Band 2</v>
          </cell>
        </row>
        <row r="2132">
          <cell r="A2132" t="str">
            <v>XD07Z</v>
          </cell>
          <cell r="B2132" t="str">
            <v>Fibrinolytic Drugs, Band 1</v>
          </cell>
        </row>
        <row r="2133">
          <cell r="A2133" t="str">
            <v>XD08Z</v>
          </cell>
          <cell r="B2133" t="str">
            <v>Medical Gases, Band 1</v>
          </cell>
        </row>
        <row r="2134">
          <cell r="A2134" t="str">
            <v>XD09Z</v>
          </cell>
          <cell r="B2134" t="str">
            <v>Torsion Dystonias and Other Involuntary Movements Drugs, Band 1</v>
          </cell>
        </row>
        <row r="2135">
          <cell r="A2135" t="str">
            <v>XD10Z</v>
          </cell>
          <cell r="B2135" t="str">
            <v>Amyotrophic Lateral Sclerosis Drugs, Band 1</v>
          </cell>
        </row>
        <row r="2136">
          <cell r="A2136" t="str">
            <v>XD11Z</v>
          </cell>
          <cell r="B2136" t="str">
            <v>Anti Fungal Drugs, Band 1</v>
          </cell>
        </row>
        <row r="2137">
          <cell r="A2137" t="str">
            <v>XD12Z</v>
          </cell>
          <cell r="B2137" t="str">
            <v>Anti Fungal Drugs, Band 2</v>
          </cell>
        </row>
        <row r="2138">
          <cell r="A2138" t="str">
            <v>XD13Z</v>
          </cell>
          <cell r="B2138" t="str">
            <v>Hepatitis B Treatment Drugs, Band 1</v>
          </cell>
        </row>
        <row r="2139">
          <cell r="A2139" t="str">
            <v>XD14Z</v>
          </cell>
          <cell r="B2139" t="str">
            <v>Respiratory Syncytial Virus Treatment and Hepatitis C Treatment Drugs, Band 1</v>
          </cell>
        </row>
        <row r="2140">
          <cell r="A2140" t="str">
            <v>XD15Z</v>
          </cell>
          <cell r="B2140" t="str">
            <v>Respiratory Syncytial Virus Prevention Drugs, Band 1</v>
          </cell>
        </row>
        <row r="2141">
          <cell r="A2141" t="str">
            <v>XD16Z</v>
          </cell>
          <cell r="B2141" t="str">
            <v>Growth Hormone Receptor Antagonist Drugs, Band 1</v>
          </cell>
        </row>
        <row r="2142">
          <cell r="A2142" t="str">
            <v>XD17Z</v>
          </cell>
          <cell r="B2142" t="str">
            <v>Growth Hormone Analogue Drugs, Band 1</v>
          </cell>
        </row>
        <row r="2143">
          <cell r="A2143" t="str">
            <v>XD18Z</v>
          </cell>
          <cell r="B2143" t="str">
            <v>Bone Metabolism Drugs, Band 1</v>
          </cell>
        </row>
        <row r="2144">
          <cell r="A2144" t="str">
            <v>XD19Z</v>
          </cell>
          <cell r="B2144" t="str">
            <v>Monoclonal Antibodies, Band 1</v>
          </cell>
        </row>
        <row r="2145">
          <cell r="A2145" t="str">
            <v>XD20Z</v>
          </cell>
          <cell r="B2145" t="str">
            <v>Monoclonal Antibodies, Band 2</v>
          </cell>
        </row>
        <row r="2146">
          <cell r="A2146" t="str">
            <v>XD21Z</v>
          </cell>
          <cell r="B2146" t="str">
            <v>Immunomodulating Drugs, Band 1</v>
          </cell>
        </row>
        <row r="2147">
          <cell r="A2147" t="str">
            <v>XD22Z</v>
          </cell>
          <cell r="B2147" t="str">
            <v>Somatostatin Analogues, Band 1</v>
          </cell>
        </row>
        <row r="2148">
          <cell r="A2148" t="str">
            <v>XD23Z</v>
          </cell>
          <cell r="B2148" t="str">
            <v>Hypoplastic Haemolytic and Renal Anaemia Drugs, Band 1</v>
          </cell>
        </row>
        <row r="2149">
          <cell r="A2149" t="str">
            <v>XD24Z</v>
          </cell>
          <cell r="B2149" t="str">
            <v>Hypoplastic Haemolytic and Renal Anaemia Drugs, Band 2</v>
          </cell>
        </row>
        <row r="2150">
          <cell r="A2150" t="str">
            <v>XD25Z</v>
          </cell>
          <cell r="B2150" t="str">
            <v>Neutropenia Drugs, Band 1</v>
          </cell>
        </row>
        <row r="2151">
          <cell r="A2151" t="str">
            <v>XD26Z</v>
          </cell>
          <cell r="B2151" t="str">
            <v>Intravenous Nutrition, Band 1</v>
          </cell>
        </row>
        <row r="2152">
          <cell r="A2152" t="str">
            <v>XD27Z</v>
          </cell>
          <cell r="B2152" t="str">
            <v>Metabolic Disorder Drugs, Band 1</v>
          </cell>
        </row>
        <row r="2153">
          <cell r="A2153" t="str">
            <v>XD28Z</v>
          </cell>
          <cell r="B2153" t="str">
            <v>Metabolic Disorder Drugs, Band 2</v>
          </cell>
        </row>
        <row r="2154">
          <cell r="A2154" t="str">
            <v>XD29Z</v>
          </cell>
          <cell r="B2154" t="str">
            <v>Metabolic Disorder Drugs, Band 3</v>
          </cell>
        </row>
        <row r="2155">
          <cell r="A2155" t="str">
            <v>XD30Z</v>
          </cell>
          <cell r="B2155" t="str">
            <v>Metabolic Disorder Drugs, Band 4</v>
          </cell>
        </row>
        <row r="2156">
          <cell r="A2156" t="str">
            <v>XD31Z</v>
          </cell>
          <cell r="B2156" t="str">
            <v>Cytokine Inhibitor Drugs, Band 1</v>
          </cell>
        </row>
        <row r="2157">
          <cell r="A2157" t="str">
            <v>XD32Z</v>
          </cell>
          <cell r="B2157" t="str">
            <v>Hyperuricaemia Drugs, Band 1</v>
          </cell>
        </row>
        <row r="2158">
          <cell r="A2158" t="str">
            <v>XD33Z</v>
          </cell>
          <cell r="B2158" t="str">
            <v>Immune Response Drugs, Band 1</v>
          </cell>
        </row>
        <row r="2159">
          <cell r="A2159" t="str">
            <v>XD34Z</v>
          </cell>
          <cell r="B2159" t="str">
            <v>Immunoglobulins, Band 1</v>
          </cell>
        </row>
        <row r="2160">
          <cell r="A2160" t="str">
            <v>XD37Z</v>
          </cell>
          <cell r="B2160" t="str">
            <v>Pulmonary Surfactant Drugs, Band 1</v>
          </cell>
        </row>
        <row r="2161">
          <cell r="A2161" t="str">
            <v>XD38Z</v>
          </cell>
          <cell r="B2161" t="str">
            <v>Antiretroviral Drugs, Band 1</v>
          </cell>
        </row>
        <row r="2162">
          <cell r="A2162" t="str">
            <v>XD39Z</v>
          </cell>
          <cell r="B2162" t="str">
            <v>Mucolytic Drugs, Band 1</v>
          </cell>
        </row>
        <row r="2163">
          <cell r="A2163" t="str">
            <v>XD40Z</v>
          </cell>
          <cell r="B2163" t="str">
            <v>Hypnotic Drugs, Band 1</v>
          </cell>
        </row>
        <row r="2164">
          <cell r="A2164" t="str">
            <v>XD41Z</v>
          </cell>
          <cell r="B2164" t="str">
            <v>Analgesic Drugs, Band 1</v>
          </cell>
        </row>
        <row r="2165">
          <cell r="A2165" t="str">
            <v>XD42Z</v>
          </cell>
          <cell r="B2165" t="str">
            <v>Cytomegalovirus Drugs, Band 1</v>
          </cell>
        </row>
        <row r="2166">
          <cell r="A2166" t="str">
            <v>XD43Z</v>
          </cell>
          <cell r="B2166" t="str">
            <v>Platelet Disorder Drugs, Band 1</v>
          </cell>
        </row>
        <row r="2167">
          <cell r="A2167" t="str">
            <v>XD44Z</v>
          </cell>
          <cell r="B2167" t="str">
            <v>Protein Tyrosine Kinase Inhibitors, Band 1</v>
          </cell>
        </row>
        <row r="2168">
          <cell r="A2168" t="str">
            <v>XD45Z</v>
          </cell>
          <cell r="B2168" t="str">
            <v>Bone Morphogenetic Proteins, Band 1</v>
          </cell>
        </row>
        <row r="2169">
          <cell r="A2169" t="str">
            <v>XD46Z</v>
          </cell>
          <cell r="B2169" t="str">
            <v>Subfoveal Choroidal Neovascularisation Drugs, Band 1</v>
          </cell>
        </row>
        <row r="2170">
          <cell r="A2170" t="str">
            <v>XD47Z</v>
          </cell>
          <cell r="B2170" t="str">
            <v>Neurodegenerative Condition Drugs, Band 1</v>
          </cell>
        </row>
        <row r="2171">
          <cell r="A2171" t="str">
            <v>XD48Z</v>
          </cell>
          <cell r="B2171" t="str">
            <v>Vasopressin Antagonist Drugs, Band 1</v>
          </cell>
        </row>
        <row r="2172">
          <cell r="A2172" t="str">
            <v>XD49Z</v>
          </cell>
          <cell r="B2172" t="str">
            <v>Allergic Emergency Drugs, Band 1</v>
          </cell>
        </row>
        <row r="2173">
          <cell r="A2173" t="str">
            <v>XD50Z</v>
          </cell>
          <cell r="B2173" t="str">
            <v>Myelodysplastic Syndrome Drugs, Band 1</v>
          </cell>
        </row>
        <row r="2174">
          <cell r="A2174" t="str">
            <v>XD51Z</v>
          </cell>
          <cell r="B2174" t="str">
            <v>Allergen Immunotherapy Drugs, Band 1</v>
          </cell>
        </row>
        <row r="2175">
          <cell r="A2175" t="str">
            <v>XD52Z</v>
          </cell>
          <cell r="B2175" t="str">
            <v>Poison Management Drugs, Band 1</v>
          </cell>
        </row>
        <row r="2176">
          <cell r="A2176" t="str">
            <v>YQ01A</v>
          </cell>
          <cell r="B2176" t="str">
            <v>Multiple or Revisional, Open Repair of Abdominal or Thoracoabdominal Aortic Aneurysm, with CC Score 6+</v>
          </cell>
        </row>
        <row r="2177">
          <cell r="A2177" t="str">
            <v>YQ01B</v>
          </cell>
          <cell r="B2177" t="str">
            <v>Multiple or Revisional, Open Repair of Abdominal or Thoracoabdominal Aortic Aneurysm, with CC Score 0-5</v>
          </cell>
        </row>
        <row r="2178">
          <cell r="A2178" t="str">
            <v>YQ02Z</v>
          </cell>
          <cell r="B2178" t="str">
            <v>Open Repair of Thoracoabdominal Aortic Aneurysm</v>
          </cell>
        </row>
        <row r="2179">
          <cell r="A2179" t="str">
            <v>YQ03A</v>
          </cell>
          <cell r="B2179" t="str">
            <v>Open Repair of Abdominal Aortic Aneurysm with CC Score 6+</v>
          </cell>
        </row>
        <row r="2180">
          <cell r="A2180" t="str">
            <v>YQ03B</v>
          </cell>
          <cell r="B2180" t="str">
            <v>Open Repair of Abdominal Aortic Aneurysm with CC Score 0-5</v>
          </cell>
        </row>
        <row r="2181">
          <cell r="A2181" t="str">
            <v>YQ04A</v>
          </cell>
          <cell r="B2181" t="str">
            <v>Multiple Open Procedures on Aorta or Abdominal Blood Vessels, with CC Score 4+</v>
          </cell>
        </row>
        <row r="2182">
          <cell r="A2182" t="str">
            <v>YQ04B</v>
          </cell>
          <cell r="B2182" t="str">
            <v>Multiple Open Procedures on Aorta or Abdominal Blood Vessels, with CC Score 0-3</v>
          </cell>
        </row>
        <row r="2183">
          <cell r="A2183" t="str">
            <v>YQ05A</v>
          </cell>
          <cell r="B2183" t="str">
            <v>Single Open Procedure on Aorta or Abdominal Blood Vessel, with CC Score 4+</v>
          </cell>
        </row>
        <row r="2184">
          <cell r="A2184" t="str">
            <v>YQ05B</v>
          </cell>
          <cell r="B2184" t="str">
            <v>Single Open Procedure on Aorta or Abdominal Blood Vessel, with CC Score 0-3</v>
          </cell>
        </row>
        <row r="2185">
          <cell r="A2185" t="str">
            <v>YQ10A</v>
          </cell>
          <cell r="B2185" t="str">
            <v>Multiple Open Procedures on Blood Vessels of Lower Limbs with CC Score 11+</v>
          </cell>
        </row>
        <row r="2186">
          <cell r="A2186" t="str">
            <v>YQ10B</v>
          </cell>
          <cell r="B2186" t="str">
            <v>Multiple Open Procedures on Blood Vessels of Lower Limbs with CC Score 7-10</v>
          </cell>
        </row>
        <row r="2187">
          <cell r="A2187" t="str">
            <v>YQ10C</v>
          </cell>
          <cell r="B2187" t="str">
            <v>Multiple Open Procedures on Blood Vessels of Lower Limbs with CC Score 4-6</v>
          </cell>
        </row>
        <row r="2188">
          <cell r="A2188" t="str">
            <v>YQ10D</v>
          </cell>
          <cell r="B2188" t="str">
            <v>Multiple Open Procedures on Blood Vessels of Lower Limbs with CC Score 0-3</v>
          </cell>
        </row>
        <row r="2189">
          <cell r="A2189" t="str">
            <v>YQ11A</v>
          </cell>
          <cell r="B2189" t="str">
            <v>Single Open Procedure on Blood Vessel of Lower Limb with Imaging Intervention, with CC Score 7+</v>
          </cell>
        </row>
        <row r="2190">
          <cell r="A2190" t="str">
            <v>YQ11B</v>
          </cell>
          <cell r="B2190" t="str">
            <v>Single Open Procedure on Blood Vessel of Lower Limb with Imaging Intervention, with CC Score 4-6</v>
          </cell>
        </row>
        <row r="2191">
          <cell r="A2191" t="str">
            <v>YQ11C</v>
          </cell>
          <cell r="B2191" t="str">
            <v>Single Open Procedure on Blood Vessel of Lower Limb with Imaging Intervention, with CC Score 0-3</v>
          </cell>
        </row>
        <row r="2192">
          <cell r="A2192" t="str">
            <v>YQ12A</v>
          </cell>
          <cell r="B2192" t="str">
            <v>Single Open Procedure on Blood Vessel of Lower Limb with CC Score 11+</v>
          </cell>
        </row>
        <row r="2193">
          <cell r="A2193" t="str">
            <v>YQ12B</v>
          </cell>
          <cell r="B2193" t="str">
            <v>Single Open Procedure on Blood Vessel of Lower Limb with CC Score 7-10</v>
          </cell>
        </row>
        <row r="2194">
          <cell r="A2194" t="str">
            <v>YQ12C</v>
          </cell>
          <cell r="B2194" t="str">
            <v>Single Open Procedure on Blood Vessel of Lower Limb with CC Score 4-6</v>
          </cell>
        </row>
        <row r="2195">
          <cell r="A2195" t="str">
            <v>YQ12D</v>
          </cell>
          <cell r="B2195" t="str">
            <v>Single Open Procedure on Blood Vessel of Lower Limb with CC Score 0-3</v>
          </cell>
        </row>
        <row r="2196">
          <cell r="A2196" t="str">
            <v>YQ13A</v>
          </cell>
          <cell r="B2196" t="str">
            <v>Bypass to Tibial Arteries with CC Score 7+</v>
          </cell>
        </row>
        <row r="2197">
          <cell r="A2197" t="str">
            <v>YQ13B</v>
          </cell>
          <cell r="B2197" t="str">
            <v>Bypass to Tibial Arteries with CC Score 0-6</v>
          </cell>
        </row>
        <row r="2198">
          <cell r="A2198" t="str">
            <v>YQ14Z</v>
          </cell>
          <cell r="B2198" t="str">
            <v>Open Treatment of Primary or Recurrent, Bilateral Varicose Veins</v>
          </cell>
        </row>
        <row r="2199">
          <cell r="A2199" t="str">
            <v>YQ15Z</v>
          </cell>
          <cell r="B2199" t="str">
            <v>Open Treatment of Recurrent Unilateral Varicose Veins</v>
          </cell>
        </row>
        <row r="2200">
          <cell r="A2200" t="str">
            <v>YQ16Z</v>
          </cell>
          <cell r="B2200" t="str">
            <v>Open Treatment of Primary Unilateral Varicose Veins</v>
          </cell>
        </row>
        <row r="2201">
          <cell r="A2201" t="str">
            <v>YQ20A</v>
          </cell>
          <cell r="B2201" t="str">
            <v>Amputation of Multiple Limbs with CC Score 10+</v>
          </cell>
        </row>
        <row r="2202">
          <cell r="A2202" t="str">
            <v>YQ20B</v>
          </cell>
          <cell r="B2202" t="str">
            <v>Amputation of Multiple Limbs with CC Score 0-9</v>
          </cell>
        </row>
        <row r="2203">
          <cell r="A2203" t="str">
            <v>YQ21A</v>
          </cell>
          <cell r="B2203" t="str">
            <v>Amputation of Single Limb with Other Blood Vessel Procedure, with CC Score 10+</v>
          </cell>
        </row>
        <row r="2204">
          <cell r="A2204" t="str">
            <v>YQ21B</v>
          </cell>
          <cell r="B2204" t="str">
            <v>Amputation of Single Limb with Other Blood Vessel Procedure, with CC Score 0-9</v>
          </cell>
        </row>
        <row r="2205">
          <cell r="A2205" t="str">
            <v>YQ22A</v>
          </cell>
          <cell r="B2205" t="str">
            <v>Amputation of Single Limb with CC Score 10+</v>
          </cell>
        </row>
        <row r="2206">
          <cell r="A2206" t="str">
            <v>YQ22B</v>
          </cell>
          <cell r="B2206" t="str">
            <v>Amputation of Single Limb with CC Score 0-9</v>
          </cell>
        </row>
        <row r="2207">
          <cell r="A2207" t="str">
            <v>YQ23A</v>
          </cell>
          <cell r="B2207" t="str">
            <v>Multiple Amputation Stump or Partial Foot Amputation Procedures, for Diabetes or Arterial Disease, with CC Score 8+</v>
          </cell>
        </row>
        <row r="2208">
          <cell r="A2208" t="str">
            <v>YQ23B</v>
          </cell>
          <cell r="B2208" t="str">
            <v>Multiple Amputation Stump or Partial Foot Amputation Procedures, for Diabetes or Arterial Disease, with CC Score 0-7</v>
          </cell>
        </row>
        <row r="2209">
          <cell r="A2209" t="str">
            <v>YQ24A</v>
          </cell>
          <cell r="B2209" t="str">
            <v>Single Amputation Stump or Partial Foot Amputation Procedure, for Diabetes or Arterial Disease, with Other Open Blood Vessel Procedure, with CC Score 8+</v>
          </cell>
        </row>
        <row r="2210">
          <cell r="A2210" t="str">
            <v>YQ24B</v>
          </cell>
          <cell r="B2210" t="str">
            <v>Single Amputation Stump or Partial Foot Amputation Procedure, for Diabetes or Arterial Disease, with Other Open Blood Vessel Procedure, with CC Score 0-7</v>
          </cell>
        </row>
        <row r="2211">
          <cell r="A2211" t="str">
            <v>YQ25A</v>
          </cell>
          <cell r="B2211" t="str">
            <v>Single Amputation Stump or Partial Foot Amputation Procedure, for Diabetes or Arterial Disease, with Imaging Intervention, with CC Score 8+</v>
          </cell>
        </row>
        <row r="2212">
          <cell r="A2212" t="str">
            <v>YQ25B</v>
          </cell>
          <cell r="B2212" t="str">
            <v>Single Amputation Stump or Partial Foot Amputation Procedure, for Diabetes or Arterial Disease, with Imaging Intervention, with CC Score 0-7</v>
          </cell>
        </row>
        <row r="2213">
          <cell r="A2213" t="str">
            <v>YQ26A</v>
          </cell>
          <cell r="B2213" t="str">
            <v>Single Amputation Stump or Partial Foot Amputation Procedure, for Diabetes or Arterial Disease, with CC Score 8+</v>
          </cell>
        </row>
        <row r="2214">
          <cell r="A2214" t="str">
            <v>YQ26B</v>
          </cell>
          <cell r="B2214" t="str">
            <v>Single Amputation Stump or Partial Foot Amputation Procedure, for Diabetes or Arterial Disease, with CC Score 5-7</v>
          </cell>
        </row>
        <row r="2215">
          <cell r="A2215" t="str">
            <v>YQ26C</v>
          </cell>
          <cell r="B2215" t="str">
            <v>Single Amputation Stump or Partial Foot Amputation Procedure, for Diabetes or Arterial Disease, with CC Score 0-4</v>
          </cell>
        </row>
        <row r="2216">
          <cell r="A2216" t="str">
            <v>YQ30Z</v>
          </cell>
          <cell r="B2216" t="str">
            <v>Multiple Open Procedures on Carotid Artery or Blood Vessels of Upper Limbs</v>
          </cell>
        </row>
        <row r="2217">
          <cell r="A2217" t="str">
            <v>YQ31A</v>
          </cell>
          <cell r="B2217" t="str">
            <v>Single Open Procedure on Carotid Artery with CC Score 5+</v>
          </cell>
        </row>
        <row r="2218">
          <cell r="A2218" t="str">
            <v>YQ31B</v>
          </cell>
          <cell r="B2218" t="str">
            <v>Single Open Procedure on Carotid Artery with CC Score 0-4</v>
          </cell>
        </row>
        <row r="2219">
          <cell r="A2219" t="str">
            <v>YQ32A</v>
          </cell>
          <cell r="B2219" t="str">
            <v>Single Open Procedure on Blood Vessel or Upper Limb with CC Score 5+</v>
          </cell>
        </row>
        <row r="2220">
          <cell r="A2220" t="str">
            <v>YQ32B</v>
          </cell>
          <cell r="B2220" t="str">
            <v>Single Open Procedure on Blood Vessel or Upper Limb with CC Score 0-4</v>
          </cell>
        </row>
        <row r="2221">
          <cell r="A2221" t="str">
            <v>YQ40Z</v>
          </cell>
          <cell r="B2221" t="str">
            <v>Sympathectomy</v>
          </cell>
        </row>
        <row r="2222">
          <cell r="A2222" t="str">
            <v>YQ41Z</v>
          </cell>
          <cell r="B2222" t="str">
            <v>Open Operations on Other or Unspecified Blood Vessels</v>
          </cell>
        </row>
        <row r="2223">
          <cell r="A2223" t="str">
            <v>YQ42Z</v>
          </cell>
          <cell r="B2223" t="str">
            <v>Open Arteriovenous Fistula, Graft or Shunt Procedures</v>
          </cell>
        </row>
        <row r="2224">
          <cell r="A2224" t="str">
            <v>YQ50A</v>
          </cell>
          <cell r="B2224" t="str">
            <v>Peripheral Vascular Disorders with CC Score 15+</v>
          </cell>
        </row>
        <row r="2225">
          <cell r="A2225" t="str">
            <v>YQ50B</v>
          </cell>
          <cell r="B2225" t="str">
            <v>Peripheral Vascular Disorders with CC Score 11-14</v>
          </cell>
        </row>
        <row r="2226">
          <cell r="A2226" t="str">
            <v>YQ50C</v>
          </cell>
          <cell r="B2226" t="str">
            <v>Peripheral Vascular Disorders with CC Score 8-10</v>
          </cell>
        </row>
        <row r="2227">
          <cell r="A2227" t="str">
            <v>YQ50D</v>
          </cell>
          <cell r="B2227" t="str">
            <v>Peripheral Vascular Disorders with CC Score 5-7</v>
          </cell>
        </row>
        <row r="2228">
          <cell r="A2228" t="str">
            <v>YQ50E</v>
          </cell>
          <cell r="B2228" t="str">
            <v>Peripheral Vascular Disorders with CC Score 2-4</v>
          </cell>
        </row>
        <row r="2229">
          <cell r="A2229" t="str">
            <v>YQ50F</v>
          </cell>
          <cell r="B2229" t="str">
            <v>Peripheral Vascular Disorders with CC Score 0-1</v>
          </cell>
        </row>
        <row r="2230">
          <cell r="A2230" t="str">
            <v>YQ51A</v>
          </cell>
          <cell r="B2230" t="str">
            <v>Deep Vein Thrombosis with CC Score 12+</v>
          </cell>
        </row>
        <row r="2231">
          <cell r="A2231" t="str">
            <v>YQ51B</v>
          </cell>
          <cell r="B2231" t="str">
            <v>Deep Vein Thrombosis with CC Score 9-11</v>
          </cell>
        </row>
        <row r="2232">
          <cell r="A2232" t="str">
            <v>YQ51C</v>
          </cell>
          <cell r="B2232" t="str">
            <v>Deep Vein Thrombosis with CC Score 6-8</v>
          </cell>
        </row>
        <row r="2233">
          <cell r="A2233" t="str">
            <v>YQ51D</v>
          </cell>
          <cell r="B2233" t="str">
            <v>Deep Vein Thrombosis with CC Score 3-5</v>
          </cell>
        </row>
        <row r="2234">
          <cell r="A2234" t="str">
            <v>YQ51E</v>
          </cell>
          <cell r="B2234" t="str">
            <v>Deep Vein Thrombosis with CC Score 0-2</v>
          </cell>
        </row>
        <row r="2235">
          <cell r="A2235" t="str">
            <v>YR01Z</v>
          </cell>
          <cell r="B2235" t="str">
            <v>Complex Endovascular Repair of Thoracoabdominal Aortic Aneurysm</v>
          </cell>
        </row>
        <row r="2236">
          <cell r="A2236" t="str">
            <v>YR02Z</v>
          </cell>
          <cell r="B2236" t="str">
            <v>Endovascular Repair of Thoracoabdominal Aortic Aneurysm</v>
          </cell>
        </row>
        <row r="2237">
          <cell r="A2237" t="str">
            <v>YR03Z</v>
          </cell>
          <cell r="B2237" t="str">
            <v>Complex Endovascular Repair of Abdominal Aortic Aneurysm</v>
          </cell>
        </row>
        <row r="2238">
          <cell r="A2238" t="str">
            <v>YR04Z</v>
          </cell>
          <cell r="B2238" t="str">
            <v>Endovascular Repair of Abdominal Aortic Aneurysm</v>
          </cell>
        </row>
        <row r="2239">
          <cell r="A2239" t="str">
            <v>YR10A</v>
          </cell>
          <cell r="B2239" t="str">
            <v>Percutaneous Transluminal Angioplasty of Multiple Blood Vessels with CC Score 6+</v>
          </cell>
        </row>
        <row r="2240">
          <cell r="A2240" t="str">
            <v>YR10B</v>
          </cell>
          <cell r="B2240" t="str">
            <v>Percutaneous Transluminal Angioplasty of Multiple Blood Vessels with CC Score 3-5</v>
          </cell>
        </row>
        <row r="2241">
          <cell r="A2241" t="str">
            <v>YR10C</v>
          </cell>
          <cell r="B2241" t="str">
            <v>Percutaneous Transluminal Angioplasty of Multiple Blood Vessels with CC Score 0-2</v>
          </cell>
        </row>
        <row r="2242">
          <cell r="A2242" t="str">
            <v>YR11A</v>
          </cell>
          <cell r="B2242" t="str">
            <v>Percutaneous Transluminal Angioplasty of Single Blood Vessel with CC Score 9+</v>
          </cell>
        </row>
        <row r="2243">
          <cell r="A2243" t="str">
            <v>YR11B</v>
          </cell>
          <cell r="B2243" t="str">
            <v>Percutaneous Transluminal Angioplasty of Single Blood Vessel with CC Score 6-8</v>
          </cell>
        </row>
        <row r="2244">
          <cell r="A2244" t="str">
            <v>YR11C</v>
          </cell>
          <cell r="B2244" t="str">
            <v>Percutaneous Transluminal Angioplasty of Single Blood Vessel with CC Score 3-5</v>
          </cell>
        </row>
        <row r="2245">
          <cell r="A2245" t="str">
            <v>YR11D</v>
          </cell>
          <cell r="B2245" t="str">
            <v>Percutaneous Transluminal Angioplasty of Single Blood Vessel with CC Score 0-2</v>
          </cell>
        </row>
        <row r="2246">
          <cell r="A2246" t="str">
            <v>YR12Z</v>
          </cell>
          <cell r="B2246" t="str">
            <v>Percutaneous Transluminal Angioplasty with Insertion of Stent Graft into Peripheral Blood Vessel</v>
          </cell>
        </row>
        <row r="2247">
          <cell r="A2247" t="str">
            <v>YR13Z</v>
          </cell>
          <cell r="B2247" t="str">
            <v>Percutaneous Transluminal Angioplasty with Insertion of Drug-Eluting, Coated or Embolic Protection Stent, into Peripheral Blood Vessel</v>
          </cell>
        </row>
        <row r="2248">
          <cell r="A2248" t="str">
            <v>YR14A</v>
          </cell>
          <cell r="B2248" t="str">
            <v>Percutaneous Transluminal Angioplasty with Insertion of Multiple Metal Stents into Peripheral Blood Vessels, with CC Score 3+</v>
          </cell>
        </row>
        <row r="2249">
          <cell r="A2249" t="str">
            <v>YR14B</v>
          </cell>
          <cell r="B2249" t="str">
            <v>Percutaneous Transluminal Angioplasty with Insertion of Multiple Metal Stents into Peripheral Blood Vessels, with CC Score 0-2</v>
          </cell>
        </row>
        <row r="2250">
          <cell r="A2250" t="str">
            <v>YR15A</v>
          </cell>
          <cell r="B2250" t="str">
            <v>Percutaneous Transluminal Angioplasty with Insertion of Single Metal Stent into Peripheral Blood Vessel, with CC Score 6+</v>
          </cell>
        </row>
        <row r="2251">
          <cell r="A2251" t="str">
            <v>YR15B</v>
          </cell>
          <cell r="B2251" t="str">
            <v>Percutaneous Transluminal Angioplasty with Insertion of Single Metal Stent into Peripheral Blood Vessel, with CC Score 3-5</v>
          </cell>
        </row>
        <row r="2252">
          <cell r="A2252" t="str">
            <v>YR15C</v>
          </cell>
          <cell r="B2252" t="str">
            <v>Percutaneous Transluminal Angioplasty with Insertion of Single Metal Stent into Peripheral Blood Vessel, with CC Score 0-2</v>
          </cell>
        </row>
        <row r="2253">
          <cell r="A2253" t="str">
            <v>YR20Z</v>
          </cell>
          <cell r="B2253" t="str">
            <v>Percutaneous Transluminal Embolisation of Aneurysm of Blood Vessel</v>
          </cell>
        </row>
        <row r="2254">
          <cell r="A2254" t="str">
            <v>YR21A</v>
          </cell>
          <cell r="B2254" t="str">
            <v>Percutaneous Transluminal Embolisation of Blood Vessel with CC Score 3+</v>
          </cell>
        </row>
        <row r="2255">
          <cell r="A2255" t="str">
            <v>YR21B</v>
          </cell>
          <cell r="B2255" t="str">
            <v>Percutaneous Transluminal Embolisation of Blood Vessel with CC Score 0-2</v>
          </cell>
        </row>
        <row r="2256">
          <cell r="A2256" t="str">
            <v>YR22A</v>
          </cell>
          <cell r="B2256" t="str">
            <v>Inferior Vena Cava Filter Procedures with CC Score 7+</v>
          </cell>
        </row>
        <row r="2257">
          <cell r="A2257" t="str">
            <v>YR22B</v>
          </cell>
          <cell r="B2257" t="str">
            <v>Inferior Vena Cava Filter Procedures with CC Score 3-6</v>
          </cell>
        </row>
        <row r="2258">
          <cell r="A2258" t="str">
            <v>YR22C</v>
          </cell>
          <cell r="B2258" t="str">
            <v>Inferior Vena Cava Filter Procedures with CC Score 0-2</v>
          </cell>
        </row>
        <row r="2259">
          <cell r="A2259" t="str">
            <v>YR23A</v>
          </cell>
          <cell r="B2259" t="str">
            <v>Percutaneous Transluminal, Embolectomy or Thrombolysis, of Blood Vessel, with CC Score 5+</v>
          </cell>
        </row>
        <row r="2260">
          <cell r="A2260" t="str">
            <v>YR23B</v>
          </cell>
          <cell r="B2260" t="str">
            <v>Percutaneous Transluminal, Embolectomy or Thrombolysis, of Blood Vessel, with CC Score 0-4</v>
          </cell>
        </row>
        <row r="2261">
          <cell r="A2261" t="str">
            <v>YR24A</v>
          </cell>
          <cell r="B2261" t="str">
            <v>Percutaneous Transluminal Other Procedures on Blood Vessel with CC Score 2+</v>
          </cell>
        </row>
        <row r="2262">
          <cell r="A2262" t="str">
            <v>YR24B</v>
          </cell>
          <cell r="B2262" t="str">
            <v>Percutaneous Transluminal Other Procedures on Blood Vessel with CC Score 0-1</v>
          </cell>
        </row>
        <row r="2263">
          <cell r="A2263" t="str">
            <v>YR25Z</v>
          </cell>
          <cell r="B2263" t="str">
            <v>Arteriography</v>
          </cell>
        </row>
        <row r="2264">
          <cell r="A2264" t="str">
            <v>YR26Z</v>
          </cell>
          <cell r="B2264" t="str">
            <v>Venography</v>
          </cell>
        </row>
        <row r="2265">
          <cell r="A2265" t="str">
            <v>YR30Z</v>
          </cell>
          <cell r="B2265" t="str">
            <v>Percutaneous Transluminal, Laser or Radiofrequency Ablation, of Bilateral Varicose Veins</v>
          </cell>
        </row>
        <row r="2266">
          <cell r="A2266" t="str">
            <v>YR31Z</v>
          </cell>
          <cell r="B2266" t="str">
            <v>Percutaneous Transluminal, Laser or Radiofrequency Ablation, of Unilateral Varicose Veins</v>
          </cell>
        </row>
        <row r="2267">
          <cell r="A2267" t="str">
            <v>YR32Z</v>
          </cell>
          <cell r="B2267" t="str">
            <v>Sclerotherapy of Bilateral Varicose Veins</v>
          </cell>
        </row>
        <row r="2268">
          <cell r="A2268" t="str">
            <v>YR33Z</v>
          </cell>
          <cell r="B2268" t="str">
            <v>Sclerotherapy of Unilateral Varicose Veins</v>
          </cell>
        </row>
        <row r="2269">
          <cell r="A2269" t="str">
            <v>YR40A</v>
          </cell>
          <cell r="B2269" t="str">
            <v>Insertion of Non-Tunnelled Central Venous Catheter, 19 years and over</v>
          </cell>
        </row>
        <row r="2270">
          <cell r="A2270" t="str">
            <v>YR40B</v>
          </cell>
          <cell r="B2270" t="str">
            <v>Insertion of Non-Tunnelled Central Venous Catheter, 18 years and under</v>
          </cell>
        </row>
        <row r="2271">
          <cell r="A2271" t="str">
            <v>YR41A</v>
          </cell>
          <cell r="B2271" t="str">
            <v>Insertion of Tunnelled Central Venous Catheter, 19 years and over</v>
          </cell>
        </row>
        <row r="2272">
          <cell r="A2272" t="str">
            <v>YR41B</v>
          </cell>
          <cell r="B2272" t="str">
            <v>Insertion of Tunnelled Central Venous Catheter, 18 years and under</v>
          </cell>
        </row>
        <row r="2273">
          <cell r="A2273" t="str">
            <v>YR42A</v>
          </cell>
          <cell r="B2273" t="str">
            <v>Peripheral Insertion of Central Venous Catheter, 19 years and over</v>
          </cell>
        </row>
        <row r="2274">
          <cell r="A2274" t="str">
            <v>YR42B</v>
          </cell>
          <cell r="B2274" t="str">
            <v>Peripheral Insertion of Central Venous Catheter, 18 years and under</v>
          </cell>
        </row>
        <row r="2275">
          <cell r="A2275" t="str">
            <v>YR43A</v>
          </cell>
          <cell r="B2275" t="str">
            <v>Attention to Central Venous Catheter, 19 years and over</v>
          </cell>
        </row>
        <row r="2276">
          <cell r="A2276" t="str">
            <v>YR43B</v>
          </cell>
          <cell r="B2276" t="str">
            <v>Attention to Central Venous Catheter, 18 years and under</v>
          </cell>
        </row>
        <row r="2277">
          <cell r="A2277" t="str">
            <v>YR44A</v>
          </cell>
          <cell r="B2277" t="str">
            <v>Removal of Central Venous Catheter, 19 years and over</v>
          </cell>
        </row>
        <row r="2278">
          <cell r="A2278" t="str">
            <v>YR44B</v>
          </cell>
          <cell r="B2278" t="str">
            <v>Removal of Central Venous Catheter, 18 years and under</v>
          </cell>
        </row>
        <row r="2279">
          <cell r="A2279" t="str">
            <v>YR45Z</v>
          </cell>
          <cell r="B2279" t="str">
            <v>Insertion of Subcutaneous Port</v>
          </cell>
        </row>
        <row r="2280">
          <cell r="A2280" t="str">
            <v>YR46Z</v>
          </cell>
          <cell r="B2280" t="str">
            <v>Attention to Subcutaneous Port</v>
          </cell>
        </row>
        <row r="2281">
          <cell r="A2281" t="str">
            <v>YR47Z</v>
          </cell>
          <cell r="B2281" t="str">
            <v>Removal of Subcutaneous Port</v>
          </cell>
        </row>
        <row r="2282">
          <cell r="A2282" t="str">
            <v>YR48Z</v>
          </cell>
          <cell r="B2282" t="str">
            <v>Attention to Arteriovenous Fistula, Graft or Shunt</v>
          </cell>
        </row>
        <row r="2283">
          <cell r="A2283" t="str">
            <v>YZ01Z</v>
          </cell>
          <cell r="B2283" t="str">
            <v>Urological Imaging Interventions</v>
          </cell>
        </row>
        <row r="2284">
          <cell r="A2284" t="str">
            <v>YZ02Z</v>
          </cell>
          <cell r="B2284" t="str">
            <v>Hepatobiliary Imaging Interventions</v>
          </cell>
        </row>
        <row r="2285">
          <cell r="A2285" t="str">
            <v>YZ03Z</v>
          </cell>
          <cell r="B2285" t="str">
            <v>Gastrointestinal Imaging Interventions</v>
          </cell>
        </row>
        <row r="2286">
          <cell r="A2286" t="str">
            <v>YZ04Z</v>
          </cell>
          <cell r="B2286" t="str">
            <v>Thoracic Imaging Interventions</v>
          </cell>
        </row>
        <row r="2287">
          <cell r="A2287" t="str">
            <v>YZ05Z</v>
          </cell>
          <cell r="B2287" t="str">
            <v>Lymphatic Imaging Interventions</v>
          </cell>
        </row>
        <row r="2288">
          <cell r="A2288" t="str">
            <v>YZ06Z</v>
          </cell>
          <cell r="B2288" t="str">
            <v>Neurological Imaging Interventions</v>
          </cell>
        </row>
        <row r="2289">
          <cell r="A2289" t="str">
            <v>YZ07Z</v>
          </cell>
          <cell r="B2289" t="str">
            <v>Obstetric or Gynaecological Imaging Interventions</v>
          </cell>
        </row>
        <row r="2290">
          <cell r="A2290" t="str">
            <v>YZ08Z</v>
          </cell>
          <cell r="B2290" t="str">
            <v>Uterine Fibroid Embolisation</v>
          </cell>
        </row>
        <row r="2291">
          <cell r="A2291" t="str">
            <v>RA69Z</v>
          </cell>
          <cell r="B2291" t="str">
            <v>Complex Computerised Tomography Scan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avigation"/>
      <sheetName val="Linked Sheet"/>
      <sheetName val="Direct Access_SQL"/>
      <sheetName val="Input_Direct Access"/>
      <sheetName val="Price Adjustments"/>
      <sheetName val="APC Output for BPT"/>
      <sheetName val="APC Manual adj for Prices"/>
      <sheetName val="14-15 Other Mandatory tariff"/>
      <sheetName val="15-16 Other Mand tariff (s118)"/>
      <sheetName val="Calculation"/>
      <sheetName val="Manual Adjustments"/>
      <sheetName val="Version Control"/>
      <sheetName val="YoY Quantum"/>
    </sheetNames>
    <sheetDataSet>
      <sheetData sheetId="0"/>
      <sheetData sheetId="1"/>
      <sheetData sheetId="2">
        <row r="15">
          <cell r="B15" t="str">
            <v>FZ54Z</v>
          </cell>
        </row>
      </sheetData>
      <sheetData sheetId="3"/>
      <sheetData sheetId="4"/>
      <sheetData sheetId="5"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95">
          <cell r="D95">
            <v>0</v>
          </cell>
        </row>
      </sheetData>
      <sheetData sheetId="6"/>
      <sheetData sheetId="7"/>
      <sheetData sheetId="8"/>
      <sheetData sheetId="9"/>
      <sheetData sheetId="10">
        <row r="19">
          <cell r="B19" t="str">
            <v>Flexible Sigmoidoscopy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Currency Code</v>
          </cell>
          <cell r="C20" t="str">
            <v>Currency Name</v>
          </cell>
          <cell r="D20" t="str">
            <v>2016/17 OPROC Final Tariff 
(£)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FZ54Z</v>
          </cell>
          <cell r="C21" t="str">
            <v>Diagnostic Flexible Sigmoidoscopy, 19 years and over</v>
          </cell>
          <cell r="D21">
            <v>147.9798210385546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FZ55Z</v>
          </cell>
          <cell r="C22" t="str">
            <v>Diagnostic Flexible Sigmoidoscopy with Biopsy, 19 years and over</v>
          </cell>
          <cell r="D22">
            <v>182.42688688627334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Airflow Studies</v>
          </cell>
          <cell r="C24">
            <v>0</v>
          </cell>
          <cell r="D24" t="str">
            <v>Data Pull</v>
          </cell>
          <cell r="E24">
            <v>0</v>
          </cell>
          <cell r="F24" t="str">
            <v>Calculation</v>
          </cell>
          <cell r="G24">
            <v>0</v>
          </cell>
          <cell r="H24" t="str">
            <v>Additional Adjustments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Currency Code</v>
          </cell>
          <cell r="C25" t="str">
            <v>Currency Name</v>
          </cell>
          <cell r="D25" t="str">
            <v>Total Activity</v>
          </cell>
          <cell r="E25" t="str">
            <v>Total Cost 
(£)</v>
          </cell>
          <cell r="F25" t="str">
            <v>Unit Cost 
(£)</v>
          </cell>
          <cell r="G25">
            <v>0</v>
          </cell>
          <cell r="H25" t="str">
            <v>Inflation and Efficiency (total adjustment) 2014/15 &amp; 2015/16</v>
          </cell>
          <cell r="I25" t="str">
            <v>CNST
2014/15 &amp; 2015/16</v>
          </cell>
          <cell r="J25" t="str">
            <v>Total Adjustment</v>
          </cell>
          <cell r="K25">
            <v>0</v>
          </cell>
          <cell r="L25" t="str">
            <v>Modelled Tariff 
(£)</v>
          </cell>
          <cell r="M25" t="str">
            <v>Quantum Adjustment (QR1)</v>
          </cell>
          <cell r="N25">
            <v>0</v>
          </cell>
          <cell r="O25" t="str">
            <v>Modelled Tariff with QR1 (£)</v>
          </cell>
        </row>
        <row r="26">
          <cell r="B26" t="str">
            <v>DZ55Z</v>
          </cell>
          <cell r="C26" t="str">
            <v>Bronchodilator Studies</v>
          </cell>
          <cell r="D26">
            <v>2424</v>
          </cell>
          <cell r="E26">
            <v>71119.276669814499</v>
          </cell>
          <cell r="F26">
            <v>29.339635589857465</v>
          </cell>
          <cell r="G26">
            <v>0</v>
          </cell>
          <cell r="H26">
            <v>-3.1174571652793026E-2</v>
          </cell>
          <cell r="I26">
            <v>0</v>
          </cell>
          <cell r="J26">
            <v>-3.1174571652793026E-2</v>
          </cell>
          <cell r="K26">
            <v>0</v>
          </cell>
          <cell r="L26">
            <v>28.424985017894617</v>
          </cell>
          <cell r="M26">
            <v>0</v>
          </cell>
          <cell r="N26">
            <v>0</v>
          </cell>
          <cell r="O26">
            <v>28.424985017894617</v>
          </cell>
        </row>
        <row r="27">
          <cell r="B27" t="str">
            <v>DZ59Z</v>
          </cell>
          <cell r="C27" t="str">
            <v>Airflow Studies</v>
          </cell>
          <cell r="D27">
            <v>1540</v>
          </cell>
          <cell r="E27">
            <v>64847.615147055098</v>
          </cell>
          <cell r="F27">
            <v>42.10884100458123</v>
          </cell>
          <cell r="G27">
            <v>0</v>
          </cell>
          <cell r="H27">
            <v>-3.1174571652793026E-2</v>
          </cell>
          <cell r="I27">
            <v>0</v>
          </cell>
          <cell r="J27">
            <v>-3.1174571652793026E-2</v>
          </cell>
          <cell r="K27">
            <v>0</v>
          </cell>
          <cell r="L27">
            <v>40.796115923467845</v>
          </cell>
          <cell r="M27">
            <v>0</v>
          </cell>
          <cell r="N27">
            <v>0</v>
          </cell>
          <cell r="O27">
            <v>40.796115923467845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ontract 2020"/>
      <sheetName val="Summary"/>
      <sheetName val="Maps"/>
      <sheetName val="CCG"/>
      <sheetName val="STP"/>
      <sheetName val="Trust"/>
      <sheetName val="Type"/>
      <sheetName val="PROCESSED DATA&gt;&gt;"/>
      <sheetName val="PIVOT"/>
      <sheetName val="Graph"/>
      <sheetName val="Sort"/>
      <sheetName val="Threshold"/>
      <sheetName val="T-STP"/>
      <sheetName val="T-CCG"/>
      <sheetName val="T-Trust"/>
      <sheetName val="RAW DATA&gt;&gt;"/>
      <sheetName val="Contract 1920"/>
      <sheetName val="Ambulance"/>
      <sheetName val="Blended"/>
      <sheetName val="Old"/>
      <sheetName val="LOOKUPS&gt;&gt;"/>
      <sheetName val="ccg_hosp_2019"/>
      <sheetName val="ccg_hosp_2020"/>
      <sheetName val="map2ccg20"/>
      <sheetName val="STPpartn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H2">
            <v>618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Version Control"/>
      <sheetName val="Guidance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Mergers for 2017-18 &gt;&gt;"/>
      <sheetName val="Sherwood Forest + NUH"/>
      <sheetName val="Peterborough + Hinchingbrooke"/>
      <sheetName val="Calderstones + Mersey Care"/>
      <sheetName val="Bham Women's + Children's"/>
      <sheetName val="Manchester GMWMH + MMH"/>
      <sheetName val="2014-15 MFF Payment values"/>
      <sheetName val="2016-17 MFF Payment values"/>
    </sheetNames>
    <sheetDataSet>
      <sheetData sheetId="0"/>
      <sheetData sheetId="1"/>
      <sheetData sheetId="2"/>
      <sheetData sheetId="3"/>
      <sheetData sheetId="4">
        <row r="3">
          <cell r="D3">
            <v>0.92632450882387185</v>
          </cell>
        </row>
      </sheetData>
      <sheetData sheetId="5">
        <row r="4">
          <cell r="E4">
            <v>0.54914759484508857</v>
          </cell>
        </row>
      </sheetData>
      <sheetData sheetId="6">
        <row r="3">
          <cell r="D3">
            <v>506914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A3" t="str">
            <v>Provider Code</v>
          </cell>
        </row>
      </sheetData>
      <sheetData sheetId="41">
        <row r="3">
          <cell r="A3" t="str">
            <v>Provider Code</v>
          </cell>
          <cell r="B3" t="str">
            <v>Provider Name</v>
          </cell>
          <cell r="C3" t="str">
            <v>Type</v>
          </cell>
          <cell r="D3" t="str">
            <v>Payment index value for 2016-17</v>
          </cell>
        </row>
        <row r="4">
          <cell r="A4" t="str">
            <v>R1A</v>
          </cell>
          <cell r="B4" t="str">
            <v>WORCESTERSHIRE HEALTH AND CARE NHS TRUST</v>
          </cell>
          <cell r="C4" t="str">
            <v>Trust</v>
          </cell>
          <cell r="D4">
            <v>1.0363910000000001</v>
          </cell>
        </row>
        <row r="5">
          <cell r="A5" t="str">
            <v>R1C</v>
          </cell>
          <cell r="B5" t="str">
            <v>SOLENT NHS TRUST</v>
          </cell>
          <cell r="C5" t="str">
            <v>Trust</v>
          </cell>
          <cell r="D5">
            <v>1.0921650000000001</v>
          </cell>
        </row>
        <row r="6">
          <cell r="A6" t="str">
            <v>R1D</v>
          </cell>
          <cell r="B6" t="str">
            <v>SHROPSHIRE COMMUNITY HEALTH NHS TRUST</v>
          </cell>
          <cell r="C6" t="str">
            <v>Trust</v>
          </cell>
          <cell r="D6">
            <v>1.032492</v>
          </cell>
        </row>
        <row r="7">
          <cell r="A7" t="str">
            <v>R1E</v>
          </cell>
          <cell r="B7" t="str">
            <v>STAFFORDSHIRE AND STOKE ON TRENT PARTNERSHIP NHS TRUST</v>
          </cell>
          <cell r="C7" t="str">
            <v>Trust</v>
          </cell>
          <cell r="D7">
            <v>1.032675</v>
          </cell>
        </row>
        <row r="8">
          <cell r="A8" t="str">
            <v>R1F</v>
          </cell>
          <cell r="B8" t="str">
            <v>ISLE OF WIGHT NHS TRUST</v>
          </cell>
          <cell r="C8" t="str">
            <v>Trust</v>
          </cell>
          <cell r="D8">
            <v>1.0510729999999999</v>
          </cell>
        </row>
        <row r="9">
          <cell r="A9" t="str">
            <v>R1H</v>
          </cell>
          <cell r="B9" t="str">
            <v>BARTS HEALTH NHS TRUST</v>
          </cell>
          <cell r="C9" t="str">
            <v>Trust</v>
          </cell>
          <cell r="D9">
            <v>1.2128019999999999</v>
          </cell>
        </row>
        <row r="10">
          <cell r="A10" t="str">
            <v>R1J</v>
          </cell>
          <cell r="B10" t="str">
            <v>GLOUCESTERSHIRE CARE SERVICES NHS TRUST</v>
          </cell>
          <cell r="C10" t="str">
            <v>Trust</v>
          </cell>
          <cell r="D10">
            <v>1.0619609999999999</v>
          </cell>
        </row>
        <row r="11">
          <cell r="A11" t="str">
            <v>R1K</v>
          </cell>
          <cell r="B11" t="str">
            <v>LONDON NORTH WEST HEALTHCARE NHS TRUST</v>
          </cell>
          <cell r="C11" t="str">
            <v>Trust</v>
          </cell>
          <cell r="D11">
            <v>1.1958759999999999</v>
          </cell>
        </row>
        <row r="12">
          <cell r="A12" t="str">
            <v>RA2</v>
          </cell>
          <cell r="B12" t="str">
            <v>ROYAL SURREY COUNTY HOSPITAL NHS FOUNDATION TRUST</v>
          </cell>
          <cell r="C12" t="str">
            <v>Trust</v>
          </cell>
          <cell r="D12">
            <v>1.1599820000000001</v>
          </cell>
        </row>
        <row r="13">
          <cell r="A13" t="str">
            <v>RA3</v>
          </cell>
          <cell r="B13" t="str">
            <v>WESTON AREA HEALTH NHS TRUST</v>
          </cell>
          <cell r="C13" t="str">
            <v>Trust</v>
          </cell>
          <cell r="D13">
            <v>1.053007</v>
          </cell>
        </row>
        <row r="14">
          <cell r="A14" t="str">
            <v>RA4</v>
          </cell>
          <cell r="B14" t="str">
            <v>YEOVIL DISTRICT HOSPITAL NHS FOUNDATION TRUST</v>
          </cell>
          <cell r="C14" t="str">
            <v>Trust</v>
          </cell>
          <cell r="D14">
            <v>1.035644</v>
          </cell>
        </row>
        <row r="15">
          <cell r="A15" t="str">
            <v>RA7</v>
          </cell>
          <cell r="B15" t="str">
            <v>UNIVERSITY HOSPITALS BRISTOL NHS FOUNDATION TRUST</v>
          </cell>
          <cell r="C15" t="str">
            <v>Trust</v>
          </cell>
          <cell r="D15">
            <v>1.0840689999999999</v>
          </cell>
        </row>
        <row r="16">
          <cell r="A16" t="str">
            <v>RA9</v>
          </cell>
          <cell r="B16" t="str">
            <v>TORBAY AND SOUTH DEVON NHS FOUNDATION TRUST</v>
          </cell>
          <cell r="C16" t="str">
            <v>Trust</v>
          </cell>
          <cell r="D16">
            <v>1.013242</v>
          </cell>
        </row>
        <row r="17">
          <cell r="A17" t="str">
            <v>RAE</v>
          </cell>
          <cell r="B17" t="str">
            <v>BRADFORD TEACHING HOSPITALS NHS FOUNDATION TRUST</v>
          </cell>
          <cell r="C17" t="str">
            <v>Trust</v>
          </cell>
          <cell r="D17">
            <v>1.0336920000000001</v>
          </cell>
        </row>
        <row r="18">
          <cell r="A18" t="str">
            <v>RAJ</v>
          </cell>
          <cell r="B18" t="str">
            <v>SOUTHEND UNIVERSITY HOSPITAL NHS FOUNDATION TRUST</v>
          </cell>
          <cell r="C18" t="str">
            <v>Trust</v>
          </cell>
          <cell r="D18">
            <v>1.078193</v>
          </cell>
        </row>
        <row r="19">
          <cell r="A19" t="str">
            <v>RAL</v>
          </cell>
          <cell r="B19" t="str">
            <v>ROYAL FREE LONDON NHS FOUNDATION TRUST</v>
          </cell>
          <cell r="C19" t="str">
            <v>Trust</v>
          </cell>
          <cell r="D19">
            <v>1.219624</v>
          </cell>
        </row>
        <row r="20">
          <cell r="A20" t="str">
            <v>RAN</v>
          </cell>
          <cell r="B20" t="str">
            <v>ROYAL NATIONAL ORTHOPAEDIC HOSPITAL NHS TRUST</v>
          </cell>
          <cell r="C20" t="str">
            <v>Trust</v>
          </cell>
          <cell r="D20">
            <v>1.179951</v>
          </cell>
        </row>
        <row r="21">
          <cell r="A21" t="str">
            <v>RAP</v>
          </cell>
          <cell r="B21" t="str">
            <v>NORTH MIDDLESEX UNIVERSITY HOSPITAL NHS TRUST</v>
          </cell>
          <cell r="C21" t="str">
            <v>Trust</v>
          </cell>
          <cell r="D21">
            <v>1.201214</v>
          </cell>
        </row>
        <row r="22">
          <cell r="A22" t="str">
            <v>RAS</v>
          </cell>
          <cell r="B22" t="str">
            <v>THE HILLINGDON HOSPITALS NHS FOUNDATION TRUST</v>
          </cell>
          <cell r="C22" t="str">
            <v>Trust</v>
          </cell>
          <cell r="D22">
            <v>1.183046</v>
          </cell>
        </row>
        <row r="23">
          <cell r="A23" t="str">
            <v>RAT</v>
          </cell>
          <cell r="B23" t="str">
            <v>NORTH EAST LONDON NHS FOUNDATION TRUST</v>
          </cell>
          <cell r="C23" t="str">
            <v>Trust</v>
          </cell>
          <cell r="D23">
            <v>1.1728689999999999</v>
          </cell>
        </row>
        <row r="24">
          <cell r="A24" t="str">
            <v>RAX</v>
          </cell>
          <cell r="B24" t="str">
            <v>KINGSTON HOSPITAL NHS FOUNDATION TRUST</v>
          </cell>
          <cell r="C24" t="str">
            <v>Trust</v>
          </cell>
          <cell r="D24">
            <v>1.207517</v>
          </cell>
        </row>
        <row r="25">
          <cell r="A25" t="str">
            <v>RBA</v>
          </cell>
          <cell r="B25" t="str">
            <v>TAUNTON AND SOMERSET NHS FOUNDATION TRUST</v>
          </cell>
          <cell r="C25" t="str">
            <v>Trust</v>
          </cell>
          <cell r="D25">
            <v>1.02973</v>
          </cell>
        </row>
        <row r="26">
          <cell r="A26" t="str">
            <v>RBD</v>
          </cell>
          <cell r="B26" t="str">
            <v>DORSET COUNTY HOSPITAL NHS FOUNDATION TRUST</v>
          </cell>
          <cell r="C26" t="str">
            <v>Trust</v>
          </cell>
          <cell r="D26">
            <v>1.0473680000000001</v>
          </cell>
        </row>
        <row r="27">
          <cell r="A27" t="str">
            <v>RBK</v>
          </cell>
          <cell r="B27" t="str">
            <v>WALSALL HEALTHCARE NHS TRUST</v>
          </cell>
          <cell r="C27" t="str">
            <v>Trust</v>
          </cell>
          <cell r="D27">
            <v>1.034403</v>
          </cell>
        </row>
        <row r="28">
          <cell r="A28" t="str">
            <v>RBL</v>
          </cell>
          <cell r="B28" t="str">
            <v>WIRRAL UNIVERSITY TEACHING HOSPITAL NHS FOUNDATION TRUST</v>
          </cell>
          <cell r="C28" t="str">
            <v>Trust</v>
          </cell>
          <cell r="D28">
            <v>1.038864</v>
          </cell>
        </row>
        <row r="29">
          <cell r="A29" t="str">
            <v>RBN</v>
          </cell>
          <cell r="B29" t="str">
            <v>ST HELENS AND KNOWSLEY HOSPITAL SERVICES NHS TRUST</v>
          </cell>
          <cell r="C29" t="str">
            <v>Trust</v>
          </cell>
          <cell r="D29">
            <v>1.043069</v>
          </cell>
        </row>
        <row r="30">
          <cell r="A30" t="str">
            <v>RBQ</v>
          </cell>
          <cell r="B30" t="str">
            <v>LIVERPOOL HEART AND CHEST HOSPITAL NHS FOUNDATION TRUST</v>
          </cell>
          <cell r="C30" t="str">
            <v>Trust</v>
          </cell>
          <cell r="D30">
            <v>1.0417700000000001</v>
          </cell>
        </row>
        <row r="31">
          <cell r="A31" t="str">
            <v>RBS</v>
          </cell>
          <cell r="B31" t="str">
            <v>ALDER HEY CHILDREN'S NHS FOUNDATION TRUST</v>
          </cell>
          <cell r="C31" t="str">
            <v>Trust</v>
          </cell>
          <cell r="D31">
            <v>1.039863</v>
          </cell>
        </row>
        <row r="32">
          <cell r="A32" t="str">
            <v>RBT</v>
          </cell>
          <cell r="B32" t="str">
            <v>MID CHESHIRE HOSPITALS NHS FOUNDATION TRUST</v>
          </cell>
          <cell r="C32" t="str">
            <v>Trust</v>
          </cell>
          <cell r="D32">
            <v>1.043693</v>
          </cell>
        </row>
        <row r="33">
          <cell r="A33" t="str">
            <v>RBV</v>
          </cell>
          <cell r="B33" t="str">
            <v>THE CHRISTIE NHS FOUNDATION TRUST</v>
          </cell>
          <cell r="C33" t="str">
            <v>Trust</v>
          </cell>
          <cell r="D33">
            <v>1.066837</v>
          </cell>
        </row>
        <row r="34">
          <cell r="A34" t="str">
            <v>RBZ</v>
          </cell>
          <cell r="B34" t="str">
            <v>NORTHERN DEVON HEALTHCARE NHS TRUST</v>
          </cell>
          <cell r="C34" t="str">
            <v>Trust</v>
          </cell>
          <cell r="D34">
            <v>1.019398</v>
          </cell>
        </row>
        <row r="35">
          <cell r="A35" t="str">
            <v>RC1</v>
          </cell>
          <cell r="B35" t="str">
            <v>BEDFORD HOSPITAL NHS TRUST</v>
          </cell>
          <cell r="C35" t="str">
            <v>Trust</v>
          </cell>
          <cell r="D35">
            <v>1.0886910000000001</v>
          </cell>
        </row>
        <row r="36">
          <cell r="A36" t="str">
            <v>RC9</v>
          </cell>
          <cell r="B36" t="str">
            <v>LUTON AND DUNSTABLE UNIVERSITY HOSPITAL NHS FOUNDATION TRUST</v>
          </cell>
          <cell r="C36" t="str">
            <v>Trust</v>
          </cell>
          <cell r="D36">
            <v>1.1202650000000001</v>
          </cell>
        </row>
        <row r="37">
          <cell r="A37" t="str">
            <v>RCB</v>
          </cell>
          <cell r="B37" t="str">
            <v>YORK TEACHING HOSPITAL NHS FOUNDATION TRUST</v>
          </cell>
          <cell r="C37" t="str">
            <v>Trust</v>
          </cell>
          <cell r="D37">
            <v>1.0340419999999999</v>
          </cell>
        </row>
        <row r="38">
          <cell r="A38" t="str">
            <v>RCD</v>
          </cell>
          <cell r="B38" t="str">
            <v>HARROGATE AND DISTRICT NHS FOUNDATION TRUST</v>
          </cell>
          <cell r="C38" t="str">
            <v>Trust</v>
          </cell>
          <cell r="D38">
            <v>1.0393399999999999</v>
          </cell>
        </row>
        <row r="39">
          <cell r="A39" t="str">
            <v>RCF</v>
          </cell>
          <cell r="B39" t="str">
            <v>AIREDALE NHS FOUNDATION TRUST</v>
          </cell>
          <cell r="C39" t="str">
            <v>Trust</v>
          </cell>
          <cell r="D39">
            <v>1.0304629999999999</v>
          </cell>
        </row>
        <row r="40">
          <cell r="A40" t="str">
            <v>RCU</v>
          </cell>
          <cell r="B40" t="str">
            <v>SHEFFIELD CHILDREN'S NHS FOUNDATION TRUST</v>
          </cell>
          <cell r="C40" t="str">
            <v>Trust</v>
          </cell>
          <cell r="D40">
            <v>1.032715</v>
          </cell>
        </row>
        <row r="41">
          <cell r="A41" t="str">
            <v>RCX</v>
          </cell>
          <cell r="B41" t="str">
            <v>THE QUEEN ELIZABETH HOSPITAL, KING'S LYNN, NHS FOUNDATION TRUST</v>
          </cell>
          <cell r="C41" t="str">
            <v>Trust</v>
          </cell>
          <cell r="D41">
            <v>1.025949</v>
          </cell>
        </row>
        <row r="42">
          <cell r="A42" t="str">
            <v>RD1</v>
          </cell>
          <cell r="B42" t="str">
            <v>ROYAL UNITED HOSPITALS BATH NHS FOUNDATION TRUST</v>
          </cell>
          <cell r="C42" t="str">
            <v>Trust</v>
          </cell>
          <cell r="D42">
            <v>1.0807199999999999</v>
          </cell>
        </row>
        <row r="43">
          <cell r="A43" t="str">
            <v>RD3</v>
          </cell>
          <cell r="B43" t="str">
            <v>POOLE HOSPITAL NHS FOUNDATION TRUST</v>
          </cell>
          <cell r="C43" t="str">
            <v>Trust</v>
          </cell>
          <cell r="D43">
            <v>1.0666310000000001</v>
          </cell>
        </row>
        <row r="44">
          <cell r="A44" t="str">
            <v>RD8</v>
          </cell>
          <cell r="B44" t="str">
            <v>MILTON KEYNES UNIVERSITY HOSPITAL NHS FOUNDATION TRUST</v>
          </cell>
          <cell r="C44" t="str">
            <v>Trust</v>
          </cell>
          <cell r="D44">
            <v>1.106109</v>
          </cell>
        </row>
        <row r="45">
          <cell r="A45" t="str">
            <v>RDD</v>
          </cell>
          <cell r="B45" t="str">
            <v>BASILDON AND THURROCK UNIVERSITY HOSPITALS NHS FOUNDATION TRUST</v>
          </cell>
          <cell r="C45" t="str">
            <v>Trust</v>
          </cell>
          <cell r="D45">
            <v>1.1228450000000001</v>
          </cell>
        </row>
        <row r="46">
          <cell r="A46" t="str">
            <v>RDE</v>
          </cell>
          <cell r="B46" t="str">
            <v>COLCHESTER HOSPITAL UNIVERSITY NHS FOUNDATION TRUST</v>
          </cell>
          <cell r="C46" t="str">
            <v>Trust</v>
          </cell>
          <cell r="D46">
            <v>1.0547070000000001</v>
          </cell>
        </row>
        <row r="47">
          <cell r="A47" t="str">
            <v>RDR</v>
          </cell>
          <cell r="B47" t="str">
            <v>SUSSEX COMMUNITY NHS TRUST</v>
          </cell>
          <cell r="C47" t="str">
            <v>Trust</v>
          </cell>
          <cell r="D47">
            <v>1.070317</v>
          </cell>
        </row>
        <row r="48">
          <cell r="A48" t="str">
            <v>RDU</v>
          </cell>
          <cell r="B48" t="str">
            <v>FRIMLEY HEALTH NHS FOUNDATION TRUST</v>
          </cell>
          <cell r="C48" t="str">
            <v>Trust</v>
          </cell>
          <cell r="D48">
            <v>1.1651530000000001</v>
          </cell>
        </row>
        <row r="49">
          <cell r="A49" t="str">
            <v>RDY</v>
          </cell>
          <cell r="B49" t="str">
            <v>DORSET HEALTHCARE UNIVERSITY NHS FOUNDATION TRUST</v>
          </cell>
          <cell r="C49" t="str">
            <v>Trust</v>
          </cell>
          <cell r="D49">
            <v>1.0655680000000001</v>
          </cell>
        </row>
        <row r="50">
          <cell r="A50" t="str">
            <v>RDZ</v>
          </cell>
          <cell r="B50" t="str">
            <v>THE ROYAL BOURNEMOUTH AND CHRISTCHURCH HOSPITALS NHS FOUNDATION TRUST</v>
          </cell>
          <cell r="C50" t="str">
            <v>Trust</v>
          </cell>
          <cell r="D50">
            <v>1.064683</v>
          </cell>
        </row>
        <row r="51">
          <cell r="A51" t="str">
            <v>RE9</v>
          </cell>
          <cell r="B51" t="str">
            <v>SOUTH TYNESIDE NHS FOUNDATION TRUST</v>
          </cell>
          <cell r="C51" t="str">
            <v>Trust</v>
          </cell>
          <cell r="D51">
            <v>1.0294110000000001</v>
          </cell>
        </row>
        <row r="52">
          <cell r="A52" t="str">
            <v>REF</v>
          </cell>
          <cell r="B52" t="str">
            <v>ROYAL CORNWALL HOSPITALS NHS TRUST</v>
          </cell>
          <cell r="C52" t="str">
            <v>Trust</v>
          </cell>
          <cell r="D52">
            <v>1.0031890000000001</v>
          </cell>
        </row>
        <row r="53">
          <cell r="A53" t="str">
            <v>REM</v>
          </cell>
          <cell r="B53" t="str">
            <v>AINTREE UNIVERSITY HOSPITAL NHS FOUNDATION TRUST</v>
          </cell>
          <cell r="C53" t="str">
            <v>Trust</v>
          </cell>
          <cell r="D53">
            <v>1.0387200000000001</v>
          </cell>
        </row>
        <row r="54">
          <cell r="A54" t="str">
            <v>REN</v>
          </cell>
          <cell r="B54" t="str">
            <v>THE CLATTERBRIDGE CANCER CENTRE NHS FOUNDATION TRUST</v>
          </cell>
          <cell r="C54" t="str">
            <v>Trust</v>
          </cell>
          <cell r="D54">
            <v>1.039401</v>
          </cell>
        </row>
        <row r="55">
          <cell r="A55" t="str">
            <v>REP</v>
          </cell>
          <cell r="B55" t="str">
            <v>LIVERPOOL WOMEN'S NHS FOUNDATION TRUST</v>
          </cell>
          <cell r="C55" t="str">
            <v>Trust</v>
          </cell>
          <cell r="D55">
            <v>1.0404500000000001</v>
          </cell>
        </row>
        <row r="56">
          <cell r="A56" t="str">
            <v>RET</v>
          </cell>
          <cell r="B56" t="str">
            <v>THE WALTON CENTRE NHS FOUNDATION TRUST</v>
          </cell>
          <cell r="C56" t="str">
            <v>Trust</v>
          </cell>
          <cell r="D56">
            <v>1.0403370000000001</v>
          </cell>
        </row>
        <row r="57">
          <cell r="A57" t="str">
            <v>RF4</v>
          </cell>
          <cell r="B57" t="str">
            <v>BARKING, HAVERING AND REDBRIDGE UNIVERSITY HOSPITALS NHS TRUST</v>
          </cell>
          <cell r="C57" t="str">
            <v>Trust</v>
          </cell>
          <cell r="D57">
            <v>1.1743950000000001</v>
          </cell>
        </row>
        <row r="58">
          <cell r="A58" t="str">
            <v>RFF</v>
          </cell>
          <cell r="B58" t="str">
            <v>BARNSLEY HOSPITAL NHS FOUNDATION TRUST</v>
          </cell>
          <cell r="C58" t="str">
            <v>Trust</v>
          </cell>
          <cell r="D58">
            <v>1.0323279999999999</v>
          </cell>
        </row>
        <row r="59">
          <cell r="A59" t="str">
            <v>RFR</v>
          </cell>
          <cell r="B59" t="str">
            <v>THE ROTHERHAM NHS FOUNDATION TRUST</v>
          </cell>
          <cell r="C59" t="str">
            <v>Trust</v>
          </cell>
          <cell r="D59">
            <v>1.0272030000000001</v>
          </cell>
        </row>
        <row r="60">
          <cell r="A60" t="str">
            <v>RFS</v>
          </cell>
          <cell r="B60" t="str">
            <v>CHESTERFIELD ROYAL HOSPITAL NHS FOUNDATION TRUST</v>
          </cell>
          <cell r="C60" t="str">
            <v>Trust</v>
          </cell>
          <cell r="D60">
            <v>1.0288889999999999</v>
          </cell>
        </row>
        <row r="61">
          <cell r="A61" t="str">
            <v>RGD</v>
          </cell>
          <cell r="B61" t="str">
            <v>LEEDS AND YORK PARTNERSHIP NHS FOUNDATION TRUST</v>
          </cell>
          <cell r="C61" t="str">
            <v>Trust</v>
          </cell>
          <cell r="D61">
            <v>1.0401210000000001</v>
          </cell>
        </row>
        <row r="62">
          <cell r="A62" t="str">
            <v>RGM</v>
          </cell>
          <cell r="B62" t="str">
            <v>PAPWORTH HOSPITAL NHS FOUNDATION TRUST</v>
          </cell>
          <cell r="C62" t="str">
            <v>Trust</v>
          </cell>
          <cell r="D62">
            <v>1.080171</v>
          </cell>
        </row>
        <row r="63">
          <cell r="A63" t="str">
            <v>RGN</v>
          </cell>
          <cell r="B63" t="str">
            <v>PETERBOROUGH AND STAMFORD HOSPITALS NHS FOUNDATION TRUST</v>
          </cell>
          <cell r="C63" t="str">
            <v>Trust</v>
          </cell>
          <cell r="D63">
            <v>1.060238</v>
          </cell>
        </row>
        <row r="64">
          <cell r="A64" t="str">
            <v>RGP</v>
          </cell>
          <cell r="B64" t="str">
            <v>JAMES PAGET UNIVERSITY HOSPITALS NHS FOUNDATION TRUST</v>
          </cell>
          <cell r="C64" t="str">
            <v>Trust</v>
          </cell>
          <cell r="D64">
            <v>1.018651</v>
          </cell>
        </row>
        <row r="65">
          <cell r="A65" t="str">
            <v>RGQ</v>
          </cell>
          <cell r="B65" t="str">
            <v>IPSWICH HOSPITAL NHS TRUST</v>
          </cell>
          <cell r="C65" t="str">
            <v>Trust</v>
          </cell>
          <cell r="D65">
            <v>1.04491</v>
          </cell>
        </row>
        <row r="66">
          <cell r="A66" t="str">
            <v>RGR</v>
          </cell>
          <cell r="B66" t="str">
            <v>WEST SUFFOLK NHS FOUNDATION TRUST</v>
          </cell>
          <cell r="C66" t="str">
            <v>Trust</v>
          </cell>
          <cell r="D66">
            <v>1.0437719999999999</v>
          </cell>
        </row>
        <row r="67">
          <cell r="A67" t="str">
            <v>RGT</v>
          </cell>
          <cell r="B67" t="str">
            <v>CAMBRIDGE UNIVERSITY HOSPITALS NHS FOUNDATION TRUST</v>
          </cell>
          <cell r="C67" t="str">
            <v>Trust</v>
          </cell>
          <cell r="D67">
            <v>1.088546</v>
          </cell>
        </row>
        <row r="68">
          <cell r="A68" t="str">
            <v>RH5</v>
          </cell>
          <cell r="B68" t="str">
            <v>SOMERSET PARTNERSHIP NHS FOUNDATION TRUST</v>
          </cell>
          <cell r="C68" t="str">
            <v>Trust</v>
          </cell>
          <cell r="D68">
            <v>1.035666</v>
          </cell>
        </row>
        <row r="69">
          <cell r="A69" t="str">
            <v>RH8</v>
          </cell>
          <cell r="B69" t="str">
            <v>ROYAL DEVON AND EXETER NHS FOUNDATION TRUST</v>
          </cell>
          <cell r="C69" t="str">
            <v>Trust</v>
          </cell>
          <cell r="D69">
            <v>1.0211479999999999</v>
          </cell>
        </row>
        <row r="70">
          <cell r="A70" t="str">
            <v>RHA</v>
          </cell>
          <cell r="B70" t="str">
            <v>NOTTINGHAMSHIRE HEALTHCARE NHS FOUNDATION TRUST</v>
          </cell>
          <cell r="C70" t="str">
            <v>Trust</v>
          </cell>
          <cell r="D70">
            <v>1.0324310000000001</v>
          </cell>
        </row>
        <row r="71">
          <cell r="A71" t="str">
            <v>RHM</v>
          </cell>
          <cell r="B71" t="str">
            <v>UNIVERSITY HOSPITAL SOUTHAMPTON NHS FOUNDATION TRUST</v>
          </cell>
          <cell r="C71" t="str">
            <v>Trust</v>
          </cell>
          <cell r="D71">
            <v>1.0876030000000001</v>
          </cell>
        </row>
        <row r="72">
          <cell r="A72" t="str">
            <v>RHQ</v>
          </cell>
          <cell r="B72" t="str">
            <v>SHEFFIELD TEACHING HOSPITALS NHS FOUNDATION TRUST</v>
          </cell>
          <cell r="C72" t="str">
            <v>Trust</v>
          </cell>
          <cell r="D72">
            <v>1.0294220000000001</v>
          </cell>
        </row>
        <row r="73">
          <cell r="A73" t="str">
            <v>RHU</v>
          </cell>
          <cell r="B73" t="str">
            <v>PORTSMOUTH HOSPITALS NHS TRUST</v>
          </cell>
          <cell r="C73" t="str">
            <v>Trust</v>
          </cell>
          <cell r="D73">
            <v>1.0889770000000001</v>
          </cell>
        </row>
        <row r="74">
          <cell r="A74" t="str">
            <v>RHW</v>
          </cell>
          <cell r="B74" t="str">
            <v>ROYAL BERKSHIRE NHS FOUNDATION TRUST</v>
          </cell>
          <cell r="C74" t="str">
            <v>Trust</v>
          </cell>
          <cell r="D74">
            <v>1.149759</v>
          </cell>
        </row>
        <row r="75">
          <cell r="A75" t="str">
            <v>RJ1</v>
          </cell>
          <cell r="B75" t="str">
            <v>GUY'S AND ST THOMAS' NHS FOUNDATION TRUST</v>
          </cell>
          <cell r="C75" t="str">
            <v>Trust</v>
          </cell>
          <cell r="D75">
            <v>1.277029</v>
          </cell>
        </row>
        <row r="76">
          <cell r="A76" t="str">
            <v>RJ2</v>
          </cell>
          <cell r="B76" t="str">
            <v>LEWISHAM AND GREENWICH NHS TRUST</v>
          </cell>
          <cell r="C76" t="str">
            <v>Trust</v>
          </cell>
          <cell r="D76">
            <v>1.2043010000000001</v>
          </cell>
        </row>
        <row r="77">
          <cell r="A77" t="str">
            <v>RJ6</v>
          </cell>
          <cell r="B77" t="str">
            <v>CROYDON HEALTH SERVICES NHS TRUST</v>
          </cell>
          <cell r="C77" t="str">
            <v>Trust</v>
          </cell>
          <cell r="D77">
            <v>1.2044729999999999</v>
          </cell>
        </row>
        <row r="78">
          <cell r="A78" t="str">
            <v>RJ7</v>
          </cell>
          <cell r="B78" t="str">
            <v>ST GEORGE'S UNIVERSITY HOSPITALS NHS FOUNDATION TRUST</v>
          </cell>
          <cell r="C78" t="str">
            <v>Trust</v>
          </cell>
          <cell r="D78">
            <v>1.2124539999999999</v>
          </cell>
        </row>
        <row r="79">
          <cell r="A79" t="str">
            <v>RJ8</v>
          </cell>
          <cell r="B79" t="str">
            <v>CORNWALL PARTNERSHIP NHS FOUNDATION TRUST</v>
          </cell>
          <cell r="C79" t="str">
            <v>Trust</v>
          </cell>
          <cell r="D79">
            <v>1</v>
          </cell>
        </row>
        <row r="80">
          <cell r="A80" t="str">
            <v>RJC</v>
          </cell>
          <cell r="B80" t="str">
            <v>SOUTH WARWICKSHIRE NHS FOUNDATION TRUST</v>
          </cell>
          <cell r="C80" t="str">
            <v>Trust</v>
          </cell>
          <cell r="D80">
            <v>1.0565450000000001</v>
          </cell>
        </row>
        <row r="81">
          <cell r="A81" t="str">
            <v>RJE</v>
          </cell>
          <cell r="B81" t="str">
            <v>UNIVERSITY HOSPITALS OF NORTH MIDLANDS NHS TRUST</v>
          </cell>
          <cell r="C81" t="str">
            <v>Trust</v>
          </cell>
          <cell r="D81">
            <v>1.026702</v>
          </cell>
        </row>
        <row r="82">
          <cell r="A82" t="str">
            <v>RJF</v>
          </cell>
          <cell r="B82" t="str">
            <v>BURTON HOSPITALS NHS FOUNDATION TRUST</v>
          </cell>
          <cell r="C82" t="str">
            <v>Trust</v>
          </cell>
          <cell r="D82">
            <v>1.0396590000000001</v>
          </cell>
        </row>
        <row r="83">
          <cell r="A83" t="str">
            <v>RJL</v>
          </cell>
          <cell r="B83" t="str">
            <v>NORTHERN LINCOLNSHIRE AND GOOLE NHS FOUNDATION TRUST</v>
          </cell>
          <cell r="C83" t="str">
            <v>Trust</v>
          </cell>
          <cell r="D83">
            <v>1.025093</v>
          </cell>
        </row>
        <row r="84">
          <cell r="A84" t="str">
            <v>RJN</v>
          </cell>
          <cell r="B84" t="str">
            <v>EAST CHESHIRE NHS TRUST</v>
          </cell>
          <cell r="C84" t="str">
            <v>Trust</v>
          </cell>
          <cell r="D84">
            <v>1.0493399999999999</v>
          </cell>
        </row>
        <row r="85">
          <cell r="A85" t="str">
            <v>RJR</v>
          </cell>
          <cell r="B85" t="str">
            <v>COUNTESS OF CHESTER HOSPITAL NHS FOUNDATION TRUST</v>
          </cell>
          <cell r="C85" t="str">
            <v>Trust</v>
          </cell>
          <cell r="D85">
            <v>1.0409409999999999</v>
          </cell>
        </row>
        <row r="86">
          <cell r="A86" t="str">
            <v>RJX</v>
          </cell>
          <cell r="B86" t="str">
            <v>CALDERSTONES PARTNERSHIP NHS FOUNDATION TRUST</v>
          </cell>
          <cell r="C86" t="str">
            <v>Trust</v>
          </cell>
          <cell r="D86">
            <v>1.028613</v>
          </cell>
        </row>
        <row r="87">
          <cell r="A87" t="str">
            <v>RJZ</v>
          </cell>
          <cell r="B87" t="str">
            <v>KING'S COLLEGE HOSPITAL NHS FOUNDATION TRUST</v>
          </cell>
          <cell r="C87" t="str">
            <v>Trust</v>
          </cell>
          <cell r="D87">
            <v>1.2132259999999999</v>
          </cell>
        </row>
        <row r="88">
          <cell r="A88" t="str">
            <v>RK5</v>
          </cell>
          <cell r="B88" t="str">
            <v>SHERWOOD FOREST HOSPITALS NHS FOUNDATION TRUST</v>
          </cell>
          <cell r="C88" t="str">
            <v>Trust</v>
          </cell>
          <cell r="D88">
            <v>1.031436</v>
          </cell>
        </row>
        <row r="89">
          <cell r="A89" t="str">
            <v>RK9</v>
          </cell>
          <cell r="B89" t="str">
            <v>PLYMOUTH HOSPITALS NHS TRUST</v>
          </cell>
          <cell r="C89" t="str">
            <v>Trust</v>
          </cell>
          <cell r="D89">
            <v>1.0158199999999999</v>
          </cell>
        </row>
        <row r="90">
          <cell r="A90" t="str">
            <v>RKB</v>
          </cell>
          <cell r="B90" t="str">
            <v>UNIVERSITY HOSPITALS COVENTRY AND WARWICKSHIRE NHS TRUST</v>
          </cell>
          <cell r="C90" t="str">
            <v>Trust</v>
          </cell>
          <cell r="D90">
            <v>1.0586180000000001</v>
          </cell>
        </row>
        <row r="91">
          <cell r="A91" t="str">
            <v>RKE</v>
          </cell>
          <cell r="B91" t="str">
            <v>THE WHITTINGTON HOSPITAL NHS TRUST</v>
          </cell>
          <cell r="C91" t="str">
            <v>Trust</v>
          </cell>
          <cell r="D91">
            <v>1.213371</v>
          </cell>
        </row>
        <row r="92">
          <cell r="A92" t="str">
            <v>RKL</v>
          </cell>
          <cell r="B92" t="str">
            <v>WEST LONDON MENTAL HEALTH NHS TRUST</v>
          </cell>
          <cell r="C92" t="str">
            <v>Trust</v>
          </cell>
          <cell r="D92">
            <v>1.1789160000000001</v>
          </cell>
        </row>
        <row r="93">
          <cell r="A93" t="str">
            <v>RL1</v>
          </cell>
          <cell r="B93" t="str">
            <v>THE ROBERT JONES AND AGNES HUNT ORTHOPAEDIC HOSPITAL NHS FOUNDATION TRUST</v>
          </cell>
          <cell r="C93" t="str">
            <v>Trust</v>
          </cell>
          <cell r="D93">
            <v>1.0316149999999999</v>
          </cell>
        </row>
        <row r="94">
          <cell r="A94" t="str">
            <v>RL4</v>
          </cell>
          <cell r="B94" t="str">
            <v>THE ROYAL WOLVERHAMPTON NHS TRUST</v>
          </cell>
          <cell r="C94" t="str">
            <v>Trust</v>
          </cell>
          <cell r="D94">
            <v>1.034357</v>
          </cell>
        </row>
        <row r="95">
          <cell r="A95" t="str">
            <v>RLN</v>
          </cell>
          <cell r="B95" t="str">
            <v>CITY HOSPITALS SUNDERLAND NHS FOUNDATION TRUST</v>
          </cell>
          <cell r="C95" t="str">
            <v>Trust</v>
          </cell>
          <cell r="D95">
            <v>1.02633</v>
          </cell>
        </row>
        <row r="96">
          <cell r="A96" t="str">
            <v>RLQ</v>
          </cell>
          <cell r="B96" t="str">
            <v>WYE VALLEY NHS TRUST</v>
          </cell>
          <cell r="C96" t="str">
            <v>Trust</v>
          </cell>
          <cell r="D96">
            <v>1.0245200000000001</v>
          </cell>
        </row>
        <row r="97">
          <cell r="A97" t="str">
            <v>RLT</v>
          </cell>
          <cell r="B97" t="str">
            <v>GEORGE ELIOT HOSPITAL NHS TRUST</v>
          </cell>
          <cell r="C97" t="str">
            <v>Trust</v>
          </cell>
          <cell r="D97">
            <v>1.0507359999999999</v>
          </cell>
        </row>
        <row r="98">
          <cell r="A98" t="str">
            <v>RLU</v>
          </cell>
          <cell r="B98" t="str">
            <v>BIRMINGHAM WOMEN'S NHS FOUNDATION TRUST</v>
          </cell>
          <cell r="C98" t="str">
            <v>Trust</v>
          </cell>
          <cell r="D98">
            <v>1.0439099999999999</v>
          </cell>
        </row>
        <row r="99">
          <cell r="A99" t="str">
            <v>RLY</v>
          </cell>
          <cell r="B99" t="str">
            <v>NORTH STAFFORDSHIRE COMBINED HEALTHCARE NHS TRUST</v>
          </cell>
          <cell r="C99" t="str">
            <v>Trust</v>
          </cell>
          <cell r="D99">
            <v>1.023582</v>
          </cell>
        </row>
        <row r="100">
          <cell r="A100" t="str">
            <v>RM1</v>
          </cell>
          <cell r="B100" t="str">
            <v>NORFOLK AND NORWICH UNIVERSITY HOSPITALS NHS FOUNDATION TRUST</v>
          </cell>
          <cell r="C100" t="str">
            <v>Trust</v>
          </cell>
          <cell r="D100">
            <v>1.0152650000000001</v>
          </cell>
        </row>
        <row r="101">
          <cell r="A101" t="str">
            <v>RM2</v>
          </cell>
          <cell r="B101" t="str">
            <v>UNIVERSITY HOSPITAL OF SOUTH MANCHESTER NHS FOUNDATION TRUST</v>
          </cell>
          <cell r="C101" t="str">
            <v>Trust</v>
          </cell>
          <cell r="D101">
            <v>1.059353</v>
          </cell>
        </row>
        <row r="102">
          <cell r="A102" t="str">
            <v>RM3</v>
          </cell>
          <cell r="B102" t="str">
            <v>SALFORD ROYAL NHS FOUNDATION TRUST</v>
          </cell>
          <cell r="C102" t="str">
            <v>Trust</v>
          </cell>
          <cell r="D102">
            <v>1.0559750000000001</v>
          </cell>
        </row>
        <row r="103">
          <cell r="A103" t="str">
            <v>RMC</v>
          </cell>
          <cell r="B103" t="str">
            <v>BOLTON NHS FOUNDATION TRUST</v>
          </cell>
          <cell r="C103" t="str">
            <v>Trust</v>
          </cell>
          <cell r="D103">
            <v>1.048017</v>
          </cell>
        </row>
        <row r="104">
          <cell r="A104" t="str">
            <v>RMP</v>
          </cell>
          <cell r="B104" t="str">
            <v>TAMESIDE HOSPITAL NHS FOUNDATION TRUST</v>
          </cell>
          <cell r="C104" t="str">
            <v>Trust</v>
          </cell>
          <cell r="D104">
            <v>1.0523180000000001</v>
          </cell>
        </row>
        <row r="105">
          <cell r="A105" t="str">
            <v>RMY</v>
          </cell>
          <cell r="B105" t="str">
            <v>NORFOLK AND SUFFOLK NHS FOUNDATION TRUST</v>
          </cell>
          <cell r="C105" t="str">
            <v>Trust</v>
          </cell>
          <cell r="D105">
            <v>1.0252829999999999</v>
          </cell>
        </row>
        <row r="106">
          <cell r="A106" t="str">
            <v>RN3</v>
          </cell>
          <cell r="B106" t="str">
            <v>GREAT WESTERN HOSPITALS NHS FOUNDATION TRUST</v>
          </cell>
          <cell r="C106" t="str">
            <v>Trust</v>
          </cell>
          <cell r="D106">
            <v>1.0951949999999999</v>
          </cell>
        </row>
        <row r="107">
          <cell r="A107" t="str">
            <v>RN5</v>
          </cell>
          <cell r="B107" t="str">
            <v>HAMPSHIRE HOSPITALS NHS FOUNDATION TRUST</v>
          </cell>
          <cell r="C107" t="str">
            <v>Trust</v>
          </cell>
          <cell r="D107">
            <v>1.1096060000000001</v>
          </cell>
        </row>
        <row r="108">
          <cell r="A108" t="str">
            <v>RN7</v>
          </cell>
          <cell r="B108" t="str">
            <v>DARTFORD AND GRAVESHAM NHS TRUST</v>
          </cell>
          <cell r="C108" t="str">
            <v>Trust</v>
          </cell>
          <cell r="D108">
            <v>1.157727</v>
          </cell>
        </row>
        <row r="109">
          <cell r="A109" t="str">
            <v>RNA</v>
          </cell>
          <cell r="B109" t="str">
            <v>THE DUDLEY GROUP NHS FOUNDATION TRUST</v>
          </cell>
          <cell r="C109" t="str">
            <v>Trust</v>
          </cell>
          <cell r="D109">
            <v>1.035649</v>
          </cell>
        </row>
        <row r="110">
          <cell r="A110" t="str">
            <v>RNK</v>
          </cell>
          <cell r="B110" t="str">
            <v>TAVISTOCK AND PORTMAN NHS FOUNDATION TRUST</v>
          </cell>
          <cell r="C110" t="str">
            <v>Trust</v>
          </cell>
          <cell r="D110">
            <v>1.23827</v>
          </cell>
        </row>
        <row r="111">
          <cell r="A111" t="str">
            <v>RNL</v>
          </cell>
          <cell r="B111" t="str">
            <v>NORTH CUMBRIA UNIVERSITY HOSPITALS NHS TRUST</v>
          </cell>
          <cell r="C111" t="str">
            <v>Trust</v>
          </cell>
          <cell r="D111">
            <v>1.028605</v>
          </cell>
        </row>
        <row r="112">
          <cell r="A112" t="str">
            <v>RNN</v>
          </cell>
          <cell r="B112" t="str">
            <v>CUMBRIA PARTNERSHIP NHS FOUNDATION TRUST</v>
          </cell>
          <cell r="C112" t="str">
            <v>Trust</v>
          </cell>
          <cell r="D112">
            <v>1.0265820000000001</v>
          </cell>
        </row>
        <row r="113">
          <cell r="A113" t="str">
            <v>RNQ</v>
          </cell>
          <cell r="B113" t="str">
            <v>KETTERING GENERAL HOSPITAL NHS FOUNDATION TRUST</v>
          </cell>
          <cell r="C113" t="str">
            <v>Trust</v>
          </cell>
          <cell r="D113">
            <v>1.054268</v>
          </cell>
        </row>
        <row r="114">
          <cell r="A114" t="str">
            <v>RNS</v>
          </cell>
          <cell r="B114" t="str">
            <v>NORTHAMPTON GENERAL HOSPITAL NHS TRUST</v>
          </cell>
          <cell r="C114" t="str">
            <v>Trust</v>
          </cell>
          <cell r="D114">
            <v>1.061131</v>
          </cell>
        </row>
        <row r="115">
          <cell r="A115" t="str">
            <v>RNU</v>
          </cell>
          <cell r="B115" t="str">
            <v>OXFORD HEALTH NHS FOUNDATION TRUST</v>
          </cell>
          <cell r="C115" t="str">
            <v>Trust</v>
          </cell>
          <cell r="D115">
            <v>1.1106370000000001</v>
          </cell>
        </row>
        <row r="116">
          <cell r="A116" t="str">
            <v>RNZ</v>
          </cell>
          <cell r="B116" t="str">
            <v>SALISBURY NHS FOUNDATION TRUST</v>
          </cell>
          <cell r="C116" t="str">
            <v>Trust</v>
          </cell>
          <cell r="D116">
            <v>1.070335</v>
          </cell>
        </row>
        <row r="117">
          <cell r="A117" t="str">
            <v>RP1</v>
          </cell>
          <cell r="B117" t="str">
            <v>NORTHAMPTONSHIRE HEALTHCARE NHS FOUNDATION TRUST</v>
          </cell>
          <cell r="C117" t="str">
            <v>Trust</v>
          </cell>
          <cell r="D117">
            <v>1.0575319999999999</v>
          </cell>
        </row>
        <row r="118">
          <cell r="A118" t="str">
            <v>RP4</v>
          </cell>
          <cell r="B118" t="str">
            <v>GREAT ORMOND STREET HOSPITAL FOR CHILDREN NHS FOUNDATION TRUST</v>
          </cell>
          <cell r="C118" t="str">
            <v>Trust</v>
          </cell>
          <cell r="D118">
            <v>1.2858309999999999</v>
          </cell>
        </row>
        <row r="119">
          <cell r="A119" t="str">
            <v>RP5</v>
          </cell>
          <cell r="B119" t="str">
            <v>DONCASTER AND BASSETLAW HOSPITALS NHS FOUNDATION TRUST</v>
          </cell>
          <cell r="C119" t="str">
            <v>Trust</v>
          </cell>
          <cell r="D119">
            <v>1.0358799999999999</v>
          </cell>
        </row>
        <row r="120">
          <cell r="A120" t="str">
            <v>RP6</v>
          </cell>
          <cell r="B120" t="str">
            <v>MOORFIELDS EYE HOSPITAL NHS FOUNDATION TRUST</v>
          </cell>
          <cell r="C120" t="str">
            <v>Trust</v>
          </cell>
          <cell r="D120">
            <v>1.2646409999999999</v>
          </cell>
        </row>
        <row r="121">
          <cell r="A121" t="str">
            <v>RP7</v>
          </cell>
          <cell r="B121" t="str">
            <v>LINCOLNSHIRE PARTNERSHIP NHS FOUNDATION TRUST</v>
          </cell>
          <cell r="C121" t="str">
            <v>Trust</v>
          </cell>
          <cell r="D121">
            <v>1.0160039999999999</v>
          </cell>
        </row>
        <row r="122">
          <cell r="A122" t="str">
            <v>RPA</v>
          </cell>
          <cell r="B122" t="str">
            <v>MEDWAY NHS FOUNDATION TRUST</v>
          </cell>
          <cell r="C122" t="str">
            <v>Trust</v>
          </cell>
          <cell r="D122">
            <v>1.1015969999999999</v>
          </cell>
        </row>
        <row r="123">
          <cell r="A123" t="str">
            <v>RPC</v>
          </cell>
          <cell r="B123" t="str">
            <v>QUEEN VICTORIA HOSPITAL NHS FOUNDATION TRUST</v>
          </cell>
          <cell r="C123" t="str">
            <v>Trust</v>
          </cell>
          <cell r="D123">
            <v>1.1429180000000001</v>
          </cell>
        </row>
        <row r="124">
          <cell r="A124" t="str">
            <v>RPG</v>
          </cell>
          <cell r="B124" t="str">
            <v>OXLEAS NHS FOUNDATION TRUST</v>
          </cell>
          <cell r="C124" t="str">
            <v>Trust</v>
          </cell>
          <cell r="D124">
            <v>1.177673</v>
          </cell>
        </row>
        <row r="125">
          <cell r="A125" t="str">
            <v>RPY</v>
          </cell>
          <cell r="B125" t="str">
            <v>THE ROYAL MARSDEN NHS FOUNDATION TRUST</v>
          </cell>
          <cell r="C125" t="str">
            <v>Trust</v>
          </cell>
          <cell r="D125">
            <v>1.2137370000000001</v>
          </cell>
        </row>
        <row r="126">
          <cell r="A126" t="str">
            <v>RQ3</v>
          </cell>
          <cell r="B126" t="str">
            <v>BIRMINGHAM CHILDREN'S HOSPITAL NHS FOUNDATION TRUST</v>
          </cell>
          <cell r="C126" t="str">
            <v>Trust</v>
          </cell>
          <cell r="D126">
            <v>1.0516350000000001</v>
          </cell>
        </row>
        <row r="127">
          <cell r="A127" t="str">
            <v>RQ6</v>
          </cell>
          <cell r="B127" t="str">
            <v>ROYAL LIVERPOOL AND BROADGREEN UNIVERSITY HOSPITALS NHS TRUST</v>
          </cell>
          <cell r="C127" t="str">
            <v>Trust</v>
          </cell>
          <cell r="D127">
            <v>1.042243</v>
          </cell>
        </row>
        <row r="128">
          <cell r="A128" t="str">
            <v>RQ8</v>
          </cell>
          <cell r="B128" t="str">
            <v>MID ESSEX HOSPITAL SERVICES NHS TRUST</v>
          </cell>
          <cell r="C128" t="str">
            <v>Trust</v>
          </cell>
          <cell r="D128">
            <v>1.0992230000000001</v>
          </cell>
        </row>
        <row r="129">
          <cell r="A129" t="str">
            <v>RQM</v>
          </cell>
          <cell r="B129" t="str">
            <v>CHELSEA AND WESTMINSTER HOSPITAL NHS FOUNDATION TRUST</v>
          </cell>
          <cell r="C129" t="str">
            <v>Trust</v>
          </cell>
          <cell r="D129">
            <v>1.2477339999999999</v>
          </cell>
        </row>
        <row r="130">
          <cell r="A130" t="str">
            <v>RQQ</v>
          </cell>
          <cell r="B130" t="str">
            <v>HINCHINGBROOKE HEALTH CARE NHS TRUST</v>
          </cell>
          <cell r="C130" t="str">
            <v>Trust</v>
          </cell>
          <cell r="D130">
            <v>1.0796950000000001</v>
          </cell>
        </row>
        <row r="131">
          <cell r="A131" t="str">
            <v>RQW</v>
          </cell>
          <cell r="B131" t="str">
            <v>THE PRINCESS ALEXANDRA HOSPITAL NHS TRUST</v>
          </cell>
          <cell r="C131" t="str">
            <v>Trust</v>
          </cell>
          <cell r="D131">
            <v>1.1534169999999999</v>
          </cell>
        </row>
        <row r="132">
          <cell r="A132" t="str">
            <v>RQX</v>
          </cell>
          <cell r="B132" t="str">
            <v>HOMERTON UNIVERSITY HOSPITAL NHS FOUNDATION TRUST</v>
          </cell>
          <cell r="C132" t="str">
            <v>Trust</v>
          </cell>
          <cell r="D132">
            <v>1.205155</v>
          </cell>
        </row>
        <row r="133">
          <cell r="A133" t="str">
            <v>RQY</v>
          </cell>
          <cell r="B133" t="str">
            <v>SOUTH WEST LONDON AND ST GEORGE'S MENTAL HEALTH NHS TRUST</v>
          </cell>
          <cell r="C133" t="str">
            <v>Trust</v>
          </cell>
          <cell r="D133">
            <v>1.200734</v>
          </cell>
        </row>
        <row r="134">
          <cell r="A134" t="str">
            <v>RR1</v>
          </cell>
          <cell r="B134" t="str">
            <v>HEART OF ENGLAND NHS FOUNDATION TRUST</v>
          </cell>
          <cell r="C134" t="str">
            <v>Trust</v>
          </cell>
          <cell r="D134">
            <v>1.049045</v>
          </cell>
        </row>
        <row r="135">
          <cell r="A135" t="str">
            <v>RR7</v>
          </cell>
          <cell r="B135" t="str">
            <v>GATESHEAD HEALTH NHS FOUNDATION TRUST</v>
          </cell>
          <cell r="C135" t="str">
            <v>Trust</v>
          </cell>
          <cell r="D135">
            <v>1.0282180000000001</v>
          </cell>
        </row>
        <row r="136">
          <cell r="A136" t="str">
            <v>RR8</v>
          </cell>
          <cell r="B136" t="str">
            <v>LEEDS TEACHING HOSPITALS NHS TRUST</v>
          </cell>
          <cell r="C136" t="str">
            <v>Trust</v>
          </cell>
          <cell r="D136">
            <v>1.046098</v>
          </cell>
        </row>
        <row r="137">
          <cell r="A137" t="str">
            <v>RRD</v>
          </cell>
          <cell r="B137" t="str">
            <v>NORTH ESSEX PARTNERSHIP UNIVERSITY NHS FOUNDATION TRUST</v>
          </cell>
          <cell r="C137" t="str">
            <v>Trust</v>
          </cell>
          <cell r="D137">
            <v>1.0865050000000001</v>
          </cell>
        </row>
        <row r="138">
          <cell r="A138" t="str">
            <v>RRE</v>
          </cell>
          <cell r="B138" t="str">
            <v>SOUTH STAFFORDSHIRE AND SHROPSHIRE HEALTHCARE NHS FOUNDATION TRUST</v>
          </cell>
          <cell r="C138" t="str">
            <v>Trust</v>
          </cell>
          <cell r="D138">
            <v>1.0315030000000001</v>
          </cell>
        </row>
        <row r="139">
          <cell r="A139" t="str">
            <v>RRF</v>
          </cell>
          <cell r="B139" t="str">
            <v>WRIGHTINGTON, WIGAN AND LEIGH NHS FOUNDATION TRUST</v>
          </cell>
          <cell r="C139" t="str">
            <v>Trust</v>
          </cell>
          <cell r="D139">
            <v>1.0417810000000001</v>
          </cell>
        </row>
        <row r="140">
          <cell r="A140" t="str">
            <v>RRJ</v>
          </cell>
          <cell r="B140" t="str">
            <v>THE ROYAL ORTHOPAEDIC HOSPITAL NHS FOUNDATION TRUST</v>
          </cell>
          <cell r="C140" t="str">
            <v>Trust</v>
          </cell>
          <cell r="D140">
            <v>1.0444800000000001</v>
          </cell>
        </row>
        <row r="141">
          <cell r="A141" t="str">
            <v>RRK</v>
          </cell>
          <cell r="B141" t="str">
            <v>UNIVERSITY HOSPITALS BIRMINGHAM NHS FOUNDATION TRUST</v>
          </cell>
          <cell r="C141" t="str">
            <v>Trust</v>
          </cell>
          <cell r="D141">
            <v>1.0448660000000001</v>
          </cell>
        </row>
        <row r="142">
          <cell r="A142" t="str">
            <v>RRP</v>
          </cell>
          <cell r="B142" t="str">
            <v>BARNET, ENFIELD AND HARINGEY MENTAL HEALTH NHS TRUST</v>
          </cell>
          <cell r="C142" t="str">
            <v>Trust</v>
          </cell>
          <cell r="D142">
            <v>1.2003189999999999</v>
          </cell>
        </row>
        <row r="143">
          <cell r="A143" t="str">
            <v>RRU</v>
          </cell>
          <cell r="B143" t="str">
            <v>LONDON AMBULANCE SERVICE NHS TRUST</v>
          </cell>
          <cell r="C143" t="str">
            <v>Trust</v>
          </cell>
          <cell r="D143">
            <v>1.1964870000000001</v>
          </cell>
        </row>
        <row r="144">
          <cell r="A144" t="str">
            <v>RRV</v>
          </cell>
          <cell r="B144" t="str">
            <v>UNIVERSITY COLLEGE LONDON HOSPITALS NHS FOUNDATION TRUST</v>
          </cell>
          <cell r="C144" t="str">
            <v>Trust</v>
          </cell>
          <cell r="D144">
            <v>1.297607</v>
          </cell>
        </row>
        <row r="145">
          <cell r="A145" t="str">
            <v>RT1</v>
          </cell>
          <cell r="B145" t="str">
            <v>CAMBRIDGESHIRE AND PETERBOROUGH NHS FOUNDATION TRUST</v>
          </cell>
          <cell r="C145" t="str">
            <v>Trust</v>
          </cell>
          <cell r="D145">
            <v>1.077334</v>
          </cell>
        </row>
        <row r="146">
          <cell r="A146" t="str">
            <v>RT2</v>
          </cell>
          <cell r="B146" t="str">
            <v>PENNINE CARE NHS FOUNDATION TRUST</v>
          </cell>
          <cell r="C146" t="str">
            <v>Trust</v>
          </cell>
          <cell r="D146">
            <v>1.05132</v>
          </cell>
        </row>
        <row r="147">
          <cell r="A147" t="str">
            <v>RT3</v>
          </cell>
          <cell r="B147" t="str">
            <v>ROYAL BROMPTON &amp; HAREFIELD NHS FOUNDATION TRUST</v>
          </cell>
          <cell r="C147" t="str">
            <v>Trust</v>
          </cell>
          <cell r="D147">
            <v>1.2531950000000001</v>
          </cell>
        </row>
        <row r="148">
          <cell r="A148" t="str">
            <v>RT5</v>
          </cell>
          <cell r="B148" t="str">
            <v>LEICESTERSHIRE PARTNERSHIP NHS TRUST</v>
          </cell>
          <cell r="C148" t="str">
            <v>Trust</v>
          </cell>
          <cell r="D148">
            <v>1.0432490000000001</v>
          </cell>
        </row>
        <row r="149">
          <cell r="A149" t="str">
            <v>RTD</v>
          </cell>
          <cell r="B149" t="str">
            <v>THE NEWCASTLE UPON TYNE HOSPITALS NHS FOUNDATION TRUST</v>
          </cell>
          <cell r="C149" t="str">
            <v>Trust</v>
          </cell>
          <cell r="D149">
            <v>1.035817</v>
          </cell>
        </row>
        <row r="150">
          <cell r="A150" t="str">
            <v>RTE</v>
          </cell>
          <cell r="B150" t="str">
            <v>GLOUCESTERSHIRE HOSPITALS NHS FOUNDATION TRUST</v>
          </cell>
          <cell r="C150" t="str">
            <v>Trust</v>
          </cell>
          <cell r="D150">
            <v>1.057096</v>
          </cell>
        </row>
        <row r="151">
          <cell r="A151" t="str">
            <v>RTF</v>
          </cell>
          <cell r="B151" t="str">
            <v>NORTHUMBRIA HEALTHCARE NHS FOUNDATION TRUST</v>
          </cell>
          <cell r="C151" t="str">
            <v>Trust</v>
          </cell>
          <cell r="D151">
            <v>1.030009</v>
          </cell>
        </row>
        <row r="152">
          <cell r="A152" t="str">
            <v>RTG</v>
          </cell>
          <cell r="B152" t="str">
            <v>DERBY TEACHING HOSPITALS NHS FOUNDATION TRUST</v>
          </cell>
          <cell r="C152" t="str">
            <v>Trust</v>
          </cell>
          <cell r="D152">
            <v>1.0400100000000001</v>
          </cell>
        </row>
        <row r="153">
          <cell r="A153" t="str">
            <v>RTH</v>
          </cell>
          <cell r="B153" t="str">
            <v>OXFORD UNIVERSITY HOSPITALS NHS FOUNDATION TRUST</v>
          </cell>
          <cell r="C153" t="str">
            <v>Trust</v>
          </cell>
          <cell r="D153">
            <v>1.100325</v>
          </cell>
        </row>
        <row r="154">
          <cell r="A154" t="str">
            <v>RTK</v>
          </cell>
          <cell r="B154" t="str">
            <v>ASHFORD AND ST PETER'S HOSPITALS NHS FOUNDATION TRUST</v>
          </cell>
          <cell r="C154" t="str">
            <v>Trust</v>
          </cell>
          <cell r="D154">
            <v>1.169997</v>
          </cell>
        </row>
        <row r="155">
          <cell r="A155" t="str">
            <v>RTP</v>
          </cell>
          <cell r="B155" t="str">
            <v>SURREY AND SUSSEX HEALTHCARE NHS TRUST</v>
          </cell>
          <cell r="C155" t="str">
            <v>Trust</v>
          </cell>
          <cell r="D155">
            <v>1.164693</v>
          </cell>
        </row>
        <row r="156">
          <cell r="A156" t="str">
            <v>RTQ</v>
          </cell>
          <cell r="B156" t="str">
            <v>2GETHER NHS FOUNDATION TRUST</v>
          </cell>
          <cell r="C156" t="str">
            <v>Trust</v>
          </cell>
          <cell r="D156">
            <v>1.060697</v>
          </cell>
        </row>
        <row r="157">
          <cell r="A157" t="str">
            <v>RTR</v>
          </cell>
          <cell r="B157" t="str">
            <v>SOUTH TEES HOSPITALS NHS FOUNDATION TRUST</v>
          </cell>
          <cell r="C157" t="str">
            <v>Trust</v>
          </cell>
          <cell r="D157">
            <v>1.029223</v>
          </cell>
        </row>
        <row r="158">
          <cell r="A158" t="str">
            <v>RTV</v>
          </cell>
          <cell r="B158" t="str">
            <v>5 BOROUGHS PARTNERSHIP NHS FOUNDATION TRUST</v>
          </cell>
          <cell r="C158" t="str">
            <v>Trust</v>
          </cell>
          <cell r="D158">
            <v>1.0455950000000001</v>
          </cell>
        </row>
        <row r="159">
          <cell r="A159" t="str">
            <v>RTX</v>
          </cell>
          <cell r="B159" t="str">
            <v>UNIVERSITY HOSPITALS OF MORECAMBE BAY NHS FOUNDATION TRUST</v>
          </cell>
          <cell r="C159" t="str">
            <v>Trust</v>
          </cell>
          <cell r="D159">
            <v>1.029326</v>
          </cell>
        </row>
        <row r="160">
          <cell r="A160" t="str">
            <v>RV3</v>
          </cell>
          <cell r="B160" t="str">
            <v>CENTRAL AND NORTH WEST LONDON NHS FOUNDATION TRUST</v>
          </cell>
          <cell r="C160" t="str">
            <v>Trust</v>
          </cell>
          <cell r="D160">
            <v>1.214072</v>
          </cell>
        </row>
        <row r="161">
          <cell r="A161" t="str">
            <v>RV5</v>
          </cell>
          <cell r="B161" t="str">
            <v>SOUTH LONDON AND MAUDSLEY NHS FOUNDATION TRUST</v>
          </cell>
          <cell r="C161" t="str">
            <v>Trust</v>
          </cell>
          <cell r="D161">
            <v>1.1944779999999999</v>
          </cell>
        </row>
        <row r="162">
          <cell r="A162" t="str">
            <v>RV9</v>
          </cell>
          <cell r="B162" t="str">
            <v>HUMBER NHS FOUNDATION TRUST</v>
          </cell>
          <cell r="C162" t="str">
            <v>Trust</v>
          </cell>
          <cell r="D162">
            <v>1.018732</v>
          </cell>
        </row>
        <row r="163">
          <cell r="A163" t="str">
            <v>RVJ</v>
          </cell>
          <cell r="B163" t="str">
            <v>NORTH BRISTOL NHS TRUST</v>
          </cell>
          <cell r="C163" t="str">
            <v>Trust</v>
          </cell>
          <cell r="D163">
            <v>1.0784640000000001</v>
          </cell>
        </row>
        <row r="164">
          <cell r="A164" t="str">
            <v>RVN</v>
          </cell>
          <cell r="B164" t="str">
            <v>AVON AND WILTSHIRE MENTAL HEALTH PARTNERSHIP NHS TRUST</v>
          </cell>
          <cell r="C164" t="str">
            <v>Trust</v>
          </cell>
          <cell r="D164">
            <v>1.074719</v>
          </cell>
        </row>
        <row r="165">
          <cell r="A165" t="str">
            <v>RVR</v>
          </cell>
          <cell r="B165" t="str">
            <v>EPSOM AND ST HELIER UNIVERSITY HOSPITALS NHS TRUST</v>
          </cell>
          <cell r="C165" t="str">
            <v>Trust</v>
          </cell>
          <cell r="D165">
            <v>1.1921850000000001</v>
          </cell>
        </row>
        <row r="166">
          <cell r="A166" t="str">
            <v>RVV</v>
          </cell>
          <cell r="B166" t="str">
            <v>EAST KENT HOSPITALS UNIVERSITY NHS FOUNDATION TRUST</v>
          </cell>
          <cell r="C166" t="str">
            <v>Trust</v>
          </cell>
          <cell r="D166">
            <v>1.0455019999999999</v>
          </cell>
        </row>
        <row r="167">
          <cell r="A167" t="str">
            <v>RVW</v>
          </cell>
          <cell r="B167" t="str">
            <v>NORTH TEES AND HARTLEPOOL NHS FOUNDATION TRUST</v>
          </cell>
          <cell r="C167" t="str">
            <v>Trust</v>
          </cell>
          <cell r="D167">
            <v>1.024769</v>
          </cell>
        </row>
        <row r="168">
          <cell r="A168" t="str">
            <v>RVY</v>
          </cell>
          <cell r="B168" t="str">
            <v>SOUTHPORT AND ORMSKIRK HOSPITAL NHS TRUST</v>
          </cell>
          <cell r="C168" t="str">
            <v>Trust</v>
          </cell>
          <cell r="D168">
            <v>1.0360640000000001</v>
          </cell>
        </row>
        <row r="169">
          <cell r="A169" t="str">
            <v>RW1</v>
          </cell>
          <cell r="B169" t="str">
            <v>SOUTHERN HEALTH NHS FOUNDATION TRUST</v>
          </cell>
          <cell r="C169" t="str">
            <v>Trust</v>
          </cell>
          <cell r="D169">
            <v>1.0910629999999999</v>
          </cell>
        </row>
        <row r="170">
          <cell r="A170" t="str">
            <v>RW3</v>
          </cell>
          <cell r="B170" t="str">
            <v>CENTRAL MANCHESTER UNIVERSITY HOSPITALS NHS FOUNDATION TRUST</v>
          </cell>
          <cell r="C170" t="str">
            <v>Trust</v>
          </cell>
          <cell r="D170">
            <v>1.0568010000000001</v>
          </cell>
        </row>
        <row r="171">
          <cell r="A171" t="str">
            <v>RW4</v>
          </cell>
          <cell r="B171" t="str">
            <v>MERSEY CARE NHS TRUST</v>
          </cell>
          <cell r="C171" t="str">
            <v>Trust</v>
          </cell>
          <cell r="D171">
            <v>1.038589</v>
          </cell>
        </row>
        <row r="172">
          <cell r="A172" t="str">
            <v>RW5</v>
          </cell>
          <cell r="B172" t="str">
            <v>LANCASHIRE CARE NHS FOUNDATION TRUST</v>
          </cell>
          <cell r="C172" t="str">
            <v>Trust</v>
          </cell>
          <cell r="D172">
            <v>1.0313509999999999</v>
          </cell>
        </row>
        <row r="173">
          <cell r="A173" t="str">
            <v>RW6</v>
          </cell>
          <cell r="B173" t="str">
            <v>PENNINE ACUTE HOSPITALS NHS TRUST</v>
          </cell>
          <cell r="C173" t="str">
            <v>Trust</v>
          </cell>
          <cell r="D173">
            <v>1.0489459999999999</v>
          </cell>
        </row>
        <row r="174">
          <cell r="A174" t="str">
            <v>RWA</v>
          </cell>
          <cell r="B174" t="str">
            <v>HULL AND EAST YORKSHIRE HOSPITALS NHS TRUST</v>
          </cell>
          <cell r="C174" t="str">
            <v>Trust</v>
          </cell>
          <cell r="D174">
            <v>1.015522</v>
          </cell>
        </row>
        <row r="175">
          <cell r="A175" t="str">
            <v>RWD</v>
          </cell>
          <cell r="B175" t="str">
            <v>UNITED LINCOLNSHIRE HOSPITALS NHS TRUST</v>
          </cell>
          <cell r="C175" t="str">
            <v>Trust</v>
          </cell>
          <cell r="D175">
            <v>1.014165</v>
          </cell>
        </row>
        <row r="176">
          <cell r="A176" t="str">
            <v>RWE</v>
          </cell>
          <cell r="B176" t="str">
            <v>UNIVERSITY HOSPITALS OF LEICESTER NHS TRUST</v>
          </cell>
          <cell r="C176" t="str">
            <v>Trust</v>
          </cell>
          <cell r="D176">
            <v>1.043404</v>
          </cell>
        </row>
        <row r="177">
          <cell r="A177" t="str">
            <v>RWF</v>
          </cell>
          <cell r="B177" t="str">
            <v>MAIDSTONE AND TUNBRIDGE WELLS NHS TRUST</v>
          </cell>
          <cell r="C177" t="str">
            <v>Trust</v>
          </cell>
          <cell r="D177">
            <v>1.1095079999999999</v>
          </cell>
        </row>
        <row r="178">
          <cell r="A178" t="str">
            <v>RWG</v>
          </cell>
          <cell r="B178" t="str">
            <v>WEST HERTFORDSHIRE HOSPITALS NHS TRUST</v>
          </cell>
          <cell r="C178" t="str">
            <v>Trust</v>
          </cell>
          <cell r="D178">
            <v>1.1707609999999999</v>
          </cell>
        </row>
        <row r="179">
          <cell r="A179" t="str">
            <v>RWH</v>
          </cell>
          <cell r="B179" t="str">
            <v>EAST AND NORTH HERTFORDSHIRE NHS TRUST</v>
          </cell>
          <cell r="C179" t="str">
            <v>Trust</v>
          </cell>
          <cell r="D179">
            <v>1.1404609999999999</v>
          </cell>
        </row>
        <row r="180">
          <cell r="A180" t="str">
            <v>RWJ</v>
          </cell>
          <cell r="B180" t="str">
            <v>STOCKPORT NHS FOUNDATION TRUST</v>
          </cell>
          <cell r="C180" t="str">
            <v>Trust</v>
          </cell>
          <cell r="D180">
            <v>1.057302</v>
          </cell>
        </row>
        <row r="181">
          <cell r="A181" t="str">
            <v>RWK</v>
          </cell>
          <cell r="B181" t="str">
            <v>EAST LONDON NHS FOUNDATION TRUST</v>
          </cell>
          <cell r="C181" t="str">
            <v>Trust</v>
          </cell>
          <cell r="D181">
            <v>1.217778</v>
          </cell>
        </row>
        <row r="182">
          <cell r="A182" t="str">
            <v>RWN</v>
          </cell>
          <cell r="B182" t="str">
            <v>SOUTH ESSEX PARTNERSHIP UNIVERSITY NHS FOUNDATION TRUST</v>
          </cell>
          <cell r="C182" t="str">
            <v>Trust</v>
          </cell>
          <cell r="D182">
            <v>1.1099000000000001</v>
          </cell>
        </row>
        <row r="183">
          <cell r="A183" t="str">
            <v>RWP</v>
          </cell>
          <cell r="B183" t="str">
            <v>WORCESTERSHIRE ACUTE HOSPITALS NHS TRUST</v>
          </cell>
          <cell r="C183" t="str">
            <v>Trust</v>
          </cell>
          <cell r="D183">
            <v>1.037609</v>
          </cell>
        </row>
        <row r="184">
          <cell r="A184" t="str">
            <v>RWR</v>
          </cell>
          <cell r="B184" t="str">
            <v>HERTFORDSHIRE PARTNERSHIP UNIVERSITY NHS FOUNDATION TRUST</v>
          </cell>
          <cell r="C184" t="str">
            <v>Trust</v>
          </cell>
          <cell r="D184">
            <v>1.1447780000000001</v>
          </cell>
        </row>
        <row r="185">
          <cell r="A185" t="str">
            <v>RWV</v>
          </cell>
          <cell r="B185" t="str">
            <v>DEVON PARTNERSHIP NHS TRUST</v>
          </cell>
          <cell r="C185" t="str">
            <v>Trust</v>
          </cell>
          <cell r="D185">
            <v>1.0165360000000001</v>
          </cell>
        </row>
        <row r="186">
          <cell r="A186" t="str">
            <v>RWW</v>
          </cell>
          <cell r="B186" t="str">
            <v>WARRINGTON AND HALTON HOSPITALS NHS FOUNDATION TRUST</v>
          </cell>
          <cell r="C186" t="str">
            <v>Trust</v>
          </cell>
          <cell r="D186">
            <v>1.0500339999999999</v>
          </cell>
        </row>
        <row r="187">
          <cell r="A187" t="str">
            <v>RWX</v>
          </cell>
          <cell r="B187" t="str">
            <v>BERKSHIRE HEALTHCARE NHS FOUNDATION TRUST</v>
          </cell>
          <cell r="C187" t="str">
            <v>Trust</v>
          </cell>
          <cell r="D187">
            <v>1.1504030000000001</v>
          </cell>
        </row>
        <row r="188">
          <cell r="A188" t="str">
            <v>RWY</v>
          </cell>
          <cell r="B188" t="str">
            <v>CALDERDALE AND HUDDERSFIELD NHS FOUNDATION TRUST</v>
          </cell>
          <cell r="C188" t="str">
            <v>Trust</v>
          </cell>
          <cell r="D188">
            <v>1.038861</v>
          </cell>
        </row>
        <row r="189">
          <cell r="A189" t="str">
            <v>RX1</v>
          </cell>
          <cell r="B189" t="str">
            <v>NOTTINGHAM UNIVERSITY HOSPITALS NHS TRUST</v>
          </cell>
          <cell r="C189" t="str">
            <v>Trust</v>
          </cell>
          <cell r="D189">
            <v>1.0387249999999999</v>
          </cell>
        </row>
        <row r="190">
          <cell r="A190" t="str">
            <v>RX2</v>
          </cell>
          <cell r="B190" t="str">
            <v>SUSSEX PARTNERSHIP NHS FOUNDATION TRUST</v>
          </cell>
          <cell r="C190" t="str">
            <v>Trust</v>
          </cell>
          <cell r="D190">
            <v>1.077078</v>
          </cell>
        </row>
        <row r="191">
          <cell r="A191" t="str">
            <v>RX3</v>
          </cell>
          <cell r="B191" t="str">
            <v>TEES, ESK AND WEAR VALLEYS NHS FOUNDATION TRUST</v>
          </cell>
          <cell r="C191" t="str">
            <v>Trust</v>
          </cell>
          <cell r="D191">
            <v>1.02654</v>
          </cell>
        </row>
        <row r="192">
          <cell r="A192" t="str">
            <v>RX4</v>
          </cell>
          <cell r="B192" t="str">
            <v>NORTHUMBERLAND, TYNE AND WEAR NHS FOUNDATION TRUST</v>
          </cell>
          <cell r="C192" t="str">
            <v>Trust</v>
          </cell>
          <cell r="D192">
            <v>1.0293909999999999</v>
          </cell>
        </row>
        <row r="193">
          <cell r="A193" t="str">
            <v>RX6</v>
          </cell>
          <cell r="B193" t="str">
            <v>NORTH EAST AMBULANCE SERVICE NHS FOUNDATION TRUST</v>
          </cell>
          <cell r="C193" t="str">
            <v>Trust</v>
          </cell>
          <cell r="D193">
            <v>1.0300240000000001</v>
          </cell>
        </row>
        <row r="194">
          <cell r="A194" t="str">
            <v>RX7</v>
          </cell>
          <cell r="B194" t="str">
            <v>NORTH WEST AMBULANCE SERVICE NHS TRUST</v>
          </cell>
          <cell r="C194" t="str">
            <v>Trust</v>
          </cell>
          <cell r="D194">
            <v>1.046667</v>
          </cell>
        </row>
        <row r="195">
          <cell r="A195" t="str">
            <v>RX8</v>
          </cell>
          <cell r="B195" t="str">
            <v>YORKSHIRE AMBULANCE SERVICE NHS TRUST</v>
          </cell>
          <cell r="C195" t="str">
            <v>Trust</v>
          </cell>
          <cell r="D195">
            <v>1.0407580000000001</v>
          </cell>
        </row>
        <row r="196">
          <cell r="A196" t="str">
            <v>RX9</v>
          </cell>
          <cell r="B196" t="str">
            <v>EAST MIDLANDS AMBULANCE SERVICE NHS TRUST</v>
          </cell>
          <cell r="C196" t="str">
            <v>Trust</v>
          </cell>
          <cell r="D196">
            <v>1.0406759999999999</v>
          </cell>
        </row>
        <row r="197">
          <cell r="A197" t="str">
            <v>RXA</v>
          </cell>
          <cell r="B197" t="str">
            <v>CHESHIRE AND WIRRAL PARTNERSHIP NHS FOUNDATION TRUST</v>
          </cell>
          <cell r="C197" t="str">
            <v>Trust</v>
          </cell>
          <cell r="D197">
            <v>1.042513</v>
          </cell>
        </row>
        <row r="198">
          <cell r="A198" t="str">
            <v>RXC</v>
          </cell>
          <cell r="B198" t="str">
            <v>EAST SUSSEX HEALTHCARE NHS TRUST</v>
          </cell>
          <cell r="C198" t="str">
            <v>Trust</v>
          </cell>
          <cell r="D198">
            <v>1.044089</v>
          </cell>
        </row>
        <row r="199">
          <cell r="A199" t="str">
            <v>RXE</v>
          </cell>
          <cell r="B199" t="str">
            <v>ROTHERHAM DONCASTER AND SOUTH HUMBER NHS FOUNDATION TRUST</v>
          </cell>
          <cell r="C199" t="str">
            <v>Trust</v>
          </cell>
          <cell r="D199">
            <v>1.0342530000000001</v>
          </cell>
        </row>
        <row r="200">
          <cell r="A200" t="str">
            <v>RXF</v>
          </cell>
          <cell r="B200" t="str">
            <v>MID YORKSHIRE HOSPITALS NHS TRUST</v>
          </cell>
          <cell r="C200" t="str">
            <v>Trust</v>
          </cell>
          <cell r="D200">
            <v>1.0406010000000001</v>
          </cell>
        </row>
        <row r="201">
          <cell r="A201" t="str">
            <v>RXG</v>
          </cell>
          <cell r="B201" t="str">
            <v>SOUTH WEST YORKSHIRE PARTNERSHIP NHS FOUNDATION TRUST</v>
          </cell>
          <cell r="C201" t="str">
            <v>Trust</v>
          </cell>
          <cell r="D201">
            <v>1.0371360000000001</v>
          </cell>
        </row>
        <row r="202">
          <cell r="A202" t="str">
            <v>RXH</v>
          </cell>
          <cell r="B202" t="str">
            <v>BRIGHTON AND SUSSEX UNIVERSITY HOSPITALS NHS TRUST</v>
          </cell>
          <cell r="C202" t="str">
            <v>Trust</v>
          </cell>
          <cell r="D202">
            <v>1.0743910000000001</v>
          </cell>
        </row>
        <row r="203">
          <cell r="A203" t="str">
            <v>RXK</v>
          </cell>
          <cell r="B203" t="str">
            <v>SANDWELL AND WEST BIRMINGHAM HOSPITALS NHS TRUST</v>
          </cell>
          <cell r="C203" t="str">
            <v>Trust</v>
          </cell>
          <cell r="D203">
            <v>1.040565</v>
          </cell>
        </row>
        <row r="204">
          <cell r="A204" t="str">
            <v>RXL</v>
          </cell>
          <cell r="B204" t="str">
            <v>BLACKPOOL TEACHING HOSPITALS NHS FOUNDATION TRUST</v>
          </cell>
          <cell r="C204" t="str">
            <v>Trust</v>
          </cell>
          <cell r="D204">
            <v>1.0265070000000001</v>
          </cell>
        </row>
        <row r="205">
          <cell r="A205" t="str">
            <v>RXM</v>
          </cell>
          <cell r="B205" t="str">
            <v>DERBYSHIRE HEALTHCARE NHS FOUNDATION TRUST</v>
          </cell>
          <cell r="C205" t="str">
            <v>Trust</v>
          </cell>
          <cell r="D205">
            <v>1.033263</v>
          </cell>
        </row>
        <row r="206">
          <cell r="A206" t="str">
            <v>RXN</v>
          </cell>
          <cell r="B206" t="str">
            <v>LANCASHIRE TEACHING HOSPITALS NHS FOUNDATION TRUST</v>
          </cell>
          <cell r="C206" t="str">
            <v>Trust</v>
          </cell>
          <cell r="D206">
            <v>1.0354110000000001</v>
          </cell>
        </row>
        <row r="207">
          <cell r="A207" t="str">
            <v>RXP</v>
          </cell>
          <cell r="B207" t="str">
            <v>COUNTY DURHAM AND DARLINGTON NHS FOUNDATION TRUST</v>
          </cell>
          <cell r="C207" t="str">
            <v>Trust</v>
          </cell>
          <cell r="D207">
            <v>1.027841</v>
          </cell>
        </row>
        <row r="208">
          <cell r="A208" t="str">
            <v>RXQ</v>
          </cell>
          <cell r="B208" t="str">
            <v>BUCKINGHAMSHIRE HEALTHCARE NHS TRUST</v>
          </cell>
          <cell r="C208" t="str">
            <v>Trust</v>
          </cell>
          <cell r="D208">
            <v>1.144177</v>
          </cell>
        </row>
        <row r="209">
          <cell r="A209" t="str">
            <v>RXR</v>
          </cell>
          <cell r="B209" t="str">
            <v>EAST LANCASHIRE HOSPITALS NHS TRUST</v>
          </cell>
          <cell r="C209" t="str">
            <v>Trust</v>
          </cell>
          <cell r="D209">
            <v>1.0324979999999999</v>
          </cell>
        </row>
        <row r="210">
          <cell r="A210" t="str">
            <v>RXT</v>
          </cell>
          <cell r="B210" t="str">
            <v>BIRMINGHAM AND SOLIHULL MENTAL HEALTH NHS FOUNDATION TRUST</v>
          </cell>
          <cell r="C210" t="str">
            <v>Trust</v>
          </cell>
          <cell r="D210">
            <v>1.0453330000000001</v>
          </cell>
        </row>
        <row r="211">
          <cell r="A211" t="str">
            <v>RXV</v>
          </cell>
          <cell r="B211" t="str">
            <v>GREATER MANCHESTER WEST MENTAL HEALTH NHS FOUNDATION TRUST</v>
          </cell>
          <cell r="C211" t="str">
            <v>Trust</v>
          </cell>
          <cell r="D211">
            <v>1.0502480000000001</v>
          </cell>
        </row>
        <row r="212">
          <cell r="A212" t="str">
            <v>RXW</v>
          </cell>
          <cell r="B212" t="str">
            <v>SHREWSBURY AND TELFORD HOSPITAL NHS TRUST</v>
          </cell>
          <cell r="C212" t="str">
            <v>Trust</v>
          </cell>
          <cell r="D212">
            <v>1.0262500000000001</v>
          </cell>
        </row>
        <row r="213">
          <cell r="A213" t="str">
            <v>RXX</v>
          </cell>
          <cell r="B213" t="str">
            <v>SURREY AND BORDERS PARTNERSHIP NHS FOUNDATION TRUST</v>
          </cell>
          <cell r="C213" t="str">
            <v>Trust</v>
          </cell>
          <cell r="D213">
            <v>1.171362</v>
          </cell>
        </row>
        <row r="214">
          <cell r="A214" t="str">
            <v>RXY</v>
          </cell>
          <cell r="B214" t="str">
            <v>KENT AND MEDWAY NHS AND SOCIAL CARE PARTNERSHIP TRUST</v>
          </cell>
          <cell r="C214" t="str">
            <v>Trust</v>
          </cell>
          <cell r="D214">
            <v>1.0973949999999999</v>
          </cell>
        </row>
        <row r="215">
          <cell r="A215" t="str">
            <v>RY1</v>
          </cell>
          <cell r="B215" t="str">
            <v>LIVERPOOL COMMUNITY HEALTH NHS TRUST</v>
          </cell>
          <cell r="C215" t="str">
            <v>Trust</v>
          </cell>
          <cell r="D215">
            <v>1.0439719999999999</v>
          </cell>
        </row>
        <row r="216">
          <cell r="A216" t="str">
            <v>RY2</v>
          </cell>
          <cell r="B216" t="str">
            <v>BRIDGEWATER COMMUNITY HEALTHCARE NHS FOUNDATION TRUST</v>
          </cell>
          <cell r="C216" t="str">
            <v>Trust</v>
          </cell>
          <cell r="D216">
            <v>1.0410710000000001</v>
          </cell>
        </row>
        <row r="217">
          <cell r="A217" t="str">
            <v>RY3</v>
          </cell>
          <cell r="B217" t="str">
            <v>NORFOLK COMMUNITY HEALTH AND CARE NHS TRUST</v>
          </cell>
          <cell r="C217" t="str">
            <v>Trust</v>
          </cell>
          <cell r="D217">
            <v>1.0192870000000001</v>
          </cell>
        </row>
        <row r="218">
          <cell r="A218" t="str">
            <v>RY4</v>
          </cell>
          <cell r="B218" t="str">
            <v>HERTFORDSHIRE COMMUNITY NHS TRUST</v>
          </cell>
          <cell r="C218" t="str">
            <v>Trust</v>
          </cell>
          <cell r="D218">
            <v>1.1349210000000001</v>
          </cell>
        </row>
        <row r="219">
          <cell r="A219" t="str">
            <v>RY5</v>
          </cell>
          <cell r="B219" t="str">
            <v>LINCOLNSHIRE COMMUNITY HEALTH SERVICES NHS TRUST</v>
          </cell>
          <cell r="C219" t="str">
            <v>Trust</v>
          </cell>
          <cell r="D219">
            <v>1.015523</v>
          </cell>
        </row>
        <row r="220">
          <cell r="A220" t="str">
            <v>RY6</v>
          </cell>
          <cell r="B220" t="str">
            <v>LEEDS COMMUNITY HEALTHCARE NHS TRUST</v>
          </cell>
          <cell r="C220" t="str">
            <v>Trust</v>
          </cell>
          <cell r="D220">
            <v>1.0503279999999999</v>
          </cell>
        </row>
        <row r="221">
          <cell r="A221" t="str">
            <v>RY7</v>
          </cell>
          <cell r="B221" t="str">
            <v>WIRRAL COMMUNITY NHS TRUST</v>
          </cell>
          <cell r="C221" t="str">
            <v>Trust</v>
          </cell>
          <cell r="D221">
            <v>1.039936</v>
          </cell>
        </row>
        <row r="222">
          <cell r="A222" t="str">
            <v>RY8</v>
          </cell>
          <cell r="B222" t="str">
            <v>DERBYSHIRE COMMUNITY HEALTH SERVICES NHS FOUNDATION TRUST</v>
          </cell>
          <cell r="C222" t="str">
            <v>Trust</v>
          </cell>
          <cell r="D222">
            <v>1.0320549999999999</v>
          </cell>
        </row>
        <row r="223">
          <cell r="A223" t="str">
            <v>RY9</v>
          </cell>
          <cell r="B223" t="str">
            <v>HOUNSLOW AND RICHMOND COMMUNITY HEALTHCARE NHS TRUST</v>
          </cell>
          <cell r="C223" t="str">
            <v>Trust</v>
          </cell>
          <cell r="D223">
            <v>1.179365</v>
          </cell>
        </row>
        <row r="224">
          <cell r="A224" t="str">
            <v>RYA</v>
          </cell>
          <cell r="B224" t="str">
            <v>WEST MIDLANDS AMBULANCE SERVICE NHS FOUNDATION TRUST</v>
          </cell>
          <cell r="C224" t="str">
            <v>Trust</v>
          </cell>
          <cell r="D224">
            <v>1.040278</v>
          </cell>
        </row>
        <row r="225">
          <cell r="A225" t="str">
            <v>RYC</v>
          </cell>
          <cell r="B225" t="str">
            <v>EAST OF ENGLAND AMBULANCE SERVICE NHS TRUST</v>
          </cell>
          <cell r="C225" t="str">
            <v>Trust</v>
          </cell>
          <cell r="D225">
            <v>1.078589</v>
          </cell>
        </row>
        <row r="226">
          <cell r="A226" t="str">
            <v>RYD</v>
          </cell>
          <cell r="B226" t="str">
            <v>SOUTH EAST COAST AMBULANCE SERVICE NHS FOUNDATION TRUST</v>
          </cell>
          <cell r="C226" t="str">
            <v>Trust</v>
          </cell>
          <cell r="D226">
            <v>1.094557</v>
          </cell>
        </row>
        <row r="227">
          <cell r="A227" t="str">
            <v>RYE</v>
          </cell>
          <cell r="B227" t="str">
            <v>SOUTH CENTRAL AMBULANCE SERVICE NHS FOUNDATION TRUST</v>
          </cell>
          <cell r="C227" t="str">
            <v>Trust</v>
          </cell>
          <cell r="D227">
            <v>1.1182989999999999</v>
          </cell>
        </row>
        <row r="228">
          <cell r="A228" t="str">
            <v>RYF</v>
          </cell>
          <cell r="B228" t="str">
            <v>SOUTH WESTERN AMBULANCE SERVICE NHS FOUNDATION TRUST</v>
          </cell>
          <cell r="C228" t="str">
            <v>Trust</v>
          </cell>
          <cell r="D228">
            <v>1.048556</v>
          </cell>
        </row>
        <row r="229">
          <cell r="A229" t="str">
            <v>RYG</v>
          </cell>
          <cell r="B229" t="str">
            <v>COVENTRY AND WARWICKSHIRE PARTNERSHIP NHS TRUST</v>
          </cell>
          <cell r="C229" t="str">
            <v>Trust</v>
          </cell>
          <cell r="D229">
            <v>1.054529</v>
          </cell>
        </row>
        <row r="230">
          <cell r="A230" t="str">
            <v>RYJ</v>
          </cell>
          <cell r="B230" t="str">
            <v>IMPERIAL COLLEGE HEALTHCARE NHS TRUST</v>
          </cell>
          <cell r="C230" t="str">
            <v>Trust</v>
          </cell>
          <cell r="D230">
            <v>1.241725</v>
          </cell>
        </row>
        <row r="231">
          <cell r="A231" t="str">
            <v>RYK</v>
          </cell>
          <cell r="B231" t="str">
            <v>DUDLEY AND WALSALL MENTAL HEALTH PARTNERSHIP NHS TRUST</v>
          </cell>
          <cell r="C231" t="str">
            <v>Trust</v>
          </cell>
          <cell r="D231">
            <v>1.0368900000000001</v>
          </cell>
        </row>
        <row r="232">
          <cell r="A232" t="str">
            <v>RYR</v>
          </cell>
          <cell r="B232" t="str">
            <v>WESTERN SUSSEX HOSPITALS NHS FOUNDATION TRUST</v>
          </cell>
          <cell r="C232" t="str">
            <v>Trust</v>
          </cell>
          <cell r="D232">
            <v>1.080908</v>
          </cell>
        </row>
        <row r="233">
          <cell r="A233" t="str">
            <v>RYV</v>
          </cell>
          <cell r="B233" t="str">
            <v>CAMBRIDGESHIRE COMMUNITY SERVICES NHS TRUST</v>
          </cell>
          <cell r="C233" t="str">
            <v>Trust</v>
          </cell>
          <cell r="D233">
            <v>1.0927450000000001</v>
          </cell>
        </row>
        <row r="234">
          <cell r="A234" t="str">
            <v>RYW</v>
          </cell>
          <cell r="B234" t="str">
            <v>BIRMINGHAM COMMUNITY HEALTHCARE NHS TRUST</v>
          </cell>
          <cell r="C234" t="str">
            <v>Trust</v>
          </cell>
          <cell r="D234">
            <v>1.0566899999999999</v>
          </cell>
        </row>
        <row r="235">
          <cell r="A235" t="str">
            <v>RYX</v>
          </cell>
          <cell r="B235" t="str">
            <v>CENTRAL LONDON COMMUNITY HEALTHCARE NHS TRUST</v>
          </cell>
          <cell r="C235" t="str">
            <v>Trust</v>
          </cell>
          <cell r="D235">
            <v>1.231257</v>
          </cell>
        </row>
        <row r="236">
          <cell r="A236" t="str">
            <v>RYY</v>
          </cell>
          <cell r="B236" t="str">
            <v>KENT COMMUNITY HEALTH NHS FOUNDATION TRUST</v>
          </cell>
          <cell r="C236" t="str">
            <v>Trust</v>
          </cell>
          <cell r="D236">
            <v>1.0733189999999999</v>
          </cell>
        </row>
        <row r="237">
          <cell r="A237" t="str">
            <v>TAD</v>
          </cell>
          <cell r="B237" t="str">
            <v>BRADFORD DISTRICT CARE NHS FOUNDATION TRUST</v>
          </cell>
          <cell r="C237" t="str">
            <v>Trust</v>
          </cell>
          <cell r="D237">
            <v>1.033892</v>
          </cell>
        </row>
        <row r="238">
          <cell r="A238" t="str">
            <v>TAE</v>
          </cell>
          <cell r="B238" t="str">
            <v>MANCHESTER MENTAL HEALTH AND SOCIAL CARE TRUST</v>
          </cell>
          <cell r="C238" t="str">
            <v>Trust</v>
          </cell>
          <cell r="D238">
            <v>1.0565420000000001</v>
          </cell>
        </row>
        <row r="239">
          <cell r="A239" t="str">
            <v>TAF</v>
          </cell>
          <cell r="B239" t="str">
            <v>CAMDEN AND ISLINGTON NHS FOUNDATION TRUST</v>
          </cell>
          <cell r="C239" t="str">
            <v>Trust</v>
          </cell>
          <cell r="D239">
            <v>1.2232270000000001</v>
          </cell>
        </row>
        <row r="240">
          <cell r="A240" t="str">
            <v>TAH</v>
          </cell>
          <cell r="B240" t="str">
            <v>SHEFFIELD HEALTH &amp; SOCIAL CARE NHS FOUNDATION TRUST</v>
          </cell>
          <cell r="C240" t="str">
            <v>Trust</v>
          </cell>
          <cell r="D240">
            <v>1.0305</v>
          </cell>
        </row>
        <row r="241">
          <cell r="A241" t="str">
            <v>TAJ</v>
          </cell>
          <cell r="B241" t="str">
            <v>BLACK COUNTRY PARTNERSHIP NHS FOUNDATION TRUST</v>
          </cell>
          <cell r="C241" t="str">
            <v>Trust</v>
          </cell>
          <cell r="D241">
            <v>1.0391919999999999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G In-Year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uidance"/>
      <sheetName val="13_14 costs - U"/>
      <sheetName val="13_14 costs - A"/>
      <sheetName val="14_15 costs - A"/>
      <sheetName val="15_16 costs - U"/>
      <sheetName val="13_14 dataset act"/>
      <sheetName val="15_16 dataset act"/>
      <sheetName val="Sheet1"/>
      <sheetName val="Med"/>
      <sheetName val="Median"/>
      <sheetName val="P3 Analysis"/>
      <sheetName val="Activities"/>
      <sheetName val="F-test, t-test"/>
      <sheetName val="Validation template"/>
    </sheetNames>
    <sheetDataSet>
      <sheetData sheetId="0" refreshError="1">
        <row r="1">
          <cell r="O1">
            <v>0</v>
          </cell>
        </row>
        <row r="2">
          <cell r="O2">
            <v>0</v>
          </cell>
        </row>
        <row r="3">
          <cell r="O3" t="str">
            <v>P3</v>
          </cell>
        </row>
        <row r="4">
          <cell r="O4" t="str">
            <v>Change from x to y</v>
          </cell>
        </row>
        <row r="5">
          <cell r="O5">
            <v>-0.1349703097416145</v>
          </cell>
        </row>
        <row r="6">
          <cell r="O6">
            <v>3.296170625302957E-2</v>
          </cell>
        </row>
        <row r="7">
          <cell r="O7">
            <v>-0.11242281147838722</v>
          </cell>
        </row>
        <row r="8">
          <cell r="O8">
            <v>-6.472859414035885E-2</v>
          </cell>
        </row>
        <row r="9">
          <cell r="O9">
            <v>-0.42335766423357662</v>
          </cell>
        </row>
        <row r="10">
          <cell r="O10">
            <v>-0.36487898310987288</v>
          </cell>
        </row>
        <row r="11">
          <cell r="O11">
            <v>-0.3898339614953652</v>
          </cell>
        </row>
        <row r="12">
          <cell r="O12">
            <v>-0.35334476843910806</v>
          </cell>
        </row>
        <row r="13">
          <cell r="O13">
            <v>-0.22077922077922077</v>
          </cell>
        </row>
        <row r="14">
          <cell r="O14">
            <v>-0.11731044349070101</v>
          </cell>
        </row>
        <row r="15">
          <cell r="O15">
            <v>-2.2749893359874877E-2</v>
          </cell>
        </row>
        <row r="16">
          <cell r="O16">
            <v>0.22377756471716204</v>
          </cell>
        </row>
        <row r="17">
          <cell r="O17">
            <v>-0.15177940136695733</v>
          </cell>
        </row>
        <row r="18">
          <cell r="O18">
            <v>-6.4341267970775398E-2</v>
          </cell>
        </row>
        <row r="19">
          <cell r="O19">
            <v>-0.20713260461521474</v>
          </cell>
        </row>
        <row r="20">
          <cell r="O20">
            <v>-0.36994009802141947</v>
          </cell>
        </row>
        <row r="21">
          <cell r="O21">
            <v>-9.858209581340717E-2</v>
          </cell>
        </row>
        <row r="22">
          <cell r="O22">
            <v>-0.43391283638961659</v>
          </cell>
        </row>
        <row r="23">
          <cell r="O23">
            <v>4.9913415503718042E-2</v>
          </cell>
        </row>
        <row r="24">
          <cell r="O24">
            <v>-0.1934819897084048</v>
          </cell>
        </row>
        <row r="25">
          <cell r="O25">
            <v>2.3706045041485577E-2</v>
          </cell>
        </row>
        <row r="26">
          <cell r="O26">
            <v>4.990542703331878E-2</v>
          </cell>
        </row>
        <row r="27">
          <cell r="O27">
            <v>-6.2562206739655901E-2</v>
          </cell>
        </row>
        <row r="28">
          <cell r="O28">
            <v>6.4637985309548798E-2</v>
          </cell>
        </row>
        <row r="29">
          <cell r="O29">
            <v>-0.54725430120197971</v>
          </cell>
        </row>
        <row r="30">
          <cell r="O30">
            <v>-0.12844685364129155</v>
          </cell>
        </row>
        <row r="31">
          <cell r="O31">
            <v>-0.1699238158330573</v>
          </cell>
        </row>
        <row r="32">
          <cell r="O32">
            <v>5.7905245961154476E-2</v>
          </cell>
        </row>
        <row r="33">
          <cell r="O33">
            <v>-0.37851662404092073</v>
          </cell>
        </row>
        <row r="34">
          <cell r="O34">
            <v>-0.16278040141676506</v>
          </cell>
        </row>
        <row r="35">
          <cell r="O35">
            <v>-0.42417135709818637</v>
          </cell>
        </row>
        <row r="36">
          <cell r="O36">
            <v>-0.32145090681676047</v>
          </cell>
        </row>
        <row r="37">
          <cell r="O37">
            <v>-0.30140047675804527</v>
          </cell>
        </row>
        <row r="38">
          <cell r="O38">
            <v>-0.17161936560934893</v>
          </cell>
        </row>
        <row r="39">
          <cell r="O39">
            <v>-0.18846694796061886</v>
          </cell>
        </row>
        <row r="40">
          <cell r="O40">
            <v>-0.1968645592392701</v>
          </cell>
        </row>
        <row r="41">
          <cell r="O41">
            <v>-0.18355695118469884</v>
          </cell>
        </row>
        <row r="42">
          <cell r="O42">
            <v>-0.20827943078913325</v>
          </cell>
        </row>
        <row r="43">
          <cell r="O43">
            <v>-0.24526707234617984</v>
          </cell>
        </row>
        <row r="44">
          <cell r="O44">
            <v>-0.18916498768748602</v>
          </cell>
        </row>
        <row r="45">
          <cell r="O45">
            <v>-0.31572230729964268</v>
          </cell>
        </row>
        <row r="46">
          <cell r="O46">
            <v>-0.29369431117203565</v>
          </cell>
        </row>
        <row r="47">
          <cell r="O47">
            <v>-0.37128589263420725</v>
          </cell>
        </row>
        <row r="48">
          <cell r="O48">
            <v>-0.39920948616600793</v>
          </cell>
        </row>
        <row r="49">
          <cell r="O49">
            <v>-0.14066193853427897</v>
          </cell>
        </row>
        <row r="50">
          <cell r="O50">
            <v>-0.25105130361648442</v>
          </cell>
        </row>
        <row r="51">
          <cell r="O51">
            <v>-0.36736918604651164</v>
          </cell>
        </row>
        <row r="52">
          <cell r="O52">
            <v>-0.33121019108280253</v>
          </cell>
        </row>
        <row r="53">
          <cell r="O53">
            <v>0.31312292358803989</v>
          </cell>
        </row>
        <row r="54">
          <cell r="O54">
            <v>-0.12778603268945021</v>
          </cell>
        </row>
        <row r="55">
          <cell r="O55">
            <v>-0.30704109023332643</v>
          </cell>
        </row>
        <row r="56">
          <cell r="O56">
            <v>-0.51925573344872344</v>
          </cell>
        </row>
        <row r="57">
          <cell r="O57">
            <v>-0.15643153526970954</v>
          </cell>
        </row>
        <row r="58">
          <cell r="O58">
            <v>-0.29939759036144581</v>
          </cell>
        </row>
        <row r="59">
          <cell r="O59">
            <v>1.5686274509803921E-3</v>
          </cell>
        </row>
        <row r="60">
          <cell r="O60">
            <v>-0.10695187165775401</v>
          </cell>
        </row>
        <row r="61">
          <cell r="O61">
            <v>-0.37747819191118159</v>
          </cell>
        </row>
        <row r="62">
          <cell r="O62">
            <v>-0.13932702418506834</v>
          </cell>
        </row>
        <row r="63">
          <cell r="O63">
            <v>0.40646258503401361</v>
          </cell>
        </row>
        <row r="64">
          <cell r="O64">
            <v>0.25510204081632654</v>
          </cell>
        </row>
        <row r="65">
          <cell r="O65">
            <v>-0.40282685512367489</v>
          </cell>
        </row>
        <row r="66">
          <cell r="O66">
            <v>0.13380909901873328</v>
          </cell>
        </row>
        <row r="67">
          <cell r="O67">
            <v>-0.37288909173893198</v>
          </cell>
        </row>
        <row r="68">
          <cell r="O68">
            <v>-0.32247815726767276</v>
          </cell>
        </row>
        <row r="69">
          <cell r="O69">
            <v>-4.3661060802069857E-2</v>
          </cell>
        </row>
        <row r="70">
          <cell r="O70">
            <v>-0.85892282958199362</v>
          </cell>
        </row>
        <row r="71">
          <cell r="O71">
            <v>0.54863344051446949</v>
          </cell>
        </row>
        <row r="72">
          <cell r="O72">
            <v>-0.33762057877813506</v>
          </cell>
        </row>
        <row r="73">
          <cell r="O73">
            <v>-0.1812700964630225</v>
          </cell>
        </row>
        <row r="74">
          <cell r="O74">
            <v>-6.8467629250116444E-2</v>
          </cell>
        </row>
        <row r="75">
          <cell r="O75">
            <v>0.57055961070559613</v>
          </cell>
        </row>
        <row r="76">
          <cell r="O76">
            <v>-0.50109329446064144</v>
          </cell>
        </row>
        <row r="77">
          <cell r="O77">
            <v>-0.21246952281435039</v>
          </cell>
        </row>
        <row r="78">
          <cell r="O78">
            <v>0.15458167330677292</v>
          </cell>
        </row>
        <row r="79">
          <cell r="O79">
            <v>-0.2441860465116279</v>
          </cell>
        </row>
        <row r="80">
          <cell r="O80">
            <v>-0.45520965692503179</v>
          </cell>
        </row>
        <row r="81">
          <cell r="O81">
            <v>-0.34624896949711459</v>
          </cell>
        </row>
        <row r="82">
          <cell r="O82">
            <v>4.5379537953795381E-2</v>
          </cell>
        </row>
        <row r="83">
          <cell r="O83">
            <v>-0.51012145748987858</v>
          </cell>
        </row>
        <row r="84">
          <cell r="O84">
            <v>-0.37604830593760485</v>
          </cell>
        </row>
        <row r="85">
          <cell r="O85">
            <v>-0.10932475884244373</v>
          </cell>
        </row>
        <row r="86">
          <cell r="O86">
            <v>-0.37210282343025708</v>
          </cell>
        </row>
        <row r="87">
          <cell r="O87">
            <v>-9.7374179431072211E-2</v>
          </cell>
        </row>
        <row r="88">
          <cell r="O88">
            <v>-0.15701668302257116</v>
          </cell>
        </row>
        <row r="89">
          <cell r="O89">
            <v>-0.12144455097475232</v>
          </cell>
        </row>
        <row r="90">
          <cell r="O90">
            <v>-8.7407407407407406E-2</v>
          </cell>
        </row>
        <row r="91">
          <cell r="O91">
            <v>-0.27069351230425054</v>
          </cell>
        </row>
        <row r="92">
          <cell r="O92">
            <v>0.28995215311004785</v>
          </cell>
        </row>
        <row r="93">
          <cell r="O93">
            <v>-0.43840271877655057</v>
          </cell>
        </row>
        <row r="94">
          <cell r="O94">
            <v>-0.10773680404916848</v>
          </cell>
        </row>
        <row r="95">
          <cell r="O95">
            <v>7.5596816976127315E-2</v>
          </cell>
        </row>
        <row r="96">
          <cell r="O96">
            <v>-0.18733421750663129</v>
          </cell>
        </row>
        <row r="97">
          <cell r="O97">
            <v>-0.13217905405405406</v>
          </cell>
        </row>
        <row r="98">
          <cell r="O98">
            <v>-0.27050610820244331</v>
          </cell>
        </row>
        <row r="99">
          <cell r="O99">
            <v>5.8666666666666666E-2</v>
          </cell>
        </row>
        <row r="100">
          <cell r="O100">
            <v>0.2684630738522954</v>
          </cell>
        </row>
        <row r="101">
          <cell r="O101">
            <v>-0.22044444444444444</v>
          </cell>
        </row>
        <row r="102">
          <cell r="O102">
            <v>-0.42315573770491804</v>
          </cell>
        </row>
        <row r="103">
          <cell r="O103">
            <v>-8.3838383838383837E-2</v>
          </cell>
        </row>
        <row r="104">
          <cell r="O104">
            <v>-0.49485783424077434</v>
          </cell>
        </row>
        <row r="105">
          <cell r="O105">
            <v>-0.20110361741263028</v>
          </cell>
        </row>
        <row r="106">
          <cell r="O106">
            <v>-0.36492537313432838</v>
          </cell>
        </row>
        <row r="107">
          <cell r="O107">
            <v>-0.143602085840353</v>
          </cell>
        </row>
        <row r="108">
          <cell r="O108">
            <v>-0.25247035573122528</v>
          </cell>
        </row>
        <row r="109">
          <cell r="O109">
            <v>-0.12648221343873517</v>
          </cell>
        </row>
        <row r="110">
          <cell r="O110">
            <v>-0.1388888888888889</v>
          </cell>
        </row>
        <row r="111">
          <cell r="O111">
            <v>-0.15860735009671179</v>
          </cell>
        </row>
        <row r="112">
          <cell r="O112">
            <v>2.3255813953488372E-2</v>
          </cell>
        </row>
        <row r="113">
          <cell r="O113">
            <v>0.2334429309534993</v>
          </cell>
        </row>
        <row r="114">
          <cell r="O114">
            <v>-0.11085180863477247</v>
          </cell>
        </row>
        <row r="115">
          <cell r="O115">
            <v>-0.32158836689038034</v>
          </cell>
        </row>
        <row r="116">
          <cell r="O116">
            <v>-4.7026279391424619E-2</v>
          </cell>
        </row>
        <row r="117">
          <cell r="O117">
            <v>-0.30513307984790877</v>
          </cell>
        </row>
        <row r="118">
          <cell r="O118">
            <v>-6.1312607944732297E-2</v>
          </cell>
        </row>
        <row r="119">
          <cell r="O119">
            <v>-0.31637353433835846</v>
          </cell>
        </row>
        <row r="120">
          <cell r="O120">
            <v>-0.45055499495459134</v>
          </cell>
        </row>
        <row r="121">
          <cell r="O121">
            <v>-6.8241469816272965E-2</v>
          </cell>
        </row>
        <row r="122">
          <cell r="O122">
            <v>3.2006920415224911E-2</v>
          </cell>
        </row>
        <row r="123">
          <cell r="O123">
            <v>-0.34012096774193551</v>
          </cell>
        </row>
        <row r="124">
          <cell r="O124">
            <v>-0.26506024096385544</v>
          </cell>
        </row>
        <row r="125">
          <cell r="O125">
            <v>-0.17604770161119804</v>
          </cell>
        </row>
        <row r="126">
          <cell r="O126">
            <v>-9.2817925508235644E-2</v>
          </cell>
        </row>
        <row r="127">
          <cell r="O127">
            <v>-0.52091756020390223</v>
          </cell>
        </row>
        <row r="128">
          <cell r="O128">
            <v>-0.29161554192229039</v>
          </cell>
        </row>
        <row r="129">
          <cell r="O129">
            <v>-2.3452157598499061E-2</v>
          </cell>
        </row>
        <row r="130">
          <cell r="O130">
            <v>-0.20357142857142857</v>
          </cell>
        </row>
        <row r="131">
          <cell r="O131">
            <v>-6.6508313539192399E-2</v>
          </cell>
        </row>
        <row r="132">
          <cell r="O132">
            <v>1.166429587482219E-2</v>
          </cell>
        </row>
        <row r="133">
          <cell r="O133">
            <v>-0.11894273127753303</v>
          </cell>
        </row>
        <row r="134">
          <cell r="O134">
            <v>-0.17438551099611901</v>
          </cell>
        </row>
        <row r="135">
          <cell r="O135">
            <v>-0.15469007131102577</v>
          </cell>
        </row>
        <row r="136">
          <cell r="O136">
            <v>-0.21070615034168566</v>
          </cell>
        </row>
        <row r="137">
          <cell r="O137">
            <v>-0.26405867970660146</v>
          </cell>
        </row>
        <row r="138">
          <cell r="O138">
            <v>6.8669527896995708E-2</v>
          </cell>
        </row>
        <row r="139">
          <cell r="O139">
            <v>-0.42828008157715841</v>
          </cell>
        </row>
        <row r="140">
          <cell r="O140">
            <v>-0.43325183374083132</v>
          </cell>
        </row>
        <row r="141">
          <cell r="O141">
            <v>-0.35218508997429304</v>
          </cell>
        </row>
        <row r="142">
          <cell r="O142">
            <v>-7.769085513892636E-2</v>
          </cell>
        </row>
        <row r="143">
          <cell r="O143">
            <v>-0.56577693040991417</v>
          </cell>
        </row>
        <row r="144">
          <cell r="O144">
            <v>-0.25105828720286549</v>
          </cell>
        </row>
        <row r="145">
          <cell r="O145">
            <v>-0.12552068869758401</v>
          </cell>
        </row>
        <row r="146">
          <cell r="O146">
            <v>9.4414893617021281E-2</v>
          </cell>
        </row>
        <row r="147">
          <cell r="O147">
            <v>-0.17502365184484389</v>
          </cell>
        </row>
        <row r="148">
          <cell r="O148">
            <v>-0.11829268292682926</v>
          </cell>
        </row>
        <row r="149">
          <cell r="O149">
            <v>-0.10218978102189781</v>
          </cell>
        </row>
        <row r="150">
          <cell r="O150">
            <v>-0.21175523349436393</v>
          </cell>
        </row>
        <row r="151">
          <cell r="O151">
            <v>-9.9108027750247768E-2</v>
          </cell>
        </row>
        <row r="152">
          <cell r="O152">
            <v>-0.15363800360793747</v>
          </cell>
        </row>
        <row r="153">
          <cell r="O153">
            <v>-0.23830734966592429</v>
          </cell>
        </row>
        <row r="154">
          <cell r="O154">
            <v>0.13133476088508209</v>
          </cell>
        </row>
        <row r="155">
          <cell r="O155">
            <v>-0.1496962332928311</v>
          </cell>
        </row>
        <row r="156">
          <cell r="O156">
            <v>-0.13701492537313434</v>
          </cell>
        </row>
        <row r="157">
          <cell r="O157">
            <v>-4.7589993898718728E-2</v>
          </cell>
        </row>
        <row r="158">
          <cell r="O158">
            <v>-2.1262458471760799E-2</v>
          </cell>
        </row>
        <row r="159">
          <cell r="O159">
            <v>7.9505300353356886E-2</v>
          </cell>
        </row>
        <row r="160">
          <cell r="O160">
            <v>-0.2390386489119844</v>
          </cell>
        </row>
        <row r="161">
          <cell r="O161">
            <v>-5.5400372439478582E-2</v>
          </cell>
        </row>
        <row r="162">
          <cell r="O162">
            <v>-0.32116589485153907</v>
          </cell>
        </row>
        <row r="163">
          <cell r="O163">
            <v>9.827517047733654E-2</v>
          </cell>
        </row>
        <row r="164">
          <cell r="O164">
            <v>1.0970756707868556</v>
          </cell>
        </row>
        <row r="165">
          <cell r="O165">
            <v>0.4707309006724727</v>
          </cell>
        </row>
        <row r="166">
          <cell r="O166">
            <v>-6.7073170731707321E-2</v>
          </cell>
        </row>
        <row r="167">
          <cell r="O167">
            <v>-0.1134453781512605</v>
          </cell>
        </row>
        <row r="168">
          <cell r="O168">
            <v>-0.19390185802763221</v>
          </cell>
        </row>
        <row r="169">
          <cell r="O169">
            <v>-6.7039106145251395E-2</v>
          </cell>
        </row>
        <row r="170">
          <cell r="O170">
            <v>-6.2883435582822084E-2</v>
          </cell>
        </row>
        <row r="171">
          <cell r="O171">
            <v>-0.17029862792574657</v>
          </cell>
        </row>
        <row r="172">
          <cell r="O172">
            <v>-0.11475409836065574</v>
          </cell>
        </row>
        <row r="173">
          <cell r="O173">
            <v>-0.1273006134969325</v>
          </cell>
        </row>
        <row r="174">
          <cell r="O174">
            <v>-0.26404084609773887</v>
          </cell>
        </row>
        <row r="175">
          <cell r="O175">
            <v>-0.2769863880974992</v>
          </cell>
        </row>
        <row r="176">
          <cell r="O176">
            <v>-0.28599221789883267</v>
          </cell>
        </row>
        <row r="177">
          <cell r="O177" t="str">
            <v>Not on Published Price list 13/14 (A)</v>
          </cell>
        </row>
        <row r="178">
          <cell r="O178" t="str">
            <v>Not on Published Price list 13/14 (A)</v>
          </cell>
        </row>
        <row r="179">
          <cell r="O179">
            <v>-0.12532637075718014</v>
          </cell>
        </row>
        <row r="180">
          <cell r="O180" t="str">
            <v>Not on Published Price list 13/14 (A)</v>
          </cell>
        </row>
        <row r="181">
          <cell r="O181">
            <v>-1.2004801920768306E-3</v>
          </cell>
        </row>
        <row r="182">
          <cell r="O182">
            <v>-8.680142687277051E-2</v>
          </cell>
        </row>
        <row r="183">
          <cell r="O183">
            <v>-7.2864321608040197E-2</v>
          </cell>
        </row>
        <row r="184">
          <cell r="O184">
            <v>0.86970684039087953</v>
          </cell>
        </row>
        <row r="185">
          <cell r="O185">
            <v>-0.44103072348860256</v>
          </cell>
        </row>
        <row r="186">
          <cell r="O186">
            <v>-0.16426512968299711</v>
          </cell>
        </row>
        <row r="187">
          <cell r="O187">
            <v>-3.3123028391167195E-2</v>
          </cell>
        </row>
        <row r="188">
          <cell r="O188">
            <v>0.13738019169329074</v>
          </cell>
        </row>
        <row r="189">
          <cell r="O189">
            <v>-4.4193216855087356E-2</v>
          </cell>
        </row>
        <row r="190">
          <cell r="O190">
            <v>-5.1818181818181819E-2</v>
          </cell>
        </row>
        <row r="191">
          <cell r="O191">
            <v>-0.18081180811808117</v>
          </cell>
        </row>
        <row r="192">
          <cell r="O192">
            <v>-1</v>
          </cell>
        </row>
        <row r="193">
          <cell r="O193">
            <v>8.723404255319149E-2</v>
          </cell>
        </row>
        <row r="194">
          <cell r="O194">
            <v>-0.19284940411700974</v>
          </cell>
        </row>
        <row r="195">
          <cell r="O195">
            <v>-0.10395584176632934</v>
          </cell>
        </row>
        <row r="196">
          <cell r="O196">
            <v>1.9342359767891683E-3</v>
          </cell>
        </row>
        <row r="197">
          <cell r="O197">
            <v>0.32341650671785027</v>
          </cell>
        </row>
        <row r="198">
          <cell r="O198">
            <v>2.0084269662921348</v>
          </cell>
        </row>
        <row r="199">
          <cell r="O199">
            <v>4.4193216855087356E-2</v>
          </cell>
        </row>
        <row r="200">
          <cell r="O200">
            <v>-0.17181818181818181</v>
          </cell>
        </row>
        <row r="201">
          <cell r="O201">
            <v>-0.10487580496780129</v>
          </cell>
        </row>
        <row r="202">
          <cell r="O202">
            <v>1.2458471760797342E-2</v>
          </cell>
        </row>
        <row r="203">
          <cell r="O203">
            <v>-0.1245136186770428</v>
          </cell>
        </row>
        <row r="204">
          <cell r="O204">
            <v>-2.9335634167385678E-2</v>
          </cell>
        </row>
        <row r="205">
          <cell r="O205">
            <v>-9.3023255813953487E-2</v>
          </cell>
        </row>
        <row r="206">
          <cell r="O206">
            <v>1.3043478260869565E-2</v>
          </cell>
        </row>
        <row r="207">
          <cell r="O207">
            <v>-9.8026095684175307E-2</v>
          </cell>
        </row>
        <row r="208">
          <cell r="O208">
            <v>-3.5768645357686452E-2</v>
          </cell>
        </row>
        <row r="209">
          <cell r="O209">
            <v>-8.6351471900089211E-2</v>
          </cell>
        </row>
        <row r="210">
          <cell r="O210">
            <v>-0.2038253759672945</v>
          </cell>
        </row>
        <row r="211">
          <cell r="O211">
            <v>-0.36793164111585824</v>
          </cell>
        </row>
        <row r="212">
          <cell r="O212">
            <v>-3.6321031048623317E-2</v>
          </cell>
        </row>
        <row r="213">
          <cell r="O213">
            <v>-6.2086353608572328E-2</v>
          </cell>
        </row>
        <row r="214">
          <cell r="O214">
            <v>0.55506607929515417</v>
          </cell>
        </row>
        <row r="215">
          <cell r="O215">
            <v>1.1039426523297491</v>
          </cell>
        </row>
        <row r="216">
          <cell r="O216">
            <v>0.60963455149501666</v>
          </cell>
        </row>
        <row r="217">
          <cell r="O217">
            <v>-0.14541547277936961</v>
          </cell>
        </row>
        <row r="218">
          <cell r="O218">
            <v>-1.083537224746592E-2</v>
          </cell>
        </row>
        <row r="219">
          <cell r="O219">
            <v>0.41833440929632021</v>
          </cell>
        </row>
        <row r="220">
          <cell r="O220">
            <v>-4.3899289864428662E-2</v>
          </cell>
        </row>
        <row r="221">
          <cell r="O221">
            <v>-0.20358814352574103</v>
          </cell>
        </row>
        <row r="222">
          <cell r="O222">
            <v>-3.1022390072835176E-2</v>
          </cell>
        </row>
        <row r="223">
          <cell r="O223">
            <v>-0.13977695167286244</v>
          </cell>
        </row>
        <row r="224">
          <cell r="O224">
            <v>-0.13783447417548225</v>
          </cell>
        </row>
        <row r="225">
          <cell r="O225">
            <v>-7.9265562024182709E-2</v>
          </cell>
        </row>
        <row r="226">
          <cell r="O226">
            <v>0.3611111111111111</v>
          </cell>
        </row>
        <row r="227">
          <cell r="O227">
            <v>-6.346541302887844E-2</v>
          </cell>
        </row>
        <row r="228">
          <cell r="O228">
            <v>-9.9418604651162784E-2</v>
          </cell>
        </row>
        <row r="229">
          <cell r="O229">
            <v>-7.4102175012645419E-2</v>
          </cell>
        </row>
        <row r="230">
          <cell r="O230">
            <v>-1.2190476190476191E-2</v>
          </cell>
        </row>
        <row r="231">
          <cell r="O231">
            <v>-0.1339754816112084</v>
          </cell>
        </row>
        <row r="232">
          <cell r="O232">
            <v>-0.22721518987341771</v>
          </cell>
        </row>
        <row r="233">
          <cell r="O233">
            <v>-0.16519174041297935</v>
          </cell>
        </row>
        <row r="234">
          <cell r="O234">
            <v>-9.0958019375672772E-2</v>
          </cell>
        </row>
        <row r="235">
          <cell r="O235">
            <v>0.31644260599793173</v>
          </cell>
        </row>
        <row r="236">
          <cell r="O236">
            <v>0.37296416938110749</v>
          </cell>
        </row>
        <row r="237">
          <cell r="O237">
            <v>-0.12332668755340359</v>
          </cell>
        </row>
        <row r="238">
          <cell r="O238">
            <v>0.50801393728222999</v>
          </cell>
        </row>
        <row r="239">
          <cell r="O239">
            <v>1.1366806136680614</v>
          </cell>
        </row>
        <row r="240">
          <cell r="O240">
            <v>-0.10854092526690391</v>
          </cell>
        </row>
        <row r="241">
          <cell r="O241">
            <v>-0.1397003745318352</v>
          </cell>
        </row>
        <row r="242">
          <cell r="O242">
            <v>-0.20666344760985031</v>
          </cell>
        </row>
        <row r="243">
          <cell r="O243">
            <v>-0.39459084604715672</v>
          </cell>
        </row>
        <row r="244">
          <cell r="O244">
            <v>-0.14088250930356194</v>
          </cell>
        </row>
        <row r="245">
          <cell r="O245">
            <v>-0.15119916579770595</v>
          </cell>
        </row>
        <row r="246">
          <cell r="O246">
            <v>-0.11042944785276074</v>
          </cell>
        </row>
        <row r="247">
          <cell r="O247">
            <v>-0.32077922077922078</v>
          </cell>
        </row>
        <row r="248">
          <cell r="O248">
            <v>1.7647058823529412E-2</v>
          </cell>
        </row>
        <row r="249">
          <cell r="O249">
            <v>-0.25746156165209527</v>
          </cell>
        </row>
        <row r="250">
          <cell r="O250">
            <v>0.20218153486560186</v>
          </cell>
        </row>
        <row r="251">
          <cell r="O251">
            <v>-0.17267080745341615</v>
          </cell>
        </row>
        <row r="252">
          <cell r="O252">
            <v>-8.5811648079306066E-2</v>
          </cell>
        </row>
        <row r="253">
          <cell r="O253">
            <v>-0.32154456874774451</v>
          </cell>
        </row>
        <row r="254">
          <cell r="O254">
            <v>-0.38212842388863943</v>
          </cell>
        </row>
        <row r="255">
          <cell r="O255">
            <v>-0.10287335934728627</v>
          </cell>
        </row>
        <row r="256">
          <cell r="O256">
            <v>-0.10257568910980569</v>
          </cell>
        </row>
        <row r="257">
          <cell r="O257">
            <v>-6.7559342665855143E-2</v>
          </cell>
        </row>
        <row r="258">
          <cell r="O258">
            <v>-0.16002870470039468</v>
          </cell>
        </row>
        <row r="259">
          <cell r="O259">
            <v>-3.3459255261737722E-2</v>
          </cell>
        </row>
        <row r="260">
          <cell r="O260">
            <v>0.55765199161425572</v>
          </cell>
        </row>
        <row r="261">
          <cell r="O261">
            <v>-0.29661538461538461</v>
          </cell>
        </row>
        <row r="262">
          <cell r="O262">
            <v>-0.33152852977925862</v>
          </cell>
        </row>
        <row r="263">
          <cell r="O263">
            <v>-0.41536458333333331</v>
          </cell>
        </row>
        <row r="264">
          <cell r="O264">
            <v>-0.27845330739299612</v>
          </cell>
        </row>
        <row r="265">
          <cell r="O265">
            <v>-0.33121019108280253</v>
          </cell>
        </row>
        <row r="266">
          <cell r="O266">
            <v>-0.3351703406813627</v>
          </cell>
        </row>
        <row r="267">
          <cell r="O267">
            <v>-5.949820788530466E-2</v>
          </cell>
        </row>
        <row r="268">
          <cell r="O268">
            <v>-0.15906886517943744</v>
          </cell>
        </row>
        <row r="269">
          <cell r="O269">
            <v>-9.3343534812547813E-2</v>
          </cell>
        </row>
        <row r="270">
          <cell r="O270">
            <v>-6.3157894736842104E-3</v>
          </cell>
        </row>
        <row r="271">
          <cell r="O271">
            <v>-0.4247498912570683</v>
          </cell>
        </row>
        <row r="272">
          <cell r="O272">
            <v>-0.32580525731210663</v>
          </cell>
        </row>
        <row r="273">
          <cell r="O273">
            <v>-0.72528693076638284</v>
          </cell>
        </row>
        <row r="274">
          <cell r="O274">
            <v>-0.13555691554467564</v>
          </cell>
        </row>
        <row r="275">
          <cell r="O275">
            <v>-0.14540922309929372</v>
          </cell>
        </row>
        <row r="276">
          <cell r="O276">
            <v>5.6969696969696969E-2</v>
          </cell>
        </row>
        <row r="277">
          <cell r="O277">
            <v>-3.5398230088495575E-2</v>
          </cell>
        </row>
        <row r="278">
          <cell r="O278">
            <v>-0.1934541203974284</v>
          </cell>
        </row>
        <row r="279">
          <cell r="O279">
            <v>-0.24898167006109981</v>
          </cell>
        </row>
        <row r="280">
          <cell r="O280">
            <v>1.0103092783505154</v>
          </cell>
        </row>
        <row r="281">
          <cell r="O281">
            <v>-1</v>
          </cell>
        </row>
        <row r="282">
          <cell r="O282">
            <v>5.7346938775510203</v>
          </cell>
        </row>
        <row r="283">
          <cell r="O283">
            <v>0.23809523809523808</v>
          </cell>
        </row>
        <row r="284">
          <cell r="O284">
            <v>0.1977818853974122</v>
          </cell>
        </row>
        <row r="285">
          <cell r="O285" t="str">
            <v>Not on Published Price list 13/14 (A)</v>
          </cell>
        </row>
        <row r="286">
          <cell r="O286" t="str">
            <v>Not on both list</v>
          </cell>
        </row>
        <row r="287">
          <cell r="O287" t="str">
            <v>Not on Published Price list 13/14 (A)</v>
          </cell>
        </row>
        <row r="288">
          <cell r="O288">
            <v>0.1134020618556701</v>
          </cell>
        </row>
        <row r="289">
          <cell r="O289" t="str">
            <v>Not on Published Price list 13/14 (A)</v>
          </cell>
        </row>
        <row r="290">
          <cell r="O290">
            <v>0.19135802469135801</v>
          </cell>
        </row>
        <row r="291">
          <cell r="O291">
            <v>-0.19901256080737675</v>
          </cell>
        </row>
        <row r="292">
          <cell r="O292">
            <v>8.8346337780015105E-2</v>
          </cell>
        </row>
        <row r="293">
          <cell r="O293">
            <v>-2.0872420262664164E-2</v>
          </cell>
        </row>
        <row r="294">
          <cell r="O294">
            <v>-0.33650893630422801</v>
          </cell>
        </row>
        <row r="295">
          <cell r="O295">
            <v>-0.48932676518883417</v>
          </cell>
        </row>
        <row r="296">
          <cell r="O296">
            <v>-7.2589937267955443E-2</v>
          </cell>
        </row>
        <row r="297">
          <cell r="O297">
            <v>-8.5877318116975743E-2</v>
          </cell>
        </row>
        <row r="298">
          <cell r="O298">
            <v>-2.9013539651837523E-2</v>
          </cell>
        </row>
        <row r="299">
          <cell r="O299">
            <v>0.10333484573502723</v>
          </cell>
        </row>
        <row r="300">
          <cell r="O300">
            <v>-4.0659023027266594E-2</v>
          </cell>
        </row>
        <row r="301">
          <cell r="O301">
            <v>-7.8247396057501931E-2</v>
          </cell>
        </row>
        <row r="302">
          <cell r="O302">
            <v>-6.7041226937969781E-2</v>
          </cell>
        </row>
        <row r="303">
          <cell r="O303">
            <v>-0.12795374560080441</v>
          </cell>
        </row>
        <row r="304">
          <cell r="O304">
            <v>-0.27498577659776219</v>
          </cell>
        </row>
        <row r="305">
          <cell r="O305">
            <v>-0.32600498868843902</v>
          </cell>
        </row>
        <row r="306">
          <cell r="O306">
            <v>-0.14989600516388152</v>
          </cell>
        </row>
        <row r="307">
          <cell r="O307">
            <v>-0.18515205724508049</v>
          </cell>
        </row>
        <row r="308">
          <cell r="O308">
            <v>-0.18647406434668418</v>
          </cell>
        </row>
        <row r="309">
          <cell r="O309" t="str">
            <v>Not on 15/16 prices Unadjusted</v>
          </cell>
        </row>
        <row r="310">
          <cell r="O310">
            <v>-0.29971569654346852</v>
          </cell>
        </row>
        <row r="311">
          <cell r="O311">
            <v>-0.20566037735849058</v>
          </cell>
        </row>
        <row r="312">
          <cell r="O312">
            <v>-7.9599056603773588E-2</v>
          </cell>
        </row>
        <row r="313">
          <cell r="O313">
            <v>-0.13431855500821019</v>
          </cell>
        </row>
        <row r="314">
          <cell r="O314">
            <v>6.6789781471221915E-2</v>
          </cell>
        </row>
        <row r="315">
          <cell r="O315">
            <v>-5.2476910159529808E-3</v>
          </cell>
        </row>
        <row r="316">
          <cell r="O316">
            <v>-0.21817709010531791</v>
          </cell>
        </row>
        <row r="317">
          <cell r="O317" t="str">
            <v>Not on Published Price list 13/14 (A)</v>
          </cell>
        </row>
        <row r="318">
          <cell r="O318">
            <v>0.19613095238095238</v>
          </cell>
        </row>
        <row r="319">
          <cell r="O319">
            <v>0.23972602739726026</v>
          </cell>
        </row>
        <row r="320">
          <cell r="O320">
            <v>-0.37632508833922262</v>
          </cell>
        </row>
        <row r="321">
          <cell r="O321">
            <v>-3.5836177474402729E-2</v>
          </cell>
        </row>
        <row r="322">
          <cell r="O322">
            <v>-0.17252252252252251</v>
          </cell>
        </row>
        <row r="323">
          <cell r="O323">
            <v>7.049864898059445E-2</v>
          </cell>
        </row>
        <row r="324">
          <cell r="O324">
            <v>0.11449468085106383</v>
          </cell>
        </row>
        <row r="325">
          <cell r="O325">
            <v>0.27350427350427353</v>
          </cell>
        </row>
        <row r="326">
          <cell r="O326">
            <v>0.13336360884044807</v>
          </cell>
        </row>
        <row r="327">
          <cell r="O327">
            <v>-0.13813490997043806</v>
          </cell>
        </row>
        <row r="328">
          <cell r="O328">
            <v>-3.7052994398965963E-2</v>
          </cell>
        </row>
        <row r="329">
          <cell r="O329">
            <v>-0.40828402366863903</v>
          </cell>
        </row>
        <row r="330">
          <cell r="O330">
            <v>-0.30538922155688625</v>
          </cell>
        </row>
        <row r="331">
          <cell r="O331">
            <v>-0.36624040920716111</v>
          </cell>
        </row>
        <row r="332">
          <cell r="O332">
            <v>9.081735620585267E-2</v>
          </cell>
        </row>
        <row r="333">
          <cell r="O333">
            <v>0.16793446459918079</v>
          </cell>
        </row>
        <row r="334">
          <cell r="O334">
            <v>0.38424437299035369</v>
          </cell>
        </row>
        <row r="335">
          <cell r="O335">
            <v>-0.24531835205992508</v>
          </cell>
        </row>
        <row r="336">
          <cell r="O336">
            <v>0.14990512333965844</v>
          </cell>
        </row>
        <row r="337">
          <cell r="O337">
            <v>0.18235294117647058</v>
          </cell>
        </row>
        <row r="338">
          <cell r="O338">
            <v>-0.39883040935672515</v>
          </cell>
        </row>
        <row r="339">
          <cell r="O339" t="str">
            <v>Not on 15/16 prices Unadjusted</v>
          </cell>
        </row>
        <row r="340">
          <cell r="O340" t="str">
            <v>Not on 15/16 prices Unadjusted</v>
          </cell>
        </row>
        <row r="341">
          <cell r="O341" t="str">
            <v>Not on 15/16 prices Unadjusted</v>
          </cell>
        </row>
        <row r="342">
          <cell r="O342" t="str">
            <v>Not on 15/16 prices Unadjusted</v>
          </cell>
        </row>
        <row r="343">
          <cell r="O343" t="str">
            <v>Not on 15/16 prices Unadjusted</v>
          </cell>
        </row>
        <row r="344">
          <cell r="O344" t="str">
            <v>Not on 15/16 prices Unadjusted</v>
          </cell>
        </row>
        <row r="345">
          <cell r="O345" t="str">
            <v>Not on 15/16 prices Unadjusted</v>
          </cell>
        </row>
        <row r="346">
          <cell r="O346" t="str">
            <v>Not on 15/16 prices Unadjusted</v>
          </cell>
        </row>
        <row r="347">
          <cell r="O347" t="str">
            <v>Not on 15/16 prices Unadjusted</v>
          </cell>
        </row>
        <row r="348">
          <cell r="O348" t="str">
            <v>Not on 15/16 prices Unadjusted</v>
          </cell>
        </row>
        <row r="349">
          <cell r="O349" t="str">
            <v>Not on 15/16 prices Unadjusted</v>
          </cell>
        </row>
        <row r="350">
          <cell r="O350" t="str">
            <v>Not on 15/16 prices Unadjusted</v>
          </cell>
        </row>
        <row r="351">
          <cell r="O351" t="str">
            <v>Not on 15/16 prices Unadjusted</v>
          </cell>
        </row>
        <row r="352">
          <cell r="O352" t="str">
            <v>Not on 15/16 prices Unadjusted</v>
          </cell>
        </row>
        <row r="353">
          <cell r="O353" t="str">
            <v>Not on 15/16 prices Unadjusted</v>
          </cell>
        </row>
        <row r="354">
          <cell r="O354" t="str">
            <v>Not on 15/16 prices Unadjusted</v>
          </cell>
        </row>
        <row r="355">
          <cell r="O355" t="str">
            <v>Not on 15/16 prices Unadjusted</v>
          </cell>
        </row>
        <row r="356">
          <cell r="O356">
            <v>-0.23297650906928338</v>
          </cell>
        </row>
        <row r="357">
          <cell r="O357">
            <v>-0.214190093708166</v>
          </cell>
        </row>
        <row r="358">
          <cell r="O358">
            <v>-0.1220159151193634</v>
          </cell>
        </row>
        <row r="359">
          <cell r="O359" t="str">
            <v>Not on 15/16 prices Unadjusted</v>
          </cell>
        </row>
        <row r="360">
          <cell r="O360" t="str">
            <v>Not on 15/16 prices Unadjusted</v>
          </cell>
        </row>
        <row r="361">
          <cell r="O361" t="str">
            <v>Not on 15/16 prices Unadjusted</v>
          </cell>
        </row>
        <row r="362">
          <cell r="O362" t="str">
            <v>Not on 15/16 prices Unadjusted</v>
          </cell>
        </row>
        <row r="363">
          <cell r="O363" t="str">
            <v>Not on 15/16 prices Unadjusted</v>
          </cell>
        </row>
        <row r="364">
          <cell r="O364">
            <v>-0.1873715673454138</v>
          </cell>
        </row>
        <row r="365">
          <cell r="O365">
            <v>-5.681818181818182E-3</v>
          </cell>
        </row>
        <row r="366">
          <cell r="O366">
            <v>-1.8495684340320593E-2</v>
          </cell>
        </row>
        <row r="367">
          <cell r="O367">
            <v>0.30369576861274772</v>
          </cell>
        </row>
        <row r="368">
          <cell r="O368">
            <v>-0.17078885706847174</v>
          </cell>
        </row>
        <row r="369">
          <cell r="O369">
            <v>-7.4977817213842057E-2</v>
          </cell>
        </row>
        <row r="370">
          <cell r="O370">
            <v>2.1141649048625794E-3</v>
          </cell>
        </row>
        <row r="371">
          <cell r="O371" t="str">
            <v>Not on 15/16 prices Unadjusted</v>
          </cell>
        </row>
        <row r="372">
          <cell r="O372" t="str">
            <v>Not on 15/16 prices Unadjusted</v>
          </cell>
        </row>
        <row r="373">
          <cell r="O373">
            <v>-3.1689088191330345E-2</v>
          </cell>
        </row>
        <row r="374">
          <cell r="O374">
            <v>4.8802129547471165E-3</v>
          </cell>
        </row>
        <row r="375">
          <cell r="O375" t="str">
            <v>Not on 15/16 prices Unadjusted</v>
          </cell>
        </row>
        <row r="376">
          <cell r="O376" t="str">
            <v>Not on 15/16 prices Unadjusted</v>
          </cell>
        </row>
        <row r="377">
          <cell r="O377">
            <v>-5.701754385964912E-2</v>
          </cell>
        </row>
        <row r="378">
          <cell r="O378">
            <v>-0.12946783161239078</v>
          </cell>
        </row>
        <row r="379">
          <cell r="O379" t="str">
            <v>Not on 15/16 prices Unadjusted</v>
          </cell>
        </row>
        <row r="380">
          <cell r="O380">
            <v>-0.57070707070707072</v>
          </cell>
        </row>
        <row r="381">
          <cell r="O381">
            <v>-0.44719535783365572</v>
          </cell>
        </row>
        <row r="382">
          <cell r="O382">
            <v>-0.16920943134535368</v>
          </cell>
        </row>
        <row r="383">
          <cell r="O383" t="str">
            <v>Not on 15/16 prices Unadjusted</v>
          </cell>
        </row>
        <row r="384">
          <cell r="O384" t="str">
            <v>Not on 15/16 prices Unadjusted</v>
          </cell>
        </row>
        <row r="385">
          <cell r="O385" t="str">
            <v>Not on 15/16 prices Unadjusted</v>
          </cell>
        </row>
        <row r="386">
          <cell r="O386">
            <v>-0.24247456923396304</v>
          </cell>
        </row>
        <row r="387">
          <cell r="O387">
            <v>-4.074585635359116E-2</v>
          </cell>
        </row>
        <row r="388">
          <cell r="O388">
            <v>0.30748225013653741</v>
          </cell>
        </row>
        <row r="389">
          <cell r="O389">
            <v>0.82683215130023646</v>
          </cell>
        </row>
        <row r="390">
          <cell r="O390" t="str">
            <v>Not on 15/16 prices Unadjusted</v>
          </cell>
        </row>
        <row r="391">
          <cell r="O391" t="str">
            <v>Not on 15/16 prices Unadjusted</v>
          </cell>
        </row>
        <row r="392">
          <cell r="O392" t="str">
            <v>Not on 15/16 prices Unadjusted</v>
          </cell>
        </row>
        <row r="393">
          <cell r="O393" t="str">
            <v>Not on 15/16 prices Unadjusted</v>
          </cell>
        </row>
        <row r="394">
          <cell r="O394" t="str">
            <v>Not on 15/16 prices Unadjusted</v>
          </cell>
        </row>
        <row r="395">
          <cell r="O395">
            <v>-0.25452664252457319</v>
          </cell>
        </row>
        <row r="396">
          <cell r="O396">
            <v>-0.20425138632162662</v>
          </cell>
        </row>
        <row r="397">
          <cell r="O397">
            <v>5.0377833753148613E-3</v>
          </cell>
        </row>
        <row r="398">
          <cell r="O398">
            <v>-0.2052505966587112</v>
          </cell>
        </row>
        <row r="399">
          <cell r="O399">
            <v>-0.31120331950207469</v>
          </cell>
        </row>
        <row r="400">
          <cell r="O400">
            <v>4.0567951318458417E-2</v>
          </cell>
        </row>
        <row r="401">
          <cell r="O401">
            <v>-0.35510718789407314</v>
          </cell>
        </row>
        <row r="402">
          <cell r="O402">
            <v>-0.21869782971619364</v>
          </cell>
        </row>
        <row r="403">
          <cell r="O403">
            <v>-2.4553571428571428E-2</v>
          </cell>
        </row>
        <row r="404">
          <cell r="O404">
            <v>4.4554455445544552E-2</v>
          </cell>
        </row>
        <row r="405">
          <cell r="O405">
            <v>-0.21668383110195674</v>
          </cell>
        </row>
        <row r="406">
          <cell r="O406">
            <v>-8.0674567000911579E-2</v>
          </cell>
        </row>
        <row r="407">
          <cell r="O407">
            <v>-8.5953878406708595E-2</v>
          </cell>
        </row>
        <row r="408">
          <cell r="O408">
            <v>-2.7166882276843468E-2</v>
          </cell>
        </row>
        <row r="409">
          <cell r="O409">
            <v>-0.27613338328962156</v>
          </cell>
        </row>
        <row r="410">
          <cell r="O410">
            <v>3.1914893617021274E-2</v>
          </cell>
        </row>
        <row r="411">
          <cell r="O411">
            <v>5.5023923444976079E-2</v>
          </cell>
        </row>
        <row r="412">
          <cell r="O412">
            <v>-0.36601307189542481</v>
          </cell>
        </row>
        <row r="413">
          <cell r="O413">
            <v>-0.15375918598078009</v>
          </cell>
        </row>
        <row r="414">
          <cell r="O414">
            <v>-3.8548752834467119E-2</v>
          </cell>
        </row>
        <row r="415">
          <cell r="O415">
            <v>-0.23731501057082452</v>
          </cell>
        </row>
        <row r="416">
          <cell r="O416">
            <v>2.9010238907849831E-2</v>
          </cell>
        </row>
        <row r="417">
          <cell r="O417">
            <v>-0.31913477537437607</v>
          </cell>
        </row>
        <row r="418">
          <cell r="O418">
            <v>-0.16962645437844459</v>
          </cell>
        </row>
        <row r="419">
          <cell r="O419">
            <v>-7.8758949880668255E-2</v>
          </cell>
        </row>
        <row r="420">
          <cell r="O420" t="str">
            <v>Not on 15/16 prices Unadjusted</v>
          </cell>
        </row>
        <row r="421">
          <cell r="O421">
            <v>-0.28505443747937975</v>
          </cell>
        </row>
        <row r="422">
          <cell r="O422">
            <v>-0.17185761957730811</v>
          </cell>
        </row>
        <row r="423">
          <cell r="O423">
            <v>2.8795811518324606E-2</v>
          </cell>
        </row>
        <row r="424">
          <cell r="O424">
            <v>-0.17582128777923783</v>
          </cell>
        </row>
        <row r="425">
          <cell r="O425">
            <v>-0.21495678316422398</v>
          </cell>
        </row>
        <row r="426">
          <cell r="O426">
            <v>4.7337278106508875E-2</v>
          </cell>
        </row>
        <row r="427">
          <cell r="O427">
            <v>-0.28312646762831267</v>
          </cell>
        </row>
        <row r="428">
          <cell r="O428">
            <v>-0.11709047900650503</v>
          </cell>
        </row>
        <row r="429">
          <cell r="O429">
            <v>4.6454767726161368E-2</v>
          </cell>
        </row>
        <row r="430">
          <cell r="O430">
            <v>-0.24256348246674728</v>
          </cell>
        </row>
        <row r="431">
          <cell r="O431">
            <v>-0.26193001060445387</v>
          </cell>
        </row>
        <row r="432">
          <cell r="O432">
            <v>-0.1233974358974359</v>
          </cell>
        </row>
        <row r="433">
          <cell r="O433">
            <v>-0.18290960451977401</v>
          </cell>
        </row>
        <row r="434">
          <cell r="O434">
            <v>0.87157287157287155</v>
          </cell>
        </row>
        <row r="435">
          <cell r="O435">
            <v>-0.37806637806637805</v>
          </cell>
        </row>
        <row r="436">
          <cell r="O436">
            <v>-0.1594966344746854</v>
          </cell>
        </row>
        <row r="437">
          <cell r="O437">
            <v>-0.19814385150812064</v>
          </cell>
        </row>
        <row r="438">
          <cell r="O438">
            <v>-7.9365079365079361E-3</v>
          </cell>
        </row>
        <row r="439">
          <cell r="O439">
            <v>-0.31114435302916976</v>
          </cell>
        </row>
        <row r="440">
          <cell r="O440">
            <v>-0.22072419106317412</v>
          </cell>
        </row>
        <row r="441">
          <cell r="O441">
            <v>0.13759213759213759</v>
          </cell>
        </row>
        <row r="442">
          <cell r="O442">
            <v>8.4985835694051E-3</v>
          </cell>
        </row>
        <row r="443">
          <cell r="O443">
            <v>-0.34992458521870284</v>
          </cell>
        </row>
        <row r="444">
          <cell r="O444">
            <v>-0.22060766182298547</v>
          </cell>
        </row>
        <row r="445">
          <cell r="O445">
            <v>-0.62453531598513012</v>
          </cell>
        </row>
        <row r="446">
          <cell r="O446">
            <v>-0.29968454258675081</v>
          </cell>
        </row>
        <row r="447">
          <cell r="O447">
            <v>-0.24736048265460031</v>
          </cell>
        </row>
        <row r="448">
          <cell r="O448">
            <v>-6.0648801128349791E-2</v>
          </cell>
        </row>
        <row r="449">
          <cell r="O449">
            <v>8.7108013937282226E-3</v>
          </cell>
        </row>
        <row r="450">
          <cell r="O450" t="str">
            <v>Not on 15/16 prices Unadjusted</v>
          </cell>
        </row>
        <row r="451">
          <cell r="O451">
            <v>-0.26323529411764707</v>
          </cell>
        </row>
        <row r="452">
          <cell r="O452">
            <v>3.6834924965893585E-2</v>
          </cell>
        </row>
        <row r="453">
          <cell r="O453">
            <v>-3.4165571616294348E-2</v>
          </cell>
        </row>
        <row r="454">
          <cell r="O454" t="str">
            <v>Not on 15/16 prices Unadjusted</v>
          </cell>
        </row>
        <row r="455">
          <cell r="O455">
            <v>-3.125E-2</v>
          </cell>
        </row>
        <row r="456">
          <cell r="O456" t="str">
            <v>Not on 15/16 prices Unadjusted</v>
          </cell>
        </row>
        <row r="457">
          <cell r="O457">
            <v>-0.36420395421436003</v>
          </cell>
        </row>
        <row r="458">
          <cell r="O458">
            <v>-0.17653061224489797</v>
          </cell>
        </row>
        <row r="459">
          <cell r="O459">
            <v>-8.5422864428389284E-2</v>
          </cell>
        </row>
        <row r="460">
          <cell r="O460">
            <v>-0.26155292853304674</v>
          </cell>
        </row>
        <row r="461">
          <cell r="O461">
            <v>-0.12012826837691169</v>
          </cell>
        </row>
        <row r="462">
          <cell r="O462" t="str">
            <v>Not on 15/16 prices Unadjusted</v>
          </cell>
        </row>
        <row r="463">
          <cell r="O463" t="str">
            <v>Not on 15/16 prices Unadjusted</v>
          </cell>
        </row>
        <row r="464">
          <cell r="O464">
            <v>-0.39668431669188098</v>
          </cell>
        </row>
        <row r="465">
          <cell r="O465">
            <v>-0.58944785276073619</v>
          </cell>
        </row>
        <row r="466">
          <cell r="O466">
            <v>-0.30684413641017561</v>
          </cell>
        </row>
        <row r="467">
          <cell r="O467">
            <v>5.0392893747864709E-2</v>
          </cell>
        </row>
        <row r="468">
          <cell r="O468">
            <v>-7.6331900481959092E-2</v>
          </cell>
        </row>
        <row r="469">
          <cell r="O469">
            <v>-0.14007516228220021</v>
          </cell>
        </row>
        <row r="470">
          <cell r="O470">
            <v>-0.22852233676975944</v>
          </cell>
        </row>
        <row r="471">
          <cell r="O471">
            <v>-0.21729908083902899</v>
          </cell>
        </row>
        <row r="472">
          <cell r="O472">
            <v>-0.34714003944773175</v>
          </cell>
        </row>
        <row r="473">
          <cell r="O473">
            <v>-0.14423756775866131</v>
          </cell>
        </row>
        <row r="474">
          <cell r="O474">
            <v>-7.6864535768645353E-2</v>
          </cell>
        </row>
        <row r="475">
          <cell r="O475">
            <v>-6.8086479509519196E-2</v>
          </cell>
        </row>
        <row r="476">
          <cell r="O476">
            <v>-0.24108527131782945</v>
          </cell>
        </row>
        <row r="477">
          <cell r="O477">
            <v>-0.15709903593339175</v>
          </cell>
        </row>
        <row r="478">
          <cell r="O478">
            <v>-3.0750036694554526E-2</v>
          </cell>
        </row>
        <row r="479">
          <cell r="O479">
            <v>-0.25593719332679099</v>
          </cell>
        </row>
        <row r="480">
          <cell r="O480">
            <v>-0.13780260707635009</v>
          </cell>
        </row>
        <row r="481">
          <cell r="O481" t="str">
            <v>Not on 15/16 prices Unadjusted</v>
          </cell>
        </row>
        <row r="482">
          <cell r="O482">
            <v>0.32401714179243524</v>
          </cell>
        </row>
        <row r="483">
          <cell r="O483">
            <v>0.17841163310961969</v>
          </cell>
        </row>
        <row r="484">
          <cell r="O484">
            <v>-0.21325966850828729</v>
          </cell>
        </row>
        <row r="485">
          <cell r="O485">
            <v>-0.39610274579273691</v>
          </cell>
        </row>
        <row r="486">
          <cell r="O486">
            <v>-0.23130755064456721</v>
          </cell>
        </row>
        <row r="487">
          <cell r="O487" t="str">
            <v>Not on 15/16 prices Unadjusted</v>
          </cell>
        </row>
        <row r="488">
          <cell r="O488" t="str">
            <v>Not on 15/16 prices Unadjusted</v>
          </cell>
        </row>
        <row r="489">
          <cell r="O489" t="str">
            <v>Not on 15/16 prices Unadjusted</v>
          </cell>
        </row>
        <row r="490">
          <cell r="O490">
            <v>-0.28820148749154834</v>
          </cell>
        </row>
        <row r="491">
          <cell r="O491">
            <v>-0.262380088151413</v>
          </cell>
        </row>
        <row r="492">
          <cell r="O492">
            <v>-0.11687436847423374</v>
          </cell>
        </row>
        <row r="493">
          <cell r="O493">
            <v>-0.15156794425087108</v>
          </cell>
        </row>
        <row r="494">
          <cell r="O494" t="str">
            <v>Not on 15/16 prices Unadjusted</v>
          </cell>
        </row>
        <row r="495">
          <cell r="O495" t="str">
            <v>Not on 15/16 prices Unadjusted</v>
          </cell>
        </row>
        <row r="496">
          <cell r="O496" t="str">
            <v>Not on 15/16 prices Unadjusted</v>
          </cell>
        </row>
        <row r="497">
          <cell r="O497">
            <v>-0.39159109645507006</v>
          </cell>
        </row>
        <row r="498">
          <cell r="O498">
            <v>-0.32423076923076921</v>
          </cell>
        </row>
        <row r="499">
          <cell r="O499">
            <v>-0.11822985468956407</v>
          </cell>
        </row>
        <row r="500">
          <cell r="O500">
            <v>0.10467289719626169</v>
          </cell>
        </row>
        <row r="501">
          <cell r="O501">
            <v>-0.31599291351264291</v>
          </cell>
        </row>
        <row r="502">
          <cell r="O502">
            <v>-0.32947719688542826</v>
          </cell>
        </row>
        <row r="503">
          <cell r="O503">
            <v>-0.11961141469338191</v>
          </cell>
        </row>
        <row r="504">
          <cell r="O504">
            <v>-9.9322799097065456E-2</v>
          </cell>
        </row>
        <row r="505">
          <cell r="O505">
            <v>-0.20461455911285995</v>
          </cell>
        </row>
        <row r="506">
          <cell r="O506">
            <v>-0.2626143405134258</v>
          </cell>
        </row>
        <row r="507">
          <cell r="O507">
            <v>-5.5178652193577565E-2</v>
          </cell>
        </row>
        <row r="508">
          <cell r="O508">
            <v>-3.7662337662337661E-2</v>
          </cell>
        </row>
        <row r="509">
          <cell r="O509">
            <v>0.26354285714285713</v>
          </cell>
        </row>
        <row r="510">
          <cell r="O510">
            <v>-0.16944655041698256</v>
          </cell>
        </row>
        <row r="511">
          <cell r="O511">
            <v>-7.6957695769576964E-2</v>
          </cell>
        </row>
        <row r="512">
          <cell r="O512">
            <v>-3.5726877423904103E-2</v>
          </cell>
        </row>
        <row r="513">
          <cell r="O513">
            <v>-5.5381727158948686E-2</v>
          </cell>
        </row>
        <row r="514">
          <cell r="O514">
            <v>-6.4120631341600898E-2</v>
          </cell>
        </row>
        <row r="515">
          <cell r="O515">
            <v>-0.16344803370786518</v>
          </cell>
        </row>
        <row r="516">
          <cell r="O516">
            <v>-5.741878841088674E-2</v>
          </cell>
        </row>
        <row r="517">
          <cell r="O517">
            <v>1.5804825351098308</v>
          </cell>
        </row>
        <row r="518">
          <cell r="O518">
            <v>0.8125</v>
          </cell>
        </row>
        <row r="519">
          <cell r="O519">
            <v>0.81895424836601305</v>
          </cell>
        </row>
        <row r="520">
          <cell r="O520">
            <v>1.6493672685909285E-2</v>
          </cell>
        </row>
        <row r="521">
          <cell r="O521">
            <v>-0.27167726816203547</v>
          </cell>
        </row>
        <row r="522">
          <cell r="O522">
            <v>0.18205128205128204</v>
          </cell>
        </row>
        <row r="523">
          <cell r="O523">
            <v>6.8777292576419208E-2</v>
          </cell>
        </row>
        <row r="524">
          <cell r="O524">
            <v>0.32433025911286784</v>
          </cell>
        </row>
        <row r="525">
          <cell r="O525">
            <v>-6.7348960052822718E-2</v>
          </cell>
        </row>
        <row r="526">
          <cell r="O526">
            <v>0.78644628099173552</v>
          </cell>
        </row>
        <row r="527">
          <cell r="O527">
            <v>0.29996346364632809</v>
          </cell>
        </row>
        <row r="528">
          <cell r="O528">
            <v>9.7834493426140756E-2</v>
          </cell>
        </row>
        <row r="529">
          <cell r="O529">
            <v>1.2483130904183535</v>
          </cell>
        </row>
        <row r="530">
          <cell r="O530">
            <v>0.35918937805730261</v>
          </cell>
        </row>
        <row r="531">
          <cell r="O531">
            <v>0.12440731542108828</v>
          </cell>
        </row>
        <row r="532">
          <cell r="O532">
            <v>3.653846153846154E-2</v>
          </cell>
        </row>
        <row r="533">
          <cell r="O533">
            <v>0.51171230616958097</v>
          </cell>
        </row>
        <row r="534">
          <cell r="O534">
            <v>0.6238894373149062</v>
          </cell>
        </row>
        <row r="535">
          <cell r="O535">
            <v>0.49244712990936557</v>
          </cell>
        </row>
        <row r="536">
          <cell r="O536">
            <v>-0.21378941742383753</v>
          </cell>
        </row>
        <row r="537">
          <cell r="O537">
            <v>-0.60411311053984573</v>
          </cell>
        </row>
        <row r="538">
          <cell r="O538">
            <v>-0.43232205367561261</v>
          </cell>
        </row>
        <row r="539">
          <cell r="O539">
            <v>-0.44927044451985071</v>
          </cell>
        </row>
        <row r="540">
          <cell r="O540">
            <v>3.8714390065741421E-2</v>
          </cell>
        </row>
        <row r="541">
          <cell r="O541">
            <v>4.2678440029433405E-2</v>
          </cell>
        </row>
        <row r="542">
          <cell r="O542">
            <v>0.15094339622641509</v>
          </cell>
        </row>
        <row r="543">
          <cell r="O543">
            <v>4.6012269938650305E-2</v>
          </cell>
        </row>
        <row r="544">
          <cell r="O544">
            <v>0.3034939483900434</v>
          </cell>
        </row>
        <row r="545">
          <cell r="O545">
            <v>-0.17038539553752535</v>
          </cell>
        </row>
        <row r="546">
          <cell r="O546">
            <v>-0.34367167919799496</v>
          </cell>
        </row>
        <row r="547">
          <cell r="O547">
            <v>-0.38306878306878306</v>
          </cell>
        </row>
        <row r="548">
          <cell r="O548">
            <v>-0.26095843742902569</v>
          </cell>
        </row>
        <row r="549">
          <cell r="O549">
            <v>-0.26140012845215155</v>
          </cell>
        </row>
        <row r="550">
          <cell r="O550">
            <v>-0.17716701902748413</v>
          </cell>
        </row>
        <row r="551">
          <cell r="O551">
            <v>-4.1564792176039117E-2</v>
          </cell>
        </row>
        <row r="552">
          <cell r="O552">
            <v>-0.15699100572363042</v>
          </cell>
        </row>
        <row r="553">
          <cell r="O553">
            <v>-0.44553644553644556</v>
          </cell>
        </row>
        <row r="554">
          <cell r="O554">
            <v>-0.4682230869001297</v>
          </cell>
        </row>
        <row r="555">
          <cell r="O555">
            <v>0.10172143974960876</v>
          </cell>
        </row>
        <row r="556">
          <cell r="O556" t="str">
            <v>Not on 15/16 prices Unadjusted</v>
          </cell>
        </row>
        <row r="557">
          <cell r="O557" t="str">
            <v>Not on 15/16 prices Unadjusted</v>
          </cell>
        </row>
        <row r="558">
          <cell r="O558" t="str">
            <v>Not on 15/16 prices Unadjusted</v>
          </cell>
        </row>
        <row r="559">
          <cell r="O559">
            <v>-0.63097576948264567</v>
          </cell>
        </row>
        <row r="560">
          <cell r="O560">
            <v>-9.5384615384615387E-2</v>
          </cell>
        </row>
        <row r="561">
          <cell r="O561">
            <v>0.12137203166226913</v>
          </cell>
        </row>
        <row r="562">
          <cell r="O562">
            <v>1.4684908789386402</v>
          </cell>
        </row>
        <row r="563">
          <cell r="O563">
            <v>1.2638623326959848</v>
          </cell>
        </row>
        <row r="564">
          <cell r="O564">
            <v>1.5217391304347827</v>
          </cell>
        </row>
        <row r="565">
          <cell r="O565">
            <v>2.8428874734607219</v>
          </cell>
        </row>
        <row r="566">
          <cell r="O566">
            <v>0.4684838160136286</v>
          </cell>
        </row>
        <row r="567">
          <cell r="O567">
            <v>0.37533512064343161</v>
          </cell>
        </row>
        <row r="568">
          <cell r="O568">
            <v>0.84411764705882353</v>
          </cell>
        </row>
        <row r="569">
          <cell r="O569">
            <v>6.945080091533181</v>
          </cell>
        </row>
        <row r="570">
          <cell r="O570">
            <v>0.50092208390963577</v>
          </cell>
        </row>
        <row r="571">
          <cell r="O571">
            <v>-4.3793270004830138E-2</v>
          </cell>
        </row>
        <row r="572">
          <cell r="O572">
            <v>0.34879783271249576</v>
          </cell>
        </row>
        <row r="573">
          <cell r="O573">
            <v>0.24512344836993588</v>
          </cell>
        </row>
        <row r="574">
          <cell r="O574">
            <v>7.4933687002652516E-2</v>
          </cell>
        </row>
        <row r="575">
          <cell r="O575">
            <v>8.4469696969696972E-2</v>
          </cell>
        </row>
        <row r="576">
          <cell r="O576">
            <v>0.26063249727371862</v>
          </cell>
        </row>
        <row r="577">
          <cell r="O577">
            <v>0.18953826283500161</v>
          </cell>
        </row>
        <row r="578">
          <cell r="O578">
            <v>8.5353003161222338E-2</v>
          </cell>
        </row>
        <row r="579">
          <cell r="O579">
            <v>2.3463060686015833</v>
          </cell>
        </row>
        <row r="580">
          <cell r="O580">
            <v>0.73353989155693256</v>
          </cell>
        </row>
        <row r="581">
          <cell r="O581">
            <v>4.8475689881734558</v>
          </cell>
        </row>
        <row r="582">
          <cell r="O582">
            <v>0.90415785764622969</v>
          </cell>
        </row>
        <row r="583">
          <cell r="O583">
            <v>6.5704761904761906</v>
          </cell>
        </row>
        <row r="584">
          <cell r="O584">
            <v>2.983810709838107</v>
          </cell>
        </row>
        <row r="585">
          <cell r="O585">
            <v>-2.3741567202906072E-2</v>
          </cell>
        </row>
        <row r="586">
          <cell r="O586">
            <v>-0.35441061670569868</v>
          </cell>
        </row>
        <row r="587">
          <cell r="O587">
            <v>-6.2905204135272466E-2</v>
          </cell>
        </row>
        <row r="588">
          <cell r="O588">
            <v>1.9661963550852439</v>
          </cell>
        </row>
        <row r="589">
          <cell r="O589">
            <v>-0.22483498349834982</v>
          </cell>
        </row>
        <row r="590">
          <cell r="O590">
            <v>1.112736660929432</v>
          </cell>
        </row>
        <row r="591">
          <cell r="O591">
            <v>0.28093245666467426</v>
          </cell>
        </row>
        <row r="592">
          <cell r="O592">
            <v>1.2210327455919396</v>
          </cell>
        </row>
        <row r="593">
          <cell r="O593">
            <v>0.18823529411764706</v>
          </cell>
        </row>
        <row r="594">
          <cell r="O594">
            <v>3.2120038722168442</v>
          </cell>
        </row>
        <row r="595">
          <cell r="O595">
            <v>1.9429175475687104</v>
          </cell>
        </row>
        <row r="596">
          <cell r="O596">
            <v>1.5</v>
          </cell>
        </row>
        <row r="597">
          <cell r="O597">
            <v>2.375</v>
          </cell>
        </row>
        <row r="598">
          <cell r="O598">
            <v>3.5748792270531404E-2</v>
          </cell>
        </row>
        <row r="599">
          <cell r="O599">
            <v>1.8269824922760041</v>
          </cell>
        </row>
        <row r="600">
          <cell r="O600">
            <v>-0.38228855721393035</v>
          </cell>
        </row>
        <row r="601">
          <cell r="O601">
            <v>0.12131367292225201</v>
          </cell>
        </row>
        <row r="602">
          <cell r="O602">
            <v>1.3136117556071152</v>
          </cell>
        </row>
        <row r="603">
          <cell r="O603">
            <v>1.234368855682265</v>
          </cell>
        </row>
        <row r="604">
          <cell r="O604">
            <v>-8.7873462214411252E-2</v>
          </cell>
        </row>
        <row r="605">
          <cell r="O605">
            <v>1.1004065040650406</v>
          </cell>
        </row>
        <row r="606">
          <cell r="O606">
            <v>0.76501305483028725</v>
          </cell>
        </row>
        <row r="607">
          <cell r="O607">
            <v>1.4651038891848696</v>
          </cell>
        </row>
        <row r="608">
          <cell r="O608">
            <v>0.37902559867877789</v>
          </cell>
        </row>
        <row r="609">
          <cell r="O609">
            <v>2.044162129461585</v>
          </cell>
        </row>
        <row r="610">
          <cell r="O610">
            <v>0.7330396475770925</v>
          </cell>
        </row>
        <row r="611">
          <cell r="O611">
            <v>2.1628849270664507</v>
          </cell>
        </row>
        <row r="612">
          <cell r="O612">
            <v>0.56850961538461542</v>
          </cell>
        </row>
        <row r="613">
          <cell r="O613">
            <v>-0.51244088011515521</v>
          </cell>
        </row>
        <row r="614">
          <cell r="O614">
            <v>-0.25452408930669801</v>
          </cell>
        </row>
        <row r="615">
          <cell r="O615">
            <v>-0.358162100456621</v>
          </cell>
        </row>
        <row r="616">
          <cell r="O616">
            <v>-0.22630092779346511</v>
          </cell>
        </row>
        <row r="617">
          <cell r="O617">
            <v>1.7417355371900827</v>
          </cell>
        </row>
        <row r="618">
          <cell r="O618">
            <v>0.50706713780918733</v>
          </cell>
        </row>
        <row r="619">
          <cell r="O619">
            <v>1.7069154774972557</v>
          </cell>
        </row>
        <row r="620">
          <cell r="O620">
            <v>0.70131421744324973</v>
          </cell>
        </row>
        <row r="621">
          <cell r="O621">
            <v>2.7728494623655915</v>
          </cell>
        </row>
        <row r="622">
          <cell r="O622">
            <v>0.97939560439560436</v>
          </cell>
        </row>
        <row r="623">
          <cell r="O623">
            <v>-0.36952998379254459</v>
          </cell>
        </row>
        <row r="624">
          <cell r="O624">
            <v>-0.51381642512077297</v>
          </cell>
        </row>
        <row r="625">
          <cell r="O625">
            <v>0.17843631778058008</v>
          </cell>
        </row>
        <row r="626">
          <cell r="O626">
            <v>-0.4277456647398844</v>
          </cell>
        </row>
        <row r="627">
          <cell r="O627">
            <v>1.6326923076923077</v>
          </cell>
        </row>
        <row r="628">
          <cell r="O628">
            <v>-0.18785753829119764</v>
          </cell>
        </row>
        <row r="629">
          <cell r="O629">
            <v>-0.57249508840864438</v>
          </cell>
        </row>
        <row r="630">
          <cell r="O630">
            <v>-9.3175316714344092E-2</v>
          </cell>
        </row>
        <row r="631">
          <cell r="O631">
            <v>0.78464254192409533</v>
          </cell>
        </row>
        <row r="632">
          <cell r="O632">
            <v>1.7442748091603053</v>
          </cell>
        </row>
        <row r="633">
          <cell r="O633">
            <v>12.770547945205479</v>
          </cell>
        </row>
        <row r="634">
          <cell r="O634">
            <v>1.0009310986964618E-2</v>
          </cell>
        </row>
        <row r="635">
          <cell r="O635">
            <v>4.3079015984582247E-2</v>
          </cell>
        </row>
        <row r="636">
          <cell r="O636">
            <v>8.1150051037767942E-2</v>
          </cell>
        </row>
        <row r="637">
          <cell r="O637">
            <v>0.3349206349206349</v>
          </cell>
        </row>
        <row r="638">
          <cell r="O638">
            <v>0.16670270270270271</v>
          </cell>
        </row>
        <row r="639">
          <cell r="O639">
            <v>5.0055005500550052E-2</v>
          </cell>
        </row>
        <row r="640">
          <cell r="O640">
            <v>0.27901383042693928</v>
          </cell>
        </row>
        <row r="641">
          <cell r="O641">
            <v>0.57127991675338186</v>
          </cell>
        </row>
        <row r="642">
          <cell r="O642">
            <v>0.84006734006734007</v>
          </cell>
        </row>
        <row r="643">
          <cell r="O643" t="str">
            <v>Not on 15/16 prices Unadjusted</v>
          </cell>
        </row>
        <row r="644">
          <cell r="O644" t="str">
            <v>Not on 15/16 prices Unadjusted</v>
          </cell>
        </row>
        <row r="645">
          <cell r="O645">
            <v>0.31146245059288535</v>
          </cell>
        </row>
        <row r="646">
          <cell r="O646" t="str">
            <v>Not on 15/16 prices Unadjusted</v>
          </cell>
        </row>
        <row r="647">
          <cell r="O647">
            <v>1.3837894736842105</v>
          </cell>
        </row>
        <row r="648">
          <cell r="O648">
            <v>0.49586349534643226</v>
          </cell>
        </row>
        <row r="649">
          <cell r="O649">
            <v>0.21145799806887672</v>
          </cell>
        </row>
        <row r="650">
          <cell r="O650">
            <v>0</v>
          </cell>
        </row>
        <row r="651">
          <cell r="O651">
            <v>-0.27313883299798791</v>
          </cell>
        </row>
        <row r="652">
          <cell r="O652">
            <v>-0.18248847926267281</v>
          </cell>
        </row>
        <row r="653">
          <cell r="O653">
            <v>-6.3877534663781363E-2</v>
          </cell>
        </row>
        <row r="654">
          <cell r="O654">
            <v>-0.70802276188186264</v>
          </cell>
        </row>
        <row r="655">
          <cell r="O655">
            <v>-0.38559015206372194</v>
          </cell>
        </row>
        <row r="656">
          <cell r="O656">
            <v>0.15361077111383109</v>
          </cell>
        </row>
        <row r="657">
          <cell r="O657">
            <v>6.0786106032906767E-2</v>
          </cell>
        </row>
        <row r="658">
          <cell r="O658">
            <v>4.0780141843971635E-2</v>
          </cell>
        </row>
        <row r="659">
          <cell r="O659">
            <v>-0.33671307506053266</v>
          </cell>
        </row>
        <row r="660">
          <cell r="O660">
            <v>-0.19822654462242562</v>
          </cell>
        </row>
        <row r="661">
          <cell r="O661" t="str">
            <v>Not on 15/16 prices Unadjusted</v>
          </cell>
        </row>
        <row r="662">
          <cell r="O662" t="str">
            <v>Not on 15/16 prices Unadjusted</v>
          </cell>
        </row>
        <row r="663">
          <cell r="O663">
            <v>-0.54603823143148988</v>
          </cell>
        </row>
        <row r="664">
          <cell r="O664">
            <v>-0.24108878807517822</v>
          </cell>
        </row>
        <row r="665">
          <cell r="O665">
            <v>-0.2029194970371441</v>
          </cell>
        </row>
        <row r="666">
          <cell r="O666">
            <v>-0.13118916631400762</v>
          </cell>
        </row>
        <row r="667">
          <cell r="O667">
            <v>-0.22319262493934983</v>
          </cell>
        </row>
        <row r="668">
          <cell r="O668">
            <v>-9.0909090909090912E-2</v>
          </cell>
        </row>
        <row r="669">
          <cell r="O669">
            <v>-0.13407821229050279</v>
          </cell>
        </row>
        <row r="670">
          <cell r="O670">
            <v>-0.19049016730261226</v>
          </cell>
        </row>
        <row r="671">
          <cell r="O671">
            <v>-0.14487179487179488</v>
          </cell>
        </row>
        <row r="672">
          <cell r="O672">
            <v>-0.1544461778471139</v>
          </cell>
        </row>
        <row r="673">
          <cell r="O673">
            <v>-0.15878194671016857</v>
          </cell>
        </row>
        <row r="674">
          <cell r="O674">
            <v>-0.29889879391714735</v>
          </cell>
        </row>
        <row r="675">
          <cell r="O675">
            <v>-0.13569321533923304</v>
          </cell>
        </row>
        <row r="676">
          <cell r="O676">
            <v>-0.20094562647754138</v>
          </cell>
        </row>
        <row r="677">
          <cell r="O677">
            <v>-0.16600000000000001</v>
          </cell>
        </row>
        <row r="678">
          <cell r="O678">
            <v>-0.1982793936911102</v>
          </cell>
        </row>
        <row r="679">
          <cell r="O679">
            <v>-0.4533106960950764</v>
          </cell>
        </row>
        <row r="680">
          <cell r="O680">
            <v>-0.22083333333333333</v>
          </cell>
        </row>
        <row r="681">
          <cell r="O681">
            <v>-7.407407407407407E-2</v>
          </cell>
        </row>
        <row r="682">
          <cell r="O682">
            <v>-0.34059609455292911</v>
          </cell>
        </row>
        <row r="683">
          <cell r="O683">
            <v>-0.28169913765570104</v>
          </cell>
        </row>
        <row r="684">
          <cell r="O684">
            <v>2.8502415458937197E-2</v>
          </cell>
        </row>
        <row r="685">
          <cell r="O685">
            <v>-0.10068302555021502</v>
          </cell>
        </row>
        <row r="686">
          <cell r="O686">
            <v>-0.21631736526946108</v>
          </cell>
        </row>
        <row r="687">
          <cell r="O687">
            <v>-0.12696276357110811</v>
          </cell>
        </row>
        <row r="688">
          <cell r="O688">
            <v>-0.44857943177270909</v>
          </cell>
        </row>
        <row r="689">
          <cell r="O689">
            <v>-0.2653537790923951</v>
          </cell>
        </row>
        <row r="690">
          <cell r="O690">
            <v>0.22228391634277253</v>
          </cell>
        </row>
        <row r="691">
          <cell r="O691">
            <v>-2.7741481555935268E-2</v>
          </cell>
        </row>
        <row r="692">
          <cell r="O692">
            <v>2.4066852367688022E-2</v>
          </cell>
        </row>
        <row r="693">
          <cell r="O693">
            <v>-0.36692506459948321</v>
          </cell>
        </row>
        <row r="694">
          <cell r="O694">
            <v>-0.32669809673476513</v>
          </cell>
        </row>
        <row r="695">
          <cell r="O695" t="str">
            <v>Not on 15/16 prices Unadjusted</v>
          </cell>
        </row>
        <row r="696">
          <cell r="O696" t="str">
            <v>Not on 15/16 prices Unadjusted</v>
          </cell>
        </row>
        <row r="697">
          <cell r="O697" t="str">
            <v>Not on 15/16 prices Unadjusted</v>
          </cell>
        </row>
        <row r="698">
          <cell r="O698" t="str">
            <v>Not on 15/16 prices Unadjusted</v>
          </cell>
        </row>
        <row r="699">
          <cell r="O699" t="str">
            <v>Not on 15/16 prices Unadjusted</v>
          </cell>
        </row>
        <row r="700">
          <cell r="O700" t="str">
            <v>Not on 15/16 prices Unadjusted</v>
          </cell>
        </row>
        <row r="701">
          <cell r="O701" t="str">
            <v>Not on 15/16 prices Unadjusted</v>
          </cell>
        </row>
        <row r="702">
          <cell r="O702" t="str">
            <v>Not on 15/16 prices Unadjusted</v>
          </cell>
        </row>
        <row r="703">
          <cell r="O703" t="str">
            <v>Not on 15/16 prices Unadjusted</v>
          </cell>
        </row>
        <row r="704">
          <cell r="O704" t="str">
            <v>Not on 15/16 prices Unadjusted</v>
          </cell>
        </row>
        <row r="705">
          <cell r="O705" t="str">
            <v>Not on 15/16 prices Unadjusted</v>
          </cell>
        </row>
        <row r="706">
          <cell r="O706" t="str">
            <v>Not on 15/16 prices Unadjusted</v>
          </cell>
        </row>
        <row r="707">
          <cell r="O707" t="str">
            <v>Not on 15/16 prices Unadjusted</v>
          </cell>
        </row>
        <row r="708">
          <cell r="O708" t="str">
            <v>Not on 15/16 prices Unadjusted</v>
          </cell>
        </row>
        <row r="709">
          <cell r="O709" t="str">
            <v>Not on 15/16 prices Unadjusted</v>
          </cell>
        </row>
        <row r="710">
          <cell r="O710">
            <v>-0.11481129083412622</v>
          </cell>
        </row>
        <row r="711">
          <cell r="O711">
            <v>-0.20555284948855335</v>
          </cell>
        </row>
        <row r="712">
          <cell r="O712">
            <v>-0.29979253112033194</v>
          </cell>
        </row>
        <row r="713">
          <cell r="O713">
            <v>-7.9497907949790794E-2</v>
          </cell>
        </row>
        <row r="714">
          <cell r="O714">
            <v>6.3371356147021544E-3</v>
          </cell>
        </row>
        <row r="715">
          <cell r="O715" t="str">
            <v>Not on 15/16 prices Unadjusted</v>
          </cell>
        </row>
        <row r="716">
          <cell r="O716" t="str">
            <v>Not on 15/16 prices Unadjusted</v>
          </cell>
        </row>
        <row r="717">
          <cell r="O717" t="str">
            <v>Not on 15/16 prices Unadjusted</v>
          </cell>
        </row>
        <row r="718">
          <cell r="O718" t="str">
            <v>Not on 15/16 prices Unadjusted</v>
          </cell>
        </row>
        <row r="719">
          <cell r="O719" t="str">
            <v>Not on 15/16 prices Unadjusted</v>
          </cell>
        </row>
        <row r="720">
          <cell r="O720">
            <v>-0.13883133029423952</v>
          </cell>
        </row>
        <row r="721">
          <cell r="O721">
            <v>-0.12853425845620123</v>
          </cell>
        </row>
        <row r="722">
          <cell r="O722">
            <v>-0.20402157920549288</v>
          </cell>
        </row>
        <row r="723">
          <cell r="O723">
            <v>-0.30039668229354488</v>
          </cell>
        </row>
        <row r="724">
          <cell r="O724">
            <v>-0.25155612792444731</v>
          </cell>
        </row>
        <row r="725">
          <cell r="O725">
            <v>-0.33693101830126704</v>
          </cell>
        </row>
        <row r="726">
          <cell r="O726">
            <v>-0.15138816134101624</v>
          </cell>
        </row>
        <row r="727">
          <cell r="O727">
            <v>-0.19372630127542226</v>
          </cell>
        </row>
        <row r="728">
          <cell r="O728">
            <v>-0.12346401404330018</v>
          </cell>
        </row>
        <row r="729">
          <cell r="O729">
            <v>-0.28492815652705594</v>
          </cell>
        </row>
        <row r="730">
          <cell r="O730">
            <v>-0.14203821656050955</v>
          </cell>
        </row>
        <row r="731">
          <cell r="O731">
            <v>-4.965089216446858E-2</v>
          </cell>
        </row>
        <row r="732">
          <cell r="O732">
            <v>4.5506257110352671E-3</v>
          </cell>
        </row>
        <row r="733">
          <cell r="O733">
            <v>-7.3081607795371494E-3</v>
          </cell>
        </row>
        <row r="734">
          <cell r="O734">
            <v>1.2180267965895249E-2</v>
          </cell>
        </row>
        <row r="735">
          <cell r="O735">
            <v>-7.2115384615384609E-2</v>
          </cell>
        </row>
        <row r="736">
          <cell r="O736">
            <v>-5.673076923076923E-2</v>
          </cell>
        </row>
        <row r="737">
          <cell r="O737">
            <v>5.3846153846153849E-2</v>
          </cell>
        </row>
        <row r="738">
          <cell r="O738">
            <v>0.10740203193033382</v>
          </cell>
        </row>
        <row r="739">
          <cell r="O739">
            <v>-0.51428571428571423</v>
          </cell>
        </row>
        <row r="740">
          <cell r="O740">
            <v>6.6202090592334492E-2</v>
          </cell>
        </row>
        <row r="741">
          <cell r="O741">
            <v>-4.4585987261146494E-2</v>
          </cell>
        </row>
        <row r="742">
          <cell r="O742">
            <v>0.3949579831932773</v>
          </cell>
        </row>
        <row r="743">
          <cell r="O743">
            <v>5.1229508196721313E-2</v>
          </cell>
        </row>
        <row r="744">
          <cell r="O744">
            <v>3.565891472868217E-2</v>
          </cell>
        </row>
        <row r="745">
          <cell r="O745">
            <v>-6.0728744939271252E-2</v>
          </cell>
        </row>
        <row r="746">
          <cell r="O746">
            <v>-8.2750582750582752E-2</v>
          </cell>
        </row>
        <row r="747">
          <cell r="O747">
            <v>-6.7829457364341081E-2</v>
          </cell>
        </row>
        <row r="748">
          <cell r="O748">
            <v>0.19668737060041408</v>
          </cell>
        </row>
        <row r="749">
          <cell r="O749">
            <v>9.7421203438395415E-2</v>
          </cell>
        </row>
        <row r="750">
          <cell r="O750">
            <v>-1</v>
          </cell>
        </row>
        <row r="751">
          <cell r="O751">
            <v>1.8530020703933747</v>
          </cell>
        </row>
        <row r="752">
          <cell r="O752">
            <v>-9.8790322580645157E-2</v>
          </cell>
        </row>
        <row r="753">
          <cell r="O753" t="str">
            <v>Not on 15/16 prices Unadjusted</v>
          </cell>
        </row>
        <row r="754">
          <cell r="O754" t="str">
            <v>Not on 15/16 prices Unadjusted</v>
          </cell>
        </row>
        <row r="755">
          <cell r="O755">
            <v>-0.15393283750281722</v>
          </cell>
        </row>
        <row r="756">
          <cell r="O756">
            <v>-0.10296352583586627</v>
          </cell>
        </row>
        <row r="757">
          <cell r="O757">
            <v>-0.32994493858534518</v>
          </cell>
        </row>
        <row r="758">
          <cell r="O758">
            <v>-5.4022988505747126E-2</v>
          </cell>
        </row>
        <row r="759">
          <cell r="O759">
            <v>0.18424396442185514</v>
          </cell>
        </row>
        <row r="760">
          <cell r="O760">
            <v>0.1592545531554426</v>
          </cell>
        </row>
        <row r="761">
          <cell r="O761">
            <v>-0.19974185221039045</v>
          </cell>
        </row>
        <row r="762">
          <cell r="O762">
            <v>0.12144504227517294</v>
          </cell>
        </row>
        <row r="763">
          <cell r="O763">
            <v>0.11305361305361306</v>
          </cell>
        </row>
        <row r="764">
          <cell r="O764">
            <v>-0.2528473804100228</v>
          </cell>
        </row>
        <row r="765">
          <cell r="O765">
            <v>5.8540497193263832E-2</v>
          </cell>
        </row>
        <row r="766">
          <cell r="O766">
            <v>0.10294117647058823</v>
          </cell>
        </row>
        <row r="767">
          <cell r="O767">
            <v>-0.23433242506811988</v>
          </cell>
        </row>
        <row r="768">
          <cell r="O768">
            <v>-0.10105757931844889</v>
          </cell>
        </row>
        <row r="769">
          <cell r="O769">
            <v>-0.16443594646271512</v>
          </cell>
        </row>
        <row r="770">
          <cell r="O770">
            <v>-0.15221987315010571</v>
          </cell>
        </row>
        <row r="771">
          <cell r="O771">
            <v>-0.17850953206239167</v>
          </cell>
        </row>
        <row r="772">
          <cell r="O772">
            <v>-0.47695605573419081</v>
          </cell>
        </row>
        <row r="773">
          <cell r="O773">
            <v>0.21672167216721672</v>
          </cell>
        </row>
        <row r="774">
          <cell r="O774">
            <v>-0.44954270655712292</v>
          </cell>
        </row>
        <row r="775">
          <cell r="O775">
            <v>-4.0887040887040885E-2</v>
          </cell>
        </row>
        <row r="776">
          <cell r="O776">
            <v>-0.40960912052117265</v>
          </cell>
        </row>
        <row r="777">
          <cell r="O777">
            <v>-0.21278538812785389</v>
          </cell>
        </row>
        <row r="778">
          <cell r="O778">
            <v>-0.25543478260869568</v>
          </cell>
        </row>
        <row r="779">
          <cell r="O779">
            <v>-1.8805829807240243E-3</v>
          </cell>
        </row>
        <row r="780">
          <cell r="O780">
            <v>-9.2238470191226093E-2</v>
          </cell>
        </row>
        <row r="781">
          <cell r="O781">
            <v>-7.9679044597872742E-2</v>
          </cell>
        </row>
        <row r="782">
          <cell r="O782">
            <v>-7.0256625999158606E-2</v>
          </cell>
        </row>
        <row r="783">
          <cell r="O783">
            <v>-0.37677183356195704</v>
          </cell>
        </row>
        <row r="784">
          <cell r="O784">
            <v>-0.15760441292356187</v>
          </cell>
        </row>
        <row r="785">
          <cell r="O785">
            <v>-0.28036790358388836</v>
          </cell>
        </row>
        <row r="786">
          <cell r="O786">
            <v>-0.30574826560951435</v>
          </cell>
        </row>
        <row r="787">
          <cell r="O787">
            <v>-0.24061433447098976</v>
          </cell>
        </row>
        <row r="788">
          <cell r="O788">
            <v>-0.25746102449888641</v>
          </cell>
        </row>
        <row r="789">
          <cell r="O789">
            <v>-0.10648518815052041</v>
          </cell>
        </row>
        <row r="790">
          <cell r="O790">
            <v>6.41025641025641E-3</v>
          </cell>
        </row>
        <row r="791">
          <cell r="O791">
            <v>-0.29077849860982391</v>
          </cell>
        </row>
        <row r="792">
          <cell r="O792">
            <v>-0.17694155324259409</v>
          </cell>
        </row>
        <row r="793">
          <cell r="O793">
            <v>-0.18113612004287247</v>
          </cell>
        </row>
        <row r="794">
          <cell r="O794">
            <v>-0.38892251815980627</v>
          </cell>
        </row>
        <row r="795">
          <cell r="O795">
            <v>-0.18910741301059</v>
          </cell>
        </row>
        <row r="796">
          <cell r="O796">
            <v>-0.22311111111111112</v>
          </cell>
        </row>
        <row r="797">
          <cell r="O797">
            <v>-7.5288855758479309E-2</v>
          </cell>
        </row>
        <row r="798">
          <cell r="O798">
            <v>-8.3391243919388458E-3</v>
          </cell>
        </row>
        <row r="799">
          <cell r="O799">
            <v>-0.13412228796844181</v>
          </cell>
        </row>
        <row r="800">
          <cell r="O800">
            <v>-0.21564307353346185</v>
          </cell>
        </row>
        <row r="801">
          <cell r="O801">
            <v>-0.19618781961878196</v>
          </cell>
        </row>
        <row r="802">
          <cell r="O802">
            <v>-0.11880466472303207</v>
          </cell>
        </row>
        <row r="803">
          <cell r="O803">
            <v>3.6585365853658534E-2</v>
          </cell>
        </row>
        <row r="804">
          <cell r="O804">
            <v>-8.4548104956268216E-2</v>
          </cell>
        </row>
        <row r="805">
          <cell r="O805">
            <v>-8.6507072905331883E-2</v>
          </cell>
        </row>
        <row r="806">
          <cell r="O806">
            <v>-0.30025104602510461</v>
          </cell>
        </row>
        <row r="807">
          <cell r="O807">
            <v>-0.35408103347034647</v>
          </cell>
        </row>
        <row r="808">
          <cell r="O808">
            <v>-0.26153011394465547</v>
          </cell>
        </row>
        <row r="809">
          <cell r="O809">
            <v>-0.17691622103386809</v>
          </cell>
        </row>
        <row r="810">
          <cell r="O810">
            <v>-0.29255189255189257</v>
          </cell>
        </row>
        <row r="811">
          <cell r="O811">
            <v>-0.12060889929742388</v>
          </cell>
        </row>
        <row r="812">
          <cell r="O812">
            <v>-0.28163580246913578</v>
          </cell>
        </row>
        <row r="813">
          <cell r="O813" t="e">
            <v>#DIV/0!</v>
          </cell>
        </row>
        <row r="814">
          <cell r="O814">
            <v>-5.6451612903225805E-2</v>
          </cell>
        </row>
        <row r="815">
          <cell r="O815">
            <v>-0.32743362831858408</v>
          </cell>
        </row>
        <row r="816">
          <cell r="O816">
            <v>-9.2142453363482188E-2</v>
          </cell>
        </row>
        <row r="817">
          <cell r="O817">
            <v>-6.616541353383458E-2</v>
          </cell>
        </row>
        <row r="818">
          <cell r="O818">
            <v>8.8105726872246704E-3</v>
          </cell>
        </row>
        <row r="819">
          <cell r="O819">
            <v>-0.24540930152737259</v>
          </cell>
        </row>
        <row r="820">
          <cell r="O820">
            <v>-0.15247595297470609</v>
          </cell>
        </row>
        <row r="821">
          <cell r="O821" t="str">
            <v>Not on 15/16 prices Unadjusted</v>
          </cell>
        </row>
        <row r="822">
          <cell r="O822" t="str">
            <v>Not on 15/16 prices Unadjusted</v>
          </cell>
        </row>
        <row r="823">
          <cell r="O823" t="str">
            <v>Not on 15/16 prices Unadjusted</v>
          </cell>
        </row>
        <row r="824">
          <cell r="O824" t="str">
            <v>Not on 15/16 prices Unadjusted</v>
          </cell>
        </row>
        <row r="825">
          <cell r="O825" t="str">
            <v>Not on 15/16 prices Unadjusted</v>
          </cell>
        </row>
        <row r="826">
          <cell r="O826" t="str">
            <v>Not on 15/16 prices Unadjusted</v>
          </cell>
        </row>
        <row r="827">
          <cell r="O827" t="str">
            <v>Not on 15/16 prices Unadjusted</v>
          </cell>
        </row>
        <row r="828">
          <cell r="O828">
            <v>-0.34095821325648418</v>
          </cell>
        </row>
        <row r="829">
          <cell r="O829">
            <v>-0.34357344632768361</v>
          </cell>
        </row>
        <row r="830">
          <cell r="O830">
            <v>-0.19717480871100648</v>
          </cell>
        </row>
        <row r="831">
          <cell r="O831">
            <v>-0.21150885296381833</v>
          </cell>
        </row>
        <row r="832">
          <cell r="O832">
            <v>-0.15188970763014023</v>
          </cell>
        </row>
        <row r="833">
          <cell r="O833">
            <v>-0.24325309992706054</v>
          </cell>
        </row>
        <row r="834">
          <cell r="O834">
            <v>-0.21357702349869451</v>
          </cell>
        </row>
        <row r="835">
          <cell r="O835">
            <v>-2.7303754266211604E-2</v>
          </cell>
        </row>
        <row r="836">
          <cell r="O836" t="str">
            <v>Not on 15/16 prices Unadjusted</v>
          </cell>
        </row>
        <row r="837">
          <cell r="O837" t="str">
            <v>Not on 15/16 prices Unadjusted</v>
          </cell>
        </row>
        <row r="838">
          <cell r="O838" t="str">
            <v>Not on 15/16 prices Unadjusted</v>
          </cell>
        </row>
        <row r="839">
          <cell r="O839" t="str">
            <v>Not on 15/16 prices Unadjusted</v>
          </cell>
        </row>
        <row r="840">
          <cell r="O840" t="str">
            <v>Not on 15/16 prices Unadjusted</v>
          </cell>
        </row>
        <row r="841">
          <cell r="O841" t="str">
            <v>Not on 15/16 prices Unadjusted</v>
          </cell>
        </row>
        <row r="842">
          <cell r="O842" t="str">
            <v>Not on 15/16 prices Unadjusted</v>
          </cell>
        </row>
        <row r="843">
          <cell r="O843">
            <v>-0.2080436941410129</v>
          </cell>
        </row>
        <row r="844">
          <cell r="O844">
            <v>-0.16992452099864525</v>
          </cell>
        </row>
        <row r="845">
          <cell r="O845">
            <v>-0.13667582417582416</v>
          </cell>
        </row>
        <row r="846">
          <cell r="O846" t="str">
            <v>Not on 15/16 prices Unadjusted</v>
          </cell>
        </row>
        <row r="847">
          <cell r="O847" t="str">
            <v>Not on 15/16 prices Unadjusted</v>
          </cell>
        </row>
        <row r="848">
          <cell r="O848">
            <v>0.38135593220338981</v>
          </cell>
        </row>
        <row r="849">
          <cell r="O849">
            <v>-2.8735632183908046E-2</v>
          </cell>
        </row>
        <row r="850">
          <cell r="O850">
            <v>-0.38408999598232224</v>
          </cell>
        </row>
        <row r="851">
          <cell r="O851">
            <v>0.1998069498069498</v>
          </cell>
        </row>
        <row r="852">
          <cell r="O852">
            <v>0.33388157894736842</v>
          </cell>
        </row>
        <row r="853">
          <cell r="O853">
            <v>-0.22298221614227087</v>
          </cell>
        </row>
        <row r="854">
          <cell r="O854">
            <v>-2.8985507246376812E-2</v>
          </cell>
        </row>
        <row r="855">
          <cell r="O855">
            <v>-0.29255319148936171</v>
          </cell>
        </row>
        <row r="856">
          <cell r="O856">
            <v>-0.14466019417475728</v>
          </cell>
        </row>
        <row r="857">
          <cell r="O857">
            <v>-0.1321996708721887</v>
          </cell>
        </row>
        <row r="858">
          <cell r="O858">
            <v>-6.1197916666666664E-2</v>
          </cell>
        </row>
        <row r="859">
          <cell r="O859">
            <v>-0.29365311494589064</v>
          </cell>
        </row>
        <row r="860">
          <cell r="O860">
            <v>-0.30903674280039722</v>
          </cell>
        </row>
        <row r="861">
          <cell r="O861">
            <v>-0.1367624810892587</v>
          </cell>
        </row>
        <row r="862">
          <cell r="O862">
            <v>-0.17472294270219288</v>
          </cell>
        </row>
        <row r="863">
          <cell r="O863">
            <v>3.0559646539027981E-2</v>
          </cell>
        </row>
        <row r="864">
          <cell r="O864">
            <v>-0.20488516223113379</v>
          </cell>
        </row>
        <row r="865">
          <cell r="O865">
            <v>0.12840466926070038</v>
          </cell>
        </row>
        <row r="866">
          <cell r="O866">
            <v>-0.16121883656509695</v>
          </cell>
        </row>
        <row r="867">
          <cell r="O867">
            <v>-5.5672268907563029E-2</v>
          </cell>
        </row>
        <row r="868">
          <cell r="O868">
            <v>-0.37991004497751124</v>
          </cell>
        </row>
        <row r="869">
          <cell r="O869" t="str">
            <v>Not on 15/16 prices Unadjusted</v>
          </cell>
        </row>
        <row r="870">
          <cell r="O870">
            <v>-0.44034978138663333</v>
          </cell>
        </row>
        <row r="871">
          <cell r="O871">
            <v>-4.0803515379786569E-2</v>
          </cell>
        </row>
        <row r="872">
          <cell r="O872">
            <v>-0.13874788494077833</v>
          </cell>
        </row>
        <row r="873">
          <cell r="O873">
            <v>-0.56263577118030417</v>
          </cell>
        </row>
        <row r="874">
          <cell r="O874">
            <v>-0.14754098360655737</v>
          </cell>
        </row>
        <row r="875">
          <cell r="O875">
            <v>-0.42995169082125606</v>
          </cell>
        </row>
        <row r="876">
          <cell r="O876">
            <v>-0.32989690721649484</v>
          </cell>
        </row>
        <row r="877">
          <cell r="O877">
            <v>-6.0178306092124816E-2</v>
          </cell>
        </row>
        <row r="878">
          <cell r="O878">
            <v>-0.51151442513483436</v>
          </cell>
        </row>
        <row r="879">
          <cell r="O879">
            <v>-0.1922056723117731</v>
          </cell>
        </row>
        <row r="880">
          <cell r="O880">
            <v>0.65164433617539586</v>
          </cell>
        </row>
        <row r="881">
          <cell r="O881">
            <v>0.18813905930470348</v>
          </cell>
        </row>
        <row r="882">
          <cell r="O882" t="str">
            <v>Not on 15/16 prices Unadjusted</v>
          </cell>
        </row>
        <row r="883">
          <cell r="O883">
            <v>9.3514328808446456E-2</v>
          </cell>
        </row>
        <row r="884">
          <cell r="O884">
            <v>-0.24652665589660744</v>
          </cell>
        </row>
        <row r="885">
          <cell r="O885">
            <v>-0.2902307935504268</v>
          </cell>
        </row>
        <row r="886">
          <cell r="O886">
            <v>0.57747223691168692</v>
          </cell>
        </row>
        <row r="887">
          <cell r="O887">
            <v>-6.4531899291126862E-2</v>
          </cell>
        </row>
        <row r="888">
          <cell r="O888">
            <v>-2.9900332225913623E-2</v>
          </cell>
        </row>
        <row r="889">
          <cell r="O889">
            <v>-0.35588592233009708</v>
          </cell>
        </row>
        <row r="890">
          <cell r="O890" t="str">
            <v>Not on 15/16 prices Unadjusted</v>
          </cell>
        </row>
        <row r="891">
          <cell r="O891">
            <v>0.1468459152016546</v>
          </cell>
        </row>
        <row r="892">
          <cell r="O892" t="str">
            <v>Not on 15/16 prices Unadjusted</v>
          </cell>
        </row>
        <row r="893">
          <cell r="O893">
            <v>0.21130952380952381</v>
          </cell>
        </row>
        <row r="894">
          <cell r="O894">
            <v>0.66704416761041907</v>
          </cell>
        </row>
        <row r="895">
          <cell r="O895">
            <v>3.7037037037037035E-2</v>
          </cell>
        </row>
        <row r="896">
          <cell r="O896" t="str">
            <v>Not on 15/16 prices Unadjusted</v>
          </cell>
        </row>
        <row r="897">
          <cell r="O897">
            <v>-0.3778644563627499</v>
          </cell>
        </row>
        <row r="898">
          <cell r="O898">
            <v>-4.5945945945945948E-2</v>
          </cell>
        </row>
        <row r="899">
          <cell r="O899">
            <v>-0.10288335517693316</v>
          </cell>
        </row>
        <row r="900">
          <cell r="O900">
            <v>-5.5944055944055944E-2</v>
          </cell>
        </row>
        <row r="901">
          <cell r="O901">
            <v>-0.35426377844803947</v>
          </cell>
        </row>
        <row r="902">
          <cell r="O902">
            <v>-0.23686016193220805</v>
          </cell>
        </row>
        <row r="903">
          <cell r="O903">
            <v>0.62745098039215685</v>
          </cell>
        </row>
        <row r="904">
          <cell r="O904">
            <v>-0.29038854805725972</v>
          </cell>
        </row>
        <row r="905">
          <cell r="O905">
            <v>-0.18771526980482203</v>
          </cell>
        </row>
        <row r="906">
          <cell r="O906">
            <v>-0.18515429524603835</v>
          </cell>
        </row>
        <row r="907">
          <cell r="O907">
            <v>-8.5046066619418846E-3</v>
          </cell>
        </row>
        <row r="908">
          <cell r="O908">
            <v>-0.5095099264195474</v>
          </cell>
        </row>
        <row r="909">
          <cell r="O909">
            <v>-0.45297029702970298</v>
          </cell>
        </row>
        <row r="910">
          <cell r="O910">
            <v>-0.32668566001899335</v>
          </cell>
        </row>
        <row r="911">
          <cell r="O911">
            <v>-0.31941747572815532</v>
          </cell>
        </row>
        <row r="912">
          <cell r="O912">
            <v>0.11545538178472861</v>
          </cell>
        </row>
        <row r="913">
          <cell r="O913">
            <v>-4.5984058859595341E-2</v>
          </cell>
        </row>
        <row r="914">
          <cell r="O914">
            <v>4.7184773988897699E-2</v>
          </cell>
        </row>
        <row r="915">
          <cell r="O915">
            <v>-8.6299892125134836E-3</v>
          </cell>
        </row>
        <row r="916">
          <cell r="O916">
            <v>-4.3726235741444866E-2</v>
          </cell>
        </row>
        <row r="917">
          <cell r="O917">
            <v>-1.5884476534296029E-2</v>
          </cell>
        </row>
        <row r="918">
          <cell r="O918">
            <v>1.3824884792626729E-2</v>
          </cell>
        </row>
        <row r="919">
          <cell r="O919">
            <v>5.2854122621564484E-2</v>
          </cell>
        </row>
        <row r="920">
          <cell r="O920">
            <v>3.1847133757961785E-3</v>
          </cell>
        </row>
        <row r="921">
          <cell r="O921">
            <v>2.1428571428571429E-2</v>
          </cell>
        </row>
        <row r="922">
          <cell r="O922">
            <v>2.8382213812677391E-2</v>
          </cell>
        </row>
        <row r="923">
          <cell r="O923">
            <v>-5.2287581699346407E-2</v>
          </cell>
        </row>
        <row r="924">
          <cell r="O924">
            <v>-4.1708043694141016E-2</v>
          </cell>
        </row>
        <row r="925">
          <cell r="O925">
            <v>-2.9213483146067417E-2</v>
          </cell>
        </row>
        <row r="926">
          <cell r="O926">
            <v>-0.23900573613766729</v>
          </cell>
        </row>
        <row r="927">
          <cell r="O927">
            <v>-0.11596385542168675</v>
          </cell>
        </row>
        <row r="928">
          <cell r="O928">
            <v>-0.26371826371826373</v>
          </cell>
        </row>
        <row r="929">
          <cell r="O929">
            <v>-8.5714285714285715E-2</v>
          </cell>
        </row>
        <row r="930">
          <cell r="O930">
            <v>-0.28652643547470152</v>
          </cell>
        </row>
        <row r="931">
          <cell r="O931">
            <v>-0.25359477124183005</v>
          </cell>
        </row>
        <row r="932">
          <cell r="O932">
            <v>-5.9948979591836732E-2</v>
          </cell>
        </row>
        <row r="933">
          <cell r="O933">
            <v>-0.21807747489239598</v>
          </cell>
        </row>
        <row r="934">
          <cell r="O934">
            <v>-9.8290598290598288E-2</v>
          </cell>
        </row>
        <row r="935">
          <cell r="O935">
            <v>-0.21583804703780887</v>
          </cell>
        </row>
        <row r="936">
          <cell r="O936">
            <v>0.53343701399688959</v>
          </cell>
        </row>
        <row r="937">
          <cell r="O937">
            <v>-0.13050993949870354</v>
          </cell>
        </row>
        <row r="938">
          <cell r="O938">
            <v>-0.3951048951048951</v>
          </cell>
        </row>
        <row r="939">
          <cell r="O939">
            <v>8.8967971530249119E-3</v>
          </cell>
        </row>
        <row r="940">
          <cell r="O940" t="str">
            <v>Not on both list</v>
          </cell>
        </row>
        <row r="941">
          <cell r="O941" t="str">
            <v>Not on both list</v>
          </cell>
        </row>
        <row r="942">
          <cell r="O942" t="str">
            <v>Not on both list</v>
          </cell>
        </row>
        <row r="943">
          <cell r="O943" t="str">
            <v>Not on both list</v>
          </cell>
        </row>
        <row r="944">
          <cell r="O944" t="str">
            <v>Not on both list</v>
          </cell>
        </row>
        <row r="945">
          <cell r="O945" t="str">
            <v>Not on both list</v>
          </cell>
        </row>
        <row r="946">
          <cell r="O946" t="str">
            <v>Not on both list</v>
          </cell>
        </row>
        <row r="947">
          <cell r="O947" t="str">
            <v>Not on both list</v>
          </cell>
        </row>
        <row r="948">
          <cell r="O948" t="str">
            <v>Not on both list</v>
          </cell>
        </row>
        <row r="949">
          <cell r="O949" t="str">
            <v>Not on both list</v>
          </cell>
        </row>
        <row r="950">
          <cell r="O950" t="str">
            <v>Not on Published Price list 13/14 (A)</v>
          </cell>
        </row>
        <row r="951">
          <cell r="O951">
            <v>-0.44099953725127256</v>
          </cell>
        </row>
        <row r="952">
          <cell r="O952">
            <v>-0.29045362220717669</v>
          </cell>
        </row>
        <row r="953">
          <cell r="O953">
            <v>-0.27024525682554373</v>
          </cell>
        </row>
        <row r="954">
          <cell r="O954">
            <v>-0.15233581584292485</v>
          </cell>
        </row>
        <row r="955">
          <cell r="O955">
            <v>-0.11892642295233688</v>
          </cell>
        </row>
        <row r="956">
          <cell r="O956">
            <v>-4.4685172647257958E-2</v>
          </cell>
        </row>
        <row r="957">
          <cell r="O957">
            <v>-0.2003701989819528</v>
          </cell>
        </row>
        <row r="958">
          <cell r="O958">
            <v>-0.24710782045349375</v>
          </cell>
        </row>
        <row r="959">
          <cell r="O959">
            <v>-9.1401489505754913E-2</v>
          </cell>
        </row>
        <row r="960">
          <cell r="O960">
            <v>-0.16196205460434984</v>
          </cell>
        </row>
        <row r="961">
          <cell r="O961">
            <v>3.7914691943127965E-2</v>
          </cell>
        </row>
        <row r="962">
          <cell r="O962">
            <v>0.1092086996760759</v>
          </cell>
        </row>
        <row r="963">
          <cell r="O963">
            <v>0.2992552471225457</v>
          </cell>
        </row>
        <row r="964">
          <cell r="O964">
            <v>-1.8509949097639981E-2</v>
          </cell>
        </row>
        <row r="965">
          <cell r="O965">
            <v>-1</v>
          </cell>
        </row>
        <row r="966">
          <cell r="O966">
            <v>-1</v>
          </cell>
        </row>
        <row r="967">
          <cell r="O967">
            <v>-0.99953725127255899</v>
          </cell>
        </row>
        <row r="968">
          <cell r="O968">
            <v>-1</v>
          </cell>
        </row>
        <row r="969">
          <cell r="O969">
            <v>0.90652475705691804</v>
          </cell>
        </row>
        <row r="970">
          <cell r="O970">
            <v>0.85651322233104799</v>
          </cell>
        </row>
        <row r="971">
          <cell r="O971">
            <v>3.4059945504087197E-2</v>
          </cell>
        </row>
        <row r="972">
          <cell r="O972">
            <v>-3.1368821292775663E-2</v>
          </cell>
        </row>
        <row r="973">
          <cell r="O973">
            <v>-1.1396011396011397E-2</v>
          </cell>
        </row>
        <row r="974">
          <cell r="O974">
            <v>0.17840375586854459</v>
          </cell>
        </row>
        <row r="975">
          <cell r="O975">
            <v>-5.565217391304348E-2</v>
          </cell>
        </row>
        <row r="976">
          <cell r="O976">
            <v>-0.12837837837837837</v>
          </cell>
        </row>
        <row r="977">
          <cell r="O977">
            <v>0</v>
          </cell>
        </row>
        <row r="978">
          <cell r="O978">
            <v>0.82461945731303776</v>
          </cell>
        </row>
        <row r="979">
          <cell r="O979">
            <v>9.4786729857819912E-3</v>
          </cell>
        </row>
        <row r="980">
          <cell r="O980">
            <v>-3.6290322580645164E-2</v>
          </cell>
        </row>
        <row r="981">
          <cell r="O981">
            <v>1.5131450827653359</v>
          </cell>
        </row>
        <row r="982">
          <cell r="O982">
            <v>-0.19708029197080293</v>
          </cell>
        </row>
        <row r="983">
          <cell r="O983">
            <v>-4.8625792811839326E-2</v>
          </cell>
        </row>
        <row r="984">
          <cell r="O984">
            <v>3.4795763993948563E-2</v>
          </cell>
        </row>
        <row r="985">
          <cell r="O985">
            <v>0.43707482993197277</v>
          </cell>
        </row>
        <row r="986">
          <cell r="O986">
            <v>9.5238095238095233E-2</v>
          </cell>
        </row>
        <row r="987">
          <cell r="O987">
            <v>-9.713024282560706E-2</v>
          </cell>
        </row>
        <row r="988">
          <cell r="O988">
            <v>-7.1266968325791852E-2</v>
          </cell>
        </row>
        <row r="989">
          <cell r="O989">
            <v>-0.13318284424379231</v>
          </cell>
        </row>
        <row r="990">
          <cell r="O990">
            <v>-0.2976154542710534</v>
          </cell>
        </row>
        <row r="991">
          <cell r="O991">
            <v>-0.6369213608477412</v>
          </cell>
        </row>
        <row r="992">
          <cell r="O992">
            <v>0.45633187772925765</v>
          </cell>
        </row>
        <row r="993">
          <cell r="O993">
            <v>-0.17797695262483995</v>
          </cell>
        </row>
        <row r="994">
          <cell r="O994">
            <v>0.10649627263045794</v>
          </cell>
        </row>
        <row r="995">
          <cell r="O995">
            <v>-4.2884990253411304E-2</v>
          </cell>
        </row>
        <row r="996">
          <cell r="O996">
            <v>0</v>
          </cell>
        </row>
        <row r="997">
          <cell r="O997">
            <v>-3.1125299281723862E-2</v>
          </cell>
        </row>
        <row r="998">
          <cell r="O998">
            <v>5.0847457627118647E-2</v>
          </cell>
        </row>
        <row r="999">
          <cell r="O999">
            <v>-5.3264604810996562E-2</v>
          </cell>
        </row>
        <row r="1000">
          <cell r="O1000">
            <v>0.54846625766871171</v>
          </cell>
        </row>
        <row r="1001">
          <cell r="O1001">
            <v>9.8425196850393699E-3</v>
          </cell>
        </row>
        <row r="1002">
          <cell r="O1002">
            <v>-6.7873303167420816E-3</v>
          </cell>
        </row>
        <row r="1003">
          <cell r="O1003">
            <v>0.27010125074449076</v>
          </cell>
        </row>
        <row r="1004">
          <cell r="O1004">
            <v>-5.5106539309331376E-2</v>
          </cell>
        </row>
        <row r="1005">
          <cell r="O1005">
            <v>0.63532763532763536</v>
          </cell>
        </row>
        <row r="1006">
          <cell r="O1006">
            <v>0.54437609841827772</v>
          </cell>
        </row>
        <row r="1007">
          <cell r="O1007">
            <v>0.25979557069846676</v>
          </cell>
        </row>
        <row r="1008">
          <cell r="O1008">
            <v>0.50358239508700098</v>
          </cell>
        </row>
        <row r="1009">
          <cell r="O1009">
            <v>-0.21160409556313994</v>
          </cell>
        </row>
        <row r="1010">
          <cell r="O1010">
            <v>6.2827225130890049E-2</v>
          </cell>
        </row>
        <row r="1011">
          <cell r="O1011">
            <v>3.3947623666343359E-2</v>
          </cell>
        </row>
        <row r="1012">
          <cell r="O1012">
            <v>-4.0076335877862593E-2</v>
          </cell>
        </row>
        <row r="1013">
          <cell r="O1013">
            <v>-2.072538860103627E-2</v>
          </cell>
        </row>
        <row r="1014">
          <cell r="O1014">
            <v>5.1504102096627168E-2</v>
          </cell>
        </row>
        <row r="1015">
          <cell r="O1015">
            <v>-0.43379978471474706</v>
          </cell>
        </row>
        <row r="1016">
          <cell r="O1016">
            <v>1.1593927893738141</v>
          </cell>
        </row>
        <row r="1017">
          <cell r="O1017">
            <v>0.30948678071539659</v>
          </cell>
        </row>
        <row r="1018">
          <cell r="O1018">
            <v>-0.20588235294117646</v>
          </cell>
        </row>
        <row r="1019">
          <cell r="O1019">
            <v>-8.9538171536286529E-2</v>
          </cell>
        </row>
        <row r="1020">
          <cell r="O1020">
            <v>-0.27733755942947702</v>
          </cell>
        </row>
        <row r="1021">
          <cell r="O1021">
            <v>0.48086522462562398</v>
          </cell>
        </row>
        <row r="1022">
          <cell r="O1022">
            <v>-0.21717171717171718</v>
          </cell>
        </row>
        <row r="1023">
          <cell r="O1023">
            <v>0.5409990574929312</v>
          </cell>
        </row>
        <row r="1024">
          <cell r="O1024">
            <v>-3.110419906687403E-2</v>
          </cell>
        </row>
        <row r="1025">
          <cell r="O1025">
            <v>0.28041594454072788</v>
          </cell>
        </row>
        <row r="1026">
          <cell r="O1026">
            <v>8.7539432176656148E-2</v>
          </cell>
        </row>
        <row r="1027">
          <cell r="O1027">
            <v>0.12436177972283005</v>
          </cell>
        </row>
        <row r="1028">
          <cell r="O1028">
            <v>0.35691260744985676</v>
          </cell>
        </row>
        <row r="1029">
          <cell r="O1029">
            <v>0.95712584358872566</v>
          </cell>
        </row>
        <row r="1030">
          <cell r="O1030">
            <v>0.35736378777064004</v>
          </cell>
        </row>
        <row r="1031">
          <cell r="O1031">
            <v>0.20401691331923891</v>
          </cell>
        </row>
        <row r="1032">
          <cell r="O1032">
            <v>-0.1111111111111111</v>
          </cell>
        </row>
        <row r="1033">
          <cell r="O1033">
            <v>0.22681564245810057</v>
          </cell>
        </row>
        <row r="1034">
          <cell r="O1034">
            <v>0.2586705202312139</v>
          </cell>
        </row>
        <row r="1035">
          <cell r="O1035">
            <v>-5.9087989723827873E-2</v>
          </cell>
        </row>
        <row r="1036">
          <cell r="O1036">
            <v>0.22483858716293201</v>
          </cell>
        </row>
        <row r="1037">
          <cell r="O1037">
            <v>-0.30260223048327139</v>
          </cell>
        </row>
        <row r="1038">
          <cell r="O1038">
            <v>-0.20822281167108753</v>
          </cell>
        </row>
        <row r="1039">
          <cell r="O1039">
            <v>-0.27196652719665271</v>
          </cell>
        </row>
        <row r="1040">
          <cell r="O1040">
            <v>-6.4476885644768861E-2</v>
          </cell>
        </row>
        <row r="1041">
          <cell r="O1041">
            <v>-0.18090452261306533</v>
          </cell>
        </row>
        <row r="1042">
          <cell r="O1042">
            <v>-0.44436468054558509</v>
          </cell>
        </row>
        <row r="1043">
          <cell r="O1043">
            <v>1.9530201342281879</v>
          </cell>
        </row>
        <row r="1044">
          <cell r="O1044">
            <v>-0.14716981132075471</v>
          </cell>
        </row>
        <row r="1045">
          <cell r="O1045">
            <v>-3.7439613526570048E-2</v>
          </cell>
        </row>
        <row r="1046">
          <cell r="O1046">
            <v>-9.0185676392572939E-2</v>
          </cell>
        </row>
        <row r="1047">
          <cell r="O1047">
            <v>-0.38011853448275862</v>
          </cell>
        </row>
        <row r="1048">
          <cell r="O1048">
            <v>-0.32765011119347665</v>
          </cell>
        </row>
        <row r="1049">
          <cell r="O1049">
            <v>-0.27967711301044634</v>
          </cell>
        </row>
        <row r="1050">
          <cell r="O1050">
            <v>-0.38407699037620296</v>
          </cell>
        </row>
        <row r="1051">
          <cell r="O1051">
            <v>0.1560344827586207</v>
          </cell>
        </row>
        <row r="1052">
          <cell r="O1052">
            <v>-7.9505300353356886E-2</v>
          </cell>
        </row>
        <row r="1053">
          <cell r="O1053">
            <v>-0.27121888959795787</v>
          </cell>
        </row>
        <row r="1054">
          <cell r="O1054">
            <v>-0.11280101394169835</v>
          </cell>
        </row>
        <row r="1055">
          <cell r="O1055">
            <v>8.7044534412955468E-2</v>
          </cell>
        </row>
        <row r="1056">
          <cell r="O1056">
            <v>-3.6211699164345405E-2</v>
          </cell>
        </row>
        <row r="1057">
          <cell r="O1057">
            <v>-0.10069790628115653</v>
          </cell>
        </row>
        <row r="1058">
          <cell r="O1058">
            <v>-2.8409090909090908E-2</v>
          </cell>
        </row>
        <row r="1059">
          <cell r="O1059">
            <v>-5.6179775280898875E-3</v>
          </cell>
        </row>
        <row r="1060">
          <cell r="O1060">
            <v>-0.16468114926419061</v>
          </cell>
        </row>
        <row r="1061">
          <cell r="O1061">
            <v>8.356545961002786E-3</v>
          </cell>
        </row>
        <row r="1062">
          <cell r="O1062">
            <v>-4.189944134078212E-2</v>
          </cell>
        </row>
        <row r="1063">
          <cell r="O1063">
            <v>0.15133276010318142</v>
          </cell>
        </row>
        <row r="1064">
          <cell r="O1064">
            <v>4.784688995215311E-2</v>
          </cell>
        </row>
        <row r="1065">
          <cell r="O1065">
            <v>-9.1097308488612833E-2</v>
          </cell>
        </row>
        <row r="1066">
          <cell r="O1066">
            <v>4.1540020263424522E-2</v>
          </cell>
        </row>
        <row r="1067">
          <cell r="O1067">
            <v>0.33006535947712418</v>
          </cell>
        </row>
        <row r="1068">
          <cell r="O1068">
            <v>5.2208835341365459E-2</v>
          </cell>
        </row>
        <row r="1069">
          <cell r="O1069">
            <v>0.28960817717206133</v>
          </cell>
        </row>
        <row r="1070">
          <cell r="O1070">
            <v>-0.24722991689750692</v>
          </cell>
        </row>
        <row r="1071">
          <cell r="O1071">
            <v>-0.3163596966413868</v>
          </cell>
        </row>
        <row r="1072">
          <cell r="O1072" t="e">
            <v>#DIV/0!</v>
          </cell>
        </row>
        <row r="1073">
          <cell r="O1073">
            <v>-0.4869967937299608</v>
          </cell>
        </row>
        <row r="1074">
          <cell r="O1074">
            <v>-0.50443081117927746</v>
          </cell>
        </row>
        <row r="1075">
          <cell r="O1075">
            <v>-0.21245027416406839</v>
          </cell>
        </row>
        <row r="1076">
          <cell r="O1076">
            <v>-8.3333333333333329E-2</v>
          </cell>
        </row>
        <row r="1077">
          <cell r="O1077">
            <v>-0.1259713701431493</v>
          </cell>
        </row>
        <row r="1078">
          <cell r="O1078">
            <v>-0.10014727540500737</v>
          </cell>
        </row>
        <row r="1079">
          <cell r="O1079">
            <v>-2.948920484465508E-2</v>
          </cell>
        </row>
        <row r="1080">
          <cell r="O1080">
            <v>-0.22727272727272727</v>
          </cell>
        </row>
        <row r="1081">
          <cell r="O1081" t="str">
            <v>Not on 15/16 prices Unadjusted</v>
          </cell>
        </row>
        <row r="1082">
          <cell r="O1082" t="str">
            <v>Not on 15/16 prices Unadjusted</v>
          </cell>
        </row>
        <row r="1083">
          <cell r="O1083" t="str">
            <v>Not on 15/16 prices Unadjusted</v>
          </cell>
        </row>
        <row r="1084">
          <cell r="O1084" t="str">
            <v>Not on 15/16 prices Unadjusted</v>
          </cell>
        </row>
        <row r="1085">
          <cell r="O1085" t="str">
            <v>Not on 15/16 prices Unadjusted</v>
          </cell>
        </row>
        <row r="1086">
          <cell r="O1086" t="str">
            <v>Not on 15/16 prices Unadjusted</v>
          </cell>
        </row>
        <row r="1087">
          <cell r="O1087" t="str">
            <v>Not on 15/16 prices Unadjusted</v>
          </cell>
        </row>
        <row r="1088">
          <cell r="O1088" t="str">
            <v>Not on 15/16 prices Unadjusted</v>
          </cell>
        </row>
        <row r="1089">
          <cell r="O1089">
            <v>-0.21556642216788915</v>
          </cell>
        </row>
        <row r="1090">
          <cell r="O1090">
            <v>-3.8121494438634849E-2</v>
          </cell>
        </row>
        <row r="1091">
          <cell r="O1091">
            <v>1.6753738065213474E-2</v>
          </cell>
        </row>
        <row r="1092">
          <cell r="O1092">
            <v>0.11515513126491647</v>
          </cell>
        </row>
        <row r="1093">
          <cell r="O1093">
            <v>0.20226730310262531</v>
          </cell>
        </row>
        <row r="1094">
          <cell r="O1094">
            <v>-2.7204502814258912E-2</v>
          </cell>
        </row>
        <row r="1095">
          <cell r="O1095">
            <v>0.43433395872420261</v>
          </cell>
        </row>
        <row r="1096">
          <cell r="O1096">
            <v>-0.60495540138751236</v>
          </cell>
        </row>
        <row r="1097">
          <cell r="O1097">
            <v>-0.52574985851726086</v>
          </cell>
        </row>
        <row r="1098">
          <cell r="O1098">
            <v>-0.51381578947368423</v>
          </cell>
        </row>
        <row r="1099">
          <cell r="O1099">
            <v>-0.38754780114722753</v>
          </cell>
        </row>
        <row r="1100">
          <cell r="O1100">
            <v>-0.16131441374159822</v>
          </cell>
        </row>
        <row r="1101">
          <cell r="O1101">
            <v>4.2074363992172209E-2</v>
          </cell>
        </row>
        <row r="1102">
          <cell r="O1102">
            <v>-0.3982209350434423</v>
          </cell>
        </row>
        <row r="1103">
          <cell r="O1103">
            <v>-0.11883956658511011</v>
          </cell>
        </row>
        <row r="1104">
          <cell r="O1104">
            <v>-0.1293800539083558</v>
          </cell>
        </row>
        <row r="1105">
          <cell r="O1105">
            <v>-0.3246822033898305</v>
          </cell>
        </row>
        <row r="1106">
          <cell r="O1106">
            <v>1.2129963898916967</v>
          </cell>
        </row>
        <row r="1107">
          <cell r="O1107">
            <v>-0.82995702885205647</v>
          </cell>
        </row>
        <row r="1108">
          <cell r="O1108">
            <v>-0.23809523809523808</v>
          </cell>
        </row>
        <row r="1109">
          <cell r="O1109" t="str">
            <v>Not on both list</v>
          </cell>
        </row>
        <row r="1110">
          <cell r="O1110">
            <v>0.22848475171642982</v>
          </cell>
        </row>
        <row r="1111">
          <cell r="O1111">
            <v>0.34360530097397413</v>
          </cell>
        </row>
        <row r="1112">
          <cell r="O1112">
            <v>0.24876257384639949</v>
          </cell>
        </row>
        <row r="1113">
          <cell r="O1113">
            <v>0.4713396136037043</v>
          </cell>
        </row>
        <row r="1114">
          <cell r="O1114">
            <v>0.4318219564856336</v>
          </cell>
        </row>
        <row r="1115">
          <cell r="O1115">
            <v>-1</v>
          </cell>
        </row>
        <row r="1116">
          <cell r="O1116">
            <v>0.84271715661850188</v>
          </cell>
        </row>
        <row r="1117">
          <cell r="O1117">
            <v>0.47550240823783424</v>
          </cell>
        </row>
        <row r="1118">
          <cell r="O1118">
            <v>0.59043348281016439</v>
          </cell>
        </row>
        <row r="1119">
          <cell r="O1119">
            <v>0.34097326025577146</v>
          </cell>
        </row>
        <row r="1120">
          <cell r="O1120">
            <v>1.3318385650224216</v>
          </cell>
        </row>
        <row r="1121">
          <cell r="O1121">
            <v>-1.7771134363062616E-2</v>
          </cell>
        </row>
        <row r="1122">
          <cell r="O1122">
            <v>2.504235176880917</v>
          </cell>
        </row>
        <row r="1123">
          <cell r="O1123">
            <v>0.74456070420195986</v>
          </cell>
        </row>
        <row r="1124">
          <cell r="O1124">
            <v>1.5516879849024954E-2</v>
          </cell>
        </row>
        <row r="1125">
          <cell r="O1125">
            <v>-0.3422101069406584</v>
          </cell>
        </row>
        <row r="1126">
          <cell r="O1126">
            <v>-0.128957852799329</v>
          </cell>
        </row>
        <row r="1127">
          <cell r="O1127">
            <v>0.17184131090987495</v>
          </cell>
        </row>
        <row r="1128">
          <cell r="O1128">
            <v>0.17399741267787838</v>
          </cell>
        </row>
        <row r="1129">
          <cell r="O1129">
            <v>-0.24105217766278569</v>
          </cell>
        </row>
        <row r="1130">
          <cell r="O1130">
            <v>-0.66587427363972529</v>
          </cell>
        </row>
        <row r="1131">
          <cell r="O1131">
            <v>-0.16250000000000001</v>
          </cell>
        </row>
        <row r="1132">
          <cell r="O1132">
            <v>0.5661045180095774</v>
          </cell>
        </row>
        <row r="1133">
          <cell r="O1133">
            <v>-0.11387329591018444</v>
          </cell>
        </row>
        <row r="1134">
          <cell r="O1134">
            <v>-1.6470588235294119E-2</v>
          </cell>
        </row>
        <row r="1135">
          <cell r="O1135">
            <v>-0.22134502923976609</v>
          </cell>
        </row>
        <row r="1136">
          <cell r="O1136">
            <v>-0.32152588555858308</v>
          </cell>
        </row>
        <row r="1137">
          <cell r="O1137">
            <v>-8.9074990483441183E-2</v>
          </cell>
        </row>
        <row r="1138">
          <cell r="O1138">
            <v>0.13671023965141613</v>
          </cell>
        </row>
        <row r="1139">
          <cell r="O1139">
            <v>-0.33792751403777438</v>
          </cell>
        </row>
        <row r="1140">
          <cell r="O1140">
            <v>0.84261501210653755</v>
          </cell>
        </row>
        <row r="1141">
          <cell r="O1141">
            <v>3.335126412049489E-2</v>
          </cell>
        </row>
        <row r="1142">
          <cell r="O1142">
            <v>0.82924693520140103</v>
          </cell>
        </row>
        <row r="1143">
          <cell r="O1143">
            <v>-8.2280431432973811E-2</v>
          </cell>
        </row>
        <row r="1144">
          <cell r="O1144">
            <v>-0.14430808294540837</v>
          </cell>
        </row>
        <row r="1145">
          <cell r="O1145">
            <v>-5.4853620955315874E-2</v>
          </cell>
        </row>
        <row r="1146">
          <cell r="O1146">
            <v>-0.41263940520446096</v>
          </cell>
        </row>
        <row r="1147">
          <cell r="O1147">
            <v>-0.16109313196691838</v>
          </cell>
        </row>
        <row r="1148">
          <cell r="O1148">
            <v>-0.13244353182751539</v>
          </cell>
        </row>
        <row r="1149">
          <cell r="O1149">
            <v>-0.18768833405079638</v>
          </cell>
        </row>
        <row r="1150">
          <cell r="O1150">
            <v>-5.4726368159203981E-2</v>
          </cell>
        </row>
        <row r="1151">
          <cell r="O1151">
            <v>-0.20272172688878462</v>
          </cell>
        </row>
        <row r="1152">
          <cell r="O1152">
            <v>-0.20535158680771623</v>
          </cell>
        </row>
        <row r="1153">
          <cell r="O1153">
            <v>-2.9208709506107277E-2</v>
          </cell>
        </row>
        <row r="1154">
          <cell r="O1154">
            <v>-7.1563801590306703E-2</v>
          </cell>
        </row>
        <row r="1155">
          <cell r="O1155">
            <v>0.11212121212121212</v>
          </cell>
        </row>
        <row r="1156">
          <cell r="O1156">
            <v>-0.1092814371257485</v>
          </cell>
        </row>
        <row r="1157">
          <cell r="O1157">
            <v>0.14791987673343607</v>
          </cell>
        </row>
        <row r="1158">
          <cell r="O1158">
            <v>-0.1239013671875</v>
          </cell>
        </row>
        <row r="1159">
          <cell r="O1159">
            <v>-0.26877645126650246</v>
          </cell>
        </row>
        <row r="1160">
          <cell r="O1160">
            <v>-7.5168972269597623E-2</v>
          </cell>
        </row>
        <row r="1161">
          <cell r="O1161">
            <v>-1.1620185922974768E-2</v>
          </cell>
        </row>
        <row r="1162">
          <cell r="O1162">
            <v>-0.41319181197877181</v>
          </cell>
        </row>
        <row r="1163">
          <cell r="O1163">
            <v>-0.44630130253133449</v>
          </cell>
        </row>
        <row r="1164">
          <cell r="O1164">
            <v>9.0498321714433255E-2</v>
          </cell>
        </row>
        <row r="1165">
          <cell r="O1165">
            <v>-0.47318854507015184</v>
          </cell>
        </row>
        <row r="1166">
          <cell r="O1166">
            <v>-8.2852648138437332E-2</v>
          </cell>
        </row>
        <row r="1167">
          <cell r="O1167">
            <v>-0.23524556335121749</v>
          </cell>
        </row>
        <row r="1168">
          <cell r="O1168">
            <v>-0.10940129838903583</v>
          </cell>
        </row>
        <row r="1169">
          <cell r="O1169">
            <v>-0.12148859543817526</v>
          </cell>
        </row>
        <row r="1170">
          <cell r="O1170">
            <v>-0.12712108139200459</v>
          </cell>
        </row>
        <row r="1171">
          <cell r="O1171">
            <v>0.5321100917431193</v>
          </cell>
        </row>
        <row r="1172">
          <cell r="O1172" t="e">
            <v>#DIV/0!</v>
          </cell>
        </row>
        <row r="1173">
          <cell r="O1173" t="e">
            <v>#DIV/0!</v>
          </cell>
        </row>
        <row r="1174">
          <cell r="O1174" t="e">
            <v>#DIV/0!</v>
          </cell>
        </row>
        <row r="1175">
          <cell r="O1175">
            <v>-0.51237458193979935</v>
          </cell>
        </row>
        <row r="1176">
          <cell r="O1176">
            <v>-0.29382303839732887</v>
          </cell>
        </row>
        <row r="1177">
          <cell r="O1177">
            <v>-0.27511835875854812</v>
          </cell>
        </row>
        <row r="1178">
          <cell r="O1178">
            <v>-0.24437910757523348</v>
          </cell>
        </row>
        <row r="1179">
          <cell r="O1179">
            <v>-0.16509136735979837</v>
          </cell>
        </row>
        <row r="1180">
          <cell r="O1180">
            <v>-0.27294025771183134</v>
          </cell>
        </row>
        <row r="1181">
          <cell r="O1181">
            <v>-0.32973986407311928</v>
          </cell>
        </row>
        <row r="1182">
          <cell r="O1182">
            <v>-0.35056151097498722</v>
          </cell>
        </row>
        <row r="1183">
          <cell r="O1183">
            <v>-6.7946824224519942E-3</v>
          </cell>
        </row>
        <row r="1184">
          <cell r="O1184">
            <v>-6.1332809121289564E-2</v>
          </cell>
        </row>
        <row r="1185">
          <cell r="O1185">
            <v>-0.25979724617945227</v>
          </cell>
        </row>
        <row r="1186">
          <cell r="O1186">
            <v>-0.27522285251215561</v>
          </cell>
        </row>
        <row r="1187">
          <cell r="O1187">
            <v>-5.5277704659120824E-2</v>
          </cell>
        </row>
        <row r="1188">
          <cell r="O1188">
            <v>-0.14395154106538394</v>
          </cell>
        </row>
        <row r="1189">
          <cell r="O1189">
            <v>-0.10785216361962384</v>
          </cell>
        </row>
        <row r="1190">
          <cell r="O1190">
            <v>-8.0677204802625899E-2</v>
          </cell>
        </row>
        <row r="1191">
          <cell r="O1191">
            <v>5.9001244002132573E-2</v>
          </cell>
        </row>
        <row r="1192">
          <cell r="O1192">
            <v>-6.6123557365919891E-2</v>
          </cell>
        </row>
        <row r="1193">
          <cell r="O1193">
            <v>0.12491774511954376</v>
          </cell>
        </row>
        <row r="1194">
          <cell r="O1194">
            <v>0.14365658426011191</v>
          </cell>
        </row>
        <row r="1195">
          <cell r="O1195" t="str">
            <v>Not on 15/16 prices Unadjusted</v>
          </cell>
        </row>
        <row r="1196">
          <cell r="O1196">
            <v>-3.374727462318703E-2</v>
          </cell>
        </row>
        <row r="1197">
          <cell r="O1197">
            <v>7.32484076433121E-2</v>
          </cell>
        </row>
        <row r="1198">
          <cell r="O1198">
            <v>-0.65356999509432279</v>
          </cell>
        </row>
        <row r="1199">
          <cell r="O1199">
            <v>-0.4119572332533275</v>
          </cell>
        </row>
        <row r="1200">
          <cell r="O1200">
            <v>-0.93772136953955132</v>
          </cell>
        </row>
        <row r="1201">
          <cell r="O1201">
            <v>-0.51684502576298053</v>
          </cell>
        </row>
        <row r="1202">
          <cell r="O1202">
            <v>-0.16435185185185186</v>
          </cell>
        </row>
        <row r="1203">
          <cell r="O1203">
            <v>-0.19830777366472765</v>
          </cell>
        </row>
        <row r="1204">
          <cell r="O1204">
            <v>-0.14448370632116214</v>
          </cell>
        </row>
        <row r="1205">
          <cell r="O1205">
            <v>-0.34045964724746125</v>
          </cell>
        </row>
        <row r="1206">
          <cell r="O1206">
            <v>-0.34704562453253551</v>
          </cell>
        </row>
        <row r="1207">
          <cell r="O1207">
            <v>-1.4064697609001406E-2</v>
          </cell>
        </row>
        <row r="1208">
          <cell r="O1208">
            <v>-0.17721518987341772</v>
          </cell>
        </row>
        <row r="1209">
          <cell r="O1209">
            <v>-0.27962764052989619</v>
          </cell>
        </row>
        <row r="1210">
          <cell r="O1210">
            <v>-0.2381870781099325</v>
          </cell>
        </row>
        <row r="1211">
          <cell r="O1211">
            <v>-0.30110262934690418</v>
          </cell>
        </row>
        <row r="1212">
          <cell r="O1212">
            <v>6.7005937234944871E-2</v>
          </cell>
        </row>
        <row r="1213">
          <cell r="O1213">
            <v>-0.46510810335735631</v>
          </cell>
        </row>
        <row r="1214">
          <cell r="O1214">
            <v>-0.30187265917602996</v>
          </cell>
        </row>
        <row r="1215">
          <cell r="O1215">
            <v>-0.14864864864864866</v>
          </cell>
        </row>
        <row r="1216">
          <cell r="O1216">
            <v>6.5552699228791769E-2</v>
          </cell>
        </row>
        <row r="1217">
          <cell r="O1217">
            <v>-3.1796502384737681E-3</v>
          </cell>
        </row>
        <row r="1218">
          <cell r="O1218">
            <v>-0.4070891514500537</v>
          </cell>
        </row>
        <row r="1219">
          <cell r="O1219">
            <v>-2.4390243902439025E-2</v>
          </cell>
        </row>
        <row r="1220">
          <cell r="O1220">
            <v>3.6540880503144653</v>
          </cell>
        </row>
        <row r="1221">
          <cell r="O1221">
            <v>-0.23247232472324722</v>
          </cell>
        </row>
        <row r="1222">
          <cell r="O1222">
            <v>-0.14827439284192587</v>
          </cell>
        </row>
        <row r="1223">
          <cell r="O1223">
            <v>-0.10191846522781775</v>
          </cell>
        </row>
        <row r="1224">
          <cell r="O1224">
            <v>-0.22273249138920781</v>
          </cell>
        </row>
        <row r="1225">
          <cell r="O1225">
            <v>-0.3442403367776502</v>
          </cell>
        </row>
        <row r="1226">
          <cell r="O1226">
            <v>2.310945273631841</v>
          </cell>
        </row>
        <row r="1227">
          <cell r="O1227">
            <v>0.13780025284450062</v>
          </cell>
        </row>
        <row r="1228">
          <cell r="O1228">
            <v>-0.21744627054361568</v>
          </cell>
        </row>
        <row r="1229">
          <cell r="O1229">
            <v>0.17948717948717949</v>
          </cell>
        </row>
        <row r="1230">
          <cell r="O1230" t="str">
            <v>Not on 15/16 prices Unadjusted</v>
          </cell>
        </row>
        <row r="1231">
          <cell r="O1231" t="str">
            <v>Not on 15/16 prices Unadjusted</v>
          </cell>
        </row>
        <row r="1232">
          <cell r="O1232" t="str">
            <v>Not on 15/16 prices Unadjusted</v>
          </cell>
        </row>
        <row r="1233">
          <cell r="O1233">
            <v>-8.4925690021231421E-3</v>
          </cell>
        </row>
        <row r="1234">
          <cell r="O1234">
            <v>3.1884057971014491E-2</v>
          </cell>
        </row>
        <row r="1235">
          <cell r="O1235">
            <v>-0.33997569866342647</v>
          </cell>
        </row>
        <row r="1236">
          <cell r="O1236">
            <v>-0.11203319502074689</v>
          </cell>
        </row>
        <row r="1237">
          <cell r="O1237">
            <v>-0.4191343963553531</v>
          </cell>
        </row>
        <row r="1238">
          <cell r="O1238">
            <v>-0.29202947086403214</v>
          </cell>
        </row>
        <row r="1239">
          <cell r="O1239">
            <v>-0.21457905544147843</v>
          </cell>
        </row>
        <row r="1240">
          <cell r="O1240">
            <v>-0.20431654676258992</v>
          </cell>
        </row>
        <row r="1241">
          <cell r="O1241">
            <v>-0.11595330739299611</v>
          </cell>
        </row>
        <row r="1242">
          <cell r="O1242">
            <v>-4.8672566371681415E-2</v>
          </cell>
        </row>
        <row r="1243">
          <cell r="O1243">
            <v>3.7184594953519258E-2</v>
          </cell>
        </row>
        <row r="1244">
          <cell r="O1244">
            <v>-7.3369565217391311E-2</v>
          </cell>
        </row>
        <row r="1245">
          <cell r="O1245">
            <v>-0.40349110439744879</v>
          </cell>
        </row>
        <row r="1246">
          <cell r="O1246">
            <v>-0.82275931520644507</v>
          </cell>
        </row>
        <row r="1247">
          <cell r="O1247">
            <v>-0.39962676619568116</v>
          </cell>
        </row>
        <row r="1248">
          <cell r="O1248">
            <v>-0.48439073514602216</v>
          </cell>
        </row>
        <row r="1249">
          <cell r="O1249">
            <v>-0.33366336633663368</v>
          </cell>
        </row>
        <row r="1250">
          <cell r="O1250">
            <v>-0.3842962962962963</v>
          </cell>
        </row>
        <row r="1251">
          <cell r="O1251">
            <v>-0.39512003148366787</v>
          </cell>
        </row>
        <row r="1252">
          <cell r="O1252">
            <v>-0.32</v>
          </cell>
        </row>
        <row r="1253">
          <cell r="O1253">
            <v>-0.12537940695773991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EL_XS"/>
      <sheetName val="NEL"/>
      <sheetName val="NEL_XS"/>
      <sheetName val="NES"/>
      <sheetName val="DC"/>
      <sheetName val="RP"/>
      <sheetName val="CL"/>
      <sheetName val="NCL"/>
      <sheetName val="OPROC"/>
      <sheetName val="CMDT"/>
      <sheetName val="AE"/>
      <sheetName val="CHEM"/>
      <sheetName val="CC"/>
      <sheetName val="IMAG"/>
      <sheetName val="NM"/>
      <sheetName val="HCD"/>
      <sheetName val="RAD"/>
      <sheetName val="REHAB"/>
      <sheetName val="SPAL"/>
      <sheetName val="RENAL"/>
      <sheetName val="DADS"/>
      <sheetName val="DAPS"/>
      <sheetName val="MHCC"/>
      <sheetName val="MHCCIA"/>
      <sheetName val="IAPTMHCC"/>
      <sheetName val="IAPTMHCCIA"/>
      <sheetName val="SECMHCC"/>
      <sheetName val="SEC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Justification list"/>
      <sheetName val="Instructions"/>
      <sheetName val="Lookups"/>
      <sheetName val="ATCCList"/>
      <sheetName val="CCG&amp;CSU CCList"/>
      <sheetName val="Key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DROP DOWN MASTER LIST"/>
      <sheetName val="Mapping"/>
      <sheetName val="For dropdown"/>
      <sheetName val="Month End Tag Dropdown Data"/>
      <sheetName val="Performance_Dashboard"/>
      <sheetName val="Validation"/>
      <sheetName val="Fast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mission"/>
      <sheetName val="Cover"/>
      <sheetName val="Guidance"/>
      <sheetName val="InYear"/>
      <sheetName val="Risks"/>
      <sheetName val="QIPP"/>
      <sheetName val="QIPP Profile"/>
      <sheetName val="Commentary - PH"/>
      <sheetName val="Commentary - AF"/>
      <sheetName val="Commentary - H&amp;J"/>
      <sheetName val="Commentary - PC &amp; SD"/>
      <sheetName val="1.0%Supplementary"/>
      <sheetName val="1.0%"/>
      <sheetName val="Capital"/>
      <sheetName val="MH"/>
      <sheetName val="Corporate Running Costs"/>
      <sheetName val="Central programme"/>
      <sheetName val="Plans"/>
      <sheetName val="QIPP_Data"/>
      <sheetName val="1.0%_Data_DCO"/>
      <sheetName val="SQL_RISKS"/>
      <sheetName val="DataSheet_DCO"/>
      <sheetName val="CapitalData"/>
      <sheetName val="FYI"/>
      <sheetName val="CoComm"/>
      <sheetName val="Q80_DC_NON_ISFE_M06_(07Oct15 07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Table5"/>
      <sheetName val="OutputOrder"/>
      <sheetName val="CCG pub Jan 2016"/>
      <sheetName val="Total Output"/>
      <sheetName val="SS Output"/>
      <sheetName val="PCM Output"/>
      <sheetName val="CCG core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>
        <row r="3">
          <cell r="B3" t="str">
            <v>2018-19</v>
          </cell>
        </row>
      </sheetData>
      <sheetData sheetId="1"/>
      <sheetData sheetId="2"/>
      <sheetData sheetId="3">
        <row r="9">
          <cell r="B9" t="str">
            <v>00C</v>
          </cell>
          <cell r="E9" t="str">
            <v>North</v>
          </cell>
          <cell r="G9" t="str">
            <v>Cumbria and North East</v>
          </cell>
          <cell r="P9" t="str">
            <v>D07</v>
          </cell>
          <cell r="Q9" t="str">
            <v>A07</v>
          </cell>
          <cell r="R9" t="str">
            <v>D07A07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B10" t="str">
            <v>00D</v>
          </cell>
          <cell r="E10" t="str">
            <v>North</v>
          </cell>
          <cell r="G10" t="str">
            <v>Cumbria and North East</v>
          </cell>
          <cell r="P10" t="str">
            <v>D09</v>
          </cell>
          <cell r="Q10" t="str">
            <v>A08</v>
          </cell>
          <cell r="R10" t="str">
            <v>D09A08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B11" t="str">
            <v>00J</v>
          </cell>
          <cell r="E11" t="str">
            <v>North</v>
          </cell>
          <cell r="G11" t="str">
            <v>Cumbria and North East</v>
          </cell>
          <cell r="P11" t="str">
            <v>D05</v>
          </cell>
          <cell r="Q11" t="str">
            <v>A06</v>
          </cell>
          <cell r="R11" t="str">
            <v>D05A06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B12" t="str">
            <v>00K</v>
          </cell>
          <cell r="E12" t="str">
            <v>North</v>
          </cell>
          <cell r="G12" t="str">
            <v>Cumbria and North East</v>
          </cell>
          <cell r="P12" t="str">
            <v>D08</v>
          </cell>
          <cell r="Q12" t="str">
            <v>A05</v>
          </cell>
          <cell r="R12" t="str">
            <v>D08A05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B13" t="str">
            <v>00L</v>
          </cell>
          <cell r="E13" t="str">
            <v>North</v>
          </cell>
          <cell r="G13" t="str">
            <v>Cumbria and North East</v>
          </cell>
          <cell r="P13" t="str">
            <v>D05</v>
          </cell>
          <cell r="Q13" t="str">
            <v>A10</v>
          </cell>
          <cell r="R13" t="str">
            <v>D05A10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B14" t="str">
            <v>00M</v>
          </cell>
          <cell r="E14" t="str">
            <v>North</v>
          </cell>
          <cell r="G14" t="str">
            <v>Cumbria and North East</v>
          </cell>
          <cell r="P14" t="str">
            <v>D10</v>
          </cell>
          <cell r="Q14" t="str">
            <v>A06</v>
          </cell>
          <cell r="R14" t="str">
            <v>D10A06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B15" t="str">
            <v>00N</v>
          </cell>
          <cell r="E15" t="str">
            <v>North</v>
          </cell>
          <cell r="G15" t="str">
            <v>Cumbria and North East</v>
          </cell>
          <cell r="P15" t="str">
            <v>D09</v>
          </cell>
          <cell r="Q15" t="str">
            <v>A07</v>
          </cell>
          <cell r="R15" t="str">
            <v>D09A07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B16" t="str">
            <v>00P</v>
          </cell>
          <cell r="E16" t="str">
            <v>North</v>
          </cell>
          <cell r="G16" t="str">
            <v>Cumbria and North East</v>
          </cell>
          <cell r="P16" t="str">
            <v>D09</v>
          </cell>
          <cell r="Q16" t="str">
            <v>A06</v>
          </cell>
          <cell r="R16" t="str">
            <v>D09A06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B17" t="str">
            <v>00Q</v>
          </cell>
          <cell r="E17" t="str">
            <v>North</v>
          </cell>
          <cell r="G17" t="str">
            <v>Lancashire and South Cumbria</v>
          </cell>
          <cell r="P17" t="str">
            <v>D10</v>
          </cell>
          <cell r="Q17" t="str">
            <v>A03</v>
          </cell>
          <cell r="R17" t="str">
            <v>D10A03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B18" t="str">
            <v>00R</v>
          </cell>
          <cell r="E18" t="str">
            <v>North</v>
          </cell>
          <cell r="G18" t="str">
            <v>Lancashire and South Cumbria</v>
          </cell>
          <cell r="P18" t="str">
            <v>D10</v>
          </cell>
          <cell r="Q18" t="str">
            <v>A07</v>
          </cell>
          <cell r="R18" t="str">
            <v>D10A07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B19" t="str">
            <v>00T</v>
          </cell>
          <cell r="E19" t="str">
            <v>North</v>
          </cell>
          <cell r="F19"/>
          <cell r="G19" t="str">
            <v>Greater Manchester</v>
          </cell>
          <cell r="P19" t="str">
            <v>D08</v>
          </cell>
          <cell r="Q19" t="str">
            <v>A04</v>
          </cell>
          <cell r="R19" t="str">
            <v>D08A04</v>
          </cell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B20" t="str">
            <v>00V</v>
          </cell>
          <cell r="E20" t="str">
            <v>North</v>
          </cell>
          <cell r="F20"/>
          <cell r="G20" t="str">
            <v>Greater Manchester</v>
          </cell>
          <cell r="P20" t="str">
            <v>D06</v>
          </cell>
          <cell r="Q20" t="str">
            <v>A05</v>
          </cell>
          <cell r="R20" t="str">
            <v>D06A05</v>
          </cell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B21" t="str">
            <v>00X</v>
          </cell>
          <cell r="E21" t="str">
            <v>North</v>
          </cell>
          <cell r="F21"/>
          <cell r="G21" t="str">
            <v>Lancashire and South Cumbria</v>
          </cell>
          <cell r="P21" t="str">
            <v>D03</v>
          </cell>
          <cell r="Q21" t="str">
            <v>A07</v>
          </cell>
          <cell r="R21" t="str">
            <v>D03A07</v>
          </cell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B22" t="str">
            <v>00Y</v>
          </cell>
          <cell r="E22" t="str">
            <v>North</v>
          </cell>
          <cell r="F22"/>
          <cell r="G22" t="str">
            <v>Greater Manchester</v>
          </cell>
          <cell r="P22" t="str">
            <v>D09</v>
          </cell>
          <cell r="Q22" t="str">
            <v>A03</v>
          </cell>
          <cell r="R22" t="str">
            <v>D09A03</v>
          </cell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B23" t="str">
            <v>01A</v>
          </cell>
          <cell r="E23" t="str">
            <v>North</v>
          </cell>
          <cell r="F23"/>
          <cell r="G23" t="str">
            <v>Lancashire and South Cumbria</v>
          </cell>
          <cell r="P23" t="str">
            <v>D09</v>
          </cell>
          <cell r="Q23" t="str">
            <v>A05</v>
          </cell>
          <cell r="R23" t="str">
            <v>D09A05</v>
          </cell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B24" t="str">
            <v>01C</v>
          </cell>
          <cell r="E24" t="str">
            <v>North</v>
          </cell>
          <cell r="F24"/>
          <cell r="G24" t="str">
            <v>Cheshire and Merseyside</v>
          </cell>
          <cell r="P24" t="str">
            <v>D01</v>
          </cell>
          <cell r="Q24" t="str">
            <v>A09</v>
          </cell>
          <cell r="R24" t="str">
            <v>D01A09</v>
          </cell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B25" t="str">
            <v>01D</v>
          </cell>
          <cell r="E25" t="str">
            <v>North</v>
          </cell>
          <cell r="F25"/>
          <cell r="G25" t="str">
            <v>Greater Manchester</v>
          </cell>
          <cell r="P25" t="str">
            <v>D10</v>
          </cell>
          <cell r="Q25" t="str">
            <v>A03</v>
          </cell>
          <cell r="R25" t="str">
            <v>D10A03</v>
          </cell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B26" t="str">
            <v>01E</v>
          </cell>
          <cell r="E26" t="str">
            <v>North</v>
          </cell>
          <cell r="F26"/>
          <cell r="G26" t="str">
            <v>Lancashire and South Cumbria</v>
          </cell>
          <cell r="P26" t="str">
            <v>D06</v>
          </cell>
          <cell r="Q26" t="str">
            <v>A04</v>
          </cell>
          <cell r="R26" t="str">
            <v>D06A04</v>
          </cell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B27" t="str">
            <v>01F</v>
          </cell>
          <cell r="E27" t="str">
            <v>North</v>
          </cell>
          <cell r="F27"/>
          <cell r="G27" t="str">
            <v>Cheshire and Merseyside</v>
          </cell>
          <cell r="P27" t="str">
            <v>D10</v>
          </cell>
          <cell r="Q27" t="str">
            <v>A05</v>
          </cell>
          <cell r="R27" t="str">
            <v>D10A05</v>
          </cell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B28" t="str">
            <v>01G</v>
          </cell>
          <cell r="E28" t="str">
            <v>North</v>
          </cell>
          <cell r="F28"/>
          <cell r="G28" t="str">
            <v>Greater Manchester</v>
          </cell>
          <cell r="P28" t="str">
            <v>D10</v>
          </cell>
          <cell r="Q28" t="str">
            <v>A02</v>
          </cell>
          <cell r="R28" t="str">
            <v>D10A02</v>
          </cell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B29" t="str">
            <v>01H</v>
          </cell>
          <cell r="E29" t="str">
            <v>North</v>
          </cell>
          <cell r="F29"/>
          <cell r="G29" t="str">
            <v>Cumbria and North East</v>
          </cell>
          <cell r="P29" t="str">
            <v>D06</v>
          </cell>
          <cell r="Q29" t="str">
            <v>A09</v>
          </cell>
          <cell r="R29" t="str">
            <v>D06A09</v>
          </cell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B30" t="str">
            <v>01J</v>
          </cell>
          <cell r="E30" t="str">
            <v>North</v>
          </cell>
          <cell r="F30"/>
          <cell r="G30" t="str">
            <v>Cheshire and Merseyside</v>
          </cell>
          <cell r="P30" t="str">
            <v>D10</v>
          </cell>
          <cell r="Q30" t="str">
            <v>A04</v>
          </cell>
          <cell r="R30" t="str">
            <v>D10A04</v>
          </cell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B31" t="str">
            <v>01K</v>
          </cell>
          <cell r="E31" t="str">
            <v>North</v>
          </cell>
          <cell r="F31"/>
          <cell r="G31" t="str">
            <v>Lancashire and South Cumbria</v>
          </cell>
          <cell r="P31" t="str">
            <v>D06</v>
          </cell>
          <cell r="Q31" t="str">
            <v>A08</v>
          </cell>
          <cell r="R31" t="str">
            <v>D06A08</v>
          </cell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B32" t="str">
            <v>01R</v>
          </cell>
          <cell r="E32" t="str">
            <v>North</v>
          </cell>
          <cell r="F32"/>
          <cell r="G32" t="str">
            <v>Cheshire and Merseyside</v>
          </cell>
          <cell r="P32" t="str">
            <v>D03</v>
          </cell>
          <cell r="Q32" t="str">
            <v>A07</v>
          </cell>
          <cell r="R32" t="str">
            <v>D03A07</v>
          </cell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B33" t="str">
            <v>01T</v>
          </cell>
          <cell r="E33" t="str">
            <v>North</v>
          </cell>
          <cell r="F33"/>
          <cell r="G33" t="str">
            <v>Cheshire and Merseyside</v>
          </cell>
          <cell r="P33" t="str">
            <v>D09</v>
          </cell>
          <cell r="Q33" t="str">
            <v>A06</v>
          </cell>
          <cell r="R33" t="str">
            <v>D09A06</v>
          </cell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B34" t="str">
            <v>01V</v>
          </cell>
          <cell r="E34" t="str">
            <v>North</v>
          </cell>
          <cell r="F34"/>
          <cell r="G34" t="str">
            <v>Cheshire and Merseyside</v>
          </cell>
          <cell r="P34" t="str">
            <v>D04</v>
          </cell>
          <cell r="Q34" t="str">
            <v>A10</v>
          </cell>
          <cell r="R34" t="str">
            <v>D04A10</v>
          </cell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B35" t="str">
            <v>01W</v>
          </cell>
          <cell r="E35" t="str">
            <v>North</v>
          </cell>
          <cell r="F35"/>
          <cell r="G35" t="str">
            <v>Greater Manchester</v>
          </cell>
          <cell r="P35" t="str">
            <v>D05</v>
          </cell>
          <cell r="Q35" t="str">
            <v>A06</v>
          </cell>
          <cell r="R35" t="str">
            <v>D05A06</v>
          </cell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B36" t="str">
            <v>01X</v>
          </cell>
          <cell r="E36" t="str">
            <v>North</v>
          </cell>
          <cell r="F36"/>
          <cell r="G36" t="str">
            <v>Cheshire and Merseyside</v>
          </cell>
          <cell r="P36" t="str">
            <v>D09</v>
          </cell>
          <cell r="Q36" t="str">
            <v>A07</v>
          </cell>
          <cell r="R36" t="str">
            <v>D09A07</v>
          </cell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B37" t="str">
            <v>01Y</v>
          </cell>
          <cell r="E37" t="str">
            <v>North</v>
          </cell>
          <cell r="F37"/>
          <cell r="G37" t="str">
            <v>Greater Manchester</v>
          </cell>
          <cell r="P37" t="str">
            <v>D08</v>
          </cell>
          <cell r="Q37" t="str">
            <v>A05</v>
          </cell>
          <cell r="R37" t="str">
            <v>D08A05</v>
          </cell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B38" t="str">
            <v>02A</v>
          </cell>
          <cell r="E38" t="str">
            <v>North</v>
          </cell>
          <cell r="F38"/>
          <cell r="G38" t="str">
            <v>Greater Manchester</v>
          </cell>
          <cell r="P38" t="str">
            <v>D03</v>
          </cell>
          <cell r="Q38" t="str">
            <v>A04</v>
          </cell>
          <cell r="R38" t="str">
            <v>D03A04</v>
          </cell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B39" t="str">
            <v>02D</v>
          </cell>
          <cell r="E39" t="str">
            <v>North</v>
          </cell>
          <cell r="F39"/>
          <cell r="G39" t="str">
            <v>Cheshire and Merseyside</v>
          </cell>
          <cell r="P39" t="str">
            <v>D05</v>
          </cell>
          <cell r="Q39" t="str">
            <v>A06</v>
          </cell>
          <cell r="R39" t="str">
            <v>D05A06</v>
          </cell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B40" t="str">
            <v>02E</v>
          </cell>
          <cell r="E40" t="str">
            <v>North</v>
          </cell>
          <cell r="F40"/>
          <cell r="G40" t="str">
            <v>Cheshire and Merseyside</v>
          </cell>
          <cell r="P40" t="str">
            <v>D05</v>
          </cell>
          <cell r="Q40" t="str">
            <v>A05</v>
          </cell>
          <cell r="R40" t="str">
            <v>D05A05</v>
          </cell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B41" t="str">
            <v>02F</v>
          </cell>
          <cell r="E41" t="str">
            <v>North</v>
          </cell>
          <cell r="F41"/>
          <cell r="G41" t="str">
            <v>Cheshire and Merseyside</v>
          </cell>
          <cell r="P41" t="str">
            <v>D04</v>
          </cell>
          <cell r="Q41" t="str">
            <v>A08</v>
          </cell>
          <cell r="R41" t="str">
            <v>D04A08</v>
          </cell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B42" t="str">
            <v>02G</v>
          </cell>
          <cell r="E42" t="str">
            <v>North</v>
          </cell>
          <cell r="F42"/>
          <cell r="G42" t="str">
            <v>Lancashire and South Cumbria</v>
          </cell>
          <cell r="P42" t="str">
            <v>D05</v>
          </cell>
          <cell r="Q42" t="str">
            <v>A08</v>
          </cell>
          <cell r="R42" t="str">
            <v>D05A08</v>
          </cell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B43" t="str">
            <v>02H</v>
          </cell>
          <cell r="E43" t="str">
            <v>North</v>
          </cell>
          <cell r="F43"/>
          <cell r="G43" t="str">
            <v>Greater Manchester</v>
          </cell>
          <cell r="P43" t="str">
            <v>D07</v>
          </cell>
          <cell r="Q43" t="str">
            <v>A06</v>
          </cell>
          <cell r="R43" t="str">
            <v>D07A06</v>
          </cell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B44" t="str">
            <v>02M</v>
          </cell>
          <cell r="E44" t="str">
            <v>North</v>
          </cell>
          <cell r="F44"/>
          <cell r="G44" t="str">
            <v>Lancashire and South Cumbria</v>
          </cell>
          <cell r="P44" t="str">
            <v>D04</v>
          </cell>
          <cell r="Q44" t="str">
            <v>A10</v>
          </cell>
          <cell r="R44" t="str">
            <v>D04A10</v>
          </cell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B45" t="str">
            <v>02N</v>
          </cell>
          <cell r="E45" t="str">
            <v>North</v>
          </cell>
          <cell r="F45"/>
          <cell r="G45" t="str">
            <v>Yorkshire and the Humber</v>
          </cell>
          <cell r="P45" t="str">
            <v>D05</v>
          </cell>
          <cell r="Q45" t="str">
            <v>A08</v>
          </cell>
          <cell r="R45" t="str">
            <v>D05A08</v>
          </cell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B46" t="str">
            <v>02P</v>
          </cell>
          <cell r="E46" t="str">
            <v>North</v>
          </cell>
          <cell r="F46"/>
          <cell r="G46" t="str">
            <v>Yorkshire and the Humber</v>
          </cell>
          <cell r="P46" t="str">
            <v>D09</v>
          </cell>
          <cell r="Q46" t="str">
            <v>A06</v>
          </cell>
          <cell r="R46" t="str">
            <v>D09A06</v>
          </cell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B47" t="str">
            <v>02Q</v>
          </cell>
          <cell r="E47" t="str">
            <v>North</v>
          </cell>
          <cell r="F47"/>
          <cell r="G47" t="str">
            <v>Yorkshire and the Humber</v>
          </cell>
          <cell r="P47" t="str">
            <v>D06</v>
          </cell>
          <cell r="Q47" t="str">
            <v>A08</v>
          </cell>
          <cell r="R47" t="str">
            <v>D06A08</v>
          </cell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B48" t="str">
            <v>02R</v>
          </cell>
          <cell r="E48" t="str">
            <v>North</v>
          </cell>
          <cell r="F48"/>
          <cell r="G48" t="str">
            <v>Yorkshire and the Humber</v>
          </cell>
          <cell r="P48" t="str">
            <v>D09</v>
          </cell>
          <cell r="Q48" t="str">
            <v>A03</v>
          </cell>
          <cell r="R48" t="str">
            <v>D09A03</v>
          </cell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B49" t="str">
            <v>02T</v>
          </cell>
          <cell r="E49" t="str">
            <v>North</v>
          </cell>
          <cell r="F49"/>
          <cell r="G49" t="str">
            <v>Yorkshire and the Humber</v>
          </cell>
          <cell r="P49" t="str">
            <v>D07</v>
          </cell>
          <cell r="Q49" t="str">
            <v>A05</v>
          </cell>
          <cell r="R49" t="str">
            <v>D07A05</v>
          </cell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B50" t="str">
            <v>02W</v>
          </cell>
          <cell r="E50" t="str">
            <v>North</v>
          </cell>
          <cell r="F50"/>
          <cell r="G50" t="str">
            <v>Yorkshire and the Humber</v>
          </cell>
          <cell r="P50" t="str">
            <v>D10</v>
          </cell>
          <cell r="Q50" t="str">
            <v>A01</v>
          </cell>
          <cell r="R50" t="str">
            <v>D10A01</v>
          </cell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B51" t="str">
            <v>02X</v>
          </cell>
          <cell r="E51" t="str">
            <v>North</v>
          </cell>
          <cell r="F51"/>
          <cell r="G51" t="str">
            <v>Yorkshire and the Humber</v>
          </cell>
          <cell r="P51" t="str">
            <v>D09</v>
          </cell>
          <cell r="Q51" t="str">
            <v>A06</v>
          </cell>
          <cell r="R51" t="str">
            <v>D09A06</v>
          </cell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B52" t="str">
            <v>02Y</v>
          </cell>
          <cell r="E52" t="str">
            <v>North</v>
          </cell>
          <cell r="F52"/>
          <cell r="G52" t="str">
            <v>Yorkshire and the Humber</v>
          </cell>
          <cell r="P52" t="str">
            <v>D03</v>
          </cell>
          <cell r="Q52" t="str">
            <v>A10</v>
          </cell>
          <cell r="R52" t="str">
            <v>D03A10</v>
          </cell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B53" t="str">
            <v>03A</v>
          </cell>
          <cell r="E53" t="str">
            <v>North</v>
          </cell>
          <cell r="F53"/>
          <cell r="G53" t="str">
            <v>Yorkshire and the Humber</v>
          </cell>
          <cell r="P53" t="str">
            <v>D06</v>
          </cell>
          <cell r="Q53" t="str">
            <v>A05</v>
          </cell>
          <cell r="R53" t="str">
            <v>D06A05</v>
          </cell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B54" t="str">
            <v>03D</v>
          </cell>
          <cell r="E54" t="str">
            <v>North</v>
          </cell>
          <cell r="F54"/>
          <cell r="G54" t="str">
            <v>Yorkshire and the Humber</v>
          </cell>
          <cell r="P54" t="str">
            <v>D02</v>
          </cell>
          <cell r="Q54" t="str">
            <v>A10</v>
          </cell>
          <cell r="R54" t="str">
            <v>D02A10</v>
          </cell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B55" t="str">
            <v>03E</v>
          </cell>
          <cell r="E55" t="str">
            <v>North</v>
          </cell>
          <cell r="F55"/>
          <cell r="G55" t="str">
            <v>Yorkshire and the Humber</v>
          </cell>
          <cell r="P55" t="str">
            <v>D01</v>
          </cell>
          <cell r="Q55" t="str">
            <v>A09</v>
          </cell>
          <cell r="R55" t="str">
            <v>D01A09</v>
          </cell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B56" t="str">
            <v>03F</v>
          </cell>
          <cell r="E56" t="str">
            <v>North</v>
          </cell>
          <cell r="F56"/>
          <cell r="G56" t="str">
            <v>Yorkshire and the Humber</v>
          </cell>
          <cell r="P56" t="str">
            <v>D10</v>
          </cell>
          <cell r="Q56" t="str">
            <v>A03</v>
          </cell>
          <cell r="R56" t="str">
            <v>D10A03</v>
          </cell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B57" t="str">
            <v>03H</v>
          </cell>
          <cell r="E57" t="str">
            <v>North</v>
          </cell>
          <cell r="F57"/>
          <cell r="G57" t="str">
            <v>Yorkshire and the Humber</v>
          </cell>
          <cell r="P57" t="str">
            <v>D09</v>
          </cell>
          <cell r="Q57" t="str">
            <v>A07</v>
          </cell>
          <cell r="R57" t="str">
            <v>D09A07</v>
          </cell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B58" t="str">
            <v>03J</v>
          </cell>
          <cell r="E58" t="str">
            <v>North</v>
          </cell>
          <cell r="F58"/>
          <cell r="G58" t="str">
            <v>Yorkshire and the Humber</v>
          </cell>
          <cell r="P58" t="str">
            <v>D08</v>
          </cell>
          <cell r="Q58" t="str">
            <v>A03</v>
          </cell>
          <cell r="R58" t="str">
            <v>D08A03</v>
          </cell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B59" t="str">
            <v>03K</v>
          </cell>
          <cell r="E59" t="str">
            <v>North</v>
          </cell>
          <cell r="F59"/>
          <cell r="G59" t="str">
            <v>Yorkshire and the Humber</v>
          </cell>
          <cell r="P59" t="str">
            <v>D06</v>
          </cell>
          <cell r="Q59" t="str">
            <v>A08</v>
          </cell>
          <cell r="R59" t="str">
            <v>D06A08</v>
          </cell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B60" t="str">
            <v>03L</v>
          </cell>
          <cell r="E60" t="str">
            <v>North</v>
          </cell>
          <cell r="F60"/>
          <cell r="G60" t="str">
            <v>Yorkshire and the Humber</v>
          </cell>
          <cell r="P60" t="str">
            <v>D08</v>
          </cell>
          <cell r="Q60" t="str">
            <v>A06</v>
          </cell>
          <cell r="R60" t="str">
            <v>D08A06</v>
          </cell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B61" t="str">
            <v>03M</v>
          </cell>
          <cell r="E61" t="str">
            <v>North</v>
          </cell>
          <cell r="F61"/>
          <cell r="G61" t="str">
            <v>Yorkshire and the Humber</v>
          </cell>
          <cell r="P61" t="str">
            <v>D07</v>
          </cell>
          <cell r="Q61" t="str">
            <v>A10</v>
          </cell>
          <cell r="R61" t="str">
            <v>D07A10</v>
          </cell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B62" t="str">
            <v>03N</v>
          </cell>
          <cell r="E62" t="str">
            <v>North</v>
          </cell>
          <cell r="F62"/>
          <cell r="G62" t="str">
            <v>Yorkshire and the Humber</v>
          </cell>
          <cell r="P62" t="str">
            <v>D08</v>
          </cell>
          <cell r="Q62" t="str">
            <v>A04</v>
          </cell>
          <cell r="R62" t="str">
            <v>D08A04</v>
          </cell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B63" t="str">
            <v>03Q</v>
          </cell>
          <cell r="E63" t="str">
            <v>North</v>
          </cell>
          <cell r="F63"/>
          <cell r="G63" t="str">
            <v>Yorkshire and the Humber</v>
          </cell>
          <cell r="P63" t="str">
            <v>D02</v>
          </cell>
          <cell r="Q63" t="str">
            <v>A07</v>
          </cell>
          <cell r="R63" t="str">
            <v>D02A07</v>
          </cell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B64" t="str">
            <v>03R</v>
          </cell>
          <cell r="E64" t="str">
            <v>North</v>
          </cell>
          <cell r="F64"/>
          <cell r="G64" t="str">
            <v>Yorkshire and the Humber</v>
          </cell>
          <cell r="P64" t="str">
            <v>D08</v>
          </cell>
          <cell r="Q64" t="str">
            <v>A05</v>
          </cell>
          <cell r="R64" t="str">
            <v>D08A05</v>
          </cell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B65" t="str">
            <v>03T</v>
          </cell>
          <cell r="E65" t="str">
            <v>Midlands and East</v>
          </cell>
          <cell r="F65"/>
          <cell r="G65" t="str">
            <v>Central Midlands</v>
          </cell>
          <cell r="P65" t="str">
            <v>D08</v>
          </cell>
          <cell r="Q65" t="str">
            <v>A10</v>
          </cell>
          <cell r="R65" t="str">
            <v>D08A10</v>
          </cell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B66" t="str">
            <v>03V</v>
          </cell>
          <cell r="E66" t="str">
            <v>Midlands and East</v>
          </cell>
          <cell r="F66"/>
          <cell r="G66" t="str">
            <v>Central Midlands</v>
          </cell>
          <cell r="P66" t="str">
            <v>D07</v>
          </cell>
          <cell r="Q66" t="str">
            <v>A03</v>
          </cell>
          <cell r="R66" t="str">
            <v>D07A03</v>
          </cell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B67" t="str">
            <v>03W</v>
          </cell>
          <cell r="E67" t="str">
            <v>Midlands and East</v>
          </cell>
          <cell r="F67"/>
          <cell r="G67" t="str">
            <v>Central Midlands</v>
          </cell>
          <cell r="P67" t="str">
            <v>D01</v>
          </cell>
          <cell r="Q67" t="str">
            <v>A08</v>
          </cell>
          <cell r="R67" t="str">
            <v>D01A08</v>
          </cell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B68" t="str">
            <v>04C</v>
          </cell>
          <cell r="E68" t="str">
            <v>Midlands and East</v>
          </cell>
          <cell r="F68"/>
          <cell r="G68" t="str">
            <v>Central Midlands</v>
          </cell>
          <cell r="P68" t="str">
            <v>D09</v>
          </cell>
          <cell r="Q68" t="str">
            <v>A02</v>
          </cell>
          <cell r="R68" t="str">
            <v>D09A02</v>
          </cell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B69" t="str">
            <v>04D</v>
          </cell>
          <cell r="E69" t="str">
            <v>Midlands and East</v>
          </cell>
          <cell r="F69"/>
          <cell r="G69" t="str">
            <v>Central Midlands</v>
          </cell>
          <cell r="P69" t="str">
            <v>D05</v>
          </cell>
          <cell r="Q69" t="str">
            <v>A07</v>
          </cell>
          <cell r="R69" t="str">
            <v>D05A07</v>
          </cell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B70" t="str">
            <v>04E</v>
          </cell>
          <cell r="E70" t="str">
            <v>Midlands and East</v>
          </cell>
          <cell r="F70"/>
          <cell r="G70" t="str">
            <v>North Midlands</v>
          </cell>
          <cell r="P70" t="str">
            <v>D08</v>
          </cell>
          <cell r="Q70" t="str">
            <v>A06</v>
          </cell>
          <cell r="R70" t="str">
            <v>D08A06</v>
          </cell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B71" t="str">
            <v>04F</v>
          </cell>
          <cell r="E71" t="str">
            <v>Midlands and East</v>
          </cell>
          <cell r="F71"/>
          <cell r="G71" t="str">
            <v>Central Midlands</v>
          </cell>
          <cell r="P71" t="str">
            <v>D04</v>
          </cell>
          <cell r="Q71" t="str">
            <v>A02</v>
          </cell>
          <cell r="R71" t="str">
            <v>D04A02</v>
          </cell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B72" t="str">
            <v>04G</v>
          </cell>
          <cell r="E72" t="str">
            <v>Midlands and East</v>
          </cell>
          <cell r="F72"/>
          <cell r="G72" t="str">
            <v>Central Midlands</v>
          </cell>
          <cell r="P72" t="str">
            <v>D05</v>
          </cell>
          <cell r="Q72" t="str">
            <v>A05</v>
          </cell>
          <cell r="R72" t="str">
            <v>D05A05</v>
          </cell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B73" t="str">
            <v>04H</v>
          </cell>
          <cell r="E73" t="str">
            <v>Midlands and East</v>
          </cell>
          <cell r="F73"/>
          <cell r="G73" t="str">
            <v>North Midlands</v>
          </cell>
          <cell r="P73" t="str">
            <v>D05</v>
          </cell>
          <cell r="Q73" t="str">
            <v>A08</v>
          </cell>
          <cell r="R73" t="str">
            <v>D05A08</v>
          </cell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B74" t="str">
            <v>04K</v>
          </cell>
          <cell r="E74" t="str">
            <v>Midlands and East</v>
          </cell>
          <cell r="F74"/>
          <cell r="G74" t="str">
            <v>North Midlands</v>
          </cell>
          <cell r="P74" t="str">
            <v>D10</v>
          </cell>
          <cell r="Q74" t="str">
            <v>A02</v>
          </cell>
          <cell r="R74" t="str">
            <v>D10A02</v>
          </cell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B75" t="str">
            <v>04L</v>
          </cell>
          <cell r="E75" t="str">
            <v>Midlands and East</v>
          </cell>
          <cell r="F75"/>
          <cell r="G75" t="str">
            <v>North Midlands</v>
          </cell>
          <cell r="P75" t="str">
            <v>D04</v>
          </cell>
          <cell r="Q75" t="str">
            <v>A08</v>
          </cell>
          <cell r="R75" t="str">
            <v>D04A08</v>
          </cell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B76" t="str">
            <v>04M</v>
          </cell>
          <cell r="E76" t="str">
            <v>Midlands and East</v>
          </cell>
          <cell r="F76"/>
          <cell r="G76" t="str">
            <v>North Midlands</v>
          </cell>
          <cell r="P76" t="str">
            <v>D03</v>
          </cell>
          <cell r="Q76" t="str">
            <v>A08</v>
          </cell>
          <cell r="R76" t="str">
            <v>D03A08</v>
          </cell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B77" t="str">
            <v>04N</v>
          </cell>
          <cell r="E77" t="str">
            <v>Midlands and East</v>
          </cell>
          <cell r="F77"/>
          <cell r="G77" t="str">
            <v>North Midlands</v>
          </cell>
          <cell r="P77" t="str">
            <v>D01</v>
          </cell>
          <cell r="Q77" t="str">
            <v>A08</v>
          </cell>
          <cell r="R77" t="str">
            <v>D01A08</v>
          </cell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B78" t="str">
            <v>04Q</v>
          </cell>
          <cell r="E78" t="str">
            <v>Midlands and East</v>
          </cell>
          <cell r="F78"/>
          <cell r="G78" t="str">
            <v>Central Midlands</v>
          </cell>
          <cell r="P78" t="str">
            <v>D03</v>
          </cell>
          <cell r="Q78" t="str">
            <v>A09</v>
          </cell>
          <cell r="R78" t="str">
            <v>D03A09</v>
          </cell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B79" t="str">
            <v>04V</v>
          </cell>
          <cell r="E79" t="str">
            <v>Midlands and East</v>
          </cell>
          <cell r="F79"/>
          <cell r="G79" t="str">
            <v>Central Midlands</v>
          </cell>
          <cell r="P79" t="str">
            <v>D02</v>
          </cell>
          <cell r="Q79" t="str">
            <v>A06</v>
          </cell>
          <cell r="R79" t="str">
            <v>D02A06</v>
          </cell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B80" t="str">
            <v>04Y</v>
          </cell>
          <cell r="E80" t="str">
            <v>Midlands and East</v>
          </cell>
          <cell r="F80"/>
          <cell r="G80" t="str">
            <v>North Midlands</v>
          </cell>
          <cell r="P80" t="str">
            <v>D05</v>
          </cell>
          <cell r="Q80" t="str">
            <v>A07</v>
          </cell>
          <cell r="R80" t="str">
            <v>D05A07</v>
          </cell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B81" t="str">
            <v>05A</v>
          </cell>
          <cell r="E81" t="str">
            <v>Midlands and East</v>
          </cell>
          <cell r="F81"/>
          <cell r="G81" t="str">
            <v>West Midlands</v>
          </cell>
          <cell r="P81" t="str">
            <v>D07</v>
          </cell>
          <cell r="Q81" t="str">
            <v>A03</v>
          </cell>
          <cell r="R81" t="str">
            <v>D07A03</v>
          </cell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B82" t="str">
            <v>05C</v>
          </cell>
          <cell r="E82" t="str">
            <v>Midlands and East</v>
          </cell>
          <cell r="F82"/>
          <cell r="G82" t="str">
            <v>West Midlands</v>
          </cell>
          <cell r="P82" t="str">
            <v>D06</v>
          </cell>
          <cell r="Q82" t="str">
            <v>A07</v>
          </cell>
          <cell r="R82" t="str">
            <v>D06A07</v>
          </cell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B83" t="str">
            <v>05D</v>
          </cell>
          <cell r="E83" t="str">
            <v>Midlands and East</v>
          </cell>
          <cell r="F83"/>
          <cell r="G83" t="str">
            <v>North Midlands</v>
          </cell>
          <cell r="P83" t="str">
            <v>D04</v>
          </cell>
          <cell r="Q83" t="str">
            <v>A06</v>
          </cell>
          <cell r="R83" t="str">
            <v>D04A06</v>
          </cell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B84" t="str">
            <v>05F</v>
          </cell>
          <cell r="E84" t="str">
            <v>Midlands and East</v>
          </cell>
          <cell r="F84"/>
          <cell r="G84" t="str">
            <v>West Midlands</v>
          </cell>
          <cell r="P84" t="str">
            <v>D05</v>
          </cell>
          <cell r="Q84" t="str">
            <v>A10</v>
          </cell>
          <cell r="R84" t="str">
            <v>D05A10</v>
          </cell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B85" t="str">
            <v>05G</v>
          </cell>
          <cell r="E85" t="str">
            <v>Midlands and East</v>
          </cell>
          <cell r="F85"/>
          <cell r="G85" t="str">
            <v>North Midlands</v>
          </cell>
          <cell r="P85" t="str">
            <v>D04</v>
          </cell>
          <cell r="Q85" t="str">
            <v>A08</v>
          </cell>
          <cell r="R85" t="str">
            <v>D04A08</v>
          </cell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B86" t="str">
            <v>05H</v>
          </cell>
          <cell r="E86" t="str">
            <v>Midlands and East</v>
          </cell>
          <cell r="F86"/>
          <cell r="G86" t="str">
            <v>West Midlands</v>
          </cell>
          <cell r="P86" t="str">
            <v>D05</v>
          </cell>
          <cell r="Q86" t="str">
            <v>A07</v>
          </cell>
          <cell r="R86" t="str">
            <v>D05A07</v>
          </cell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B87" t="str">
            <v>05J</v>
          </cell>
          <cell r="E87" t="str">
            <v>Midlands and East</v>
          </cell>
          <cell r="F87"/>
          <cell r="G87" t="str">
            <v>West Midlands</v>
          </cell>
          <cell r="P87" t="str">
            <v>D04</v>
          </cell>
          <cell r="Q87" t="str">
            <v>A07</v>
          </cell>
          <cell r="R87" t="str">
            <v>D04A07</v>
          </cell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B88" t="str">
            <v>05L</v>
          </cell>
          <cell r="E88" t="str">
            <v>Midlands and East</v>
          </cell>
          <cell r="F88"/>
          <cell r="G88" t="str">
            <v>West Midlands</v>
          </cell>
          <cell r="P88" t="str">
            <v>D10</v>
          </cell>
          <cell r="Q88" t="str">
            <v>A02</v>
          </cell>
          <cell r="R88" t="str">
            <v>D10A02</v>
          </cell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B89" t="str">
            <v>05N</v>
          </cell>
          <cell r="E89" t="str">
            <v>Midlands and East</v>
          </cell>
          <cell r="F89"/>
          <cell r="G89" t="str">
            <v>North Midlands</v>
          </cell>
          <cell r="P89" t="str">
            <v>D03</v>
          </cell>
          <cell r="Q89" t="str">
            <v>A10</v>
          </cell>
          <cell r="R89" t="str">
            <v>D03A10</v>
          </cell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B90" t="str">
            <v>05Q</v>
          </cell>
          <cell r="E90" t="str">
            <v>Midlands and East</v>
          </cell>
          <cell r="F90"/>
          <cell r="G90" t="str">
            <v>North Midlands</v>
          </cell>
          <cell r="P90" t="str">
            <v>D03</v>
          </cell>
          <cell r="Q90" t="str">
            <v>A08</v>
          </cell>
          <cell r="R90" t="str">
            <v>D03A08</v>
          </cell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B91" t="str">
            <v>05R</v>
          </cell>
          <cell r="E91" t="str">
            <v>Midlands and East</v>
          </cell>
          <cell r="F91"/>
          <cell r="G91" t="str">
            <v>West Midlands</v>
          </cell>
          <cell r="P91" t="str">
            <v>D01</v>
          </cell>
          <cell r="Q91" t="str">
            <v>A08</v>
          </cell>
          <cell r="R91" t="str">
            <v>D01A08</v>
          </cell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B92" t="str">
            <v>05T</v>
          </cell>
          <cell r="E92" t="str">
            <v>Midlands and East</v>
          </cell>
          <cell r="F92"/>
          <cell r="G92" t="str">
            <v>West Midlands</v>
          </cell>
          <cell r="P92" t="str">
            <v>D04</v>
          </cell>
          <cell r="Q92" t="str">
            <v>A09</v>
          </cell>
          <cell r="R92" t="str">
            <v>D04A09</v>
          </cell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B93" t="str">
            <v>05V</v>
          </cell>
          <cell r="E93" t="str">
            <v>Midlands and East</v>
          </cell>
          <cell r="F93"/>
          <cell r="G93" t="str">
            <v>North Midlands</v>
          </cell>
          <cell r="P93" t="str">
            <v>D02</v>
          </cell>
          <cell r="Q93" t="str">
            <v>A09</v>
          </cell>
          <cell r="R93" t="str">
            <v>D02A09</v>
          </cell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B94" t="str">
            <v>05W</v>
          </cell>
          <cell r="E94" t="str">
            <v>Midlands and East</v>
          </cell>
          <cell r="F94"/>
          <cell r="G94" t="str">
            <v>North Midlands</v>
          </cell>
          <cell r="P94" t="str">
            <v>D10</v>
          </cell>
          <cell r="Q94" t="str">
            <v>A04</v>
          </cell>
          <cell r="R94" t="str">
            <v>D10A04</v>
          </cell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B95" t="str">
            <v>05X</v>
          </cell>
          <cell r="E95" t="str">
            <v>Midlands and East</v>
          </cell>
          <cell r="F95"/>
          <cell r="G95" t="str">
            <v>North Midlands</v>
          </cell>
          <cell r="P95" t="str">
            <v>D07</v>
          </cell>
          <cell r="Q95" t="str">
            <v>A04</v>
          </cell>
          <cell r="R95" t="str">
            <v>D07A04</v>
          </cell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B96" t="str">
            <v>05Y</v>
          </cell>
          <cell r="E96" t="str">
            <v>Midlands and East</v>
          </cell>
          <cell r="F96"/>
          <cell r="G96" t="str">
            <v>West Midlands</v>
          </cell>
          <cell r="P96" t="str">
            <v>D09</v>
          </cell>
          <cell r="Q96" t="str">
            <v>A04</v>
          </cell>
          <cell r="R96" t="str">
            <v>D09A04</v>
          </cell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B97" t="str">
            <v>06A</v>
          </cell>
          <cell r="E97" t="str">
            <v>Midlands and East</v>
          </cell>
          <cell r="F97"/>
          <cell r="G97" t="str">
            <v>West Midlands</v>
          </cell>
          <cell r="P97" t="str">
            <v>D10</v>
          </cell>
          <cell r="Q97" t="str">
            <v>A04</v>
          </cell>
          <cell r="R97" t="str">
            <v>D10A04</v>
          </cell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B98" t="str">
            <v>06D</v>
          </cell>
          <cell r="E98" t="str">
            <v>Midlands and East</v>
          </cell>
          <cell r="F98"/>
          <cell r="G98" t="str">
            <v>West Midlands</v>
          </cell>
          <cell r="P98" t="str">
            <v>D06</v>
          </cell>
          <cell r="Q98" t="str">
            <v>A10</v>
          </cell>
          <cell r="R98" t="str">
            <v>D06A10</v>
          </cell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B99" t="str">
            <v>06F</v>
          </cell>
          <cell r="E99" t="str">
            <v>Midlands and East</v>
          </cell>
          <cell r="F99"/>
          <cell r="G99" t="str">
            <v>Central Midlands</v>
          </cell>
          <cell r="P99" t="str">
            <v>D02</v>
          </cell>
          <cell r="Q99" t="str">
            <v>A05</v>
          </cell>
          <cell r="R99" t="str">
            <v>D02A05</v>
          </cell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B100" t="str">
            <v>06H</v>
          </cell>
          <cell r="E100" t="str">
            <v>Midlands and East</v>
          </cell>
          <cell r="F100"/>
          <cell r="G100" t="str">
            <v>East</v>
          </cell>
          <cell r="P100" t="str">
            <v>D03</v>
          </cell>
          <cell r="Q100" t="str">
            <v>A04</v>
          </cell>
          <cell r="R100" t="str">
            <v>D03A04</v>
          </cell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B101" t="str">
            <v>06K</v>
          </cell>
          <cell r="E101" t="str">
            <v>Midlands and East</v>
          </cell>
          <cell r="F101"/>
          <cell r="G101" t="str">
            <v>Central Midlands</v>
          </cell>
          <cell r="P101" t="str">
            <v>D02</v>
          </cell>
          <cell r="Q101" t="str">
            <v>A04</v>
          </cell>
          <cell r="R101" t="str">
            <v>D02A04</v>
          </cell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B102" t="str">
            <v>06L</v>
          </cell>
          <cell r="E102" t="str">
            <v>Midlands and East</v>
          </cell>
          <cell r="F102"/>
          <cell r="G102" t="str">
            <v>East</v>
          </cell>
          <cell r="P102" t="str">
            <v>D04</v>
          </cell>
          <cell r="Q102" t="str">
            <v>A08</v>
          </cell>
          <cell r="R102" t="str">
            <v>D04A08</v>
          </cell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B103" t="str">
            <v>06M</v>
          </cell>
          <cell r="E103" t="str">
            <v>Midlands and East</v>
          </cell>
          <cell r="F103"/>
          <cell r="G103" t="str">
            <v>East</v>
          </cell>
          <cell r="P103" t="str">
            <v>D09</v>
          </cell>
          <cell r="Q103" t="str">
            <v>A10</v>
          </cell>
          <cell r="R103" t="str">
            <v>D09A10</v>
          </cell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B104" t="str">
            <v>06N</v>
          </cell>
          <cell r="E104" t="str">
            <v>Midlands and East</v>
          </cell>
          <cell r="F104"/>
          <cell r="G104" t="str">
            <v>Central Midlands</v>
          </cell>
          <cell r="P104" t="str">
            <v>D01</v>
          </cell>
          <cell r="Q104" t="str">
            <v>A04</v>
          </cell>
          <cell r="R104" t="str">
            <v>D01A04</v>
          </cell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B105" t="str">
            <v>06P</v>
          </cell>
          <cell r="E105" t="str">
            <v>Midlands and East</v>
          </cell>
          <cell r="F105"/>
          <cell r="G105" t="str">
            <v>Central Midlands</v>
          </cell>
          <cell r="P105" t="str">
            <v>D08</v>
          </cell>
          <cell r="Q105" t="str">
            <v>A02</v>
          </cell>
          <cell r="R105" t="str">
            <v>D08A02</v>
          </cell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B106" t="str">
            <v>06Q</v>
          </cell>
          <cell r="E106" t="str">
            <v>Midlands and East</v>
          </cell>
          <cell r="F106"/>
          <cell r="G106" t="str">
            <v>East</v>
          </cell>
          <cell r="P106" t="str">
            <v>D02</v>
          </cell>
          <cell r="Q106" t="str">
            <v>A07</v>
          </cell>
          <cell r="R106" t="str">
            <v>D02A07</v>
          </cell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B107" t="str">
            <v>06T</v>
          </cell>
          <cell r="E107" t="str">
            <v>Midlands and East</v>
          </cell>
          <cell r="F107"/>
          <cell r="G107" t="str">
            <v>East</v>
          </cell>
          <cell r="P107" t="str">
            <v>D06</v>
          </cell>
          <cell r="Q107" t="str">
            <v>A09</v>
          </cell>
          <cell r="R107" t="str">
            <v>D06A09</v>
          </cell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B108" t="str">
            <v>06V</v>
          </cell>
          <cell r="E108" t="str">
            <v>Midlands and East</v>
          </cell>
          <cell r="F108"/>
          <cell r="G108" t="str">
            <v>East</v>
          </cell>
          <cell r="P108" t="str">
            <v>D04</v>
          </cell>
          <cell r="Q108" t="str">
            <v>A10</v>
          </cell>
          <cell r="R108" t="str">
            <v>D04A10</v>
          </cell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B109" t="str">
            <v>06W</v>
          </cell>
          <cell r="E109" t="str">
            <v>Midlands and East</v>
          </cell>
          <cell r="F109"/>
          <cell r="G109" t="str">
            <v>East</v>
          </cell>
          <cell r="P109" t="str">
            <v>D06</v>
          </cell>
          <cell r="Q109" t="str">
            <v>A04</v>
          </cell>
          <cell r="R109" t="str">
            <v>D06A04</v>
          </cell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B110" t="str">
            <v>06Y</v>
          </cell>
          <cell r="E110" t="str">
            <v>Midlands and East</v>
          </cell>
          <cell r="F110"/>
          <cell r="G110" t="str">
            <v>East</v>
          </cell>
          <cell r="P110" t="str">
            <v>D03</v>
          </cell>
          <cell r="Q110" t="str">
            <v>A09</v>
          </cell>
          <cell r="R110" t="str">
            <v>D03A09</v>
          </cell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B111" t="str">
            <v>07G</v>
          </cell>
          <cell r="E111" t="str">
            <v>Midlands and East</v>
          </cell>
          <cell r="F111"/>
          <cell r="G111" t="str">
            <v>East</v>
          </cell>
          <cell r="P111" t="str">
            <v>D06</v>
          </cell>
          <cell r="Q111" t="str">
            <v>A03</v>
          </cell>
          <cell r="R111" t="str">
            <v>D06A03</v>
          </cell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B112" t="str">
            <v>07H</v>
          </cell>
          <cell r="E112" t="str">
            <v>Midlands and East</v>
          </cell>
          <cell r="F112"/>
          <cell r="G112" t="str">
            <v>East</v>
          </cell>
          <cell r="P112" t="str">
            <v>D03</v>
          </cell>
          <cell r="Q112" t="str">
            <v>A05</v>
          </cell>
          <cell r="R112" t="str">
            <v>D03A05</v>
          </cell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B113" t="str">
            <v>07J</v>
          </cell>
          <cell r="E113" t="str">
            <v>Midlands and East</v>
          </cell>
          <cell r="F113"/>
          <cell r="G113" t="str">
            <v>East</v>
          </cell>
          <cell r="P113" t="str">
            <v>D07</v>
          </cell>
          <cell r="Q113" t="str">
            <v>A10</v>
          </cell>
          <cell r="R113" t="str">
            <v>D07A10</v>
          </cell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B114" t="str">
            <v>07K</v>
          </cell>
          <cell r="E114" t="str">
            <v>Midlands and East</v>
          </cell>
          <cell r="F114"/>
          <cell r="G114" t="str">
            <v>East</v>
          </cell>
          <cell r="P114" t="str">
            <v>D03</v>
          </cell>
          <cell r="Q114" t="str">
            <v>A09</v>
          </cell>
          <cell r="R114" t="str">
            <v>D03A09</v>
          </cell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B115" t="str">
            <v>07L</v>
          </cell>
          <cell r="E115" t="str">
            <v>London</v>
          </cell>
          <cell r="F115" t="str">
            <v>Outer London</v>
          </cell>
          <cell r="G115" t="str">
            <v>Outer London</v>
          </cell>
          <cell r="P115" t="str">
            <v>D10</v>
          </cell>
          <cell r="Q115" t="str">
            <v>A01</v>
          </cell>
          <cell r="R115" t="str">
            <v>D10A01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B116" t="str">
            <v>07M</v>
          </cell>
          <cell r="E116" t="str">
            <v>London</v>
          </cell>
          <cell r="F116" t="str">
            <v>Outer London</v>
          </cell>
          <cell r="G116" t="str">
            <v>Outer London</v>
          </cell>
          <cell r="P116" t="str">
            <v>D04</v>
          </cell>
          <cell r="Q116" t="str">
            <v>A02</v>
          </cell>
          <cell r="R116" t="str">
            <v>D04A02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B117" t="str">
            <v>07N</v>
          </cell>
          <cell r="E117" t="str">
            <v>London</v>
          </cell>
          <cell r="F117" t="str">
            <v>Outer London</v>
          </cell>
          <cell r="G117" t="str">
            <v>Outer London</v>
          </cell>
          <cell r="P117" t="str">
            <v>D03</v>
          </cell>
          <cell r="Q117" t="str">
            <v>A04</v>
          </cell>
          <cell r="R117" t="str">
            <v>D03A04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B118" t="str">
            <v>07P</v>
          </cell>
          <cell r="E118" t="str">
            <v>London</v>
          </cell>
          <cell r="F118" t="str">
            <v>Outer London</v>
          </cell>
          <cell r="G118" t="str">
            <v>Outer London</v>
          </cell>
          <cell r="P118" t="str">
            <v>D08</v>
          </cell>
          <cell r="Q118" t="str">
            <v>A01</v>
          </cell>
          <cell r="R118" t="str">
            <v>D08A01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B119" t="str">
            <v>07Q</v>
          </cell>
          <cell r="E119" t="str">
            <v>London</v>
          </cell>
          <cell r="F119" t="str">
            <v>Outer London</v>
          </cell>
          <cell r="G119" t="str">
            <v>Outer London</v>
          </cell>
          <cell r="P119" t="str">
            <v>D03</v>
          </cell>
          <cell r="Q119" t="str">
            <v>A05</v>
          </cell>
          <cell r="R119" t="str">
            <v>D03A05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B120" t="str">
            <v>07R</v>
          </cell>
          <cell r="E120" t="str">
            <v>London</v>
          </cell>
          <cell r="F120" t="str">
            <v>Inner London</v>
          </cell>
          <cell r="G120" t="str">
            <v>Inner London</v>
          </cell>
          <cell r="P120" t="str">
            <v>D07</v>
          </cell>
          <cell r="Q120" t="str">
            <v>A01</v>
          </cell>
          <cell r="R120" t="str">
            <v>D07A01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B121" t="str">
            <v>07T</v>
          </cell>
          <cell r="E121" t="str">
            <v>London</v>
          </cell>
          <cell r="F121" t="str">
            <v>Inner London</v>
          </cell>
          <cell r="G121" t="str">
            <v>Inner London</v>
          </cell>
          <cell r="P121" t="str">
            <v>D10</v>
          </cell>
          <cell r="Q121" t="str">
            <v>A01</v>
          </cell>
          <cell r="R121" t="str">
            <v>D10A01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B122" t="str">
            <v>07V</v>
          </cell>
          <cell r="E122" t="str">
            <v>London</v>
          </cell>
          <cell r="F122" t="str">
            <v>Outer London</v>
          </cell>
          <cell r="G122" t="str">
            <v>Outer London</v>
          </cell>
          <cell r="P122" t="str">
            <v>D07</v>
          </cell>
          <cell r="Q122" t="str">
            <v>A02</v>
          </cell>
          <cell r="R122" t="str">
            <v>D07A02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B123" t="str">
            <v>07W</v>
          </cell>
          <cell r="E123" t="str">
            <v>London</v>
          </cell>
          <cell r="F123" t="str">
            <v>Outer London</v>
          </cell>
          <cell r="G123" t="str">
            <v>Outer London</v>
          </cell>
          <cell r="P123" t="str">
            <v>D07</v>
          </cell>
          <cell r="Q123" t="str">
            <v>A01</v>
          </cell>
          <cell r="R123" t="str">
            <v>D07A01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B124" t="str">
            <v>07X</v>
          </cell>
          <cell r="E124" t="str">
            <v>London</v>
          </cell>
          <cell r="F124" t="str">
            <v>Outer London</v>
          </cell>
          <cell r="G124" t="str">
            <v>Outer London</v>
          </cell>
          <cell r="P124" t="str">
            <v>D08</v>
          </cell>
          <cell r="Q124" t="str">
            <v>A02</v>
          </cell>
          <cell r="R124" t="str">
            <v>D08A02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B125" t="str">
            <v>07Y</v>
          </cell>
          <cell r="E125" t="str">
            <v>London</v>
          </cell>
          <cell r="F125" t="str">
            <v>Outer London</v>
          </cell>
          <cell r="G125" t="str">
            <v>Outer London</v>
          </cell>
          <cell r="P125" t="str">
            <v>D06</v>
          </cell>
          <cell r="Q125" t="str">
            <v>A02</v>
          </cell>
          <cell r="R125" t="str">
            <v>D06A02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B126" t="str">
            <v>08A</v>
          </cell>
          <cell r="E126" t="str">
            <v>London</v>
          </cell>
          <cell r="F126" t="str">
            <v>Inner London</v>
          </cell>
          <cell r="G126" t="str">
            <v>Inner London</v>
          </cell>
          <cell r="P126" t="str">
            <v>D07</v>
          </cell>
          <cell r="Q126" t="str">
            <v>A01</v>
          </cell>
          <cell r="R126" t="str">
            <v>D07A01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B127" t="str">
            <v>08C</v>
          </cell>
          <cell r="E127" t="str">
            <v>London</v>
          </cell>
          <cell r="F127" t="str">
            <v>Inner London</v>
          </cell>
          <cell r="G127" t="str">
            <v>Inner London</v>
          </cell>
          <cell r="P127" t="str">
            <v>D07</v>
          </cell>
          <cell r="Q127" t="str">
            <v>A01</v>
          </cell>
          <cell r="R127" t="str">
            <v>D07A01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B128" t="str">
            <v>08D</v>
          </cell>
          <cell r="E128" t="str">
            <v>London</v>
          </cell>
          <cell r="F128" t="str">
            <v>Outer London</v>
          </cell>
          <cell r="G128" t="str">
            <v>Outer London</v>
          </cell>
          <cell r="P128" t="str">
            <v>D09</v>
          </cell>
          <cell r="Q128" t="str">
            <v>A01</v>
          </cell>
          <cell r="R128" t="str">
            <v>D09A01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B129" t="str">
            <v>08E</v>
          </cell>
          <cell r="E129" t="str">
            <v>London</v>
          </cell>
          <cell r="F129" t="str">
            <v>Outer London</v>
          </cell>
          <cell r="G129" t="str">
            <v>Outer London</v>
          </cell>
          <cell r="P129" t="str">
            <v>D02</v>
          </cell>
          <cell r="Q129" t="str">
            <v>A03</v>
          </cell>
          <cell r="R129" t="str">
            <v>D02A03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B130" t="str">
            <v>08F</v>
          </cell>
          <cell r="E130" t="str">
            <v>London</v>
          </cell>
          <cell r="F130" t="str">
            <v>Outer London</v>
          </cell>
          <cell r="G130" t="str">
            <v>Outer London</v>
          </cell>
          <cell r="P130" t="str">
            <v>D05</v>
          </cell>
          <cell r="Q130" t="str">
            <v>A05</v>
          </cell>
          <cell r="R130" t="str">
            <v>D05A05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B131" t="str">
            <v>08G</v>
          </cell>
          <cell r="E131" t="str">
            <v>London</v>
          </cell>
          <cell r="F131" t="str">
            <v>Outer London</v>
          </cell>
          <cell r="G131" t="str">
            <v>Outer London</v>
          </cell>
          <cell r="P131" t="str">
            <v>D04</v>
          </cell>
          <cell r="Q131" t="str">
            <v>A02</v>
          </cell>
          <cell r="R131" t="str">
            <v>D04A02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B132" t="str">
            <v>08H</v>
          </cell>
          <cell r="E132" t="str">
            <v>London</v>
          </cell>
          <cell r="F132" t="str">
            <v>Inner London</v>
          </cell>
          <cell r="G132" t="str">
            <v>Inner London</v>
          </cell>
          <cell r="P132" t="str">
            <v>D09</v>
          </cell>
          <cell r="Q132" t="str">
            <v>A01</v>
          </cell>
          <cell r="R132" t="str">
            <v>D09A01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B133" t="str">
            <v>08J</v>
          </cell>
          <cell r="E133" t="str">
            <v>London</v>
          </cell>
          <cell r="F133" t="str">
            <v>Outer London</v>
          </cell>
          <cell r="G133" t="str">
            <v>Outer London</v>
          </cell>
          <cell r="P133" t="str">
            <v>D01</v>
          </cell>
          <cell r="Q133" t="str">
            <v>A02</v>
          </cell>
          <cell r="R133" t="str">
            <v>D01A02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B134" t="str">
            <v>08K</v>
          </cell>
          <cell r="E134" t="str">
            <v>London</v>
          </cell>
          <cell r="F134" t="str">
            <v>Inner London</v>
          </cell>
          <cell r="G134" t="str">
            <v>Inner London</v>
          </cell>
          <cell r="P134" t="str">
            <v>D08</v>
          </cell>
          <cell r="Q134" t="str">
            <v>A01</v>
          </cell>
          <cell r="R134" t="str">
            <v>D08A01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B135" t="str">
            <v>08L</v>
          </cell>
          <cell r="E135" t="str">
            <v>London</v>
          </cell>
          <cell r="F135" t="str">
            <v>Inner London</v>
          </cell>
          <cell r="G135" t="str">
            <v>Inner London</v>
          </cell>
          <cell r="P135" t="str">
            <v>D08</v>
          </cell>
          <cell r="Q135" t="str">
            <v>A01</v>
          </cell>
          <cell r="R135" t="str">
            <v>D08A01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B136" t="str">
            <v>08M</v>
          </cell>
          <cell r="E136" t="str">
            <v>London</v>
          </cell>
          <cell r="F136" t="str">
            <v>Inner London</v>
          </cell>
          <cell r="G136" t="str">
            <v>Inner London</v>
          </cell>
          <cell r="P136" t="str">
            <v>D10</v>
          </cell>
          <cell r="Q136" t="str">
            <v>A01</v>
          </cell>
          <cell r="R136" t="str">
            <v>D10A01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B137" t="str">
            <v>08N</v>
          </cell>
          <cell r="E137" t="str">
            <v>London</v>
          </cell>
          <cell r="F137" t="str">
            <v>Outer London</v>
          </cell>
          <cell r="G137" t="str">
            <v>Outer London</v>
          </cell>
          <cell r="P137" t="str">
            <v>D05</v>
          </cell>
          <cell r="Q137" t="str">
            <v>A02</v>
          </cell>
          <cell r="R137" t="str">
            <v>D05A02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B138" t="str">
            <v>08P</v>
          </cell>
          <cell r="E138" t="str">
            <v>London</v>
          </cell>
          <cell r="F138" t="str">
            <v>Outer London</v>
          </cell>
          <cell r="G138" t="str">
            <v>Outer London</v>
          </cell>
          <cell r="P138" t="str">
            <v>D01</v>
          </cell>
          <cell r="Q138" t="str">
            <v>A03</v>
          </cell>
          <cell r="R138" t="str">
            <v>D01A03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B139" t="str">
            <v>08Q</v>
          </cell>
          <cell r="E139" t="str">
            <v>London</v>
          </cell>
          <cell r="F139" t="str">
            <v>Inner London</v>
          </cell>
          <cell r="G139" t="str">
            <v>Inner London</v>
          </cell>
          <cell r="P139" t="str">
            <v>D09</v>
          </cell>
          <cell r="Q139" t="str">
            <v>A01</v>
          </cell>
          <cell r="R139" t="str">
            <v>D09A01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B140" t="str">
            <v>08R</v>
          </cell>
          <cell r="E140" t="str">
            <v>London</v>
          </cell>
          <cell r="F140" t="str">
            <v>Outer London</v>
          </cell>
          <cell r="G140" t="str">
            <v>Outer London</v>
          </cell>
          <cell r="P140" t="str">
            <v>D02</v>
          </cell>
          <cell r="Q140" t="str">
            <v>A02</v>
          </cell>
          <cell r="R140" t="str">
            <v>D02A02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B141" t="str">
            <v>08T</v>
          </cell>
          <cell r="E141" t="str">
            <v>London</v>
          </cell>
          <cell r="F141" t="str">
            <v>Outer London</v>
          </cell>
          <cell r="G141" t="str">
            <v>Outer London</v>
          </cell>
          <cell r="P141" t="str">
            <v>D03</v>
          </cell>
          <cell r="Q141" t="str">
            <v>A03</v>
          </cell>
          <cell r="R141" t="str">
            <v>D03A03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B142" t="str">
            <v>08V</v>
          </cell>
          <cell r="E142" t="str">
            <v>London</v>
          </cell>
          <cell r="F142" t="str">
            <v>Inner London</v>
          </cell>
          <cell r="G142" t="str">
            <v>Inner London</v>
          </cell>
          <cell r="P142" t="str">
            <v>D10</v>
          </cell>
          <cell r="Q142" t="str">
            <v>A01</v>
          </cell>
          <cell r="R142" t="str">
            <v>D10A01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B143" t="str">
            <v>08W</v>
          </cell>
          <cell r="E143" t="str">
            <v>London</v>
          </cell>
          <cell r="F143" t="str">
            <v>Outer London</v>
          </cell>
          <cell r="G143" t="str">
            <v>Outer London</v>
          </cell>
          <cell r="P143" t="str">
            <v>D09</v>
          </cell>
          <cell r="Q143" t="str">
            <v>A01</v>
          </cell>
          <cell r="R143" t="str">
            <v>D09A01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B144" t="str">
            <v>08X</v>
          </cell>
          <cell r="E144" t="str">
            <v>London</v>
          </cell>
          <cell r="F144" t="str">
            <v>Inner London</v>
          </cell>
          <cell r="G144" t="str">
            <v>Inner London</v>
          </cell>
          <cell r="P144" t="str">
            <v>D04</v>
          </cell>
          <cell r="Q144" t="str">
            <v>A01</v>
          </cell>
          <cell r="R144" t="str">
            <v>D04A01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B145" t="str">
            <v>08Y</v>
          </cell>
          <cell r="E145" t="str">
            <v>London</v>
          </cell>
          <cell r="F145" t="str">
            <v>Inner London</v>
          </cell>
          <cell r="G145" t="str">
            <v>Inner London</v>
          </cell>
          <cell r="P145" t="str">
            <v>D07</v>
          </cell>
          <cell r="Q145" t="str">
            <v>A02</v>
          </cell>
          <cell r="R145" t="str">
            <v>D07A02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B146" t="str">
            <v>09A</v>
          </cell>
          <cell r="E146" t="str">
            <v>London</v>
          </cell>
          <cell r="F146" t="str">
            <v>Inner London</v>
          </cell>
          <cell r="G146" t="str">
            <v>Inner London</v>
          </cell>
          <cell r="P146" t="str">
            <v>D07</v>
          </cell>
          <cell r="Q146" t="str">
            <v>A01</v>
          </cell>
          <cell r="R146" t="str">
            <v>D07A01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B147" t="str">
            <v>09C</v>
          </cell>
          <cell r="E147" t="str">
            <v>South East</v>
          </cell>
          <cell r="F147"/>
          <cell r="G147" t="str">
            <v>Kent, Surrey and Sussex</v>
          </cell>
          <cell r="P147" t="str">
            <v>D04</v>
          </cell>
          <cell r="Q147" t="str">
            <v>A06</v>
          </cell>
          <cell r="R147" t="str">
            <v>D04A06</v>
          </cell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B148" t="str">
            <v>09D</v>
          </cell>
          <cell r="E148" t="str">
            <v>South East</v>
          </cell>
          <cell r="F148"/>
          <cell r="G148" t="str">
            <v>Kent, Surrey and Sussex</v>
          </cell>
          <cell r="P148" t="str">
            <v>D06</v>
          </cell>
          <cell r="Q148" t="str">
            <v>A02</v>
          </cell>
          <cell r="R148" t="str">
            <v>D06A02</v>
          </cell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B149" t="str">
            <v>09E</v>
          </cell>
          <cell r="E149" t="str">
            <v>South East</v>
          </cell>
          <cell r="F149"/>
          <cell r="G149" t="str">
            <v>Kent, Surrey and Sussex</v>
          </cell>
          <cell r="P149" t="str">
            <v>D03</v>
          </cell>
          <cell r="Q149" t="str">
            <v>A07</v>
          </cell>
          <cell r="R149" t="str">
            <v>D03A07</v>
          </cell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B150" t="str">
            <v>09F</v>
          </cell>
          <cell r="E150" t="str">
            <v>South East</v>
          </cell>
          <cell r="F150"/>
          <cell r="G150" t="str">
            <v>Kent, Surrey and Sussex</v>
          </cell>
          <cell r="P150" t="str">
            <v>D04</v>
          </cell>
          <cell r="Q150" t="str">
            <v>A10</v>
          </cell>
          <cell r="R150" t="str">
            <v>D04A10</v>
          </cell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B151" t="str">
            <v>09G</v>
          </cell>
          <cell r="E151" t="str">
            <v>South East</v>
          </cell>
          <cell r="F151"/>
          <cell r="G151" t="str">
            <v>Kent, Surrey and Sussex</v>
          </cell>
          <cell r="P151" t="str">
            <v>D03</v>
          </cell>
          <cell r="Q151" t="str">
            <v>A10</v>
          </cell>
          <cell r="R151" t="str">
            <v>D03A10</v>
          </cell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B152" t="str">
            <v>09H</v>
          </cell>
          <cell r="E152" t="str">
            <v>South East</v>
          </cell>
          <cell r="F152"/>
          <cell r="G152" t="str">
            <v>Kent, Surrey and Sussex</v>
          </cell>
          <cell r="P152" t="str">
            <v>D04</v>
          </cell>
          <cell r="Q152" t="str">
            <v>A02</v>
          </cell>
          <cell r="R152" t="str">
            <v>D04A02</v>
          </cell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B153" t="str">
            <v>09J</v>
          </cell>
          <cell r="E153" t="str">
            <v>South East</v>
          </cell>
          <cell r="F153"/>
          <cell r="G153" t="str">
            <v>Kent, Surrey and Sussex</v>
          </cell>
          <cell r="P153" t="str">
            <v>D05</v>
          </cell>
          <cell r="Q153" t="str">
            <v>A04</v>
          </cell>
          <cell r="R153" t="str">
            <v>D05A04</v>
          </cell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B154" t="str">
            <v>09L</v>
          </cell>
          <cell r="E154" t="str">
            <v>South East</v>
          </cell>
          <cell r="F154"/>
          <cell r="G154" t="str">
            <v>Kent, Surrey and Sussex</v>
          </cell>
          <cell r="P154" t="str">
            <v>D01</v>
          </cell>
          <cell r="Q154" t="str">
            <v>A05</v>
          </cell>
          <cell r="R154" t="str">
            <v>D01A05</v>
          </cell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B155" t="str">
            <v>09N</v>
          </cell>
          <cell r="E155" t="str">
            <v>South East</v>
          </cell>
          <cell r="F155"/>
          <cell r="G155" t="str">
            <v>Kent, Surrey and Sussex</v>
          </cell>
          <cell r="P155" t="str">
            <v>D01</v>
          </cell>
          <cell r="Q155" t="str">
            <v>A06</v>
          </cell>
          <cell r="R155" t="str">
            <v>D01A06</v>
          </cell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B156" t="str">
            <v>09P</v>
          </cell>
          <cell r="E156" t="str">
            <v>South East</v>
          </cell>
          <cell r="F156"/>
          <cell r="G156" t="str">
            <v>Kent, Surrey and Sussex</v>
          </cell>
          <cell r="P156" t="str">
            <v>D07</v>
          </cell>
          <cell r="Q156" t="str">
            <v>A10</v>
          </cell>
          <cell r="R156" t="str">
            <v>D07A10</v>
          </cell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B157" t="str">
            <v>09W</v>
          </cell>
          <cell r="E157" t="str">
            <v>South East</v>
          </cell>
          <cell r="F157"/>
          <cell r="G157" t="str">
            <v>Kent, Surrey and Sussex</v>
          </cell>
          <cell r="P157" t="str">
            <v>D06</v>
          </cell>
          <cell r="Q157" t="str">
            <v>A04</v>
          </cell>
          <cell r="R157" t="str">
            <v>D06A04</v>
          </cell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B158" t="str">
            <v>09X</v>
          </cell>
          <cell r="E158" t="str">
            <v>South East</v>
          </cell>
          <cell r="F158"/>
          <cell r="G158" t="str">
            <v>Kent, Surrey and Sussex</v>
          </cell>
          <cell r="P158" t="str">
            <v>D01</v>
          </cell>
          <cell r="Q158" t="str">
            <v>A07</v>
          </cell>
          <cell r="R158" t="str">
            <v>D01A07</v>
          </cell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B159" t="str">
            <v>09Y</v>
          </cell>
          <cell r="E159" t="str">
            <v>South East</v>
          </cell>
          <cell r="F159"/>
          <cell r="G159" t="str">
            <v>Kent, Surrey and Sussex</v>
          </cell>
          <cell r="P159" t="str">
            <v>D01</v>
          </cell>
          <cell r="Q159" t="str">
            <v>A04</v>
          </cell>
          <cell r="R159" t="str">
            <v>D01A04</v>
          </cell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B160" t="str">
            <v>10A</v>
          </cell>
          <cell r="E160" t="str">
            <v>South East</v>
          </cell>
          <cell r="F160"/>
          <cell r="G160" t="str">
            <v>Kent, Surrey and Sussex</v>
          </cell>
          <cell r="P160" t="str">
            <v>D06</v>
          </cell>
          <cell r="Q160" t="str">
            <v>A09</v>
          </cell>
          <cell r="R160" t="str">
            <v>D06A09</v>
          </cell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B161" t="str">
            <v>10C</v>
          </cell>
          <cell r="E161" t="str">
            <v>South East</v>
          </cell>
          <cell r="F161"/>
          <cell r="G161" t="str">
            <v>Hampshire, Isle of Wight and Thames Valley</v>
          </cell>
          <cell r="P161" t="str">
            <v>D01</v>
          </cell>
          <cell r="Q161" t="str">
            <v>A06</v>
          </cell>
          <cell r="R161" t="str">
            <v>D01A06</v>
          </cell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B162" t="str">
            <v>10D</v>
          </cell>
          <cell r="E162" t="str">
            <v>South East</v>
          </cell>
          <cell r="F162"/>
          <cell r="G162" t="str">
            <v>Kent, Surrey and Sussex</v>
          </cell>
          <cell r="P162" t="str">
            <v>D08</v>
          </cell>
          <cell r="Q162" t="str">
            <v>A05</v>
          </cell>
          <cell r="R162" t="str">
            <v>D08A05</v>
          </cell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B163" t="str">
            <v>10E</v>
          </cell>
          <cell r="E163" t="str">
            <v>South East</v>
          </cell>
          <cell r="F163"/>
          <cell r="G163" t="str">
            <v>Kent, Surrey and Sussex</v>
          </cell>
          <cell r="P163" t="str">
            <v>D09</v>
          </cell>
          <cell r="Q163" t="str">
            <v>A09</v>
          </cell>
          <cell r="R163" t="str">
            <v>D09A09</v>
          </cell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B164" t="str">
            <v>10J</v>
          </cell>
          <cell r="E164" t="str">
            <v>South East</v>
          </cell>
          <cell r="F164"/>
          <cell r="G164" t="str">
            <v>Hampshire, Isle of Wight and Thames Valley</v>
          </cell>
          <cell r="P164" t="str">
            <v>D01</v>
          </cell>
          <cell r="Q164" t="str">
            <v>A05</v>
          </cell>
          <cell r="R164" t="str">
            <v>D01A05</v>
          </cell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B165" t="str">
            <v>10K</v>
          </cell>
          <cell r="E165" t="str">
            <v>South East</v>
          </cell>
          <cell r="F165"/>
          <cell r="G165" t="str">
            <v>Hampshire, Isle of Wight and Thames Valley</v>
          </cell>
          <cell r="P165" t="str">
            <v>D02</v>
          </cell>
          <cell r="Q165" t="str">
            <v>A09</v>
          </cell>
          <cell r="R165" t="str">
            <v>D02A09</v>
          </cell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B166" t="str">
            <v>10L</v>
          </cell>
          <cell r="E166" t="str">
            <v>South East</v>
          </cell>
          <cell r="F166"/>
          <cell r="G166" t="str">
            <v>Hampshire, Isle of Wight and Thames Valley</v>
          </cell>
          <cell r="P166" t="str">
            <v>D06</v>
          </cell>
          <cell r="Q166" t="str">
            <v>A10</v>
          </cell>
          <cell r="R166" t="str">
            <v>D06A10</v>
          </cell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B167" t="str">
            <v>10Q</v>
          </cell>
          <cell r="E167" t="str">
            <v>South East</v>
          </cell>
          <cell r="F167"/>
          <cell r="G167" t="str">
            <v>Hampshire, Isle of Wight and Thames Valley</v>
          </cell>
          <cell r="P167" t="str">
            <v>D01</v>
          </cell>
          <cell r="Q167" t="str">
            <v>A04</v>
          </cell>
          <cell r="R167" t="str">
            <v>D01A04</v>
          </cell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B168" t="str">
            <v>10R</v>
          </cell>
          <cell r="E168" t="str">
            <v>South East</v>
          </cell>
          <cell r="F168"/>
          <cell r="G168" t="str">
            <v>Hampshire, Isle of Wight and Thames Valley</v>
          </cell>
          <cell r="P168" t="str">
            <v>D08</v>
          </cell>
          <cell r="Q168" t="str">
            <v>A03</v>
          </cell>
          <cell r="R168" t="str">
            <v>D08A03</v>
          </cell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B169" t="str">
            <v>10V</v>
          </cell>
          <cell r="E169" t="str">
            <v>South East</v>
          </cell>
          <cell r="F169"/>
          <cell r="G169" t="str">
            <v>Hampshire, Isle of Wight and Thames Valley</v>
          </cell>
          <cell r="P169" t="str">
            <v>D03</v>
          </cell>
          <cell r="Q169" t="str">
            <v>A09</v>
          </cell>
          <cell r="R169" t="str">
            <v>D03A09</v>
          </cell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B170" t="str">
            <v>10X</v>
          </cell>
          <cell r="E170" t="str">
            <v>South East</v>
          </cell>
          <cell r="F170"/>
          <cell r="G170" t="str">
            <v>Hampshire, Isle of Wight and Thames Valley</v>
          </cell>
          <cell r="P170" t="str">
            <v>D07</v>
          </cell>
          <cell r="Q170" t="str">
            <v>A02</v>
          </cell>
          <cell r="R170" t="str">
            <v>D07A02</v>
          </cell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B171" t="str">
            <v>11A</v>
          </cell>
          <cell r="E171" t="str">
            <v>South East</v>
          </cell>
          <cell r="F171"/>
          <cell r="G171" t="str">
            <v>Hampshire, Isle of Wight and Thames Valley</v>
          </cell>
          <cell r="P171" t="str">
            <v>D01</v>
          </cell>
          <cell r="Q171" t="str">
            <v>A09</v>
          </cell>
          <cell r="R171" t="str">
            <v>D01A09</v>
          </cell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B172" t="str">
            <v>11E</v>
          </cell>
          <cell r="E172" t="str">
            <v>South West</v>
          </cell>
          <cell r="F172"/>
          <cell r="G172" t="str">
            <v>South West North</v>
          </cell>
          <cell r="P172" t="str">
            <v>D02</v>
          </cell>
          <cell r="Q172" t="str">
            <v>A06</v>
          </cell>
          <cell r="R172" t="str">
            <v>D02A06</v>
          </cell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B173" t="str">
            <v>11J</v>
          </cell>
          <cell r="E173" t="str">
            <v>South West</v>
          </cell>
          <cell r="F173"/>
          <cell r="G173" t="str">
            <v>South West South</v>
          </cell>
          <cell r="P173" t="str">
            <v>D03</v>
          </cell>
          <cell r="Q173" t="str">
            <v>A10</v>
          </cell>
          <cell r="R173" t="str">
            <v>D03A10</v>
          </cell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B174" t="str">
            <v>11M</v>
          </cell>
          <cell r="E174" t="str">
            <v>South West</v>
          </cell>
          <cell r="F174"/>
          <cell r="G174" t="str">
            <v>South West North</v>
          </cell>
          <cell r="P174" t="str">
            <v>D02</v>
          </cell>
          <cell r="Q174" t="str">
            <v>A08</v>
          </cell>
          <cell r="R174" t="str">
            <v>D02A08</v>
          </cell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B175" t="str">
            <v>11N</v>
          </cell>
          <cell r="E175" t="str">
            <v>South West</v>
          </cell>
          <cell r="F175"/>
          <cell r="G175" t="str">
            <v>South West South</v>
          </cell>
          <cell r="P175" t="str">
            <v>D07</v>
          </cell>
          <cell r="Q175" t="str">
            <v>A10</v>
          </cell>
          <cell r="R175" t="str">
            <v>D07A10</v>
          </cell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B176" t="str">
            <v>11X</v>
          </cell>
          <cell r="E176" t="str">
            <v>South West</v>
          </cell>
          <cell r="F176"/>
          <cell r="G176" t="str">
            <v>South West South</v>
          </cell>
          <cell r="P176" t="str">
            <v>D04</v>
          </cell>
          <cell r="Q176" t="str">
            <v>A09</v>
          </cell>
          <cell r="R176" t="str">
            <v>D04A09</v>
          </cell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B177" t="str">
            <v>12D</v>
          </cell>
          <cell r="E177" t="str">
            <v>South West</v>
          </cell>
          <cell r="F177"/>
          <cell r="G177" t="str">
            <v>South West North</v>
          </cell>
          <cell r="P177" t="str">
            <v>D04</v>
          </cell>
          <cell r="Q177" t="str">
            <v>A03</v>
          </cell>
          <cell r="R177" t="str">
            <v>D04A03</v>
          </cell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B178" t="str">
            <v>12F</v>
          </cell>
          <cell r="E178" t="str">
            <v>North</v>
          </cell>
          <cell r="F178"/>
          <cell r="G178" t="str">
            <v>Cheshire and Merseyside</v>
          </cell>
          <cell r="P178" t="str">
            <v>D08</v>
          </cell>
          <cell r="Q178" t="str">
            <v>A08</v>
          </cell>
          <cell r="R178" t="str">
            <v>D08A08</v>
          </cell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B179" t="str">
            <v>13T</v>
          </cell>
          <cell r="E179" t="str">
            <v>North</v>
          </cell>
          <cell r="F179"/>
          <cell r="G179" t="str">
            <v>Cumbria and North East</v>
          </cell>
          <cell r="P179" t="str">
            <v>D08</v>
          </cell>
          <cell r="Q179" t="str">
            <v>A03</v>
          </cell>
          <cell r="R179" t="str">
            <v>D08A03</v>
          </cell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B180" t="str">
            <v>14L</v>
          </cell>
          <cell r="E180" t="str">
            <v>North</v>
          </cell>
          <cell r="F180"/>
          <cell r="G180" t="str">
            <v>Greater Manchester</v>
          </cell>
          <cell r="P180" t="str">
            <v>D10</v>
          </cell>
          <cell r="Q180" t="str">
            <v>A01</v>
          </cell>
          <cell r="R180" t="str">
            <v>D10A01</v>
          </cell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B181" t="str">
            <v>14Y</v>
          </cell>
          <cell r="E181" t="str">
            <v>South East</v>
          </cell>
          <cell r="F181"/>
          <cell r="G181" t="str">
            <v>Hampshire, Isle of Wight and Thames Valley</v>
          </cell>
          <cell r="P181" t="str">
            <v>D01</v>
          </cell>
          <cell r="Q181" t="str">
            <v>A05</v>
          </cell>
          <cell r="R181" t="str">
            <v>D01A05</v>
          </cell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B182" t="str">
            <v>15A</v>
          </cell>
          <cell r="E182" t="str">
            <v>South East</v>
          </cell>
          <cell r="F182"/>
          <cell r="G182" t="str">
            <v>Hampshire, Isle of Wight and Thames Valley</v>
          </cell>
          <cell r="P182" t="str">
            <v>D02</v>
          </cell>
          <cell r="Q182" t="str">
            <v>A03</v>
          </cell>
          <cell r="R182" t="str">
            <v>D02A03</v>
          </cell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B183" t="str">
            <v>15C</v>
          </cell>
          <cell r="E183" t="str">
            <v>South West</v>
          </cell>
          <cell r="F183"/>
          <cell r="G183" t="str">
            <v>South West North</v>
          </cell>
          <cell r="P183" t="str">
            <v>D05</v>
          </cell>
          <cell r="Q183" t="str">
            <v>A04</v>
          </cell>
          <cell r="R183" t="str">
            <v>D05A04</v>
          </cell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B184" t="str">
            <v>15D</v>
          </cell>
          <cell r="E184" t="str">
            <v>South East</v>
          </cell>
          <cell r="F184"/>
          <cell r="G184" t="str">
            <v>Hampshire, Isle of Wight and Thames Valley</v>
          </cell>
          <cell r="P184" t="str">
            <v>D02</v>
          </cell>
          <cell r="Q184" t="str">
            <v>A02</v>
          </cell>
          <cell r="R184" t="str">
            <v>D02A02</v>
          </cell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B185" t="str">
            <v>15E</v>
          </cell>
          <cell r="E185" t="str">
            <v>Midlands and East</v>
          </cell>
          <cell r="F185"/>
          <cell r="G185" t="str">
            <v>West Midlands</v>
          </cell>
          <cell r="P185" t="str">
            <v>D10</v>
          </cell>
          <cell r="Q185" t="str">
            <v>A03</v>
          </cell>
          <cell r="R185" t="str">
            <v>D10A03</v>
          </cell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B186" t="str">
            <v>15F</v>
          </cell>
          <cell r="E186" t="str">
            <v>North</v>
          </cell>
          <cell r="F186"/>
          <cell r="G186" t="str">
            <v>Yorkshire and the Humber</v>
          </cell>
          <cell r="P186" t="str">
            <v>D08</v>
          </cell>
          <cell r="Q186" t="str">
            <v>A03</v>
          </cell>
          <cell r="R186" t="str">
            <v>D08A03</v>
          </cell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B187" t="str">
            <v>15M</v>
          </cell>
          <cell r="E187" t="str">
            <v>Midlands and East</v>
          </cell>
          <cell r="F187"/>
          <cell r="G187" t="str">
            <v>North Midlands</v>
          </cell>
          <cell r="P187" t="str">
            <v>D06</v>
          </cell>
          <cell r="Q187" t="str">
            <v>A07</v>
          </cell>
          <cell r="R187" t="str">
            <v>D06A07</v>
          </cell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B188" t="str">
            <v>99A</v>
          </cell>
          <cell r="E188" t="str">
            <v>North</v>
          </cell>
          <cell r="F188"/>
          <cell r="G188" t="str">
            <v>Cheshire and Merseyside</v>
          </cell>
          <cell r="P188" t="str">
            <v>D10</v>
          </cell>
          <cell r="Q188" t="str">
            <v>A03</v>
          </cell>
          <cell r="R188" t="str">
            <v>D10A03</v>
          </cell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B189" t="str">
            <v>99C</v>
          </cell>
          <cell r="E189" t="str">
            <v>North</v>
          </cell>
          <cell r="F189"/>
          <cell r="G189" t="str">
            <v>Cumbria and North East</v>
          </cell>
          <cell r="P189" t="str">
            <v>D05</v>
          </cell>
          <cell r="Q189" t="str">
            <v>A07</v>
          </cell>
          <cell r="R189" t="str">
            <v>D05A07</v>
          </cell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B190" t="str">
            <v>99D</v>
          </cell>
          <cell r="E190" t="str">
            <v>Midlands and East</v>
          </cell>
          <cell r="F190"/>
          <cell r="G190" t="str">
            <v>Central Midlands</v>
          </cell>
          <cell r="P190" t="str">
            <v>D02</v>
          </cell>
          <cell r="Q190" t="str">
            <v>A09</v>
          </cell>
          <cell r="R190" t="str">
            <v>D02A09</v>
          </cell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B191" t="str">
            <v>99E</v>
          </cell>
          <cell r="E191" t="str">
            <v>Midlands and East</v>
          </cell>
          <cell r="F191"/>
          <cell r="G191" t="str">
            <v>East</v>
          </cell>
          <cell r="P191" t="str">
            <v>D05</v>
          </cell>
          <cell r="Q191" t="str">
            <v>A05</v>
          </cell>
          <cell r="R191" t="str">
            <v>D05A05</v>
          </cell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B192" t="str">
            <v>99F</v>
          </cell>
          <cell r="E192" t="str">
            <v>Midlands and East</v>
          </cell>
          <cell r="F192"/>
          <cell r="G192" t="str">
            <v>East</v>
          </cell>
          <cell r="P192" t="str">
            <v>D02</v>
          </cell>
          <cell r="Q192" t="str">
            <v>A09</v>
          </cell>
          <cell r="R192" t="str">
            <v>D02A09</v>
          </cell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B193" t="str">
            <v>99G</v>
          </cell>
          <cell r="E193" t="str">
            <v>Midlands and East</v>
          </cell>
          <cell r="F193"/>
          <cell r="G193" t="str">
            <v>East</v>
          </cell>
          <cell r="P193" t="str">
            <v>D07</v>
          </cell>
          <cell r="Q193" t="str">
            <v>A06</v>
          </cell>
          <cell r="R193" t="str">
            <v>D07A06</v>
          </cell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B194" t="str">
            <v>99H</v>
          </cell>
          <cell r="E194" t="str">
            <v>South East</v>
          </cell>
          <cell r="G194" t="str">
            <v>Kent, Surrey and Sussex</v>
          </cell>
          <cell r="P194" t="str">
            <v>D01</v>
          </cell>
          <cell r="Q194" t="str">
            <v>A07</v>
          </cell>
          <cell r="R194" t="str">
            <v>D01A07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B195" t="str">
            <v>99J</v>
          </cell>
          <cell r="E195" t="str">
            <v>South East</v>
          </cell>
          <cell r="G195" t="str">
            <v>Kent, Surrey and Sussex</v>
          </cell>
          <cell r="P195" t="str">
            <v>D02</v>
          </cell>
          <cell r="Q195" t="str">
            <v>A06</v>
          </cell>
          <cell r="R195" t="str">
            <v>D02A06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B196" t="str">
            <v>99K</v>
          </cell>
          <cell r="E196" t="str">
            <v>South East</v>
          </cell>
          <cell r="G196" t="str">
            <v>Kent, Surrey and Sussex</v>
          </cell>
          <cell r="P196" t="str">
            <v>D02</v>
          </cell>
          <cell r="Q196" t="str">
            <v>A09</v>
          </cell>
          <cell r="R196" t="str">
            <v>D02A09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B197" t="str">
            <v>99M</v>
          </cell>
          <cell r="E197" t="str">
            <v>South East</v>
          </cell>
          <cell r="G197" t="str">
            <v>Hampshire, Isle of Wight and Thames Valley</v>
          </cell>
          <cell r="P197" t="str">
            <v>D01</v>
          </cell>
          <cell r="Q197" t="str">
            <v>A05</v>
          </cell>
          <cell r="R197" t="str">
            <v>D01A05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B198" t="str">
            <v>99N</v>
          </cell>
          <cell r="E198" t="str">
            <v>South West</v>
          </cell>
          <cell r="G198" t="str">
            <v>South West North</v>
          </cell>
          <cell r="P198" t="str">
            <v>D02</v>
          </cell>
          <cell r="Q198" t="str">
            <v>A08</v>
          </cell>
          <cell r="R198" t="str">
            <v>D02A08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B199" t="str">
            <v>99P</v>
          </cell>
          <cell r="E199" t="str">
            <v>South West</v>
          </cell>
          <cell r="G199" t="str">
            <v>South West South</v>
          </cell>
          <cell r="P199" t="str">
            <v>D05</v>
          </cell>
          <cell r="Q199" t="str">
            <v>A09</v>
          </cell>
          <cell r="R199" t="str">
            <v>D05A09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B200" t="str">
            <v>99Q</v>
          </cell>
          <cell r="E200" t="str">
            <v>South West</v>
          </cell>
          <cell r="G200" t="str">
            <v>South West South</v>
          </cell>
          <cell r="P200" t="str">
            <v>D06</v>
          </cell>
          <cell r="Q200" t="str">
            <v>A10</v>
          </cell>
          <cell r="R200" t="str">
            <v>D06A10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>
        <row r="9">
          <cell r="E9">
            <v>108354.66748046875</v>
          </cell>
          <cell r="F9">
            <v>108392.1875</v>
          </cell>
          <cell r="G9">
            <v>108449.640625</v>
          </cell>
          <cell r="H9">
            <v>108477.078125</v>
          </cell>
          <cell r="I9">
            <v>108490.84375</v>
          </cell>
          <cell r="J9">
            <v>108475.96875</v>
          </cell>
        </row>
        <row r="10">
          <cell r="E10">
            <v>292189.83605957031</v>
          </cell>
          <cell r="F10">
            <v>293122.5</v>
          </cell>
          <cell r="G10">
            <v>294087.8125</v>
          </cell>
          <cell r="H10">
            <v>295084.125</v>
          </cell>
          <cell r="I10">
            <v>296002.53125</v>
          </cell>
          <cell r="J10">
            <v>296842.9375</v>
          </cell>
        </row>
        <row r="11">
          <cell r="E11">
            <v>259367.9208984375</v>
          </cell>
          <cell r="F11">
            <v>260056.4375</v>
          </cell>
          <cell r="G11">
            <v>260704.78125</v>
          </cell>
          <cell r="H11">
            <v>261174</v>
          </cell>
          <cell r="I11">
            <v>261762.296875</v>
          </cell>
          <cell r="J11">
            <v>262460.8125</v>
          </cell>
        </row>
        <row r="12">
          <cell r="E12">
            <v>297298.9188079834</v>
          </cell>
          <cell r="F12">
            <v>298132.21875</v>
          </cell>
          <cell r="G12">
            <v>298891.875</v>
          </cell>
          <cell r="H12">
            <v>299587.75</v>
          </cell>
          <cell r="I12">
            <v>300221.375</v>
          </cell>
          <cell r="J12">
            <v>300764.21875</v>
          </cell>
        </row>
        <row r="13">
          <cell r="E13">
            <v>325418</v>
          </cell>
          <cell r="F13">
            <v>325474.59375</v>
          </cell>
          <cell r="G13">
            <v>325564.0625</v>
          </cell>
          <cell r="H13">
            <v>325652.125</v>
          </cell>
          <cell r="I13">
            <v>325740.3125</v>
          </cell>
          <cell r="J13">
            <v>325781.3125</v>
          </cell>
        </row>
        <row r="14">
          <cell r="E14">
            <v>296987.75262069702</v>
          </cell>
          <cell r="F14">
            <v>297279.8125</v>
          </cell>
          <cell r="G14">
            <v>297414.375</v>
          </cell>
          <cell r="H14">
            <v>297457.03125</v>
          </cell>
          <cell r="I14">
            <v>297528.96875</v>
          </cell>
          <cell r="J14">
            <v>297502.90625</v>
          </cell>
        </row>
        <row r="15">
          <cell r="E15">
            <v>157204.24853515625</v>
          </cell>
          <cell r="F15">
            <v>157356.140625</v>
          </cell>
          <cell r="G15">
            <v>157527.421875</v>
          </cell>
          <cell r="H15">
            <v>157706.65625</v>
          </cell>
          <cell r="I15">
            <v>157875.640625</v>
          </cell>
          <cell r="J15">
            <v>158029.90625</v>
          </cell>
        </row>
        <row r="16">
          <cell r="E16">
            <v>284072.08127784729</v>
          </cell>
          <cell r="F16">
            <v>284309.3125</v>
          </cell>
          <cell r="G16">
            <v>284521.125</v>
          </cell>
          <cell r="H16">
            <v>284736.65625</v>
          </cell>
          <cell r="I16">
            <v>284950.625</v>
          </cell>
          <cell r="J16">
            <v>285102.71875</v>
          </cell>
        </row>
        <row r="17">
          <cell r="E17">
            <v>175120.75170898438</v>
          </cell>
          <cell r="F17">
            <v>175157.515625</v>
          </cell>
          <cell r="G17">
            <v>175171.625</v>
          </cell>
          <cell r="H17">
            <v>175123.546875</v>
          </cell>
          <cell r="I17">
            <v>175059.828125</v>
          </cell>
          <cell r="J17">
            <v>174947.40625</v>
          </cell>
        </row>
        <row r="18">
          <cell r="E18">
            <v>173468.50117397308</v>
          </cell>
          <cell r="F18">
            <v>173096.546875</v>
          </cell>
          <cell r="G18">
            <v>172778.25</v>
          </cell>
          <cell r="H18">
            <v>172451.375</v>
          </cell>
          <cell r="I18">
            <v>172164.8125</v>
          </cell>
          <cell r="J18">
            <v>171872.28125</v>
          </cell>
        </row>
        <row r="19">
          <cell r="E19">
            <v>309358.24694824219</v>
          </cell>
          <cell r="F19">
            <v>310601.6875</v>
          </cell>
          <cell r="G19">
            <v>311766.75</v>
          </cell>
          <cell r="H19">
            <v>312848.8125</v>
          </cell>
          <cell r="I19">
            <v>313833.6875</v>
          </cell>
          <cell r="J19">
            <v>314693.71875</v>
          </cell>
        </row>
        <row r="20">
          <cell r="E20">
            <v>204179.50073242188</v>
          </cell>
          <cell r="F20">
            <v>204868.28125</v>
          </cell>
          <cell r="G20">
            <v>205557.65625</v>
          </cell>
          <cell r="H20">
            <v>206201.6875</v>
          </cell>
          <cell r="I20">
            <v>206811.75</v>
          </cell>
          <cell r="J20">
            <v>207373.1875</v>
          </cell>
        </row>
        <row r="21">
          <cell r="E21">
            <v>183604.58435058594</v>
          </cell>
          <cell r="F21">
            <v>184909.5625</v>
          </cell>
          <cell r="G21">
            <v>186178.53125</v>
          </cell>
          <cell r="H21">
            <v>187455.0625</v>
          </cell>
          <cell r="I21">
            <v>188646.0625</v>
          </cell>
          <cell r="J21">
            <v>189732.125</v>
          </cell>
        </row>
        <row r="22">
          <cell r="E22">
            <v>255302.4150390625</v>
          </cell>
          <cell r="F22">
            <v>256758.234375</v>
          </cell>
          <cell r="G22">
            <v>258134.734375</v>
          </cell>
          <cell r="H22">
            <v>259393.0625</v>
          </cell>
          <cell r="I22">
            <v>260564.6875</v>
          </cell>
          <cell r="J22">
            <v>261632.890625</v>
          </cell>
        </row>
        <row r="23">
          <cell r="E23">
            <v>382164.08624267578</v>
          </cell>
          <cell r="F23">
            <v>382499.5625</v>
          </cell>
          <cell r="G23">
            <v>382833.375</v>
          </cell>
          <cell r="H23">
            <v>383179.65625</v>
          </cell>
          <cell r="I23">
            <v>383372.625</v>
          </cell>
          <cell r="J23">
            <v>383509.125</v>
          </cell>
        </row>
        <row r="24">
          <cell r="E24">
            <v>208597.41194677353</v>
          </cell>
          <cell r="F24">
            <v>209256.765625</v>
          </cell>
          <cell r="G24">
            <v>209983.75</v>
          </cell>
          <cell r="H24">
            <v>210671.90625</v>
          </cell>
          <cell r="I24">
            <v>211367.828125</v>
          </cell>
          <cell r="J24">
            <v>211983.75</v>
          </cell>
        </row>
        <row r="25">
          <cell r="E25">
            <v>233537.333984375</v>
          </cell>
          <cell r="F25">
            <v>234477.703125</v>
          </cell>
          <cell r="G25">
            <v>235364.390625</v>
          </cell>
          <cell r="H25">
            <v>236209.796875</v>
          </cell>
          <cell r="I25">
            <v>236985.09375</v>
          </cell>
          <cell r="J25">
            <v>237655.25</v>
          </cell>
        </row>
        <row r="26">
          <cell r="E26">
            <v>209211.58392333984</v>
          </cell>
          <cell r="F26">
            <v>209249.015625</v>
          </cell>
          <cell r="G26">
            <v>209231.71875</v>
          </cell>
          <cell r="H26">
            <v>209111.484375</v>
          </cell>
          <cell r="I26">
            <v>209021.90625</v>
          </cell>
          <cell r="J26">
            <v>208953.40625</v>
          </cell>
        </row>
        <row r="27">
          <cell r="E27">
            <v>131379.166015625</v>
          </cell>
          <cell r="F27">
            <v>131605.6875</v>
          </cell>
          <cell r="G27">
            <v>131833.640625</v>
          </cell>
          <cell r="H27">
            <v>132053.203125</v>
          </cell>
          <cell r="I27">
            <v>132256.265625</v>
          </cell>
          <cell r="J27">
            <v>132445.78125</v>
          </cell>
        </row>
        <row r="28">
          <cell r="E28">
            <v>272953.16479492188</v>
          </cell>
          <cell r="F28">
            <v>275610.5</v>
          </cell>
          <cell r="G28">
            <v>278114.5</v>
          </cell>
          <cell r="H28">
            <v>280451.75</v>
          </cell>
          <cell r="I28">
            <v>282634.25</v>
          </cell>
          <cell r="J28">
            <v>284661.875</v>
          </cell>
        </row>
        <row r="29">
          <cell r="E29">
            <v>324183.16345214844</v>
          </cell>
          <cell r="F29">
            <v>323764.0625</v>
          </cell>
          <cell r="G29">
            <v>323354.90625</v>
          </cell>
          <cell r="H29">
            <v>322940.9375</v>
          </cell>
          <cell r="I29">
            <v>322521.5</v>
          </cell>
          <cell r="J29">
            <v>322059.09375</v>
          </cell>
        </row>
        <row r="30">
          <cell r="E30">
            <v>165151.58276367188</v>
          </cell>
          <cell r="F30">
            <v>165618.96875</v>
          </cell>
          <cell r="G30">
            <v>166135.671875</v>
          </cell>
          <cell r="H30">
            <v>166636.78125</v>
          </cell>
          <cell r="I30">
            <v>167131.125</v>
          </cell>
          <cell r="J30">
            <v>167623.1875</v>
          </cell>
        </row>
        <row r="31">
          <cell r="E31">
            <v>345955.67114257813</v>
          </cell>
          <cell r="F31">
            <v>346843</v>
          </cell>
          <cell r="G31">
            <v>347573.9375</v>
          </cell>
          <cell r="H31">
            <v>348167.625</v>
          </cell>
          <cell r="I31">
            <v>348893.9375</v>
          </cell>
          <cell r="J31">
            <v>349661.28125</v>
          </cell>
        </row>
        <row r="32">
          <cell r="E32">
            <v>185925.41552734375</v>
          </cell>
          <cell r="F32">
            <v>186311.0625</v>
          </cell>
          <cell r="G32">
            <v>186706.96875</v>
          </cell>
          <cell r="H32">
            <v>187151.71875</v>
          </cell>
          <cell r="I32">
            <v>187566.8125</v>
          </cell>
          <cell r="J32">
            <v>187958.15625</v>
          </cell>
        </row>
        <row r="33">
          <cell r="E33">
            <v>155093.08374023438</v>
          </cell>
          <cell r="F33">
            <v>155182.25</v>
          </cell>
          <cell r="G33">
            <v>155277.4375</v>
          </cell>
          <cell r="H33">
            <v>155438.515625</v>
          </cell>
          <cell r="I33">
            <v>155548.953125</v>
          </cell>
          <cell r="J33">
            <v>155685.9375</v>
          </cell>
        </row>
        <row r="34">
          <cell r="E34">
            <v>125038.33166503906</v>
          </cell>
          <cell r="F34">
            <v>125268.4765625</v>
          </cell>
          <cell r="G34">
            <v>125542.484375</v>
          </cell>
          <cell r="H34">
            <v>125805.15625</v>
          </cell>
          <cell r="I34">
            <v>126104.796875</v>
          </cell>
          <cell r="J34">
            <v>126395.96875</v>
          </cell>
        </row>
        <row r="35">
          <cell r="E35">
            <v>312021.74751663208</v>
          </cell>
          <cell r="F35">
            <v>313465.75</v>
          </cell>
          <cell r="G35">
            <v>314968.75</v>
          </cell>
          <cell r="H35">
            <v>316512.0625</v>
          </cell>
          <cell r="I35">
            <v>318037.1875</v>
          </cell>
          <cell r="J35">
            <v>319476.125</v>
          </cell>
        </row>
        <row r="36">
          <cell r="E36">
            <v>197589.50048828125</v>
          </cell>
          <cell r="F36">
            <v>198154.4375</v>
          </cell>
          <cell r="G36">
            <v>198715.859375</v>
          </cell>
          <cell r="H36">
            <v>199263.546875</v>
          </cell>
          <cell r="I36">
            <v>199834.59375</v>
          </cell>
          <cell r="J36">
            <v>200353.046875</v>
          </cell>
        </row>
        <row r="37">
          <cell r="E37">
            <v>247904.74877929688</v>
          </cell>
          <cell r="F37">
            <v>248556.28125</v>
          </cell>
          <cell r="G37">
            <v>249223.8125</v>
          </cell>
          <cell r="H37">
            <v>249879.5625</v>
          </cell>
          <cell r="I37">
            <v>250518.5625</v>
          </cell>
          <cell r="J37">
            <v>251105.359375</v>
          </cell>
        </row>
        <row r="38">
          <cell r="E38">
            <v>242027.00146484375</v>
          </cell>
          <cell r="F38">
            <v>243556.875</v>
          </cell>
          <cell r="G38">
            <v>245133.5625</v>
          </cell>
          <cell r="H38">
            <v>246695.3125</v>
          </cell>
          <cell r="I38">
            <v>248209.3125</v>
          </cell>
          <cell r="J38">
            <v>249686.25</v>
          </cell>
        </row>
        <row r="39">
          <cell r="E39">
            <v>107018.25</v>
          </cell>
          <cell r="F39">
            <v>107292.4375</v>
          </cell>
          <cell r="G39">
            <v>107566.421875</v>
          </cell>
          <cell r="H39">
            <v>107859.390625</v>
          </cell>
          <cell r="I39">
            <v>108122.484375</v>
          </cell>
          <cell r="J39">
            <v>108345.4375</v>
          </cell>
        </row>
        <row r="40">
          <cell r="E40">
            <v>218209.00561523438</v>
          </cell>
          <cell r="F40">
            <v>219281.65625</v>
          </cell>
          <cell r="G40">
            <v>220369.640625</v>
          </cell>
          <cell r="H40">
            <v>221421.6875</v>
          </cell>
          <cell r="I40">
            <v>222454</v>
          </cell>
          <cell r="J40">
            <v>223407.53125</v>
          </cell>
        </row>
        <row r="41">
          <cell r="E41">
            <v>263907.41619873047</v>
          </cell>
          <cell r="F41">
            <v>264776.84375</v>
          </cell>
          <cell r="G41">
            <v>265597.6875</v>
          </cell>
          <cell r="H41">
            <v>266357.6875</v>
          </cell>
          <cell r="I41">
            <v>267133.375</v>
          </cell>
          <cell r="J41">
            <v>267887.4375</v>
          </cell>
        </row>
        <row r="42">
          <cell r="E42">
            <v>113598.50024414063</v>
          </cell>
          <cell r="F42">
            <v>113720.625</v>
          </cell>
          <cell r="G42">
            <v>113877.375</v>
          </cell>
          <cell r="H42">
            <v>114012.53125</v>
          </cell>
          <cell r="I42">
            <v>114212.703125</v>
          </cell>
          <cell r="J42">
            <v>114388.2109375</v>
          </cell>
        </row>
        <row r="43">
          <cell r="E43">
            <v>327903.66906738281</v>
          </cell>
          <cell r="F43">
            <v>328789.4375</v>
          </cell>
          <cell r="G43">
            <v>329583.8125</v>
          </cell>
          <cell r="H43">
            <v>330294.3125</v>
          </cell>
          <cell r="I43">
            <v>330954.25</v>
          </cell>
          <cell r="J43">
            <v>331514.75</v>
          </cell>
        </row>
        <row r="44">
          <cell r="E44">
            <v>177596.66862010956</v>
          </cell>
          <cell r="F44">
            <v>178249.3125</v>
          </cell>
          <cell r="G44">
            <v>178955.03125</v>
          </cell>
          <cell r="H44">
            <v>179679.0625</v>
          </cell>
          <cell r="I44">
            <v>180360.34375</v>
          </cell>
          <cell r="J44">
            <v>181031.734375</v>
          </cell>
        </row>
        <row r="45">
          <cell r="E45">
            <v>159178.16723632813</v>
          </cell>
          <cell r="F45">
            <v>159702.5</v>
          </cell>
          <cell r="G45">
            <v>160223.21875</v>
          </cell>
          <cell r="H45">
            <v>160710.53125</v>
          </cell>
          <cell r="I45">
            <v>161179.25</v>
          </cell>
          <cell r="J45">
            <v>161620.40625</v>
          </cell>
        </row>
        <row r="46">
          <cell r="E46">
            <v>260349.66607666016</v>
          </cell>
          <cell r="F46">
            <v>262230.9375</v>
          </cell>
          <cell r="G46">
            <v>264060.15625</v>
          </cell>
          <cell r="H46">
            <v>265800.34375</v>
          </cell>
          <cell r="I46">
            <v>267480.9375</v>
          </cell>
          <cell r="J46">
            <v>269068.4375</v>
          </cell>
        </row>
        <row r="47">
          <cell r="E47">
            <v>117382.6669921875</v>
          </cell>
          <cell r="F47">
            <v>117732.3671875</v>
          </cell>
          <cell r="G47">
            <v>118099.2578125</v>
          </cell>
          <cell r="H47">
            <v>118456.671875</v>
          </cell>
          <cell r="I47">
            <v>118797.6484375</v>
          </cell>
          <cell r="J47">
            <v>119119.7421875</v>
          </cell>
        </row>
        <row r="48">
          <cell r="E48">
            <v>333179.24963378906</v>
          </cell>
          <cell r="F48">
            <v>334130.3125</v>
          </cell>
          <cell r="G48">
            <v>334984.21875</v>
          </cell>
          <cell r="H48">
            <v>335719.3125</v>
          </cell>
          <cell r="I48">
            <v>336312.5</v>
          </cell>
          <cell r="J48">
            <v>336869.125</v>
          </cell>
        </row>
        <row r="49">
          <cell r="E49">
            <v>220614.66503953934</v>
          </cell>
          <cell r="F49">
            <v>221396.0625</v>
          </cell>
          <cell r="G49">
            <v>222195.15625</v>
          </cell>
          <cell r="H49">
            <v>222935.90625</v>
          </cell>
          <cell r="I49">
            <v>223652.9375</v>
          </cell>
          <cell r="J49">
            <v>224282.46875</v>
          </cell>
        </row>
        <row r="50">
          <cell r="E50">
            <v>140422.67003250122</v>
          </cell>
          <cell r="F50">
            <v>140352.578125</v>
          </cell>
          <cell r="G50">
            <v>140252.546875</v>
          </cell>
          <cell r="H50">
            <v>140106.984375</v>
          </cell>
          <cell r="I50">
            <v>139954.5</v>
          </cell>
          <cell r="J50">
            <v>139737.625</v>
          </cell>
        </row>
        <row r="51">
          <cell r="E51">
            <v>320731.41687011719</v>
          </cell>
          <cell r="F51">
            <v>321430.5625</v>
          </cell>
          <cell r="G51">
            <v>322119.46875</v>
          </cell>
          <cell r="H51">
            <v>322742.1875</v>
          </cell>
          <cell r="I51">
            <v>323321.6875</v>
          </cell>
          <cell r="J51">
            <v>323822.3125</v>
          </cell>
        </row>
        <row r="52">
          <cell r="E52">
            <v>304284.99792480469</v>
          </cell>
          <cell r="F52">
            <v>304863.65625</v>
          </cell>
          <cell r="G52">
            <v>305466.34375</v>
          </cell>
          <cell r="H52">
            <v>306030.75</v>
          </cell>
          <cell r="I52">
            <v>306600.3125</v>
          </cell>
          <cell r="J52">
            <v>307151.28125</v>
          </cell>
        </row>
        <row r="53">
          <cell r="E53">
            <v>248802.74963378906</v>
          </cell>
          <cell r="F53">
            <v>249965.9375</v>
          </cell>
          <cell r="G53">
            <v>251006.78125</v>
          </cell>
          <cell r="H53">
            <v>251959.515625</v>
          </cell>
          <cell r="I53">
            <v>252882.71875</v>
          </cell>
          <cell r="J53">
            <v>253765.15625</v>
          </cell>
        </row>
        <row r="54">
          <cell r="E54">
            <v>144071.99926757813</v>
          </cell>
          <cell r="F54">
            <v>144023.375</v>
          </cell>
          <cell r="G54">
            <v>144107.09375</v>
          </cell>
          <cell r="H54">
            <v>144141.25</v>
          </cell>
          <cell r="I54">
            <v>144168.25</v>
          </cell>
          <cell r="J54">
            <v>144181.875</v>
          </cell>
        </row>
        <row r="55">
          <cell r="E55">
            <v>163132.0810546875</v>
          </cell>
          <cell r="F55">
            <v>163245.0625</v>
          </cell>
          <cell r="G55">
            <v>163361.4375</v>
          </cell>
          <cell r="H55">
            <v>163420</v>
          </cell>
          <cell r="I55">
            <v>163457.59375</v>
          </cell>
          <cell r="J55">
            <v>163536.34375</v>
          </cell>
        </row>
        <row r="56">
          <cell r="E56">
            <v>299081.3346862793</v>
          </cell>
          <cell r="F56">
            <v>299668.03125</v>
          </cell>
          <cell r="G56">
            <v>300221.8125</v>
          </cell>
          <cell r="H56">
            <v>300771.90625</v>
          </cell>
          <cell r="I56">
            <v>301211.5</v>
          </cell>
          <cell r="J56">
            <v>301602.59375</v>
          </cell>
        </row>
        <row r="57">
          <cell r="E57">
            <v>169648.75170898438</v>
          </cell>
          <cell r="F57">
            <v>169562.078125</v>
          </cell>
          <cell r="G57">
            <v>169500.15625</v>
          </cell>
          <cell r="H57">
            <v>169391.1875</v>
          </cell>
          <cell r="I57">
            <v>169266.1875</v>
          </cell>
          <cell r="J57">
            <v>169122.828125</v>
          </cell>
        </row>
        <row r="58">
          <cell r="E58">
            <v>193733.75102114677</v>
          </cell>
          <cell r="F58">
            <v>194611.96875</v>
          </cell>
          <cell r="G58">
            <v>195498.4375</v>
          </cell>
          <cell r="H58">
            <v>196266.046875</v>
          </cell>
          <cell r="I58">
            <v>196989.609375</v>
          </cell>
          <cell r="J58">
            <v>197670.6875</v>
          </cell>
        </row>
        <row r="59">
          <cell r="E59">
            <v>177178.1650390625</v>
          </cell>
          <cell r="F59">
            <v>177652.984375</v>
          </cell>
          <cell r="G59">
            <v>178117.21875</v>
          </cell>
          <cell r="H59">
            <v>178564.71875</v>
          </cell>
          <cell r="I59">
            <v>178958.21875</v>
          </cell>
          <cell r="J59">
            <v>179307.4375</v>
          </cell>
        </row>
        <row r="60">
          <cell r="E60">
            <v>263162.83093261719</v>
          </cell>
          <cell r="F60">
            <v>263993.09375</v>
          </cell>
          <cell r="G60">
            <v>264819.25</v>
          </cell>
          <cell r="H60">
            <v>265637.28125</v>
          </cell>
          <cell r="I60">
            <v>266398.0625</v>
          </cell>
          <cell r="J60">
            <v>267122.5625</v>
          </cell>
        </row>
        <row r="61">
          <cell r="E61">
            <v>120479.5810546875</v>
          </cell>
          <cell r="F61">
            <v>120626.71875</v>
          </cell>
          <cell r="G61">
            <v>120801.65625</v>
          </cell>
          <cell r="H61">
            <v>120953.375</v>
          </cell>
          <cell r="I61">
            <v>121109.2734375</v>
          </cell>
          <cell r="J61">
            <v>121247.1875</v>
          </cell>
        </row>
        <row r="62">
          <cell r="E62">
            <v>601173.15856933594</v>
          </cell>
          <cell r="F62">
            <v>604647.125</v>
          </cell>
          <cell r="G62">
            <v>607792.6875</v>
          </cell>
          <cell r="H62">
            <v>610593</v>
          </cell>
          <cell r="I62">
            <v>613445.25</v>
          </cell>
          <cell r="J62">
            <v>616304.875</v>
          </cell>
        </row>
        <row r="63">
          <cell r="E63">
            <v>357151.74291992188</v>
          </cell>
          <cell r="F63">
            <v>358916.4375</v>
          </cell>
          <cell r="G63">
            <v>360500</v>
          </cell>
          <cell r="H63">
            <v>361942.90625</v>
          </cell>
          <cell r="I63">
            <v>363417.84375</v>
          </cell>
          <cell r="J63">
            <v>364988.4375</v>
          </cell>
        </row>
        <row r="64">
          <cell r="E64">
            <v>373747.33666992188</v>
          </cell>
          <cell r="F64">
            <v>375745.53125</v>
          </cell>
          <cell r="G64">
            <v>377694.125</v>
          </cell>
          <cell r="H64">
            <v>379592.1875</v>
          </cell>
          <cell r="I64">
            <v>381399.6875</v>
          </cell>
          <cell r="J64">
            <v>383065.875</v>
          </cell>
        </row>
        <row r="65">
          <cell r="E65">
            <v>250451.33483886719</v>
          </cell>
          <cell r="F65">
            <v>251486.8125</v>
          </cell>
          <cell r="G65">
            <v>252526.296875</v>
          </cell>
          <cell r="H65">
            <v>253605.703125</v>
          </cell>
          <cell r="I65">
            <v>254547.03125</v>
          </cell>
          <cell r="J65">
            <v>255466.890625</v>
          </cell>
        </row>
        <row r="66">
          <cell r="E66">
            <v>78638.086181640625</v>
          </cell>
          <cell r="F66">
            <v>79913.375</v>
          </cell>
          <cell r="G66">
            <v>81145.171875</v>
          </cell>
          <cell r="H66">
            <v>82345.015625</v>
          </cell>
          <cell r="I66">
            <v>83501.453125</v>
          </cell>
          <cell r="J66">
            <v>84600.1171875</v>
          </cell>
        </row>
        <row r="67">
          <cell r="E67">
            <v>331537.58283996582</v>
          </cell>
          <cell r="F67">
            <v>333199</v>
          </cell>
          <cell r="G67">
            <v>335015.1875</v>
          </cell>
          <cell r="H67">
            <v>336898.34375</v>
          </cell>
          <cell r="I67">
            <v>338844.3125</v>
          </cell>
          <cell r="J67">
            <v>340758.125</v>
          </cell>
        </row>
        <row r="68">
          <cell r="E68">
            <v>406178.91770935059</v>
          </cell>
          <cell r="F68">
            <v>409607.5625</v>
          </cell>
          <cell r="G68">
            <v>412727.875</v>
          </cell>
          <cell r="H68">
            <v>415521.0625</v>
          </cell>
          <cell r="I68">
            <v>418147.4375</v>
          </cell>
          <cell r="J68">
            <v>420660.6875</v>
          </cell>
        </row>
        <row r="69">
          <cell r="E69">
            <v>237516.33752441406</v>
          </cell>
          <cell r="F69">
            <v>238697.65625</v>
          </cell>
          <cell r="G69">
            <v>239817.171875</v>
          </cell>
          <cell r="H69">
            <v>240844.4375</v>
          </cell>
          <cell r="I69">
            <v>241950.1875</v>
          </cell>
          <cell r="J69">
            <v>243125.265625</v>
          </cell>
        </row>
        <row r="70">
          <cell r="E70">
            <v>193960.4169921875</v>
          </cell>
          <cell r="F70">
            <v>195172.625</v>
          </cell>
          <cell r="G70">
            <v>196347.5</v>
          </cell>
          <cell r="H70">
            <v>197463.0625</v>
          </cell>
          <cell r="I70">
            <v>198553.5625</v>
          </cell>
          <cell r="J70">
            <v>199596.0625</v>
          </cell>
        </row>
        <row r="71">
          <cell r="E71">
            <v>294316.6708984375</v>
          </cell>
          <cell r="F71">
            <v>297252.1875</v>
          </cell>
          <cell r="G71">
            <v>300121.75</v>
          </cell>
          <cell r="H71">
            <v>302910.25</v>
          </cell>
          <cell r="I71">
            <v>305531.875</v>
          </cell>
          <cell r="J71">
            <v>308021.09375</v>
          </cell>
        </row>
        <row r="72">
          <cell r="E72">
            <v>685994.91723632813</v>
          </cell>
          <cell r="F72">
            <v>691032.875</v>
          </cell>
          <cell r="G72">
            <v>695931.1875</v>
          </cell>
          <cell r="H72">
            <v>700670.125</v>
          </cell>
          <cell r="I72">
            <v>705242.9375</v>
          </cell>
          <cell r="J72">
            <v>709528.375</v>
          </cell>
        </row>
        <row r="73">
          <cell r="E73">
            <v>135028.08618164063</v>
          </cell>
          <cell r="F73">
            <v>136000.96875</v>
          </cell>
          <cell r="G73">
            <v>136950.875</v>
          </cell>
          <cell r="H73">
            <v>137881.5625</v>
          </cell>
          <cell r="I73">
            <v>138786.6875</v>
          </cell>
          <cell r="J73">
            <v>139660.3125</v>
          </cell>
        </row>
        <row r="74">
          <cell r="E74">
            <v>379334.08333206177</v>
          </cell>
          <cell r="F74">
            <v>381504.375</v>
          </cell>
          <cell r="G74">
            <v>383184.875</v>
          </cell>
          <cell r="H74">
            <v>384540.0625</v>
          </cell>
          <cell r="I74">
            <v>386002.6875</v>
          </cell>
          <cell r="J74">
            <v>387657.1875</v>
          </cell>
        </row>
        <row r="75">
          <cell r="E75">
            <v>152471.7529296875</v>
          </cell>
          <cell r="F75">
            <v>153479.546875</v>
          </cell>
          <cell r="G75">
            <v>154496.78125</v>
          </cell>
          <cell r="H75">
            <v>155536.734375</v>
          </cell>
          <cell r="I75">
            <v>156546.078125</v>
          </cell>
          <cell r="J75">
            <v>157520.875</v>
          </cell>
        </row>
        <row r="76">
          <cell r="E76">
            <v>94123.332763671875</v>
          </cell>
          <cell r="F76">
            <v>94623.328125</v>
          </cell>
          <cell r="G76">
            <v>95121.6640625</v>
          </cell>
          <cell r="H76">
            <v>95606.65625</v>
          </cell>
          <cell r="I76">
            <v>96096.2890625</v>
          </cell>
          <cell r="J76">
            <v>96553.703125</v>
          </cell>
        </row>
        <row r="77">
          <cell r="E77">
            <v>127118.41943359375</v>
          </cell>
          <cell r="F77">
            <v>128001.953125</v>
          </cell>
          <cell r="G77">
            <v>128916.765625</v>
          </cell>
          <cell r="H77">
            <v>129817.625</v>
          </cell>
          <cell r="I77">
            <v>130702.5</v>
          </cell>
          <cell r="J77">
            <v>131573.6875</v>
          </cell>
        </row>
        <row r="78">
          <cell r="E78">
            <v>133650.33349609375</v>
          </cell>
          <cell r="F78">
            <v>134597.28125</v>
          </cell>
          <cell r="G78">
            <v>135580.46875</v>
          </cell>
          <cell r="H78">
            <v>136527.40625</v>
          </cell>
          <cell r="I78">
            <v>137420.75</v>
          </cell>
          <cell r="J78">
            <v>138313.15625</v>
          </cell>
        </row>
        <row r="79">
          <cell r="E79">
            <v>392938.00183105469</v>
          </cell>
          <cell r="F79">
            <v>396364.25</v>
          </cell>
          <cell r="G79">
            <v>399689.625</v>
          </cell>
          <cell r="H79">
            <v>402919.5625</v>
          </cell>
          <cell r="I79">
            <v>406123.09375</v>
          </cell>
          <cell r="J79">
            <v>409296.0625</v>
          </cell>
        </row>
        <row r="80">
          <cell r="E80">
            <v>133195.41455078125</v>
          </cell>
          <cell r="F80">
            <v>133391.125</v>
          </cell>
          <cell r="G80">
            <v>133519.90625</v>
          </cell>
          <cell r="H80">
            <v>133701.59375</v>
          </cell>
          <cell r="I80">
            <v>133863.078125</v>
          </cell>
          <cell r="J80">
            <v>133985.1875</v>
          </cell>
        </row>
        <row r="81">
          <cell r="E81">
            <v>514597.92022705078</v>
          </cell>
          <cell r="F81">
            <v>521674.40625</v>
          </cell>
          <cell r="G81">
            <v>528344.125</v>
          </cell>
          <cell r="H81">
            <v>534572.25</v>
          </cell>
          <cell r="I81">
            <v>540727.25</v>
          </cell>
          <cell r="J81">
            <v>546703.125</v>
          </cell>
        </row>
        <row r="82">
          <cell r="E82">
            <v>319480.24545288086</v>
          </cell>
          <cell r="F82">
            <v>320331.8125</v>
          </cell>
          <cell r="G82">
            <v>321186.375</v>
          </cell>
          <cell r="H82">
            <v>322034.875</v>
          </cell>
          <cell r="I82">
            <v>322859.25</v>
          </cell>
          <cell r="J82">
            <v>323657.90625</v>
          </cell>
        </row>
        <row r="83">
          <cell r="E83">
            <v>142069.916015625</v>
          </cell>
          <cell r="F83">
            <v>142623.875</v>
          </cell>
          <cell r="G83">
            <v>143146.21875</v>
          </cell>
          <cell r="H83">
            <v>143672.5</v>
          </cell>
          <cell r="I83">
            <v>144150.78125</v>
          </cell>
          <cell r="J83">
            <v>144588.703125</v>
          </cell>
        </row>
        <row r="84">
          <cell r="E84">
            <v>187473.50024414063</v>
          </cell>
          <cell r="F84">
            <v>188340.4375</v>
          </cell>
          <cell r="G84">
            <v>189233.078125</v>
          </cell>
          <cell r="H84">
            <v>190084.8125</v>
          </cell>
          <cell r="I84">
            <v>190942.375</v>
          </cell>
          <cell r="J84">
            <v>191742.015625</v>
          </cell>
        </row>
        <row r="85">
          <cell r="E85">
            <v>218066.25219726563</v>
          </cell>
          <cell r="F85">
            <v>218799.09375</v>
          </cell>
          <cell r="G85">
            <v>219545.28125</v>
          </cell>
          <cell r="H85">
            <v>220264.125</v>
          </cell>
          <cell r="I85">
            <v>220962.984375</v>
          </cell>
          <cell r="J85">
            <v>221690.71875</v>
          </cell>
        </row>
        <row r="86">
          <cell r="E86">
            <v>191658.75146484375</v>
          </cell>
          <cell r="F86">
            <v>192349.4375</v>
          </cell>
          <cell r="G86">
            <v>193056.65625</v>
          </cell>
          <cell r="H86">
            <v>193794.265625</v>
          </cell>
          <cell r="I86">
            <v>194543.78125</v>
          </cell>
          <cell r="J86">
            <v>195284.375</v>
          </cell>
        </row>
        <row r="87">
          <cell r="E87">
            <v>177842.75146484375</v>
          </cell>
          <cell r="F87">
            <v>178487.765625</v>
          </cell>
          <cell r="G87">
            <v>179143.15625</v>
          </cell>
          <cell r="H87">
            <v>179792.78125</v>
          </cell>
          <cell r="I87">
            <v>180447.46875</v>
          </cell>
          <cell r="J87">
            <v>181022.609375</v>
          </cell>
        </row>
        <row r="88">
          <cell r="E88">
            <v>571256.65789794922</v>
          </cell>
          <cell r="F88">
            <v>575628.9375</v>
          </cell>
          <cell r="G88">
            <v>579789.375</v>
          </cell>
          <cell r="H88">
            <v>583751.6875</v>
          </cell>
          <cell r="I88">
            <v>587474.25</v>
          </cell>
          <cell r="J88">
            <v>591023.0625</v>
          </cell>
        </row>
        <row r="89">
          <cell r="E89">
            <v>310001.58166503906</v>
          </cell>
          <cell r="F89">
            <v>311223.875</v>
          </cell>
          <cell r="G89">
            <v>312527.375</v>
          </cell>
          <cell r="H89">
            <v>313786.34375</v>
          </cell>
          <cell r="I89">
            <v>315019.0625</v>
          </cell>
          <cell r="J89">
            <v>316252.9375</v>
          </cell>
        </row>
        <row r="90">
          <cell r="E90">
            <v>217891.49946594238</v>
          </cell>
          <cell r="F90">
            <v>218123.328125</v>
          </cell>
          <cell r="G90">
            <v>218447.40625</v>
          </cell>
          <cell r="H90">
            <v>218756.5625</v>
          </cell>
          <cell r="I90">
            <v>219024.84375</v>
          </cell>
          <cell r="J90">
            <v>219228.71875</v>
          </cell>
        </row>
        <row r="91">
          <cell r="E91">
            <v>287548.66461181641</v>
          </cell>
          <cell r="F91">
            <v>288329.125</v>
          </cell>
          <cell r="G91">
            <v>289400.875</v>
          </cell>
          <cell r="H91">
            <v>290531.75</v>
          </cell>
          <cell r="I91">
            <v>291609.40625</v>
          </cell>
          <cell r="J91">
            <v>292492.1875</v>
          </cell>
        </row>
        <row r="92">
          <cell r="E92">
            <v>311742.33544921875</v>
          </cell>
          <cell r="F92">
            <v>313593.1875</v>
          </cell>
          <cell r="G92">
            <v>315466.28125</v>
          </cell>
          <cell r="H92">
            <v>317283.6875</v>
          </cell>
          <cell r="I92">
            <v>319072.6875</v>
          </cell>
          <cell r="J92">
            <v>320802.53125</v>
          </cell>
        </row>
        <row r="93">
          <cell r="E93">
            <v>149033.412109375</v>
          </cell>
          <cell r="F93">
            <v>149500.5</v>
          </cell>
          <cell r="G93">
            <v>150004.234375</v>
          </cell>
          <cell r="H93">
            <v>150473.53125</v>
          </cell>
          <cell r="I93">
            <v>150934</v>
          </cell>
          <cell r="J93">
            <v>151357.890625</v>
          </cell>
        </row>
        <row r="94">
          <cell r="E94">
            <v>291168.83239746094</v>
          </cell>
          <cell r="F94">
            <v>292240</v>
          </cell>
          <cell r="G94">
            <v>293148.125</v>
          </cell>
          <cell r="H94">
            <v>293995</v>
          </cell>
          <cell r="I94">
            <v>294842.5</v>
          </cell>
          <cell r="J94">
            <v>295589</v>
          </cell>
        </row>
        <row r="95">
          <cell r="E95">
            <v>186593.41552734375</v>
          </cell>
          <cell r="F95">
            <v>187726.609375</v>
          </cell>
          <cell r="G95">
            <v>188812.21875</v>
          </cell>
          <cell r="H95">
            <v>189833.40625</v>
          </cell>
          <cell r="I95">
            <v>190842.6875</v>
          </cell>
          <cell r="J95">
            <v>191801.03125</v>
          </cell>
        </row>
        <row r="96">
          <cell r="E96">
            <v>285891.33435058594</v>
          </cell>
          <cell r="F96">
            <v>287643.6875</v>
          </cell>
          <cell r="G96">
            <v>289358.9375</v>
          </cell>
          <cell r="H96">
            <v>291028.75</v>
          </cell>
          <cell r="I96">
            <v>292661.875</v>
          </cell>
          <cell r="J96">
            <v>294240.34375</v>
          </cell>
        </row>
        <row r="97">
          <cell r="E97">
            <v>280643.16400146484</v>
          </cell>
          <cell r="F97">
            <v>282238.0625</v>
          </cell>
          <cell r="G97">
            <v>283758.125</v>
          </cell>
          <cell r="H97">
            <v>285175.65625</v>
          </cell>
          <cell r="I97">
            <v>286551.59375</v>
          </cell>
          <cell r="J97">
            <v>287812.9375</v>
          </cell>
        </row>
        <row r="98">
          <cell r="E98">
            <v>116333.33471679688</v>
          </cell>
          <cell r="F98">
            <v>116725.796875</v>
          </cell>
          <cell r="G98">
            <v>117143.3125</v>
          </cell>
          <cell r="H98">
            <v>117548.75</v>
          </cell>
          <cell r="I98">
            <v>117911.875</v>
          </cell>
          <cell r="J98">
            <v>118259.265625</v>
          </cell>
        </row>
        <row r="99">
          <cell r="E99">
            <v>480292.08276367188</v>
          </cell>
          <cell r="F99">
            <v>486320.96875</v>
          </cell>
          <cell r="G99">
            <v>492199.875</v>
          </cell>
          <cell r="H99">
            <v>497931.125</v>
          </cell>
          <cell r="I99">
            <v>503442.40625</v>
          </cell>
          <cell r="J99">
            <v>508753.4375</v>
          </cell>
        </row>
        <row r="100">
          <cell r="E100">
            <v>967901.83978271484</v>
          </cell>
          <cell r="F100">
            <v>973472.4375</v>
          </cell>
          <cell r="G100">
            <v>978624.0625</v>
          </cell>
          <cell r="H100">
            <v>983454</v>
          </cell>
          <cell r="I100">
            <v>988083.5</v>
          </cell>
          <cell r="J100">
            <v>992432.125</v>
          </cell>
        </row>
        <row r="101">
          <cell r="E101">
            <v>598378.24904632568</v>
          </cell>
          <cell r="F101">
            <v>603318.875</v>
          </cell>
          <cell r="G101">
            <v>608245.0625</v>
          </cell>
          <cell r="H101">
            <v>613067.4375</v>
          </cell>
          <cell r="I101">
            <v>617798</v>
          </cell>
          <cell r="J101">
            <v>622377.375</v>
          </cell>
        </row>
        <row r="102">
          <cell r="E102">
            <v>407773.1640625</v>
          </cell>
          <cell r="F102">
            <v>409731.90625</v>
          </cell>
          <cell r="G102">
            <v>411776.53125</v>
          </cell>
          <cell r="H102">
            <v>413861.6875</v>
          </cell>
          <cell r="I102">
            <v>415892.8125</v>
          </cell>
          <cell r="J102">
            <v>417783.125</v>
          </cell>
        </row>
        <row r="103">
          <cell r="E103">
            <v>239834.41975784302</v>
          </cell>
          <cell r="F103">
            <v>240583.375</v>
          </cell>
          <cell r="G103">
            <v>241371.125</v>
          </cell>
          <cell r="H103">
            <v>242140.625</v>
          </cell>
          <cell r="I103">
            <v>242885.5625</v>
          </cell>
          <cell r="J103">
            <v>243632.0625</v>
          </cell>
        </row>
        <row r="104">
          <cell r="E104">
            <v>646355.75421142578</v>
          </cell>
          <cell r="F104">
            <v>651355.75</v>
          </cell>
          <cell r="G104">
            <v>656279.25</v>
          </cell>
          <cell r="H104">
            <v>661256.5</v>
          </cell>
          <cell r="I104">
            <v>665965.0625</v>
          </cell>
          <cell r="J104">
            <v>670354.25</v>
          </cell>
        </row>
        <row r="105">
          <cell r="E105">
            <v>234034.251953125</v>
          </cell>
          <cell r="F105">
            <v>236174.59375</v>
          </cell>
          <cell r="G105">
            <v>238103.296875</v>
          </cell>
          <cell r="H105">
            <v>239908.109375</v>
          </cell>
          <cell r="I105">
            <v>241516.59375</v>
          </cell>
          <cell r="J105">
            <v>242997.84375</v>
          </cell>
        </row>
        <row r="106">
          <cell r="E106">
            <v>391510.001953125</v>
          </cell>
          <cell r="F106">
            <v>393605.25</v>
          </cell>
          <cell r="G106">
            <v>395722.8125</v>
          </cell>
          <cell r="H106">
            <v>397889.4375</v>
          </cell>
          <cell r="I106">
            <v>399975.65625</v>
          </cell>
          <cell r="J106">
            <v>402065.0625</v>
          </cell>
        </row>
        <row r="107">
          <cell r="E107">
            <v>351813.58211326599</v>
          </cell>
          <cell r="F107">
            <v>355431.3125</v>
          </cell>
          <cell r="G107">
            <v>359002.8125</v>
          </cell>
          <cell r="H107">
            <v>362455.78125</v>
          </cell>
          <cell r="I107">
            <v>365919.3125</v>
          </cell>
          <cell r="J107">
            <v>369316.75</v>
          </cell>
        </row>
        <row r="108">
          <cell r="E108">
            <v>173764.16845703125</v>
          </cell>
          <cell r="F108">
            <v>174474.546875</v>
          </cell>
          <cell r="G108">
            <v>175179.875</v>
          </cell>
          <cell r="H108">
            <v>175923.09375</v>
          </cell>
          <cell r="I108">
            <v>176687.609375</v>
          </cell>
          <cell r="J108">
            <v>177440.375</v>
          </cell>
        </row>
        <row r="109">
          <cell r="E109">
            <v>235861.92057037354</v>
          </cell>
          <cell r="F109">
            <v>237093.515625</v>
          </cell>
          <cell r="G109">
            <v>238141.71875</v>
          </cell>
          <cell r="H109">
            <v>239075.65625</v>
          </cell>
          <cell r="I109">
            <v>240052.09375</v>
          </cell>
          <cell r="J109">
            <v>241057.828125</v>
          </cell>
        </row>
        <row r="110">
          <cell r="E110">
            <v>228211.0830078125</v>
          </cell>
          <cell r="F110">
            <v>230298.28125</v>
          </cell>
          <cell r="G110">
            <v>232384.46875</v>
          </cell>
          <cell r="H110">
            <v>234526.75</v>
          </cell>
          <cell r="I110">
            <v>236620.125</v>
          </cell>
          <cell r="J110">
            <v>238623.671875</v>
          </cell>
        </row>
        <row r="111">
          <cell r="E111">
            <v>176522.3330078125</v>
          </cell>
          <cell r="F111">
            <v>178554.9375</v>
          </cell>
          <cell r="G111">
            <v>180604.5625</v>
          </cell>
          <cell r="H111">
            <v>182607.109375</v>
          </cell>
          <cell r="I111">
            <v>184554.375</v>
          </cell>
          <cell r="J111">
            <v>186438.09375</v>
          </cell>
        </row>
        <row r="112">
          <cell r="E112">
            <v>313283.41552734375</v>
          </cell>
          <cell r="F112">
            <v>316014.28125</v>
          </cell>
          <cell r="G112">
            <v>318751.09375</v>
          </cell>
          <cell r="H112">
            <v>321457</v>
          </cell>
          <cell r="I112">
            <v>324123.21875</v>
          </cell>
          <cell r="J112">
            <v>326655.53125</v>
          </cell>
        </row>
        <row r="113">
          <cell r="E113">
            <v>175842.08203125</v>
          </cell>
          <cell r="F113">
            <v>176762.8125</v>
          </cell>
          <cell r="G113">
            <v>177701.8125</v>
          </cell>
          <cell r="H113">
            <v>178607.328125</v>
          </cell>
          <cell r="I113">
            <v>179520.9375</v>
          </cell>
          <cell r="J113">
            <v>180433.140625</v>
          </cell>
        </row>
        <row r="114">
          <cell r="E114">
            <v>250879.66259765625</v>
          </cell>
          <cell r="F114">
            <v>252258.15625</v>
          </cell>
          <cell r="G114">
            <v>253729.046875</v>
          </cell>
          <cell r="H114">
            <v>255215.78125</v>
          </cell>
          <cell r="I114">
            <v>256610.453125</v>
          </cell>
          <cell r="J114">
            <v>257935.40625</v>
          </cell>
        </row>
        <row r="115">
          <cell r="E115">
            <v>224031.66444396973</v>
          </cell>
          <cell r="F115">
            <v>227890.296875</v>
          </cell>
          <cell r="G115">
            <v>231530.3125</v>
          </cell>
          <cell r="H115">
            <v>235011.34375</v>
          </cell>
          <cell r="I115">
            <v>238261.5625</v>
          </cell>
          <cell r="J115">
            <v>241310.453125</v>
          </cell>
        </row>
        <row r="116">
          <cell r="E116">
            <v>423732.57261180878</v>
          </cell>
          <cell r="F116">
            <v>428645.75</v>
          </cell>
          <cell r="G116">
            <v>433326.53125</v>
          </cell>
          <cell r="H116">
            <v>437661.96875</v>
          </cell>
          <cell r="I116">
            <v>441642.9375</v>
          </cell>
          <cell r="J116">
            <v>445286.75</v>
          </cell>
        </row>
        <row r="117">
          <cell r="E117">
            <v>241442.50463867188</v>
          </cell>
          <cell r="F117">
            <v>243943.6875</v>
          </cell>
          <cell r="G117">
            <v>246476.640625</v>
          </cell>
          <cell r="H117">
            <v>248993.375</v>
          </cell>
          <cell r="I117">
            <v>251494.125</v>
          </cell>
          <cell r="J117">
            <v>253957.0625</v>
          </cell>
        </row>
        <row r="118">
          <cell r="E118">
            <v>381905.08129882813</v>
          </cell>
          <cell r="F118">
            <v>383764.34375</v>
          </cell>
          <cell r="G118">
            <v>385367</v>
          </cell>
          <cell r="H118">
            <v>386772.15625</v>
          </cell>
          <cell r="I118">
            <v>387949.21875</v>
          </cell>
          <cell r="J118">
            <v>388845.3125</v>
          </cell>
        </row>
        <row r="119">
          <cell r="E119">
            <v>349360.75073242188</v>
          </cell>
          <cell r="F119">
            <v>353043.375</v>
          </cell>
          <cell r="G119">
            <v>356784.1875</v>
          </cell>
          <cell r="H119">
            <v>360567.53125</v>
          </cell>
          <cell r="I119">
            <v>364165.25</v>
          </cell>
          <cell r="J119">
            <v>367658.8125</v>
          </cell>
        </row>
        <row r="120">
          <cell r="E120">
            <v>284025.75010299683</v>
          </cell>
          <cell r="F120">
            <v>287746.65625</v>
          </cell>
          <cell r="G120">
            <v>290829.90625</v>
          </cell>
          <cell r="H120">
            <v>293392.75</v>
          </cell>
          <cell r="I120">
            <v>295595.875</v>
          </cell>
          <cell r="J120">
            <v>297470.6875</v>
          </cell>
        </row>
        <row r="121">
          <cell r="E121">
            <v>319028.99714660645</v>
          </cell>
          <cell r="F121">
            <v>323519.0625</v>
          </cell>
          <cell r="G121">
            <v>327826.5</v>
          </cell>
          <cell r="H121">
            <v>331951.25</v>
          </cell>
          <cell r="I121">
            <v>335825.71875</v>
          </cell>
          <cell r="J121">
            <v>339441.25</v>
          </cell>
        </row>
        <row r="122">
          <cell r="E122">
            <v>412238.41619873047</v>
          </cell>
          <cell r="F122">
            <v>415648.125</v>
          </cell>
          <cell r="G122">
            <v>418991.6875</v>
          </cell>
          <cell r="H122">
            <v>422190.90625</v>
          </cell>
          <cell r="I122">
            <v>425217.75</v>
          </cell>
          <cell r="J122">
            <v>428077.25</v>
          </cell>
        </row>
        <row r="123">
          <cell r="E123">
            <v>437491.41586303711</v>
          </cell>
          <cell r="F123">
            <v>438184.875</v>
          </cell>
          <cell r="G123">
            <v>438781.71875</v>
          </cell>
          <cell r="H123">
            <v>439261.75</v>
          </cell>
          <cell r="I123">
            <v>439611</v>
          </cell>
          <cell r="J123">
            <v>439834.375</v>
          </cell>
        </row>
        <row r="124">
          <cell r="E124">
            <v>339923.580078125</v>
          </cell>
          <cell r="F124">
            <v>343347.5625</v>
          </cell>
          <cell r="G124">
            <v>346657</v>
          </cell>
          <cell r="H124">
            <v>349809.375</v>
          </cell>
          <cell r="I124">
            <v>352776.875</v>
          </cell>
          <cell r="J124">
            <v>355528.28125</v>
          </cell>
        </row>
        <row r="125">
          <cell r="E125">
            <v>316827.41741943359</v>
          </cell>
          <cell r="F125">
            <v>318917.875</v>
          </cell>
          <cell r="G125">
            <v>320845.8125</v>
          </cell>
          <cell r="H125">
            <v>322603.25</v>
          </cell>
          <cell r="I125">
            <v>324125.59375</v>
          </cell>
          <cell r="J125">
            <v>325430.625</v>
          </cell>
        </row>
        <row r="126">
          <cell r="E126">
            <v>296353.24816131592</v>
          </cell>
          <cell r="F126">
            <v>300540.5</v>
          </cell>
          <cell r="G126">
            <v>304522.375</v>
          </cell>
          <cell r="H126">
            <v>308253.96875</v>
          </cell>
          <cell r="I126">
            <v>311805.4375</v>
          </cell>
          <cell r="J126">
            <v>315172.125</v>
          </cell>
        </row>
        <row r="127">
          <cell r="E127">
            <v>239940.24328613281</v>
          </cell>
          <cell r="F127">
            <v>239545.84375</v>
          </cell>
          <cell r="G127">
            <v>239128.890625</v>
          </cell>
          <cell r="H127">
            <v>238742.609375</v>
          </cell>
          <cell r="I127">
            <v>238384.3125</v>
          </cell>
          <cell r="J127">
            <v>237964.484375</v>
          </cell>
        </row>
        <row r="128">
          <cell r="E128">
            <v>318493.83821725845</v>
          </cell>
          <cell r="F128">
            <v>321680.5625</v>
          </cell>
          <cell r="G128">
            <v>324594.0625</v>
          </cell>
          <cell r="H128">
            <v>327288.625</v>
          </cell>
          <cell r="I128">
            <v>329761.8125</v>
          </cell>
          <cell r="J128">
            <v>331944.4375</v>
          </cell>
        </row>
        <row r="129">
          <cell r="E129">
            <v>267267.66491699219</v>
          </cell>
          <cell r="F129">
            <v>268365.625</v>
          </cell>
          <cell r="G129">
            <v>269424.5</v>
          </cell>
          <cell r="H129">
            <v>270413.25</v>
          </cell>
          <cell r="I129">
            <v>271209.5625</v>
          </cell>
          <cell r="J129">
            <v>271902.1875</v>
          </cell>
        </row>
        <row r="130">
          <cell r="E130">
            <v>278062.16650390625</v>
          </cell>
          <cell r="F130">
            <v>281514.65625</v>
          </cell>
          <cell r="G130">
            <v>284984.5</v>
          </cell>
          <cell r="H130">
            <v>288470.59375</v>
          </cell>
          <cell r="I130">
            <v>291887.28125</v>
          </cell>
          <cell r="J130">
            <v>295243.6875</v>
          </cell>
        </row>
        <row r="131">
          <cell r="E131">
            <v>312904.00268554688</v>
          </cell>
          <cell r="F131">
            <v>316898.25</v>
          </cell>
          <cell r="G131">
            <v>320584.9375</v>
          </cell>
          <cell r="H131">
            <v>324011.6875</v>
          </cell>
          <cell r="I131">
            <v>327147.875</v>
          </cell>
          <cell r="J131">
            <v>330050.9375</v>
          </cell>
        </row>
        <row r="132">
          <cell r="E132">
            <v>252448.00146484375</v>
          </cell>
          <cell r="F132">
            <v>255947.1875</v>
          </cell>
          <cell r="G132">
            <v>259082.28125</v>
          </cell>
          <cell r="H132">
            <v>261858.03125</v>
          </cell>
          <cell r="I132">
            <v>264313.28125</v>
          </cell>
          <cell r="J132">
            <v>266425.03125</v>
          </cell>
        </row>
        <row r="133">
          <cell r="E133">
            <v>209554.50017547607</v>
          </cell>
          <cell r="F133">
            <v>212189.8125</v>
          </cell>
          <cell r="G133">
            <v>214617.5625</v>
          </cell>
          <cell r="H133">
            <v>216840.5625</v>
          </cell>
          <cell r="I133">
            <v>218864.765625</v>
          </cell>
          <cell r="J133">
            <v>220785.3125</v>
          </cell>
        </row>
        <row r="134">
          <cell r="E134">
            <v>413713.32934570313</v>
          </cell>
          <cell r="F134">
            <v>416706.75</v>
          </cell>
          <cell r="G134">
            <v>419431.375</v>
          </cell>
          <cell r="H134">
            <v>421847.875</v>
          </cell>
          <cell r="I134">
            <v>423982.5</v>
          </cell>
          <cell r="J134">
            <v>425801.40625</v>
          </cell>
        </row>
        <row r="135">
          <cell r="E135">
            <v>330341.75537109375</v>
          </cell>
          <cell r="F135">
            <v>334478.84375</v>
          </cell>
          <cell r="G135">
            <v>338397.0625</v>
          </cell>
          <cell r="H135">
            <v>342115.71875</v>
          </cell>
          <cell r="I135">
            <v>345633.59375</v>
          </cell>
          <cell r="J135">
            <v>348871.53125</v>
          </cell>
        </row>
        <row r="136">
          <cell r="E136">
            <v>400514.66493988037</v>
          </cell>
          <cell r="F136">
            <v>405949.8125</v>
          </cell>
          <cell r="G136">
            <v>410601.9375</v>
          </cell>
          <cell r="H136">
            <v>414677.0625</v>
          </cell>
          <cell r="I136">
            <v>418245.5625</v>
          </cell>
          <cell r="J136">
            <v>421277.5</v>
          </cell>
        </row>
        <row r="137">
          <cell r="E137">
            <v>320670.83752441406</v>
          </cell>
          <cell r="F137">
            <v>324502.875</v>
          </cell>
          <cell r="G137">
            <v>328112.09375</v>
          </cell>
          <cell r="H137">
            <v>331471.375</v>
          </cell>
          <cell r="I137">
            <v>334617.5</v>
          </cell>
          <cell r="J137">
            <v>337490.875</v>
          </cell>
        </row>
        <row r="138">
          <cell r="E138">
            <v>217734.17114257813</v>
          </cell>
          <cell r="F138">
            <v>219498.4375</v>
          </cell>
          <cell r="G138">
            <v>221206</v>
          </cell>
          <cell r="H138">
            <v>222806.078125</v>
          </cell>
          <cell r="I138">
            <v>224239.25</v>
          </cell>
          <cell r="J138">
            <v>225585.265625</v>
          </cell>
        </row>
        <row r="139">
          <cell r="E139">
            <v>330855.16479873657</v>
          </cell>
          <cell r="F139">
            <v>334416.6875</v>
          </cell>
          <cell r="G139">
            <v>337654.8125</v>
          </cell>
          <cell r="H139">
            <v>340549.5</v>
          </cell>
          <cell r="I139">
            <v>343179.9375</v>
          </cell>
          <cell r="J139">
            <v>345556.84375</v>
          </cell>
        </row>
        <row r="140">
          <cell r="E140">
            <v>225435.25415039063</v>
          </cell>
          <cell r="F140">
            <v>226818.96875</v>
          </cell>
          <cell r="G140">
            <v>228194.5625</v>
          </cell>
          <cell r="H140">
            <v>229528.40625</v>
          </cell>
          <cell r="I140">
            <v>230764.5</v>
          </cell>
          <cell r="J140">
            <v>231862.03125</v>
          </cell>
        </row>
        <row r="141">
          <cell r="E141">
            <v>196403.9951171875</v>
          </cell>
          <cell r="F141">
            <v>198247.3125</v>
          </cell>
          <cell r="G141">
            <v>200119.25</v>
          </cell>
          <cell r="H141">
            <v>201969.25</v>
          </cell>
          <cell r="I141">
            <v>203703.515625</v>
          </cell>
          <cell r="J141">
            <v>205355.390625</v>
          </cell>
        </row>
        <row r="142">
          <cell r="E142">
            <v>324833.74938964844</v>
          </cell>
          <cell r="F142">
            <v>331104.6875</v>
          </cell>
          <cell r="G142">
            <v>336755.5625</v>
          </cell>
          <cell r="H142">
            <v>341834.90625</v>
          </cell>
          <cell r="I142">
            <v>346486.375</v>
          </cell>
          <cell r="J142">
            <v>350654.96875</v>
          </cell>
        </row>
        <row r="143">
          <cell r="E143">
            <v>311576.33331298828</v>
          </cell>
          <cell r="F143">
            <v>314321.09375</v>
          </cell>
          <cell r="G143">
            <v>316882.375</v>
          </cell>
          <cell r="H143">
            <v>319246.5625</v>
          </cell>
          <cell r="I143">
            <v>321376.71875</v>
          </cell>
          <cell r="J143">
            <v>323262.1875</v>
          </cell>
        </row>
        <row r="144">
          <cell r="E144">
            <v>403858.760597229</v>
          </cell>
          <cell r="F144">
            <v>406574.1875</v>
          </cell>
          <cell r="G144">
            <v>408998</v>
          </cell>
          <cell r="H144">
            <v>411126.6875</v>
          </cell>
          <cell r="I144">
            <v>413009.53125</v>
          </cell>
          <cell r="J144">
            <v>414588.75</v>
          </cell>
        </row>
        <row r="145">
          <cell r="E145">
            <v>250220.58605957031</v>
          </cell>
          <cell r="F145">
            <v>250446.09375</v>
          </cell>
          <cell r="G145">
            <v>250522.5625</v>
          </cell>
          <cell r="H145">
            <v>250546.515625</v>
          </cell>
          <cell r="I145">
            <v>250463.65625</v>
          </cell>
          <cell r="J145">
            <v>250286.03125</v>
          </cell>
        </row>
        <row r="146">
          <cell r="E146">
            <v>229468.58055114746</v>
          </cell>
          <cell r="F146">
            <v>231308.875</v>
          </cell>
          <cell r="G146">
            <v>232909.40625</v>
          </cell>
          <cell r="H146">
            <v>234253.84375</v>
          </cell>
          <cell r="I146">
            <v>235275.015625</v>
          </cell>
          <cell r="J146">
            <v>236045.09375</v>
          </cell>
        </row>
        <row r="147">
          <cell r="E147">
            <v>133545.91546630859</v>
          </cell>
          <cell r="F147">
            <v>134913.28125</v>
          </cell>
          <cell r="G147">
            <v>136241.84375</v>
          </cell>
          <cell r="H147">
            <v>137529.625</v>
          </cell>
          <cell r="I147">
            <v>138788.390625</v>
          </cell>
          <cell r="J147">
            <v>140016.703125</v>
          </cell>
        </row>
        <row r="148">
          <cell r="E148">
            <v>317709.16668701172</v>
          </cell>
          <cell r="F148">
            <v>319712.5625</v>
          </cell>
          <cell r="G148">
            <v>321566</v>
          </cell>
          <cell r="H148">
            <v>323240.625</v>
          </cell>
          <cell r="I148">
            <v>324853.5625</v>
          </cell>
          <cell r="J148">
            <v>326410.09375</v>
          </cell>
        </row>
        <row r="149">
          <cell r="E149">
            <v>225725.25122070313</v>
          </cell>
          <cell r="F149">
            <v>227708.875</v>
          </cell>
          <cell r="G149">
            <v>229538.9375</v>
          </cell>
          <cell r="H149">
            <v>231243.75</v>
          </cell>
          <cell r="I149">
            <v>233047.328125</v>
          </cell>
          <cell r="J149">
            <v>234968.34375</v>
          </cell>
        </row>
        <row r="150">
          <cell r="E150">
            <v>196420.08024120331</v>
          </cell>
          <cell r="F150">
            <v>198129.109375</v>
          </cell>
          <cell r="G150">
            <v>199789.375</v>
          </cell>
          <cell r="H150">
            <v>201453.15625</v>
          </cell>
          <cell r="I150">
            <v>203103.09375</v>
          </cell>
          <cell r="J150">
            <v>204745.75</v>
          </cell>
        </row>
        <row r="151">
          <cell r="E151">
            <v>515159.169921875</v>
          </cell>
          <cell r="F151">
            <v>519346.125</v>
          </cell>
          <cell r="G151">
            <v>523524.96875</v>
          </cell>
          <cell r="H151">
            <v>527714.875</v>
          </cell>
          <cell r="I151">
            <v>531866.75</v>
          </cell>
          <cell r="J151">
            <v>535956.875</v>
          </cell>
        </row>
        <row r="152">
          <cell r="E152">
            <v>133480.74755859375</v>
          </cell>
          <cell r="F152">
            <v>134315.828125</v>
          </cell>
          <cell r="G152">
            <v>135115.515625</v>
          </cell>
          <cell r="H152">
            <v>135874.75</v>
          </cell>
          <cell r="I152">
            <v>136575.90625</v>
          </cell>
          <cell r="J152">
            <v>137233.96875</v>
          </cell>
        </row>
        <row r="153">
          <cell r="E153">
            <v>269110.24731445313</v>
          </cell>
          <cell r="F153">
            <v>271700.1875</v>
          </cell>
          <cell r="G153">
            <v>274235.25</v>
          </cell>
          <cell r="H153">
            <v>276750.8125</v>
          </cell>
          <cell r="I153">
            <v>279204.625</v>
          </cell>
          <cell r="J153">
            <v>281594.625</v>
          </cell>
        </row>
        <row r="154">
          <cell r="E154">
            <v>182620.41571044922</v>
          </cell>
          <cell r="F154">
            <v>183940.03125</v>
          </cell>
          <cell r="G154">
            <v>185280.125</v>
          </cell>
          <cell r="H154">
            <v>186638.5</v>
          </cell>
          <cell r="I154">
            <v>187932.59375</v>
          </cell>
          <cell r="J154">
            <v>189173.8125</v>
          </cell>
        </row>
        <row r="155">
          <cell r="E155">
            <v>225634.0859375</v>
          </cell>
          <cell r="F155">
            <v>226834.03125</v>
          </cell>
          <cell r="G155">
            <v>227948</v>
          </cell>
          <cell r="H155">
            <v>229021.34375</v>
          </cell>
          <cell r="I155">
            <v>230016.984375</v>
          </cell>
          <cell r="J155">
            <v>230922</v>
          </cell>
        </row>
        <row r="156">
          <cell r="E156">
            <v>188683.99951267242</v>
          </cell>
          <cell r="F156">
            <v>189923.25</v>
          </cell>
          <cell r="G156">
            <v>191177.5625</v>
          </cell>
          <cell r="H156">
            <v>192509.03125</v>
          </cell>
          <cell r="I156">
            <v>193872.28125</v>
          </cell>
          <cell r="J156">
            <v>195219.4375</v>
          </cell>
        </row>
        <row r="157">
          <cell r="E157">
            <v>299528.00341796875</v>
          </cell>
          <cell r="F157">
            <v>302095.9375</v>
          </cell>
          <cell r="G157">
            <v>304682.5625</v>
          </cell>
          <cell r="H157">
            <v>307258.8125</v>
          </cell>
          <cell r="I157">
            <v>309786.53125</v>
          </cell>
          <cell r="J157">
            <v>312239.15625</v>
          </cell>
        </row>
        <row r="158">
          <cell r="E158">
            <v>240990.58837890625</v>
          </cell>
          <cell r="F158">
            <v>242897.75</v>
          </cell>
          <cell r="G158">
            <v>244893.84375</v>
          </cell>
          <cell r="H158">
            <v>246907.328125</v>
          </cell>
          <cell r="I158">
            <v>248844.328125</v>
          </cell>
          <cell r="J158">
            <v>250708.53125</v>
          </cell>
        </row>
        <row r="159">
          <cell r="E159">
            <v>372157.24578857422</v>
          </cell>
          <cell r="F159">
            <v>374092.875</v>
          </cell>
          <cell r="G159">
            <v>375978.375</v>
          </cell>
          <cell r="H159">
            <v>377786.0625</v>
          </cell>
          <cell r="I159">
            <v>379443.6875</v>
          </cell>
          <cell r="J159">
            <v>381001.59375</v>
          </cell>
        </row>
        <row r="160">
          <cell r="E160">
            <v>206477.25146484375</v>
          </cell>
          <cell r="F160">
            <v>207538.234375</v>
          </cell>
          <cell r="G160">
            <v>208628.875</v>
          </cell>
          <cell r="H160">
            <v>209772.328125</v>
          </cell>
          <cell r="I160">
            <v>210935</v>
          </cell>
          <cell r="J160">
            <v>212064.75</v>
          </cell>
        </row>
        <row r="161">
          <cell r="E161">
            <v>96804.16748046875</v>
          </cell>
          <cell r="F161">
            <v>97135.1953125</v>
          </cell>
          <cell r="G161">
            <v>97507.046875</v>
          </cell>
          <cell r="H161">
            <v>97835.65625</v>
          </cell>
          <cell r="I161">
            <v>98114.6796875</v>
          </cell>
          <cell r="J161">
            <v>98375.65625</v>
          </cell>
        </row>
        <row r="162">
          <cell r="E162">
            <v>113167.08203125</v>
          </cell>
          <cell r="F162">
            <v>114335.75</v>
          </cell>
          <cell r="G162">
            <v>115515.53125</v>
          </cell>
          <cell r="H162">
            <v>116668.421875</v>
          </cell>
          <cell r="I162">
            <v>117802.734375</v>
          </cell>
          <cell r="J162">
            <v>118892.546875</v>
          </cell>
        </row>
        <row r="163">
          <cell r="E163">
            <v>145493.9150390625</v>
          </cell>
          <cell r="F163">
            <v>146794.5625</v>
          </cell>
          <cell r="G163">
            <v>148125.171875</v>
          </cell>
          <cell r="H163">
            <v>149464.4375</v>
          </cell>
          <cell r="I163">
            <v>150796.78125</v>
          </cell>
          <cell r="J163">
            <v>152111.375</v>
          </cell>
        </row>
        <row r="164">
          <cell r="E164">
            <v>226201.33227539063</v>
          </cell>
          <cell r="F164">
            <v>227382.6875</v>
          </cell>
          <cell r="G164">
            <v>228530.703125</v>
          </cell>
          <cell r="H164">
            <v>229643.46875</v>
          </cell>
          <cell r="I164">
            <v>230728.5625</v>
          </cell>
          <cell r="J164">
            <v>231693.875</v>
          </cell>
        </row>
        <row r="165">
          <cell r="E165">
            <v>204854.00341796875</v>
          </cell>
          <cell r="F165">
            <v>205878.6875</v>
          </cell>
          <cell r="G165">
            <v>206927.46875</v>
          </cell>
          <cell r="H165">
            <v>207959.96875</v>
          </cell>
          <cell r="I165">
            <v>208981.4375</v>
          </cell>
          <cell r="J165">
            <v>209961.46875</v>
          </cell>
        </row>
        <row r="166">
          <cell r="E166">
            <v>144499.16479492188</v>
          </cell>
          <cell r="F166">
            <v>145043.375</v>
          </cell>
          <cell r="G166">
            <v>145597.15625</v>
          </cell>
          <cell r="H166">
            <v>146175.921875</v>
          </cell>
          <cell r="I166">
            <v>146765.703125</v>
          </cell>
          <cell r="J166">
            <v>147338.4375</v>
          </cell>
        </row>
        <row r="167">
          <cell r="E167">
            <v>745291.42082214355</v>
          </cell>
          <cell r="F167">
            <v>747848.3125</v>
          </cell>
          <cell r="G167">
            <v>750273.75</v>
          </cell>
          <cell r="H167">
            <v>752421.75</v>
          </cell>
          <cell r="I167">
            <v>754489.25</v>
          </cell>
          <cell r="J167">
            <v>756511.25</v>
          </cell>
        </row>
        <row r="168">
          <cell r="E168">
            <v>230173.17480659485</v>
          </cell>
          <cell r="F168">
            <v>231311.25</v>
          </cell>
          <cell r="G168">
            <v>232324.75</v>
          </cell>
          <cell r="H168">
            <v>233199.9375</v>
          </cell>
          <cell r="I168">
            <v>234095.46875</v>
          </cell>
          <cell r="J168">
            <v>235042.1875</v>
          </cell>
        </row>
        <row r="169">
          <cell r="E169">
            <v>215319.83740234375</v>
          </cell>
          <cell r="F169">
            <v>216374.59375</v>
          </cell>
          <cell r="G169">
            <v>217457.140625</v>
          </cell>
          <cell r="H169">
            <v>218521.34375</v>
          </cell>
          <cell r="I169">
            <v>219544.90625</v>
          </cell>
          <cell r="J169">
            <v>220557.125</v>
          </cell>
        </row>
        <row r="170">
          <cell r="E170">
            <v>286630.24725341797</v>
          </cell>
          <cell r="F170">
            <v>288342.1875</v>
          </cell>
          <cell r="G170">
            <v>289813.3125</v>
          </cell>
          <cell r="H170">
            <v>290995.65625</v>
          </cell>
          <cell r="I170">
            <v>292276.1875</v>
          </cell>
          <cell r="J170">
            <v>293606.125</v>
          </cell>
        </row>
        <row r="171">
          <cell r="E171">
            <v>563241.33819580078</v>
          </cell>
          <cell r="F171">
            <v>566415.25</v>
          </cell>
          <cell r="G171">
            <v>569597.25</v>
          </cell>
          <cell r="H171">
            <v>572752.5</v>
          </cell>
          <cell r="I171">
            <v>575823.25</v>
          </cell>
          <cell r="J171">
            <v>578809.9375</v>
          </cell>
        </row>
        <row r="172">
          <cell r="E172">
            <v>207664.99959182739</v>
          </cell>
          <cell r="F172">
            <v>209078.46875</v>
          </cell>
          <cell r="G172">
            <v>210293.578125</v>
          </cell>
          <cell r="H172">
            <v>211439</v>
          </cell>
          <cell r="I172">
            <v>212651.703125</v>
          </cell>
          <cell r="J172">
            <v>213944.1875</v>
          </cell>
        </row>
        <row r="173">
          <cell r="E173">
            <v>801319.58154296875</v>
          </cell>
          <cell r="F173">
            <v>804863.5625</v>
          </cell>
          <cell r="G173">
            <v>808390.5625</v>
          </cell>
          <cell r="H173">
            <v>811920.5</v>
          </cell>
          <cell r="I173">
            <v>815512.25</v>
          </cell>
          <cell r="J173">
            <v>819186.4375</v>
          </cell>
        </row>
        <row r="174">
          <cell r="E174">
            <v>647166.6636505127</v>
          </cell>
          <cell r="F174">
            <v>651781.125</v>
          </cell>
          <cell r="G174">
            <v>656479.25</v>
          </cell>
          <cell r="H174">
            <v>660995.375</v>
          </cell>
          <cell r="I174">
            <v>665453.4375</v>
          </cell>
          <cell r="J174">
            <v>669808.625</v>
          </cell>
        </row>
        <row r="175">
          <cell r="E175">
            <v>575386.83755493164</v>
          </cell>
          <cell r="F175">
            <v>579195.75</v>
          </cell>
          <cell r="G175">
            <v>583022.5625</v>
          </cell>
          <cell r="H175">
            <v>586774.5</v>
          </cell>
          <cell r="I175">
            <v>590534.5625</v>
          </cell>
          <cell r="J175">
            <v>594219.5</v>
          </cell>
        </row>
        <row r="176">
          <cell r="E176">
            <v>575240.8369140625</v>
          </cell>
          <cell r="F176">
            <v>578764.8125</v>
          </cell>
          <cell r="G176">
            <v>582469.875</v>
          </cell>
          <cell r="H176">
            <v>586146.75</v>
          </cell>
          <cell r="I176">
            <v>589769.875</v>
          </cell>
          <cell r="J176">
            <v>593350.0625</v>
          </cell>
        </row>
        <row r="177">
          <cell r="E177">
            <v>237659.91450500488</v>
          </cell>
          <cell r="F177">
            <v>239149.65625</v>
          </cell>
          <cell r="G177">
            <v>240568.46875</v>
          </cell>
          <cell r="H177">
            <v>241927.0625</v>
          </cell>
          <cell r="I177">
            <v>243210.375</v>
          </cell>
          <cell r="J177">
            <v>244411.71875</v>
          </cell>
        </row>
        <row r="178">
          <cell r="E178">
            <v>336408.41870117188</v>
          </cell>
          <cell r="F178">
            <v>336757.8125</v>
          </cell>
          <cell r="G178">
            <v>337197.96875</v>
          </cell>
          <cell r="H178">
            <v>337632.40625</v>
          </cell>
          <cell r="I178">
            <v>338052.3125</v>
          </cell>
          <cell r="J178">
            <v>338424.6875</v>
          </cell>
        </row>
        <row r="179">
          <cell r="E179">
            <v>525567.0029296875</v>
          </cell>
          <cell r="F179">
            <v>527745.75</v>
          </cell>
          <cell r="G179">
            <v>529457.6875</v>
          </cell>
          <cell r="H179">
            <v>530687.3125</v>
          </cell>
          <cell r="I179">
            <v>531883.9375</v>
          </cell>
          <cell r="J179">
            <v>533125</v>
          </cell>
        </row>
        <row r="180">
          <cell r="E180">
            <v>641324.16796875</v>
          </cell>
          <cell r="F180">
            <v>647873.9375</v>
          </cell>
          <cell r="G180">
            <v>653890.9375</v>
          </cell>
          <cell r="H180">
            <v>659284.125</v>
          </cell>
          <cell r="I180">
            <v>664160.875</v>
          </cell>
          <cell r="J180">
            <v>668885.75</v>
          </cell>
        </row>
        <row r="181">
          <cell r="E181">
            <v>559494.6708984375</v>
          </cell>
          <cell r="F181">
            <v>563792.625</v>
          </cell>
          <cell r="G181">
            <v>568164.25</v>
          </cell>
          <cell r="H181">
            <v>572417.625</v>
          </cell>
          <cell r="I181">
            <v>576432.375</v>
          </cell>
          <cell r="J181">
            <v>580103.125</v>
          </cell>
        </row>
        <row r="182">
          <cell r="E182">
            <v>544245.25732421875</v>
          </cell>
          <cell r="F182">
            <v>547396.375</v>
          </cell>
          <cell r="G182">
            <v>550345.9375</v>
          </cell>
          <cell r="H182">
            <v>553094.125</v>
          </cell>
          <cell r="I182">
            <v>555635</v>
          </cell>
          <cell r="J182">
            <v>558034.875</v>
          </cell>
        </row>
        <row r="183">
          <cell r="E183">
            <v>1008377.1599116325</v>
          </cell>
          <cell r="F183">
            <v>1017741.5</v>
          </cell>
          <cell r="G183">
            <v>1026830</v>
          </cell>
          <cell r="H183">
            <v>1035613.5</v>
          </cell>
          <cell r="I183">
            <v>1044295.375</v>
          </cell>
          <cell r="J183">
            <v>1052867.75</v>
          </cell>
        </row>
        <row r="184">
          <cell r="E184">
            <v>460081.74780273438</v>
          </cell>
          <cell r="F184">
            <v>462630.34375</v>
          </cell>
          <cell r="G184">
            <v>465062.5</v>
          </cell>
          <cell r="H184">
            <v>467395.375</v>
          </cell>
          <cell r="I184">
            <v>469647.59375</v>
          </cell>
          <cell r="J184">
            <v>471660.34375</v>
          </cell>
        </row>
        <row r="185">
          <cell r="E185">
            <v>1310470.4106941223</v>
          </cell>
          <cell r="F185">
            <v>1320167.625</v>
          </cell>
          <cell r="G185">
            <v>1329445</v>
          </cell>
          <cell r="H185">
            <v>1338521.875</v>
          </cell>
          <cell r="I185">
            <v>1347418.625</v>
          </cell>
          <cell r="J185">
            <v>1355927.75</v>
          </cell>
        </row>
        <row r="186">
          <cell r="E186">
            <v>879777.00818443298</v>
          </cell>
          <cell r="F186">
            <v>884667.0625</v>
          </cell>
          <cell r="G186">
            <v>888936.5</v>
          </cell>
          <cell r="H186">
            <v>892733.0625</v>
          </cell>
          <cell r="I186">
            <v>896551.5625</v>
          </cell>
          <cell r="J186">
            <v>900528.75</v>
          </cell>
        </row>
        <row r="187">
          <cell r="E187">
            <v>1049689.4992675781</v>
          </cell>
          <cell r="F187">
            <v>1053807.5</v>
          </cell>
          <cell r="G187">
            <v>1058006.75</v>
          </cell>
          <cell r="H187">
            <v>1062176.125</v>
          </cell>
          <cell r="I187">
            <v>1066289</v>
          </cell>
          <cell r="J187">
            <v>1070236.75</v>
          </cell>
        </row>
        <row r="188">
          <cell r="E188">
            <v>532851.00036621094</v>
          </cell>
          <cell r="F188">
            <v>536622.875</v>
          </cell>
          <cell r="G188">
            <v>540072.5</v>
          </cell>
          <cell r="H188">
            <v>543229</v>
          </cell>
          <cell r="I188">
            <v>546268.6875</v>
          </cell>
          <cell r="J188">
            <v>549220.25</v>
          </cell>
        </row>
        <row r="189">
          <cell r="E189">
            <v>219095.58532714844</v>
          </cell>
          <cell r="F189">
            <v>219720.4375</v>
          </cell>
          <cell r="G189">
            <v>220334</v>
          </cell>
          <cell r="H189">
            <v>220946.0625</v>
          </cell>
          <cell r="I189">
            <v>221540.53125</v>
          </cell>
          <cell r="J189">
            <v>222102.78125</v>
          </cell>
        </row>
        <row r="190">
          <cell r="E190">
            <v>167158.00299072266</v>
          </cell>
          <cell r="F190">
            <v>168384.8125</v>
          </cell>
          <cell r="G190">
            <v>169595.8125</v>
          </cell>
          <cell r="H190">
            <v>170773.859375</v>
          </cell>
          <cell r="I190">
            <v>171979.453125</v>
          </cell>
          <cell r="J190">
            <v>173062.6875</v>
          </cell>
        </row>
        <row r="191">
          <cell r="E191">
            <v>279038.83349609375</v>
          </cell>
          <cell r="F191">
            <v>281462.125</v>
          </cell>
          <cell r="G191">
            <v>283903.5</v>
          </cell>
          <cell r="H191">
            <v>286350.625</v>
          </cell>
          <cell r="I191">
            <v>288745.1875</v>
          </cell>
          <cell r="J191">
            <v>291053.34375</v>
          </cell>
        </row>
        <row r="192">
          <cell r="E192">
            <v>185222.16552734375</v>
          </cell>
          <cell r="F192">
            <v>186162.3125</v>
          </cell>
          <cell r="G192">
            <v>187122.96875</v>
          </cell>
          <cell r="H192">
            <v>188116.6875</v>
          </cell>
          <cell r="I192">
            <v>189104.8125</v>
          </cell>
          <cell r="J192">
            <v>190091.625</v>
          </cell>
        </row>
        <row r="193">
          <cell r="E193">
            <v>188323.41461181641</v>
          </cell>
          <cell r="F193">
            <v>189659.28125</v>
          </cell>
          <cell r="G193">
            <v>191002.90625</v>
          </cell>
          <cell r="H193">
            <v>192351.65625</v>
          </cell>
          <cell r="I193">
            <v>193696.15625</v>
          </cell>
          <cell r="J193">
            <v>195016.71875</v>
          </cell>
        </row>
        <row r="194">
          <cell r="E194">
            <v>307646.0830078125</v>
          </cell>
          <cell r="F194">
            <v>309493.5</v>
          </cell>
          <cell r="G194">
            <v>311412.78125</v>
          </cell>
          <cell r="H194">
            <v>313306.78125</v>
          </cell>
          <cell r="I194">
            <v>315180.0625</v>
          </cell>
          <cell r="J194">
            <v>317002.625</v>
          </cell>
        </row>
        <row r="195">
          <cell r="E195">
            <v>492969.25390625</v>
          </cell>
          <cell r="F195">
            <v>496486.1875</v>
          </cell>
          <cell r="G195">
            <v>500118.6875</v>
          </cell>
          <cell r="H195">
            <v>503703.3125</v>
          </cell>
          <cell r="I195">
            <v>507223.9375</v>
          </cell>
          <cell r="J195">
            <v>510581.8125</v>
          </cell>
        </row>
        <row r="196">
          <cell r="E196">
            <v>170506.7529296875</v>
          </cell>
          <cell r="F196">
            <v>171932.03125</v>
          </cell>
          <cell r="G196">
            <v>173388.34375</v>
          </cell>
          <cell r="H196">
            <v>174816.46875</v>
          </cell>
          <cell r="I196">
            <v>176239.15625</v>
          </cell>
          <cell r="J196">
            <v>177635.71875</v>
          </cell>
        </row>
        <row r="197">
          <cell r="E197">
            <v>227496.57934570313</v>
          </cell>
          <cell r="F197">
            <v>227991</v>
          </cell>
          <cell r="G197">
            <v>228523.125</v>
          </cell>
          <cell r="H197">
            <v>229046.4375</v>
          </cell>
          <cell r="I197">
            <v>229549.03125</v>
          </cell>
          <cell r="J197">
            <v>230019.28125</v>
          </cell>
        </row>
        <row r="198">
          <cell r="E198">
            <v>490466.50248241425</v>
          </cell>
          <cell r="F198">
            <v>495483.46875</v>
          </cell>
          <cell r="G198">
            <v>501744.03125</v>
          </cell>
          <cell r="H198">
            <v>504448.25</v>
          </cell>
          <cell r="I198">
            <v>507042.25</v>
          </cell>
          <cell r="J198">
            <v>509541.90625</v>
          </cell>
        </row>
        <row r="199">
          <cell r="E199">
            <v>931441.84112548828</v>
          </cell>
          <cell r="F199">
            <v>936391.5</v>
          </cell>
          <cell r="G199">
            <v>941125.25</v>
          </cell>
          <cell r="H199">
            <v>945570</v>
          </cell>
          <cell r="I199">
            <v>950072.3125</v>
          </cell>
          <cell r="J199">
            <v>954728.75</v>
          </cell>
        </row>
        <row r="200">
          <cell r="E200">
            <v>293831.33325195313</v>
          </cell>
          <cell r="F200">
            <v>295595.9375</v>
          </cell>
          <cell r="G200">
            <v>297486.0625</v>
          </cell>
          <cell r="H200">
            <v>299367.25</v>
          </cell>
          <cell r="I200">
            <v>301288.5</v>
          </cell>
          <cell r="J200">
            <v>303171</v>
          </cell>
        </row>
      </sheetData>
      <sheetData sheetId="5">
        <row r="5">
          <cell r="I5">
            <v>74185.184232121625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">
          <cell r="O10" t="str">
            <v>00C</v>
          </cell>
        </row>
      </sheetData>
      <sheetData sheetId="30"/>
      <sheetData sheetId="31"/>
      <sheetData sheetId="32">
        <row r="9">
          <cell r="E9">
            <v>117448.44003280097</v>
          </cell>
        </row>
        <row r="10">
          <cell r="E10">
            <v>349991.58935834427</v>
          </cell>
        </row>
        <row r="11">
          <cell r="E11">
            <v>269265.37495175569</v>
          </cell>
        </row>
        <row r="12">
          <cell r="E12">
            <v>335502.67847672879</v>
          </cell>
        </row>
        <row r="13">
          <cell r="E13">
            <v>369378.50976804702</v>
          </cell>
        </row>
        <row r="14">
          <cell r="E14">
            <v>347614.6301837936</v>
          </cell>
        </row>
        <row r="15">
          <cell r="E15">
            <v>191476.02329063782</v>
          </cell>
        </row>
        <row r="16">
          <cell r="E16">
            <v>332338.89355309965</v>
          </cell>
        </row>
        <row r="17">
          <cell r="E17">
            <v>190516.31151831566</v>
          </cell>
        </row>
        <row r="18">
          <cell r="E18">
            <v>236546.40672312639</v>
          </cell>
        </row>
        <row r="19">
          <cell r="E19">
            <v>331344.41947439814</v>
          </cell>
        </row>
        <row r="20">
          <cell r="E20">
            <v>214300.09082909231</v>
          </cell>
        </row>
        <row r="21">
          <cell r="E21">
            <v>188968.14292106239</v>
          </cell>
        </row>
        <row r="22">
          <cell r="E22">
            <v>268759.21374679793</v>
          </cell>
        </row>
        <row r="23">
          <cell r="E23">
            <v>425625.58907478664</v>
          </cell>
        </row>
        <row r="24">
          <cell r="E24">
            <v>203891.85288535798</v>
          </cell>
        </row>
        <row r="25">
          <cell r="E25">
            <v>263221.20827728463</v>
          </cell>
        </row>
        <row r="26">
          <cell r="E26">
            <v>213034.32913412387</v>
          </cell>
        </row>
        <row r="27">
          <cell r="E27">
            <v>154471.88636319316</v>
          </cell>
        </row>
        <row r="28">
          <cell r="E28">
            <v>308234.67397839495</v>
          </cell>
        </row>
        <row r="29">
          <cell r="E29">
            <v>359298.875403021</v>
          </cell>
        </row>
        <row r="30">
          <cell r="E30">
            <v>208169.29058073115</v>
          </cell>
        </row>
        <row r="31">
          <cell r="E31">
            <v>389860.3917741311</v>
          </cell>
        </row>
        <row r="32">
          <cell r="E32">
            <v>190415.21293852475</v>
          </cell>
        </row>
        <row r="33">
          <cell r="E33">
            <v>185299.05345754916</v>
          </cell>
        </row>
        <row r="34">
          <cell r="E34">
            <v>144347.96744944897</v>
          </cell>
        </row>
        <row r="35">
          <cell r="E35">
            <v>335495.73080238531</v>
          </cell>
        </row>
        <row r="36">
          <cell r="E36">
            <v>237630.11238402702</v>
          </cell>
        </row>
        <row r="37">
          <cell r="E37">
            <v>280853.1674963425</v>
          </cell>
        </row>
        <row r="38">
          <cell r="E38">
            <v>237870.68260715023</v>
          </cell>
        </row>
        <row r="39">
          <cell r="E39">
            <v>110015.60353017446</v>
          </cell>
        </row>
        <row r="40">
          <cell r="E40">
            <v>227299.0292893108</v>
          </cell>
        </row>
        <row r="41">
          <cell r="E41">
            <v>272389.32191217848</v>
          </cell>
        </row>
        <row r="42">
          <cell r="E42">
            <v>121733.01662096111</v>
          </cell>
        </row>
        <row r="43">
          <cell r="E43">
            <v>372145.33490635792</v>
          </cell>
        </row>
        <row r="44">
          <cell r="E44">
            <v>204837.44914536725</v>
          </cell>
        </row>
        <row r="45">
          <cell r="E45">
            <v>167929.00177909571</v>
          </cell>
        </row>
        <row r="46">
          <cell r="E46">
            <v>288006.91717686947</v>
          </cell>
        </row>
        <row r="47">
          <cell r="E47">
            <v>126544.94326361998</v>
          </cell>
        </row>
        <row r="48">
          <cell r="E48">
            <v>350023.30947375618</v>
          </cell>
        </row>
        <row r="49">
          <cell r="E49">
            <v>219180.39433207278</v>
          </cell>
        </row>
        <row r="50">
          <cell r="E50">
            <v>133501.50236061003</v>
          </cell>
        </row>
        <row r="51">
          <cell r="E51">
            <v>349218.76457932318</v>
          </cell>
        </row>
        <row r="52">
          <cell r="E52">
            <v>318226.41381017969</v>
          </cell>
        </row>
        <row r="53">
          <cell r="E53">
            <v>235923.78264315132</v>
          </cell>
        </row>
        <row r="54">
          <cell r="E54">
            <v>143907.99672435998</v>
          </cell>
        </row>
        <row r="55">
          <cell r="E55">
            <v>152605.64182081691</v>
          </cell>
        </row>
        <row r="56">
          <cell r="E56">
            <v>322608.62007324607</v>
          </cell>
        </row>
        <row r="57">
          <cell r="E57">
            <v>182475.66161267864</v>
          </cell>
        </row>
        <row r="58">
          <cell r="E58">
            <v>191626.51119890864</v>
          </cell>
        </row>
        <row r="59">
          <cell r="E59">
            <v>182718.98979042869</v>
          </cell>
        </row>
        <row r="60">
          <cell r="E60">
            <v>280171.03678969602</v>
          </cell>
        </row>
        <row r="61">
          <cell r="E61">
            <v>132704.72722182111</v>
          </cell>
        </row>
        <row r="62">
          <cell r="E62">
            <v>578845.83979674161</v>
          </cell>
        </row>
        <row r="63">
          <cell r="E63">
            <v>320296.6901404672</v>
          </cell>
        </row>
        <row r="64">
          <cell r="E64">
            <v>406430.02163078688</v>
          </cell>
        </row>
        <row r="65">
          <cell r="E65">
            <v>285648.12096502178</v>
          </cell>
        </row>
        <row r="66">
          <cell r="E66">
            <v>79130.975811314231</v>
          </cell>
        </row>
        <row r="67">
          <cell r="E67">
            <v>301030.13978993171</v>
          </cell>
        </row>
        <row r="68">
          <cell r="E68">
            <v>360660.64480868436</v>
          </cell>
        </row>
        <row r="69">
          <cell r="E69">
            <v>227946.5598261994</v>
          </cell>
        </row>
        <row r="70">
          <cell r="E70">
            <v>213327.18411001124</v>
          </cell>
        </row>
        <row r="71">
          <cell r="E71">
            <v>262305.69552279083</v>
          </cell>
        </row>
        <row r="72">
          <cell r="E72">
            <v>640616.06365384348</v>
          </cell>
        </row>
        <row r="73">
          <cell r="E73">
            <v>139263.65907943304</v>
          </cell>
        </row>
        <row r="74">
          <cell r="E74">
            <v>362762.25399362016</v>
          </cell>
        </row>
        <row r="75">
          <cell r="E75">
            <v>154611.90130274708</v>
          </cell>
        </row>
        <row r="76">
          <cell r="E76">
            <v>93106.624792606381</v>
          </cell>
        </row>
        <row r="77">
          <cell r="E77">
            <v>113177.1423372276</v>
          </cell>
        </row>
        <row r="78">
          <cell r="E78">
            <v>128938.93689367994</v>
          </cell>
        </row>
        <row r="79">
          <cell r="E79">
            <v>350061.69483769243</v>
          </cell>
        </row>
        <row r="80">
          <cell r="E80">
            <v>139113.07713557442</v>
          </cell>
        </row>
        <row r="81">
          <cell r="E81">
            <v>488917.00444067724</v>
          </cell>
        </row>
        <row r="82">
          <cell r="E82">
            <v>344307.93737936072</v>
          </cell>
        </row>
        <row r="83">
          <cell r="E83">
            <v>136216.80054672065</v>
          </cell>
        </row>
        <row r="84">
          <cell r="E84">
            <v>189393.55872084404</v>
          </cell>
        </row>
        <row r="85">
          <cell r="E85">
            <v>223022.88141160356</v>
          </cell>
        </row>
        <row r="86">
          <cell r="E86">
            <v>193093.1328010791</v>
          </cell>
        </row>
        <row r="87">
          <cell r="E87">
            <v>170996.40935310096</v>
          </cell>
        </row>
        <row r="88">
          <cell r="E88">
            <v>581939.99142357195</v>
          </cell>
        </row>
        <row r="89">
          <cell r="E89">
            <v>321080.46447218285</v>
          </cell>
        </row>
        <row r="90">
          <cell r="E90">
            <v>217344.09519536103</v>
          </cell>
        </row>
        <row r="91">
          <cell r="E91">
            <v>271849.90091286186</v>
          </cell>
        </row>
        <row r="92">
          <cell r="E92">
            <v>302797.15231824998</v>
          </cell>
        </row>
        <row r="93">
          <cell r="E93">
            <v>146747.81237943628</v>
          </cell>
        </row>
        <row r="94">
          <cell r="E94">
            <v>317709.98392033001</v>
          </cell>
        </row>
        <row r="95">
          <cell r="E95">
            <v>180195.80751740304</v>
          </cell>
        </row>
        <row r="96">
          <cell r="E96">
            <v>303436.21562161244</v>
          </cell>
        </row>
        <row r="97">
          <cell r="E97">
            <v>302207.80248068913</v>
          </cell>
        </row>
        <row r="98">
          <cell r="E98">
            <v>122323.13030226513</v>
          </cell>
        </row>
        <row r="99">
          <cell r="E99">
            <v>453653.46174926282</v>
          </cell>
        </row>
        <row r="100">
          <cell r="E100">
            <v>854002.81278611266</v>
          </cell>
        </row>
        <row r="101">
          <cell r="E101">
            <v>571005.49637159088</v>
          </cell>
        </row>
        <row r="102">
          <cell r="E102">
            <v>396188.46463618701</v>
          </cell>
        </row>
        <row r="103">
          <cell r="E103">
            <v>267996.49748876336</v>
          </cell>
        </row>
        <row r="104">
          <cell r="E104">
            <v>607341.80157095985</v>
          </cell>
        </row>
        <row r="105">
          <cell r="E105">
            <v>228626.70377101263</v>
          </cell>
        </row>
        <row r="106">
          <cell r="E106">
            <v>368126.52400850982</v>
          </cell>
        </row>
        <row r="107">
          <cell r="E107">
            <v>376070.00493760366</v>
          </cell>
        </row>
        <row r="108">
          <cell r="E108">
            <v>187797.56588134187</v>
          </cell>
        </row>
        <row r="109">
          <cell r="E109">
            <v>212526.80354807418</v>
          </cell>
        </row>
        <row r="110">
          <cell r="E110">
            <v>215846.04219396313</v>
          </cell>
        </row>
        <row r="111">
          <cell r="E111">
            <v>165569.0425048683</v>
          </cell>
        </row>
        <row r="112">
          <cell r="E112">
            <v>311110.50983405916</v>
          </cell>
        </row>
        <row r="113">
          <cell r="E113">
            <v>200630.13921395235</v>
          </cell>
        </row>
        <row r="114">
          <cell r="E114">
            <v>249333.32018635416</v>
          </cell>
        </row>
        <row r="115">
          <cell r="E115">
            <v>216027.65868994207</v>
          </cell>
        </row>
        <row r="116">
          <cell r="E116">
            <v>387136.93686047435</v>
          </cell>
        </row>
        <row r="117">
          <cell r="E117">
            <v>245875.34554066823</v>
          </cell>
        </row>
        <row r="118">
          <cell r="E118">
            <v>359371.32182702771</v>
          </cell>
        </row>
        <row r="119">
          <cell r="E119">
            <v>346114.37680101121</v>
          </cell>
        </row>
        <row r="120">
          <cell r="E120">
            <v>259202.85069852544</v>
          </cell>
        </row>
        <row r="121">
          <cell r="E121">
            <v>302838.56732680672</v>
          </cell>
        </row>
        <row r="122">
          <cell r="E122">
            <v>415397.14883529022</v>
          </cell>
        </row>
        <row r="123">
          <cell r="E123">
            <v>406624.43487498106</v>
          </cell>
        </row>
        <row r="124">
          <cell r="E124">
            <v>333918.97447605047</v>
          </cell>
        </row>
        <row r="125">
          <cell r="E125">
            <v>285772.50655340258</v>
          </cell>
        </row>
        <row r="126">
          <cell r="E126">
            <v>293035.46396702022</v>
          </cell>
        </row>
        <row r="127">
          <cell r="E127">
            <v>219842.50848514098</v>
          </cell>
        </row>
        <row r="128">
          <cell r="E128">
            <v>304591.9812966311</v>
          </cell>
        </row>
        <row r="129">
          <cell r="E129">
            <v>242101.95129648122</v>
          </cell>
        </row>
        <row r="130">
          <cell r="E130">
            <v>291730.98792861146</v>
          </cell>
        </row>
        <row r="131">
          <cell r="E131">
            <v>299078.48480957845</v>
          </cell>
        </row>
        <row r="132">
          <cell r="E132">
            <v>261230.27132810725</v>
          </cell>
        </row>
        <row r="133">
          <cell r="E133">
            <v>172479.92345099492</v>
          </cell>
        </row>
        <row r="134">
          <cell r="E134">
            <v>393192.97025379085</v>
          </cell>
        </row>
        <row r="135">
          <cell r="E135">
            <v>331839.4817220234</v>
          </cell>
        </row>
        <row r="136">
          <cell r="E136">
            <v>351926.1992325196</v>
          </cell>
        </row>
        <row r="137">
          <cell r="E137">
            <v>285160.54028213047</v>
          </cell>
        </row>
        <row r="138">
          <cell r="E138">
            <v>180716.62763287069</v>
          </cell>
        </row>
        <row r="139">
          <cell r="E139">
            <v>327075.03830108477</v>
          </cell>
        </row>
        <row r="140">
          <cell r="E140">
            <v>194851.74681401547</v>
          </cell>
        </row>
        <row r="141">
          <cell r="E141">
            <v>191342.822510823</v>
          </cell>
        </row>
        <row r="142">
          <cell r="E142">
            <v>281363.4070132185</v>
          </cell>
        </row>
        <row r="143">
          <cell r="E143">
            <v>300803.06048100075</v>
          </cell>
        </row>
        <row r="144">
          <cell r="E144">
            <v>329955.96278558421</v>
          </cell>
        </row>
        <row r="145">
          <cell r="E145">
            <v>238251.73266361264</v>
          </cell>
        </row>
        <row r="146">
          <cell r="E146">
            <v>201107.71645381101</v>
          </cell>
        </row>
        <row r="147">
          <cell r="E147">
            <v>119115.18737138899</v>
          </cell>
        </row>
        <row r="148">
          <cell r="E148">
            <v>284459.45993781608</v>
          </cell>
        </row>
        <row r="149">
          <cell r="E149">
            <v>214934.91674651636</v>
          </cell>
        </row>
        <row r="150">
          <cell r="E150">
            <v>216515.55608015726</v>
          </cell>
        </row>
        <row r="151">
          <cell r="E151">
            <v>571930.31171141309</v>
          </cell>
        </row>
        <row r="152">
          <cell r="E152">
            <v>126487.85697614153</v>
          </cell>
        </row>
        <row r="153">
          <cell r="E153">
            <v>270258.02076770947</v>
          </cell>
        </row>
        <row r="154">
          <cell r="E154">
            <v>177979.73003590858</v>
          </cell>
        </row>
        <row r="155">
          <cell r="E155">
            <v>200817.06183125882</v>
          </cell>
        </row>
        <row r="156">
          <cell r="E156">
            <v>213882.85960101994</v>
          </cell>
        </row>
        <row r="157">
          <cell r="E157">
            <v>296063.50419910566</v>
          </cell>
        </row>
        <row r="158">
          <cell r="E158">
            <v>220321.48143668266</v>
          </cell>
        </row>
        <row r="159">
          <cell r="E159">
            <v>351019.30889208126</v>
          </cell>
        </row>
        <row r="160">
          <cell r="E160">
            <v>222650.95774980541</v>
          </cell>
        </row>
        <row r="161">
          <cell r="E161">
            <v>92492.76341700078</v>
          </cell>
        </row>
        <row r="162">
          <cell r="E162">
            <v>117904.18536333696</v>
          </cell>
        </row>
        <row r="163">
          <cell r="E163">
            <v>169875.92796816936</v>
          </cell>
        </row>
        <row r="164">
          <cell r="E164">
            <v>208694.04404023796</v>
          </cell>
        </row>
        <row r="165">
          <cell r="E165">
            <v>204171.70343967972</v>
          </cell>
        </row>
        <row r="166">
          <cell r="E166">
            <v>163019.47832654338</v>
          </cell>
        </row>
        <row r="167">
          <cell r="E167">
            <v>640477.61463138182</v>
          </cell>
        </row>
        <row r="168">
          <cell r="E168">
            <v>223130.46189494408</v>
          </cell>
        </row>
        <row r="169">
          <cell r="E169">
            <v>219906.44393754646</v>
          </cell>
        </row>
        <row r="170">
          <cell r="E170">
            <v>277793.52110049827</v>
          </cell>
        </row>
        <row r="171">
          <cell r="E171">
            <v>556862.92489513953</v>
          </cell>
        </row>
        <row r="172">
          <cell r="E172">
            <v>188482.82803966285</v>
          </cell>
        </row>
        <row r="173">
          <cell r="E173">
            <v>841780.4063152076</v>
          </cell>
        </row>
        <row r="174">
          <cell r="E174">
            <v>618185.42600145098</v>
          </cell>
        </row>
        <row r="175">
          <cell r="E175">
            <v>621403.91512325208</v>
          </cell>
        </row>
        <row r="176">
          <cell r="E176">
            <v>596852.20168762526</v>
          </cell>
        </row>
        <row r="177">
          <cell r="E177">
            <v>218645.21883176555</v>
          </cell>
        </row>
        <row r="178">
          <cell r="E178">
            <v>405781.35273295664</v>
          </cell>
        </row>
        <row r="179">
          <cell r="E179">
            <v>566653.20668060565</v>
          </cell>
        </row>
        <row r="180">
          <cell r="E180">
            <v>661026.32399747975</v>
          </cell>
        </row>
        <row r="181">
          <cell r="E181">
            <v>501615.29052896798</v>
          </cell>
        </row>
        <row r="182">
          <cell r="E182">
            <v>455580.14950188145</v>
          </cell>
        </row>
        <row r="183">
          <cell r="E183">
            <v>953152.91256472596</v>
          </cell>
        </row>
        <row r="184">
          <cell r="E184">
            <v>400905.15825363947</v>
          </cell>
        </row>
        <row r="185">
          <cell r="E185">
            <v>1313554.0127879898</v>
          </cell>
        </row>
        <row r="186">
          <cell r="E186">
            <v>865291.84062993212</v>
          </cell>
        </row>
        <row r="187">
          <cell r="E187">
            <v>1063457.1041598422</v>
          </cell>
        </row>
        <row r="188">
          <cell r="E188">
            <v>627329.18254213431</v>
          </cell>
        </row>
        <row r="189">
          <cell r="E189">
            <v>246167.47983997958</v>
          </cell>
        </row>
        <row r="190">
          <cell r="E190">
            <v>167428.82697649891</v>
          </cell>
        </row>
        <row r="191">
          <cell r="E191">
            <v>274611.92290970357</v>
          </cell>
        </row>
        <row r="192">
          <cell r="E192">
            <v>184430.32612890605</v>
          </cell>
        </row>
        <row r="193">
          <cell r="E193">
            <v>198784.77286202184</v>
          </cell>
        </row>
        <row r="194">
          <cell r="E194">
            <v>291862.07207841746</v>
          </cell>
        </row>
        <row r="195">
          <cell r="E195">
            <v>457858.10455077974</v>
          </cell>
        </row>
        <row r="196">
          <cell r="E196">
            <v>166878.23986282464</v>
          </cell>
        </row>
        <row r="197">
          <cell r="E197">
            <v>216945.41012856088</v>
          </cell>
        </row>
        <row r="198">
          <cell r="E198">
            <v>489937.1258255663</v>
          </cell>
        </row>
        <row r="199">
          <cell r="E199">
            <v>950705.91483144253</v>
          </cell>
        </row>
        <row r="200">
          <cell r="E200">
            <v>320230.32851497119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P95"/>
  <sheetViews>
    <sheetView zoomScaleNormal="100" workbookViewId="0">
      <selection activeCell="K9" sqref="K9"/>
    </sheetView>
  </sheetViews>
  <sheetFormatPr defaultColWidth="9.140625" defaultRowHeight="12.75" x14ac:dyDescent="0.2"/>
  <cols>
    <col min="1" max="1" width="5.7109375" style="2" customWidth="1"/>
    <col min="2" max="3" width="9.140625" style="2"/>
    <col min="4" max="4" width="11.7109375" style="2" customWidth="1"/>
    <col min="5" max="8" width="9.140625" style="2"/>
    <col min="9" max="9" width="10.140625" style="2" customWidth="1"/>
    <col min="10" max="16384" width="9.140625" style="2"/>
  </cols>
  <sheetData>
    <row r="1" spans="2:14" x14ac:dyDescent="0.2">
      <c r="B1" s="1" t="s">
        <v>12280</v>
      </c>
      <c r="C1" s="1"/>
      <c r="D1" s="1"/>
      <c r="E1" s="1"/>
      <c r="F1" s="1"/>
      <c r="G1" s="1"/>
      <c r="H1" s="1"/>
      <c r="I1" s="1"/>
    </row>
    <row r="2" spans="2:14" x14ac:dyDescent="0.2">
      <c r="B2" s="1" t="s">
        <v>4</v>
      </c>
      <c r="C2" s="1"/>
      <c r="D2" s="1"/>
      <c r="E2" s="1"/>
      <c r="F2" s="1"/>
      <c r="G2" s="1"/>
      <c r="H2" s="1"/>
      <c r="I2" s="1"/>
    </row>
    <row r="3" spans="2:14" x14ac:dyDescent="0.2">
      <c r="B3" s="3" t="s">
        <v>12279</v>
      </c>
      <c r="C3" s="1"/>
      <c r="D3" s="1"/>
      <c r="E3" s="1"/>
      <c r="F3" s="1"/>
      <c r="G3" s="1"/>
      <c r="H3" s="1"/>
      <c r="I3" s="1"/>
    </row>
    <row r="4" spans="2:14" x14ac:dyDescent="0.2">
      <c r="B4" s="1"/>
      <c r="C4" s="1"/>
      <c r="D4" s="1"/>
      <c r="E4" s="1"/>
      <c r="F4" s="1"/>
      <c r="G4" s="1"/>
      <c r="H4" s="1"/>
      <c r="I4" s="1"/>
    </row>
    <row r="5" spans="2:14" x14ac:dyDescent="0.2">
      <c r="B5" s="1"/>
      <c r="C5" s="1"/>
      <c r="D5" s="1"/>
      <c r="E5" s="1"/>
      <c r="F5" s="1"/>
      <c r="G5" s="1"/>
      <c r="H5" s="1"/>
      <c r="I5" s="1"/>
    </row>
    <row r="6" spans="2:14" ht="23.25" x14ac:dyDescent="0.35">
      <c r="B6" s="4" t="s">
        <v>12277</v>
      </c>
      <c r="C6" s="5"/>
      <c r="D6" s="5"/>
      <c r="E6" s="5"/>
      <c r="F6" s="5"/>
      <c r="G6" s="5"/>
      <c r="H6" s="5"/>
      <c r="I6" s="6" t="s">
        <v>0</v>
      </c>
    </row>
    <row r="7" spans="2:14" x14ac:dyDescent="0.2">
      <c r="B7" s="1" t="s">
        <v>1</v>
      </c>
      <c r="C7" s="1"/>
      <c r="D7" s="1"/>
      <c r="E7" s="1"/>
      <c r="F7" s="1"/>
      <c r="G7" s="1"/>
      <c r="H7" s="1"/>
      <c r="I7" s="1"/>
    </row>
    <row r="8" spans="2:14" x14ac:dyDescent="0.2">
      <c r="B8" s="1"/>
      <c r="C8" s="1"/>
      <c r="D8" s="1"/>
      <c r="E8" s="1"/>
      <c r="F8" s="1"/>
      <c r="G8" s="1"/>
      <c r="H8" s="1"/>
      <c r="I8" s="1"/>
    </row>
    <row r="9" spans="2:14" s="179" customFormat="1" x14ac:dyDescent="0.2">
      <c r="B9" s="180" t="s">
        <v>13568</v>
      </c>
      <c r="C9" s="20"/>
      <c r="D9" s="20"/>
      <c r="E9" s="20"/>
      <c r="F9" s="20"/>
      <c r="G9" s="20"/>
      <c r="H9" s="20"/>
      <c r="I9" s="20"/>
    </row>
    <row r="10" spans="2:14" s="179" customFormat="1" x14ac:dyDescent="0.2">
      <c r="B10" s="180" t="s">
        <v>13569</v>
      </c>
      <c r="C10" s="20"/>
      <c r="D10" s="20"/>
      <c r="E10" s="20"/>
      <c r="F10" s="20"/>
      <c r="G10" s="20"/>
      <c r="H10" s="20"/>
      <c r="I10" s="20"/>
    </row>
    <row r="11" spans="2:14" s="179" customFormat="1" x14ac:dyDescent="0.2">
      <c r="B11" s="180" t="s">
        <v>13570</v>
      </c>
      <c r="C11" s="20"/>
      <c r="D11" s="20"/>
      <c r="E11" s="20"/>
      <c r="F11" s="20"/>
      <c r="G11" s="20"/>
      <c r="H11" s="20"/>
      <c r="I11" s="20"/>
    </row>
    <row r="12" spans="2:14" s="179" customFormat="1" x14ac:dyDescent="0.2">
      <c r="B12" s="20"/>
      <c r="C12" s="20"/>
      <c r="D12" s="20"/>
      <c r="E12" s="20"/>
      <c r="F12" s="20"/>
      <c r="G12" s="20"/>
      <c r="H12" s="20"/>
      <c r="I12" s="20"/>
    </row>
    <row r="13" spans="2:14" x14ac:dyDescent="0.2">
      <c r="B13" s="7" t="s">
        <v>13271</v>
      </c>
      <c r="C13" s="8"/>
      <c r="D13" s="8"/>
      <c r="E13" s="8"/>
      <c r="F13" s="8"/>
      <c r="G13" s="8"/>
      <c r="H13" s="8"/>
      <c r="I13" s="9" t="s">
        <v>2</v>
      </c>
      <c r="N13" s="25"/>
    </row>
    <row r="14" spans="2:14" x14ac:dyDescent="0.2">
      <c r="B14" s="10" t="s">
        <v>12260</v>
      </c>
      <c r="C14" s="11"/>
      <c r="D14" s="11"/>
      <c r="E14" s="11"/>
      <c r="F14" s="11"/>
      <c r="G14" s="11"/>
      <c r="H14" s="11"/>
      <c r="I14" s="11"/>
      <c r="N14" s="25"/>
    </row>
    <row r="15" spans="2:14" x14ac:dyDescent="0.2">
      <c r="B15" s="11" t="s">
        <v>12275</v>
      </c>
      <c r="C15" s="11"/>
      <c r="D15" s="11"/>
      <c r="E15" s="11"/>
      <c r="F15" s="11"/>
      <c r="G15" s="11"/>
      <c r="H15" s="11"/>
      <c r="I15" s="11"/>
      <c r="N15" s="25"/>
    </row>
    <row r="16" spans="2:14" x14ac:dyDescent="0.2">
      <c r="B16" s="11"/>
      <c r="C16" s="11"/>
      <c r="D16" s="11"/>
      <c r="E16" s="11"/>
      <c r="F16" s="11"/>
      <c r="G16" s="11"/>
      <c r="H16" s="11"/>
      <c r="I16" s="11"/>
      <c r="N16" s="25"/>
    </row>
    <row r="17" spans="2:16" x14ac:dyDescent="0.2">
      <c r="B17" s="40" t="s">
        <v>12384</v>
      </c>
      <c r="C17" s="11"/>
      <c r="D17" s="11"/>
      <c r="E17" s="11" t="s">
        <v>12745</v>
      </c>
      <c r="F17" s="11"/>
      <c r="G17" s="11"/>
      <c r="H17" s="11"/>
      <c r="I17" s="11"/>
      <c r="N17" s="25"/>
    </row>
    <row r="18" spans="2:16" x14ac:dyDescent="0.2">
      <c r="B18" s="40" t="s">
        <v>12751</v>
      </c>
      <c r="C18" s="11"/>
      <c r="D18" s="11"/>
      <c r="E18" s="11" t="s">
        <v>12270</v>
      </c>
      <c r="F18" s="11"/>
      <c r="G18" s="11"/>
      <c r="H18" s="11"/>
      <c r="I18" s="11"/>
      <c r="N18" s="25"/>
    </row>
    <row r="19" spans="2:16" x14ac:dyDescent="0.2">
      <c r="B19" s="40" t="s">
        <v>12752</v>
      </c>
      <c r="C19" s="11"/>
      <c r="D19" s="11"/>
      <c r="E19" s="11" t="s">
        <v>12272</v>
      </c>
      <c r="F19" s="11"/>
      <c r="G19" s="11"/>
      <c r="H19" s="11"/>
      <c r="I19" s="11"/>
      <c r="N19" s="25"/>
    </row>
    <row r="20" spans="2:16" x14ac:dyDescent="0.2">
      <c r="B20" s="40" t="s">
        <v>12753</v>
      </c>
      <c r="C20" s="11"/>
      <c r="D20" s="11"/>
      <c r="E20" s="11" t="s">
        <v>12271</v>
      </c>
      <c r="F20" s="11"/>
      <c r="G20" s="11"/>
      <c r="H20" s="11"/>
      <c r="I20" s="11"/>
      <c r="N20" s="25"/>
    </row>
    <row r="21" spans="2:16" x14ac:dyDescent="0.2">
      <c r="B21" s="40" t="s">
        <v>12262</v>
      </c>
      <c r="C21" s="11"/>
      <c r="D21" s="11"/>
      <c r="E21" s="11" t="s">
        <v>12273</v>
      </c>
      <c r="F21" s="11"/>
      <c r="G21" s="11"/>
      <c r="H21" s="11"/>
      <c r="I21" s="11"/>
      <c r="N21" s="25"/>
    </row>
    <row r="22" spans="2:16" x14ac:dyDescent="0.2">
      <c r="B22" s="40" t="s">
        <v>12754</v>
      </c>
      <c r="C22" s="11"/>
      <c r="D22" s="11"/>
      <c r="E22" s="11" t="s">
        <v>12274</v>
      </c>
      <c r="F22" s="11"/>
      <c r="G22" s="11"/>
      <c r="H22" s="11"/>
      <c r="I22" s="11"/>
      <c r="N22" s="25"/>
    </row>
    <row r="23" spans="2:16" x14ac:dyDescent="0.2">
      <c r="B23" s="40" t="s">
        <v>12755</v>
      </c>
      <c r="C23" s="11"/>
      <c r="D23" s="11"/>
      <c r="E23" s="11" t="s">
        <v>12387</v>
      </c>
      <c r="F23" s="11"/>
      <c r="G23" s="11"/>
      <c r="H23" s="11"/>
      <c r="I23" s="11"/>
      <c r="N23" s="25"/>
    </row>
    <row r="24" spans="2:16" x14ac:dyDescent="0.2">
      <c r="B24" s="40"/>
      <c r="C24" s="11"/>
      <c r="D24" s="11"/>
      <c r="E24" s="11"/>
      <c r="F24" s="11"/>
      <c r="G24" s="11"/>
      <c r="H24" s="11"/>
      <c r="I24" s="11"/>
      <c r="N24" s="25"/>
    </row>
    <row r="25" spans="2:16" x14ac:dyDescent="0.2">
      <c r="B25" s="10" t="s">
        <v>12267</v>
      </c>
      <c r="C25" s="11"/>
      <c r="D25" s="11"/>
      <c r="E25" s="11"/>
      <c r="F25" s="11"/>
      <c r="G25" s="11"/>
      <c r="H25" s="11"/>
      <c r="I25" s="11"/>
      <c r="K25" s="38"/>
      <c r="N25" s="25"/>
    </row>
    <row r="26" spans="2:16" x14ac:dyDescent="0.2">
      <c r="B26" s="12"/>
      <c r="C26" s="11"/>
      <c r="D26" s="11"/>
      <c r="E26" s="11"/>
      <c r="F26" s="11"/>
      <c r="G26" s="11"/>
      <c r="H26" s="11"/>
      <c r="I26" s="11"/>
      <c r="N26" s="25"/>
    </row>
    <row r="27" spans="2:16" x14ac:dyDescent="0.2">
      <c r="B27" s="7" t="s">
        <v>15</v>
      </c>
      <c r="C27" s="8"/>
      <c r="D27" s="8"/>
      <c r="E27" s="8"/>
      <c r="F27" s="8"/>
      <c r="G27" s="8"/>
      <c r="H27" s="8"/>
      <c r="I27" s="9" t="s">
        <v>2</v>
      </c>
      <c r="N27" s="25"/>
    </row>
    <row r="28" spans="2:16" x14ac:dyDescent="0.2">
      <c r="B28" s="135" t="s">
        <v>13566</v>
      </c>
      <c r="C28" s="11"/>
      <c r="D28" s="11"/>
      <c r="E28" s="11"/>
      <c r="F28" s="11"/>
      <c r="G28" s="11"/>
      <c r="H28" s="11"/>
      <c r="I28" s="11"/>
      <c r="N28" s="25"/>
    </row>
    <row r="29" spans="2:16" x14ac:dyDescent="0.2">
      <c r="B29" s="135" t="s">
        <v>13567</v>
      </c>
      <c r="C29" s="11"/>
      <c r="D29" s="11"/>
      <c r="E29" s="11"/>
      <c r="F29" s="11"/>
      <c r="G29" s="11"/>
      <c r="H29" s="11"/>
      <c r="I29" s="11"/>
      <c r="N29" s="25"/>
    </row>
    <row r="30" spans="2:16" x14ac:dyDescent="0.2">
      <c r="B30" s="12"/>
      <c r="C30" s="11"/>
      <c r="D30" s="11"/>
      <c r="E30" s="11"/>
      <c r="F30" s="11"/>
      <c r="G30" s="11"/>
      <c r="H30" s="11"/>
      <c r="I30" s="11"/>
      <c r="N30" s="25"/>
    </row>
    <row r="31" spans="2:16" s="22" customFormat="1" x14ac:dyDescent="0.2">
      <c r="B31" s="13" t="s">
        <v>12264</v>
      </c>
      <c r="C31" s="14"/>
      <c r="D31" s="14"/>
      <c r="E31" s="14"/>
      <c r="F31" s="14"/>
      <c r="G31" s="14"/>
      <c r="H31" s="14"/>
      <c r="I31" s="14" t="s">
        <v>3</v>
      </c>
      <c r="K31" s="38"/>
      <c r="M31" s="2"/>
      <c r="N31" s="2"/>
      <c r="O31" s="2"/>
      <c r="P31" s="2"/>
    </row>
    <row r="32" spans="2:16" s="22" customFormat="1" x14ac:dyDescent="0.2">
      <c r="B32" s="31" t="s">
        <v>12278</v>
      </c>
      <c r="C32" s="32"/>
      <c r="D32" s="32"/>
      <c r="E32" s="32"/>
      <c r="F32" s="32"/>
      <c r="G32" s="32"/>
      <c r="H32" s="32"/>
      <c r="I32" s="32"/>
      <c r="M32" s="2"/>
      <c r="N32" s="2"/>
      <c r="O32" s="2"/>
      <c r="P32" s="2"/>
    </row>
    <row r="33" spans="2:16" s="22" customFormat="1" x14ac:dyDescent="0.2">
      <c r="B33" s="32"/>
      <c r="C33" s="32"/>
      <c r="D33" s="32"/>
      <c r="E33" s="32"/>
      <c r="F33" s="32"/>
      <c r="G33" s="32"/>
      <c r="H33" s="32"/>
      <c r="I33" s="32"/>
      <c r="K33" s="38"/>
      <c r="L33" s="2"/>
      <c r="M33" s="2"/>
      <c r="N33" s="2"/>
      <c r="O33" s="2"/>
      <c r="P33" s="2"/>
    </row>
    <row r="34" spans="2:16" x14ac:dyDescent="0.2">
      <c r="B34" s="15" t="s">
        <v>12281</v>
      </c>
      <c r="C34" s="16"/>
      <c r="D34" s="16"/>
      <c r="E34" s="16"/>
      <c r="F34" s="16"/>
      <c r="G34" s="16"/>
      <c r="H34" s="16"/>
      <c r="I34" s="17" t="s">
        <v>5</v>
      </c>
      <c r="K34" s="38"/>
    </row>
    <row r="35" spans="2:16" x14ac:dyDescent="0.2">
      <c r="B35" s="33" t="s">
        <v>12746</v>
      </c>
      <c r="C35" s="18"/>
      <c r="D35" s="18"/>
      <c r="E35" s="18"/>
      <c r="F35" s="18"/>
      <c r="G35" s="18"/>
      <c r="H35" s="18"/>
      <c r="I35" s="18"/>
      <c r="K35" s="38"/>
    </row>
    <row r="36" spans="2:16" x14ac:dyDescent="0.2">
      <c r="B36" s="18" t="s">
        <v>12747</v>
      </c>
      <c r="C36" s="18"/>
      <c r="D36" s="18"/>
      <c r="E36" s="18"/>
      <c r="F36" s="18"/>
      <c r="G36" s="18"/>
      <c r="H36" s="18"/>
      <c r="I36" s="18"/>
      <c r="K36" s="38"/>
    </row>
    <row r="37" spans="2:16" x14ac:dyDescent="0.2">
      <c r="B37" s="18" t="s">
        <v>12764</v>
      </c>
      <c r="C37" s="18"/>
      <c r="D37" s="18"/>
      <c r="E37" s="18"/>
      <c r="F37" s="18"/>
      <c r="G37" s="18"/>
      <c r="H37" s="18"/>
      <c r="I37" s="18"/>
      <c r="K37" s="38"/>
    </row>
    <row r="38" spans="2:16" x14ac:dyDescent="0.2">
      <c r="B38" s="18"/>
      <c r="C38" s="18"/>
      <c r="D38" s="18"/>
      <c r="E38" s="18"/>
      <c r="F38" s="18"/>
      <c r="G38" s="18"/>
      <c r="H38" s="18"/>
      <c r="I38" s="18"/>
      <c r="K38" s="38"/>
    </row>
    <row r="39" spans="2:16" x14ac:dyDescent="0.2">
      <c r="B39" s="41" t="s">
        <v>12384</v>
      </c>
      <c r="C39" s="18"/>
      <c r="D39" s="18"/>
      <c r="E39" s="18"/>
      <c r="F39" s="18"/>
      <c r="G39" s="18"/>
      <c r="H39" s="18"/>
      <c r="I39" s="18"/>
      <c r="K39" s="38"/>
    </row>
    <row r="40" spans="2:16" x14ac:dyDescent="0.2">
      <c r="B40" s="41" t="s">
        <v>12726</v>
      </c>
      <c r="C40" s="18"/>
      <c r="D40" s="18"/>
      <c r="E40" s="18"/>
      <c r="F40" s="18"/>
      <c r="G40" s="18"/>
      <c r="H40" s="18"/>
      <c r="I40" s="164" t="s">
        <v>13264</v>
      </c>
      <c r="K40" s="38"/>
    </row>
    <row r="41" spans="2:16" x14ac:dyDescent="0.2">
      <c r="B41" s="41" t="s">
        <v>12742</v>
      </c>
      <c r="C41" s="18"/>
      <c r="D41" s="18"/>
      <c r="E41" s="18"/>
      <c r="F41" s="18"/>
      <c r="G41" s="18"/>
      <c r="H41" s="18"/>
      <c r="I41" s="164" t="s">
        <v>13265</v>
      </c>
      <c r="K41" s="38"/>
    </row>
    <row r="42" spans="2:16" x14ac:dyDescent="0.2">
      <c r="B42" s="41" t="s">
        <v>12727</v>
      </c>
      <c r="C42" s="18"/>
      <c r="D42" s="18"/>
      <c r="E42" s="18"/>
      <c r="F42" s="18"/>
      <c r="G42" s="18"/>
      <c r="H42" s="18"/>
      <c r="I42" s="164" t="s">
        <v>13266</v>
      </c>
      <c r="K42" s="38"/>
    </row>
    <row r="43" spans="2:16" x14ac:dyDescent="0.2">
      <c r="B43" s="41" t="s">
        <v>12728</v>
      </c>
      <c r="C43" s="18"/>
      <c r="D43" s="18"/>
      <c r="E43" s="18"/>
      <c r="F43" s="18"/>
      <c r="G43" s="18"/>
      <c r="H43" s="18"/>
      <c r="I43" s="164" t="s">
        <v>13267</v>
      </c>
      <c r="K43" s="38"/>
    </row>
    <row r="44" spans="2:16" x14ac:dyDescent="0.2">
      <c r="B44" s="41" t="s">
        <v>12729</v>
      </c>
      <c r="C44" s="18"/>
      <c r="D44" s="18"/>
      <c r="E44" s="18"/>
      <c r="F44" s="18"/>
      <c r="G44" s="18"/>
      <c r="H44" s="18"/>
      <c r="I44" s="165"/>
      <c r="K44" s="38"/>
    </row>
    <row r="45" spans="2:16" x14ac:dyDescent="0.2">
      <c r="B45" s="41"/>
      <c r="C45" s="18"/>
      <c r="D45" s="18"/>
      <c r="E45" s="18"/>
      <c r="F45" s="18"/>
      <c r="G45" s="18"/>
      <c r="H45" s="18"/>
      <c r="I45" s="164" t="s">
        <v>13268</v>
      </c>
      <c r="K45" s="38"/>
    </row>
    <row r="46" spans="2:16" x14ac:dyDescent="0.2">
      <c r="B46" s="41" t="s">
        <v>12269</v>
      </c>
      <c r="C46" s="18"/>
      <c r="D46" s="18"/>
      <c r="E46" s="18"/>
      <c r="F46" s="18"/>
      <c r="G46" s="18"/>
      <c r="H46" s="18"/>
      <c r="I46" s="165"/>
      <c r="K46" s="38"/>
    </row>
    <row r="47" spans="2:16" x14ac:dyDescent="0.2">
      <c r="B47" s="41" t="s">
        <v>10</v>
      </c>
      <c r="C47" s="18"/>
      <c r="D47" s="18"/>
      <c r="E47" s="18"/>
      <c r="F47" s="18"/>
      <c r="G47" s="18"/>
      <c r="H47" s="18"/>
      <c r="I47" s="165"/>
      <c r="K47" s="38"/>
    </row>
    <row r="48" spans="2:16" x14ac:dyDescent="0.2">
      <c r="B48" s="41" t="s">
        <v>12388</v>
      </c>
      <c r="C48" s="18"/>
      <c r="D48" s="18"/>
      <c r="E48" s="18"/>
      <c r="F48" s="18"/>
      <c r="G48" s="18"/>
      <c r="H48" s="18"/>
      <c r="I48" s="165"/>
      <c r="K48" s="38"/>
    </row>
    <row r="49" spans="2:11" x14ac:dyDescent="0.2">
      <c r="B49" s="41" t="s">
        <v>12730</v>
      </c>
      <c r="C49" s="18"/>
      <c r="D49" s="18"/>
      <c r="E49" s="18"/>
      <c r="F49" s="18"/>
      <c r="G49" s="18"/>
      <c r="H49" s="18"/>
      <c r="I49" s="165"/>
      <c r="K49" s="38"/>
    </row>
    <row r="50" spans="2:11" x14ac:dyDescent="0.2">
      <c r="B50" s="41" t="s">
        <v>12731</v>
      </c>
      <c r="C50" s="18"/>
      <c r="D50" s="18"/>
      <c r="E50" s="18"/>
      <c r="F50" s="18"/>
      <c r="G50" s="18"/>
      <c r="H50" s="18"/>
      <c r="I50" s="165"/>
      <c r="K50" s="38"/>
    </row>
    <row r="51" spans="2:11" x14ac:dyDescent="0.2">
      <c r="B51" s="41" t="s">
        <v>12732</v>
      </c>
      <c r="C51" s="18"/>
      <c r="D51" s="18"/>
      <c r="E51" s="18"/>
      <c r="F51" s="18"/>
      <c r="G51" s="18"/>
      <c r="H51" s="18"/>
      <c r="I51" s="165"/>
      <c r="K51" s="38"/>
    </row>
    <row r="52" spans="2:11" x14ac:dyDescent="0.2">
      <c r="B52" s="41"/>
      <c r="C52" s="18"/>
      <c r="D52" s="18"/>
      <c r="E52" s="18"/>
      <c r="F52" s="18"/>
      <c r="G52" s="18"/>
      <c r="H52" s="18"/>
      <c r="I52" s="164" t="s">
        <v>13269</v>
      </c>
      <c r="K52" s="38"/>
    </row>
    <row r="53" spans="2:11" x14ac:dyDescent="0.2">
      <c r="B53" s="41" t="s">
        <v>12389</v>
      </c>
      <c r="C53" s="18"/>
      <c r="D53" s="18"/>
      <c r="E53" s="18"/>
      <c r="F53" s="18"/>
      <c r="G53" s="18"/>
      <c r="H53" s="18"/>
      <c r="I53" s="165"/>
      <c r="K53" s="38"/>
    </row>
    <row r="54" spans="2:11" x14ac:dyDescent="0.2">
      <c r="B54" s="41" t="s">
        <v>12390</v>
      </c>
      <c r="C54" s="18"/>
      <c r="D54" s="18"/>
      <c r="E54" s="18"/>
      <c r="F54" s="18"/>
      <c r="G54" s="18"/>
      <c r="H54" s="18"/>
      <c r="I54" s="165"/>
      <c r="K54" s="38"/>
    </row>
    <row r="55" spans="2:11" x14ac:dyDescent="0.2">
      <c r="B55" s="41" t="s">
        <v>12391</v>
      </c>
      <c r="C55" s="18"/>
      <c r="D55" s="18"/>
      <c r="E55" s="18"/>
      <c r="F55" s="18"/>
      <c r="G55" s="18"/>
      <c r="H55" s="18"/>
      <c r="I55" s="165"/>
      <c r="K55" s="38"/>
    </row>
    <row r="56" spans="2:11" x14ac:dyDescent="0.2">
      <c r="B56" s="41" t="s">
        <v>12393</v>
      </c>
      <c r="C56" s="18"/>
      <c r="D56" s="18"/>
      <c r="E56" s="18"/>
      <c r="F56" s="18"/>
      <c r="G56" s="18"/>
      <c r="H56" s="18"/>
      <c r="I56" s="165"/>
      <c r="K56" s="38"/>
    </row>
    <row r="57" spans="2:11" x14ac:dyDescent="0.2">
      <c r="B57" s="41" t="s">
        <v>12757</v>
      </c>
      <c r="C57" s="18"/>
      <c r="D57" s="18"/>
      <c r="E57" s="18"/>
      <c r="F57" s="18"/>
      <c r="G57" s="18"/>
      <c r="H57" s="18"/>
      <c r="I57" s="165"/>
      <c r="K57" s="38"/>
    </row>
    <row r="58" spans="2:11" x14ac:dyDescent="0.2">
      <c r="B58" s="41"/>
      <c r="C58" s="18"/>
      <c r="D58" s="18"/>
      <c r="E58" s="18"/>
      <c r="F58" s="18"/>
      <c r="G58" s="18"/>
      <c r="H58" s="18"/>
      <c r="I58" s="164" t="s">
        <v>13270</v>
      </c>
      <c r="K58" s="38"/>
    </row>
    <row r="59" spans="2:11" x14ac:dyDescent="0.2">
      <c r="B59" s="41" t="s">
        <v>12282</v>
      </c>
      <c r="C59" s="18"/>
      <c r="D59" s="18"/>
      <c r="E59" s="18"/>
      <c r="F59" s="18"/>
      <c r="G59" s="18"/>
      <c r="H59" s="18"/>
      <c r="I59" s="165"/>
      <c r="K59" s="38"/>
    </row>
    <row r="60" spans="2:11" x14ac:dyDescent="0.2">
      <c r="B60" s="34"/>
      <c r="C60" s="18"/>
      <c r="D60" s="18"/>
      <c r="E60" s="18"/>
      <c r="F60" s="18"/>
      <c r="G60" s="18"/>
      <c r="H60" s="18"/>
      <c r="I60" s="18"/>
      <c r="K60" s="38"/>
    </row>
    <row r="61" spans="2:11" x14ac:dyDescent="0.2">
      <c r="B61" s="15" t="s">
        <v>12265</v>
      </c>
      <c r="C61" s="16"/>
      <c r="D61" s="16"/>
      <c r="E61" s="16"/>
      <c r="F61" s="16"/>
      <c r="G61" s="16"/>
      <c r="H61" s="16"/>
      <c r="I61" s="17" t="s">
        <v>5</v>
      </c>
      <c r="K61" s="38"/>
    </row>
    <row r="62" spans="2:11" x14ac:dyDescent="0.2">
      <c r="B62" s="33" t="s">
        <v>12261</v>
      </c>
      <c r="C62" s="18"/>
      <c r="D62" s="18"/>
      <c r="E62" s="18"/>
      <c r="F62" s="18"/>
      <c r="G62" s="18"/>
      <c r="H62" s="18"/>
      <c r="I62" s="18"/>
      <c r="K62" s="38"/>
    </row>
    <row r="63" spans="2:11" x14ac:dyDescent="0.2">
      <c r="B63" s="18" t="s">
        <v>12283</v>
      </c>
      <c r="C63" s="18"/>
      <c r="D63" s="18"/>
      <c r="E63" s="18"/>
      <c r="F63" s="18"/>
      <c r="G63" s="18"/>
      <c r="H63" s="18"/>
      <c r="I63" s="18"/>
      <c r="K63" s="38"/>
    </row>
    <row r="64" spans="2:11" x14ac:dyDescent="0.2">
      <c r="B64" s="18"/>
      <c r="C64" s="18"/>
      <c r="D64" s="18"/>
      <c r="E64" s="18"/>
      <c r="F64" s="18"/>
      <c r="G64" s="18"/>
      <c r="H64" s="18"/>
      <c r="I64" s="18"/>
      <c r="K64" s="38"/>
    </row>
    <row r="65" spans="2:11" x14ac:dyDescent="0.2">
      <c r="B65" s="33" t="s">
        <v>12759</v>
      </c>
      <c r="C65" s="18"/>
      <c r="D65" s="18"/>
      <c r="E65" s="18"/>
      <c r="F65" s="18"/>
      <c r="G65" s="18"/>
      <c r="H65" s="18"/>
      <c r="I65" s="18"/>
      <c r="K65" s="38"/>
    </row>
    <row r="66" spans="2:11" x14ac:dyDescent="0.2">
      <c r="B66" s="18" t="s">
        <v>12760</v>
      </c>
      <c r="C66" s="18"/>
      <c r="D66" s="18"/>
      <c r="E66" s="18"/>
      <c r="F66" s="18"/>
      <c r="G66" s="18"/>
      <c r="H66" s="18"/>
      <c r="I66" s="18"/>
      <c r="K66" s="38"/>
    </row>
    <row r="67" spans="2:11" x14ac:dyDescent="0.2">
      <c r="B67" s="18"/>
      <c r="C67" s="18"/>
      <c r="D67" s="18"/>
      <c r="E67" s="18"/>
      <c r="F67" s="18"/>
      <c r="G67" s="18"/>
      <c r="H67" s="18"/>
      <c r="I67" s="18"/>
      <c r="K67" s="38"/>
    </row>
    <row r="68" spans="2:11" x14ac:dyDescent="0.2">
      <c r="B68" s="18" t="s">
        <v>12761</v>
      </c>
      <c r="C68" s="18"/>
      <c r="D68" s="18"/>
      <c r="E68" s="18"/>
      <c r="F68" s="18"/>
      <c r="G68" s="18"/>
      <c r="H68" s="18"/>
      <c r="I68" s="18"/>
      <c r="K68" s="38"/>
    </row>
    <row r="69" spans="2:11" x14ac:dyDescent="0.2">
      <c r="B69" s="33" t="s">
        <v>12267</v>
      </c>
      <c r="C69" s="18"/>
      <c r="D69" s="18"/>
      <c r="E69" s="18"/>
      <c r="F69" s="18"/>
      <c r="G69" s="18"/>
      <c r="H69" s="18"/>
      <c r="I69" s="18"/>
      <c r="K69" s="38"/>
    </row>
    <row r="70" spans="2:11" x14ac:dyDescent="0.2">
      <c r="B70" s="18" t="s">
        <v>12762</v>
      </c>
      <c r="C70" s="18"/>
      <c r="D70" s="18"/>
      <c r="E70" s="18"/>
      <c r="F70" s="18"/>
      <c r="G70" s="18"/>
      <c r="H70" s="18"/>
      <c r="I70" s="18"/>
      <c r="K70" s="38"/>
    </row>
    <row r="71" spans="2:11" x14ac:dyDescent="0.2">
      <c r="B71" s="18"/>
      <c r="C71" s="18"/>
      <c r="D71" s="18"/>
      <c r="E71" s="18"/>
      <c r="F71" s="18"/>
      <c r="G71" s="18"/>
      <c r="H71" s="18"/>
      <c r="I71" s="18"/>
      <c r="K71" s="38"/>
    </row>
    <row r="72" spans="2:11" x14ac:dyDescent="0.2">
      <c r="B72" s="1"/>
      <c r="C72" s="1"/>
      <c r="D72" s="1"/>
      <c r="E72" s="1"/>
      <c r="F72" s="1"/>
      <c r="G72" s="1"/>
      <c r="H72" s="1"/>
      <c r="I72" s="1"/>
    </row>
    <row r="73" spans="2:11" x14ac:dyDescent="0.2">
      <c r="B73" s="1" t="s">
        <v>6</v>
      </c>
      <c r="C73" s="1"/>
      <c r="D73" s="1"/>
      <c r="E73" s="1"/>
      <c r="F73" s="1"/>
      <c r="G73" s="1"/>
      <c r="H73" s="1"/>
      <c r="I73" s="1"/>
      <c r="K73" s="38"/>
    </row>
    <row r="74" spans="2:11" x14ac:dyDescent="0.2">
      <c r="B74" s="19" t="s">
        <v>7</v>
      </c>
      <c r="C74" s="1"/>
      <c r="D74" s="1"/>
      <c r="E74" s="1"/>
      <c r="F74" s="1"/>
      <c r="G74" s="1"/>
      <c r="H74" s="1"/>
      <c r="I74" s="1"/>
      <c r="K74" s="38"/>
    </row>
    <row r="75" spans="2:11" x14ac:dyDescent="0.2">
      <c r="B75" s="20"/>
      <c r="C75" s="1"/>
      <c r="D75" s="1"/>
      <c r="E75" s="1"/>
      <c r="F75" s="1"/>
      <c r="G75" s="1"/>
      <c r="H75" s="1"/>
      <c r="I75" s="1"/>
      <c r="K75" s="38"/>
    </row>
    <row r="76" spans="2:11" x14ac:dyDescent="0.2">
      <c r="B76" s="20" t="s">
        <v>8</v>
      </c>
      <c r="C76" s="1"/>
      <c r="D76" s="1"/>
      <c r="E76" s="1"/>
      <c r="F76" s="1"/>
      <c r="G76" s="1"/>
      <c r="H76" s="1"/>
      <c r="I76" s="1"/>
      <c r="K76" s="38"/>
    </row>
    <row r="77" spans="2:11" x14ac:dyDescent="0.2">
      <c r="B77" s="21" t="s">
        <v>9</v>
      </c>
      <c r="C77" s="1"/>
      <c r="D77" s="1"/>
      <c r="E77" s="1"/>
      <c r="F77" s="1"/>
      <c r="G77" s="1"/>
      <c r="H77" s="1"/>
      <c r="I77" s="1"/>
      <c r="K77" s="38"/>
    </row>
    <row r="78" spans="2:11" x14ac:dyDescent="0.2">
      <c r="B78" s="21"/>
      <c r="C78" s="1"/>
      <c r="D78" s="1"/>
      <c r="E78" s="1"/>
      <c r="F78" s="1"/>
      <c r="G78" s="1"/>
      <c r="H78" s="1"/>
      <c r="I78" s="1"/>
    </row>
    <row r="79" spans="2:11" x14ac:dyDescent="0.2">
      <c r="K79" s="38"/>
    </row>
    <row r="80" spans="2:11" x14ac:dyDescent="0.2">
      <c r="K80" s="38"/>
    </row>
    <row r="81" spans="11:11" x14ac:dyDescent="0.2">
      <c r="K81" s="38"/>
    </row>
    <row r="82" spans="11:11" x14ac:dyDescent="0.2">
      <c r="K82" s="38"/>
    </row>
    <row r="83" spans="11:11" x14ac:dyDescent="0.2">
      <c r="K83" s="38"/>
    </row>
    <row r="85" spans="11:11" x14ac:dyDescent="0.2">
      <c r="K85" s="38"/>
    </row>
    <row r="86" spans="11:11" x14ac:dyDescent="0.2">
      <c r="K86" s="38"/>
    </row>
    <row r="87" spans="11:11" x14ac:dyDescent="0.2">
      <c r="K87" s="38"/>
    </row>
    <row r="88" spans="11:11" x14ac:dyDescent="0.2">
      <c r="K88" s="38"/>
    </row>
    <row r="89" spans="11:11" x14ac:dyDescent="0.2">
      <c r="K89" s="38"/>
    </row>
    <row r="91" spans="11:11" x14ac:dyDescent="0.2">
      <c r="K91" s="37"/>
    </row>
    <row r="92" spans="11:11" x14ac:dyDescent="0.2">
      <c r="K92" s="37"/>
    </row>
    <row r="93" spans="11:11" x14ac:dyDescent="0.2">
      <c r="K93" s="37"/>
    </row>
    <row r="94" spans="11:11" x14ac:dyDescent="0.2">
      <c r="K94" s="37"/>
    </row>
    <row r="95" spans="11:11" x14ac:dyDescent="0.2">
      <c r="K95" s="37"/>
    </row>
  </sheetData>
  <hyperlinks>
    <hyperlink ref="B77" r:id="rId1" xr:uid="{00000000-0004-0000-0000-000000000000}"/>
    <hyperlink ref="B74" r:id="rId2" display="See also Technical Guidance Documentation 2015/16 to 2019/20" xr:uid="{00000000-0004-0000-0000-000001000000}"/>
  </hyperlinks>
  <printOptions horizontalCentered="1"/>
  <pageMargins left="0.39370078740157483" right="0.39370078740157483" top="0.74803149606299213" bottom="0.74803149606299213" header="0.31496062992125984" footer="0.31496062992125984"/>
  <pageSetup paperSize="9" scale="12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5AF04-90B7-458A-92DF-E6832917585A}">
  <sheetPr>
    <tabColor rgb="FF7C2855"/>
  </sheetPr>
  <dimension ref="A1:R66"/>
  <sheetViews>
    <sheetView workbookViewId="0"/>
  </sheetViews>
  <sheetFormatPr defaultRowHeight="12.75" x14ac:dyDescent="0.2"/>
  <cols>
    <col min="1" max="1" width="5.85546875" style="45" customWidth="1"/>
    <col min="2" max="2" width="6.7109375" style="46" customWidth="1"/>
    <col min="3" max="3" width="55.5703125" style="46" bestFit="1" customWidth="1"/>
    <col min="4" max="4" width="11" style="48" customWidth="1"/>
    <col min="5" max="5" width="12.5703125" style="74" customWidth="1"/>
    <col min="6" max="6" width="12.85546875" style="27" customWidth="1"/>
    <col min="7" max="7" width="14.140625" style="50" customWidth="1"/>
    <col min="8" max="8" width="12.5703125" style="27" customWidth="1"/>
    <col min="9" max="9" width="12.7109375" style="48" customWidth="1"/>
    <col min="10" max="10" width="13.7109375" style="49" customWidth="1"/>
    <col min="11" max="11" width="2.85546875" style="49" customWidth="1"/>
    <col min="12" max="12" width="9.140625" style="70" customWidth="1"/>
    <col min="13" max="14" width="8" style="53" customWidth="1"/>
    <col min="15" max="15" width="7.7109375" style="53" customWidth="1"/>
    <col min="16" max="17" width="7" style="53" customWidth="1"/>
    <col min="18" max="18" width="8.42578125" style="53" customWidth="1"/>
    <col min="19" max="16384" width="9.140625" style="53"/>
  </cols>
  <sheetData>
    <row r="1" spans="1:18" s="125" customFormat="1" ht="52.5" customHeight="1" x14ac:dyDescent="0.35">
      <c r="A1" s="45"/>
      <c r="B1" s="79" t="s">
        <v>13565</v>
      </c>
      <c r="C1" s="36"/>
      <c r="D1" s="99"/>
      <c r="E1" s="154" t="s">
        <v>12725</v>
      </c>
      <c r="F1" s="127"/>
      <c r="G1" s="128"/>
      <c r="H1" s="127"/>
      <c r="I1" s="126"/>
      <c r="J1" s="108" t="s">
        <v>12766</v>
      </c>
      <c r="K1" s="108"/>
      <c r="L1" s="155" t="s">
        <v>13272</v>
      </c>
      <c r="M1" s="36"/>
      <c r="N1" s="36"/>
      <c r="O1" s="36"/>
      <c r="P1" s="36"/>
      <c r="Q1" s="36"/>
      <c r="R1" s="36"/>
    </row>
    <row r="2" spans="1:18" x14ac:dyDescent="0.2">
      <c r="F2" s="59"/>
      <c r="G2" s="60"/>
      <c r="H2" s="59"/>
      <c r="I2" s="61"/>
      <c r="J2" s="62"/>
      <c r="K2" s="62"/>
    </row>
    <row r="3" spans="1:18" ht="63.75" x14ac:dyDescent="0.2">
      <c r="A3" s="42" t="s">
        <v>12284</v>
      </c>
      <c r="B3" s="43" t="s">
        <v>12285</v>
      </c>
      <c r="C3" s="43" t="s">
        <v>12723</v>
      </c>
      <c r="D3" s="119" t="s">
        <v>12384</v>
      </c>
      <c r="E3" s="119" t="s">
        <v>12748</v>
      </c>
      <c r="F3" s="120" t="s">
        <v>12749</v>
      </c>
      <c r="G3" s="121" t="s">
        <v>12750</v>
      </c>
      <c r="H3" s="120" t="s">
        <v>11</v>
      </c>
      <c r="I3" s="119" t="s">
        <v>12385</v>
      </c>
      <c r="J3" s="129" t="s">
        <v>12765</v>
      </c>
      <c r="K3" s="131"/>
      <c r="L3" s="130" t="s">
        <v>12724</v>
      </c>
      <c r="M3" s="120" t="s">
        <v>12738</v>
      </c>
      <c r="N3" s="121" t="s">
        <v>12739</v>
      </c>
      <c r="O3" s="120" t="s">
        <v>12740</v>
      </c>
      <c r="P3" s="122" t="s">
        <v>12741</v>
      </c>
      <c r="Q3" s="123" t="s">
        <v>12756</v>
      </c>
      <c r="R3" s="124" t="s">
        <v>12386</v>
      </c>
    </row>
    <row r="4" spans="1:18" x14ac:dyDescent="0.2">
      <c r="D4" s="63"/>
      <c r="E4" s="61"/>
      <c r="F4" s="59"/>
      <c r="G4" s="60"/>
      <c r="H4" s="59"/>
      <c r="I4" s="61"/>
      <c r="J4" s="62"/>
      <c r="K4" s="133"/>
      <c r="L4" s="71"/>
      <c r="M4" s="71"/>
      <c r="N4" s="71"/>
      <c r="O4" s="71"/>
      <c r="P4" s="71"/>
      <c r="Q4" s="71"/>
      <c r="R4" s="103"/>
    </row>
    <row r="5" spans="1:18" x14ac:dyDescent="0.2">
      <c r="A5" s="47"/>
      <c r="B5" s="149"/>
      <c r="C5" s="149" t="s">
        <v>13571</v>
      </c>
      <c r="D5" s="156">
        <f t="shared" ref="D5:J5" si="0">SUM(D7:D54)</f>
        <v>61498822.03773395</v>
      </c>
      <c r="E5" s="157">
        <f t="shared" si="0"/>
        <v>61498822.037733927</v>
      </c>
      <c r="F5" s="158">
        <f t="shared" si="0"/>
        <v>61498822.03773395</v>
      </c>
      <c r="G5" s="159">
        <f t="shared" si="0"/>
        <v>61498822.037733927</v>
      </c>
      <c r="H5" s="159">
        <f t="shared" si="0"/>
        <v>61498822.037733927</v>
      </c>
      <c r="I5" s="159">
        <f t="shared" si="0"/>
        <v>61498822.037733942</v>
      </c>
      <c r="J5" s="159">
        <f t="shared" si="0"/>
        <v>61498822.037733935</v>
      </c>
      <c r="K5" s="160"/>
      <c r="L5" s="161">
        <f t="shared" ref="L5:R5" si="1">SUMPRODUCT($D$7:$D$54,L$7:L$54)/$D$5</f>
        <v>0.99999999999999967</v>
      </c>
      <c r="M5" s="161">
        <f t="shared" si="1"/>
        <v>1</v>
      </c>
      <c r="N5" s="161">
        <f t="shared" si="1"/>
        <v>0.99999999999999967</v>
      </c>
      <c r="O5" s="161">
        <f t="shared" si="1"/>
        <v>0.99999999999999978</v>
      </c>
      <c r="P5" s="161">
        <f t="shared" si="1"/>
        <v>0.99999999999999989</v>
      </c>
      <c r="Q5" s="161">
        <f t="shared" si="1"/>
        <v>0.99999999999999978</v>
      </c>
      <c r="R5" s="162">
        <f t="shared" si="1"/>
        <v>0.9995117749426512</v>
      </c>
    </row>
    <row r="6" spans="1:18" x14ac:dyDescent="0.2">
      <c r="A6" s="42"/>
      <c r="B6" s="44" t="s">
        <v>12286</v>
      </c>
      <c r="C6" s="44" t="s">
        <v>12287</v>
      </c>
      <c r="D6" s="64"/>
      <c r="E6" s="75"/>
      <c r="F6" s="65"/>
      <c r="G6" s="66"/>
      <c r="H6" s="65"/>
      <c r="I6" s="67"/>
      <c r="J6" s="68"/>
      <c r="K6" s="132"/>
      <c r="L6" s="68"/>
      <c r="M6" s="68"/>
      <c r="N6" s="68"/>
      <c r="O6" s="68"/>
      <c r="P6" s="68"/>
      <c r="Q6" s="68"/>
      <c r="R6" s="69"/>
    </row>
    <row r="7" spans="1:18" x14ac:dyDescent="0.2">
      <c r="A7" s="45" t="s">
        <v>12286</v>
      </c>
      <c r="B7" s="46" t="s">
        <v>12288</v>
      </c>
      <c r="C7" s="46" t="s">
        <v>12289</v>
      </c>
      <c r="D7" s="63">
        <v>1771075.6360683609</v>
      </c>
      <c r="E7" s="61">
        <v>1916934.2157505406</v>
      </c>
      <c r="F7" s="61">
        <v>2037789.351044985</v>
      </c>
      <c r="G7" s="62">
        <v>1675395.8048962809</v>
      </c>
      <c r="H7" s="61">
        <v>1612736.0809615133</v>
      </c>
      <c r="I7" s="61">
        <v>1956679.0841615554</v>
      </c>
      <c r="J7" s="62">
        <v>1926030.3624289655</v>
      </c>
      <c r="K7" s="133"/>
      <c r="L7" s="71">
        <f t="shared" ref="L7:Q7" si="2">IFERROR(E7/$D7,"")</f>
        <v>1.0823559291945168</v>
      </c>
      <c r="M7" s="71">
        <f t="shared" si="2"/>
        <v>1.1505941979805596</v>
      </c>
      <c r="N7" s="71">
        <f t="shared" si="2"/>
        <v>0.94597642854797481</v>
      </c>
      <c r="O7" s="71">
        <f t="shared" si="2"/>
        <v>0.910596954820999</v>
      </c>
      <c r="P7" s="71">
        <f t="shared" si="2"/>
        <v>1.1047970195701062</v>
      </c>
      <c r="Q7" s="71">
        <f t="shared" si="2"/>
        <v>1.0874918739803745</v>
      </c>
      <c r="R7" s="100">
        <v>1.0006319284439087</v>
      </c>
    </row>
    <row r="8" spans="1:18" x14ac:dyDescent="0.2">
      <c r="A8" s="45" t="s">
        <v>12286</v>
      </c>
      <c r="B8" s="46" t="s">
        <v>12290</v>
      </c>
      <c r="C8" s="46" t="s">
        <v>12291</v>
      </c>
      <c r="D8" s="63">
        <v>3139822.8203384606</v>
      </c>
      <c r="E8" s="61">
        <v>3535769.1449550758</v>
      </c>
      <c r="F8" s="61">
        <v>3733139.3361878274</v>
      </c>
      <c r="G8" s="62">
        <v>3531442.7776850988</v>
      </c>
      <c r="H8" s="61">
        <v>2750242.2760666297</v>
      </c>
      <c r="I8" s="61">
        <v>3591092.8421477941</v>
      </c>
      <c r="J8" s="62">
        <v>4183211.0482931235</v>
      </c>
      <c r="K8" s="133"/>
      <c r="L8" s="71">
        <f t="shared" ref="L8:L54" si="3">IFERROR(E8/$D8,"")</f>
        <v>1.1261046712737548</v>
      </c>
      <c r="M8" s="71">
        <f t="shared" ref="M8:M54" si="4">IFERROR(F8/$D8,"")</f>
        <v>1.1889649670695144</v>
      </c>
      <c r="N8" s="71">
        <f t="shared" ref="N8:N54" si="5">IFERROR(G8/$D8,"")</f>
        <v>1.1247267695520549</v>
      </c>
      <c r="O8" s="71">
        <f t="shared" ref="O8:O54" si="6">IFERROR(H8/$D8,"")</f>
        <v>0.87592276170862549</v>
      </c>
      <c r="P8" s="71">
        <f t="shared" ref="P8:P54" si="7">IFERROR(I8/$D8,"")</f>
        <v>1.1437246773563765</v>
      </c>
      <c r="Q8" s="71">
        <f t="shared" ref="Q8:Q54" si="8">IFERROR(J8/$D8,"")</f>
        <v>1.332307995596449</v>
      </c>
      <c r="R8" s="100">
        <v>0.99990743398666382</v>
      </c>
    </row>
    <row r="9" spans="1:18" x14ac:dyDescent="0.2">
      <c r="A9" s="45" t="s">
        <v>12286</v>
      </c>
      <c r="B9" s="46" t="s">
        <v>12292</v>
      </c>
      <c r="C9" s="46" t="s">
        <v>12293</v>
      </c>
      <c r="D9" s="63">
        <v>1483968.3804822071</v>
      </c>
      <c r="E9" s="61">
        <v>1584866.5413268497</v>
      </c>
      <c r="F9" s="61">
        <v>1653612.0186672523</v>
      </c>
      <c r="G9" s="62">
        <v>1579891.0018247287</v>
      </c>
      <c r="H9" s="61">
        <v>1472136.7881787901</v>
      </c>
      <c r="I9" s="61">
        <v>1619960.819851175</v>
      </c>
      <c r="J9" s="62">
        <v>1657902.0872101299</v>
      </c>
      <c r="K9" s="133"/>
      <c r="L9" s="71">
        <f t="shared" si="3"/>
        <v>1.0679921231285645</v>
      </c>
      <c r="M9" s="71">
        <f t="shared" si="4"/>
        <v>1.1143175558295391</v>
      </c>
      <c r="N9" s="71">
        <f t="shared" si="5"/>
        <v>1.0646392622674024</v>
      </c>
      <c r="O9" s="71">
        <f t="shared" si="6"/>
        <v>0.99202705902697719</v>
      </c>
      <c r="P9" s="71">
        <f t="shared" si="7"/>
        <v>1.0916410626786925</v>
      </c>
      <c r="Q9" s="71">
        <f t="shared" si="8"/>
        <v>1.1172084991941702</v>
      </c>
      <c r="R9" s="100">
        <v>0.9990699291229248</v>
      </c>
    </row>
    <row r="10" spans="1:18" x14ac:dyDescent="0.2">
      <c r="A10" s="45" t="s">
        <v>12286</v>
      </c>
      <c r="B10" s="46" t="s">
        <v>12294</v>
      </c>
      <c r="C10" s="46" t="s">
        <v>12295</v>
      </c>
      <c r="D10" s="63">
        <v>2617433.3151623826</v>
      </c>
      <c r="E10" s="61">
        <v>2622430.3079107325</v>
      </c>
      <c r="F10" s="61">
        <v>2602172.7265810058</v>
      </c>
      <c r="G10" s="62">
        <v>2791188.2094044406</v>
      </c>
      <c r="H10" s="61">
        <v>2946881.3258933448</v>
      </c>
      <c r="I10" s="61">
        <v>2627063.4459220273</v>
      </c>
      <c r="J10" s="62">
        <v>3297425.8294516099</v>
      </c>
      <c r="K10" s="133"/>
      <c r="L10" s="71">
        <f t="shared" si="3"/>
        <v>1.0019091194107614</v>
      </c>
      <c r="M10" s="71">
        <f t="shared" si="4"/>
        <v>0.99416963614966825</v>
      </c>
      <c r="N10" s="71">
        <f t="shared" si="5"/>
        <v>1.0663836947575791</v>
      </c>
      <c r="O10" s="71">
        <f t="shared" si="6"/>
        <v>1.1258668210657063</v>
      </c>
      <c r="P10" s="71">
        <f t="shared" si="7"/>
        <v>1.0036792267844452</v>
      </c>
      <c r="Q10" s="71">
        <f t="shared" si="8"/>
        <v>1.2597936346076657</v>
      </c>
      <c r="R10" s="100">
        <v>0.99864780902862549</v>
      </c>
    </row>
    <row r="11" spans="1:18" x14ac:dyDescent="0.2">
      <c r="A11" s="42"/>
      <c r="B11" s="44" t="s">
        <v>12296</v>
      </c>
      <c r="C11" s="44" t="s">
        <v>12297</v>
      </c>
      <c r="D11" s="64"/>
      <c r="E11" s="76"/>
      <c r="F11" s="65"/>
      <c r="G11" s="66"/>
      <c r="H11" s="65"/>
      <c r="I11" s="67"/>
      <c r="J11" s="65"/>
      <c r="K11" s="134"/>
      <c r="L11" s="72"/>
      <c r="M11" s="72"/>
      <c r="N11" s="72"/>
      <c r="O11" s="72"/>
      <c r="P11" s="72"/>
      <c r="Q11" s="72"/>
      <c r="R11" s="101"/>
    </row>
    <row r="12" spans="1:18" x14ac:dyDescent="0.2">
      <c r="A12" s="45" t="s">
        <v>12296</v>
      </c>
      <c r="B12" s="46" t="s">
        <v>12298</v>
      </c>
      <c r="C12" s="46" t="s">
        <v>12299</v>
      </c>
      <c r="D12" s="63">
        <v>2714166.9671897115</v>
      </c>
      <c r="E12" s="61">
        <v>3099792.5457238038</v>
      </c>
      <c r="F12" s="61">
        <v>3074331.6463524122</v>
      </c>
      <c r="G12" s="62">
        <v>3059510.6657185615</v>
      </c>
      <c r="H12" s="61">
        <v>2560668.6535523674</v>
      </c>
      <c r="I12" s="61">
        <v>3070845.9401559005</v>
      </c>
      <c r="J12" s="62">
        <v>3547668.7218576567</v>
      </c>
      <c r="K12" s="133"/>
      <c r="L12" s="71">
        <f t="shared" si="3"/>
        <v>1.1420787973605673</v>
      </c>
      <c r="M12" s="71">
        <f t="shared" si="4"/>
        <v>1.1326980556157975</v>
      </c>
      <c r="N12" s="71">
        <f t="shared" si="5"/>
        <v>1.1272374554342264</v>
      </c>
      <c r="O12" s="71">
        <f t="shared" si="6"/>
        <v>0.9434455155143685</v>
      </c>
      <c r="P12" s="71">
        <f t="shared" si="7"/>
        <v>1.1314137918845499</v>
      </c>
      <c r="Q12" s="71">
        <f t="shared" si="8"/>
        <v>1.3070930288164864</v>
      </c>
      <c r="R12" s="100">
        <v>0.99895429611206055</v>
      </c>
    </row>
    <row r="13" spans="1:18" x14ac:dyDescent="0.2">
      <c r="A13" s="45" t="s">
        <v>12296</v>
      </c>
      <c r="B13" s="46" t="s">
        <v>12300</v>
      </c>
      <c r="C13" s="46" t="s">
        <v>12301</v>
      </c>
      <c r="D13" s="63">
        <v>3146943.293020132</v>
      </c>
      <c r="E13" s="61">
        <v>3220586.0908087948</v>
      </c>
      <c r="F13" s="61">
        <v>3014377.7908544512</v>
      </c>
      <c r="G13" s="62">
        <v>3476789.7594208042</v>
      </c>
      <c r="H13" s="61">
        <v>3638972.6202586312</v>
      </c>
      <c r="I13" s="61">
        <v>3220789.4938496524</v>
      </c>
      <c r="J13" s="62">
        <v>4726353.2568506412</v>
      </c>
      <c r="K13" s="133"/>
      <c r="L13" s="71">
        <f t="shared" si="3"/>
        <v>1.023401374264354</v>
      </c>
      <c r="M13" s="71">
        <f t="shared" si="4"/>
        <v>0.9578748360481395</v>
      </c>
      <c r="N13" s="71">
        <f t="shared" si="5"/>
        <v>1.1048148745267403</v>
      </c>
      <c r="O13" s="71">
        <f t="shared" si="6"/>
        <v>1.156351507295925</v>
      </c>
      <c r="P13" s="71">
        <f t="shared" si="7"/>
        <v>1.0234660093791046</v>
      </c>
      <c r="Q13" s="71">
        <f t="shared" si="8"/>
        <v>1.5018870112256597</v>
      </c>
      <c r="R13" s="100">
        <v>0.99806344509124756</v>
      </c>
    </row>
    <row r="14" spans="1:18" x14ac:dyDescent="0.2">
      <c r="A14" s="45" t="s">
        <v>12296</v>
      </c>
      <c r="B14" s="46" t="s">
        <v>12302</v>
      </c>
      <c r="C14" s="46" t="s">
        <v>12303</v>
      </c>
      <c r="D14" s="63">
        <v>1810011.1195747955</v>
      </c>
      <c r="E14" s="61">
        <v>2060803.1560412622</v>
      </c>
      <c r="F14" s="61">
        <v>2071944.1369197809</v>
      </c>
      <c r="G14" s="62">
        <v>1954198.6799946697</v>
      </c>
      <c r="H14" s="61">
        <v>1698946.3222026245</v>
      </c>
      <c r="I14" s="61">
        <v>2005974.6340070006</v>
      </c>
      <c r="J14" s="62">
        <v>2434062.2935337159</v>
      </c>
      <c r="K14" s="133"/>
      <c r="L14" s="71">
        <f t="shared" si="3"/>
        <v>1.138558284948759</v>
      </c>
      <c r="M14" s="71">
        <f t="shared" si="4"/>
        <v>1.1447134851892613</v>
      </c>
      <c r="N14" s="71">
        <f t="shared" si="5"/>
        <v>1.07966114619989</v>
      </c>
      <c r="O14" s="71">
        <f t="shared" si="6"/>
        <v>0.93863861046430364</v>
      </c>
      <c r="P14" s="71">
        <f t="shared" si="7"/>
        <v>1.108266469919942</v>
      </c>
      <c r="Q14" s="71">
        <f t="shared" si="8"/>
        <v>1.3447775360106746</v>
      </c>
      <c r="R14" s="100">
        <v>1.000196099281311</v>
      </c>
    </row>
    <row r="15" spans="1:18" x14ac:dyDescent="0.2">
      <c r="A15" s="42"/>
      <c r="B15" s="44" t="s">
        <v>12318</v>
      </c>
      <c r="C15" s="44" t="s">
        <v>12319</v>
      </c>
      <c r="D15" s="64"/>
      <c r="E15" s="76"/>
      <c r="F15" s="65"/>
      <c r="G15" s="66"/>
      <c r="H15" s="65"/>
      <c r="I15" s="67"/>
      <c r="J15" s="68"/>
      <c r="K15" s="132"/>
      <c r="L15" s="73"/>
      <c r="M15" s="73"/>
      <c r="N15" s="73"/>
      <c r="O15" s="73"/>
      <c r="P15" s="73"/>
      <c r="Q15" s="73"/>
      <c r="R15" s="102"/>
    </row>
    <row r="16" spans="1:18" x14ac:dyDescent="0.2">
      <c r="A16" s="45" t="s">
        <v>12318</v>
      </c>
      <c r="B16" s="46" t="s">
        <v>12320</v>
      </c>
      <c r="C16" s="46" t="s">
        <v>12321</v>
      </c>
      <c r="D16" s="63">
        <v>1577949.0209303554</v>
      </c>
      <c r="E16" s="61">
        <v>1572667.7808687417</v>
      </c>
      <c r="F16" s="61">
        <v>1546252.9781977995</v>
      </c>
      <c r="G16" s="62">
        <v>1968640.5455152986</v>
      </c>
      <c r="H16" s="61">
        <v>2016712.6478541328</v>
      </c>
      <c r="I16" s="61">
        <v>1511177.5333572067</v>
      </c>
      <c r="J16" s="62">
        <v>1884358.1190578479</v>
      </c>
      <c r="K16" s="133"/>
      <c r="L16" s="71">
        <f t="shared" si="3"/>
        <v>0.99665309842614569</v>
      </c>
      <c r="M16" s="71">
        <f t="shared" si="4"/>
        <v>0.97991313894673993</v>
      </c>
      <c r="N16" s="71">
        <f t="shared" si="5"/>
        <v>1.2475945163010351</v>
      </c>
      <c r="O16" s="71">
        <f t="shared" si="6"/>
        <v>1.2780594436853754</v>
      </c>
      <c r="P16" s="71">
        <f t="shared" si="7"/>
        <v>0.95768463575979135</v>
      </c>
      <c r="Q16" s="71">
        <f t="shared" si="8"/>
        <v>1.1941818741056884</v>
      </c>
      <c r="R16" s="100">
        <v>0.99748337268829346</v>
      </c>
    </row>
    <row r="17" spans="1:18" x14ac:dyDescent="0.2">
      <c r="A17" s="45" t="s">
        <v>12318</v>
      </c>
      <c r="B17" s="46" t="s">
        <v>12322</v>
      </c>
      <c r="C17" s="46" t="s">
        <v>12323</v>
      </c>
      <c r="D17" s="63">
        <v>1277444.3516341534</v>
      </c>
      <c r="E17" s="61">
        <v>1336858.7273722799</v>
      </c>
      <c r="F17" s="61">
        <v>1444930.9439824871</v>
      </c>
      <c r="G17" s="62">
        <v>1406723.5295017085</v>
      </c>
      <c r="H17" s="61">
        <v>1498677.8876947255</v>
      </c>
      <c r="I17" s="61">
        <v>1384336.0740322315</v>
      </c>
      <c r="J17" s="62">
        <v>1633271.8738177374</v>
      </c>
      <c r="K17" s="133"/>
      <c r="L17" s="71">
        <f t="shared" si="3"/>
        <v>1.0465103436107581</v>
      </c>
      <c r="M17" s="71">
        <f t="shared" si="4"/>
        <v>1.1311106758850815</v>
      </c>
      <c r="N17" s="71">
        <f t="shared" si="5"/>
        <v>1.1012014164861088</v>
      </c>
      <c r="O17" s="71">
        <f t="shared" si="6"/>
        <v>1.1731844802300484</v>
      </c>
      <c r="P17" s="71">
        <f t="shared" si="7"/>
        <v>1.0836762261004469</v>
      </c>
      <c r="Q17" s="71">
        <f t="shared" si="8"/>
        <v>1.2785463975228326</v>
      </c>
      <c r="R17" s="100">
        <v>0.99789953231811523</v>
      </c>
    </row>
    <row r="18" spans="1:18" x14ac:dyDescent="0.2">
      <c r="A18" s="45" t="s">
        <v>12318</v>
      </c>
      <c r="B18" s="46" t="s">
        <v>12324</v>
      </c>
      <c r="C18" s="46" t="s">
        <v>12325</v>
      </c>
      <c r="D18" s="63">
        <v>1052979.2381590453</v>
      </c>
      <c r="E18" s="61">
        <v>1009284.3981380897</v>
      </c>
      <c r="F18" s="61">
        <v>1006518.5962801076</v>
      </c>
      <c r="G18" s="62">
        <v>944241.83457252698</v>
      </c>
      <c r="H18" s="61">
        <v>1037698.7349650307</v>
      </c>
      <c r="I18" s="61">
        <v>1016224.2526998806</v>
      </c>
      <c r="J18" s="62">
        <v>1090341.4057424308</v>
      </c>
      <c r="K18" s="133"/>
      <c r="L18" s="71">
        <f t="shared" si="3"/>
        <v>0.95850360725312245</v>
      </c>
      <c r="M18" s="71">
        <f t="shared" si="4"/>
        <v>0.95587696300625435</v>
      </c>
      <c r="N18" s="71">
        <f t="shared" si="5"/>
        <v>0.8967335730411673</v>
      </c>
      <c r="O18" s="71">
        <f t="shared" si="6"/>
        <v>0.98548831483066079</v>
      </c>
      <c r="P18" s="71">
        <f t="shared" si="7"/>
        <v>0.96509429234006117</v>
      </c>
      <c r="Q18" s="71">
        <f t="shared" si="8"/>
        <v>1.0354823402299052</v>
      </c>
      <c r="R18" s="100">
        <v>0.99955320358276367</v>
      </c>
    </row>
    <row r="19" spans="1:18" x14ac:dyDescent="0.2">
      <c r="A19" s="45" t="s">
        <v>12318</v>
      </c>
      <c r="B19" s="46" t="s">
        <v>12326</v>
      </c>
      <c r="C19" s="46" t="s">
        <v>12327</v>
      </c>
      <c r="D19" s="63">
        <v>1111008.8913386036</v>
      </c>
      <c r="E19" s="61">
        <v>1208338.6744166194</v>
      </c>
      <c r="F19" s="61">
        <v>1199619.0781375139</v>
      </c>
      <c r="G19" s="62">
        <v>1085821.6567315483</v>
      </c>
      <c r="H19" s="61">
        <v>1010264.9211695103</v>
      </c>
      <c r="I19" s="61">
        <v>1200193.4837409821</v>
      </c>
      <c r="J19" s="62">
        <v>1134064.0484982003</v>
      </c>
      <c r="K19" s="133"/>
      <c r="L19" s="71">
        <f t="shared" si="3"/>
        <v>1.0876048642245766</v>
      </c>
      <c r="M19" s="71">
        <f t="shared" si="4"/>
        <v>1.0797565055416865</v>
      </c>
      <c r="N19" s="71">
        <f t="shared" si="5"/>
        <v>0.9773294032087283</v>
      </c>
      <c r="O19" s="71">
        <f t="shared" si="6"/>
        <v>0.90932208467952813</v>
      </c>
      <c r="P19" s="71">
        <f t="shared" si="7"/>
        <v>1.0802735181488279</v>
      </c>
      <c r="Q19" s="71">
        <f t="shared" si="8"/>
        <v>1.0207515505405349</v>
      </c>
      <c r="R19" s="100">
        <v>1.0003670454025269</v>
      </c>
    </row>
    <row r="20" spans="1:18" x14ac:dyDescent="0.2">
      <c r="A20" s="45" t="s">
        <v>12318</v>
      </c>
      <c r="B20" s="46" t="s">
        <v>12328</v>
      </c>
      <c r="C20" s="46" t="s">
        <v>12329</v>
      </c>
      <c r="D20" s="63">
        <v>818249.35825358995</v>
      </c>
      <c r="E20" s="61">
        <v>856449.96285832452</v>
      </c>
      <c r="F20" s="61">
        <v>983139.48116853228</v>
      </c>
      <c r="G20" s="62">
        <v>688506.83051947586</v>
      </c>
      <c r="H20" s="61">
        <v>731752.79306325328</v>
      </c>
      <c r="I20" s="61">
        <v>910439.56332395447</v>
      </c>
      <c r="J20" s="62">
        <v>692261.6753630311</v>
      </c>
      <c r="K20" s="133"/>
      <c r="L20" s="71">
        <f t="shared" si="3"/>
        <v>1.0466857739873663</v>
      </c>
      <c r="M20" s="71">
        <f t="shared" si="4"/>
        <v>1.201515737533692</v>
      </c>
      <c r="N20" s="71">
        <f t="shared" si="5"/>
        <v>0.84143888849356774</v>
      </c>
      <c r="O20" s="71">
        <f t="shared" si="6"/>
        <v>0.89429070207283945</v>
      </c>
      <c r="P20" s="71">
        <f t="shared" si="7"/>
        <v>1.1126676167117666</v>
      </c>
      <c r="Q20" s="71">
        <f t="shared" si="8"/>
        <v>0.84602776449533978</v>
      </c>
      <c r="R20" s="100">
        <v>1.0015777349472046</v>
      </c>
    </row>
    <row r="21" spans="1:18" x14ac:dyDescent="0.2">
      <c r="A21" s="45" t="s">
        <v>12318</v>
      </c>
      <c r="B21" s="46" t="s">
        <v>12330</v>
      </c>
      <c r="C21" s="46" t="s">
        <v>12331</v>
      </c>
      <c r="D21" s="63">
        <v>1185264.5147509342</v>
      </c>
      <c r="E21" s="61">
        <v>1094340.6976671675</v>
      </c>
      <c r="F21" s="61">
        <v>1081402.8560742848</v>
      </c>
      <c r="G21" s="62">
        <v>1031404.6364795853</v>
      </c>
      <c r="H21" s="61">
        <v>1080218.4975738793</v>
      </c>
      <c r="I21" s="61">
        <v>1138535.6924581416</v>
      </c>
      <c r="J21" s="62">
        <v>1092702.4168473156</v>
      </c>
      <c r="K21" s="133"/>
      <c r="L21" s="71">
        <f t="shared" si="3"/>
        <v>0.92328816399023561</v>
      </c>
      <c r="M21" s="71">
        <f t="shared" si="4"/>
        <v>0.91237259077272348</v>
      </c>
      <c r="N21" s="71">
        <f t="shared" si="5"/>
        <v>0.87018941649182824</v>
      </c>
      <c r="O21" s="71">
        <f t="shared" si="6"/>
        <v>0.91137335517116302</v>
      </c>
      <c r="P21" s="71">
        <f t="shared" si="7"/>
        <v>0.96057519506300926</v>
      </c>
      <c r="Q21" s="71">
        <f t="shared" si="8"/>
        <v>0.92190595706556766</v>
      </c>
      <c r="R21" s="100">
        <v>1.0003229379653931</v>
      </c>
    </row>
    <row r="22" spans="1:18" x14ac:dyDescent="0.2">
      <c r="A22" s="45" t="s">
        <v>12318</v>
      </c>
      <c r="B22" s="46" t="s">
        <v>12332</v>
      </c>
      <c r="C22" s="46" t="s">
        <v>12333</v>
      </c>
      <c r="D22" s="63">
        <v>806534.12296978664</v>
      </c>
      <c r="E22" s="61">
        <v>870308.77605658572</v>
      </c>
      <c r="F22" s="61">
        <v>1013307.3603670581</v>
      </c>
      <c r="G22" s="62">
        <v>724362.51790874137</v>
      </c>
      <c r="H22" s="61">
        <v>682397.12927308003</v>
      </c>
      <c r="I22" s="61">
        <v>902554.25600584934</v>
      </c>
      <c r="J22" s="62">
        <v>802388.08301464794</v>
      </c>
      <c r="K22" s="133"/>
      <c r="L22" s="71">
        <f t="shared" si="3"/>
        <v>1.0790724797259299</v>
      </c>
      <c r="M22" s="71">
        <f t="shared" si="4"/>
        <v>1.2563725842570672</v>
      </c>
      <c r="N22" s="71">
        <f t="shared" si="5"/>
        <v>0.89811763356214069</v>
      </c>
      <c r="O22" s="71">
        <f t="shared" si="6"/>
        <v>0.84608587515229428</v>
      </c>
      <c r="P22" s="71">
        <f t="shared" si="7"/>
        <v>1.1190527843787952</v>
      </c>
      <c r="Q22" s="71">
        <f t="shared" si="8"/>
        <v>0.99485943639945162</v>
      </c>
      <c r="R22" s="100">
        <v>1.0023518800735474</v>
      </c>
    </row>
    <row r="23" spans="1:18" x14ac:dyDescent="0.2">
      <c r="A23" s="45" t="s">
        <v>12318</v>
      </c>
      <c r="B23" s="46" t="s">
        <v>12334</v>
      </c>
      <c r="C23" s="46" t="s">
        <v>12335</v>
      </c>
      <c r="D23" s="63">
        <v>814554.41742288927</v>
      </c>
      <c r="E23" s="61">
        <v>802163.27507136751</v>
      </c>
      <c r="F23" s="61">
        <v>726411.01364687574</v>
      </c>
      <c r="G23" s="62">
        <v>731265.40798924339</v>
      </c>
      <c r="H23" s="61">
        <v>790218.77535704989</v>
      </c>
      <c r="I23" s="61">
        <v>789287.83303302294</v>
      </c>
      <c r="J23" s="62">
        <v>822878.02610753453</v>
      </c>
      <c r="K23" s="133"/>
      <c r="L23" s="71">
        <f t="shared" si="3"/>
        <v>0.98478782744715176</v>
      </c>
      <c r="M23" s="71">
        <f t="shared" si="4"/>
        <v>0.89178942267002348</v>
      </c>
      <c r="N23" s="71">
        <f t="shared" si="5"/>
        <v>0.89774899300508615</v>
      </c>
      <c r="O23" s="71">
        <f t="shared" si="6"/>
        <v>0.97012398245554521</v>
      </c>
      <c r="P23" s="71">
        <f t="shared" si="7"/>
        <v>0.96898109708887781</v>
      </c>
      <c r="Q23" s="71">
        <f t="shared" si="8"/>
        <v>1.0102186035783585</v>
      </c>
      <c r="R23" s="100">
        <v>1.0002950429916382</v>
      </c>
    </row>
    <row r="24" spans="1:18" x14ac:dyDescent="0.2">
      <c r="A24" s="45" t="s">
        <v>12318</v>
      </c>
      <c r="B24" s="46" t="s">
        <v>12336</v>
      </c>
      <c r="C24" s="46" t="s">
        <v>12337</v>
      </c>
      <c r="D24" s="63">
        <v>1240697.9518412913</v>
      </c>
      <c r="E24" s="61">
        <v>1314976.4380628245</v>
      </c>
      <c r="F24" s="61">
        <v>1270438.8103394054</v>
      </c>
      <c r="G24" s="62">
        <v>1251510.7334362618</v>
      </c>
      <c r="H24" s="61">
        <v>1205099.089768172</v>
      </c>
      <c r="I24" s="61">
        <v>1262504.9581979834</v>
      </c>
      <c r="J24" s="62">
        <v>1382951.198341707</v>
      </c>
      <c r="K24" s="133"/>
      <c r="L24" s="71">
        <f t="shared" si="3"/>
        <v>1.0598683072792199</v>
      </c>
      <c r="M24" s="71">
        <f t="shared" si="4"/>
        <v>1.0239710708428078</v>
      </c>
      <c r="N24" s="71">
        <f t="shared" si="5"/>
        <v>1.0087150797492037</v>
      </c>
      <c r="O24" s="71">
        <f t="shared" si="6"/>
        <v>0.97130739031180968</v>
      </c>
      <c r="P24" s="71">
        <f t="shared" si="7"/>
        <v>1.0175764023180089</v>
      </c>
      <c r="Q24" s="71">
        <f t="shared" si="8"/>
        <v>1.1146558244005327</v>
      </c>
      <c r="R24" s="100">
        <v>0.99945849180221558</v>
      </c>
    </row>
    <row r="25" spans="1:18" x14ac:dyDescent="0.2">
      <c r="A25" s="45" t="s">
        <v>12318</v>
      </c>
      <c r="B25" s="46" t="s">
        <v>12338</v>
      </c>
      <c r="C25" s="46" t="s">
        <v>12339</v>
      </c>
      <c r="D25" s="63">
        <v>521391.17611676478</v>
      </c>
      <c r="E25" s="61">
        <v>585681.75787172816</v>
      </c>
      <c r="F25" s="61">
        <v>620813.28573929635</v>
      </c>
      <c r="G25" s="62">
        <v>481357.25291577756</v>
      </c>
      <c r="H25" s="61">
        <v>474012.70800135779</v>
      </c>
      <c r="I25" s="61">
        <v>577874.73371759988</v>
      </c>
      <c r="J25" s="62">
        <v>460346.12673854543</v>
      </c>
      <c r="K25" s="133"/>
      <c r="L25" s="71">
        <f t="shared" si="3"/>
        <v>1.1233058492354799</v>
      </c>
      <c r="M25" s="71">
        <f t="shared" si="4"/>
        <v>1.190686214452287</v>
      </c>
      <c r="N25" s="71">
        <f t="shared" si="5"/>
        <v>0.92321710639763166</v>
      </c>
      <c r="O25" s="71">
        <f t="shared" si="6"/>
        <v>0.90913066755698868</v>
      </c>
      <c r="P25" s="71">
        <f t="shared" si="7"/>
        <v>1.1083324002939889</v>
      </c>
      <c r="Q25" s="71">
        <f t="shared" si="8"/>
        <v>0.88291890585323518</v>
      </c>
      <c r="R25" s="100">
        <v>1.0017825365066528</v>
      </c>
    </row>
    <row r="26" spans="1:18" x14ac:dyDescent="0.2">
      <c r="A26" s="45" t="s">
        <v>12318</v>
      </c>
      <c r="B26" s="46" t="s">
        <v>12340</v>
      </c>
      <c r="C26" s="46" t="s">
        <v>12341</v>
      </c>
      <c r="D26" s="63">
        <v>1172053.2961758981</v>
      </c>
      <c r="E26" s="61">
        <v>1267744.1456436494</v>
      </c>
      <c r="F26" s="61">
        <v>1294704.0094712735</v>
      </c>
      <c r="G26" s="62">
        <v>1088273.2129980924</v>
      </c>
      <c r="H26" s="61">
        <v>1165205.2931186114</v>
      </c>
      <c r="I26" s="61">
        <v>1267285.2858087113</v>
      </c>
      <c r="J26" s="62">
        <v>1266443.6960425954</v>
      </c>
      <c r="K26" s="133"/>
      <c r="L26" s="71">
        <f t="shared" si="3"/>
        <v>1.0816437697670962</v>
      </c>
      <c r="M26" s="71">
        <f t="shared" si="4"/>
        <v>1.1046460205312782</v>
      </c>
      <c r="N26" s="71">
        <f t="shared" si="5"/>
        <v>0.92851853797847073</v>
      </c>
      <c r="O26" s="71">
        <f t="shared" si="6"/>
        <v>0.99415725967442792</v>
      </c>
      <c r="P26" s="71">
        <f t="shared" si="7"/>
        <v>1.081252268939928</v>
      </c>
      <c r="Q26" s="71">
        <f t="shared" si="8"/>
        <v>1.0805342215875919</v>
      </c>
      <c r="R26" s="100">
        <v>1.0003423690795898</v>
      </c>
    </row>
    <row r="27" spans="1:18" x14ac:dyDescent="0.2">
      <c r="A27" s="42"/>
      <c r="B27" s="44" t="s">
        <v>12304</v>
      </c>
      <c r="C27" s="44" t="s">
        <v>12305</v>
      </c>
      <c r="D27" s="64"/>
      <c r="E27" s="76"/>
      <c r="F27" s="65"/>
      <c r="G27" s="66"/>
      <c r="H27" s="65"/>
      <c r="I27" s="67"/>
      <c r="J27" s="68"/>
      <c r="K27" s="132"/>
      <c r="L27" s="73"/>
      <c r="M27" s="73"/>
      <c r="N27" s="73"/>
      <c r="O27" s="73"/>
      <c r="P27" s="73"/>
      <c r="Q27" s="73"/>
      <c r="R27" s="102"/>
    </row>
    <row r="28" spans="1:18" x14ac:dyDescent="0.2">
      <c r="A28" s="45" t="s">
        <v>12304</v>
      </c>
      <c r="B28" s="46" t="s">
        <v>12306</v>
      </c>
      <c r="C28" s="46" t="s">
        <v>12307</v>
      </c>
      <c r="D28" s="63">
        <v>1070212.3754932939</v>
      </c>
      <c r="E28" s="61">
        <v>985083.21288622706</v>
      </c>
      <c r="F28" s="61">
        <v>851636.28446903499</v>
      </c>
      <c r="G28" s="62">
        <v>939054.16289647913</v>
      </c>
      <c r="H28" s="61">
        <v>1252663.7549836026</v>
      </c>
      <c r="I28" s="61">
        <v>962981.35161758738</v>
      </c>
      <c r="J28" s="62">
        <v>983048.88762743969</v>
      </c>
      <c r="K28" s="133"/>
      <c r="L28" s="71">
        <f t="shared" si="3"/>
        <v>0.92045582301566253</v>
      </c>
      <c r="M28" s="71">
        <f t="shared" si="4"/>
        <v>0.79576381657564887</v>
      </c>
      <c r="N28" s="71">
        <f t="shared" si="5"/>
        <v>0.87744655584237674</v>
      </c>
      <c r="O28" s="71">
        <f t="shared" si="6"/>
        <v>1.1704814704709532</v>
      </c>
      <c r="P28" s="71">
        <f t="shared" si="7"/>
        <v>0.89980397691973946</v>
      </c>
      <c r="Q28" s="71">
        <f t="shared" si="8"/>
        <v>0.91855496174235718</v>
      </c>
      <c r="R28" s="100">
        <v>0.99890947341918945</v>
      </c>
    </row>
    <row r="29" spans="1:18" x14ac:dyDescent="0.2">
      <c r="A29" s="45" t="s">
        <v>12304</v>
      </c>
      <c r="B29" s="46" t="s">
        <v>12308</v>
      </c>
      <c r="C29" s="46" t="s">
        <v>12309</v>
      </c>
      <c r="D29" s="63">
        <v>1008471.9704068233</v>
      </c>
      <c r="E29" s="61">
        <v>905254.93596724118</v>
      </c>
      <c r="F29" s="61">
        <v>896640.74129288364</v>
      </c>
      <c r="G29" s="62">
        <v>868435.46703752829</v>
      </c>
      <c r="H29" s="61">
        <v>916581.42928478145</v>
      </c>
      <c r="I29" s="61">
        <v>920576.5279522331</v>
      </c>
      <c r="J29" s="62">
        <v>834845.44925240497</v>
      </c>
      <c r="K29" s="133"/>
      <c r="L29" s="71">
        <f t="shared" si="3"/>
        <v>0.89765007112895379</v>
      </c>
      <c r="M29" s="71">
        <f t="shared" si="4"/>
        <v>0.88910824257333965</v>
      </c>
      <c r="N29" s="71">
        <f t="shared" si="5"/>
        <v>0.86113991516015709</v>
      </c>
      <c r="O29" s="71">
        <f t="shared" si="6"/>
        <v>0.90888141285178936</v>
      </c>
      <c r="P29" s="71">
        <f t="shared" si="7"/>
        <v>0.91284294949800859</v>
      </c>
      <c r="Q29" s="71">
        <f t="shared" si="8"/>
        <v>0.82783208036572753</v>
      </c>
      <c r="R29" s="100">
        <v>1.0011428594589233</v>
      </c>
    </row>
    <row r="30" spans="1:18" x14ac:dyDescent="0.2">
      <c r="A30" s="45" t="s">
        <v>12304</v>
      </c>
      <c r="B30" s="46" t="s">
        <v>12310</v>
      </c>
      <c r="C30" s="46" t="s">
        <v>12311</v>
      </c>
      <c r="D30" s="63">
        <v>1612063.7925689456</v>
      </c>
      <c r="E30" s="61">
        <v>1501254.7596995204</v>
      </c>
      <c r="F30" s="61">
        <v>1398375.0188703716</v>
      </c>
      <c r="G30" s="62">
        <v>1262125.1271080105</v>
      </c>
      <c r="H30" s="61">
        <v>1740487.349850009</v>
      </c>
      <c r="I30" s="61">
        <v>1473804.4451044968</v>
      </c>
      <c r="J30" s="62">
        <v>1226233.9893765375</v>
      </c>
      <c r="K30" s="133"/>
      <c r="L30" s="71">
        <f t="shared" si="3"/>
        <v>0.93126262535005355</v>
      </c>
      <c r="M30" s="71">
        <f t="shared" si="4"/>
        <v>0.86744397170657572</v>
      </c>
      <c r="N30" s="71">
        <f t="shared" si="5"/>
        <v>0.78292505105937438</v>
      </c>
      <c r="O30" s="71">
        <f t="shared" si="6"/>
        <v>1.0796640665667521</v>
      </c>
      <c r="P30" s="71">
        <f t="shared" si="7"/>
        <v>0.91423456807244452</v>
      </c>
      <c r="Q30" s="71">
        <f t="shared" si="8"/>
        <v>0.76066095834981873</v>
      </c>
      <c r="R30" s="100">
        <v>1.0002604722976685</v>
      </c>
    </row>
    <row r="31" spans="1:18" x14ac:dyDescent="0.2">
      <c r="A31" s="45" t="s">
        <v>12304</v>
      </c>
      <c r="B31" s="46" t="s">
        <v>12312</v>
      </c>
      <c r="C31" s="46" t="s">
        <v>12313</v>
      </c>
      <c r="D31" s="63">
        <v>1256522.6328297846</v>
      </c>
      <c r="E31" s="61">
        <v>1271900.2561078975</v>
      </c>
      <c r="F31" s="61">
        <v>1256097.6284945928</v>
      </c>
      <c r="G31" s="62">
        <v>1028160.0171065169</v>
      </c>
      <c r="H31" s="61">
        <v>1319211.0148418162</v>
      </c>
      <c r="I31" s="61">
        <v>1240932.7847135486</v>
      </c>
      <c r="J31" s="62">
        <v>1045116.9687437037</v>
      </c>
      <c r="K31" s="133"/>
      <c r="L31" s="71">
        <f t="shared" si="3"/>
        <v>1.0122382381951063</v>
      </c>
      <c r="M31" s="71">
        <f t="shared" si="4"/>
        <v>0.99966176149630137</v>
      </c>
      <c r="N31" s="71">
        <f t="shared" si="5"/>
        <v>0.818258255158542</v>
      </c>
      <c r="O31" s="71">
        <f t="shared" si="6"/>
        <v>1.049890372345186</v>
      </c>
      <c r="P31" s="71">
        <f t="shared" si="7"/>
        <v>0.98759286326492468</v>
      </c>
      <c r="Q31" s="71">
        <f t="shared" si="8"/>
        <v>0.83175339738212328</v>
      </c>
      <c r="R31" s="100">
        <v>1.0000340938568115</v>
      </c>
    </row>
    <row r="32" spans="1:18" x14ac:dyDescent="0.2">
      <c r="A32" s="45" t="s">
        <v>12304</v>
      </c>
      <c r="B32" s="46" t="s">
        <v>12314</v>
      </c>
      <c r="C32" s="46" t="s">
        <v>12315</v>
      </c>
      <c r="D32" s="63">
        <v>1086461.561947308</v>
      </c>
      <c r="E32" s="61">
        <v>1226144.0656343885</v>
      </c>
      <c r="F32" s="61">
        <v>1472886.4397272707</v>
      </c>
      <c r="G32" s="62">
        <v>1029377.3891388733</v>
      </c>
      <c r="H32" s="61">
        <v>855566.83363813662</v>
      </c>
      <c r="I32" s="61">
        <v>1259557.1944177519</v>
      </c>
      <c r="J32" s="62">
        <v>973125.32389703626</v>
      </c>
      <c r="K32" s="133"/>
      <c r="L32" s="71">
        <f t="shared" si="3"/>
        <v>1.1285664477965718</v>
      </c>
      <c r="M32" s="71">
        <f t="shared" si="4"/>
        <v>1.3556728478155804</v>
      </c>
      <c r="N32" s="71">
        <f t="shared" si="5"/>
        <v>0.94745863562248767</v>
      </c>
      <c r="O32" s="71">
        <f t="shared" si="6"/>
        <v>0.78748007624371941</v>
      </c>
      <c r="P32" s="71">
        <f t="shared" si="7"/>
        <v>1.1593205305489112</v>
      </c>
      <c r="Q32" s="71">
        <f t="shared" si="8"/>
        <v>0.89568315896318063</v>
      </c>
      <c r="R32" s="100">
        <v>1.0025848150253296</v>
      </c>
    </row>
    <row r="33" spans="1:18" x14ac:dyDescent="0.2">
      <c r="A33" s="45" t="s">
        <v>12304</v>
      </c>
      <c r="B33" s="46" t="s">
        <v>12316</v>
      </c>
      <c r="C33" s="46" t="s">
        <v>12317</v>
      </c>
      <c r="D33" s="63">
        <v>1048423.1100243053</v>
      </c>
      <c r="E33" s="61">
        <v>1142651.2718373335</v>
      </c>
      <c r="F33" s="61">
        <v>1270488.1476490144</v>
      </c>
      <c r="G33" s="62">
        <v>931956.5103204475</v>
      </c>
      <c r="H33" s="61">
        <v>937788.11772058334</v>
      </c>
      <c r="I33" s="61">
        <v>1144391.0732840744</v>
      </c>
      <c r="J33" s="62">
        <v>837197.33885624609</v>
      </c>
      <c r="K33" s="133"/>
      <c r="L33" s="71">
        <f t="shared" si="3"/>
        <v>1.0898760823870466</v>
      </c>
      <c r="M33" s="71">
        <f t="shared" si="4"/>
        <v>1.2118086061833957</v>
      </c>
      <c r="N33" s="71">
        <f t="shared" si="5"/>
        <v>0.88891259779540932</v>
      </c>
      <c r="O33" s="71">
        <f t="shared" si="6"/>
        <v>0.89447486301484036</v>
      </c>
      <c r="P33" s="71">
        <f t="shared" si="7"/>
        <v>1.0915355283016839</v>
      </c>
      <c r="Q33" s="71">
        <f t="shared" si="8"/>
        <v>0.79853003129322242</v>
      </c>
      <c r="R33" s="100">
        <v>1.0027115345001221</v>
      </c>
    </row>
    <row r="34" spans="1:18" x14ac:dyDescent="0.2">
      <c r="A34" s="42"/>
      <c r="B34" s="44" t="s">
        <v>12372</v>
      </c>
      <c r="C34" s="44" t="s">
        <v>12373</v>
      </c>
      <c r="D34" s="64"/>
      <c r="E34" s="76"/>
      <c r="F34" s="65"/>
      <c r="G34" s="66"/>
      <c r="H34" s="65"/>
      <c r="I34" s="67"/>
      <c r="J34" s="68"/>
      <c r="K34" s="132"/>
      <c r="L34" s="73"/>
      <c r="M34" s="73"/>
      <c r="N34" s="73"/>
      <c r="O34" s="73"/>
      <c r="P34" s="73"/>
      <c r="Q34" s="73"/>
      <c r="R34" s="102"/>
    </row>
    <row r="35" spans="1:18" x14ac:dyDescent="0.2">
      <c r="A35" s="45" t="s">
        <v>12372</v>
      </c>
      <c r="B35" s="46" t="s">
        <v>12374</v>
      </c>
      <c r="C35" s="46" t="s">
        <v>12375</v>
      </c>
      <c r="D35" s="63">
        <v>1734060.5664907384</v>
      </c>
      <c r="E35" s="61">
        <v>1450883.4591487483</v>
      </c>
      <c r="F35" s="61">
        <v>1282568.8841343885</v>
      </c>
      <c r="G35" s="62">
        <v>2180232.5391813568</v>
      </c>
      <c r="H35" s="61">
        <v>1872964.2832362079</v>
      </c>
      <c r="I35" s="61">
        <v>1451609.7748722543</v>
      </c>
      <c r="J35" s="62">
        <v>1343749.0827900392</v>
      </c>
      <c r="K35" s="133"/>
      <c r="L35" s="71">
        <f t="shared" si="3"/>
        <v>0.83669710688648979</v>
      </c>
      <c r="M35" s="71">
        <f t="shared" si="4"/>
        <v>0.73963326824849907</v>
      </c>
      <c r="N35" s="71">
        <f t="shared" si="5"/>
        <v>1.2572989555915846</v>
      </c>
      <c r="O35" s="71">
        <f t="shared" si="6"/>
        <v>1.0801031517754724</v>
      </c>
      <c r="P35" s="71">
        <f t="shared" si="7"/>
        <v>0.83711595945573758</v>
      </c>
      <c r="Q35" s="71">
        <f t="shared" si="8"/>
        <v>0.77491473409687051</v>
      </c>
      <c r="R35" s="100">
        <v>0.99674457311630249</v>
      </c>
    </row>
    <row r="36" spans="1:18" x14ac:dyDescent="0.2">
      <c r="A36" s="45" t="s">
        <v>12372</v>
      </c>
      <c r="B36" s="46" t="s">
        <v>12376</v>
      </c>
      <c r="C36" s="46" t="s">
        <v>12377</v>
      </c>
      <c r="D36" s="63">
        <v>2342204.8317702631</v>
      </c>
      <c r="E36" s="61">
        <v>1937779.6623385556</v>
      </c>
      <c r="F36" s="61">
        <v>1560819.3523040556</v>
      </c>
      <c r="G36" s="62">
        <v>2722049.4826633777</v>
      </c>
      <c r="H36" s="61">
        <v>2831546.7530215578</v>
      </c>
      <c r="I36" s="61">
        <v>1960989.7169530015</v>
      </c>
      <c r="J36" s="62">
        <v>2026877.5716750326</v>
      </c>
      <c r="K36" s="133"/>
      <c r="L36" s="71">
        <f t="shared" si="3"/>
        <v>0.82733142552436856</v>
      </c>
      <c r="M36" s="71">
        <f t="shared" si="4"/>
        <v>0.66638892172567665</v>
      </c>
      <c r="N36" s="71">
        <f t="shared" si="5"/>
        <v>1.1621739677678078</v>
      </c>
      <c r="O36" s="71">
        <f t="shared" si="6"/>
        <v>1.2089236238495182</v>
      </c>
      <c r="P36" s="71">
        <f t="shared" si="7"/>
        <v>0.83724091520674759</v>
      </c>
      <c r="Q36" s="71">
        <f t="shared" si="8"/>
        <v>0.86537161232952331</v>
      </c>
      <c r="R36" s="100">
        <v>0.99645650386810303</v>
      </c>
    </row>
    <row r="37" spans="1:18" x14ac:dyDescent="0.2">
      <c r="A37" s="45" t="s">
        <v>12372</v>
      </c>
      <c r="B37" s="46" t="s">
        <v>12378</v>
      </c>
      <c r="C37" s="46" t="s">
        <v>12379</v>
      </c>
      <c r="D37" s="63">
        <v>2725165.885889159</v>
      </c>
      <c r="E37" s="61">
        <v>2184945.6695256205</v>
      </c>
      <c r="F37" s="61">
        <v>1928383.9295760973</v>
      </c>
      <c r="G37" s="62">
        <v>3222645.8042281861</v>
      </c>
      <c r="H37" s="61">
        <v>2855651.8793661478</v>
      </c>
      <c r="I37" s="61">
        <v>2220201.7508411789</v>
      </c>
      <c r="J37" s="62">
        <v>2159316.1711030919</v>
      </c>
      <c r="K37" s="133"/>
      <c r="L37" s="71">
        <f t="shared" si="3"/>
        <v>0.80176611663870245</v>
      </c>
      <c r="M37" s="71">
        <f t="shared" si="4"/>
        <v>0.70762075056099194</v>
      </c>
      <c r="N37" s="71">
        <f t="shared" si="5"/>
        <v>1.1825503250701053</v>
      </c>
      <c r="O37" s="71">
        <f t="shared" si="6"/>
        <v>1.047881853414004</v>
      </c>
      <c r="P37" s="71">
        <f t="shared" si="7"/>
        <v>0.81470334056995508</v>
      </c>
      <c r="Q37" s="71">
        <f t="shared" si="8"/>
        <v>0.79236136863593409</v>
      </c>
      <c r="R37" s="100">
        <v>0.99680006504058838</v>
      </c>
    </row>
    <row r="38" spans="1:18" x14ac:dyDescent="0.2">
      <c r="A38" s="45" t="s">
        <v>12372</v>
      </c>
      <c r="B38" s="46" t="s">
        <v>12380</v>
      </c>
      <c r="C38" s="46" t="s">
        <v>12381</v>
      </c>
      <c r="D38" s="63">
        <v>2051571.0969535511</v>
      </c>
      <c r="E38" s="61">
        <v>1733815.8446640463</v>
      </c>
      <c r="F38" s="61">
        <v>1499348.9214973683</v>
      </c>
      <c r="G38" s="62">
        <v>2647090.6057250844</v>
      </c>
      <c r="H38" s="61">
        <v>2343972.6713214819</v>
      </c>
      <c r="I38" s="61">
        <v>1776121.6708691735</v>
      </c>
      <c r="J38" s="62">
        <v>1801846.8300730542</v>
      </c>
      <c r="K38" s="133"/>
      <c r="L38" s="71">
        <f t="shared" si="3"/>
        <v>0.84511613915727779</v>
      </c>
      <c r="M38" s="71">
        <f t="shared" si="4"/>
        <v>0.73082961820031656</v>
      </c>
      <c r="N38" s="71">
        <f t="shared" si="5"/>
        <v>1.2902748579641432</v>
      </c>
      <c r="O38" s="71">
        <f t="shared" si="6"/>
        <v>1.1425256842437135</v>
      </c>
      <c r="P38" s="71">
        <f t="shared" si="7"/>
        <v>0.86573732370601153</v>
      </c>
      <c r="Q38" s="71">
        <f t="shared" si="8"/>
        <v>0.87827657191538666</v>
      </c>
      <c r="R38" s="100">
        <v>0.99735301733016968</v>
      </c>
    </row>
    <row r="39" spans="1:18" x14ac:dyDescent="0.2">
      <c r="A39" s="45" t="s">
        <v>12372</v>
      </c>
      <c r="B39" s="46" t="s">
        <v>12382</v>
      </c>
      <c r="C39" s="46" t="s">
        <v>12383</v>
      </c>
      <c r="D39" s="63">
        <v>1726506.9266562557</v>
      </c>
      <c r="E39" s="61">
        <v>1404297.6864682073</v>
      </c>
      <c r="F39" s="61">
        <v>1192665.512849523</v>
      </c>
      <c r="G39" s="62">
        <v>1699003.740720974</v>
      </c>
      <c r="H39" s="61">
        <v>1904476.5673468828</v>
      </c>
      <c r="I39" s="61">
        <v>1405006.9708863192</v>
      </c>
      <c r="J39" s="62">
        <v>1327670.5460778303</v>
      </c>
      <c r="K39" s="133"/>
      <c r="L39" s="71">
        <f t="shared" si="3"/>
        <v>0.81337506660800107</v>
      </c>
      <c r="M39" s="71">
        <f t="shared" si="4"/>
        <v>0.69079683054580665</v>
      </c>
      <c r="N39" s="71">
        <f t="shared" si="5"/>
        <v>0.9840700402004483</v>
      </c>
      <c r="O39" s="71">
        <f t="shared" si="6"/>
        <v>1.1030807568408096</v>
      </c>
      <c r="P39" s="71">
        <f t="shared" si="7"/>
        <v>0.81378588709598232</v>
      </c>
      <c r="Q39" s="71">
        <f t="shared" si="8"/>
        <v>0.76899230786704331</v>
      </c>
      <c r="R39" s="100">
        <v>0.99730300903320313</v>
      </c>
    </row>
    <row r="40" spans="1:18" x14ac:dyDescent="0.2">
      <c r="A40" s="42"/>
      <c r="B40" s="44" t="s">
        <v>12342</v>
      </c>
      <c r="C40" s="44" t="s">
        <v>12343</v>
      </c>
      <c r="D40" s="64"/>
      <c r="E40" s="76"/>
      <c r="F40" s="65"/>
      <c r="G40" s="66"/>
      <c r="H40" s="65"/>
      <c r="I40" s="67"/>
      <c r="J40" s="68"/>
      <c r="K40" s="132"/>
      <c r="L40" s="73"/>
      <c r="M40" s="73"/>
      <c r="N40" s="73"/>
      <c r="O40" s="73"/>
      <c r="P40" s="73"/>
      <c r="Q40" s="73"/>
      <c r="R40" s="102"/>
    </row>
    <row r="41" spans="1:18" x14ac:dyDescent="0.2">
      <c r="A41" s="45" t="s">
        <v>12342</v>
      </c>
      <c r="B41" s="46" t="s">
        <v>12344</v>
      </c>
      <c r="C41" s="46" t="s">
        <v>12345</v>
      </c>
      <c r="D41" s="63">
        <v>1935027.0718239537</v>
      </c>
      <c r="E41" s="61">
        <v>1741344.7944512893</v>
      </c>
      <c r="F41" s="61">
        <v>1591237.7707600836</v>
      </c>
      <c r="G41" s="62">
        <v>1447152.7576942467</v>
      </c>
      <c r="H41" s="61">
        <v>1853855.4295928755</v>
      </c>
      <c r="I41" s="61">
        <v>1684304.5031689848</v>
      </c>
      <c r="J41" s="62">
        <v>1411070.3667383883</v>
      </c>
      <c r="K41" s="133"/>
      <c r="L41" s="71">
        <f t="shared" si="3"/>
        <v>0.89990720016640402</v>
      </c>
      <c r="M41" s="71">
        <f t="shared" si="4"/>
        <v>0.82233359622208546</v>
      </c>
      <c r="N41" s="71">
        <f t="shared" si="5"/>
        <v>0.74787209893149587</v>
      </c>
      <c r="O41" s="71">
        <f t="shared" si="6"/>
        <v>0.95805141777444702</v>
      </c>
      <c r="P41" s="71">
        <f t="shared" si="7"/>
        <v>0.87042942586914918</v>
      </c>
      <c r="Q41" s="71">
        <f t="shared" si="8"/>
        <v>0.72922512934576955</v>
      </c>
      <c r="R41" s="100">
        <v>1.000872015953064</v>
      </c>
    </row>
    <row r="42" spans="1:18" x14ac:dyDescent="0.2">
      <c r="A42" s="45" t="s">
        <v>12342</v>
      </c>
      <c r="B42" s="46" t="s">
        <v>12346</v>
      </c>
      <c r="C42" s="46" t="s">
        <v>12347</v>
      </c>
      <c r="D42" s="63">
        <v>808082.64419221517</v>
      </c>
      <c r="E42" s="61">
        <v>724879.59545404429</v>
      </c>
      <c r="F42" s="61">
        <v>630483.2714903414</v>
      </c>
      <c r="G42" s="62">
        <v>598588.54440274357</v>
      </c>
      <c r="H42" s="61">
        <v>853020.38748373929</v>
      </c>
      <c r="I42" s="61">
        <v>679864.15328176878</v>
      </c>
      <c r="J42" s="62">
        <v>613801.73575888621</v>
      </c>
      <c r="K42" s="133"/>
      <c r="L42" s="71">
        <f t="shared" si="3"/>
        <v>0.89703646113901725</v>
      </c>
      <c r="M42" s="71">
        <f t="shared" si="4"/>
        <v>0.78022127565998189</v>
      </c>
      <c r="N42" s="71">
        <f t="shared" si="5"/>
        <v>0.74075164057150555</v>
      </c>
      <c r="O42" s="71">
        <f t="shared" si="6"/>
        <v>1.0556103309661418</v>
      </c>
      <c r="P42" s="71">
        <f t="shared" si="7"/>
        <v>0.84132997802642129</v>
      </c>
      <c r="Q42" s="71">
        <f t="shared" si="8"/>
        <v>0.75957792209788355</v>
      </c>
      <c r="R42" s="100">
        <v>0.99952602386474609</v>
      </c>
    </row>
    <row r="43" spans="1:18" x14ac:dyDescent="0.2">
      <c r="A43" s="45" t="s">
        <v>12342</v>
      </c>
      <c r="B43" s="46" t="s">
        <v>12348</v>
      </c>
      <c r="C43" s="46" t="s">
        <v>12349</v>
      </c>
      <c r="D43" s="63">
        <v>1916637.7949703005</v>
      </c>
      <c r="E43" s="61">
        <v>1966287.3373893788</v>
      </c>
      <c r="F43" s="61">
        <v>2059611.3819049366</v>
      </c>
      <c r="G43" s="62">
        <v>1640525.6212019334</v>
      </c>
      <c r="H43" s="61">
        <v>1728353.2241521534</v>
      </c>
      <c r="I43" s="61">
        <v>1949039.343455428</v>
      </c>
      <c r="J43" s="62">
        <v>1655044.2908289107</v>
      </c>
      <c r="K43" s="133"/>
      <c r="L43" s="71">
        <f t="shared" si="3"/>
        <v>1.0259044993004782</v>
      </c>
      <c r="M43" s="71">
        <f t="shared" si="4"/>
        <v>1.0745960385993805</v>
      </c>
      <c r="N43" s="71">
        <f t="shared" si="5"/>
        <v>0.85593930449824729</v>
      </c>
      <c r="O43" s="71">
        <f t="shared" si="6"/>
        <v>0.90176309195600268</v>
      </c>
      <c r="P43" s="71">
        <f t="shared" si="7"/>
        <v>1.0169054103859148</v>
      </c>
      <c r="Q43" s="71">
        <f t="shared" si="8"/>
        <v>0.86351437667154873</v>
      </c>
      <c r="R43" s="100">
        <v>1.0002471208572388</v>
      </c>
    </row>
    <row r="44" spans="1:18" x14ac:dyDescent="0.2">
      <c r="A44" s="45" t="s">
        <v>12342</v>
      </c>
      <c r="B44" s="46" t="s">
        <v>12350</v>
      </c>
      <c r="C44" s="46" t="s">
        <v>12351</v>
      </c>
      <c r="D44" s="63">
        <v>1966152.5798967415</v>
      </c>
      <c r="E44" s="61">
        <v>1972493.3540285057</v>
      </c>
      <c r="F44" s="61">
        <v>2070215.3679290626</v>
      </c>
      <c r="G44" s="62">
        <v>1716594.6417928408</v>
      </c>
      <c r="H44" s="61">
        <v>1927477.8796903638</v>
      </c>
      <c r="I44" s="61">
        <v>1976181.9875800773</v>
      </c>
      <c r="J44" s="62">
        <v>1827837.7324727688</v>
      </c>
      <c r="K44" s="133"/>
      <c r="L44" s="71">
        <f t="shared" si="3"/>
        <v>1.003224965446017</v>
      </c>
      <c r="M44" s="71">
        <f t="shared" si="4"/>
        <v>1.0529271172015482</v>
      </c>
      <c r="N44" s="71">
        <f t="shared" si="5"/>
        <v>0.8730729544311322</v>
      </c>
      <c r="O44" s="71">
        <f t="shared" si="6"/>
        <v>0.98032975639743636</v>
      </c>
      <c r="P44" s="71">
        <f t="shared" si="7"/>
        <v>1.0051010322321283</v>
      </c>
      <c r="Q44" s="71">
        <f t="shared" si="8"/>
        <v>0.92965202760040277</v>
      </c>
      <c r="R44" s="100">
        <v>1.0005931854248047</v>
      </c>
    </row>
    <row r="45" spans="1:18" x14ac:dyDescent="0.2">
      <c r="A45" s="45" t="s">
        <v>12342</v>
      </c>
      <c r="B45" s="46" t="s">
        <v>12352</v>
      </c>
      <c r="C45" s="46" t="s">
        <v>12353</v>
      </c>
      <c r="D45" s="63">
        <v>1122801.8842447151</v>
      </c>
      <c r="E45" s="61">
        <v>1037814.9961025234</v>
      </c>
      <c r="F45" s="61">
        <v>1007713.2872225237</v>
      </c>
      <c r="G45" s="62">
        <v>794928.63050397625</v>
      </c>
      <c r="H45" s="61">
        <v>1084359.6884693301</v>
      </c>
      <c r="I45" s="61">
        <v>1016692.1094834481</v>
      </c>
      <c r="J45" s="62">
        <v>757399.36539452197</v>
      </c>
      <c r="K45" s="133"/>
      <c r="L45" s="71">
        <f t="shared" si="3"/>
        <v>0.92430820669724778</v>
      </c>
      <c r="M45" s="71">
        <f t="shared" si="4"/>
        <v>0.89749874965732801</v>
      </c>
      <c r="N45" s="71">
        <f t="shared" si="5"/>
        <v>0.70798654834704677</v>
      </c>
      <c r="O45" s="71">
        <f t="shared" si="6"/>
        <v>0.96576226285793576</v>
      </c>
      <c r="P45" s="71">
        <f t="shared" si="7"/>
        <v>0.90549554979359093</v>
      </c>
      <c r="Q45" s="71">
        <f t="shared" si="8"/>
        <v>0.67456189379661435</v>
      </c>
      <c r="R45" s="100">
        <v>0.99967914819717407</v>
      </c>
    </row>
    <row r="46" spans="1:18" x14ac:dyDescent="0.2">
      <c r="A46" s="45" t="s">
        <v>12342</v>
      </c>
      <c r="B46" s="46" t="s">
        <v>12354</v>
      </c>
      <c r="C46" s="46" t="s">
        <v>12355</v>
      </c>
      <c r="D46" s="63">
        <v>1820463.8522997291</v>
      </c>
      <c r="E46" s="61">
        <v>1908613.0533641241</v>
      </c>
      <c r="F46" s="61">
        <v>2111871.5817188476</v>
      </c>
      <c r="G46" s="62">
        <v>1748609.5860219446</v>
      </c>
      <c r="H46" s="61">
        <v>1568732.7817545021</v>
      </c>
      <c r="I46" s="61">
        <v>1911552.8491811159</v>
      </c>
      <c r="J46" s="62">
        <v>1574594.5007340086</v>
      </c>
      <c r="K46" s="133"/>
      <c r="L46" s="71">
        <f t="shared" si="3"/>
        <v>1.048421286120589</v>
      </c>
      <c r="M46" s="71">
        <f t="shared" si="4"/>
        <v>1.1600733401275687</v>
      </c>
      <c r="N46" s="71">
        <f t="shared" si="5"/>
        <v>0.96052969346959927</v>
      </c>
      <c r="O46" s="71">
        <f t="shared" si="6"/>
        <v>0.86172146718144182</v>
      </c>
      <c r="P46" s="71">
        <f t="shared" si="7"/>
        <v>1.0500361469777701</v>
      </c>
      <c r="Q46" s="71">
        <f t="shared" si="8"/>
        <v>0.86494137125814263</v>
      </c>
      <c r="R46" s="100">
        <v>1.0005221366882324</v>
      </c>
    </row>
    <row r="47" spans="1:18" x14ac:dyDescent="0.2">
      <c r="A47" s="42"/>
      <c r="B47" s="44" t="s">
        <v>12356</v>
      </c>
      <c r="C47" s="44" t="s">
        <v>12357</v>
      </c>
      <c r="D47" s="64"/>
      <c r="E47" s="76"/>
      <c r="F47" s="65"/>
      <c r="G47" s="66"/>
      <c r="H47" s="65"/>
      <c r="I47" s="67"/>
      <c r="J47" s="68"/>
      <c r="K47" s="132"/>
      <c r="L47" s="73"/>
      <c r="M47" s="73"/>
      <c r="N47" s="73"/>
      <c r="O47" s="73"/>
      <c r="P47" s="73"/>
      <c r="Q47" s="73"/>
      <c r="R47" s="102"/>
    </row>
    <row r="48" spans="1:18" x14ac:dyDescent="0.2">
      <c r="A48" s="45" t="s">
        <v>12356</v>
      </c>
      <c r="B48" s="46" t="s">
        <v>12358</v>
      </c>
      <c r="C48" s="46" t="s">
        <v>12359</v>
      </c>
      <c r="D48" s="63">
        <v>980515.56820930308</v>
      </c>
      <c r="E48" s="61">
        <v>978694.79985771701</v>
      </c>
      <c r="F48" s="61">
        <v>988869.74191146332</v>
      </c>
      <c r="G48" s="62">
        <v>809959.12296528555</v>
      </c>
      <c r="H48" s="61">
        <v>914904.12325737975</v>
      </c>
      <c r="I48" s="61">
        <v>968619.7437529848</v>
      </c>
      <c r="J48" s="62">
        <v>724881.64250235341</v>
      </c>
      <c r="K48" s="133"/>
      <c r="L48" s="71">
        <f t="shared" si="3"/>
        <v>0.99814305003345194</v>
      </c>
      <c r="M48" s="71">
        <f t="shared" si="4"/>
        <v>1.0085201846589926</v>
      </c>
      <c r="N48" s="71">
        <f t="shared" si="5"/>
        <v>0.82605432205885165</v>
      </c>
      <c r="O48" s="71">
        <f t="shared" si="6"/>
        <v>0.93308474941224206</v>
      </c>
      <c r="P48" s="71">
        <f t="shared" si="7"/>
        <v>0.98786778625244742</v>
      </c>
      <c r="Q48" s="71">
        <f t="shared" si="8"/>
        <v>0.73928621431905561</v>
      </c>
      <c r="R48" s="100">
        <v>1.0016261339187622</v>
      </c>
    </row>
    <row r="49" spans="1:18" x14ac:dyDescent="0.2">
      <c r="A49" s="45" t="s">
        <v>12356</v>
      </c>
      <c r="B49" s="46" t="s">
        <v>12360</v>
      </c>
      <c r="C49" s="46" t="s">
        <v>12361</v>
      </c>
      <c r="D49" s="63">
        <v>1057831.9055536876</v>
      </c>
      <c r="E49" s="61">
        <v>1072348.5049855213</v>
      </c>
      <c r="F49" s="61">
        <v>984624.43626759259</v>
      </c>
      <c r="G49" s="62">
        <v>1015207.5617349715</v>
      </c>
      <c r="H49" s="61">
        <v>1067605.4555718382</v>
      </c>
      <c r="I49" s="61">
        <v>977033.42678336415</v>
      </c>
      <c r="J49" s="62">
        <v>985855.45067026804</v>
      </c>
      <c r="K49" s="133"/>
      <c r="L49" s="71">
        <f t="shared" si="3"/>
        <v>1.0137229737121944</v>
      </c>
      <c r="M49" s="71">
        <f t="shared" si="4"/>
        <v>0.93079479934217246</v>
      </c>
      <c r="N49" s="71">
        <f t="shared" si="5"/>
        <v>0.95970593853812169</v>
      </c>
      <c r="O49" s="71">
        <f t="shared" si="6"/>
        <v>1.0092392278648799</v>
      </c>
      <c r="P49" s="71">
        <f t="shared" si="7"/>
        <v>0.9236187920347968</v>
      </c>
      <c r="Q49" s="71">
        <f t="shared" si="8"/>
        <v>0.93195851391365825</v>
      </c>
      <c r="R49" s="100">
        <v>0.99904841184616089</v>
      </c>
    </row>
    <row r="50" spans="1:18" x14ac:dyDescent="0.2">
      <c r="A50" s="45" t="s">
        <v>12356</v>
      </c>
      <c r="B50" s="46" t="s">
        <v>12362</v>
      </c>
      <c r="C50" s="46" t="s">
        <v>12363</v>
      </c>
      <c r="D50" s="63">
        <v>601785.77650069213</v>
      </c>
      <c r="E50" s="61">
        <v>722212.91863482294</v>
      </c>
      <c r="F50" s="61">
        <v>847469.36037277011</v>
      </c>
      <c r="G50" s="62">
        <v>585444.56697534421</v>
      </c>
      <c r="H50" s="61">
        <v>494678.8746926809</v>
      </c>
      <c r="I50" s="61">
        <v>728034.4917426937</v>
      </c>
      <c r="J50" s="62">
        <v>518324.35307379114</v>
      </c>
      <c r="K50" s="133"/>
      <c r="L50" s="71">
        <f t="shared" si="3"/>
        <v>1.2001162985845217</v>
      </c>
      <c r="M50" s="71">
        <f t="shared" si="4"/>
        <v>1.4082575452359423</v>
      </c>
      <c r="N50" s="71">
        <f t="shared" si="5"/>
        <v>0.97284547065839611</v>
      </c>
      <c r="O50" s="71">
        <f t="shared" si="6"/>
        <v>0.82201822311118045</v>
      </c>
      <c r="P50" s="71">
        <f t="shared" si="7"/>
        <v>1.2097901282681054</v>
      </c>
      <c r="Q50" s="71">
        <f t="shared" si="8"/>
        <v>0.86131040864372277</v>
      </c>
      <c r="R50" s="100">
        <v>1.005159854888916</v>
      </c>
    </row>
    <row r="51" spans="1:18" x14ac:dyDescent="0.2">
      <c r="A51" s="45" t="s">
        <v>12356</v>
      </c>
      <c r="B51" s="46" t="s">
        <v>12364</v>
      </c>
      <c r="C51" s="46" t="s">
        <v>12365</v>
      </c>
      <c r="D51" s="63">
        <v>1273431.3891733922</v>
      </c>
      <c r="E51" s="61">
        <v>1401756.6962270762</v>
      </c>
      <c r="F51" s="61">
        <v>1659596.4653520922</v>
      </c>
      <c r="G51" s="62">
        <v>1243856.4251256553</v>
      </c>
      <c r="H51" s="61">
        <v>1020406.6726104306</v>
      </c>
      <c r="I51" s="61">
        <v>1453702.0403369037</v>
      </c>
      <c r="J51" s="62">
        <v>1145357.4402709941</v>
      </c>
      <c r="K51" s="133"/>
      <c r="L51" s="71">
        <f t="shared" si="3"/>
        <v>1.1007712768388584</v>
      </c>
      <c r="M51" s="71">
        <f t="shared" si="4"/>
        <v>1.3032476499808654</v>
      </c>
      <c r="N51" s="71">
        <f t="shared" si="5"/>
        <v>0.9767753769074794</v>
      </c>
      <c r="O51" s="71">
        <f t="shared" si="6"/>
        <v>0.80130479057281245</v>
      </c>
      <c r="P51" s="71">
        <f t="shared" si="7"/>
        <v>1.1415629084504728</v>
      </c>
      <c r="Q51" s="71">
        <f t="shared" si="8"/>
        <v>0.89942610965045133</v>
      </c>
      <c r="R51" s="100">
        <v>1.0012575387954712</v>
      </c>
    </row>
    <row r="52" spans="1:18" x14ac:dyDescent="0.2">
      <c r="A52" s="45" t="s">
        <v>12356</v>
      </c>
      <c r="B52" s="46" t="s">
        <v>12366</v>
      </c>
      <c r="C52" s="46" t="s">
        <v>12367</v>
      </c>
      <c r="D52" s="63">
        <v>819183.52417861507</v>
      </c>
      <c r="E52" s="61">
        <v>929725.72638268291</v>
      </c>
      <c r="F52" s="61">
        <v>1066374.4822729293</v>
      </c>
      <c r="G52" s="62">
        <v>769017.43770172389</v>
      </c>
      <c r="H52" s="61">
        <v>713358.94741724862</v>
      </c>
      <c r="I52" s="61">
        <v>910855.90323832701</v>
      </c>
      <c r="J52" s="62">
        <v>654497.43151037314</v>
      </c>
      <c r="K52" s="133"/>
      <c r="L52" s="71">
        <f t="shared" si="3"/>
        <v>1.1349419256385889</v>
      </c>
      <c r="M52" s="71">
        <f t="shared" si="4"/>
        <v>1.3017528438968171</v>
      </c>
      <c r="N52" s="71">
        <f t="shared" si="5"/>
        <v>0.93876086982194606</v>
      </c>
      <c r="O52" s="71">
        <f t="shared" si="6"/>
        <v>0.87081701030611491</v>
      </c>
      <c r="P52" s="71">
        <f t="shared" si="7"/>
        <v>1.1119070102778625</v>
      </c>
      <c r="Q52" s="71">
        <f t="shared" si="8"/>
        <v>0.79896312876486308</v>
      </c>
      <c r="R52" s="100">
        <v>1.0002955198287964</v>
      </c>
    </row>
    <row r="53" spans="1:18" x14ac:dyDescent="0.2">
      <c r="A53" s="45" t="s">
        <v>12356</v>
      </c>
      <c r="B53" s="46" t="s">
        <v>12368</v>
      </c>
      <c r="C53" s="46" t="s">
        <v>12369</v>
      </c>
      <c r="D53" s="63">
        <v>676859.77481586672</v>
      </c>
      <c r="E53" s="61">
        <v>659214.1014554624</v>
      </c>
      <c r="F53" s="61">
        <v>716271.52402467979</v>
      </c>
      <c r="G53" s="62">
        <v>583566.20475220017</v>
      </c>
      <c r="H53" s="61">
        <v>555094.96678699064</v>
      </c>
      <c r="I53" s="61">
        <v>696876.57593492651</v>
      </c>
      <c r="J53" s="62">
        <v>582910.84829942521</v>
      </c>
      <c r="K53" s="133"/>
      <c r="L53" s="71">
        <f t="shared" si="3"/>
        <v>0.97393009007633125</v>
      </c>
      <c r="M53" s="71">
        <f t="shared" si="4"/>
        <v>1.0582273473402</v>
      </c>
      <c r="N53" s="71">
        <f t="shared" si="5"/>
        <v>0.86216706394016962</v>
      </c>
      <c r="O53" s="71">
        <f t="shared" si="6"/>
        <v>0.8201033470160034</v>
      </c>
      <c r="P53" s="71">
        <f t="shared" si="7"/>
        <v>1.0295730398877747</v>
      </c>
      <c r="Q53" s="71">
        <f t="shared" si="8"/>
        <v>0.86119883318225043</v>
      </c>
      <c r="R53" s="100">
        <v>1.0013023614883423</v>
      </c>
    </row>
    <row r="54" spans="1:18" x14ac:dyDescent="0.2">
      <c r="A54" s="45" t="s">
        <v>12356</v>
      </c>
      <c r="B54" s="46" t="s">
        <v>12370</v>
      </c>
      <c r="C54" s="46" t="s">
        <v>12371</v>
      </c>
      <c r="D54" s="63">
        <v>596835.64941493224</v>
      </c>
      <c r="E54" s="61">
        <v>679428.69857855618</v>
      </c>
      <c r="F54" s="61">
        <v>779667.08562967228</v>
      </c>
      <c r="G54" s="62">
        <v>544715.03322137927</v>
      </c>
      <c r="H54" s="61">
        <v>513220.40669048706</v>
      </c>
      <c r="I54" s="61">
        <v>677071.72181162972</v>
      </c>
      <c r="J54" s="62">
        <v>453558.4508093982</v>
      </c>
      <c r="K54" s="133"/>
      <c r="L54" s="71">
        <f t="shared" si="3"/>
        <v>1.1383849125711383</v>
      </c>
      <c r="M54" s="71">
        <f t="shared" si="4"/>
        <v>1.3063346440413983</v>
      </c>
      <c r="N54" s="71">
        <f t="shared" si="5"/>
        <v>0.91267174431579967</v>
      </c>
      <c r="O54" s="71">
        <f t="shared" si="6"/>
        <v>0.85990239891599674</v>
      </c>
      <c r="P54" s="71">
        <f t="shared" si="7"/>
        <v>1.1344357906156435</v>
      </c>
      <c r="Q54" s="71">
        <f t="shared" si="8"/>
        <v>0.75993860496438803</v>
      </c>
      <c r="R54" s="100">
        <v>1.0026648044586182</v>
      </c>
    </row>
    <row r="55" spans="1:18" x14ac:dyDescent="0.2">
      <c r="D55" s="185"/>
      <c r="K55" s="133"/>
      <c r="R55" s="194"/>
    </row>
    <row r="56" spans="1:18" s="27" customFormat="1" x14ac:dyDescent="0.2">
      <c r="A56" s="45"/>
      <c r="B56" s="44" t="s">
        <v>12284</v>
      </c>
      <c r="C56" s="44" t="s">
        <v>13572</v>
      </c>
      <c r="D56" s="64"/>
      <c r="E56" s="181"/>
      <c r="F56" s="182"/>
      <c r="G56" s="181"/>
      <c r="H56" s="182"/>
      <c r="I56" s="182"/>
      <c r="J56" s="181"/>
      <c r="K56" s="191"/>
      <c r="L56" s="181"/>
      <c r="M56" s="181"/>
      <c r="N56" s="181"/>
      <c r="O56" s="181"/>
      <c r="P56" s="181"/>
      <c r="Q56" s="181"/>
      <c r="R56" s="188"/>
    </row>
    <row r="57" spans="1:18" s="27" customFormat="1" x14ac:dyDescent="0.2">
      <c r="A57" s="45"/>
      <c r="B57" s="46" t="s">
        <v>12286</v>
      </c>
      <c r="C57" s="46" t="s">
        <v>12287</v>
      </c>
      <c r="D57" s="63">
        <f t="shared" ref="D57:J63" si="9">SUMIF($A:$A,$B57,D:D)</f>
        <v>9012300.1520514116</v>
      </c>
      <c r="E57" s="48">
        <f t="shared" si="9"/>
        <v>9660000.2099431977</v>
      </c>
      <c r="F57" s="48">
        <f t="shared" si="9"/>
        <v>10026713.432481071</v>
      </c>
      <c r="G57" s="48">
        <f t="shared" si="9"/>
        <v>9577917.7938105483</v>
      </c>
      <c r="H57" s="48">
        <f t="shared" si="9"/>
        <v>8781996.4711002782</v>
      </c>
      <c r="I57" s="48">
        <f t="shared" si="9"/>
        <v>9794796.1920825504</v>
      </c>
      <c r="J57" s="48">
        <f t="shared" si="9"/>
        <v>11064569.327383829</v>
      </c>
      <c r="K57" s="192"/>
      <c r="L57" s="183">
        <f>E57/$D57</f>
        <v>1.0718684516676193</v>
      </c>
      <c r="M57" s="183">
        <f t="shared" ref="M57:Q65" si="10">F57/$D57</f>
        <v>1.1125587545149342</v>
      </c>
      <c r="N57" s="183">
        <f t="shared" si="10"/>
        <v>1.0627606307176076</v>
      </c>
      <c r="O57" s="183">
        <f t="shared" si="10"/>
        <v>0.97444562685823211</v>
      </c>
      <c r="P57" s="183">
        <f t="shared" si="10"/>
        <v>1.0868253416807279</v>
      </c>
      <c r="Q57" s="183">
        <f t="shared" si="10"/>
        <v>1.2277186889814442</v>
      </c>
      <c r="R57" s="195">
        <v>0.99954607445253518</v>
      </c>
    </row>
    <row r="58" spans="1:18" s="27" customFormat="1" x14ac:dyDescent="0.2">
      <c r="A58" s="45"/>
      <c r="B58" s="46" t="s">
        <v>12296</v>
      </c>
      <c r="C58" s="46" t="s">
        <v>12297</v>
      </c>
      <c r="D58" s="63">
        <f t="shared" si="9"/>
        <v>7671121.379784639</v>
      </c>
      <c r="E58" s="48">
        <f t="shared" si="9"/>
        <v>8381181.7925738618</v>
      </c>
      <c r="F58" s="48">
        <f t="shared" si="9"/>
        <v>8160653.5741266441</v>
      </c>
      <c r="G58" s="48">
        <f t="shared" si="9"/>
        <v>8490499.1051340364</v>
      </c>
      <c r="H58" s="48">
        <f t="shared" si="9"/>
        <v>7898587.5960136233</v>
      </c>
      <c r="I58" s="48">
        <f t="shared" si="9"/>
        <v>8297610.0680125533</v>
      </c>
      <c r="J58" s="48">
        <f t="shared" si="9"/>
        <v>10708084.272242013</v>
      </c>
      <c r="K58" s="192"/>
      <c r="L58" s="183">
        <f t="shared" ref="L58:L65" si="11">E58/$D58</f>
        <v>1.0925627920137482</v>
      </c>
      <c r="M58" s="183">
        <f t="shared" si="10"/>
        <v>1.063814945704294</v>
      </c>
      <c r="N58" s="183">
        <f t="shared" si="10"/>
        <v>1.1068132916666742</v>
      </c>
      <c r="O58" s="183">
        <f t="shared" si="10"/>
        <v>1.0296522770228114</v>
      </c>
      <c r="P58" s="183">
        <f t="shared" si="10"/>
        <v>1.08166846243352</v>
      </c>
      <c r="Q58" s="183">
        <f t="shared" si="10"/>
        <v>1.3958955597366176</v>
      </c>
      <c r="R58" s="195">
        <v>0.99888184515308787</v>
      </c>
    </row>
    <row r="59" spans="1:18" s="27" customFormat="1" x14ac:dyDescent="0.2">
      <c r="A59" s="45"/>
      <c r="B59" s="46" t="s">
        <v>12318</v>
      </c>
      <c r="C59" s="46" t="s">
        <v>12319</v>
      </c>
      <c r="D59" s="63">
        <f t="shared" si="9"/>
        <v>11578126.33959331</v>
      </c>
      <c r="E59" s="48">
        <f t="shared" si="9"/>
        <v>11918814.634027379</v>
      </c>
      <c r="F59" s="48">
        <f t="shared" si="9"/>
        <v>12187538.413404636</v>
      </c>
      <c r="G59" s="48">
        <f t="shared" si="9"/>
        <v>11402108.158568261</v>
      </c>
      <c r="H59" s="48">
        <f t="shared" si="9"/>
        <v>11692258.477838803</v>
      </c>
      <c r="I59" s="48">
        <f t="shared" si="9"/>
        <v>11960413.666375563</v>
      </c>
      <c r="J59" s="48">
        <f t="shared" si="9"/>
        <v>12262006.669571593</v>
      </c>
      <c r="K59" s="192"/>
      <c r="L59" s="183">
        <f t="shared" si="11"/>
        <v>1.0294251664251606</v>
      </c>
      <c r="M59" s="183">
        <f t="shared" si="10"/>
        <v>1.0526347749140845</v>
      </c>
      <c r="N59" s="183">
        <f t="shared" si="10"/>
        <v>0.98479735184585737</v>
      </c>
      <c r="O59" s="183">
        <f t="shared" si="10"/>
        <v>1.0098575654555781</v>
      </c>
      <c r="P59" s="183">
        <f t="shared" si="10"/>
        <v>1.033018064889736</v>
      </c>
      <c r="Q59" s="183">
        <f t="shared" si="10"/>
        <v>1.059066580370577</v>
      </c>
      <c r="R59" s="195">
        <v>0.99980590609979292</v>
      </c>
    </row>
    <row r="60" spans="1:18" s="27" customFormat="1" x14ac:dyDescent="0.2">
      <c r="A60" s="45"/>
      <c r="B60" s="46" t="s">
        <v>12304</v>
      </c>
      <c r="C60" s="46" t="s">
        <v>12305</v>
      </c>
      <c r="D60" s="63">
        <f t="shared" si="9"/>
        <v>7082155.4432704598</v>
      </c>
      <c r="E60" s="48">
        <f t="shared" si="9"/>
        <v>7032288.5021326076</v>
      </c>
      <c r="F60" s="48">
        <f t="shared" si="9"/>
        <v>7146124.2605031691</v>
      </c>
      <c r="G60" s="48">
        <f t="shared" si="9"/>
        <v>6059108.6736078551</v>
      </c>
      <c r="H60" s="48">
        <f t="shared" si="9"/>
        <v>7022298.5003189296</v>
      </c>
      <c r="I60" s="48">
        <f t="shared" si="9"/>
        <v>7002243.3770896923</v>
      </c>
      <c r="J60" s="48">
        <f t="shared" si="9"/>
        <v>5899567.9577533687</v>
      </c>
      <c r="K60" s="192"/>
      <c r="L60" s="183">
        <f t="shared" si="11"/>
        <v>0.99295879036582901</v>
      </c>
      <c r="M60" s="183">
        <f t="shared" si="10"/>
        <v>1.0090323938446584</v>
      </c>
      <c r="N60" s="183">
        <f t="shared" si="10"/>
        <v>0.8555458464788831</v>
      </c>
      <c r="O60" s="183">
        <f t="shared" si="10"/>
        <v>0.99154820260145415</v>
      </c>
      <c r="P60" s="183">
        <f t="shared" si="10"/>
        <v>0.98871642018861639</v>
      </c>
      <c r="Q60" s="183">
        <f t="shared" si="10"/>
        <v>0.83301870525296107</v>
      </c>
      <c r="R60" s="195">
        <v>1.0008612239596815</v>
      </c>
    </row>
    <row r="61" spans="1:18" s="27" customFormat="1" x14ac:dyDescent="0.2">
      <c r="A61" s="45"/>
      <c r="B61" s="46" t="s">
        <v>12372</v>
      </c>
      <c r="C61" s="46" t="s">
        <v>12373</v>
      </c>
      <c r="D61" s="63">
        <f t="shared" si="9"/>
        <v>10579509.307759967</v>
      </c>
      <c r="E61" s="48">
        <f t="shared" si="9"/>
        <v>8711722.3221451789</v>
      </c>
      <c r="F61" s="48">
        <f t="shared" si="9"/>
        <v>7463786.6003614319</v>
      </c>
      <c r="G61" s="48">
        <f t="shared" si="9"/>
        <v>12471022.172518978</v>
      </c>
      <c r="H61" s="48">
        <f t="shared" si="9"/>
        <v>11808612.154292278</v>
      </c>
      <c r="I61" s="48">
        <f t="shared" si="9"/>
        <v>8813929.8844219279</v>
      </c>
      <c r="J61" s="48">
        <f t="shared" si="9"/>
        <v>8659460.2017190475</v>
      </c>
      <c r="K61" s="192"/>
      <c r="L61" s="183">
        <f t="shared" si="11"/>
        <v>0.82345239922944402</v>
      </c>
      <c r="M61" s="183">
        <f t="shared" si="10"/>
        <v>0.70549459178478324</v>
      </c>
      <c r="N61" s="183">
        <f t="shared" si="10"/>
        <v>1.1787902264400492</v>
      </c>
      <c r="O61" s="183">
        <f t="shared" si="10"/>
        <v>1.1161776799639258</v>
      </c>
      <c r="P61" s="183">
        <f t="shared" si="10"/>
        <v>0.83311329741512652</v>
      </c>
      <c r="Q61" s="183">
        <f t="shared" si="10"/>
        <v>0.8185124611939627</v>
      </c>
      <c r="R61" s="195">
        <v>0.99690421355961201</v>
      </c>
    </row>
    <row r="62" spans="1:18" s="27" customFormat="1" x14ac:dyDescent="0.2">
      <c r="A62" s="45"/>
      <c r="B62" s="46" t="s">
        <v>12342</v>
      </c>
      <c r="C62" s="46" t="s">
        <v>12343</v>
      </c>
      <c r="D62" s="63">
        <f t="shared" si="9"/>
        <v>9569165.8274276555</v>
      </c>
      <c r="E62" s="48">
        <f t="shared" si="9"/>
        <v>9351433.1307898648</v>
      </c>
      <c r="F62" s="48">
        <f t="shared" si="9"/>
        <v>9471132.6610257961</v>
      </c>
      <c r="G62" s="48">
        <f t="shared" si="9"/>
        <v>7946399.7816176862</v>
      </c>
      <c r="H62" s="48">
        <f t="shared" si="9"/>
        <v>9015799.3911429644</v>
      </c>
      <c r="I62" s="48">
        <f t="shared" si="9"/>
        <v>9217634.9461508226</v>
      </c>
      <c r="J62" s="48">
        <f t="shared" si="9"/>
        <v>7839747.9919274841</v>
      </c>
      <c r="K62" s="192"/>
      <c r="L62" s="183">
        <f t="shared" si="11"/>
        <v>0.97724642873115297</v>
      </c>
      <c r="M62" s="183">
        <f t="shared" si="10"/>
        <v>0.98975530697557024</v>
      </c>
      <c r="N62" s="183">
        <f t="shared" si="10"/>
        <v>0.83041718838660838</v>
      </c>
      <c r="O62" s="183">
        <f t="shared" si="10"/>
        <v>0.94217192530005045</v>
      </c>
      <c r="P62" s="183">
        <f t="shared" si="10"/>
        <v>0.96326420843609417</v>
      </c>
      <c r="Q62" s="183">
        <f t="shared" si="10"/>
        <v>0.81927182925984821</v>
      </c>
      <c r="R62" s="195">
        <v>1.0003693712532191</v>
      </c>
    </row>
    <row r="63" spans="1:18" s="27" customFormat="1" x14ac:dyDescent="0.2">
      <c r="A63" s="45"/>
      <c r="B63" s="46" t="s">
        <v>12356</v>
      </c>
      <c r="C63" s="46" t="s">
        <v>12357</v>
      </c>
      <c r="D63" s="63">
        <f t="shared" si="9"/>
        <v>6006443.5878464887</v>
      </c>
      <c r="E63" s="48">
        <f t="shared" si="9"/>
        <v>6443381.4461218389</v>
      </c>
      <c r="F63" s="48">
        <f t="shared" si="9"/>
        <v>7042873.0958311986</v>
      </c>
      <c r="G63" s="48">
        <f t="shared" si="9"/>
        <v>5551766.3524765596</v>
      </c>
      <c r="H63" s="48">
        <f t="shared" si="9"/>
        <v>5279269.4470270555</v>
      </c>
      <c r="I63" s="48">
        <f t="shared" si="9"/>
        <v>6412193.9036008306</v>
      </c>
      <c r="J63" s="48">
        <f t="shared" si="9"/>
        <v>5065385.6171366032</v>
      </c>
      <c r="K63" s="192"/>
      <c r="L63" s="183">
        <f t="shared" si="11"/>
        <v>1.0727448534036772</v>
      </c>
      <c r="M63" s="183">
        <f t="shared" si="10"/>
        <v>1.1725529413248521</v>
      </c>
      <c r="N63" s="183">
        <f t="shared" si="10"/>
        <v>0.92430175548640325</v>
      </c>
      <c r="O63" s="183">
        <f t="shared" si="10"/>
        <v>0.87893432608094313</v>
      </c>
      <c r="P63" s="183">
        <f t="shared" si="10"/>
        <v>1.0675525058747479</v>
      </c>
      <c r="Q63" s="183">
        <f t="shared" si="10"/>
        <v>0.84332526278711184</v>
      </c>
      <c r="R63" s="195">
        <v>1.0013333010175687</v>
      </c>
    </row>
    <row r="64" spans="1:18" s="27" customFormat="1" x14ac:dyDescent="0.2">
      <c r="A64" s="45"/>
      <c r="B64" s="46"/>
      <c r="C64" s="46"/>
      <c r="D64" s="63"/>
      <c r="E64" s="48"/>
      <c r="F64" s="183"/>
      <c r="G64" s="48"/>
      <c r="H64" s="48"/>
      <c r="I64" s="48"/>
      <c r="J64" s="48"/>
      <c r="K64" s="193"/>
      <c r="L64" s="183"/>
      <c r="M64" s="183"/>
      <c r="N64" s="183"/>
      <c r="O64" s="183"/>
      <c r="P64" s="183"/>
      <c r="Q64" s="183"/>
      <c r="R64" s="195"/>
    </row>
    <row r="65" spans="1:18" s="27" customFormat="1" x14ac:dyDescent="0.2">
      <c r="A65" s="45"/>
      <c r="B65" s="46"/>
      <c r="C65" s="36" t="s">
        <v>13573</v>
      </c>
      <c r="D65" s="63">
        <f>SUM(D57:D63)</f>
        <v>61498822.037733927</v>
      </c>
      <c r="E65" s="48">
        <f t="shared" ref="E65:G65" si="12">SUM(E57:E63)</f>
        <v>61498822.037733927</v>
      </c>
      <c r="F65" s="48">
        <f t="shared" si="12"/>
        <v>61498822.037733942</v>
      </c>
      <c r="G65" s="48">
        <f t="shared" si="12"/>
        <v>61498822.037733927</v>
      </c>
      <c r="H65" s="48">
        <f t="shared" ref="H65:J65" si="13">SUM(H57:H63)</f>
        <v>61498822.037733935</v>
      </c>
      <c r="I65" s="48">
        <f t="shared" si="13"/>
        <v>61498822.037733942</v>
      </c>
      <c r="J65" s="48">
        <f t="shared" si="13"/>
        <v>61498822.037733935</v>
      </c>
      <c r="K65" s="192"/>
      <c r="L65" s="183">
        <f t="shared" si="11"/>
        <v>1</v>
      </c>
      <c r="M65" s="183">
        <f t="shared" si="10"/>
        <v>1.0000000000000002</v>
      </c>
      <c r="N65" s="183">
        <f t="shared" si="10"/>
        <v>1</v>
      </c>
      <c r="O65" s="183">
        <f t="shared" si="10"/>
        <v>1.0000000000000002</v>
      </c>
      <c r="P65" s="183">
        <f t="shared" si="10"/>
        <v>1.0000000000000002</v>
      </c>
      <c r="Q65" s="183">
        <f t="shared" si="10"/>
        <v>1.0000000000000002</v>
      </c>
      <c r="R65" s="195">
        <v>1</v>
      </c>
    </row>
    <row r="66" spans="1:18" x14ac:dyDescent="0.2">
      <c r="K66" s="62"/>
    </row>
  </sheetData>
  <pageMargins left="0.23622047244094491" right="0.23622047244094491" top="0.21" bottom="0.16" header="0.14000000000000001" footer="0.1"/>
  <pageSetup paperSize="9" scale="68" orientation="landscape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76D4-CB37-40AA-AE19-4E43658189EE}">
  <sheetPr>
    <tabColor rgb="FF7C2855"/>
  </sheetPr>
  <dimension ref="B2:C26"/>
  <sheetViews>
    <sheetView workbookViewId="0">
      <selection activeCell="F9" sqref="F9"/>
    </sheetView>
  </sheetViews>
  <sheetFormatPr defaultRowHeight="12.75" x14ac:dyDescent="0.2"/>
  <cols>
    <col min="1" max="1" width="5.7109375" style="142" customWidth="1"/>
    <col min="2" max="2" width="44.42578125" style="142" bestFit="1" customWidth="1"/>
    <col min="3" max="3" width="18.42578125" style="142" customWidth="1"/>
    <col min="4" max="16384" width="9.140625" style="142"/>
  </cols>
  <sheetData>
    <row r="2" spans="2:3" ht="25.5" x14ac:dyDescent="0.35">
      <c r="B2" s="79" t="s">
        <v>15</v>
      </c>
    </row>
    <row r="3" spans="2:3" x14ac:dyDescent="0.2">
      <c r="B3" s="46"/>
    </row>
    <row r="4" spans="2:3" x14ac:dyDescent="0.2">
      <c r="B4" s="36" t="s">
        <v>13273</v>
      </c>
    </row>
    <row r="5" spans="2:3" x14ac:dyDescent="0.2">
      <c r="B5" s="46" t="s">
        <v>13274</v>
      </c>
    </row>
    <row r="7" spans="2:3" ht="25.5" x14ac:dyDescent="0.2">
      <c r="B7" s="177" t="s">
        <v>13275</v>
      </c>
      <c r="C7" s="178" t="s">
        <v>13276</v>
      </c>
    </row>
    <row r="8" spans="2:3" x14ac:dyDescent="0.2">
      <c r="B8" s="144" t="s">
        <v>13277</v>
      </c>
      <c r="C8" s="166">
        <v>57.813940683243743</v>
      </c>
    </row>
    <row r="9" spans="2:3" x14ac:dyDescent="0.2">
      <c r="B9" s="144" t="s">
        <v>12262</v>
      </c>
      <c r="C9" s="166">
        <v>3.4130034079202578</v>
      </c>
    </row>
    <row r="10" spans="2:3" x14ac:dyDescent="0.2">
      <c r="B10" s="144" t="s">
        <v>13278</v>
      </c>
      <c r="C10" s="166">
        <v>10.705315360245407</v>
      </c>
    </row>
    <row r="11" spans="2:3" x14ac:dyDescent="0.2">
      <c r="B11" s="144" t="s">
        <v>13279</v>
      </c>
      <c r="C11" s="166">
        <v>10.431359822152656</v>
      </c>
    </row>
    <row r="12" spans="2:3" x14ac:dyDescent="0.2">
      <c r="B12" s="144" t="s">
        <v>12754</v>
      </c>
      <c r="C12" s="166">
        <v>8.6022600239636819</v>
      </c>
    </row>
    <row r="13" spans="2:3" x14ac:dyDescent="0.2">
      <c r="B13" s="144"/>
      <c r="C13" s="144"/>
    </row>
    <row r="14" spans="2:3" x14ac:dyDescent="0.2">
      <c r="B14" s="176"/>
      <c r="C14" s="176"/>
    </row>
    <row r="15" spans="2:3" x14ac:dyDescent="0.2">
      <c r="B15" s="174" t="s">
        <v>13280</v>
      </c>
      <c r="C15" s="175" t="s">
        <v>13281</v>
      </c>
    </row>
    <row r="16" spans="2:3" x14ac:dyDescent="0.2">
      <c r="B16" s="167" t="s">
        <v>13282</v>
      </c>
      <c r="C16" s="168">
        <v>0.76526045297953504</v>
      </c>
    </row>
    <row r="17" spans="2:3" x14ac:dyDescent="0.2">
      <c r="B17" s="167" t="s">
        <v>13283</v>
      </c>
      <c r="C17" s="168">
        <v>0.12997626202764151</v>
      </c>
    </row>
    <row r="18" spans="2:3" x14ac:dyDescent="0.2">
      <c r="B18" s="167" t="s">
        <v>13284</v>
      </c>
      <c r="C18" s="169">
        <v>6.3325045172590064E-2</v>
      </c>
    </row>
    <row r="19" spans="2:3" x14ac:dyDescent="0.2">
      <c r="B19" s="167" t="s">
        <v>12262</v>
      </c>
      <c r="C19" s="168">
        <v>4.1438239820233334E-2</v>
      </c>
    </row>
    <row r="20" spans="2:3" x14ac:dyDescent="0.2">
      <c r="B20" s="170" t="s">
        <v>13285</v>
      </c>
      <c r="C20" s="171">
        <v>0.99999999999999989</v>
      </c>
    </row>
    <row r="21" spans="2:3" x14ac:dyDescent="0.2">
      <c r="B21" s="172"/>
      <c r="C21" s="173"/>
    </row>
    <row r="22" spans="2:3" x14ac:dyDescent="0.2">
      <c r="B22" s="176"/>
      <c r="C22" s="176"/>
    </row>
    <row r="23" spans="2:3" x14ac:dyDescent="0.2">
      <c r="B23" s="174" t="s">
        <v>13286</v>
      </c>
      <c r="C23" s="175" t="s">
        <v>13281</v>
      </c>
    </row>
    <row r="24" spans="2:3" x14ac:dyDescent="0.2">
      <c r="B24" s="151" t="s">
        <v>13287</v>
      </c>
      <c r="C24" s="152">
        <v>0.90543421236189092</v>
      </c>
    </row>
    <row r="25" spans="2:3" x14ac:dyDescent="0.2">
      <c r="B25" s="153" t="s">
        <v>12754</v>
      </c>
      <c r="C25" s="152">
        <v>9.456578763810905E-2</v>
      </c>
    </row>
    <row r="26" spans="2:3" x14ac:dyDescent="0.2">
      <c r="B26" s="136" t="s">
        <v>13288</v>
      </c>
      <c r="C26" s="137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E6658-042D-421D-BC3C-17A86A25A086}">
  <sheetPr>
    <tabColor rgb="FF00B050"/>
  </sheetPr>
  <dimension ref="B1:E390"/>
  <sheetViews>
    <sheetView showGridLines="0" workbookViewId="0">
      <selection activeCell="G9" sqref="G9"/>
    </sheetView>
  </sheetViews>
  <sheetFormatPr defaultRowHeight="12.75" x14ac:dyDescent="0.2"/>
  <cols>
    <col min="1" max="1" width="5.7109375" style="142" customWidth="1"/>
    <col min="2" max="2" width="5.7109375" style="36" customWidth="1"/>
    <col min="3" max="3" width="5.7109375" style="143" customWidth="1"/>
    <col min="4" max="4" width="5.7109375" style="148" customWidth="1"/>
    <col min="5" max="5" width="5.7109375" style="142" customWidth="1"/>
    <col min="6" max="16384" width="9.140625" style="142"/>
  </cols>
  <sheetData>
    <row r="1" spans="2:5" s="141" customFormat="1" x14ac:dyDescent="0.2">
      <c r="B1" s="138" t="s">
        <v>12280</v>
      </c>
      <c r="D1" s="139"/>
    </row>
    <row r="2" spans="2:5" s="141" customFormat="1" x14ac:dyDescent="0.2">
      <c r="B2" s="141" t="s">
        <v>4</v>
      </c>
      <c r="D2" s="139"/>
    </row>
    <row r="3" spans="2:5" s="141" customFormat="1" x14ac:dyDescent="0.2">
      <c r="B3" s="140" t="s">
        <v>13289</v>
      </c>
      <c r="D3" s="139"/>
    </row>
    <row r="4" spans="2:5" x14ac:dyDescent="0.2">
      <c r="B4" s="99"/>
      <c r="D4" s="142"/>
    </row>
    <row r="5" spans="2:5" x14ac:dyDescent="0.2">
      <c r="B5" s="36" t="s">
        <v>13290</v>
      </c>
      <c r="D5" s="142"/>
    </row>
    <row r="7" spans="2:5" s="144" customFormat="1" x14ac:dyDescent="0.2">
      <c r="B7" s="149" t="s">
        <v>13562</v>
      </c>
      <c r="C7" s="146"/>
      <c r="D7" s="147"/>
    </row>
    <row r="8" spans="2:5" s="144" customFormat="1" x14ac:dyDescent="0.2">
      <c r="B8" s="149"/>
      <c r="C8" s="146" t="s">
        <v>13558</v>
      </c>
      <c r="D8" s="147"/>
    </row>
    <row r="9" spans="2:5" s="144" customFormat="1" x14ac:dyDescent="0.2">
      <c r="B9" s="149"/>
      <c r="C9" s="146" t="s">
        <v>13291</v>
      </c>
      <c r="D9" s="147"/>
    </row>
    <row r="10" spans="2:5" s="144" customFormat="1" x14ac:dyDescent="0.2">
      <c r="B10" s="149"/>
      <c r="C10" s="146" t="s">
        <v>13292</v>
      </c>
      <c r="D10" s="147"/>
    </row>
    <row r="11" spans="2:5" s="144" customFormat="1" x14ac:dyDescent="0.2">
      <c r="B11" s="149"/>
      <c r="C11" s="146"/>
      <c r="D11" s="147"/>
    </row>
    <row r="12" spans="2:5" s="144" customFormat="1" x14ac:dyDescent="0.2">
      <c r="B12" s="149" t="s">
        <v>13563</v>
      </c>
      <c r="C12" s="146"/>
      <c r="D12" s="147"/>
    </row>
    <row r="13" spans="2:5" s="144" customFormat="1" x14ac:dyDescent="0.2">
      <c r="B13" s="150"/>
      <c r="C13" s="146" t="s">
        <v>13293</v>
      </c>
      <c r="D13" s="146"/>
      <c r="E13" s="147"/>
    </row>
    <row r="14" spans="2:5" s="144" customFormat="1" x14ac:dyDescent="0.2">
      <c r="B14" s="150"/>
      <c r="C14" s="146" t="s">
        <v>13564</v>
      </c>
      <c r="D14" s="146"/>
      <c r="E14" s="147"/>
    </row>
    <row r="15" spans="2:5" s="144" customFormat="1" x14ac:dyDescent="0.2">
      <c r="B15" s="149"/>
      <c r="C15" s="146" t="s">
        <v>13294</v>
      </c>
      <c r="D15" s="147"/>
    </row>
    <row r="16" spans="2:5" s="144" customFormat="1" x14ac:dyDescent="0.2">
      <c r="B16" s="149"/>
      <c r="C16" s="146" t="s">
        <v>13295</v>
      </c>
      <c r="D16" s="147"/>
    </row>
    <row r="17" spans="2:4" s="144" customFormat="1" x14ac:dyDescent="0.2">
      <c r="B17" s="149"/>
      <c r="C17" s="146" t="s">
        <v>13296</v>
      </c>
      <c r="D17" s="147"/>
    </row>
    <row r="18" spans="2:4" s="144" customFormat="1" x14ac:dyDescent="0.2">
      <c r="B18" s="149"/>
      <c r="C18" s="146" t="s">
        <v>13297</v>
      </c>
      <c r="D18" s="147"/>
    </row>
    <row r="19" spans="2:4" s="144" customFormat="1" x14ac:dyDescent="0.2">
      <c r="B19" s="149"/>
      <c r="C19" s="146" t="s">
        <v>13298</v>
      </c>
      <c r="D19" s="147"/>
    </row>
    <row r="20" spans="2:4" s="144" customFormat="1" x14ac:dyDescent="0.2">
      <c r="B20" s="149"/>
      <c r="C20" s="146" t="s">
        <v>13299</v>
      </c>
      <c r="D20" s="147"/>
    </row>
    <row r="21" spans="2:4" x14ac:dyDescent="0.2">
      <c r="D21" s="148" t="s">
        <v>13300</v>
      </c>
    </row>
    <row r="22" spans="2:4" x14ac:dyDescent="0.2">
      <c r="C22" s="143" t="s">
        <v>13301</v>
      </c>
    </row>
    <row r="24" spans="2:4" x14ac:dyDescent="0.2">
      <c r="B24" s="36" t="s">
        <v>13302</v>
      </c>
    </row>
    <row r="25" spans="2:4" x14ac:dyDescent="0.2">
      <c r="D25" s="148" t="s">
        <v>13303</v>
      </c>
    </row>
    <row r="26" spans="2:4" x14ac:dyDescent="0.2">
      <c r="C26" s="143" t="s">
        <v>13304</v>
      </c>
    </row>
    <row r="27" spans="2:4" x14ac:dyDescent="0.2">
      <c r="C27" s="143" t="s">
        <v>13305</v>
      </c>
    </row>
    <row r="29" spans="2:4" x14ac:dyDescent="0.2">
      <c r="B29" s="36" t="s">
        <v>13306</v>
      </c>
    </row>
    <row r="30" spans="2:4" x14ac:dyDescent="0.2">
      <c r="C30" s="143" t="s">
        <v>13307</v>
      </c>
    </row>
    <row r="31" spans="2:4" x14ac:dyDescent="0.2">
      <c r="C31" s="143" t="s">
        <v>13308</v>
      </c>
    </row>
    <row r="32" spans="2:4" x14ac:dyDescent="0.2">
      <c r="C32" s="143" t="s">
        <v>13309</v>
      </c>
    </row>
    <row r="33" spans="3:4" x14ac:dyDescent="0.2">
      <c r="C33" s="143" t="s">
        <v>13310</v>
      </c>
    </row>
    <row r="34" spans="3:4" x14ac:dyDescent="0.2">
      <c r="C34" s="143" t="s">
        <v>13311</v>
      </c>
    </row>
    <row r="35" spans="3:4" x14ac:dyDescent="0.2">
      <c r="D35" s="148" t="s">
        <v>13549</v>
      </c>
    </row>
    <row r="36" spans="3:4" x14ac:dyDescent="0.2">
      <c r="D36" s="148" t="s">
        <v>13312</v>
      </c>
    </row>
    <row r="37" spans="3:4" x14ac:dyDescent="0.2">
      <c r="C37" s="143" t="s">
        <v>13313</v>
      </c>
    </row>
    <row r="38" spans="3:4" x14ac:dyDescent="0.2">
      <c r="C38" s="143" t="s">
        <v>13314</v>
      </c>
    </row>
    <row r="39" spans="3:4" x14ac:dyDescent="0.2">
      <c r="C39" s="143" t="s">
        <v>13315</v>
      </c>
    </row>
    <row r="40" spans="3:4" x14ac:dyDescent="0.2">
      <c r="C40" s="143" t="s">
        <v>13316</v>
      </c>
    </row>
    <row r="41" spans="3:4" x14ac:dyDescent="0.2">
      <c r="D41" s="148" t="s">
        <v>13550</v>
      </c>
    </row>
    <row r="42" spans="3:4" x14ac:dyDescent="0.2">
      <c r="C42" s="143" t="s">
        <v>13317</v>
      </c>
    </row>
    <row r="43" spans="3:4" x14ac:dyDescent="0.2">
      <c r="D43" s="148" t="s">
        <v>13549</v>
      </c>
    </row>
    <row r="44" spans="3:4" x14ac:dyDescent="0.2">
      <c r="C44" s="143" t="s">
        <v>13318</v>
      </c>
    </row>
    <row r="45" spans="3:4" x14ac:dyDescent="0.2">
      <c r="C45" s="143" t="s">
        <v>13319</v>
      </c>
    </row>
    <row r="46" spans="3:4" x14ac:dyDescent="0.2">
      <c r="C46" s="143" t="s">
        <v>13320</v>
      </c>
    </row>
    <row r="47" spans="3:4" x14ac:dyDescent="0.2">
      <c r="C47" s="143" t="s">
        <v>13321</v>
      </c>
    </row>
    <row r="48" spans="3:4" x14ac:dyDescent="0.2">
      <c r="C48" s="143" t="s">
        <v>13316</v>
      </c>
    </row>
    <row r="49" spans="3:4" x14ac:dyDescent="0.2">
      <c r="D49" s="148" t="s">
        <v>13551</v>
      </c>
    </row>
    <row r="50" spans="3:4" x14ac:dyDescent="0.2">
      <c r="C50" s="143" t="s">
        <v>13317</v>
      </c>
    </row>
    <row r="51" spans="3:4" x14ac:dyDescent="0.2">
      <c r="D51" s="148" t="s">
        <v>13549</v>
      </c>
    </row>
    <row r="52" spans="3:4" x14ac:dyDescent="0.2">
      <c r="D52" s="148" t="s">
        <v>13322</v>
      </c>
    </row>
    <row r="53" spans="3:4" x14ac:dyDescent="0.2">
      <c r="C53" s="143" t="s">
        <v>13323</v>
      </c>
    </row>
    <row r="54" spans="3:4" x14ac:dyDescent="0.2">
      <c r="C54" s="143" t="s">
        <v>13324</v>
      </c>
    </row>
    <row r="55" spans="3:4" x14ac:dyDescent="0.2">
      <c r="C55" s="143" t="s">
        <v>13325</v>
      </c>
    </row>
    <row r="56" spans="3:4" x14ac:dyDescent="0.2">
      <c r="C56" s="143" t="s">
        <v>13326</v>
      </c>
    </row>
    <row r="57" spans="3:4" x14ac:dyDescent="0.2">
      <c r="C57" s="143" t="s">
        <v>13327</v>
      </c>
    </row>
    <row r="58" spans="3:4" x14ac:dyDescent="0.2">
      <c r="C58" s="143" t="s">
        <v>13316</v>
      </c>
    </row>
    <row r="59" spans="3:4" x14ac:dyDescent="0.2">
      <c r="D59" s="148" t="s">
        <v>13551</v>
      </c>
    </row>
    <row r="60" spans="3:4" x14ac:dyDescent="0.2">
      <c r="C60" s="143" t="s">
        <v>13317</v>
      </c>
    </row>
    <row r="61" spans="3:4" x14ac:dyDescent="0.2">
      <c r="D61" s="148" t="s">
        <v>13549</v>
      </c>
    </row>
    <row r="62" spans="3:4" x14ac:dyDescent="0.2">
      <c r="C62" s="143" t="s">
        <v>13328</v>
      </c>
    </row>
    <row r="63" spans="3:4" x14ac:dyDescent="0.2">
      <c r="C63" s="143" t="s">
        <v>13329</v>
      </c>
    </row>
    <row r="64" spans="3:4" x14ac:dyDescent="0.2">
      <c r="C64" s="143" t="s">
        <v>13330</v>
      </c>
    </row>
    <row r="65" spans="2:4" x14ac:dyDescent="0.2">
      <c r="C65" s="143" t="s">
        <v>13331</v>
      </c>
    </row>
    <row r="66" spans="2:4" x14ac:dyDescent="0.2">
      <c r="C66" s="143" t="s">
        <v>13316</v>
      </c>
    </row>
    <row r="67" spans="2:4" x14ac:dyDescent="0.2">
      <c r="D67" s="148" t="s">
        <v>13552</v>
      </c>
    </row>
    <row r="68" spans="2:4" x14ac:dyDescent="0.2">
      <c r="C68" s="143" t="s">
        <v>13317</v>
      </c>
    </row>
    <row r="69" spans="2:4" x14ac:dyDescent="0.2">
      <c r="D69" s="148" t="s">
        <v>13549</v>
      </c>
    </row>
    <row r="70" spans="2:4" x14ac:dyDescent="0.2">
      <c r="C70" s="143" t="s">
        <v>13311</v>
      </c>
    </row>
    <row r="72" spans="2:4" x14ac:dyDescent="0.2">
      <c r="B72" s="36" t="s">
        <v>13332</v>
      </c>
    </row>
    <row r="73" spans="2:4" x14ac:dyDescent="0.2">
      <c r="C73" s="143" t="s">
        <v>13333</v>
      </c>
    </row>
    <row r="74" spans="2:4" x14ac:dyDescent="0.2">
      <c r="C74" s="143" t="s">
        <v>13334</v>
      </c>
    </row>
    <row r="75" spans="2:4" x14ac:dyDescent="0.2">
      <c r="C75" s="143" t="s">
        <v>13335</v>
      </c>
    </row>
    <row r="76" spans="2:4" x14ac:dyDescent="0.2">
      <c r="C76" s="143" t="s">
        <v>13336</v>
      </c>
    </row>
    <row r="78" spans="2:4" x14ac:dyDescent="0.2">
      <c r="B78" s="36" t="s">
        <v>13337</v>
      </c>
    </row>
    <row r="79" spans="2:4" x14ac:dyDescent="0.2">
      <c r="C79" s="143" t="s">
        <v>13338</v>
      </c>
    </row>
    <row r="80" spans="2:4" x14ac:dyDescent="0.2">
      <c r="C80" s="143" t="s">
        <v>13339</v>
      </c>
    </row>
    <row r="81" spans="3:3" x14ac:dyDescent="0.2">
      <c r="C81" s="143" t="s">
        <v>13324</v>
      </c>
    </row>
    <row r="82" spans="3:3" x14ac:dyDescent="0.2">
      <c r="C82" s="143" t="s">
        <v>13340</v>
      </c>
    </row>
    <row r="83" spans="3:3" x14ac:dyDescent="0.2">
      <c r="C83" s="143" t="s">
        <v>13341</v>
      </c>
    </row>
    <row r="84" spans="3:3" x14ac:dyDescent="0.2">
      <c r="C84" s="143" t="s">
        <v>13324</v>
      </c>
    </row>
    <row r="85" spans="3:3" x14ac:dyDescent="0.2">
      <c r="C85" s="143" t="s">
        <v>13342</v>
      </c>
    </row>
    <row r="86" spans="3:3" x14ac:dyDescent="0.2">
      <c r="C86" s="143" t="s">
        <v>13343</v>
      </c>
    </row>
    <row r="87" spans="3:3" x14ac:dyDescent="0.2">
      <c r="C87" s="143" t="s">
        <v>13324</v>
      </c>
    </row>
    <row r="88" spans="3:3" x14ac:dyDescent="0.2">
      <c r="C88" s="143" t="s">
        <v>13344</v>
      </c>
    </row>
    <row r="90" spans="3:3" x14ac:dyDescent="0.2">
      <c r="C90" s="143" t="s">
        <v>13345</v>
      </c>
    </row>
    <row r="91" spans="3:3" x14ac:dyDescent="0.2">
      <c r="C91" s="143" t="s">
        <v>13346</v>
      </c>
    </row>
    <row r="92" spans="3:3" x14ac:dyDescent="0.2">
      <c r="C92" s="143" t="s">
        <v>13339</v>
      </c>
    </row>
    <row r="93" spans="3:3" x14ac:dyDescent="0.2">
      <c r="C93" s="143" t="s">
        <v>13324</v>
      </c>
    </row>
    <row r="94" spans="3:3" x14ac:dyDescent="0.2">
      <c r="C94" s="143" t="s">
        <v>13340</v>
      </c>
    </row>
    <row r="95" spans="3:3" x14ac:dyDescent="0.2">
      <c r="C95" s="143" t="s">
        <v>13341</v>
      </c>
    </row>
    <row r="96" spans="3:3" x14ac:dyDescent="0.2">
      <c r="C96" s="143" t="s">
        <v>13324</v>
      </c>
    </row>
    <row r="97" spans="3:3" x14ac:dyDescent="0.2">
      <c r="C97" s="143" t="s">
        <v>13347</v>
      </c>
    </row>
    <row r="98" spans="3:3" x14ac:dyDescent="0.2">
      <c r="C98" s="143" t="s">
        <v>13348</v>
      </c>
    </row>
    <row r="99" spans="3:3" x14ac:dyDescent="0.2">
      <c r="C99" s="143" t="s">
        <v>13324</v>
      </c>
    </row>
    <row r="100" spans="3:3" x14ac:dyDescent="0.2">
      <c r="C100" s="143" t="s">
        <v>13349</v>
      </c>
    </row>
    <row r="102" spans="3:3" x14ac:dyDescent="0.2">
      <c r="C102" s="143" t="s">
        <v>13350</v>
      </c>
    </row>
    <row r="103" spans="3:3" x14ac:dyDescent="0.2">
      <c r="C103" s="143" t="s">
        <v>13339</v>
      </c>
    </row>
    <row r="104" spans="3:3" x14ac:dyDescent="0.2">
      <c r="C104" s="143" t="s">
        <v>13324</v>
      </c>
    </row>
    <row r="105" spans="3:3" x14ac:dyDescent="0.2">
      <c r="C105" s="143" t="s">
        <v>13340</v>
      </c>
    </row>
    <row r="106" spans="3:3" x14ac:dyDescent="0.2">
      <c r="C106" s="143" t="s">
        <v>13341</v>
      </c>
    </row>
    <row r="107" spans="3:3" x14ac:dyDescent="0.2">
      <c r="C107" s="143" t="s">
        <v>13324</v>
      </c>
    </row>
    <row r="108" spans="3:3" x14ac:dyDescent="0.2">
      <c r="C108" s="143" t="s">
        <v>13351</v>
      </c>
    </row>
    <row r="109" spans="3:3" x14ac:dyDescent="0.2">
      <c r="C109" s="143" t="s">
        <v>13348</v>
      </c>
    </row>
    <row r="110" spans="3:3" x14ac:dyDescent="0.2">
      <c r="C110" s="143" t="s">
        <v>13324</v>
      </c>
    </row>
    <row r="111" spans="3:3" x14ac:dyDescent="0.2">
      <c r="C111" s="143" t="s">
        <v>13352</v>
      </c>
    </row>
    <row r="113" spans="2:4" x14ac:dyDescent="0.2">
      <c r="C113" s="143" t="s">
        <v>13353</v>
      </c>
    </row>
    <row r="114" spans="2:4" x14ac:dyDescent="0.2">
      <c r="C114" s="143" t="s">
        <v>13339</v>
      </c>
    </row>
    <row r="115" spans="2:4" x14ac:dyDescent="0.2">
      <c r="C115" s="143" t="s">
        <v>13324</v>
      </c>
    </row>
    <row r="116" spans="2:4" x14ac:dyDescent="0.2">
      <c r="C116" s="143" t="s">
        <v>13340</v>
      </c>
    </row>
    <row r="117" spans="2:4" x14ac:dyDescent="0.2">
      <c r="C117" s="143" t="s">
        <v>13341</v>
      </c>
    </row>
    <row r="118" spans="2:4" x14ac:dyDescent="0.2">
      <c r="C118" s="143" t="s">
        <v>13324</v>
      </c>
    </row>
    <row r="119" spans="2:4" x14ac:dyDescent="0.2">
      <c r="C119" s="143" t="s">
        <v>13354</v>
      </c>
    </row>
    <row r="120" spans="2:4" x14ac:dyDescent="0.2">
      <c r="C120" s="143" t="s">
        <v>13348</v>
      </c>
    </row>
    <row r="121" spans="2:4" x14ac:dyDescent="0.2">
      <c r="C121" s="143" t="s">
        <v>13324</v>
      </c>
    </row>
    <row r="122" spans="2:4" x14ac:dyDescent="0.2">
      <c r="C122" s="143" t="s">
        <v>13355</v>
      </c>
    </row>
    <row r="124" spans="2:4" x14ac:dyDescent="0.2">
      <c r="C124" s="143" t="s">
        <v>13549</v>
      </c>
    </row>
    <row r="126" spans="2:4" x14ac:dyDescent="0.2">
      <c r="B126" s="36" t="s">
        <v>13356</v>
      </c>
    </row>
    <row r="127" spans="2:4" x14ac:dyDescent="0.2">
      <c r="C127" s="143" t="s">
        <v>13357</v>
      </c>
    </row>
    <row r="128" spans="2:4" x14ac:dyDescent="0.2">
      <c r="D128" s="148" t="s">
        <v>13553</v>
      </c>
    </row>
    <row r="129" spans="3:4" x14ac:dyDescent="0.2">
      <c r="C129" s="143" t="s">
        <v>13358</v>
      </c>
    </row>
    <row r="130" spans="3:4" x14ac:dyDescent="0.2">
      <c r="C130" s="143" t="s">
        <v>13359</v>
      </c>
    </row>
    <row r="131" spans="3:4" x14ac:dyDescent="0.2">
      <c r="C131" s="143" t="s">
        <v>13360</v>
      </c>
    </row>
    <row r="132" spans="3:4" x14ac:dyDescent="0.2">
      <c r="D132" s="148" t="s">
        <v>13554</v>
      </c>
    </row>
    <row r="133" spans="3:4" x14ac:dyDescent="0.2">
      <c r="C133" s="143" t="s">
        <v>13317</v>
      </c>
    </row>
    <row r="134" spans="3:4" x14ac:dyDescent="0.2">
      <c r="C134" s="143" t="s">
        <v>13361</v>
      </c>
    </row>
    <row r="135" spans="3:4" x14ac:dyDescent="0.2">
      <c r="D135" s="148" t="s">
        <v>13553</v>
      </c>
    </row>
    <row r="136" spans="3:4" x14ac:dyDescent="0.2">
      <c r="C136" s="143" t="s">
        <v>13362</v>
      </c>
    </row>
    <row r="137" spans="3:4" x14ac:dyDescent="0.2">
      <c r="C137" s="143" t="s">
        <v>13363</v>
      </c>
    </row>
    <row r="138" spans="3:4" x14ac:dyDescent="0.2">
      <c r="C138" s="143" t="s">
        <v>13364</v>
      </c>
    </row>
    <row r="139" spans="3:4" x14ac:dyDescent="0.2">
      <c r="C139" s="143" t="s">
        <v>13365</v>
      </c>
    </row>
    <row r="140" spans="3:4" x14ac:dyDescent="0.2">
      <c r="C140" s="143" t="s">
        <v>13366</v>
      </c>
    </row>
    <row r="141" spans="3:4" x14ac:dyDescent="0.2">
      <c r="D141" s="148" t="s">
        <v>13555</v>
      </c>
    </row>
    <row r="142" spans="3:4" x14ac:dyDescent="0.2">
      <c r="C142" s="143" t="s">
        <v>13317</v>
      </c>
    </row>
    <row r="143" spans="3:4" x14ac:dyDescent="0.2">
      <c r="C143" s="143" t="s">
        <v>13367</v>
      </c>
    </row>
    <row r="144" spans="3:4" x14ac:dyDescent="0.2">
      <c r="C144" s="143" t="s">
        <v>13553</v>
      </c>
    </row>
    <row r="145" spans="3:4" x14ac:dyDescent="0.2">
      <c r="C145" s="143" t="s">
        <v>13368</v>
      </c>
    </row>
    <row r="146" spans="3:4" x14ac:dyDescent="0.2">
      <c r="C146" s="143" t="s">
        <v>13369</v>
      </c>
    </row>
    <row r="147" spans="3:4" x14ac:dyDescent="0.2">
      <c r="C147" s="143" t="s">
        <v>13370</v>
      </c>
    </row>
    <row r="148" spans="3:4" x14ac:dyDescent="0.2">
      <c r="C148" s="143" t="s">
        <v>13371</v>
      </c>
    </row>
    <row r="149" spans="3:4" x14ac:dyDescent="0.2">
      <c r="C149" s="143" t="s">
        <v>13366</v>
      </c>
    </row>
    <row r="150" spans="3:4" x14ac:dyDescent="0.2">
      <c r="D150" s="148" t="s">
        <v>13555</v>
      </c>
    </row>
    <row r="151" spans="3:4" x14ac:dyDescent="0.2">
      <c r="C151" s="143" t="s">
        <v>13317</v>
      </c>
    </row>
    <row r="152" spans="3:4" x14ac:dyDescent="0.2">
      <c r="C152" s="143" t="s">
        <v>13372</v>
      </c>
    </row>
    <row r="154" spans="3:4" x14ac:dyDescent="0.2">
      <c r="C154" s="143" t="s">
        <v>13373</v>
      </c>
    </row>
    <row r="155" spans="3:4" x14ac:dyDescent="0.2">
      <c r="C155" s="143" t="s">
        <v>13374</v>
      </c>
    </row>
    <row r="156" spans="3:4" x14ac:dyDescent="0.2">
      <c r="C156" s="143" t="s">
        <v>13375</v>
      </c>
    </row>
    <row r="157" spans="3:4" x14ac:dyDescent="0.2">
      <c r="C157" s="143" t="s">
        <v>13376</v>
      </c>
    </row>
    <row r="158" spans="3:4" x14ac:dyDescent="0.2">
      <c r="C158" s="143" t="s">
        <v>13377</v>
      </c>
    </row>
    <row r="159" spans="3:4" x14ac:dyDescent="0.2">
      <c r="C159" s="143" t="s">
        <v>13378</v>
      </c>
    </row>
    <row r="160" spans="3:4" x14ac:dyDescent="0.2">
      <c r="C160" s="143" t="s">
        <v>13379</v>
      </c>
    </row>
    <row r="161" spans="2:3" x14ac:dyDescent="0.2">
      <c r="C161" s="143" t="s">
        <v>13380</v>
      </c>
    </row>
    <row r="162" spans="2:3" x14ac:dyDescent="0.2">
      <c r="C162" s="143" t="s">
        <v>13381</v>
      </c>
    </row>
    <row r="163" spans="2:3" x14ac:dyDescent="0.2">
      <c r="C163" s="143" t="s">
        <v>13382</v>
      </c>
    </row>
    <row r="164" spans="2:3" x14ac:dyDescent="0.2">
      <c r="C164" s="143" t="s">
        <v>13383</v>
      </c>
    </row>
    <row r="165" spans="2:3" x14ac:dyDescent="0.2">
      <c r="C165" s="143" t="s">
        <v>13384</v>
      </c>
    </row>
    <row r="166" spans="2:3" x14ac:dyDescent="0.2">
      <c r="C166" s="143" t="s">
        <v>13385</v>
      </c>
    </row>
    <row r="168" spans="2:3" x14ac:dyDescent="0.2">
      <c r="C168" s="143" t="s">
        <v>13386</v>
      </c>
    </row>
    <row r="169" spans="2:3" x14ac:dyDescent="0.2">
      <c r="C169" s="143" t="s">
        <v>13387</v>
      </c>
    </row>
    <row r="170" spans="2:3" x14ac:dyDescent="0.2">
      <c r="C170" s="143" t="s">
        <v>13388</v>
      </c>
    </row>
    <row r="171" spans="2:3" x14ac:dyDescent="0.2">
      <c r="C171" s="143" t="s">
        <v>13389</v>
      </c>
    </row>
    <row r="172" spans="2:3" x14ac:dyDescent="0.2">
      <c r="B172" s="36" t="s">
        <v>13390</v>
      </c>
    </row>
    <row r="173" spans="2:3" x14ac:dyDescent="0.2">
      <c r="C173" s="143" t="s">
        <v>13391</v>
      </c>
    </row>
    <row r="174" spans="2:3" x14ac:dyDescent="0.2">
      <c r="C174" s="143" t="s">
        <v>13392</v>
      </c>
    </row>
    <row r="175" spans="2:3" x14ac:dyDescent="0.2">
      <c r="C175" s="143" t="s">
        <v>13393</v>
      </c>
    </row>
    <row r="176" spans="2:3" x14ac:dyDescent="0.2">
      <c r="C176" s="143" t="s">
        <v>13394</v>
      </c>
    </row>
    <row r="177" spans="2:3" x14ac:dyDescent="0.2">
      <c r="C177" s="143" t="s">
        <v>13395</v>
      </c>
    </row>
    <row r="178" spans="2:3" x14ac:dyDescent="0.2">
      <c r="C178" s="143" t="s">
        <v>13396</v>
      </c>
    </row>
    <row r="180" spans="2:3" x14ac:dyDescent="0.2">
      <c r="C180" s="143" t="s">
        <v>13397</v>
      </c>
    </row>
    <row r="181" spans="2:3" x14ac:dyDescent="0.2">
      <c r="C181" s="143" t="s">
        <v>13398</v>
      </c>
    </row>
    <row r="182" spans="2:3" x14ac:dyDescent="0.2">
      <c r="C182" s="143" t="s">
        <v>13399</v>
      </c>
    </row>
    <row r="183" spans="2:3" x14ac:dyDescent="0.2">
      <c r="C183" s="143" t="s">
        <v>13400</v>
      </c>
    </row>
    <row r="184" spans="2:3" x14ac:dyDescent="0.2">
      <c r="C184" s="143" t="s">
        <v>13401</v>
      </c>
    </row>
    <row r="185" spans="2:3" x14ac:dyDescent="0.2">
      <c r="C185" s="143" t="s">
        <v>13402</v>
      </c>
    </row>
    <row r="188" spans="2:3" x14ac:dyDescent="0.2">
      <c r="B188" s="36" t="s">
        <v>13403</v>
      </c>
    </row>
    <row r="189" spans="2:3" x14ac:dyDescent="0.2">
      <c r="C189" s="143" t="s">
        <v>13404</v>
      </c>
    </row>
    <row r="190" spans="2:3" x14ac:dyDescent="0.2">
      <c r="C190" s="143" t="s">
        <v>13405</v>
      </c>
    </row>
    <row r="192" spans="2:3" x14ac:dyDescent="0.2">
      <c r="B192" s="36" t="s">
        <v>13406</v>
      </c>
    </row>
    <row r="193" spans="2:3" x14ac:dyDescent="0.2">
      <c r="C193" s="143" t="s">
        <v>13407</v>
      </c>
    </row>
    <row r="194" spans="2:3" x14ac:dyDescent="0.2">
      <c r="C194" s="143" t="s">
        <v>13408</v>
      </c>
    </row>
    <row r="195" spans="2:3" x14ac:dyDescent="0.2">
      <c r="C195" s="143" t="s">
        <v>13409</v>
      </c>
    </row>
    <row r="196" spans="2:3" x14ac:dyDescent="0.2">
      <c r="C196" s="143" t="s">
        <v>13410</v>
      </c>
    </row>
    <row r="197" spans="2:3" x14ac:dyDescent="0.2">
      <c r="C197" s="143" t="s">
        <v>13411</v>
      </c>
    </row>
    <row r="198" spans="2:3" x14ac:dyDescent="0.2">
      <c r="C198" s="143" t="s">
        <v>13412</v>
      </c>
    </row>
    <row r="199" spans="2:3" x14ac:dyDescent="0.2">
      <c r="C199" s="143" t="s">
        <v>13413</v>
      </c>
    </row>
    <row r="200" spans="2:3" x14ac:dyDescent="0.2">
      <c r="C200" s="143" t="s">
        <v>13414</v>
      </c>
    </row>
    <row r="202" spans="2:3" x14ac:dyDescent="0.2">
      <c r="C202" s="143" t="s">
        <v>13415</v>
      </c>
    </row>
    <row r="203" spans="2:3" x14ac:dyDescent="0.2">
      <c r="C203" s="143" t="s">
        <v>13324</v>
      </c>
    </row>
    <row r="204" spans="2:3" x14ac:dyDescent="0.2">
      <c r="C204" s="143" t="s">
        <v>13416</v>
      </c>
    </row>
    <row r="206" spans="2:3" x14ac:dyDescent="0.2">
      <c r="B206" s="36" t="s">
        <v>13417</v>
      </c>
    </row>
    <row r="207" spans="2:3" x14ac:dyDescent="0.2">
      <c r="C207" s="143" t="s">
        <v>13418</v>
      </c>
    </row>
    <row r="208" spans="2:3" x14ac:dyDescent="0.2">
      <c r="C208" s="143" t="s">
        <v>13419</v>
      </c>
    </row>
    <row r="209" spans="2:3" x14ac:dyDescent="0.2">
      <c r="C209" s="143" t="s">
        <v>13420</v>
      </c>
    </row>
    <row r="210" spans="2:3" x14ac:dyDescent="0.2">
      <c r="C210" s="143" t="s">
        <v>13421</v>
      </c>
    </row>
    <row r="212" spans="2:3" x14ac:dyDescent="0.2">
      <c r="B212" s="36" t="s">
        <v>13422</v>
      </c>
    </row>
    <row r="213" spans="2:3" x14ac:dyDescent="0.2">
      <c r="C213" s="143" t="s">
        <v>13423</v>
      </c>
    </row>
    <row r="214" spans="2:3" x14ac:dyDescent="0.2">
      <c r="C214" s="143" t="s">
        <v>13424</v>
      </c>
    </row>
    <row r="215" spans="2:3" x14ac:dyDescent="0.2">
      <c r="C215" s="143" t="s">
        <v>13425</v>
      </c>
    </row>
    <row r="216" spans="2:3" x14ac:dyDescent="0.2">
      <c r="C216" s="143" t="s">
        <v>13426</v>
      </c>
    </row>
    <row r="217" spans="2:3" x14ac:dyDescent="0.2">
      <c r="C217" s="143" t="s">
        <v>13427</v>
      </c>
    </row>
    <row r="218" spans="2:3" x14ac:dyDescent="0.2">
      <c r="C218" s="143" t="s">
        <v>13428</v>
      </c>
    </row>
    <row r="219" spans="2:3" x14ac:dyDescent="0.2">
      <c r="C219" s="143" t="s">
        <v>13429</v>
      </c>
    </row>
    <row r="220" spans="2:3" x14ac:dyDescent="0.2">
      <c r="C220" s="143" t="s">
        <v>13430</v>
      </c>
    </row>
    <row r="221" spans="2:3" x14ac:dyDescent="0.2">
      <c r="C221" s="143" t="s">
        <v>13431</v>
      </c>
    </row>
    <row r="222" spans="2:3" x14ac:dyDescent="0.2">
      <c r="C222" s="143" t="s">
        <v>13432</v>
      </c>
    </row>
    <row r="223" spans="2:3" x14ac:dyDescent="0.2">
      <c r="C223" s="143" t="s">
        <v>13433</v>
      </c>
    </row>
    <row r="224" spans="2:3" x14ac:dyDescent="0.2">
      <c r="C224" s="143" t="s">
        <v>13434</v>
      </c>
    </row>
    <row r="225" spans="3:3" x14ac:dyDescent="0.2">
      <c r="C225" s="143" t="s">
        <v>13435</v>
      </c>
    </row>
    <row r="226" spans="3:3" x14ac:dyDescent="0.2">
      <c r="C226" s="143" t="s">
        <v>13436</v>
      </c>
    </row>
    <row r="227" spans="3:3" x14ac:dyDescent="0.2">
      <c r="C227" s="143" t="s">
        <v>13437</v>
      </c>
    </row>
    <row r="228" spans="3:3" x14ac:dyDescent="0.2">
      <c r="C228" s="143" t="s">
        <v>13438</v>
      </c>
    </row>
    <row r="229" spans="3:3" x14ac:dyDescent="0.2">
      <c r="C229" s="143" t="s">
        <v>13439</v>
      </c>
    </row>
    <row r="230" spans="3:3" x14ac:dyDescent="0.2">
      <c r="C230" s="143" t="s">
        <v>13440</v>
      </c>
    </row>
    <row r="231" spans="3:3" x14ac:dyDescent="0.2">
      <c r="C231" s="143" t="s">
        <v>13441</v>
      </c>
    </row>
    <row r="232" spans="3:3" x14ac:dyDescent="0.2">
      <c r="C232" s="143" t="s">
        <v>13442</v>
      </c>
    </row>
    <row r="233" spans="3:3" x14ac:dyDescent="0.2">
      <c r="C233" s="143" t="s">
        <v>13443</v>
      </c>
    </row>
    <row r="234" spans="3:3" x14ac:dyDescent="0.2">
      <c r="C234" s="143" t="s">
        <v>13444</v>
      </c>
    </row>
    <row r="235" spans="3:3" x14ac:dyDescent="0.2">
      <c r="C235" s="143" t="s">
        <v>13445</v>
      </c>
    </row>
    <row r="236" spans="3:3" x14ac:dyDescent="0.2">
      <c r="C236" s="143" t="s">
        <v>13446</v>
      </c>
    </row>
    <row r="237" spans="3:3" x14ac:dyDescent="0.2">
      <c r="C237" s="143" t="s">
        <v>13447</v>
      </c>
    </row>
    <row r="238" spans="3:3" x14ac:dyDescent="0.2">
      <c r="C238" s="143" t="s">
        <v>13448</v>
      </c>
    </row>
    <row r="239" spans="3:3" x14ac:dyDescent="0.2">
      <c r="C239" s="143" t="s">
        <v>13449</v>
      </c>
    </row>
    <row r="240" spans="3:3" x14ac:dyDescent="0.2">
      <c r="C240" s="143" t="s">
        <v>13450</v>
      </c>
    </row>
    <row r="241" spans="3:3" x14ac:dyDescent="0.2">
      <c r="C241" s="143" t="s">
        <v>13451</v>
      </c>
    </row>
    <row r="242" spans="3:3" x14ac:dyDescent="0.2">
      <c r="C242" s="143" t="s">
        <v>13452</v>
      </c>
    </row>
    <row r="243" spans="3:3" x14ac:dyDescent="0.2">
      <c r="C243" s="143" t="s">
        <v>13453</v>
      </c>
    </row>
    <row r="244" spans="3:3" x14ac:dyDescent="0.2">
      <c r="C244" s="143" t="s">
        <v>13454</v>
      </c>
    </row>
    <row r="245" spans="3:3" x14ac:dyDescent="0.2">
      <c r="C245" s="143" t="s">
        <v>13455</v>
      </c>
    </row>
    <row r="246" spans="3:3" x14ac:dyDescent="0.2">
      <c r="C246" s="143" t="s">
        <v>13456</v>
      </c>
    </row>
    <row r="247" spans="3:3" x14ac:dyDescent="0.2">
      <c r="C247" s="143" t="s">
        <v>13457</v>
      </c>
    </row>
    <row r="248" spans="3:3" x14ac:dyDescent="0.2">
      <c r="C248" s="143" t="s">
        <v>13458</v>
      </c>
    </row>
    <row r="249" spans="3:3" x14ac:dyDescent="0.2">
      <c r="C249" s="143" t="s">
        <v>13459</v>
      </c>
    </row>
    <row r="250" spans="3:3" x14ac:dyDescent="0.2">
      <c r="C250" s="143" t="s">
        <v>13460</v>
      </c>
    </row>
    <row r="251" spans="3:3" x14ac:dyDescent="0.2">
      <c r="C251" s="143" t="s">
        <v>13461</v>
      </c>
    </row>
    <row r="252" spans="3:3" x14ac:dyDescent="0.2">
      <c r="C252" s="143" t="s">
        <v>13462</v>
      </c>
    </row>
    <row r="253" spans="3:3" x14ac:dyDescent="0.2">
      <c r="C253" s="143" t="s">
        <v>13463</v>
      </c>
    </row>
    <row r="254" spans="3:3" x14ac:dyDescent="0.2">
      <c r="C254" s="143" t="s">
        <v>13464</v>
      </c>
    </row>
    <row r="255" spans="3:3" x14ac:dyDescent="0.2">
      <c r="C255" s="143" t="s">
        <v>13465</v>
      </c>
    </row>
    <row r="256" spans="3:3" x14ac:dyDescent="0.2">
      <c r="C256" s="143" t="s">
        <v>13466</v>
      </c>
    </row>
    <row r="258" spans="2:3" x14ac:dyDescent="0.2">
      <c r="B258" s="36" t="s">
        <v>13467</v>
      </c>
    </row>
    <row r="259" spans="2:3" x14ac:dyDescent="0.2">
      <c r="C259" s="143" t="s">
        <v>13415</v>
      </c>
    </row>
    <row r="260" spans="2:3" x14ac:dyDescent="0.2">
      <c r="C260" s="143" t="s">
        <v>13324</v>
      </c>
    </row>
    <row r="261" spans="2:3" x14ac:dyDescent="0.2">
      <c r="C261" s="143" t="s">
        <v>13416</v>
      </c>
    </row>
    <row r="262" spans="2:3" x14ac:dyDescent="0.2">
      <c r="C262" s="143" t="s">
        <v>13468</v>
      </c>
    </row>
    <row r="263" spans="2:3" x14ac:dyDescent="0.2">
      <c r="C263" s="143" t="s">
        <v>13324</v>
      </c>
    </row>
    <row r="264" spans="2:3" x14ac:dyDescent="0.2">
      <c r="C264" s="143" t="s">
        <v>13469</v>
      </c>
    </row>
    <row r="266" spans="2:3" x14ac:dyDescent="0.2">
      <c r="C266" s="143" t="s">
        <v>13418</v>
      </c>
    </row>
    <row r="267" spans="2:3" x14ac:dyDescent="0.2">
      <c r="C267" s="143" t="s">
        <v>13419</v>
      </c>
    </row>
    <row r="268" spans="2:3" x14ac:dyDescent="0.2">
      <c r="C268" s="143" t="s">
        <v>13420</v>
      </c>
    </row>
    <row r="269" spans="2:3" x14ac:dyDescent="0.2">
      <c r="C269" s="143" t="s">
        <v>13470</v>
      </c>
    </row>
    <row r="270" spans="2:3" x14ac:dyDescent="0.2">
      <c r="C270" s="143" t="s">
        <v>13471</v>
      </c>
    </row>
    <row r="271" spans="2:3" x14ac:dyDescent="0.2">
      <c r="C271" s="143" t="s">
        <v>13472</v>
      </c>
    </row>
    <row r="272" spans="2:3" x14ac:dyDescent="0.2">
      <c r="C272" s="143" t="s">
        <v>13473</v>
      </c>
    </row>
    <row r="274" spans="2:3" x14ac:dyDescent="0.2">
      <c r="B274" s="36" t="s">
        <v>13474</v>
      </c>
    </row>
    <row r="275" spans="2:3" x14ac:dyDescent="0.2">
      <c r="C275" s="143" t="s">
        <v>13475</v>
      </c>
    </row>
    <row r="276" spans="2:3" x14ac:dyDescent="0.2">
      <c r="C276" s="143" t="s">
        <v>13476</v>
      </c>
    </row>
    <row r="278" spans="2:3" x14ac:dyDescent="0.2">
      <c r="B278" s="36" t="s">
        <v>13477</v>
      </c>
    </row>
    <row r="279" spans="2:3" x14ac:dyDescent="0.2">
      <c r="C279" s="143" t="s">
        <v>13478</v>
      </c>
    </row>
    <row r="280" spans="2:3" x14ac:dyDescent="0.2">
      <c r="C280" s="143" t="s">
        <v>13479</v>
      </c>
    </row>
    <row r="282" spans="2:3" x14ac:dyDescent="0.2">
      <c r="B282" s="36" t="s">
        <v>13480</v>
      </c>
    </row>
    <row r="283" spans="2:3" x14ac:dyDescent="0.2">
      <c r="C283" s="143" t="s">
        <v>13481</v>
      </c>
    </row>
    <row r="284" spans="2:3" x14ac:dyDescent="0.2">
      <c r="C284" s="143" t="s">
        <v>13339</v>
      </c>
    </row>
    <row r="285" spans="2:3" x14ac:dyDescent="0.2">
      <c r="C285" s="143" t="s">
        <v>13324</v>
      </c>
    </row>
    <row r="286" spans="2:3" x14ac:dyDescent="0.2">
      <c r="C286" s="143" t="s">
        <v>13340</v>
      </c>
    </row>
    <row r="287" spans="2:3" x14ac:dyDescent="0.2">
      <c r="C287" s="143" t="s">
        <v>13341</v>
      </c>
    </row>
    <row r="288" spans="2:3" x14ac:dyDescent="0.2">
      <c r="C288" s="143" t="s">
        <v>13324</v>
      </c>
    </row>
    <row r="289" spans="2:3" x14ac:dyDescent="0.2">
      <c r="C289" s="143" t="s">
        <v>13482</v>
      </c>
    </row>
    <row r="290" spans="2:3" x14ac:dyDescent="0.2">
      <c r="C290" s="143" t="s">
        <v>13348</v>
      </c>
    </row>
    <row r="291" spans="2:3" x14ac:dyDescent="0.2">
      <c r="C291" s="143" t="s">
        <v>13324</v>
      </c>
    </row>
    <row r="292" spans="2:3" x14ac:dyDescent="0.2">
      <c r="C292" s="143" t="s">
        <v>13352</v>
      </c>
    </row>
    <row r="294" spans="2:3" x14ac:dyDescent="0.2">
      <c r="B294" s="36" t="s">
        <v>13483</v>
      </c>
    </row>
    <row r="295" spans="2:3" x14ac:dyDescent="0.2">
      <c r="C295" s="143" t="s">
        <v>13484</v>
      </c>
    </row>
    <row r="296" spans="2:3" x14ac:dyDescent="0.2">
      <c r="C296" s="143" t="s">
        <v>13485</v>
      </c>
    </row>
    <row r="298" spans="2:3" x14ac:dyDescent="0.2">
      <c r="B298" s="36" t="s">
        <v>13486</v>
      </c>
    </row>
    <row r="299" spans="2:3" x14ac:dyDescent="0.2">
      <c r="C299" s="143" t="s">
        <v>13487</v>
      </c>
    </row>
    <row r="300" spans="2:3" x14ac:dyDescent="0.2">
      <c r="C300" s="143" t="s">
        <v>13488</v>
      </c>
    </row>
    <row r="301" spans="2:3" x14ac:dyDescent="0.2">
      <c r="C301" s="143" t="s">
        <v>13324</v>
      </c>
    </row>
    <row r="302" spans="2:3" x14ac:dyDescent="0.2">
      <c r="C302" s="143" t="s">
        <v>13340</v>
      </c>
    </row>
    <row r="303" spans="2:3" x14ac:dyDescent="0.2">
      <c r="C303" s="143" t="s">
        <v>13341</v>
      </c>
    </row>
    <row r="304" spans="2:3" x14ac:dyDescent="0.2">
      <c r="C304" s="143" t="s">
        <v>13324</v>
      </c>
    </row>
    <row r="305" spans="2:3" x14ac:dyDescent="0.2">
      <c r="C305" s="143" t="s">
        <v>13489</v>
      </c>
    </row>
    <row r="306" spans="2:3" x14ac:dyDescent="0.2">
      <c r="C306" s="143" t="s">
        <v>13490</v>
      </c>
    </row>
    <row r="307" spans="2:3" x14ac:dyDescent="0.2">
      <c r="C307" s="143" t="s">
        <v>13324</v>
      </c>
    </row>
    <row r="308" spans="2:3" x14ac:dyDescent="0.2">
      <c r="C308" s="143" t="s">
        <v>13491</v>
      </c>
    </row>
    <row r="310" spans="2:3" x14ac:dyDescent="0.2">
      <c r="B310" s="36" t="s">
        <v>13492</v>
      </c>
    </row>
    <row r="311" spans="2:3" x14ac:dyDescent="0.2">
      <c r="C311" s="143" t="s">
        <v>13493</v>
      </c>
    </row>
    <row r="312" spans="2:3" x14ac:dyDescent="0.2">
      <c r="C312" s="143" t="s">
        <v>13494</v>
      </c>
    </row>
    <row r="314" spans="2:3" x14ac:dyDescent="0.2">
      <c r="B314" s="36" t="s">
        <v>13495</v>
      </c>
    </row>
    <row r="315" spans="2:3" x14ac:dyDescent="0.2">
      <c r="C315" s="143" t="s">
        <v>13496</v>
      </c>
    </row>
    <row r="316" spans="2:3" x14ac:dyDescent="0.2">
      <c r="C316" s="143" t="s">
        <v>13497</v>
      </c>
    </row>
    <row r="317" spans="2:3" x14ac:dyDescent="0.2">
      <c r="C317" s="143" t="s">
        <v>13324</v>
      </c>
    </row>
    <row r="318" spans="2:3" x14ac:dyDescent="0.2">
      <c r="C318" s="143" t="s">
        <v>13498</v>
      </c>
    </row>
    <row r="320" spans="2:3" x14ac:dyDescent="0.2">
      <c r="B320" s="36" t="s">
        <v>13499</v>
      </c>
    </row>
    <row r="321" spans="2:3" x14ac:dyDescent="0.2">
      <c r="C321" s="143" t="s">
        <v>13500</v>
      </c>
    </row>
    <row r="322" spans="2:3" x14ac:dyDescent="0.2">
      <c r="C322" s="143" t="s">
        <v>13501</v>
      </c>
    </row>
    <row r="324" spans="2:3" x14ac:dyDescent="0.2">
      <c r="B324" s="36" t="s">
        <v>13502</v>
      </c>
    </row>
    <row r="325" spans="2:3" x14ac:dyDescent="0.2">
      <c r="C325" s="143" t="s">
        <v>13503</v>
      </c>
    </row>
    <row r="326" spans="2:3" x14ac:dyDescent="0.2">
      <c r="C326" s="143" t="s">
        <v>13504</v>
      </c>
    </row>
    <row r="327" spans="2:3" x14ac:dyDescent="0.2">
      <c r="C327" s="143" t="s">
        <v>13505</v>
      </c>
    </row>
    <row r="329" spans="2:3" x14ac:dyDescent="0.2">
      <c r="B329" s="36" t="s">
        <v>13506</v>
      </c>
    </row>
    <row r="330" spans="2:3" x14ac:dyDescent="0.2">
      <c r="C330" s="143" t="s">
        <v>13507</v>
      </c>
    </row>
    <row r="331" spans="2:3" x14ac:dyDescent="0.2">
      <c r="C331" s="143" t="s">
        <v>13508</v>
      </c>
    </row>
    <row r="332" spans="2:3" x14ac:dyDescent="0.2">
      <c r="C332" s="143" t="s">
        <v>13509</v>
      </c>
    </row>
    <row r="333" spans="2:3" x14ac:dyDescent="0.2">
      <c r="C333" s="143" t="s">
        <v>13510</v>
      </c>
    </row>
    <row r="334" spans="2:3" x14ac:dyDescent="0.2">
      <c r="C334" s="143" t="s">
        <v>13511</v>
      </c>
    </row>
    <row r="336" spans="2:3" x14ac:dyDescent="0.2">
      <c r="B336" s="36" t="s">
        <v>13512</v>
      </c>
    </row>
    <row r="337" spans="2:3" x14ac:dyDescent="0.2">
      <c r="C337" s="143" t="s">
        <v>13513</v>
      </c>
    </row>
    <row r="338" spans="2:3" x14ac:dyDescent="0.2">
      <c r="C338" s="143" t="s">
        <v>13514</v>
      </c>
    </row>
    <row r="340" spans="2:3" x14ac:dyDescent="0.2">
      <c r="B340" s="36" t="s">
        <v>13515</v>
      </c>
    </row>
    <row r="341" spans="2:3" x14ac:dyDescent="0.2">
      <c r="C341" s="143" t="s">
        <v>13340</v>
      </c>
    </row>
    <row r="342" spans="2:3" x14ac:dyDescent="0.2">
      <c r="C342" s="143" t="s">
        <v>13341</v>
      </c>
    </row>
    <row r="343" spans="2:3" x14ac:dyDescent="0.2">
      <c r="C343" s="143" t="s">
        <v>13324</v>
      </c>
    </row>
    <row r="344" spans="2:3" x14ac:dyDescent="0.2">
      <c r="C344" s="143" t="s">
        <v>13516</v>
      </c>
    </row>
    <row r="345" spans="2:3" x14ac:dyDescent="0.2">
      <c r="C345" s="143" t="s">
        <v>13517</v>
      </c>
    </row>
    <row r="347" spans="2:3" x14ac:dyDescent="0.2">
      <c r="B347" s="36" t="s">
        <v>13518</v>
      </c>
    </row>
    <row r="348" spans="2:3" x14ac:dyDescent="0.2">
      <c r="C348" s="143" t="s">
        <v>13507</v>
      </c>
    </row>
    <row r="349" spans="2:3" x14ac:dyDescent="0.2">
      <c r="C349" s="143" t="s">
        <v>13508</v>
      </c>
    </row>
    <row r="350" spans="2:3" x14ac:dyDescent="0.2">
      <c r="C350" s="143" t="s">
        <v>13509</v>
      </c>
    </row>
    <row r="351" spans="2:3" x14ac:dyDescent="0.2">
      <c r="C351" s="143" t="s">
        <v>13519</v>
      </c>
    </row>
    <row r="352" spans="2:3" x14ac:dyDescent="0.2">
      <c r="C352" s="143" t="s">
        <v>13520</v>
      </c>
    </row>
    <row r="354" spans="2:3" x14ac:dyDescent="0.2">
      <c r="B354" s="36" t="s">
        <v>13521</v>
      </c>
    </row>
    <row r="355" spans="2:3" x14ac:dyDescent="0.2">
      <c r="C355" s="143" t="s">
        <v>13522</v>
      </c>
    </row>
    <row r="356" spans="2:3" x14ac:dyDescent="0.2">
      <c r="C356" s="143" t="s">
        <v>13523</v>
      </c>
    </row>
    <row r="358" spans="2:3" x14ac:dyDescent="0.2">
      <c r="B358" s="36" t="s">
        <v>13515</v>
      </c>
    </row>
    <row r="359" spans="2:3" x14ac:dyDescent="0.2">
      <c r="C359" s="143" t="s">
        <v>13340</v>
      </c>
    </row>
    <row r="360" spans="2:3" x14ac:dyDescent="0.2">
      <c r="C360" s="143" t="s">
        <v>13341</v>
      </c>
    </row>
    <row r="361" spans="2:3" x14ac:dyDescent="0.2">
      <c r="C361" s="143" t="s">
        <v>13324</v>
      </c>
    </row>
    <row r="362" spans="2:3" x14ac:dyDescent="0.2">
      <c r="C362" s="143" t="s">
        <v>13524</v>
      </c>
    </row>
    <row r="363" spans="2:3" x14ac:dyDescent="0.2">
      <c r="C363" s="143" t="s">
        <v>13525</v>
      </c>
    </row>
    <row r="364" spans="2:3" x14ac:dyDescent="0.2">
      <c r="C364" s="143" t="s">
        <v>13526</v>
      </c>
    </row>
    <row r="365" spans="2:3" x14ac:dyDescent="0.2">
      <c r="C365" s="143" t="s">
        <v>13527</v>
      </c>
    </row>
    <row r="366" spans="2:3" x14ac:dyDescent="0.2">
      <c r="C366" s="143" t="s">
        <v>13528</v>
      </c>
    </row>
    <row r="367" spans="2:3" x14ac:dyDescent="0.2">
      <c r="C367" s="143" t="s">
        <v>13529</v>
      </c>
    </row>
    <row r="368" spans="2:3" x14ac:dyDescent="0.2">
      <c r="C368" s="143" t="s">
        <v>13530</v>
      </c>
    </row>
    <row r="369" spans="2:5" x14ac:dyDescent="0.2">
      <c r="C369" s="143" t="s">
        <v>13531</v>
      </c>
    </row>
    <row r="370" spans="2:5" x14ac:dyDescent="0.2">
      <c r="B370" s="36" t="s">
        <v>13532</v>
      </c>
    </row>
    <row r="371" spans="2:5" x14ac:dyDescent="0.2">
      <c r="C371" s="143" t="s">
        <v>13533</v>
      </c>
    </row>
    <row r="372" spans="2:5" x14ac:dyDescent="0.2">
      <c r="C372" s="143" t="s">
        <v>13534</v>
      </c>
    </row>
    <row r="373" spans="2:5" s="144" customFormat="1" x14ac:dyDescent="0.2">
      <c r="B373" s="149"/>
      <c r="C373" s="146"/>
      <c r="D373" s="147" t="s">
        <v>13559</v>
      </c>
    </row>
    <row r="374" spans="2:5" s="144" customFormat="1" x14ac:dyDescent="0.2">
      <c r="B374" s="149"/>
      <c r="C374" s="146"/>
      <c r="D374" s="147" t="s">
        <v>13560</v>
      </c>
    </row>
    <row r="375" spans="2:5" s="144" customFormat="1" x14ac:dyDescent="0.2">
      <c r="B375" s="149"/>
      <c r="C375" s="146"/>
      <c r="D375" s="147" t="s">
        <v>13561</v>
      </c>
    </row>
    <row r="377" spans="2:5" x14ac:dyDescent="0.2">
      <c r="C377" s="143" t="s">
        <v>13556</v>
      </c>
    </row>
    <row r="378" spans="2:5" s="144" customFormat="1" x14ac:dyDescent="0.2">
      <c r="B378" s="150"/>
      <c r="C378" s="146" t="s">
        <v>13557</v>
      </c>
      <c r="D378" s="146"/>
      <c r="E378" s="147"/>
    </row>
    <row r="379" spans="2:5" s="144" customFormat="1" x14ac:dyDescent="0.2">
      <c r="B379" s="150"/>
      <c r="C379" s="146" t="s">
        <v>13535</v>
      </c>
      <c r="D379" s="146"/>
      <c r="E379" s="147"/>
    </row>
    <row r="380" spans="2:5" s="145" customFormat="1" x14ac:dyDescent="0.2">
      <c r="B380" s="149"/>
      <c r="C380" s="146" t="s">
        <v>13536</v>
      </c>
      <c r="D380" s="146" t="s">
        <v>13537</v>
      </c>
      <c r="E380" s="147"/>
    </row>
    <row r="381" spans="2:5" s="145" customFormat="1" x14ac:dyDescent="0.2">
      <c r="B381" s="149"/>
      <c r="C381" s="146" t="s">
        <v>13538</v>
      </c>
      <c r="D381" s="146" t="s">
        <v>13539</v>
      </c>
      <c r="E381" s="147"/>
    </row>
    <row r="382" spans="2:5" s="145" customFormat="1" x14ac:dyDescent="0.2">
      <c r="B382" s="149"/>
      <c r="C382" s="146" t="s">
        <v>13540</v>
      </c>
      <c r="D382" s="146"/>
      <c r="E382" s="147"/>
    </row>
    <row r="383" spans="2:5" s="145" customFormat="1" x14ac:dyDescent="0.2">
      <c r="B383" s="149"/>
      <c r="C383" s="146" t="s">
        <v>13541</v>
      </c>
      <c r="D383" s="146" t="s">
        <v>13542</v>
      </c>
      <c r="E383" s="147"/>
    </row>
    <row r="384" spans="2:5" s="145" customFormat="1" x14ac:dyDescent="0.2">
      <c r="B384" s="149"/>
      <c r="C384" s="146" t="s">
        <v>13543</v>
      </c>
      <c r="D384" s="146" t="s">
        <v>13544</v>
      </c>
      <c r="E384" s="147"/>
    </row>
    <row r="385" spans="2:5" s="144" customFormat="1" x14ac:dyDescent="0.2">
      <c r="B385" s="150"/>
      <c r="C385" s="146" t="s">
        <v>13545</v>
      </c>
      <c r="D385" s="146"/>
      <c r="E385" s="147"/>
    </row>
    <row r="386" spans="2:5" s="144" customFormat="1" x14ac:dyDescent="0.2">
      <c r="B386" s="150"/>
      <c r="C386" s="146" t="s">
        <v>13546</v>
      </c>
      <c r="D386" s="146"/>
      <c r="E386" s="147"/>
    </row>
    <row r="387" spans="2:5" s="144" customFormat="1" x14ac:dyDescent="0.2">
      <c r="B387" s="150"/>
      <c r="C387" s="146" t="s">
        <v>13547</v>
      </c>
      <c r="D387" s="146"/>
      <c r="E387" s="147"/>
    </row>
    <row r="388" spans="2:5" s="144" customFormat="1" x14ac:dyDescent="0.2">
      <c r="B388" s="149"/>
      <c r="C388" s="146"/>
      <c r="D388" s="147"/>
    </row>
    <row r="390" spans="2:5" x14ac:dyDescent="0.2">
      <c r="C390" s="143" t="s">
        <v>13548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952B8-0EE0-4A54-B7F3-A86F28F450E6}">
  <sheetPr>
    <tabColor rgb="FF005EB8"/>
    <pageSetUpPr fitToPage="1"/>
  </sheetPr>
  <dimension ref="A2:U66"/>
  <sheetViews>
    <sheetView tabSelected="1" workbookViewId="0">
      <selection activeCell="M2" sqref="M2"/>
    </sheetView>
  </sheetViews>
  <sheetFormatPr defaultColWidth="9.140625" defaultRowHeight="12.75" x14ac:dyDescent="0.2"/>
  <cols>
    <col min="1" max="1" width="5.7109375" style="45" customWidth="1"/>
    <col min="2" max="2" width="6.7109375" style="46" customWidth="1"/>
    <col min="3" max="3" width="55.5703125" style="46" bestFit="1" customWidth="1"/>
    <col min="4" max="4" width="12.42578125" style="35" customWidth="1"/>
    <col min="5" max="5" width="13.28515625" style="35" customWidth="1"/>
    <col min="6" max="6" width="13" style="35" customWidth="1"/>
    <col min="7" max="7" width="12.7109375" style="35" customWidth="1"/>
    <col min="8" max="8" width="12.5703125" style="35" customWidth="1"/>
    <col min="9" max="9" width="17.28515625" style="29" customWidth="1"/>
    <col min="10" max="10" width="9" style="24" customWidth="1"/>
    <col min="11" max="11" width="11.7109375" style="51" customWidth="1"/>
    <col min="12" max="12" width="12.85546875" style="51" customWidth="1"/>
    <col min="13" max="13" width="12.7109375" style="51" customWidth="1"/>
    <col min="14" max="14" width="13.85546875" style="51" customWidth="1"/>
    <col min="15" max="15" width="15.7109375" style="51" customWidth="1"/>
    <col min="16" max="16" width="12.140625" style="22" customWidth="1"/>
    <col min="17" max="17" width="11.5703125" style="22" customWidth="1"/>
    <col min="18" max="19" width="12.42578125" style="52" customWidth="1"/>
    <col min="20" max="20" width="12.28515625" style="51" customWidth="1"/>
    <col min="21" max="21" width="8.5703125" style="22" customWidth="1"/>
    <col min="22" max="16384" width="9.140625" style="22"/>
  </cols>
  <sheetData>
    <row r="2" spans="1:21" ht="25.5" x14ac:dyDescent="0.35">
      <c r="B2" s="79" t="s">
        <v>12744</v>
      </c>
      <c r="D2" s="87" t="s">
        <v>15</v>
      </c>
      <c r="E2" s="203">
        <v>0.76526045297953504</v>
      </c>
      <c r="F2" s="204">
        <v>6.3325045172590064E-2</v>
      </c>
      <c r="G2" s="204">
        <v>0.12997626202764151</v>
      </c>
      <c r="H2" s="204">
        <v>4.1438239820233334E-2</v>
      </c>
      <c r="I2" s="205">
        <v>0.90543421236189092</v>
      </c>
      <c r="J2" s="202"/>
      <c r="K2" s="206">
        <v>9.456578763810905E-2</v>
      </c>
      <c r="L2" s="207">
        <v>0.1</v>
      </c>
      <c r="M2" s="39"/>
      <c r="N2" s="22"/>
      <c r="O2" s="104"/>
      <c r="P2" s="105"/>
      <c r="Q2" s="106" t="s">
        <v>12392</v>
      </c>
      <c r="R2" s="107">
        <v>85661049.296864197</v>
      </c>
      <c r="S2" s="107">
        <v>85971275.38090232</v>
      </c>
      <c r="T2" s="92"/>
      <c r="U2" s="93"/>
    </row>
    <row r="3" spans="1:21" x14ac:dyDescent="0.2">
      <c r="D3" s="88"/>
      <c r="E3" s="88"/>
      <c r="F3" s="88"/>
      <c r="G3" s="88"/>
      <c r="H3" s="88"/>
      <c r="I3" s="88"/>
      <c r="J3" s="88"/>
      <c r="K3" s="88"/>
      <c r="L3" s="88"/>
      <c r="M3" s="88"/>
      <c r="N3" s="89"/>
      <c r="O3" s="90"/>
      <c r="P3" s="89"/>
      <c r="Q3" s="91"/>
      <c r="R3" s="90"/>
      <c r="S3" s="90"/>
      <c r="T3" s="92"/>
      <c r="U3" s="93"/>
    </row>
    <row r="4" spans="1:21" s="26" customFormat="1" ht="89.25" x14ac:dyDescent="0.2">
      <c r="A4" s="42" t="s">
        <v>12284</v>
      </c>
      <c r="B4" s="43" t="s">
        <v>12285</v>
      </c>
      <c r="C4" s="43" t="s">
        <v>12723</v>
      </c>
      <c r="D4" s="115" t="s">
        <v>12384</v>
      </c>
      <c r="E4" s="116" t="s">
        <v>12726</v>
      </c>
      <c r="F4" s="116" t="s">
        <v>12742</v>
      </c>
      <c r="G4" s="116" t="s">
        <v>12727</v>
      </c>
      <c r="H4" s="116" t="s">
        <v>12728</v>
      </c>
      <c r="I4" s="117" t="s">
        <v>12729</v>
      </c>
      <c r="J4" s="116" t="s">
        <v>12269</v>
      </c>
      <c r="K4" s="117" t="s">
        <v>10</v>
      </c>
      <c r="L4" s="117" t="s">
        <v>12388</v>
      </c>
      <c r="M4" s="117" t="s">
        <v>12730</v>
      </c>
      <c r="N4" s="117" t="s">
        <v>12731</v>
      </c>
      <c r="O4" s="117" t="s">
        <v>12732</v>
      </c>
      <c r="P4" s="116" t="s">
        <v>12389</v>
      </c>
      <c r="Q4" s="116" t="s">
        <v>12390</v>
      </c>
      <c r="R4" s="118" t="s">
        <v>12391</v>
      </c>
      <c r="S4" s="118" t="s">
        <v>12393</v>
      </c>
      <c r="T4" s="117" t="s">
        <v>12758</v>
      </c>
      <c r="U4" s="116" t="s">
        <v>12282</v>
      </c>
    </row>
    <row r="5" spans="1:21" s="53" customFormat="1" x14ac:dyDescent="0.2">
      <c r="A5" s="47"/>
      <c r="D5" s="82"/>
      <c r="E5" s="70"/>
      <c r="J5" s="82"/>
      <c r="K5" s="70"/>
      <c r="R5" s="82"/>
      <c r="T5" s="82"/>
      <c r="U5" s="194"/>
    </row>
    <row r="6" spans="1:21" x14ac:dyDescent="0.2">
      <c r="B6" s="149"/>
      <c r="C6" s="149" t="s">
        <v>13571</v>
      </c>
      <c r="D6" s="28">
        <f t="shared" ref="D6:I6" si="0">SUM(D7:D55)</f>
        <v>61498822.037733942</v>
      </c>
      <c r="E6" s="98">
        <f t="shared" si="0"/>
        <v>61498822.037733756</v>
      </c>
      <c r="F6" s="29">
        <f t="shared" si="0"/>
        <v>61498822.037733868</v>
      </c>
      <c r="G6" s="29">
        <f t="shared" si="0"/>
        <v>61498822.037733927</v>
      </c>
      <c r="H6" s="29">
        <f t="shared" si="0"/>
        <v>61498822.037733831</v>
      </c>
      <c r="I6" s="29">
        <f t="shared" si="0"/>
        <v>61498822.037733816</v>
      </c>
      <c r="J6" s="163">
        <f>SUMPRODUCT($D$8:$D$55,J8:J55)/$D$6</f>
        <v>0.99951177494265153</v>
      </c>
      <c r="K6" s="98">
        <f t="shared" ref="K6:T6" si="1">SUM(K7:K55)</f>
        <v>61498822.037733942</v>
      </c>
      <c r="L6" s="29">
        <f t="shared" si="1"/>
        <v>61498822.037733935</v>
      </c>
      <c r="M6" s="29">
        <f t="shared" si="1"/>
        <v>61498822.037733942</v>
      </c>
      <c r="N6" s="29">
        <f t="shared" si="1"/>
        <v>61498822.037733942</v>
      </c>
      <c r="O6" s="29">
        <f t="shared" si="1"/>
        <v>61498822.037733942</v>
      </c>
      <c r="P6" s="29">
        <f t="shared" si="1"/>
        <v>37207.094540000006</v>
      </c>
      <c r="Q6" s="186">
        <f t="shared" si="1"/>
        <v>273018.98949812999</v>
      </c>
      <c r="R6" s="98">
        <f t="shared" si="1"/>
        <v>85661049.296864226</v>
      </c>
      <c r="S6" s="29">
        <f t="shared" si="1"/>
        <v>85971275.380902365</v>
      </c>
      <c r="T6" s="28">
        <f t="shared" si="1"/>
        <v>61498822.037733957</v>
      </c>
      <c r="U6" s="199">
        <f>SUMPRODUCT($D$8:$D$55,U8:U55)/$D$6</f>
        <v>1.0000000000000002</v>
      </c>
    </row>
    <row r="7" spans="1:21" s="26" customFormat="1" x14ac:dyDescent="0.2">
      <c r="A7" s="42"/>
      <c r="B7" s="44" t="s">
        <v>12286</v>
      </c>
      <c r="C7" s="44" t="s">
        <v>12287</v>
      </c>
      <c r="D7" s="83"/>
      <c r="E7" s="94"/>
      <c r="F7" s="77"/>
      <c r="G7" s="77"/>
      <c r="H7" s="77"/>
      <c r="I7" s="77"/>
      <c r="J7" s="83"/>
      <c r="K7" s="94"/>
      <c r="L7" s="77"/>
      <c r="M7" s="77"/>
      <c r="N7" s="77"/>
      <c r="O7" s="77"/>
      <c r="P7" s="77"/>
      <c r="Q7" s="77"/>
      <c r="R7" s="85"/>
      <c r="S7" s="78"/>
      <c r="T7" s="83"/>
      <c r="U7" s="196"/>
    </row>
    <row r="8" spans="1:21" x14ac:dyDescent="0.2">
      <c r="A8" s="45" t="s">
        <v>12286</v>
      </c>
      <c r="B8" s="46" t="s">
        <v>12288</v>
      </c>
      <c r="C8" s="46" t="s">
        <v>12289</v>
      </c>
      <c r="D8" s="28">
        <v>1771075.6360683609</v>
      </c>
      <c r="E8" s="95">
        <v>1835863.8715210683</v>
      </c>
      <c r="F8" s="54">
        <v>1958384.3893965555</v>
      </c>
      <c r="G8" s="54">
        <v>1593714.6067136663</v>
      </c>
      <c r="H8" s="54">
        <v>1532275.4524987827</v>
      </c>
      <c r="I8" s="29">
        <v>1799568.6628436039</v>
      </c>
      <c r="J8" s="96">
        <v>1.0006319284439087</v>
      </c>
      <c r="K8" s="98">
        <v>1956679.0841615554</v>
      </c>
      <c r="L8" s="29">
        <v>1926030.3624289655</v>
      </c>
      <c r="M8" s="29">
        <v>1813987.5314704336</v>
      </c>
      <c r="N8" s="29">
        <v>1953614.2119882964</v>
      </c>
      <c r="O8" s="29">
        <v>1827191.4384888997</v>
      </c>
      <c r="P8" s="30">
        <v>3572.4165400000002</v>
      </c>
      <c r="Q8" s="54">
        <v>2848.46</v>
      </c>
      <c r="R8" s="84">
        <v>2545075.3478037375</v>
      </c>
      <c r="S8" s="29">
        <v>2551496.2243437376</v>
      </c>
      <c r="T8" s="28">
        <v>1825191.1645563708</v>
      </c>
      <c r="U8" s="197">
        <v>1.0305551764057586</v>
      </c>
    </row>
    <row r="9" spans="1:21" x14ac:dyDescent="0.2">
      <c r="A9" s="45" t="s">
        <v>12286</v>
      </c>
      <c r="B9" s="46" t="s">
        <v>12290</v>
      </c>
      <c r="C9" s="46" t="s">
        <v>12291</v>
      </c>
      <c r="D9" s="28">
        <v>3139822.8203384602</v>
      </c>
      <c r="E9" s="95">
        <v>3417106.6134435451</v>
      </c>
      <c r="F9" s="54">
        <v>3620853.5186564256</v>
      </c>
      <c r="G9" s="54">
        <v>3392018.1833382482</v>
      </c>
      <c r="H9" s="54">
        <v>2637603.2548949765</v>
      </c>
      <c r="I9" s="29">
        <v>3394446.7479424882</v>
      </c>
      <c r="J9" s="96">
        <v>0.99990743398666382</v>
      </c>
      <c r="K9" s="98">
        <v>3591092.8421477941</v>
      </c>
      <c r="L9" s="29">
        <v>4183211.0482931235</v>
      </c>
      <c r="M9" s="29">
        <v>3474452.585751039</v>
      </c>
      <c r="N9" s="29">
        <v>3650304.6627623271</v>
      </c>
      <c r="O9" s="29">
        <v>3491082.1759214089</v>
      </c>
      <c r="P9" s="30">
        <v>9905.7420000000002</v>
      </c>
      <c r="Q9" s="54">
        <v>35602.436999999998</v>
      </c>
      <c r="R9" s="84">
        <v>4862690.9014211576</v>
      </c>
      <c r="S9" s="29">
        <v>4908199.0804211572</v>
      </c>
      <c r="T9" s="28">
        <v>3511038.5467149038</v>
      </c>
      <c r="U9" s="197">
        <v>1.1182282401324888</v>
      </c>
    </row>
    <row r="10" spans="1:21" x14ac:dyDescent="0.2">
      <c r="A10" s="45" t="s">
        <v>12286</v>
      </c>
      <c r="B10" s="46" t="s">
        <v>12292</v>
      </c>
      <c r="C10" s="46" t="s">
        <v>12293</v>
      </c>
      <c r="D10" s="28">
        <v>1483968.3804822064</v>
      </c>
      <c r="E10" s="95">
        <v>1526722.0693448386</v>
      </c>
      <c r="F10" s="54">
        <v>1598556.0759672082</v>
      </c>
      <c r="G10" s="54">
        <v>1512445.2124940206</v>
      </c>
      <c r="H10" s="54">
        <v>1407430.4745063279</v>
      </c>
      <c r="I10" s="29">
        <v>1524472.074856698</v>
      </c>
      <c r="J10" s="96">
        <v>0.9990699291229248</v>
      </c>
      <c r="K10" s="98">
        <v>1619960.819851175</v>
      </c>
      <c r="L10" s="29">
        <v>1657902.0872101299</v>
      </c>
      <c r="M10" s="29">
        <v>1537172.6930690419</v>
      </c>
      <c r="N10" s="29">
        <v>1623754.9465870706</v>
      </c>
      <c r="O10" s="29">
        <v>1545360.4120684566</v>
      </c>
      <c r="P10" s="30">
        <v>0</v>
      </c>
      <c r="Q10" s="54">
        <v>1590.241</v>
      </c>
      <c r="R10" s="84">
        <v>2152515.9353197943</v>
      </c>
      <c r="S10" s="29">
        <v>2154106.1763197943</v>
      </c>
      <c r="T10" s="28">
        <v>1540921.5671273218</v>
      </c>
      <c r="U10" s="197">
        <v>1.0383789758556776</v>
      </c>
    </row>
    <row r="11" spans="1:21" x14ac:dyDescent="0.2">
      <c r="A11" s="45" t="s">
        <v>12286</v>
      </c>
      <c r="B11" s="46" t="s">
        <v>12294</v>
      </c>
      <c r="C11" s="46" t="s">
        <v>12295</v>
      </c>
      <c r="D11" s="28">
        <v>2617433.3151623821</v>
      </c>
      <c r="E11" s="95">
        <v>2531479.0153289489</v>
      </c>
      <c r="F11" s="54">
        <v>2520550.0195512837</v>
      </c>
      <c r="G11" s="54">
        <v>2678070.0873175152</v>
      </c>
      <c r="H11" s="54">
        <v>2823164.8781434619</v>
      </c>
      <c r="I11" s="29">
        <v>2561927.244496814</v>
      </c>
      <c r="J11" s="96">
        <v>0.99864780902862549</v>
      </c>
      <c r="K11" s="98">
        <v>2627063.4459220273</v>
      </c>
      <c r="L11" s="29">
        <v>3297425.8294516099</v>
      </c>
      <c r="M11" s="29">
        <v>2633423.809614616</v>
      </c>
      <c r="N11" s="29">
        <v>2694099.6842749859</v>
      </c>
      <c r="O11" s="29">
        <v>2639161.6714925049</v>
      </c>
      <c r="P11" s="30">
        <v>0</v>
      </c>
      <c r="Q11" s="54">
        <v>13296.91274586</v>
      </c>
      <c r="R11" s="84">
        <v>3676059.972423566</v>
      </c>
      <c r="S11" s="29">
        <v>3689356.885169426</v>
      </c>
      <c r="T11" s="28">
        <v>2639150.1290339651</v>
      </c>
      <c r="U11" s="197">
        <v>1.0082969884068416</v>
      </c>
    </row>
    <row r="12" spans="1:21" x14ac:dyDescent="0.2">
      <c r="A12" s="42"/>
      <c r="B12" s="44" t="s">
        <v>12296</v>
      </c>
      <c r="C12" s="44" t="s">
        <v>12297</v>
      </c>
      <c r="D12" s="83"/>
      <c r="E12" s="94"/>
      <c r="F12" s="77"/>
      <c r="G12" s="77"/>
      <c r="H12" s="77"/>
      <c r="I12" s="77"/>
      <c r="J12" s="83"/>
      <c r="K12" s="94"/>
      <c r="L12" s="77"/>
      <c r="M12" s="77"/>
      <c r="N12" s="77"/>
      <c r="O12" s="77"/>
      <c r="P12" s="77"/>
      <c r="Q12" s="77"/>
      <c r="R12" s="85"/>
      <c r="S12" s="78"/>
      <c r="T12" s="83"/>
      <c r="U12" s="198"/>
    </row>
    <row r="13" spans="1:21" x14ac:dyDescent="0.2">
      <c r="A13" s="45" t="s">
        <v>12296</v>
      </c>
      <c r="B13" s="46" t="s">
        <v>12298</v>
      </c>
      <c r="C13" s="46" t="s">
        <v>12299</v>
      </c>
      <c r="D13" s="28">
        <v>2714166.9671897101</v>
      </c>
      <c r="E13" s="95">
        <v>3009150.1977280877</v>
      </c>
      <c r="F13" s="54">
        <v>2994715.9528370644</v>
      </c>
      <c r="G13" s="54">
        <v>2951338.5952472459</v>
      </c>
      <c r="H13" s="54">
        <v>2466949.6036348757</v>
      </c>
      <c r="I13" s="29">
        <v>2978254.1742773373</v>
      </c>
      <c r="J13" s="96">
        <v>0.99895429611206055</v>
      </c>
      <c r="K13" s="98">
        <v>3070845.9401559005</v>
      </c>
      <c r="L13" s="29">
        <v>3547668.7218576567</v>
      </c>
      <c r="M13" s="29">
        <v>3033630.5610410059</v>
      </c>
      <c r="N13" s="29">
        <v>3118528.2183260764</v>
      </c>
      <c r="O13" s="29">
        <v>3041658.9748707991</v>
      </c>
      <c r="P13" s="30">
        <v>0</v>
      </c>
      <c r="Q13" s="54">
        <v>3962</v>
      </c>
      <c r="R13" s="84">
        <v>4236694.1472600866</v>
      </c>
      <c r="S13" s="29">
        <v>4240656.1472600866</v>
      </c>
      <c r="T13" s="28">
        <v>3033517.3762177736</v>
      </c>
      <c r="U13" s="197">
        <v>1.1176605613761204</v>
      </c>
    </row>
    <row r="14" spans="1:21" x14ac:dyDescent="0.2">
      <c r="A14" s="45" t="s">
        <v>12296</v>
      </c>
      <c r="B14" s="46" t="s">
        <v>12300</v>
      </c>
      <c r="C14" s="46" t="s">
        <v>12301</v>
      </c>
      <c r="D14" s="28">
        <v>3146943.2930201343</v>
      </c>
      <c r="E14" s="95">
        <v>3149469.9443247234</v>
      </c>
      <c r="F14" s="54">
        <v>2957917.0083763078</v>
      </c>
      <c r="G14" s="54">
        <v>3379662.8220279845</v>
      </c>
      <c r="H14" s="54">
        <v>3531919.1600393006</v>
      </c>
      <c r="I14" s="29">
        <v>3183107.4781119432</v>
      </c>
      <c r="J14" s="96">
        <v>0.99806344509124756</v>
      </c>
      <c r="K14" s="98">
        <v>3220789.4938496524</v>
      </c>
      <c r="L14" s="29">
        <v>4726353.2568506412</v>
      </c>
      <c r="M14" s="29">
        <v>3333206.0509638512</v>
      </c>
      <c r="N14" s="29">
        <v>3371345.8701497517</v>
      </c>
      <c r="O14" s="29">
        <v>3336812.7730055405</v>
      </c>
      <c r="P14" s="30">
        <v>0</v>
      </c>
      <c r="Q14" s="54">
        <v>20440.69090329</v>
      </c>
      <c r="R14" s="84">
        <v>4647810.7055034908</v>
      </c>
      <c r="S14" s="29">
        <v>4668251.3964067809</v>
      </c>
      <c r="T14" s="28">
        <v>3339394.0078594927</v>
      </c>
      <c r="U14" s="197">
        <v>1.0611548086253129</v>
      </c>
    </row>
    <row r="15" spans="1:21" x14ac:dyDescent="0.2">
      <c r="A15" s="45" t="s">
        <v>12296</v>
      </c>
      <c r="B15" s="46" t="s">
        <v>12302</v>
      </c>
      <c r="C15" s="46" t="s">
        <v>12303</v>
      </c>
      <c r="D15" s="28">
        <v>1810011.1195747962</v>
      </c>
      <c r="E15" s="95">
        <v>1982797.6162051868</v>
      </c>
      <c r="F15" s="54">
        <v>2000113.5772946307</v>
      </c>
      <c r="G15" s="54">
        <v>1868309.9807366023</v>
      </c>
      <c r="H15" s="54">
        <v>1622417.3826643825</v>
      </c>
      <c r="I15" s="29">
        <v>1954079.9527728579</v>
      </c>
      <c r="J15" s="96">
        <v>1.000196099281311</v>
      </c>
      <c r="K15" s="98">
        <v>2005974.6340070006</v>
      </c>
      <c r="L15" s="29">
        <v>2434062.2935337159</v>
      </c>
      <c r="M15" s="29">
        <v>2003236.2548740185</v>
      </c>
      <c r="N15" s="29">
        <v>2048783.399959672</v>
      </c>
      <c r="O15" s="29">
        <v>2007543.4565237104</v>
      </c>
      <c r="P15" s="55">
        <v>6770.9179999999997</v>
      </c>
      <c r="Q15" s="54">
        <v>2953.4589255999999</v>
      </c>
      <c r="R15" s="84">
        <v>2796285.7384383697</v>
      </c>
      <c r="S15" s="29">
        <v>2806010.1153639699</v>
      </c>
      <c r="T15" s="28">
        <v>2007255.515941595</v>
      </c>
      <c r="U15" s="197">
        <v>1.1089741351495868</v>
      </c>
    </row>
    <row r="16" spans="1:21" x14ac:dyDescent="0.2">
      <c r="A16" s="42"/>
      <c r="B16" s="44" t="s">
        <v>12318</v>
      </c>
      <c r="C16" s="44" t="s">
        <v>12319</v>
      </c>
      <c r="D16" s="83"/>
      <c r="E16" s="94"/>
      <c r="F16" s="77"/>
      <c r="G16" s="77"/>
      <c r="H16" s="77"/>
      <c r="I16" s="77"/>
      <c r="J16" s="83"/>
      <c r="K16" s="94"/>
      <c r="L16" s="77"/>
      <c r="M16" s="77"/>
      <c r="N16" s="77"/>
      <c r="O16" s="77"/>
      <c r="P16" s="77"/>
      <c r="Q16" s="77"/>
      <c r="R16" s="85"/>
      <c r="S16" s="78"/>
      <c r="T16" s="83"/>
      <c r="U16" s="198"/>
    </row>
    <row r="17" spans="1:21" x14ac:dyDescent="0.2">
      <c r="A17" s="45" t="s">
        <v>12318</v>
      </c>
      <c r="B17" s="46" t="s">
        <v>12320</v>
      </c>
      <c r="C17" s="46" t="s">
        <v>12321</v>
      </c>
      <c r="D17" s="28">
        <v>1577949.0209303549</v>
      </c>
      <c r="E17" s="95">
        <v>1546081.6092588084</v>
      </c>
      <c r="F17" s="54">
        <v>1525446.1530837726</v>
      </c>
      <c r="G17" s="54">
        <v>1923179.1370754198</v>
      </c>
      <c r="H17" s="54">
        <v>1967350.6662139026</v>
      </c>
      <c r="I17" s="29">
        <v>1611245.2433607841</v>
      </c>
      <c r="J17" s="96">
        <v>0.99748337268829346</v>
      </c>
      <c r="K17" s="98">
        <v>1511177.5333572067</v>
      </c>
      <c r="L17" s="29">
        <v>1884358.1190578479</v>
      </c>
      <c r="M17" s="29">
        <v>1635575.8214030382</v>
      </c>
      <c r="N17" s="29">
        <v>1548495.5919272709</v>
      </c>
      <c r="O17" s="29">
        <v>1627341.0109149551</v>
      </c>
      <c r="P17" s="30">
        <v>0</v>
      </c>
      <c r="Q17" s="54">
        <v>1639.9310278400001</v>
      </c>
      <c r="R17" s="84">
        <v>2266705.831751754</v>
      </c>
      <c r="S17" s="29">
        <v>2268345.7627795939</v>
      </c>
      <c r="T17" s="28">
        <v>1622641.8855270206</v>
      </c>
      <c r="U17" s="197">
        <v>1.0283233894148969</v>
      </c>
    </row>
    <row r="18" spans="1:21" x14ac:dyDescent="0.2">
      <c r="A18" s="45" t="s">
        <v>12318</v>
      </c>
      <c r="B18" s="46" t="s">
        <v>12322</v>
      </c>
      <c r="C18" s="46" t="s">
        <v>12323</v>
      </c>
      <c r="D18" s="28">
        <v>1277444.3516341532</v>
      </c>
      <c r="E18" s="95">
        <v>1293857.4895592479</v>
      </c>
      <c r="F18" s="54">
        <v>1403387.099272829</v>
      </c>
      <c r="G18" s="54">
        <v>1353354.5246963433</v>
      </c>
      <c r="H18" s="54">
        <v>1439872.877612513</v>
      </c>
      <c r="I18" s="29">
        <v>1314577.2799385397</v>
      </c>
      <c r="J18" s="96">
        <v>0.99789953231811523</v>
      </c>
      <c r="K18" s="98">
        <v>1384336.0740322315</v>
      </c>
      <c r="L18" s="29">
        <v>1633271.8738177374</v>
      </c>
      <c r="M18" s="29">
        <v>1344507.4424078432</v>
      </c>
      <c r="N18" s="29">
        <v>1409229.654010782</v>
      </c>
      <c r="O18" s="29">
        <v>1350627.9493257555</v>
      </c>
      <c r="P18" s="30">
        <v>0</v>
      </c>
      <c r="Q18" s="54">
        <v>7235.3389248000003</v>
      </c>
      <c r="R18" s="84">
        <v>1881275.177562397</v>
      </c>
      <c r="S18" s="29">
        <v>1888510.516487197</v>
      </c>
      <c r="T18" s="28">
        <v>1350929.9664947712</v>
      </c>
      <c r="U18" s="197">
        <v>1.0575254920236741</v>
      </c>
    </row>
    <row r="19" spans="1:21" x14ac:dyDescent="0.2">
      <c r="A19" s="45" t="s">
        <v>12318</v>
      </c>
      <c r="B19" s="46" t="s">
        <v>12324</v>
      </c>
      <c r="C19" s="46" t="s">
        <v>12325</v>
      </c>
      <c r="D19" s="28">
        <v>1052979.2381590451</v>
      </c>
      <c r="E19" s="95">
        <v>993446.79591822077</v>
      </c>
      <c r="F19" s="54">
        <v>994190.56260996952</v>
      </c>
      <c r="G19" s="54">
        <v>923309.74508346512</v>
      </c>
      <c r="H19" s="54">
        <v>1013224.1183036841</v>
      </c>
      <c r="I19" s="29">
        <v>985197.28070844</v>
      </c>
      <c r="J19" s="96">
        <v>0.99955320358276367</v>
      </c>
      <c r="K19" s="98">
        <v>1016224.2526998806</v>
      </c>
      <c r="L19" s="29">
        <v>1090341.4057424308</v>
      </c>
      <c r="M19" s="29">
        <v>995725.2568631951</v>
      </c>
      <c r="N19" s="29">
        <v>1023635.9680041356</v>
      </c>
      <c r="O19" s="29">
        <v>998364.65524577792</v>
      </c>
      <c r="P19" s="30">
        <v>0</v>
      </c>
      <c r="Q19" s="54">
        <v>15950.923000000001</v>
      </c>
      <c r="R19" s="84">
        <v>1390611.4152362493</v>
      </c>
      <c r="S19" s="29">
        <v>1406562.3382362493</v>
      </c>
      <c r="T19" s="28">
        <v>1006172.4284177081</v>
      </c>
      <c r="U19" s="197">
        <v>0.95554821211558671</v>
      </c>
    </row>
    <row r="20" spans="1:21" x14ac:dyDescent="0.2">
      <c r="A20" s="45" t="s">
        <v>12318</v>
      </c>
      <c r="B20" s="46" t="s">
        <v>12326</v>
      </c>
      <c r="C20" s="46" t="s">
        <v>12327</v>
      </c>
      <c r="D20" s="28">
        <v>1111008.8913386043</v>
      </c>
      <c r="E20" s="95">
        <v>1172989.4995522869</v>
      </c>
      <c r="F20" s="54">
        <v>1168460.94029607</v>
      </c>
      <c r="G20" s="54">
        <v>1047692.5053310413</v>
      </c>
      <c r="H20" s="54">
        <v>973967.86317854014</v>
      </c>
      <c r="I20" s="29">
        <v>1148169.9870831727</v>
      </c>
      <c r="J20" s="96">
        <v>1.0003670454025269</v>
      </c>
      <c r="K20" s="98">
        <v>1200193.4837409821</v>
      </c>
      <c r="L20" s="29">
        <v>1134064.0484982003</v>
      </c>
      <c r="M20" s="29">
        <v>1147616.5752585311</v>
      </c>
      <c r="N20" s="29">
        <v>1193580.5402167041</v>
      </c>
      <c r="O20" s="29">
        <v>1151963.1938077712</v>
      </c>
      <c r="P20" s="30">
        <v>0</v>
      </c>
      <c r="Q20" s="54">
        <v>427.59</v>
      </c>
      <c r="R20" s="84">
        <v>1604557.1713941833</v>
      </c>
      <c r="S20" s="29">
        <v>1604984.7613941834</v>
      </c>
      <c r="T20" s="28">
        <v>1148112.2244253925</v>
      </c>
      <c r="U20" s="197">
        <v>1.0333960721431168</v>
      </c>
    </row>
    <row r="21" spans="1:21" x14ac:dyDescent="0.2">
      <c r="A21" s="45" t="s">
        <v>12318</v>
      </c>
      <c r="B21" s="46" t="s">
        <v>12328</v>
      </c>
      <c r="C21" s="46" t="s">
        <v>12329</v>
      </c>
      <c r="D21" s="28">
        <v>818249.35825359006</v>
      </c>
      <c r="E21" s="95">
        <v>829761.07931247901</v>
      </c>
      <c r="F21" s="54">
        <v>955446.54432774102</v>
      </c>
      <c r="G21" s="54">
        <v>662911.65748290112</v>
      </c>
      <c r="H21" s="54">
        <v>704181.68709775887</v>
      </c>
      <c r="I21" s="29">
        <v>810829.8639201544</v>
      </c>
      <c r="J21" s="96">
        <v>1.0015777349472046</v>
      </c>
      <c r="K21" s="98">
        <v>910439.56332395447</v>
      </c>
      <c r="L21" s="29">
        <v>692261.6753630311</v>
      </c>
      <c r="M21" s="29">
        <v>800462.28656339727</v>
      </c>
      <c r="N21" s="29">
        <v>888621.7745278622</v>
      </c>
      <c r="O21" s="29">
        <v>808799.15798052924</v>
      </c>
      <c r="P21" s="30">
        <v>3681.3700000000003</v>
      </c>
      <c r="Q21" s="54">
        <v>11179.51</v>
      </c>
      <c r="R21" s="84">
        <v>1126567.6682477356</v>
      </c>
      <c r="S21" s="29">
        <v>1141428.5482477357</v>
      </c>
      <c r="T21" s="28">
        <v>816511.22245733219</v>
      </c>
      <c r="U21" s="197">
        <v>0.99787578715617009</v>
      </c>
    </row>
    <row r="22" spans="1:21" x14ac:dyDescent="0.2">
      <c r="A22" s="45" t="s">
        <v>12318</v>
      </c>
      <c r="B22" s="46" t="s">
        <v>12330</v>
      </c>
      <c r="C22" s="46" t="s">
        <v>12331</v>
      </c>
      <c r="D22" s="28">
        <v>1185264.5147509342</v>
      </c>
      <c r="E22" s="95">
        <v>1063931.1453446182</v>
      </c>
      <c r="F22" s="54">
        <v>1055045.5758113095</v>
      </c>
      <c r="G22" s="54">
        <v>996341.0316535423</v>
      </c>
      <c r="H22" s="54">
        <v>1042032.8512588164</v>
      </c>
      <c r="I22" s="29">
        <v>1053675.929162967</v>
      </c>
      <c r="J22" s="96">
        <v>1.0003229379653931</v>
      </c>
      <c r="K22" s="98">
        <v>1138535.6924581416</v>
      </c>
      <c r="L22" s="29">
        <v>1092702.4168473156</v>
      </c>
      <c r="M22" s="29">
        <v>1058323.3673445825</v>
      </c>
      <c r="N22" s="29">
        <v>1133952.364897059</v>
      </c>
      <c r="O22" s="29">
        <v>1065475.2830664131</v>
      </c>
      <c r="P22" s="30">
        <v>0</v>
      </c>
      <c r="Q22" s="54">
        <v>304.3</v>
      </c>
      <c r="R22" s="84">
        <v>1484089.088590052</v>
      </c>
      <c r="S22" s="29">
        <v>1484393.388590052</v>
      </c>
      <c r="T22" s="28">
        <v>1061848.2095842825</v>
      </c>
      <c r="U22" s="197">
        <v>0.89587446208782695</v>
      </c>
    </row>
    <row r="23" spans="1:21" x14ac:dyDescent="0.2">
      <c r="A23" s="45" t="s">
        <v>12318</v>
      </c>
      <c r="B23" s="46" t="s">
        <v>12332</v>
      </c>
      <c r="C23" s="46" t="s">
        <v>12333</v>
      </c>
      <c r="D23" s="28">
        <v>806534.12296978664</v>
      </c>
      <c r="E23" s="95">
        <v>834574.03363782156</v>
      </c>
      <c r="F23" s="54">
        <v>974787.35042084137</v>
      </c>
      <c r="G23" s="54">
        <v>689869.58705004537</v>
      </c>
      <c r="H23" s="54">
        <v>649273.4306843509</v>
      </c>
      <c r="I23" s="29">
        <v>816966.37436662754</v>
      </c>
      <c r="J23" s="96">
        <v>1.0023518800735474</v>
      </c>
      <c r="K23" s="98">
        <v>902554.25600584934</v>
      </c>
      <c r="L23" s="29">
        <v>802388.08301464794</v>
      </c>
      <c r="M23" s="29">
        <v>817578.52621278202</v>
      </c>
      <c r="N23" s="29">
        <v>892537.63870672917</v>
      </c>
      <c r="O23" s="29">
        <v>824667.09372642578</v>
      </c>
      <c r="P23" s="30">
        <v>3254.4820000000004</v>
      </c>
      <c r="Q23" s="54">
        <v>0</v>
      </c>
      <c r="R23" s="84">
        <v>1148669.945675663</v>
      </c>
      <c r="S23" s="29">
        <v>1151924.427675663</v>
      </c>
      <c r="T23" s="28">
        <v>824019.36070708768</v>
      </c>
      <c r="U23" s="197">
        <v>1.0216794767131707</v>
      </c>
    </row>
    <row r="24" spans="1:21" x14ac:dyDescent="0.2">
      <c r="A24" s="45" t="s">
        <v>12318</v>
      </c>
      <c r="B24" s="46" t="s">
        <v>12334</v>
      </c>
      <c r="C24" s="46" t="s">
        <v>12335</v>
      </c>
      <c r="D24" s="28">
        <v>814554.41742288927</v>
      </c>
      <c r="E24" s="95">
        <v>791186.05550913839</v>
      </c>
      <c r="F24" s="54">
        <v>718967.20441280317</v>
      </c>
      <c r="G24" s="54">
        <v>716806.29842854419</v>
      </c>
      <c r="H24" s="54">
        <v>773558.3889902907</v>
      </c>
      <c r="I24" s="29">
        <v>776214.73123261158</v>
      </c>
      <c r="J24" s="96">
        <v>1.0002950429916382</v>
      </c>
      <c r="K24" s="98">
        <v>789287.83303302294</v>
      </c>
      <c r="L24" s="29">
        <v>822878.02610753453</v>
      </c>
      <c r="M24" s="29">
        <v>781410.23080919916</v>
      </c>
      <c r="N24" s="29">
        <v>792646.85234047414</v>
      </c>
      <c r="O24" s="29">
        <v>782472.8307746955</v>
      </c>
      <c r="P24" s="30">
        <v>0</v>
      </c>
      <c r="Q24" s="54">
        <v>489.66899999999998</v>
      </c>
      <c r="R24" s="84">
        <v>1089898.0095801174</v>
      </c>
      <c r="S24" s="29">
        <v>1090387.6785801174</v>
      </c>
      <c r="T24" s="28">
        <v>779999.56962407287</v>
      </c>
      <c r="U24" s="197">
        <v>0.95757822060784836</v>
      </c>
    </row>
    <row r="25" spans="1:21" x14ac:dyDescent="0.2">
      <c r="A25" s="45" t="s">
        <v>12318</v>
      </c>
      <c r="B25" s="46" t="s">
        <v>12336</v>
      </c>
      <c r="C25" s="46" t="s">
        <v>12337</v>
      </c>
      <c r="D25" s="28">
        <v>1240697.9518412913</v>
      </c>
      <c r="E25" s="95">
        <v>1274366.1891164235</v>
      </c>
      <c r="F25" s="54">
        <v>1235455.4774357337</v>
      </c>
      <c r="G25" s="54">
        <v>1205983.8221014037</v>
      </c>
      <c r="H25" s="54">
        <v>1159312.7186574377</v>
      </c>
      <c r="I25" s="29">
        <v>1258246.4687873013</v>
      </c>
      <c r="J25" s="96">
        <v>0.99945849180221558</v>
      </c>
      <c r="K25" s="98">
        <v>1262504.9581979834</v>
      </c>
      <c r="L25" s="29">
        <v>1382951.198341707</v>
      </c>
      <c r="M25" s="29">
        <v>1270626.9613138472</v>
      </c>
      <c r="N25" s="29">
        <v>1274549.5822123559</v>
      </c>
      <c r="O25" s="29">
        <v>1270997.9070487204</v>
      </c>
      <c r="P25" s="30">
        <v>0</v>
      </c>
      <c r="Q25" s="54">
        <v>2166.5320000000002</v>
      </c>
      <c r="R25" s="84">
        <v>1770359.3461531515</v>
      </c>
      <c r="S25" s="29">
        <v>1772525.8781531514</v>
      </c>
      <c r="T25" s="28">
        <v>1267961.3400504913</v>
      </c>
      <c r="U25" s="197">
        <v>1.0219742348802454</v>
      </c>
    </row>
    <row r="26" spans="1:21" x14ac:dyDescent="0.2">
      <c r="A26" s="45" t="s">
        <v>12318</v>
      </c>
      <c r="B26" s="46" t="s">
        <v>12338</v>
      </c>
      <c r="C26" s="46" t="s">
        <v>12339</v>
      </c>
      <c r="D26" s="28">
        <v>521391.17611676466</v>
      </c>
      <c r="E26" s="95">
        <v>564765.29840409418</v>
      </c>
      <c r="F26" s="54">
        <v>600713.52610167174</v>
      </c>
      <c r="G26" s="54">
        <v>461315.21572722995</v>
      </c>
      <c r="H26" s="54">
        <v>453635.71975257562</v>
      </c>
      <c r="I26" s="29">
        <v>548990.65236284526</v>
      </c>
      <c r="J26" s="96">
        <v>1.0017825365066528</v>
      </c>
      <c r="K26" s="98">
        <v>577874.73371759988</v>
      </c>
      <c r="L26" s="29">
        <v>460346.12673854543</v>
      </c>
      <c r="M26" s="29">
        <v>541235.76186384971</v>
      </c>
      <c r="N26" s="29">
        <v>566121.87301969447</v>
      </c>
      <c r="O26" s="29">
        <v>543589.13656655175</v>
      </c>
      <c r="P26" s="30">
        <v>0</v>
      </c>
      <c r="Q26" s="54">
        <v>0</v>
      </c>
      <c r="R26" s="84">
        <v>757159.47528387827</v>
      </c>
      <c r="S26" s="29">
        <v>757159.47528387827</v>
      </c>
      <c r="T26" s="28">
        <v>541627.60315419338</v>
      </c>
      <c r="U26" s="197">
        <v>1.0388123696072999</v>
      </c>
    </row>
    <row r="27" spans="1:21" x14ac:dyDescent="0.2">
      <c r="A27" s="45" t="s">
        <v>12318</v>
      </c>
      <c r="B27" s="46" t="s">
        <v>12340</v>
      </c>
      <c r="C27" s="46" t="s">
        <v>12341</v>
      </c>
      <c r="D27" s="28">
        <v>1172053.2961758988</v>
      </c>
      <c r="E27" s="95">
        <v>1223244.8911907568</v>
      </c>
      <c r="F27" s="54">
        <v>1253392.9376732633</v>
      </c>
      <c r="G27" s="54">
        <v>1042972.8975165857</v>
      </c>
      <c r="H27" s="54">
        <v>1115758.7679508221</v>
      </c>
      <c r="I27" s="29">
        <v>1197268.9019579242</v>
      </c>
      <c r="J27" s="96">
        <v>1.0003423690795898</v>
      </c>
      <c r="K27" s="98">
        <v>1267285.2858087113</v>
      </c>
      <c r="L27" s="29">
        <v>1266443.6960425954</v>
      </c>
      <c r="M27" s="29">
        <v>1205053.616800688</v>
      </c>
      <c r="N27" s="29">
        <v>1267201.1268320996</v>
      </c>
      <c r="O27" s="29">
        <v>1210930.6450365556</v>
      </c>
      <c r="P27" s="30">
        <v>0</v>
      </c>
      <c r="Q27" s="54">
        <v>2133.8829999999998</v>
      </c>
      <c r="R27" s="84">
        <v>1686692.301454399</v>
      </c>
      <c r="S27" s="29">
        <v>1688826.1844543989</v>
      </c>
      <c r="T27" s="28">
        <v>1208087.4746857362</v>
      </c>
      <c r="U27" s="197">
        <v>1.0307444880087002</v>
      </c>
    </row>
    <row r="28" spans="1:21" x14ac:dyDescent="0.2">
      <c r="A28" s="42"/>
      <c r="B28" s="44" t="s">
        <v>12304</v>
      </c>
      <c r="C28" s="44" t="s">
        <v>12305</v>
      </c>
      <c r="D28" s="83"/>
      <c r="E28" s="94"/>
      <c r="F28" s="77"/>
      <c r="G28" s="77"/>
      <c r="H28" s="77"/>
      <c r="I28" s="77"/>
      <c r="J28" s="83"/>
      <c r="K28" s="94"/>
      <c r="L28" s="77"/>
      <c r="M28" s="77"/>
      <c r="N28" s="77"/>
      <c r="O28" s="77"/>
      <c r="P28" s="77"/>
      <c r="Q28" s="77"/>
      <c r="R28" s="85"/>
      <c r="S28" s="78"/>
      <c r="T28" s="83"/>
      <c r="U28" s="198"/>
    </row>
    <row r="29" spans="1:21" x14ac:dyDescent="0.2">
      <c r="A29" s="45" t="s">
        <v>12304</v>
      </c>
      <c r="B29" s="46" t="s">
        <v>12306</v>
      </c>
      <c r="C29" s="46" t="s">
        <v>12307</v>
      </c>
      <c r="D29" s="28">
        <v>1070212.3754932936</v>
      </c>
      <c r="E29" s="95">
        <v>1003819.9205846874</v>
      </c>
      <c r="F29" s="54">
        <v>870785.58612894616</v>
      </c>
      <c r="G29" s="54">
        <v>950820.83579140541</v>
      </c>
      <c r="H29" s="54">
        <v>1266712.1196063303</v>
      </c>
      <c r="I29" s="29">
        <v>999400.68240338273</v>
      </c>
      <c r="J29" s="96">
        <v>0.99890947341918945</v>
      </c>
      <c r="K29" s="98">
        <v>962981.35161758738</v>
      </c>
      <c r="L29" s="29">
        <v>983048.88762743969</v>
      </c>
      <c r="M29" s="29">
        <v>997199.98451707314</v>
      </c>
      <c r="N29" s="29">
        <v>964988.10521857254</v>
      </c>
      <c r="O29" s="29">
        <v>994153.8427799067</v>
      </c>
      <c r="P29" s="30">
        <v>0</v>
      </c>
      <c r="Q29" s="54">
        <v>1.4850000000000101</v>
      </c>
      <c r="R29" s="84">
        <v>1384746.2197370976</v>
      </c>
      <c r="S29" s="29">
        <v>1384747.7047370977</v>
      </c>
      <c r="T29" s="28">
        <v>990567.5155274577</v>
      </c>
      <c r="U29" s="197">
        <v>0.92558032238309229</v>
      </c>
    </row>
    <row r="30" spans="1:21" x14ac:dyDescent="0.2">
      <c r="A30" s="45" t="s">
        <v>12304</v>
      </c>
      <c r="B30" s="46" t="s">
        <v>12308</v>
      </c>
      <c r="C30" s="46" t="s">
        <v>12309</v>
      </c>
      <c r="D30" s="28">
        <v>1008471.9704068232</v>
      </c>
      <c r="E30" s="95">
        <v>902149.14622724219</v>
      </c>
      <c r="F30" s="54">
        <v>895729.55943731696</v>
      </c>
      <c r="G30" s="54">
        <v>861899.9247343872</v>
      </c>
      <c r="H30" s="54">
        <v>905460.41487435985</v>
      </c>
      <c r="I30" s="29">
        <v>896648.39538892545</v>
      </c>
      <c r="J30" s="96">
        <v>1.0011428594589233</v>
      </c>
      <c r="K30" s="98">
        <v>920576.5279522331</v>
      </c>
      <c r="L30" s="29">
        <v>834845.44925240497</v>
      </c>
      <c r="M30" s="29">
        <v>891763.86453676678</v>
      </c>
      <c r="N30" s="29">
        <v>912003.42008225038</v>
      </c>
      <c r="O30" s="29">
        <v>893677.8340483706</v>
      </c>
      <c r="P30" s="30">
        <v>0</v>
      </c>
      <c r="Q30" s="54">
        <v>1767.37593481</v>
      </c>
      <c r="R30" s="84">
        <v>1244794.2653431853</v>
      </c>
      <c r="S30" s="29">
        <v>1246561.6412779952</v>
      </c>
      <c r="T30" s="28">
        <v>891717.28808679141</v>
      </c>
      <c r="U30" s="197">
        <v>0.8842261503084391</v>
      </c>
    </row>
    <row r="31" spans="1:21" x14ac:dyDescent="0.2">
      <c r="A31" s="45" t="s">
        <v>12304</v>
      </c>
      <c r="B31" s="46" t="s">
        <v>12310</v>
      </c>
      <c r="C31" s="46" t="s">
        <v>12311</v>
      </c>
      <c r="D31" s="28">
        <v>1612063.7925689451</v>
      </c>
      <c r="E31" s="95">
        <v>1576977.7023410231</v>
      </c>
      <c r="F31" s="54">
        <v>1473898.0510584689</v>
      </c>
      <c r="G31" s="54">
        <v>1317361.0255609057</v>
      </c>
      <c r="H31" s="54">
        <v>1814937.7277064384</v>
      </c>
      <c r="I31" s="29">
        <v>1546566.8181579828</v>
      </c>
      <c r="J31" s="96">
        <v>1.0002604722976685</v>
      </c>
      <c r="K31" s="98">
        <v>1473804.4451044968</v>
      </c>
      <c r="L31" s="29">
        <v>1226233.9893765375</v>
      </c>
      <c r="M31" s="29">
        <v>1515539.7371633924</v>
      </c>
      <c r="N31" s="29">
        <v>1449047.3995317009</v>
      </c>
      <c r="O31" s="29">
        <v>1509251.8368833524</v>
      </c>
      <c r="P31" s="30">
        <v>0</v>
      </c>
      <c r="Q31" s="54">
        <v>467.69900000000001</v>
      </c>
      <c r="R31" s="84">
        <v>2102220.6884112777</v>
      </c>
      <c r="S31" s="29">
        <v>2102688.3874112777</v>
      </c>
      <c r="T31" s="28">
        <v>1504140.2883147353</v>
      </c>
      <c r="U31" s="197">
        <v>0.93305258467332386</v>
      </c>
    </row>
    <row r="32" spans="1:21" x14ac:dyDescent="0.2">
      <c r="A32" s="45" t="s">
        <v>12304</v>
      </c>
      <c r="B32" s="46" t="s">
        <v>12312</v>
      </c>
      <c r="C32" s="46" t="s">
        <v>12313</v>
      </c>
      <c r="D32" s="28">
        <v>1256522.6328297851</v>
      </c>
      <c r="E32" s="95">
        <v>1281515.1034609724</v>
      </c>
      <c r="F32" s="54">
        <v>1269955.6998794528</v>
      </c>
      <c r="G32" s="54">
        <v>1029339.5180359075</v>
      </c>
      <c r="H32" s="54">
        <v>1319591.5905570281</v>
      </c>
      <c r="I32" s="29">
        <v>1249584.0863426195</v>
      </c>
      <c r="J32" s="96">
        <v>1.0000340938568115</v>
      </c>
      <c r="K32" s="98">
        <v>1240932.7847135486</v>
      </c>
      <c r="L32" s="29">
        <v>1045116.9687437037</v>
      </c>
      <c r="M32" s="29">
        <v>1229695.6497376503</v>
      </c>
      <c r="N32" s="29">
        <v>1221351.2031165641</v>
      </c>
      <c r="O32" s="29">
        <v>1228906.5505705229</v>
      </c>
      <c r="P32" s="30">
        <v>0</v>
      </c>
      <c r="Q32" s="54">
        <v>3207.4015210500002</v>
      </c>
      <c r="R32" s="84">
        <v>1711730.7473803412</v>
      </c>
      <c r="S32" s="29">
        <v>1714938.1489013911</v>
      </c>
      <c r="T32" s="28">
        <v>1226766.4467896901</v>
      </c>
      <c r="U32" s="197">
        <v>0.97631862310901485</v>
      </c>
    </row>
    <row r="33" spans="1:21" x14ac:dyDescent="0.2">
      <c r="A33" s="45" t="s">
        <v>12304</v>
      </c>
      <c r="B33" s="46" t="s">
        <v>12314</v>
      </c>
      <c r="C33" s="46" t="s">
        <v>12315</v>
      </c>
      <c r="D33" s="28">
        <v>1086461.5619473078</v>
      </c>
      <c r="E33" s="95">
        <v>1180292.8668308971</v>
      </c>
      <c r="F33" s="54">
        <v>1422952.4614749874</v>
      </c>
      <c r="G33" s="54">
        <v>984586.23380707786</v>
      </c>
      <c r="H33" s="54">
        <v>817201.19410524331</v>
      </c>
      <c r="I33" s="29">
        <v>1155176.2001977093</v>
      </c>
      <c r="J33" s="96">
        <v>1.0025848150253296</v>
      </c>
      <c r="K33" s="98">
        <v>1259557.1944177519</v>
      </c>
      <c r="L33" s="29">
        <v>973125.32389703626</v>
      </c>
      <c r="M33" s="29">
        <v>1140140.3143392424</v>
      </c>
      <c r="N33" s="29">
        <v>1230914.0073656803</v>
      </c>
      <c r="O33" s="29">
        <v>1148724.4001171074</v>
      </c>
      <c r="P33" s="30">
        <v>0</v>
      </c>
      <c r="Q33" s="54">
        <v>19707.963292510001</v>
      </c>
      <c r="R33" s="84">
        <v>1600045.8904166697</v>
      </c>
      <c r="S33" s="29">
        <v>1619753.8537091797</v>
      </c>
      <c r="T33" s="28">
        <v>1158677.1692388153</v>
      </c>
      <c r="U33" s="197">
        <v>1.0664686260617198</v>
      </c>
    </row>
    <row r="34" spans="1:21" x14ac:dyDescent="0.2">
      <c r="A34" s="45" t="s">
        <v>12304</v>
      </c>
      <c r="B34" s="46" t="s">
        <v>12316</v>
      </c>
      <c r="C34" s="46" t="s">
        <v>12317</v>
      </c>
      <c r="D34" s="28">
        <v>1048423.1100243049</v>
      </c>
      <c r="E34" s="95">
        <v>1118822.0990967334</v>
      </c>
      <c r="F34" s="54">
        <v>1248073.8686565559</v>
      </c>
      <c r="G34" s="54">
        <v>906900.16355889535</v>
      </c>
      <c r="H34" s="54">
        <v>911555.80324366537</v>
      </c>
      <c r="I34" s="29">
        <v>1090873.4017456635</v>
      </c>
      <c r="J34" s="96">
        <v>1.0027115345001221</v>
      </c>
      <c r="K34" s="98">
        <v>1144391.0732840744</v>
      </c>
      <c r="L34" s="29">
        <v>837197.33885624609</v>
      </c>
      <c r="M34" s="29">
        <v>1068623.0527736607</v>
      </c>
      <c r="N34" s="29">
        <v>1113671.6998412916</v>
      </c>
      <c r="O34" s="29">
        <v>1072883.1135656424</v>
      </c>
      <c r="P34" s="30">
        <v>0</v>
      </c>
      <c r="Q34" s="54">
        <v>555.98800000000006</v>
      </c>
      <c r="R34" s="84">
        <v>1494407.3762019342</v>
      </c>
      <c r="S34" s="29">
        <v>1494963.3642019341</v>
      </c>
      <c r="T34" s="28">
        <v>1069409.3519102312</v>
      </c>
      <c r="U34" s="197">
        <v>1.0200169585020304</v>
      </c>
    </row>
    <row r="35" spans="1:21" x14ac:dyDescent="0.2">
      <c r="A35" s="42"/>
      <c r="B35" s="44" t="s">
        <v>12372</v>
      </c>
      <c r="C35" s="44" t="s">
        <v>12373</v>
      </c>
      <c r="D35" s="83"/>
      <c r="E35" s="94"/>
      <c r="F35" s="77"/>
      <c r="G35" s="77"/>
      <c r="H35" s="77"/>
      <c r="I35" s="77"/>
      <c r="J35" s="83"/>
      <c r="K35" s="94"/>
      <c r="L35" s="77"/>
      <c r="M35" s="77"/>
      <c r="N35" s="77"/>
      <c r="O35" s="77"/>
      <c r="P35" s="77"/>
      <c r="Q35" s="77"/>
      <c r="R35" s="85"/>
      <c r="S35" s="78"/>
      <c r="T35" s="83"/>
      <c r="U35" s="198"/>
    </row>
    <row r="36" spans="1:21" x14ac:dyDescent="0.2">
      <c r="A36" s="45" t="s">
        <v>12372</v>
      </c>
      <c r="B36" s="46" t="s">
        <v>12374</v>
      </c>
      <c r="C36" s="46" t="s">
        <v>12375</v>
      </c>
      <c r="D36" s="28">
        <v>1734060.566490738</v>
      </c>
      <c r="E36" s="95">
        <v>1600493.3387183961</v>
      </c>
      <c r="F36" s="54">
        <v>1419190.374983151</v>
      </c>
      <c r="G36" s="54">
        <v>2393234.6313711256</v>
      </c>
      <c r="H36" s="54">
        <v>2049721.2840822416</v>
      </c>
      <c r="I36" s="29">
        <v>1710665.0856578364</v>
      </c>
      <c r="J36" s="96">
        <v>0.99674457311630249</v>
      </c>
      <c r="K36" s="98">
        <v>1451609.7748722543</v>
      </c>
      <c r="L36" s="29">
        <v>1343749.0827900392</v>
      </c>
      <c r="M36" s="29">
        <v>1669670.874330879</v>
      </c>
      <c r="N36" s="29">
        <v>1440823.7056640331</v>
      </c>
      <c r="O36" s="29">
        <v>1648029.7615771475</v>
      </c>
      <c r="P36" s="30">
        <v>0</v>
      </c>
      <c r="Q36" s="54">
        <v>20610.1000408</v>
      </c>
      <c r="R36" s="84">
        <v>2295522.9705463345</v>
      </c>
      <c r="S36" s="29">
        <v>2316133.0705871345</v>
      </c>
      <c r="T36" s="28">
        <v>1656826.1305030023</v>
      </c>
      <c r="U36" s="197">
        <v>0.95546035849022448</v>
      </c>
    </row>
    <row r="37" spans="1:21" x14ac:dyDescent="0.2">
      <c r="A37" s="45" t="s">
        <v>12372</v>
      </c>
      <c r="B37" s="46" t="s">
        <v>12376</v>
      </c>
      <c r="C37" s="46" t="s">
        <v>12377</v>
      </c>
      <c r="D37" s="28">
        <v>2342204.8317702613</v>
      </c>
      <c r="E37" s="95">
        <v>2114333.9495187788</v>
      </c>
      <c r="F37" s="54">
        <v>1708169.0055979281</v>
      </c>
      <c r="G37" s="54">
        <v>2957040.6683766418</v>
      </c>
      <c r="H37" s="54">
        <v>3066271.9541246537</v>
      </c>
      <c r="I37" s="29">
        <v>2237592.0407290473</v>
      </c>
      <c r="J37" s="96">
        <v>0.99645650386810303</v>
      </c>
      <c r="K37" s="98">
        <v>1960989.7169530015</v>
      </c>
      <c r="L37" s="29">
        <v>2026877.5716750326</v>
      </c>
      <c r="M37" s="29">
        <v>2210312.2811703035</v>
      </c>
      <c r="N37" s="29">
        <v>1967578.5024252045</v>
      </c>
      <c r="O37" s="29">
        <v>2187357.9701968986</v>
      </c>
      <c r="P37" s="30">
        <v>0</v>
      </c>
      <c r="Q37" s="54">
        <v>6580.8007129699999</v>
      </c>
      <c r="R37" s="84">
        <v>3046747.445015444</v>
      </c>
      <c r="S37" s="29">
        <v>3053328.245728414</v>
      </c>
      <c r="T37" s="28">
        <v>2184172.4410261652</v>
      </c>
      <c r="U37" s="197">
        <v>0.93252836447073084</v>
      </c>
    </row>
    <row r="38" spans="1:21" x14ac:dyDescent="0.2">
      <c r="A38" s="45" t="s">
        <v>12372</v>
      </c>
      <c r="B38" s="46" t="s">
        <v>12378</v>
      </c>
      <c r="C38" s="46" t="s">
        <v>12379</v>
      </c>
      <c r="D38" s="28">
        <v>2725165.885889159</v>
      </c>
      <c r="E38" s="95">
        <v>2396169.2179266172</v>
      </c>
      <c r="F38" s="54">
        <v>2121977.0667202291</v>
      </c>
      <c r="G38" s="54">
        <v>3518061.8956821673</v>
      </c>
      <c r="H38" s="54">
        <v>3104833.9779027551</v>
      </c>
      <c r="I38" s="29">
        <v>2553991.2244923883</v>
      </c>
      <c r="J38" s="96">
        <v>0.99680006504058838</v>
      </c>
      <c r="K38" s="98">
        <v>2220201.7508411789</v>
      </c>
      <c r="L38" s="29">
        <v>2159316.1711030919</v>
      </c>
      <c r="M38" s="29">
        <v>2508227.6129898354</v>
      </c>
      <c r="N38" s="29">
        <v>2214113.1928673703</v>
      </c>
      <c r="O38" s="29">
        <v>2480414.4511952288</v>
      </c>
      <c r="P38" s="30">
        <v>0</v>
      </c>
      <c r="Q38" s="54">
        <v>5642.982</v>
      </c>
      <c r="R38" s="84">
        <v>3454942.6727250204</v>
      </c>
      <c r="S38" s="29">
        <v>3460585.6547250203</v>
      </c>
      <c r="T38" s="28">
        <v>2475500.5713634593</v>
      </c>
      <c r="U38" s="197">
        <v>0.90838527818858272</v>
      </c>
    </row>
    <row r="39" spans="1:21" x14ac:dyDescent="0.2">
      <c r="A39" s="45" t="s">
        <v>12372</v>
      </c>
      <c r="B39" s="46" t="s">
        <v>12380</v>
      </c>
      <c r="C39" s="46" t="s">
        <v>12381</v>
      </c>
      <c r="D39" s="28">
        <v>2051571.0969535515</v>
      </c>
      <c r="E39" s="95">
        <v>1904028.9383823969</v>
      </c>
      <c r="F39" s="54">
        <v>1651924.9994525055</v>
      </c>
      <c r="G39" s="54">
        <v>2893335.4720621365</v>
      </c>
      <c r="H39" s="54">
        <v>2554953.6139781624</v>
      </c>
      <c r="I39" s="29">
        <v>2043623.9831209327</v>
      </c>
      <c r="J39" s="96">
        <v>0.99735301733016968</v>
      </c>
      <c r="K39" s="98">
        <v>1776121.6708691735</v>
      </c>
      <c r="L39" s="29">
        <v>1801846.8300730542</v>
      </c>
      <c r="M39" s="29">
        <v>2015425.814448918</v>
      </c>
      <c r="N39" s="29">
        <v>1778694.1867895618</v>
      </c>
      <c r="O39" s="29">
        <v>1993039.1016204592</v>
      </c>
      <c r="P39" s="30">
        <v>0</v>
      </c>
      <c r="Q39" s="54">
        <v>29789.137793099999</v>
      </c>
      <c r="R39" s="84">
        <v>2776082.7781341174</v>
      </c>
      <c r="S39" s="29">
        <v>2805871.9159272173</v>
      </c>
      <c r="T39" s="28">
        <v>2007156.6561476823</v>
      </c>
      <c r="U39" s="197">
        <v>0.97835101066113594</v>
      </c>
    </row>
    <row r="40" spans="1:21" x14ac:dyDescent="0.2">
      <c r="A40" s="45" t="s">
        <v>12372</v>
      </c>
      <c r="B40" s="46" t="s">
        <v>12382</v>
      </c>
      <c r="C40" s="46" t="s">
        <v>12383</v>
      </c>
      <c r="D40" s="28">
        <v>1726506.9266562557</v>
      </c>
      <c r="E40" s="95">
        <v>1535793.909702308</v>
      </c>
      <c r="F40" s="54">
        <v>1308881.9628332122</v>
      </c>
      <c r="G40" s="54">
        <v>1847416.1027503051</v>
      </c>
      <c r="H40" s="54">
        <v>2067421.4066950374</v>
      </c>
      <c r="I40" s="29">
        <v>1583957.8959492724</v>
      </c>
      <c r="J40" s="96">
        <v>0.99730300903320313</v>
      </c>
      <c r="K40" s="98">
        <v>1405006.9708863192</v>
      </c>
      <c r="L40" s="29">
        <v>1327670.5460778303</v>
      </c>
      <c r="M40" s="29">
        <v>1555141.6929740359</v>
      </c>
      <c r="N40" s="29">
        <v>1397273.3284054704</v>
      </c>
      <c r="O40" s="29">
        <v>1540212.7467354694</v>
      </c>
      <c r="P40" s="30">
        <v>0</v>
      </c>
      <c r="Q40" s="54">
        <v>1797.854</v>
      </c>
      <c r="R40" s="84">
        <v>2145345.807515034</v>
      </c>
      <c r="S40" s="29">
        <v>2147143.6615150338</v>
      </c>
      <c r="T40" s="28">
        <v>1535940.9912661875</v>
      </c>
      <c r="U40" s="197">
        <v>0.88962341682628565</v>
      </c>
    </row>
    <row r="41" spans="1:21" x14ac:dyDescent="0.2">
      <c r="A41" s="42"/>
      <c r="B41" s="44" t="s">
        <v>12342</v>
      </c>
      <c r="C41" s="44" t="s">
        <v>12343</v>
      </c>
      <c r="D41" s="83"/>
      <c r="E41" s="94"/>
      <c r="F41" s="77"/>
      <c r="G41" s="77"/>
      <c r="H41" s="77"/>
      <c r="I41" s="77"/>
      <c r="J41" s="83"/>
      <c r="K41" s="94"/>
      <c r="L41" s="77"/>
      <c r="M41" s="77"/>
      <c r="N41" s="77"/>
      <c r="O41" s="77"/>
      <c r="P41" s="77"/>
      <c r="Q41" s="77"/>
      <c r="R41" s="85"/>
      <c r="S41" s="78"/>
      <c r="T41" s="83"/>
      <c r="U41" s="198"/>
    </row>
    <row r="42" spans="1:21" x14ac:dyDescent="0.2">
      <c r="A42" s="45" t="s">
        <v>12342</v>
      </c>
      <c r="B42" s="46" t="s">
        <v>12344</v>
      </c>
      <c r="C42" s="46" t="s">
        <v>12345</v>
      </c>
      <c r="D42" s="28">
        <v>1935027.0718239541</v>
      </c>
      <c r="E42" s="95">
        <v>1810679.8485173497</v>
      </c>
      <c r="F42" s="54">
        <v>1659727.3018093028</v>
      </c>
      <c r="G42" s="54">
        <v>1493918.6534219221</v>
      </c>
      <c r="H42" s="54">
        <v>1914138.5176395122</v>
      </c>
      <c r="I42" s="29">
        <v>1764236.4807267978</v>
      </c>
      <c r="J42" s="96">
        <v>1.000872015953064</v>
      </c>
      <c r="K42" s="98">
        <v>1684304.5031689848</v>
      </c>
      <c r="L42" s="29">
        <v>1411070.3667383883</v>
      </c>
      <c r="M42" s="29">
        <v>1731039.1536347016</v>
      </c>
      <c r="N42" s="29">
        <v>1656981.089525925</v>
      </c>
      <c r="O42" s="29">
        <v>1724035.7944713016</v>
      </c>
      <c r="P42" s="30">
        <v>0</v>
      </c>
      <c r="Q42" s="54">
        <v>13826.50445545</v>
      </c>
      <c r="R42" s="84">
        <v>2401390.958173974</v>
      </c>
      <c r="S42" s="29">
        <v>2415217.4626294239</v>
      </c>
      <c r="T42" s="28">
        <v>1727705.3092278473</v>
      </c>
      <c r="U42" s="197">
        <v>0.892858469209588</v>
      </c>
    </row>
    <row r="43" spans="1:21" x14ac:dyDescent="0.2">
      <c r="A43" s="45" t="s">
        <v>12342</v>
      </c>
      <c r="B43" s="46" t="s">
        <v>12346</v>
      </c>
      <c r="C43" s="46" t="s">
        <v>12347</v>
      </c>
      <c r="D43" s="28">
        <v>808082.64419221506</v>
      </c>
      <c r="E43" s="95">
        <v>768201.65340095805</v>
      </c>
      <c r="F43" s="54">
        <v>670451.93885851942</v>
      </c>
      <c r="G43" s="54">
        <v>630529.38932715531</v>
      </c>
      <c r="H43" s="54">
        <v>897252.88584636978</v>
      </c>
      <c r="I43" s="29">
        <v>749465.1779619247</v>
      </c>
      <c r="J43" s="96">
        <v>0.99952602386474609</v>
      </c>
      <c r="K43" s="98">
        <v>679864.15328176878</v>
      </c>
      <c r="L43" s="29">
        <v>613801.73575888621</v>
      </c>
      <c r="M43" s="29">
        <v>735890.81026130973</v>
      </c>
      <c r="N43" s="29">
        <v>673257.9115294806</v>
      </c>
      <c r="O43" s="29">
        <v>729967.88086067641</v>
      </c>
      <c r="P43" s="30">
        <v>0</v>
      </c>
      <c r="Q43" s="54">
        <v>0</v>
      </c>
      <c r="R43" s="84">
        <v>1016764.4282546969</v>
      </c>
      <c r="S43" s="29">
        <v>1016764.4282546969</v>
      </c>
      <c r="T43" s="28">
        <v>727333.80248799105</v>
      </c>
      <c r="U43" s="197">
        <v>0.90007353544272306</v>
      </c>
    </row>
    <row r="44" spans="1:21" x14ac:dyDescent="0.2">
      <c r="A44" s="45" t="s">
        <v>12342</v>
      </c>
      <c r="B44" s="46" t="s">
        <v>12348</v>
      </c>
      <c r="C44" s="46" t="s">
        <v>12349</v>
      </c>
      <c r="D44" s="28">
        <v>1916637.7949703017</v>
      </c>
      <c r="E44" s="95">
        <v>1979875.6910658814</v>
      </c>
      <c r="F44" s="54">
        <v>2077985.3046518299</v>
      </c>
      <c r="G44" s="54">
        <v>1640726.1325596457</v>
      </c>
      <c r="H44" s="54">
        <v>1728707.4756520097</v>
      </c>
      <c r="I44" s="29">
        <v>1931599.1261495708</v>
      </c>
      <c r="J44" s="96">
        <v>1.0002471208572388</v>
      </c>
      <c r="K44" s="98">
        <v>1949039.343455428</v>
      </c>
      <c r="L44" s="29">
        <v>1655044.2908289107</v>
      </c>
      <c r="M44" s="29">
        <v>1905177.1264949229</v>
      </c>
      <c r="N44" s="29">
        <v>1919639.8381927763</v>
      </c>
      <c r="O44" s="29">
        <v>1906544.8042180133</v>
      </c>
      <c r="P44" s="30">
        <v>5726.3360000000002</v>
      </c>
      <c r="Q44" s="54">
        <v>4315.9480000000003</v>
      </c>
      <c r="R44" s="84">
        <v>2655605.7994182897</v>
      </c>
      <c r="S44" s="29">
        <v>2665648.0834182897</v>
      </c>
      <c r="T44" s="28">
        <v>1906848.7279157466</v>
      </c>
      <c r="U44" s="197">
        <v>0.99489258373165557</v>
      </c>
    </row>
    <row r="45" spans="1:21" x14ac:dyDescent="0.2">
      <c r="A45" s="45" t="s">
        <v>12342</v>
      </c>
      <c r="B45" s="46" t="s">
        <v>12350</v>
      </c>
      <c r="C45" s="46" t="s">
        <v>12351</v>
      </c>
      <c r="D45" s="28">
        <v>1966152.579896742</v>
      </c>
      <c r="E45" s="95">
        <v>1988760.6499880594</v>
      </c>
      <c r="F45" s="54">
        <v>2091288.435827347</v>
      </c>
      <c r="G45" s="54">
        <v>1718186.9979351419</v>
      </c>
      <c r="H45" s="54">
        <v>1936755.4518313052</v>
      </c>
      <c r="I45" s="29">
        <v>1957930.0708876534</v>
      </c>
      <c r="J45" s="96">
        <v>1.0005931854248047</v>
      </c>
      <c r="K45" s="98">
        <v>1976181.9875800773</v>
      </c>
      <c r="L45" s="29">
        <v>1827837.7324727688</v>
      </c>
      <c r="M45" s="29">
        <v>1946781.2305010599</v>
      </c>
      <c r="N45" s="29">
        <v>1961347.5620693464</v>
      </c>
      <c r="O45" s="29">
        <v>1948158.7071188127</v>
      </c>
      <c r="P45" s="30">
        <v>0</v>
      </c>
      <c r="Q45" s="54">
        <v>13422.558999999999</v>
      </c>
      <c r="R45" s="84">
        <v>2713569.358226507</v>
      </c>
      <c r="S45" s="29">
        <v>2726991.9172265069</v>
      </c>
      <c r="T45" s="28">
        <v>1950730.5186856196</v>
      </c>
      <c r="U45" s="197">
        <v>0.9921562235968826</v>
      </c>
    </row>
    <row r="46" spans="1:21" x14ac:dyDescent="0.2">
      <c r="A46" s="45" t="s">
        <v>12342</v>
      </c>
      <c r="B46" s="46" t="s">
        <v>12352</v>
      </c>
      <c r="C46" s="46" t="s">
        <v>12353</v>
      </c>
      <c r="D46" s="28">
        <v>1122801.8842447149</v>
      </c>
      <c r="E46" s="95">
        <v>1107688.4733367912</v>
      </c>
      <c r="F46" s="54">
        <v>1079260.1263452454</v>
      </c>
      <c r="G46" s="54">
        <v>843074.61841851799</v>
      </c>
      <c r="H46" s="54">
        <v>1149081.0411417084</v>
      </c>
      <c r="I46" s="29">
        <v>1073209.9623878438</v>
      </c>
      <c r="J46" s="96">
        <v>0.99967914819717407</v>
      </c>
      <c r="K46" s="98">
        <v>1016692.1094834481</v>
      </c>
      <c r="L46" s="29">
        <v>757399.36539452197</v>
      </c>
      <c r="M46" s="29">
        <v>1041765.3828013277</v>
      </c>
      <c r="N46" s="29">
        <v>990762.83507455548</v>
      </c>
      <c r="O46" s="29">
        <v>1036942.2867039953</v>
      </c>
      <c r="P46" s="30">
        <v>0</v>
      </c>
      <c r="Q46" s="54">
        <v>0</v>
      </c>
      <c r="R46" s="84">
        <v>1444345.7841331204</v>
      </c>
      <c r="S46" s="29">
        <v>1444345.7841331204</v>
      </c>
      <c r="T46" s="28">
        <v>1033200.495698192</v>
      </c>
      <c r="U46" s="197">
        <v>0.9201983984852361</v>
      </c>
    </row>
    <row r="47" spans="1:21" x14ac:dyDescent="0.2">
      <c r="A47" s="45" t="s">
        <v>12342</v>
      </c>
      <c r="B47" s="46" t="s">
        <v>12354</v>
      </c>
      <c r="C47" s="46" t="s">
        <v>12355</v>
      </c>
      <c r="D47" s="28">
        <v>1820463.8522997294</v>
      </c>
      <c r="E47" s="95">
        <v>1892220.2563409519</v>
      </c>
      <c r="F47" s="54">
        <v>2097525.9621679909</v>
      </c>
      <c r="G47" s="54">
        <v>1719754.2019213222</v>
      </c>
      <c r="H47" s="54">
        <v>1547994.75721104</v>
      </c>
      <c r="I47" s="29">
        <v>1868540.6575713346</v>
      </c>
      <c r="J47" s="96">
        <v>1.0005221366882324</v>
      </c>
      <c r="K47" s="98">
        <v>1911552.8491811159</v>
      </c>
      <c r="L47" s="29">
        <v>1574594.5007340086</v>
      </c>
      <c r="M47" s="29">
        <v>1840801.9620250908</v>
      </c>
      <c r="N47" s="29">
        <v>1877857.0143364053</v>
      </c>
      <c r="O47" s="29">
        <v>1844306.1022328816</v>
      </c>
      <c r="P47" s="30">
        <v>0</v>
      </c>
      <c r="Q47" s="54">
        <v>2310.01364005</v>
      </c>
      <c r="R47" s="84">
        <v>2568914.1792820534</v>
      </c>
      <c r="S47" s="29">
        <v>2571224.1929221032</v>
      </c>
      <c r="T47" s="28">
        <v>1839303.3994091344</v>
      </c>
      <c r="U47" s="197">
        <v>1.0103487619848126</v>
      </c>
    </row>
    <row r="48" spans="1:21" x14ac:dyDescent="0.2">
      <c r="A48" s="42"/>
      <c r="B48" s="44" t="s">
        <v>12356</v>
      </c>
      <c r="C48" s="44" t="s">
        <v>12357</v>
      </c>
      <c r="D48" s="83"/>
      <c r="E48" s="94"/>
      <c r="F48" s="77"/>
      <c r="G48" s="77"/>
      <c r="H48" s="77"/>
      <c r="I48" s="77"/>
      <c r="J48" s="83"/>
      <c r="K48" s="94"/>
      <c r="L48" s="77"/>
      <c r="M48" s="77"/>
      <c r="N48" s="77"/>
      <c r="O48" s="77"/>
      <c r="P48" s="77"/>
      <c r="Q48" s="77"/>
      <c r="R48" s="85"/>
      <c r="S48" s="78"/>
      <c r="T48" s="83"/>
      <c r="U48" s="198"/>
    </row>
    <row r="49" spans="1:21" x14ac:dyDescent="0.2">
      <c r="A49" s="45" t="s">
        <v>12356</v>
      </c>
      <c r="B49" s="46" t="s">
        <v>12358</v>
      </c>
      <c r="C49" s="46" t="s">
        <v>12359</v>
      </c>
      <c r="D49" s="28">
        <v>980515.56820930308</v>
      </c>
      <c r="E49" s="95">
        <v>975138.25303155556</v>
      </c>
      <c r="F49" s="54">
        <v>988376.16831909446</v>
      </c>
      <c r="G49" s="54">
        <v>802334.53799286031</v>
      </c>
      <c r="H49" s="54">
        <v>905129.94995289668</v>
      </c>
      <c r="I49" s="29">
        <v>950615.14281752892</v>
      </c>
      <c r="J49" s="96">
        <v>1.0016261339187622</v>
      </c>
      <c r="K49" s="98">
        <v>968619.7437529848</v>
      </c>
      <c r="L49" s="29">
        <v>724881.64250235341</v>
      </c>
      <c r="M49" s="29">
        <v>929829.20329099009</v>
      </c>
      <c r="N49" s="29">
        <v>944245.93362792162</v>
      </c>
      <c r="O49" s="29">
        <v>931192.53275046824</v>
      </c>
      <c r="P49" s="30">
        <v>0</v>
      </c>
      <c r="Q49" s="54">
        <v>9012.5735800000002</v>
      </c>
      <c r="R49" s="84">
        <v>1297048.0866099673</v>
      </c>
      <c r="S49" s="29">
        <v>1306060.6601899674</v>
      </c>
      <c r="T49" s="28">
        <v>934279.40618117969</v>
      </c>
      <c r="U49" s="197">
        <v>0.95284505057623547</v>
      </c>
    </row>
    <row r="50" spans="1:21" x14ac:dyDescent="0.2">
      <c r="A50" s="45" t="s">
        <v>12356</v>
      </c>
      <c r="B50" s="46" t="s">
        <v>12360</v>
      </c>
      <c r="C50" s="46" t="s">
        <v>12361</v>
      </c>
      <c r="D50" s="28">
        <v>1057831.9055536881</v>
      </c>
      <c r="E50" s="95">
        <v>1070916.2157373605</v>
      </c>
      <c r="F50" s="54">
        <v>986733.87029380072</v>
      </c>
      <c r="G50" s="54">
        <v>1007592.0907912134</v>
      </c>
      <c r="H50" s="54">
        <v>1058077.5287593813</v>
      </c>
      <c r="I50" s="29">
        <v>1056822.7192627699</v>
      </c>
      <c r="J50" s="96">
        <v>0.99904841184616089</v>
      </c>
      <c r="K50" s="98">
        <v>977033.42678336415</v>
      </c>
      <c r="L50" s="29">
        <v>985855.45067026804</v>
      </c>
      <c r="M50" s="29">
        <v>1049260.1923529771</v>
      </c>
      <c r="N50" s="29">
        <v>977915.62917205459</v>
      </c>
      <c r="O50" s="29">
        <v>1042513.4375420763</v>
      </c>
      <c r="P50" s="30">
        <v>0</v>
      </c>
      <c r="Q50" s="54">
        <v>14356.351000000001</v>
      </c>
      <c r="R50" s="84">
        <v>1452105.7803536709</v>
      </c>
      <c r="S50" s="29">
        <v>1466462.131353671</v>
      </c>
      <c r="T50" s="28">
        <v>1049021.2369378118</v>
      </c>
      <c r="U50" s="197">
        <v>0.99167101259697343</v>
      </c>
    </row>
    <row r="51" spans="1:21" x14ac:dyDescent="0.2">
      <c r="A51" s="45" t="s">
        <v>12356</v>
      </c>
      <c r="B51" s="46" t="s">
        <v>12362</v>
      </c>
      <c r="C51" s="46" t="s">
        <v>12363</v>
      </c>
      <c r="D51" s="28">
        <v>601785.77650069189</v>
      </c>
      <c r="E51" s="95">
        <v>688426.39976671687</v>
      </c>
      <c r="F51" s="54">
        <v>810653.99014947808</v>
      </c>
      <c r="G51" s="54">
        <v>554597.55428492697</v>
      </c>
      <c r="H51" s="54">
        <v>467936.04300501978</v>
      </c>
      <c r="I51" s="29">
        <v>669635.162080304</v>
      </c>
      <c r="J51" s="96">
        <v>1.005159854888916</v>
      </c>
      <c r="K51" s="98">
        <v>728034.4917426937</v>
      </c>
      <c r="L51" s="29">
        <v>518324.35307379114</v>
      </c>
      <c r="M51" s="29">
        <v>657893.8322149528</v>
      </c>
      <c r="N51" s="29">
        <v>707063.47787580348</v>
      </c>
      <c r="O51" s="29">
        <v>662543.59848475782</v>
      </c>
      <c r="P51" s="30">
        <v>0</v>
      </c>
      <c r="Q51" s="54">
        <v>1576.348</v>
      </c>
      <c r="R51" s="84">
        <v>922849.86883654282</v>
      </c>
      <c r="S51" s="29">
        <v>924426.21683654282</v>
      </c>
      <c r="T51" s="28">
        <v>661280.44680462079</v>
      </c>
      <c r="U51" s="197">
        <v>1.0988635368716804</v>
      </c>
    </row>
    <row r="52" spans="1:21" x14ac:dyDescent="0.2">
      <c r="A52" s="45" t="s">
        <v>12356</v>
      </c>
      <c r="B52" s="46" t="s">
        <v>12364</v>
      </c>
      <c r="C52" s="46" t="s">
        <v>12365</v>
      </c>
      <c r="D52" s="28">
        <v>1273431.3891733913</v>
      </c>
      <c r="E52" s="95">
        <v>1333578.3454395186</v>
      </c>
      <c r="F52" s="54">
        <v>1583689.0429093419</v>
      </c>
      <c r="G52" s="54">
        <v>1176162.5054845249</v>
      </c>
      <c r="H52" s="54">
        <v>963933.8609901719</v>
      </c>
      <c r="I52" s="29">
        <v>1313638.8773988124</v>
      </c>
      <c r="J52" s="96">
        <v>1.0012575387954712</v>
      </c>
      <c r="K52" s="98">
        <v>1453702.0403369037</v>
      </c>
      <c r="L52" s="29">
        <v>1145357.4402709941</v>
      </c>
      <c r="M52" s="29">
        <v>1298844.7435671308</v>
      </c>
      <c r="N52" s="29">
        <v>1422867.5803303127</v>
      </c>
      <c r="O52" s="29">
        <v>1310573.0608107536</v>
      </c>
      <c r="P52" s="30">
        <v>4295.83</v>
      </c>
      <c r="Q52" s="54">
        <v>542.94000000000005</v>
      </c>
      <c r="R52" s="84">
        <v>1825483.1531629907</v>
      </c>
      <c r="S52" s="29">
        <v>1830321.9231629907</v>
      </c>
      <c r="T52" s="28">
        <v>1309305.2502204517</v>
      </c>
      <c r="U52" s="197">
        <v>1.0281710199324887</v>
      </c>
    </row>
    <row r="53" spans="1:21" x14ac:dyDescent="0.2">
      <c r="A53" s="45" t="s">
        <v>12356</v>
      </c>
      <c r="B53" s="46" t="s">
        <v>12366</v>
      </c>
      <c r="C53" s="46" t="s">
        <v>12367</v>
      </c>
      <c r="D53" s="28">
        <v>819183.52417861507</v>
      </c>
      <c r="E53" s="95">
        <v>911972.46851059608</v>
      </c>
      <c r="F53" s="54">
        <v>1049430.1603095061</v>
      </c>
      <c r="G53" s="54">
        <v>749902.63293791888</v>
      </c>
      <c r="H53" s="54">
        <v>694664.57689789205</v>
      </c>
      <c r="I53" s="29">
        <v>890606.89511043439</v>
      </c>
      <c r="J53" s="96">
        <v>1.0002955198287964</v>
      </c>
      <c r="K53" s="98">
        <v>910855.90323832701</v>
      </c>
      <c r="L53" s="29">
        <v>654497.43151037314</v>
      </c>
      <c r="M53" s="29">
        <v>867603.48597296129</v>
      </c>
      <c r="N53" s="29">
        <v>885220.05606553168</v>
      </c>
      <c r="O53" s="29">
        <v>869269.4107992471</v>
      </c>
      <c r="P53" s="30">
        <v>0</v>
      </c>
      <c r="Q53" s="54">
        <v>0</v>
      </c>
      <c r="R53" s="84">
        <v>1210796.0345166011</v>
      </c>
      <c r="S53" s="29">
        <v>1210796.0345166011</v>
      </c>
      <c r="T53" s="28">
        <v>866132.66490253247</v>
      </c>
      <c r="U53" s="197">
        <v>1.0573121154639831</v>
      </c>
    </row>
    <row r="54" spans="1:21" x14ac:dyDescent="0.2">
      <c r="A54" s="45" t="s">
        <v>12356</v>
      </c>
      <c r="B54" s="46" t="s">
        <v>12368</v>
      </c>
      <c r="C54" s="46" t="s">
        <v>12369</v>
      </c>
      <c r="D54" s="28">
        <v>676859.77481586649</v>
      </c>
      <c r="E54" s="95">
        <v>650755.59946923458</v>
      </c>
      <c r="F54" s="54">
        <v>709566.28953365446</v>
      </c>
      <c r="G54" s="54">
        <v>572443.95127530675</v>
      </c>
      <c r="H54" s="54">
        <v>543696.66058534803</v>
      </c>
      <c r="I54" s="29">
        <v>639864.79978435463</v>
      </c>
      <c r="J54" s="96">
        <v>1.0013023614883423</v>
      </c>
      <c r="K54" s="98">
        <v>696876.57593492651</v>
      </c>
      <c r="L54" s="29">
        <v>582910.84829942521</v>
      </c>
      <c r="M54" s="29">
        <v>635185.98173222959</v>
      </c>
      <c r="N54" s="29">
        <v>685480.00317137642</v>
      </c>
      <c r="O54" s="29">
        <v>639942.0754831105</v>
      </c>
      <c r="P54" s="30">
        <v>0</v>
      </c>
      <c r="Q54" s="54">
        <v>1034.268</v>
      </c>
      <c r="R54" s="84">
        <v>891368.44997553749</v>
      </c>
      <c r="S54" s="29">
        <v>892402.71797553753</v>
      </c>
      <c r="T54" s="28">
        <v>638372.70874033216</v>
      </c>
      <c r="U54" s="197">
        <v>0.94313878958754138</v>
      </c>
    </row>
    <row r="55" spans="1:21" x14ac:dyDescent="0.2">
      <c r="A55" s="45" t="s">
        <v>12356</v>
      </c>
      <c r="B55" s="46" t="s">
        <v>12370</v>
      </c>
      <c r="C55" s="46" t="s">
        <v>12371</v>
      </c>
      <c r="D55" s="28">
        <v>596835.64941493236</v>
      </c>
      <c r="E55" s="95">
        <v>665418.575638448</v>
      </c>
      <c r="F55" s="54">
        <v>766210.89681053709</v>
      </c>
      <c r="G55" s="54">
        <v>530306.38963073667</v>
      </c>
      <c r="H55" s="54">
        <v>498862.90526245412</v>
      </c>
      <c r="I55" s="29">
        <v>647338.10322559508</v>
      </c>
      <c r="J55" s="96">
        <v>1.0026648044586182</v>
      </c>
      <c r="K55" s="98">
        <v>677071.72181162972</v>
      </c>
      <c r="L55" s="29">
        <v>453558.4508093982</v>
      </c>
      <c r="M55" s="29">
        <v>629782.7202775731</v>
      </c>
      <c r="N55" s="29">
        <v>654720.39471140655</v>
      </c>
      <c r="O55" s="29">
        <v>632140.97110227123</v>
      </c>
      <c r="P55" s="30">
        <v>0</v>
      </c>
      <c r="Q55" s="54">
        <v>270.81900000000002</v>
      </c>
      <c r="R55" s="84">
        <v>880502.3753940271</v>
      </c>
      <c r="S55" s="29">
        <v>880773.19439402712</v>
      </c>
      <c r="T55" s="28">
        <v>630053.62776876136</v>
      </c>
      <c r="U55" s="197">
        <v>1.0556568267770063</v>
      </c>
    </row>
    <row r="56" spans="1:21" x14ac:dyDescent="0.2">
      <c r="D56" s="28"/>
      <c r="E56" s="88"/>
      <c r="J56" s="97"/>
      <c r="K56" s="92"/>
      <c r="R56" s="86"/>
      <c r="T56" s="81"/>
      <c r="U56" s="187"/>
    </row>
    <row r="57" spans="1:21" s="27" customFormat="1" x14ac:dyDescent="0.2">
      <c r="A57" s="45"/>
      <c r="B57" s="44" t="s">
        <v>12284</v>
      </c>
      <c r="C57" s="44" t="s">
        <v>13572</v>
      </c>
      <c r="D57" s="64"/>
      <c r="E57" s="181"/>
      <c r="F57" s="182"/>
      <c r="G57" s="181"/>
      <c r="H57" s="181"/>
      <c r="I57" s="181"/>
      <c r="J57" s="190"/>
      <c r="K57" s="181"/>
      <c r="L57" s="181"/>
      <c r="M57" s="181"/>
      <c r="N57" s="181"/>
      <c r="O57" s="181"/>
      <c r="P57" s="181"/>
      <c r="Q57" s="188"/>
      <c r="R57" s="181"/>
      <c r="S57" s="181"/>
      <c r="T57" s="64"/>
      <c r="U57" s="188"/>
    </row>
    <row r="58" spans="1:21" s="27" customFormat="1" x14ac:dyDescent="0.2">
      <c r="A58" s="45"/>
      <c r="B58" s="46" t="s">
        <v>12286</v>
      </c>
      <c r="C58" s="46" t="s">
        <v>12287</v>
      </c>
      <c r="D58" s="63">
        <f>SUMIF($A:$A,$B58,D:D)</f>
        <v>9012300.1520514078</v>
      </c>
      <c r="E58" s="48">
        <f>SUMIF($A:$A,$B58,E:E)</f>
        <v>9311171.5696384013</v>
      </c>
      <c r="F58" s="48">
        <f>SUMIF($A:$A,$B58,F:F)</f>
        <v>9698344.0035714731</v>
      </c>
      <c r="G58" s="48">
        <f>SUMIF($A:$A,$B58,G:G)</f>
        <v>9176248.0898634493</v>
      </c>
      <c r="H58" s="48">
        <f>SUMIF($A:$A,$B58,H:H)</f>
        <v>8400474.0600435492</v>
      </c>
      <c r="I58" s="48">
        <f>SUMIF($A:$A,$B58,I:I)</f>
        <v>9280414.7301396057</v>
      </c>
      <c r="J58" s="184">
        <v>0.99954607445253518</v>
      </c>
      <c r="K58" s="48">
        <f>SUMIF($A:$A,$B58,K:K)</f>
        <v>9794796.1920825504</v>
      </c>
      <c r="L58" s="48">
        <f>SUMIF($A:$A,$B58,L:L)</f>
        <v>11064569.327383829</v>
      </c>
      <c r="M58" s="48">
        <f>SUMIF($A:$A,$B58,M:M)</f>
        <v>9459036.6199051309</v>
      </c>
      <c r="N58" s="48">
        <f>SUMIF($A:$A,$B58,N:N)</f>
        <v>9921773.5056126807</v>
      </c>
      <c r="O58" s="48">
        <f>SUMIF($A:$A,$B58,O:O)</f>
        <v>9502795.6979712695</v>
      </c>
      <c r="P58" s="48">
        <f>SUMIF($A:$A,$B58,P:P)</f>
        <v>13478.15854</v>
      </c>
      <c r="Q58" s="189">
        <f>SUMIF($A:$A,$B58,Q:Q)</f>
        <v>53338.050745859997</v>
      </c>
      <c r="R58" s="48">
        <f>SUMIF($A:$A,$B58,R:R)</f>
        <v>13236342.156968256</v>
      </c>
      <c r="S58" s="48">
        <f>SUMIF($A:$A,$B58,S:S)</f>
        <v>13303158.366254115</v>
      </c>
      <c r="T58" s="63">
        <f>SUMIF($A:$A,$B58,T:T)</f>
        <v>9516301.4074325617</v>
      </c>
      <c r="U58" s="200">
        <f>T58/D58</f>
        <v>1.0559237094723739</v>
      </c>
    </row>
    <row r="59" spans="1:21" s="27" customFormat="1" x14ac:dyDescent="0.2">
      <c r="A59" s="45"/>
      <c r="B59" s="46" t="s">
        <v>12296</v>
      </c>
      <c r="C59" s="46" t="s">
        <v>12297</v>
      </c>
      <c r="D59" s="63">
        <f>SUMIF($A:$A,$B59,D:D)</f>
        <v>7671121.3797846409</v>
      </c>
      <c r="E59" s="48">
        <f>SUMIF($A:$A,$B59,E:E)</f>
        <v>8141417.7582579972</v>
      </c>
      <c r="F59" s="48">
        <f>SUMIF($A:$A,$B59,F:F)</f>
        <v>7952746.5385080036</v>
      </c>
      <c r="G59" s="48">
        <f>SUMIF($A:$A,$B59,G:G)</f>
        <v>8199311.3980118325</v>
      </c>
      <c r="H59" s="48">
        <f>SUMIF($A:$A,$B59,H:H)</f>
        <v>7621286.1463385588</v>
      </c>
      <c r="I59" s="48">
        <f>SUMIF($A:$A,$B59,I:I)</f>
        <v>8115441.6051621381</v>
      </c>
      <c r="J59" s="184">
        <v>0.99888184515308787</v>
      </c>
      <c r="K59" s="48">
        <f>SUMIF($A:$A,$B59,K:K)</f>
        <v>8297610.0680125533</v>
      </c>
      <c r="L59" s="48">
        <f>SUMIF($A:$A,$B59,L:L)</f>
        <v>10708084.272242013</v>
      </c>
      <c r="M59" s="48">
        <f>SUMIF($A:$A,$B59,M:M)</f>
        <v>8370072.8668788765</v>
      </c>
      <c r="N59" s="48">
        <f>SUMIF($A:$A,$B59,N:N)</f>
        <v>8538657.4884354994</v>
      </c>
      <c r="O59" s="48">
        <f>SUMIF($A:$A,$B59,O:O)</f>
        <v>8386015.2044000495</v>
      </c>
      <c r="P59" s="48">
        <f>SUMIF($A:$A,$B59,P:P)</f>
        <v>6770.9179999999997</v>
      </c>
      <c r="Q59" s="189">
        <f>SUMIF($A:$A,$B59,Q:Q)</f>
        <v>27356.14982889</v>
      </c>
      <c r="R59" s="48">
        <f>SUMIF($A:$A,$B59,R:R)</f>
        <v>11680790.591201948</v>
      </c>
      <c r="S59" s="48">
        <f>SUMIF($A:$A,$B59,S:S)</f>
        <v>11714917.659030838</v>
      </c>
      <c r="T59" s="63">
        <f>SUMIF($A:$A,$B59,T:T)</f>
        <v>8380166.9000188606</v>
      </c>
      <c r="U59" s="200">
        <f t="shared" ref="U59:U66" si="2">T59/D59</f>
        <v>1.0924304915970611</v>
      </c>
    </row>
    <row r="60" spans="1:21" s="27" customFormat="1" x14ac:dyDescent="0.2">
      <c r="A60" s="45"/>
      <c r="B60" s="46" t="s">
        <v>12318</v>
      </c>
      <c r="C60" s="46" t="s">
        <v>12319</v>
      </c>
      <c r="D60" s="63">
        <f>SUMIF($A:$A,$B60,D:D)</f>
        <v>11578126.339593312</v>
      </c>
      <c r="E60" s="48">
        <f>SUMIF($A:$A,$B60,E:E)</f>
        <v>11588204.086803896</v>
      </c>
      <c r="F60" s="48">
        <f>SUMIF($A:$A,$B60,F:F)</f>
        <v>11885293.371446006</v>
      </c>
      <c r="G60" s="48">
        <f>SUMIF($A:$A,$B60,G:G)</f>
        <v>11023736.422146522</v>
      </c>
      <c r="H60" s="48">
        <f>SUMIF($A:$A,$B60,H:H)</f>
        <v>11292169.089700691</v>
      </c>
      <c r="I60" s="48">
        <f>SUMIF($A:$A,$B60,I:I)</f>
        <v>11521382.712881368</v>
      </c>
      <c r="J60" s="184">
        <v>0.99980590609979292</v>
      </c>
      <c r="K60" s="48">
        <f>SUMIF($A:$A,$B60,K:K)</f>
        <v>11960413.666375563</v>
      </c>
      <c r="L60" s="48">
        <f>SUMIF($A:$A,$B60,L:L)</f>
        <v>12262006.669571593</v>
      </c>
      <c r="M60" s="48">
        <f>SUMIF($A:$A,$B60,M:M)</f>
        <v>11598115.846840953</v>
      </c>
      <c r="N60" s="48">
        <f>SUMIF($A:$A,$B60,N:N)</f>
        <v>11990572.966695169</v>
      </c>
      <c r="O60" s="48">
        <f>SUMIF($A:$A,$B60,O:O)</f>
        <v>11635228.863494152</v>
      </c>
      <c r="P60" s="48">
        <f>SUMIF($A:$A,$B60,P:P)</f>
        <v>6935.8520000000008</v>
      </c>
      <c r="Q60" s="189">
        <f>SUMIF($A:$A,$B60,Q:Q)</f>
        <v>41527.676952640009</v>
      </c>
      <c r="R60" s="48">
        <f>SUMIF($A:$A,$B60,R:R)</f>
        <v>16206585.430929579</v>
      </c>
      <c r="S60" s="48">
        <f>SUMIF($A:$A,$B60,S:S)</f>
        <v>16255048.95988222</v>
      </c>
      <c r="T60" s="63">
        <f>SUMIF($A:$A,$B60,T:T)</f>
        <v>11627911.285128089</v>
      </c>
      <c r="U60" s="200">
        <f t="shared" si="2"/>
        <v>1.0042999138266897</v>
      </c>
    </row>
    <row r="61" spans="1:21" s="27" customFormat="1" x14ac:dyDescent="0.2">
      <c r="A61" s="45"/>
      <c r="B61" s="46" t="s">
        <v>12304</v>
      </c>
      <c r="C61" s="46" t="s">
        <v>12305</v>
      </c>
      <c r="D61" s="63">
        <f>SUMIF($A:$A,$B61,D:D)</f>
        <v>7082155.4432704598</v>
      </c>
      <c r="E61" s="48">
        <f>SUMIF($A:$A,$B61,E:E)</f>
        <v>7063576.8385415552</v>
      </c>
      <c r="F61" s="48">
        <f>SUMIF($A:$A,$B61,F:F)</f>
        <v>7181395.226635729</v>
      </c>
      <c r="G61" s="48">
        <f>SUMIF($A:$A,$B61,G:G)</f>
        <v>6050907.7014885787</v>
      </c>
      <c r="H61" s="48">
        <f>SUMIF($A:$A,$B61,H:H)</f>
        <v>7035458.8500930648</v>
      </c>
      <c r="I61" s="48">
        <f>SUMIF($A:$A,$B61,I:I)</f>
        <v>6938249.5842362847</v>
      </c>
      <c r="J61" s="184">
        <v>1.0008612239596815</v>
      </c>
      <c r="K61" s="48">
        <f>SUMIF($A:$A,$B61,K:K)</f>
        <v>7002243.3770896923</v>
      </c>
      <c r="L61" s="48">
        <f>SUMIF($A:$A,$B61,L:L)</f>
        <v>5899567.9577533687</v>
      </c>
      <c r="M61" s="48">
        <f>SUMIF($A:$A,$B61,M:M)</f>
        <v>6842962.6030677864</v>
      </c>
      <c r="N61" s="48">
        <f>SUMIF($A:$A,$B61,N:N)</f>
        <v>6891975.8351560598</v>
      </c>
      <c r="O61" s="48">
        <f>SUMIF($A:$A,$B61,O:O)</f>
        <v>6847597.5779649029</v>
      </c>
      <c r="P61" s="48">
        <f>SUMIF($A:$A,$B61,P:P)</f>
        <v>0</v>
      </c>
      <c r="Q61" s="189">
        <f>SUMIF($A:$A,$B61,Q:Q)</f>
        <v>25707.912748370003</v>
      </c>
      <c r="R61" s="48">
        <f>SUMIF($A:$A,$B61,R:R)</f>
        <v>9537945.1874905061</v>
      </c>
      <c r="S61" s="48">
        <f>SUMIF($A:$A,$B61,S:S)</f>
        <v>9563653.1002388746</v>
      </c>
      <c r="T61" s="63">
        <f>SUMIF($A:$A,$B61,T:T)</f>
        <v>6841278.0598677211</v>
      </c>
      <c r="U61" s="200">
        <f t="shared" si="2"/>
        <v>0.96598812531972555</v>
      </c>
    </row>
    <row r="62" spans="1:21" s="27" customFormat="1" x14ac:dyDescent="0.2">
      <c r="A62" s="45"/>
      <c r="B62" s="46" t="s">
        <v>12372</v>
      </c>
      <c r="C62" s="46" t="s">
        <v>12373</v>
      </c>
      <c r="D62" s="63">
        <f>SUMIF($A:$A,$B62,D:D)</f>
        <v>10579509.307759967</v>
      </c>
      <c r="E62" s="48">
        <f>SUMIF($A:$A,$B62,E:E)</f>
        <v>9550819.3542484976</v>
      </c>
      <c r="F62" s="48">
        <f>SUMIF($A:$A,$B62,F:F)</f>
        <v>8210143.4095870256</v>
      </c>
      <c r="G62" s="48">
        <f>SUMIF($A:$A,$B62,G:G)</f>
        <v>13609088.770242376</v>
      </c>
      <c r="H62" s="48">
        <f>SUMIF($A:$A,$B62,H:H)</f>
        <v>12843202.236782851</v>
      </c>
      <c r="I62" s="48">
        <f>SUMIF($A:$A,$B62,I:I)</f>
        <v>10129830.229949478</v>
      </c>
      <c r="J62" s="184">
        <v>0.99690421355961201</v>
      </c>
      <c r="K62" s="48">
        <f>SUMIF($A:$A,$B62,K:K)</f>
        <v>8813929.8844219279</v>
      </c>
      <c r="L62" s="48">
        <f>SUMIF($A:$A,$B62,L:L)</f>
        <v>8659460.2017190475</v>
      </c>
      <c r="M62" s="48">
        <f>SUMIF($A:$A,$B62,M:M)</f>
        <v>9958778.2759139724</v>
      </c>
      <c r="N62" s="48">
        <f>SUMIF($A:$A,$B62,N:N)</f>
        <v>8798482.9161516409</v>
      </c>
      <c r="O62" s="48">
        <f>SUMIF($A:$A,$B62,O:O)</f>
        <v>9849054.0313252024</v>
      </c>
      <c r="P62" s="48">
        <f>SUMIF($A:$A,$B62,P:P)</f>
        <v>0</v>
      </c>
      <c r="Q62" s="189">
        <f>SUMIF($A:$A,$B62,Q:Q)</f>
        <v>64420.87454687</v>
      </c>
      <c r="R62" s="48">
        <f>SUMIF($A:$A,$B62,R:R)</f>
        <v>13718641.67393595</v>
      </c>
      <c r="S62" s="48">
        <f>SUMIF($A:$A,$B62,S:S)</f>
        <v>13783062.54848282</v>
      </c>
      <c r="T62" s="63">
        <f>SUMIF($A:$A,$B62,T:T)</f>
        <v>9859596.7903064974</v>
      </c>
      <c r="U62" s="200">
        <f t="shared" si="2"/>
        <v>0.93195218260969626</v>
      </c>
    </row>
    <row r="63" spans="1:21" s="27" customFormat="1" x14ac:dyDescent="0.2">
      <c r="A63" s="45"/>
      <c r="B63" s="46" t="s">
        <v>12342</v>
      </c>
      <c r="C63" s="46" t="s">
        <v>12343</v>
      </c>
      <c r="D63" s="63">
        <f>SUMIF($A:$A,$B63,D:D)</f>
        <v>9569165.8274276555</v>
      </c>
      <c r="E63" s="48">
        <f>SUMIF($A:$A,$B63,E:E)</f>
        <v>9547426.572649993</v>
      </c>
      <c r="F63" s="48">
        <f>SUMIF($A:$A,$B63,F:F)</f>
        <v>9676239.0696602352</v>
      </c>
      <c r="G63" s="48">
        <f>SUMIF($A:$A,$B63,G:G)</f>
        <v>8046189.9935837062</v>
      </c>
      <c r="H63" s="48">
        <f>SUMIF($A:$A,$B63,H:H)</f>
        <v>9173930.1293219458</v>
      </c>
      <c r="I63" s="48">
        <f>SUMIF($A:$A,$B63,I:I)</f>
        <v>9344981.4756851252</v>
      </c>
      <c r="J63" s="184">
        <v>1.0003693712532191</v>
      </c>
      <c r="K63" s="48">
        <f>SUMIF($A:$A,$B63,K:K)</f>
        <v>9217634.9461508226</v>
      </c>
      <c r="L63" s="48">
        <f>SUMIF($A:$A,$B63,L:L)</f>
        <v>7839747.9919274841</v>
      </c>
      <c r="M63" s="48">
        <f>SUMIF($A:$A,$B63,M:M)</f>
        <v>9201455.6657184139</v>
      </c>
      <c r="N63" s="48">
        <f>SUMIF($A:$A,$B63,N:N)</f>
        <v>9079846.250728488</v>
      </c>
      <c r="O63" s="48">
        <f>SUMIF($A:$A,$B63,O:O)</f>
        <v>9189955.5756056812</v>
      </c>
      <c r="P63" s="48">
        <f>SUMIF($A:$A,$B63,P:P)</f>
        <v>5726.3360000000002</v>
      </c>
      <c r="Q63" s="189">
        <f>SUMIF($A:$A,$B63,Q:Q)</f>
        <v>33875.025095500001</v>
      </c>
      <c r="R63" s="48">
        <f>SUMIF($A:$A,$B63,R:R)</f>
        <v>12800590.507488642</v>
      </c>
      <c r="S63" s="48">
        <f>SUMIF($A:$A,$B63,S:S)</f>
        <v>12840191.868584141</v>
      </c>
      <c r="T63" s="63">
        <f>SUMIF($A:$A,$B63,T:T)</f>
        <v>9185122.2534245308</v>
      </c>
      <c r="U63" s="200">
        <f t="shared" si="2"/>
        <v>0.95986655671674548</v>
      </c>
    </row>
    <row r="64" spans="1:21" s="27" customFormat="1" x14ac:dyDescent="0.2">
      <c r="A64" s="45"/>
      <c r="B64" s="46" t="s">
        <v>12356</v>
      </c>
      <c r="C64" s="46" t="s">
        <v>12357</v>
      </c>
      <c r="D64" s="63">
        <f>SUMIF($A:$A,$B64,D:D)</f>
        <v>6006443.5878464887</v>
      </c>
      <c r="E64" s="48">
        <f>SUMIF($A:$A,$B64,E:E)</f>
        <v>6296205.8575934302</v>
      </c>
      <c r="F64" s="48">
        <f>SUMIF($A:$A,$B64,F:F)</f>
        <v>6894660.418325413</v>
      </c>
      <c r="G64" s="48">
        <f>SUMIF($A:$A,$B64,G:G)</f>
        <v>5393339.662397488</v>
      </c>
      <c r="H64" s="48">
        <f>SUMIF($A:$A,$B64,H:H)</f>
        <v>5132301.5254531642</v>
      </c>
      <c r="I64" s="48">
        <f>SUMIF($A:$A,$B64,I:I)</f>
        <v>6168521.6996798003</v>
      </c>
      <c r="J64" s="184">
        <v>1.0013333010175687</v>
      </c>
      <c r="K64" s="48">
        <f>SUMIF($A:$A,$B64,K:K)</f>
        <v>6412193.9036008306</v>
      </c>
      <c r="L64" s="48">
        <f>SUMIF($A:$A,$B64,L:L)</f>
        <v>5065385.6171366032</v>
      </c>
      <c r="M64" s="48">
        <f>SUMIF($A:$A,$B64,M:M)</f>
        <v>6068400.1594088152</v>
      </c>
      <c r="N64" s="48">
        <f>SUMIF($A:$A,$B64,N:N)</f>
        <v>6277513.0749544073</v>
      </c>
      <c r="O64" s="48">
        <f>SUMIF($A:$A,$B64,O:O)</f>
        <v>6088175.0869726846</v>
      </c>
      <c r="P64" s="48">
        <f>SUMIF($A:$A,$B64,P:P)</f>
        <v>4295.83</v>
      </c>
      <c r="Q64" s="189">
        <f>SUMIF($A:$A,$B64,Q:Q)</f>
        <v>26793.299579999995</v>
      </c>
      <c r="R64" s="48">
        <f>SUMIF($A:$A,$B64,R:R)</f>
        <v>8480153.7488493361</v>
      </c>
      <c r="S64" s="48">
        <f>SUMIF($A:$A,$B64,S:S)</f>
        <v>8511242.8784293365</v>
      </c>
      <c r="T64" s="63">
        <f>SUMIF($A:$A,$B64,T:T)</f>
        <v>6088445.3415556904</v>
      </c>
      <c r="U64" s="200">
        <f t="shared" si="2"/>
        <v>1.0136522973220168</v>
      </c>
    </row>
    <row r="65" spans="1:21" s="27" customFormat="1" x14ac:dyDescent="0.2">
      <c r="A65" s="45"/>
      <c r="B65" s="46"/>
      <c r="C65" s="46"/>
      <c r="D65" s="63"/>
      <c r="E65" s="48"/>
      <c r="F65" s="183"/>
      <c r="G65" s="48"/>
      <c r="H65" s="48"/>
      <c r="I65" s="48"/>
      <c r="J65" s="184"/>
      <c r="K65" s="48"/>
      <c r="L65" s="48"/>
      <c r="M65" s="48"/>
      <c r="N65" s="48"/>
      <c r="O65" s="48"/>
      <c r="P65" s="48"/>
      <c r="Q65" s="189"/>
      <c r="R65" s="48"/>
      <c r="S65" s="48"/>
      <c r="T65" s="63"/>
      <c r="U65" s="200"/>
    </row>
    <row r="66" spans="1:21" s="27" customFormat="1" x14ac:dyDescent="0.2">
      <c r="A66" s="45"/>
      <c r="B66" s="46"/>
      <c r="C66" s="36" t="s">
        <v>13573</v>
      </c>
      <c r="D66" s="63">
        <f>SUM(D58:D64)</f>
        <v>61498822.037733927</v>
      </c>
      <c r="E66" s="48">
        <f t="shared" ref="E66:G66" si="3">SUM(E58:E64)</f>
        <v>61498822.037733771</v>
      </c>
      <c r="F66" s="48">
        <f t="shared" si="3"/>
        <v>61498822.037733883</v>
      </c>
      <c r="G66" s="48">
        <f t="shared" si="3"/>
        <v>61498822.037733957</v>
      </c>
      <c r="H66" s="48">
        <f t="shared" ref="H66:T66" si="4">SUM(H58:H64)</f>
        <v>61498822.037733823</v>
      </c>
      <c r="I66" s="48">
        <f t="shared" si="4"/>
        <v>61498822.037733793</v>
      </c>
      <c r="J66" s="184">
        <v>1</v>
      </c>
      <c r="K66" s="48">
        <f t="shared" si="4"/>
        <v>61498822.037733942</v>
      </c>
      <c r="L66" s="48">
        <f t="shared" si="4"/>
        <v>61498822.037733935</v>
      </c>
      <c r="M66" s="48">
        <f t="shared" si="4"/>
        <v>61498822.037733942</v>
      </c>
      <c r="N66" s="48">
        <f t="shared" si="4"/>
        <v>61498822.037733942</v>
      </c>
      <c r="O66" s="48">
        <f t="shared" si="4"/>
        <v>61498822.037733935</v>
      </c>
      <c r="P66" s="48">
        <f t="shared" si="4"/>
        <v>37207.094540000006</v>
      </c>
      <c r="Q66" s="189">
        <f t="shared" si="4"/>
        <v>273018.98949812999</v>
      </c>
      <c r="R66" s="48">
        <f t="shared" si="4"/>
        <v>85661049.296864212</v>
      </c>
      <c r="S66" s="48">
        <f t="shared" si="4"/>
        <v>85971275.38090235</v>
      </c>
      <c r="T66" s="63">
        <f t="shared" si="4"/>
        <v>61498822.037733957</v>
      </c>
      <c r="U66" s="200">
        <f t="shared" si="2"/>
        <v>1.0000000000000004</v>
      </c>
    </row>
  </sheetData>
  <pageMargins left="0.25" right="0.25" top="0.75" bottom="0.75" header="0.3" footer="0.3"/>
  <pageSetup paperSize="9" scale="48" orientation="landscape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52AB4-B583-4B34-8D73-8307BC4ECC04}">
  <sheetPr>
    <tabColor rgb="FF005EB8"/>
  </sheetPr>
  <dimension ref="B1:AB6558"/>
  <sheetViews>
    <sheetView workbookViewId="0">
      <selection activeCell="I2" sqref="I2"/>
    </sheetView>
  </sheetViews>
  <sheetFormatPr defaultRowHeight="12.75" x14ac:dyDescent="0.2"/>
  <cols>
    <col min="1" max="1" width="5.7109375" style="53" customWidth="1"/>
    <col min="2" max="2" width="8.42578125" style="36" customWidth="1"/>
    <col min="3" max="3" width="39.140625" style="36" bestFit="1" customWidth="1"/>
    <col min="4" max="4" width="6.5703125" style="46" customWidth="1"/>
    <col min="5" max="5" width="10.85546875" style="46" customWidth="1"/>
    <col min="6" max="6" width="10.85546875" style="80" customWidth="1"/>
    <col min="7" max="7" width="12.7109375" style="56" customWidth="1"/>
    <col min="8" max="8" width="11.85546875" style="56" customWidth="1"/>
    <col min="9" max="9" width="11.7109375" style="56" customWidth="1"/>
    <col min="10" max="10" width="10.85546875" style="56" customWidth="1"/>
    <col min="11" max="11" width="11.7109375" style="58" customWidth="1"/>
    <col min="12" max="12" width="14.5703125" style="80" customWidth="1"/>
    <col min="13" max="15" width="12.140625" style="56" customWidth="1"/>
    <col min="16" max="16" width="17.42578125" style="56" customWidth="1"/>
    <col min="17" max="17" width="9.140625" style="58"/>
    <col min="18" max="18" width="14.28515625" style="80" customWidth="1"/>
    <col min="19" max="19" width="12.7109375" style="56" customWidth="1"/>
    <col min="20" max="20" width="14" style="56" customWidth="1"/>
    <col min="21" max="21" width="13.28515625" style="56" customWidth="1"/>
    <col min="22" max="22" width="12" style="56" customWidth="1"/>
    <col min="23" max="23" width="13.140625" style="80" customWidth="1"/>
    <col min="24" max="24" width="11.28515625" style="56" customWidth="1"/>
    <col min="25" max="25" width="11.42578125" style="80" customWidth="1"/>
    <col min="26" max="26" width="11.42578125" style="58" customWidth="1"/>
    <col min="27" max="27" width="9.140625" style="82"/>
    <col min="28" max="16384" width="9.140625" style="53"/>
  </cols>
  <sheetData>
    <row r="1" spans="2:28" x14ac:dyDescent="0.2">
      <c r="F1" s="201"/>
      <c r="W1" s="201"/>
      <c r="Y1" s="201"/>
      <c r="AA1" s="70"/>
    </row>
    <row r="2" spans="2:28" ht="25.5" x14ac:dyDescent="0.35">
      <c r="B2" s="79" t="s">
        <v>12743</v>
      </c>
      <c r="C2" s="79"/>
      <c r="F2" s="46"/>
      <c r="K2" s="87" t="s">
        <v>15</v>
      </c>
      <c r="L2" s="209">
        <v>0.76526045297953504</v>
      </c>
      <c r="M2" s="210">
        <v>6.3325045172590064E-2</v>
      </c>
      <c r="N2" s="210">
        <v>0.12997626202764151</v>
      </c>
      <c r="O2" s="211">
        <v>4.1438239820233334E-2</v>
      </c>
      <c r="P2" s="212">
        <v>0.90543421236189092</v>
      </c>
      <c r="Q2" s="208"/>
      <c r="R2" s="213">
        <v>9.456578763810905E-2</v>
      </c>
      <c r="S2" s="212">
        <v>0.1</v>
      </c>
      <c r="T2" s="57"/>
      <c r="U2" s="23"/>
      <c r="V2" s="106" t="s">
        <v>12392</v>
      </c>
      <c r="W2" s="107">
        <v>85661049.296864197</v>
      </c>
      <c r="X2" s="107">
        <v>85971275.38090232</v>
      </c>
      <c r="Y2" s="23"/>
      <c r="Z2" s="23"/>
      <c r="AA2" s="23"/>
      <c r="AB2" s="23"/>
    </row>
    <row r="3" spans="2:28" x14ac:dyDescent="0.2">
      <c r="D3" s="36"/>
      <c r="F3" s="46"/>
      <c r="K3" s="71"/>
      <c r="L3" s="71"/>
      <c r="M3" s="71"/>
      <c r="N3" s="71"/>
      <c r="O3" s="71"/>
      <c r="P3" s="71"/>
      <c r="Q3" s="71"/>
      <c r="R3" s="71"/>
      <c r="S3" s="71"/>
      <c r="T3" s="71"/>
      <c r="U3" s="23"/>
      <c r="V3" s="23"/>
      <c r="W3" s="23"/>
      <c r="X3" s="23"/>
      <c r="Y3" s="23"/>
      <c r="Z3" s="23"/>
      <c r="AA3" s="23"/>
      <c r="AB3" s="23"/>
    </row>
    <row r="4" spans="2:28" ht="89.25" x14ac:dyDescent="0.2">
      <c r="B4" s="36" t="s">
        <v>12263</v>
      </c>
      <c r="C4" s="36" t="s">
        <v>12266</v>
      </c>
      <c r="D4" s="36" t="s">
        <v>12285</v>
      </c>
      <c r="E4" s="36" t="s">
        <v>12763</v>
      </c>
      <c r="F4" s="109" t="s">
        <v>12384</v>
      </c>
      <c r="G4" s="110" t="s">
        <v>14</v>
      </c>
      <c r="H4" s="110" t="s">
        <v>13</v>
      </c>
      <c r="I4" s="110" t="s">
        <v>12</v>
      </c>
      <c r="J4" s="110" t="s">
        <v>11</v>
      </c>
      <c r="K4" s="111" t="s">
        <v>12268</v>
      </c>
      <c r="L4" s="110" t="s">
        <v>12735</v>
      </c>
      <c r="M4" s="110" t="s">
        <v>12734</v>
      </c>
      <c r="N4" s="110" t="s">
        <v>12736</v>
      </c>
      <c r="O4" s="110" t="s">
        <v>12737</v>
      </c>
      <c r="P4" s="112" t="s">
        <v>12729</v>
      </c>
      <c r="Q4" s="113" t="s">
        <v>12269</v>
      </c>
      <c r="R4" s="112" t="s">
        <v>10</v>
      </c>
      <c r="S4" s="112" t="s">
        <v>12388</v>
      </c>
      <c r="T4" s="112" t="s">
        <v>12730</v>
      </c>
      <c r="U4" s="112" t="s">
        <v>12731</v>
      </c>
      <c r="V4" s="112" t="s">
        <v>12732</v>
      </c>
      <c r="W4" s="114" t="s">
        <v>12391</v>
      </c>
      <c r="X4" s="114" t="s">
        <v>12393</v>
      </c>
      <c r="Y4" s="112" t="s">
        <v>12733</v>
      </c>
      <c r="Z4" s="113" t="s">
        <v>12276</v>
      </c>
    </row>
    <row r="5" spans="2:28" x14ac:dyDescent="0.2">
      <c r="B5" s="36" t="s">
        <v>12124</v>
      </c>
      <c r="C5" s="46" t="s">
        <v>12123</v>
      </c>
      <c r="D5" s="46" t="s">
        <v>12290</v>
      </c>
      <c r="E5" s="46" t="s">
        <v>12394</v>
      </c>
      <c r="F5" s="80">
        <v>4086.3109038452612</v>
      </c>
      <c r="G5" s="56">
        <v>5074.8234043114689</v>
      </c>
      <c r="H5" s="56">
        <v>5365.2826358080492</v>
      </c>
      <c r="I5" s="56">
        <v>4725.9861985182488</v>
      </c>
      <c r="J5" s="56">
        <v>3935.606180123993</v>
      </c>
      <c r="K5" s="58">
        <v>0.95419861688334839</v>
      </c>
      <c r="L5" s="80">
        <v>4866.2674752682515</v>
      </c>
      <c r="M5" s="56">
        <v>5162.819983652319</v>
      </c>
      <c r="N5" s="56">
        <v>4503.674961536447</v>
      </c>
      <c r="O5" s="56">
        <v>3745.0478468590154</v>
      </c>
      <c r="P5" s="56">
        <v>4791.4568888304757</v>
      </c>
      <c r="Q5" s="58">
        <v>0.99990743398666382</v>
      </c>
      <c r="R5" s="80">
        <v>4986.3357849902213</v>
      </c>
      <c r="S5" s="56">
        <v>9609.7325445684928</v>
      </c>
      <c r="T5" s="56">
        <v>5274.8786784585573</v>
      </c>
      <c r="U5" s="56">
        <v>5448.6754609480486</v>
      </c>
      <c r="V5" s="56">
        <v>5291.3139080836454</v>
      </c>
      <c r="W5" s="80">
        <v>7370.2143635798539</v>
      </c>
      <c r="X5" s="56">
        <v>7429.4408163775297</v>
      </c>
      <c r="Y5" s="80">
        <v>5314.5874198322617</v>
      </c>
      <c r="Z5" s="58">
        <v>1.3005832265066222</v>
      </c>
    </row>
    <row r="6" spans="2:28" x14ac:dyDescent="0.2">
      <c r="B6" s="36" t="s">
        <v>12122</v>
      </c>
      <c r="C6" s="46" t="s">
        <v>12121</v>
      </c>
      <c r="D6" s="46" t="s">
        <v>12290</v>
      </c>
      <c r="E6" s="46" t="s">
        <v>12394</v>
      </c>
      <c r="F6" s="80">
        <v>18684.580218299223</v>
      </c>
      <c r="G6" s="56">
        <v>23950.337423526656</v>
      </c>
      <c r="H6" s="56">
        <v>25980.292735637413</v>
      </c>
      <c r="I6" s="56">
        <v>20842.131921282114</v>
      </c>
      <c r="J6" s="56">
        <v>17640.001231203336</v>
      </c>
      <c r="K6" s="58">
        <v>0.95419861688334839</v>
      </c>
      <c r="L6" s="80">
        <v>22966.06970141863</v>
      </c>
      <c r="M6" s="56">
        <v>24999.908415166807</v>
      </c>
      <c r="N6" s="56">
        <v>19861.714303852161</v>
      </c>
      <c r="O6" s="56">
        <v>16785.88903614007</v>
      </c>
      <c r="P6" s="56">
        <v>22435.274310719291</v>
      </c>
      <c r="Q6" s="58">
        <v>0.99990743398666382</v>
      </c>
      <c r="R6" s="80">
        <v>23817.102499774111</v>
      </c>
      <c r="S6" s="56">
        <v>31825.785722759505</v>
      </c>
      <c r="T6" s="56">
        <v>23381.790165641993</v>
      </c>
      <c r="U6" s="56">
        <v>24617.97082207265</v>
      </c>
      <c r="V6" s="56">
        <v>23498.690563080352</v>
      </c>
      <c r="W6" s="80">
        <v>32731.073930190909</v>
      </c>
      <c r="X6" s="56">
        <v>33001.885778428434</v>
      </c>
      <c r="Y6" s="80">
        <v>23607.618840188145</v>
      </c>
      <c r="Z6" s="58">
        <v>1.2634813607997153</v>
      </c>
    </row>
    <row r="7" spans="2:28" x14ac:dyDescent="0.2">
      <c r="B7" s="36" t="s">
        <v>11991</v>
      </c>
      <c r="C7" s="46" t="s">
        <v>12767</v>
      </c>
      <c r="D7" s="46" t="s">
        <v>12290</v>
      </c>
      <c r="E7" s="46" t="s">
        <v>12395</v>
      </c>
      <c r="F7" s="80">
        <v>10997.122825685028</v>
      </c>
      <c r="G7" s="56">
        <v>11096.009394024701</v>
      </c>
      <c r="H7" s="56">
        <v>12197.913412928532</v>
      </c>
      <c r="I7" s="56">
        <v>12615.350195178651</v>
      </c>
      <c r="J7" s="56">
        <v>9592.640276666265</v>
      </c>
      <c r="K7" s="58">
        <v>0.95734536493563438</v>
      </c>
      <c r="L7" s="80">
        <v>10675.094154923841</v>
      </c>
      <c r="M7" s="56">
        <v>11776.32492352171</v>
      </c>
      <c r="N7" s="56">
        <v>12061.567654460368</v>
      </c>
      <c r="O7" s="56">
        <v>9158.2765099454828</v>
      </c>
      <c r="P7" s="56">
        <v>10862.184032624715</v>
      </c>
      <c r="Q7" s="58">
        <v>0.99990743398666382</v>
      </c>
      <c r="R7" s="80">
        <v>12718.750173754865</v>
      </c>
      <c r="S7" s="56">
        <v>16894.709793363265</v>
      </c>
      <c r="T7" s="56">
        <v>11469.05069841462</v>
      </c>
      <c r="U7" s="56">
        <v>13136.346135715705</v>
      </c>
      <c r="V7" s="56">
        <v>11626.719804668423</v>
      </c>
      <c r="W7" s="80">
        <v>16194.733254206121</v>
      </c>
      <c r="X7" s="56">
        <v>16354.124106070278</v>
      </c>
      <c r="Y7" s="80">
        <v>11698.783849909598</v>
      </c>
      <c r="Z7" s="58">
        <v>1.0638040545101271</v>
      </c>
    </row>
    <row r="8" spans="2:28" x14ac:dyDescent="0.2">
      <c r="B8" s="36" t="s">
        <v>11990</v>
      </c>
      <c r="C8" s="46" t="s">
        <v>11989</v>
      </c>
      <c r="D8" s="46" t="s">
        <v>12290</v>
      </c>
      <c r="E8" s="46" t="s">
        <v>12396</v>
      </c>
      <c r="F8" s="80">
        <v>8155.2050096950898</v>
      </c>
      <c r="G8" s="56">
        <v>9993.6184533732776</v>
      </c>
      <c r="H8" s="56">
        <v>11284.980436850856</v>
      </c>
      <c r="I8" s="56">
        <v>9076.0858898455226</v>
      </c>
      <c r="J8" s="56">
        <v>4788.682853715668</v>
      </c>
      <c r="K8" s="58">
        <v>0.95740008966300283</v>
      </c>
      <c r="L8" s="80">
        <v>9615.0708294173419</v>
      </c>
      <c r="M8" s="56">
        <v>10895.567839435455</v>
      </c>
      <c r="N8" s="56">
        <v>8678.1643031301373</v>
      </c>
      <c r="O8" s="56">
        <v>4572.1081342310617</v>
      </c>
      <c r="P8" s="56">
        <v>9365.4112546963715</v>
      </c>
      <c r="Q8" s="58">
        <v>0.99990743398666382</v>
      </c>
      <c r="R8" s="80">
        <v>9657.9996617287325</v>
      </c>
      <c r="S8" s="56">
        <v>7263.7925961377641</v>
      </c>
      <c r="T8" s="56">
        <v>9158.3654690321637</v>
      </c>
      <c r="U8" s="56">
        <v>9418.5789551696362</v>
      </c>
      <c r="V8" s="56">
        <v>9182.972762302812</v>
      </c>
      <c r="W8" s="80">
        <v>12790.864221774849</v>
      </c>
      <c r="X8" s="56">
        <v>12909.06469059076</v>
      </c>
      <c r="Y8" s="80">
        <v>9234.3898419889138</v>
      </c>
      <c r="Z8" s="58">
        <v>1.1323308035801509</v>
      </c>
    </row>
    <row r="9" spans="2:28" x14ac:dyDescent="0.2">
      <c r="B9" s="36" t="s">
        <v>12120</v>
      </c>
      <c r="C9" s="46" t="s">
        <v>12119</v>
      </c>
      <c r="D9" s="46" t="s">
        <v>12290</v>
      </c>
      <c r="E9" s="46" t="s">
        <v>12394</v>
      </c>
      <c r="F9" s="80">
        <v>14606.715435948401</v>
      </c>
      <c r="G9" s="56">
        <v>17600.834476797296</v>
      </c>
      <c r="H9" s="56">
        <v>16843.062580223315</v>
      </c>
      <c r="I9" s="56">
        <v>16875.879508867638</v>
      </c>
      <c r="J9" s="56">
        <v>15812.307144621462</v>
      </c>
      <c r="K9" s="58">
        <v>0.95419861688334839</v>
      </c>
      <c r="L9" s="80">
        <v>16877.507161973739</v>
      </c>
      <c r="M9" s="56">
        <v>16207.477961128337</v>
      </c>
      <c r="N9" s="56">
        <v>16082.035115088309</v>
      </c>
      <c r="O9" s="56">
        <v>15046.690170603491</v>
      </c>
      <c r="P9" s="56">
        <v>16655.819215806248</v>
      </c>
      <c r="Q9" s="58">
        <v>0.99990743398666382</v>
      </c>
      <c r="R9" s="80">
        <v>17182.457385201644</v>
      </c>
      <c r="S9" s="56">
        <v>27454.118073295038</v>
      </c>
      <c r="T9" s="56">
        <v>17741.190862287542</v>
      </c>
      <c r="U9" s="56">
        <v>18209.623454010984</v>
      </c>
      <c r="V9" s="56">
        <v>17785.488559279231</v>
      </c>
      <c r="W9" s="80">
        <v>24773.216165199927</v>
      </c>
      <c r="X9" s="56">
        <v>24984.92397761386</v>
      </c>
      <c r="Y9" s="80">
        <v>17872.753271576035</v>
      </c>
      <c r="Z9" s="58">
        <v>1.2235983750042552</v>
      </c>
    </row>
    <row r="10" spans="2:28" x14ac:dyDescent="0.2">
      <c r="B10" s="36" t="s">
        <v>12118</v>
      </c>
      <c r="C10" s="46" t="s">
        <v>12117</v>
      </c>
      <c r="D10" s="46" t="s">
        <v>12290</v>
      </c>
      <c r="E10" s="46" t="s">
        <v>12397</v>
      </c>
      <c r="F10" s="80">
        <v>9919.3772938315342</v>
      </c>
      <c r="G10" s="56">
        <v>12344.795461095644</v>
      </c>
      <c r="H10" s="56">
        <v>12985.359116352705</v>
      </c>
      <c r="I10" s="56">
        <v>11020.647617151033</v>
      </c>
      <c r="J10" s="56">
        <v>8654.6082895608924</v>
      </c>
      <c r="K10" s="58">
        <v>0.95399124315690564</v>
      </c>
      <c r="L10" s="80">
        <v>11834.898737680864</v>
      </c>
      <c r="M10" s="56">
        <v>12492.632022049587</v>
      </c>
      <c r="N10" s="56">
        <v>10499.951954221877</v>
      </c>
      <c r="O10" s="56">
        <v>8233.7705173794457</v>
      </c>
      <c r="P10" s="56">
        <v>11553.813919888946</v>
      </c>
      <c r="Q10" s="58">
        <v>0.99990743398666382</v>
      </c>
      <c r="R10" s="80">
        <v>11999.024566107897</v>
      </c>
      <c r="S10" s="56">
        <v>15491.252836628879</v>
      </c>
      <c r="T10" s="56">
        <v>11951.402021893349</v>
      </c>
      <c r="U10" s="56">
        <v>12348.247393159996</v>
      </c>
      <c r="V10" s="56">
        <v>11988.930016997718</v>
      </c>
      <c r="W10" s="80">
        <v>16699.251972225538</v>
      </c>
      <c r="X10" s="56">
        <v>16843.022122099017</v>
      </c>
      <c r="Y10" s="80">
        <v>12048.512895444168</v>
      </c>
      <c r="Z10" s="58">
        <v>1.2146440788109409</v>
      </c>
    </row>
    <row r="11" spans="2:28" x14ac:dyDescent="0.2">
      <c r="B11" s="36" t="s">
        <v>11988</v>
      </c>
      <c r="C11" s="46" t="s">
        <v>11987</v>
      </c>
      <c r="D11" s="46" t="s">
        <v>12290</v>
      </c>
      <c r="E11" s="46" t="s">
        <v>12395</v>
      </c>
      <c r="F11" s="80">
        <v>8305.2844652060667</v>
      </c>
      <c r="G11" s="56">
        <v>8859.2521442657271</v>
      </c>
      <c r="H11" s="56">
        <v>9282.8454654134475</v>
      </c>
      <c r="I11" s="56">
        <v>10402.691870229422</v>
      </c>
      <c r="J11" s="56">
        <v>7572.3865495337659</v>
      </c>
      <c r="K11" s="58">
        <v>0.95734536493563438</v>
      </c>
      <c r="L11" s="80">
        <v>8523.1858971907659</v>
      </c>
      <c r="M11" s="56">
        <v>8962.0085595691544</v>
      </c>
      <c r="N11" s="56">
        <v>9946.0395343785513</v>
      </c>
      <c r="O11" s="56">
        <v>7229.5017701761944</v>
      </c>
      <c r="P11" s="56">
        <v>8682.3035661758786</v>
      </c>
      <c r="Q11" s="58">
        <v>0.99990743398666382</v>
      </c>
      <c r="R11" s="80">
        <v>9834.2686406453249</v>
      </c>
      <c r="S11" s="56">
        <v>16376.749359177164</v>
      </c>
      <c r="T11" s="56">
        <v>9454.6369405779769</v>
      </c>
      <c r="U11" s="56">
        <v>10488.516712498509</v>
      </c>
      <c r="V11" s="56">
        <v>9552.4065955327496</v>
      </c>
      <c r="W11" s="80">
        <v>13305.444643832963</v>
      </c>
      <c r="X11" s="56">
        <v>13425.820344538195</v>
      </c>
      <c r="Y11" s="80">
        <v>9604.0466123264832</v>
      </c>
      <c r="Z11" s="58">
        <v>1.1563778041030883</v>
      </c>
    </row>
    <row r="12" spans="2:28" x14ac:dyDescent="0.2">
      <c r="B12" s="36" t="s">
        <v>12116</v>
      </c>
      <c r="C12" s="46" t="s">
        <v>12115</v>
      </c>
      <c r="D12" s="46" t="s">
        <v>12290</v>
      </c>
      <c r="E12" s="46" t="s">
        <v>12397</v>
      </c>
      <c r="F12" s="80">
        <v>11643.010429253969</v>
      </c>
      <c r="G12" s="56">
        <v>14828.176980881535</v>
      </c>
      <c r="H12" s="56">
        <v>15516.524718208562</v>
      </c>
      <c r="I12" s="56">
        <v>15799.836564907813</v>
      </c>
      <c r="J12" s="56">
        <v>11382.709589639737</v>
      </c>
      <c r="K12" s="58">
        <v>0.95399124315690564</v>
      </c>
      <c r="L12" s="80">
        <v>14215.705200316697</v>
      </c>
      <c r="M12" s="56">
        <v>14927.753004651762</v>
      </c>
      <c r="N12" s="56">
        <v>15053.337206600252</v>
      </c>
      <c r="O12" s="56">
        <v>10829.215545215988</v>
      </c>
      <c r="P12" s="56">
        <v>14229.337766345907</v>
      </c>
      <c r="Q12" s="58">
        <v>0.99990743398666382</v>
      </c>
      <c r="R12" s="80">
        <v>14731.3469738269</v>
      </c>
      <c r="S12" s="56">
        <v>18113.17522056718</v>
      </c>
      <c r="T12" s="56">
        <v>14622.455928265957</v>
      </c>
      <c r="U12" s="56">
        <v>15069.529798500927</v>
      </c>
      <c r="V12" s="56">
        <v>14664.733820937146</v>
      </c>
      <c r="W12" s="80">
        <v>20426.350377743958</v>
      </c>
      <c r="X12" s="56">
        <v>20595.102639585359</v>
      </c>
      <c r="Y12" s="80">
        <v>14732.531842398161</v>
      </c>
      <c r="Z12" s="58">
        <v>1.2653541738124299</v>
      </c>
    </row>
    <row r="13" spans="2:28" x14ac:dyDescent="0.2">
      <c r="B13" s="36" t="s">
        <v>11986</v>
      </c>
      <c r="C13" s="46" t="s">
        <v>2969</v>
      </c>
      <c r="D13" s="46" t="s">
        <v>12290</v>
      </c>
      <c r="E13" s="46" t="s">
        <v>12395</v>
      </c>
      <c r="F13" s="80">
        <v>5191.3884845144894</v>
      </c>
      <c r="G13" s="56">
        <v>5924.9160210879318</v>
      </c>
      <c r="H13" s="56">
        <v>5507.5247261586846</v>
      </c>
      <c r="I13" s="56">
        <v>7957.0353994316001</v>
      </c>
      <c r="J13" s="56">
        <v>6113.6473689265367</v>
      </c>
      <c r="K13" s="58">
        <v>0.95734536493563438</v>
      </c>
      <c r="L13" s="80">
        <v>5700.1606739077351</v>
      </c>
      <c r="M13" s="56">
        <v>5317.1717574934883</v>
      </c>
      <c r="N13" s="56">
        <v>7607.7413083514639</v>
      </c>
      <c r="O13" s="56">
        <v>5836.8156705640904</v>
      </c>
      <c r="P13" s="56">
        <v>5929.5108263805951</v>
      </c>
      <c r="Q13" s="58">
        <v>0.99990743398666382</v>
      </c>
      <c r="R13" s="80">
        <v>6278.9798385053764</v>
      </c>
      <c r="S13" s="56">
        <v>15429.009525667258</v>
      </c>
      <c r="T13" s="56">
        <v>6881.433576167904</v>
      </c>
      <c r="U13" s="56">
        <v>7193.9828072215651</v>
      </c>
      <c r="V13" s="56">
        <v>6910.9900403781794</v>
      </c>
      <c r="W13" s="80">
        <v>9626.2438681510521</v>
      </c>
      <c r="X13" s="56">
        <v>9701.487170060158</v>
      </c>
      <c r="Y13" s="80">
        <v>6939.8764916476302</v>
      </c>
      <c r="Z13" s="58">
        <v>1.3368054639618563</v>
      </c>
    </row>
    <row r="14" spans="2:28" x14ac:dyDescent="0.2">
      <c r="B14" s="36" t="s">
        <v>11985</v>
      </c>
      <c r="C14" s="46" t="s">
        <v>11984</v>
      </c>
      <c r="D14" s="46" t="s">
        <v>12290</v>
      </c>
      <c r="E14" s="46" t="s">
        <v>12396</v>
      </c>
      <c r="F14" s="80">
        <v>7031.514145185648</v>
      </c>
      <c r="G14" s="56">
        <v>7989.0857399591605</v>
      </c>
      <c r="H14" s="56">
        <v>8099.1259420764054</v>
      </c>
      <c r="I14" s="56">
        <v>7537.1076671363899</v>
      </c>
      <c r="J14" s="56">
        <v>6389.2979451580786</v>
      </c>
      <c r="K14" s="58">
        <v>0.95740008966300283</v>
      </c>
      <c r="L14" s="80">
        <v>7686.4676803892589</v>
      </c>
      <c r="M14" s="56">
        <v>7819.648127511532</v>
      </c>
      <c r="N14" s="56">
        <v>7206.6592912007745</v>
      </c>
      <c r="O14" s="56">
        <v>6100.3332230315173</v>
      </c>
      <c r="P14" s="56">
        <v>7566.8110172720335</v>
      </c>
      <c r="Q14" s="58">
        <v>0.99990743398666382</v>
      </c>
      <c r="R14" s="80">
        <v>8155.0633612217862</v>
      </c>
      <c r="S14" s="56">
        <v>7521.8344096415221</v>
      </c>
      <c r="T14" s="56">
        <v>7564.8310024813454</v>
      </c>
      <c r="U14" s="56">
        <v>8091.7404660637603</v>
      </c>
      <c r="V14" s="56">
        <v>7614.6586109189902</v>
      </c>
      <c r="W14" s="80">
        <v>10606.376269269145</v>
      </c>
      <c r="X14" s="56">
        <v>10708.290110485717</v>
      </c>
      <c r="Y14" s="80">
        <v>7660.0844283796359</v>
      </c>
      <c r="Z14" s="58">
        <v>1.0893933042322554</v>
      </c>
    </row>
    <row r="15" spans="2:28" x14ac:dyDescent="0.2">
      <c r="B15" s="36" t="s">
        <v>12114</v>
      </c>
      <c r="C15" s="46" t="s">
        <v>12113</v>
      </c>
      <c r="D15" s="46" t="s">
        <v>12290</v>
      </c>
      <c r="E15" s="46" t="s">
        <v>12394</v>
      </c>
      <c r="F15" s="80">
        <v>4075.4057145471797</v>
      </c>
      <c r="G15" s="56">
        <v>5412.7404161464328</v>
      </c>
      <c r="H15" s="56">
        <v>6288.2619595578153</v>
      </c>
      <c r="I15" s="56">
        <v>4202.4673974289026</v>
      </c>
      <c r="J15" s="56">
        <v>3330.9978771617934</v>
      </c>
      <c r="K15" s="58">
        <v>0.95419861688334839</v>
      </c>
      <c r="L15" s="80">
        <v>5190.2973839021706</v>
      </c>
      <c r="M15" s="56">
        <v>6050.9700440704355</v>
      </c>
      <c r="N15" s="56">
        <v>4004.7825785881214</v>
      </c>
      <c r="O15" s="56">
        <v>3169.7141067513276</v>
      </c>
      <c r="P15" s="56">
        <v>5006.981321597661</v>
      </c>
      <c r="Q15" s="58">
        <v>0.99990743398666382</v>
      </c>
      <c r="R15" s="80">
        <v>5166.9956130938299</v>
      </c>
      <c r="S15" s="56">
        <v>4217.3404228296449</v>
      </c>
      <c r="T15" s="56">
        <v>4929.683165537529</v>
      </c>
      <c r="U15" s="56">
        <v>5072.0300940674115</v>
      </c>
      <c r="V15" s="56">
        <v>4943.1443149518227</v>
      </c>
      <c r="W15" s="80">
        <v>6885.2526733762816</v>
      </c>
      <c r="X15" s="56">
        <v>6944.3210677945508</v>
      </c>
      <c r="Y15" s="80">
        <v>4967.5611258414865</v>
      </c>
      <c r="Z15" s="58">
        <v>1.2189120479734701</v>
      </c>
    </row>
    <row r="16" spans="2:28" x14ac:dyDescent="0.2">
      <c r="B16" s="36" t="s">
        <v>11983</v>
      </c>
      <c r="C16" s="46" t="s">
        <v>1109</v>
      </c>
      <c r="D16" s="46" t="s">
        <v>12290</v>
      </c>
      <c r="E16" s="46" t="s">
        <v>12395</v>
      </c>
      <c r="F16" s="80">
        <v>10493.013826589271</v>
      </c>
      <c r="G16" s="56">
        <v>10138.979210428524</v>
      </c>
      <c r="H16" s="56">
        <v>10227.661971096686</v>
      </c>
      <c r="I16" s="56">
        <v>13617.603748599971</v>
      </c>
      <c r="J16" s="56">
        <v>10497.090856763485</v>
      </c>
      <c r="K16" s="58">
        <v>0.95734536493563438</v>
      </c>
      <c r="L16" s="80">
        <v>9754.367886929258</v>
      </c>
      <c r="M16" s="56">
        <v>9874.1699913956236</v>
      </c>
      <c r="N16" s="56">
        <v>13019.824766191967</v>
      </c>
      <c r="O16" s="56">
        <v>10021.772717789274</v>
      </c>
      <c r="P16" s="56">
        <v>10197.467025095644</v>
      </c>
      <c r="Q16" s="58">
        <v>0.99990743398666382</v>
      </c>
      <c r="R16" s="80">
        <v>11431.945955875164</v>
      </c>
      <c r="S16" s="56">
        <v>31386.378779517712</v>
      </c>
      <c r="T16" s="56">
        <v>12319.751124151966</v>
      </c>
      <c r="U16" s="56">
        <v>13427.389238239419</v>
      </c>
      <c r="V16" s="56">
        <v>12424.495794828636</v>
      </c>
      <c r="W16" s="80">
        <v>17305.946870282703</v>
      </c>
      <c r="X16" s="56">
        <v>17458.03123261574</v>
      </c>
      <c r="Y16" s="80">
        <v>12488.454441869741</v>
      </c>
      <c r="Z16" s="58">
        <v>1.1901684919373714</v>
      </c>
    </row>
    <row r="17" spans="2:26" x14ac:dyDescent="0.2">
      <c r="B17" s="36" t="s">
        <v>12112</v>
      </c>
      <c r="C17" s="46" t="s">
        <v>12111</v>
      </c>
      <c r="D17" s="46" t="s">
        <v>12290</v>
      </c>
      <c r="E17" s="46" t="s">
        <v>12394</v>
      </c>
      <c r="F17" s="80">
        <v>18950.783036409186</v>
      </c>
      <c r="G17" s="56">
        <v>18111.971622502017</v>
      </c>
      <c r="H17" s="56">
        <v>16899.936090241408</v>
      </c>
      <c r="I17" s="56">
        <v>17327.957666207159</v>
      </c>
      <c r="J17" s="56">
        <v>17375.661369889578</v>
      </c>
      <c r="K17" s="58">
        <v>0.95419861688334839</v>
      </c>
      <c r="L17" s="80">
        <v>17367.638516186209</v>
      </c>
      <c r="M17" s="56">
        <v>16262.205309898776</v>
      </c>
      <c r="N17" s="56">
        <v>16512.847434960484</v>
      </c>
      <c r="O17" s="56">
        <v>16534.348261188621</v>
      </c>
      <c r="P17" s="56">
        <v>17152.004277484033</v>
      </c>
      <c r="Q17" s="58">
        <v>0.99990743398666382</v>
      </c>
      <c r="R17" s="80">
        <v>18678.997851689895</v>
      </c>
      <c r="S17" s="56">
        <v>18652.550111640918</v>
      </c>
      <c r="T17" s="56">
        <v>17307.76571341508</v>
      </c>
      <c r="U17" s="56">
        <v>18676.353077684998</v>
      </c>
      <c r="V17" s="56">
        <v>17437.187255468827</v>
      </c>
      <c r="W17" s="80">
        <v>24288.071016605492</v>
      </c>
      <c r="X17" s="56">
        <v>24562.741173476988</v>
      </c>
      <c r="Y17" s="80">
        <v>17570.748386526113</v>
      </c>
      <c r="Z17" s="58">
        <v>0.92717796160550825</v>
      </c>
    </row>
    <row r="18" spans="2:26" x14ac:dyDescent="0.2">
      <c r="B18" s="36" t="s">
        <v>11982</v>
      </c>
      <c r="C18" s="46" t="s">
        <v>11981</v>
      </c>
      <c r="D18" s="46" t="s">
        <v>12290</v>
      </c>
      <c r="E18" s="46" t="s">
        <v>12396</v>
      </c>
      <c r="F18" s="80">
        <v>10083.718282243102</v>
      </c>
      <c r="G18" s="56">
        <v>12721.35377898709</v>
      </c>
      <c r="H18" s="56">
        <v>13618.803821423082</v>
      </c>
      <c r="I18" s="56">
        <v>15064.965334333971</v>
      </c>
      <c r="J18" s="56">
        <v>8303.5342442787223</v>
      </c>
      <c r="K18" s="58">
        <v>0.95740008966300283</v>
      </c>
      <c r="L18" s="80">
        <v>12239.482445895226</v>
      </c>
      <c r="M18" s="56">
        <v>13148.857612879092</v>
      </c>
      <c r="N18" s="56">
        <v>14404.47412893921</v>
      </c>
      <c r="O18" s="56">
        <v>7927.9955722428185</v>
      </c>
      <c r="P18" s="56">
        <v>12399.805768654107</v>
      </c>
      <c r="Q18" s="58">
        <v>0.99990743398666382</v>
      </c>
      <c r="R18" s="80">
        <v>12719.698613908608</v>
      </c>
      <c r="S18" s="56">
        <v>13394.897208403745</v>
      </c>
      <c r="T18" s="56">
        <v>12503.440603224526</v>
      </c>
      <c r="U18" s="56">
        <v>12787.218473358122</v>
      </c>
      <c r="V18" s="56">
        <v>12530.276281027975</v>
      </c>
      <c r="W18" s="80">
        <v>17453.287374421339</v>
      </c>
      <c r="X18" s="56">
        <v>17599.439460966281</v>
      </c>
      <c r="Y18" s="80">
        <v>12589.609617612698</v>
      </c>
      <c r="Z18" s="58">
        <v>1.2485086617088796</v>
      </c>
    </row>
    <row r="19" spans="2:26" x14ac:dyDescent="0.2">
      <c r="B19" s="36" t="s">
        <v>11980</v>
      </c>
      <c r="C19" s="46" t="s">
        <v>11979</v>
      </c>
      <c r="D19" s="46" t="s">
        <v>12290</v>
      </c>
      <c r="E19" s="46" t="s">
        <v>12395</v>
      </c>
      <c r="F19" s="80">
        <v>9029.4418268657046</v>
      </c>
      <c r="G19" s="56">
        <v>11021.413723050751</v>
      </c>
      <c r="H19" s="56">
        <v>10499.933920966087</v>
      </c>
      <c r="I19" s="56">
        <v>12578.692443685448</v>
      </c>
      <c r="J19" s="56">
        <v>9339.0564992620548</v>
      </c>
      <c r="K19" s="58">
        <v>0.95734536493563438</v>
      </c>
      <c r="L19" s="80">
        <v>10603.328190880458</v>
      </c>
      <c r="M19" s="56">
        <v>10137.03158425006</v>
      </c>
      <c r="N19" s="56">
        <v>12026.519087210554</v>
      </c>
      <c r="O19" s="56">
        <v>8916.1752442956767</v>
      </c>
      <c r="P19" s="56">
        <v>10688.868321644524</v>
      </c>
      <c r="Q19" s="58">
        <v>0.99990743398666382</v>
      </c>
      <c r="R19" s="80">
        <v>11607.292196602681</v>
      </c>
      <c r="S19" s="56">
        <v>24261.025436011918</v>
      </c>
      <c r="T19" s="56">
        <v>12049.640456813493</v>
      </c>
      <c r="U19" s="56">
        <v>12872.665520543604</v>
      </c>
      <c r="V19" s="56">
        <v>12127.470470211036</v>
      </c>
      <c r="W19" s="80">
        <v>16892.223482883743</v>
      </c>
      <c r="X19" s="56">
        <v>17023.095025145733</v>
      </c>
      <c r="Y19" s="80">
        <v>12177.326518008478</v>
      </c>
      <c r="Z19" s="58">
        <v>1.348624505423661</v>
      </c>
    </row>
    <row r="20" spans="2:26" x14ac:dyDescent="0.2">
      <c r="B20" s="36" t="s">
        <v>11978</v>
      </c>
      <c r="C20" s="46" t="s">
        <v>11977</v>
      </c>
      <c r="D20" s="46" t="s">
        <v>12290</v>
      </c>
      <c r="E20" s="46" t="s">
        <v>12395</v>
      </c>
      <c r="F20" s="80">
        <v>8052.849457849059</v>
      </c>
      <c r="G20" s="56">
        <v>9276.1273646494192</v>
      </c>
      <c r="H20" s="56">
        <v>10606.525465414054</v>
      </c>
      <c r="I20" s="56">
        <v>9341.9833518216092</v>
      </c>
      <c r="J20" s="56">
        <v>7929.2654841156782</v>
      </c>
      <c r="K20" s="58">
        <v>0.95734536493563438</v>
      </c>
      <c r="L20" s="80">
        <v>8924.2474023159339</v>
      </c>
      <c r="M20" s="56">
        <v>10239.939074984402</v>
      </c>
      <c r="N20" s="56">
        <v>8931.8934854382824</v>
      </c>
      <c r="O20" s="56">
        <v>7570.2208912117394</v>
      </c>
      <c r="P20" s="56">
        <v>8952.4489709341706</v>
      </c>
      <c r="Q20" s="58">
        <v>0.99990743398666382</v>
      </c>
      <c r="R20" s="80">
        <v>9819.4155969351541</v>
      </c>
      <c r="S20" s="56">
        <v>15816.003148611715</v>
      </c>
      <c r="T20" s="56">
        <v>9641.7830671759912</v>
      </c>
      <c r="U20" s="56">
        <v>10419.074352102809</v>
      </c>
      <c r="V20" s="56">
        <v>9715.2882297593351</v>
      </c>
      <c r="W20" s="80">
        <v>13532.320724328991</v>
      </c>
      <c r="X20" s="56">
        <v>13649.037665238524</v>
      </c>
      <c r="Y20" s="80">
        <v>9763.7232278084357</v>
      </c>
      <c r="Z20" s="58">
        <v>1.212455700173533</v>
      </c>
    </row>
    <row r="21" spans="2:26" x14ac:dyDescent="0.2">
      <c r="B21" s="36" t="s">
        <v>11976</v>
      </c>
      <c r="C21" s="46" t="s">
        <v>11975</v>
      </c>
      <c r="D21" s="46" t="s">
        <v>12290</v>
      </c>
      <c r="E21" s="46" t="s">
        <v>12396</v>
      </c>
      <c r="F21" s="80">
        <v>13515.52006406295</v>
      </c>
      <c r="G21" s="56">
        <v>16382.023818361149</v>
      </c>
      <c r="H21" s="56">
        <v>16742.316996036145</v>
      </c>
      <c r="I21" s="56">
        <v>16148.916962161822</v>
      </c>
      <c r="J21" s="56">
        <v>12928.90365091167</v>
      </c>
      <c r="K21" s="58">
        <v>0.95740008966300283</v>
      </c>
      <c r="L21" s="80">
        <v>15761.490202737979</v>
      </c>
      <c r="M21" s="56">
        <v>16164.587226395726</v>
      </c>
      <c r="N21" s="56">
        <v>15440.902214471083</v>
      </c>
      <c r="O21" s="56">
        <v>12344.176332988112</v>
      </c>
      <c r="P21" s="56">
        <v>15603.740039928443</v>
      </c>
      <c r="Q21" s="58">
        <v>0.99990743398666382</v>
      </c>
      <c r="R21" s="80">
        <v>16679.310927067774</v>
      </c>
      <c r="S21" s="56">
        <v>23435.599050693261</v>
      </c>
      <c r="T21" s="56">
        <v>16392.11765164441</v>
      </c>
      <c r="U21" s="56">
        <v>17354.939739430323</v>
      </c>
      <c r="V21" s="56">
        <v>16483.167680731254</v>
      </c>
      <c r="W21" s="80">
        <v>22959.227388159008</v>
      </c>
      <c r="X21" s="56">
        <v>23155.119558369799</v>
      </c>
      <c r="Y21" s="80">
        <v>16563.818213390925</v>
      </c>
      <c r="Z21" s="58">
        <v>1.2255405737166738</v>
      </c>
    </row>
    <row r="22" spans="2:26" x14ac:dyDescent="0.2">
      <c r="B22" s="36" t="s">
        <v>11974</v>
      </c>
      <c r="C22" s="46" t="s">
        <v>11973</v>
      </c>
      <c r="D22" s="46" t="s">
        <v>12290</v>
      </c>
      <c r="E22" s="46" t="s">
        <v>12396</v>
      </c>
      <c r="F22" s="80">
        <v>9799.0750609718889</v>
      </c>
      <c r="G22" s="56">
        <v>12054.786155850426</v>
      </c>
      <c r="H22" s="56">
        <v>12310.206298475854</v>
      </c>
      <c r="I22" s="56">
        <v>11141.682996615114</v>
      </c>
      <c r="J22" s="56">
        <v>8062.8007941068436</v>
      </c>
      <c r="K22" s="58">
        <v>0.95740008966300283</v>
      </c>
      <c r="L22" s="80">
        <v>11598.163694438186</v>
      </c>
      <c r="M22" s="56">
        <v>11885.416070771513</v>
      </c>
      <c r="N22" s="56">
        <v>10653.199719737666</v>
      </c>
      <c r="O22" s="56">
        <v>7698.1496210000196</v>
      </c>
      <c r="P22" s="56">
        <v>11331.921360485656</v>
      </c>
      <c r="Q22" s="58">
        <v>0.99990743398666382</v>
      </c>
      <c r="R22" s="80">
        <v>11939.731886104924</v>
      </c>
      <c r="S22" s="56">
        <v>9077.0265073270766</v>
      </c>
      <c r="T22" s="56">
        <v>11110.202256920744</v>
      </c>
      <c r="U22" s="56">
        <v>11653.46134822714</v>
      </c>
      <c r="V22" s="56">
        <v>11161.575980781698</v>
      </c>
      <c r="W22" s="80">
        <v>15546.839413188098</v>
      </c>
      <c r="X22" s="56">
        <v>15688.865918320982</v>
      </c>
      <c r="Y22" s="80">
        <v>11222.897052647686</v>
      </c>
      <c r="Z22" s="58">
        <v>1.1453016721288978</v>
      </c>
    </row>
    <row r="23" spans="2:26" x14ac:dyDescent="0.2">
      <c r="B23" s="36" t="s">
        <v>11972</v>
      </c>
      <c r="C23" s="46" t="s">
        <v>11971</v>
      </c>
      <c r="D23" s="46" t="s">
        <v>12290</v>
      </c>
      <c r="E23" s="46" t="s">
        <v>12395</v>
      </c>
      <c r="F23" s="80">
        <v>8107.9665941845697</v>
      </c>
      <c r="G23" s="56">
        <v>8090.2876476688598</v>
      </c>
      <c r="H23" s="56">
        <v>6810.669853423733</v>
      </c>
      <c r="I23" s="56">
        <v>12828.844938737138</v>
      </c>
      <c r="J23" s="56">
        <v>9341.7722557449815</v>
      </c>
      <c r="K23" s="58">
        <v>0.95734536493563438</v>
      </c>
      <c r="L23" s="80">
        <v>7783.3912456662565</v>
      </c>
      <c r="M23" s="56">
        <v>6575.2771335254092</v>
      </c>
      <c r="N23" s="56">
        <v>12265.690509035305</v>
      </c>
      <c r="O23" s="56">
        <v>8918.7680287728363</v>
      </c>
      <c r="P23" s="56">
        <v>8336.527883907951</v>
      </c>
      <c r="Q23" s="58">
        <v>0.99990743398666382</v>
      </c>
      <c r="R23" s="80">
        <v>8439.0674343347564</v>
      </c>
      <c r="S23" s="56">
        <v>24986.531998679919</v>
      </c>
      <c r="T23" s="56">
        <v>10004.302043243066</v>
      </c>
      <c r="U23" s="56">
        <v>10093.813890769274</v>
      </c>
      <c r="V23" s="56">
        <v>10012.766801607324</v>
      </c>
      <c r="W23" s="80">
        <v>13946.675434931545</v>
      </c>
      <c r="X23" s="56">
        <v>14064.19123636597</v>
      </c>
      <c r="Y23" s="80">
        <v>10060.699810695889</v>
      </c>
      <c r="Z23" s="58">
        <v>1.2408413001987348</v>
      </c>
    </row>
    <row r="24" spans="2:26" x14ac:dyDescent="0.2">
      <c r="B24" s="36" t="s">
        <v>12110</v>
      </c>
      <c r="C24" s="46" t="s">
        <v>12109</v>
      </c>
      <c r="D24" s="46" t="s">
        <v>12290</v>
      </c>
      <c r="E24" s="46" t="s">
        <v>12394</v>
      </c>
      <c r="F24" s="80">
        <v>4223.7077457211017</v>
      </c>
      <c r="G24" s="56">
        <v>5862.0419914706481</v>
      </c>
      <c r="H24" s="56">
        <v>5559.4077095730736</v>
      </c>
      <c r="I24" s="56">
        <v>5053.3235699611614</v>
      </c>
      <c r="J24" s="56">
        <v>4273.794093063887</v>
      </c>
      <c r="K24" s="58">
        <v>0.95419861688334839</v>
      </c>
      <c r="L24" s="80">
        <v>5621.1343743537946</v>
      </c>
      <c r="M24" s="56">
        <v>5349.6196134561833</v>
      </c>
      <c r="N24" s="56">
        <v>4815.6143244158438</v>
      </c>
      <c r="O24" s="56">
        <v>4066.8610205412947</v>
      </c>
      <c r="P24" s="56">
        <v>5434.8358527941937</v>
      </c>
      <c r="Q24" s="58">
        <v>0.99990743398666382</v>
      </c>
      <c r="R24" s="80">
        <v>5198.5661900985615</v>
      </c>
      <c r="S24" s="56">
        <v>9292.6518810959024</v>
      </c>
      <c r="T24" s="56">
        <v>5822.4257461398829</v>
      </c>
      <c r="U24" s="56">
        <v>5607.9747591982959</v>
      </c>
      <c r="V24" s="56">
        <v>5802.146019649982</v>
      </c>
      <c r="W24" s="80">
        <v>8081.7469302439222</v>
      </c>
      <c r="X24" s="56">
        <v>8142.9647947969434</v>
      </c>
      <c r="Y24" s="80">
        <v>5825.0007407240801</v>
      </c>
      <c r="Z24" s="58">
        <v>1.3791202165029517</v>
      </c>
    </row>
    <row r="25" spans="2:26" x14ac:dyDescent="0.2">
      <c r="B25" s="36" t="s">
        <v>11970</v>
      </c>
      <c r="C25" s="46" t="s">
        <v>11969</v>
      </c>
      <c r="D25" s="46" t="s">
        <v>12290</v>
      </c>
      <c r="E25" s="46" t="s">
        <v>12395</v>
      </c>
      <c r="F25" s="80">
        <v>19889.774358981416</v>
      </c>
      <c r="G25" s="56">
        <v>21475.328150254871</v>
      </c>
      <c r="H25" s="56">
        <v>20505.829794369263</v>
      </c>
      <c r="I25" s="56">
        <v>23585.855000192994</v>
      </c>
      <c r="J25" s="56">
        <v>20507.242693229233</v>
      </c>
      <c r="K25" s="58">
        <v>0.95734536493563438</v>
      </c>
      <c r="L25" s="80">
        <v>20660.684564246225</v>
      </c>
      <c r="M25" s="56">
        <v>19797.100234289035</v>
      </c>
      <c r="N25" s="56">
        <v>22550.494546068487</v>
      </c>
      <c r="O25" s="56">
        <v>19578.655471736554</v>
      </c>
      <c r="P25" s="56">
        <v>20806.791103893243</v>
      </c>
      <c r="Q25" s="58">
        <v>0.99990743398666382</v>
      </c>
      <c r="R25" s="80">
        <v>22550.390212396851</v>
      </c>
      <c r="S25" s="56">
        <v>50501.928762341675</v>
      </c>
      <c r="T25" s="56">
        <v>23783.227750949336</v>
      </c>
      <c r="U25" s="56">
        <v>25345.544067391333</v>
      </c>
      <c r="V25" s="56">
        <v>23930.969423953546</v>
      </c>
      <c r="W25" s="80">
        <v>33333.190516888259</v>
      </c>
      <c r="X25" s="56">
        <v>33621.470290490441</v>
      </c>
      <c r="Y25" s="80">
        <v>24050.833361268775</v>
      </c>
      <c r="Z25" s="58">
        <v>1.2092059430733759</v>
      </c>
    </row>
    <row r="26" spans="2:26" x14ac:dyDescent="0.2">
      <c r="B26" s="36" t="s">
        <v>12108</v>
      </c>
      <c r="C26" s="46" t="s">
        <v>12107</v>
      </c>
      <c r="D26" s="46" t="s">
        <v>12290</v>
      </c>
      <c r="E26" s="46" t="s">
        <v>12394</v>
      </c>
      <c r="F26" s="80">
        <v>15825.933325919919</v>
      </c>
      <c r="G26" s="56">
        <v>15934.291929614687</v>
      </c>
      <c r="H26" s="56">
        <v>14917.361982795082</v>
      </c>
      <c r="I26" s="56">
        <v>11057.452643480485</v>
      </c>
      <c r="J26" s="56">
        <v>10852.72725540405</v>
      </c>
      <c r="K26" s="58">
        <v>0.95419861688334839</v>
      </c>
      <c r="L26" s="80">
        <v>15279.453171244626</v>
      </c>
      <c r="M26" s="56">
        <v>14354.445008012279</v>
      </c>
      <c r="N26" s="56">
        <v>10537.308091257593</v>
      </c>
      <c r="O26" s="56">
        <v>10327.248454294931</v>
      </c>
      <c r="P26" s="56">
        <v>14399.300049333582</v>
      </c>
      <c r="Q26" s="58">
        <v>0.99990743398666382</v>
      </c>
      <c r="R26" s="80">
        <v>14820.644082792092</v>
      </c>
      <c r="S26" s="56">
        <v>9726.4988816712212</v>
      </c>
      <c r="T26" s="56">
        <v>13936.810899289167</v>
      </c>
      <c r="U26" s="56">
        <v>14311.229562680004</v>
      </c>
      <c r="V26" s="56">
        <v>13972.21809509913</v>
      </c>
      <c r="W26" s="80">
        <v>19461.752654335633</v>
      </c>
      <c r="X26" s="56">
        <v>19691.131650491981</v>
      </c>
      <c r="Y26" s="80">
        <v>14085.883869116175</v>
      </c>
      <c r="Z26" s="58">
        <v>0.89005075271270928</v>
      </c>
    </row>
    <row r="27" spans="2:26" x14ac:dyDescent="0.2">
      <c r="B27" s="36" t="s">
        <v>11968</v>
      </c>
      <c r="C27" s="46" t="s">
        <v>9292</v>
      </c>
      <c r="D27" s="46" t="s">
        <v>12290</v>
      </c>
      <c r="E27" s="46" t="s">
        <v>12395</v>
      </c>
      <c r="F27" s="80">
        <v>6906.7530771641723</v>
      </c>
      <c r="G27" s="56">
        <v>6140.1451920010104</v>
      </c>
      <c r="H27" s="56">
        <v>6211.9548612239141</v>
      </c>
      <c r="I27" s="56">
        <v>10563.714872786701</v>
      </c>
      <c r="J27" s="56">
        <v>7637.6680656879025</v>
      </c>
      <c r="K27" s="58">
        <v>0.95734536493563438</v>
      </c>
      <c r="L27" s="80">
        <v>5907.2253566053359</v>
      </c>
      <c r="M27" s="56">
        <v>5997.2551353321896</v>
      </c>
      <c r="N27" s="56">
        <v>10099.994027057732</v>
      </c>
      <c r="O27" s="56">
        <v>7291.8272779284589</v>
      </c>
      <c r="P27" s="56">
        <v>6515.2623622134442</v>
      </c>
      <c r="Q27" s="58">
        <v>0.99990743398666382</v>
      </c>
      <c r="R27" s="80">
        <v>7173.7025338837338</v>
      </c>
      <c r="S27" s="56">
        <v>25041.765988566585</v>
      </c>
      <c r="T27" s="56">
        <v>8370.0804972442475</v>
      </c>
      <c r="U27" s="56">
        <v>8960.508879352019</v>
      </c>
      <c r="V27" s="56">
        <v>8425.9148222421645</v>
      </c>
      <c r="W27" s="80">
        <v>11736.366340752713</v>
      </c>
      <c r="X27" s="56">
        <v>11836.471911458293</v>
      </c>
      <c r="Y27" s="80">
        <v>8467.1197026246791</v>
      </c>
      <c r="Z27" s="58">
        <v>1.225918982194333</v>
      </c>
    </row>
    <row r="28" spans="2:26" x14ac:dyDescent="0.2">
      <c r="B28" s="36" t="s">
        <v>11967</v>
      </c>
      <c r="C28" s="46" t="s">
        <v>11966</v>
      </c>
      <c r="D28" s="46" t="s">
        <v>12290</v>
      </c>
      <c r="E28" s="46" t="s">
        <v>12395</v>
      </c>
      <c r="F28" s="80">
        <v>14483.847906480583</v>
      </c>
      <c r="G28" s="56">
        <v>15480.028105689198</v>
      </c>
      <c r="H28" s="56">
        <v>15987.085424721441</v>
      </c>
      <c r="I28" s="56">
        <v>15706.125227229082</v>
      </c>
      <c r="J28" s="56">
        <v>12007.172091826191</v>
      </c>
      <c r="K28" s="58">
        <v>0.95734536493563438</v>
      </c>
      <c r="L28" s="80">
        <v>14892.809809451726</v>
      </c>
      <c r="M28" s="56">
        <v>15434.534265677925</v>
      </c>
      <c r="N28" s="56">
        <v>15016.665339187402</v>
      </c>
      <c r="O28" s="56">
        <v>11463.476055380759</v>
      </c>
      <c r="P28" s="56">
        <v>14801.10725937503</v>
      </c>
      <c r="Q28" s="58">
        <v>0.99990743398666382</v>
      </c>
      <c r="R28" s="80">
        <v>15907.30586509871</v>
      </c>
      <c r="S28" s="56">
        <v>27899.531029378457</v>
      </c>
      <c r="T28" s="56">
        <v>16115.87429327417</v>
      </c>
      <c r="U28" s="56">
        <v>17106.528381526685</v>
      </c>
      <c r="V28" s="56">
        <v>16209.556277406682</v>
      </c>
      <c r="W28" s="80">
        <v>22578.117000483606</v>
      </c>
      <c r="X28" s="56">
        <v>22788.043987085301</v>
      </c>
      <c r="Y28" s="80">
        <v>16301.233819559313</v>
      </c>
      <c r="Z28" s="58">
        <v>1.125476732758673</v>
      </c>
    </row>
    <row r="29" spans="2:26" x14ac:dyDescent="0.2">
      <c r="B29" s="36" t="s">
        <v>12106</v>
      </c>
      <c r="C29" s="46" t="s">
        <v>12105</v>
      </c>
      <c r="D29" s="46" t="s">
        <v>12290</v>
      </c>
      <c r="E29" s="46" t="s">
        <v>12397</v>
      </c>
      <c r="F29" s="80">
        <v>12929.084675861355</v>
      </c>
      <c r="G29" s="56">
        <v>16474.991615932813</v>
      </c>
      <c r="H29" s="56">
        <v>16342.05716679258</v>
      </c>
      <c r="I29" s="56">
        <v>17044.288100227917</v>
      </c>
      <c r="J29" s="56">
        <v>13205.818287751039</v>
      </c>
      <c r="K29" s="58">
        <v>0.95399124315690564</v>
      </c>
      <c r="L29" s="80">
        <v>15794.498830959237</v>
      </c>
      <c r="M29" s="56">
        <v>15721.960774341725</v>
      </c>
      <c r="N29" s="56">
        <v>16238.991787360419</v>
      </c>
      <c r="O29" s="56">
        <v>12563.674014768338</v>
      </c>
      <c r="P29" s="56">
        <v>15713.799194667361</v>
      </c>
      <c r="Q29" s="58">
        <v>0.99990743398666382</v>
      </c>
      <c r="R29" s="80">
        <v>15676.303165882728</v>
      </c>
      <c r="S29" s="56">
        <v>20692.081958158418</v>
      </c>
      <c r="T29" s="56">
        <v>16216.85580077952</v>
      </c>
      <c r="U29" s="56">
        <v>16177.881045110296</v>
      </c>
      <c r="V29" s="56">
        <v>16213.170122311658</v>
      </c>
      <c r="W29" s="80">
        <v>22583.150686273013</v>
      </c>
      <c r="X29" s="56">
        <v>22770.543139096779</v>
      </c>
      <c r="Y29" s="80">
        <v>16288.714736514574</v>
      </c>
      <c r="Z29" s="58">
        <v>1.2598505729431613</v>
      </c>
    </row>
    <row r="30" spans="2:26" x14ac:dyDescent="0.2">
      <c r="B30" s="36" t="s">
        <v>11965</v>
      </c>
      <c r="C30" s="46" t="s">
        <v>11964</v>
      </c>
      <c r="D30" s="46" t="s">
        <v>12290</v>
      </c>
      <c r="E30" s="46" t="s">
        <v>12396</v>
      </c>
      <c r="F30" s="80">
        <v>11260.45293335828</v>
      </c>
      <c r="G30" s="56">
        <v>13380.272022116927</v>
      </c>
      <c r="H30" s="56">
        <v>14888.106104067834</v>
      </c>
      <c r="I30" s="56">
        <v>12771.232312877512</v>
      </c>
      <c r="J30" s="56">
        <v>8009.0697034003842</v>
      </c>
      <c r="K30" s="58">
        <v>0.95740008966300283</v>
      </c>
      <c r="L30" s="80">
        <v>12873.44156771362</v>
      </c>
      <c r="M30" s="56">
        <v>14374.35988173065</v>
      </c>
      <c r="N30" s="56">
        <v>12211.304929209098</v>
      </c>
      <c r="O30" s="56">
        <v>7646.8485922234977</v>
      </c>
      <c r="P30" s="56">
        <v>12665.844429363642</v>
      </c>
      <c r="Q30" s="58">
        <v>0.99990743398666382</v>
      </c>
      <c r="R30" s="80">
        <v>13215.794485232034</v>
      </c>
      <c r="S30" s="56">
        <v>11188.527961794898</v>
      </c>
      <c r="T30" s="56">
        <v>12522.326990169426</v>
      </c>
      <c r="U30" s="56">
        <v>13013.06783288832</v>
      </c>
      <c r="V30" s="56">
        <v>12568.734284487327</v>
      </c>
      <c r="W30" s="80">
        <v>17506.8551147623</v>
      </c>
      <c r="X30" s="56">
        <v>17670.062638573185</v>
      </c>
      <c r="Y30" s="80">
        <v>12640.12930819706</v>
      </c>
      <c r="Z30" s="58">
        <v>1.1225240568033981</v>
      </c>
    </row>
    <row r="31" spans="2:26" x14ac:dyDescent="0.2">
      <c r="B31" s="36" t="s">
        <v>12104</v>
      </c>
      <c r="C31" s="46" t="s">
        <v>12103</v>
      </c>
      <c r="D31" s="46" t="s">
        <v>12290</v>
      </c>
      <c r="E31" s="46" t="s">
        <v>12394</v>
      </c>
      <c r="F31" s="80">
        <v>22018.538702012564</v>
      </c>
      <c r="G31" s="56">
        <v>22373.554222654962</v>
      </c>
      <c r="H31" s="56">
        <v>17357.055562434201</v>
      </c>
      <c r="I31" s="56">
        <v>21228.805255894178</v>
      </c>
      <c r="J31" s="56">
        <v>22530.197253890088</v>
      </c>
      <c r="K31" s="58">
        <v>0.95419861688334839</v>
      </c>
      <c r="L31" s="80">
        <v>21454.086289457453</v>
      </c>
      <c r="M31" s="56">
        <v>16702.075062556854</v>
      </c>
      <c r="N31" s="56">
        <v>20230.198455568927</v>
      </c>
      <c r="O31" s="56">
        <v>21439.306387188273</v>
      </c>
      <c r="P31" s="56">
        <v>20993.476144928631</v>
      </c>
      <c r="Q31" s="58">
        <v>0.99990743398666382</v>
      </c>
      <c r="R31" s="80">
        <v>21063.186932519231</v>
      </c>
      <c r="S31" s="56">
        <v>22126.804862004723</v>
      </c>
      <c r="T31" s="56">
        <v>21113.794012104154</v>
      </c>
      <c r="U31" s="56">
        <v>21169.548725467779</v>
      </c>
      <c r="V31" s="56">
        <v>21119.066500487923</v>
      </c>
      <c r="W31" s="80">
        <v>29416.521108207449</v>
      </c>
      <c r="X31" s="56">
        <v>29735.654912216683</v>
      </c>
      <c r="Y31" s="80">
        <v>21271.148316919262</v>
      </c>
      <c r="Z31" s="58">
        <v>0.96605631303656914</v>
      </c>
    </row>
    <row r="32" spans="2:26" x14ac:dyDescent="0.2">
      <c r="B32" s="36" t="s">
        <v>11963</v>
      </c>
      <c r="C32" s="46" t="s">
        <v>11962</v>
      </c>
      <c r="D32" s="46" t="s">
        <v>12290</v>
      </c>
      <c r="E32" s="46" t="s">
        <v>12395</v>
      </c>
      <c r="F32" s="80">
        <v>10024.328614397102</v>
      </c>
      <c r="G32" s="56">
        <v>10976.709442214958</v>
      </c>
      <c r="H32" s="56">
        <v>11092.726288585785</v>
      </c>
      <c r="I32" s="56">
        <v>14027.936713183</v>
      </c>
      <c r="J32" s="56">
        <v>9229.5565469034045</v>
      </c>
      <c r="K32" s="58">
        <v>0.95734536493563438</v>
      </c>
      <c r="L32" s="80">
        <v>10560.319719086336</v>
      </c>
      <c r="M32" s="56">
        <v>10709.335657656111</v>
      </c>
      <c r="N32" s="56">
        <v>13412.145132777194</v>
      </c>
      <c r="O32" s="56">
        <v>8811.6335526859384</v>
      </c>
      <c r="P32" s="56">
        <v>10867.96329062105</v>
      </c>
      <c r="Q32" s="58">
        <v>0.99990743398666382</v>
      </c>
      <c r="R32" s="80">
        <v>11961.88803241777</v>
      </c>
      <c r="S32" s="56">
        <v>29468.729108658183</v>
      </c>
      <c r="T32" s="56">
        <v>12731.655885028222</v>
      </c>
      <c r="U32" s="56">
        <v>13712.572140041812</v>
      </c>
      <c r="V32" s="56">
        <v>12824.417003290608</v>
      </c>
      <c r="W32" s="80">
        <v>17862.992830153591</v>
      </c>
      <c r="X32" s="56">
        <v>18008.284130663862</v>
      </c>
      <c r="Y32" s="80">
        <v>12882.073181418253</v>
      </c>
      <c r="Z32" s="58">
        <v>1.2850808943869629</v>
      </c>
    </row>
    <row r="33" spans="2:26" x14ac:dyDescent="0.2">
      <c r="B33" s="36" t="s">
        <v>12102</v>
      </c>
      <c r="C33" s="46" t="s">
        <v>12101</v>
      </c>
      <c r="D33" s="46" t="s">
        <v>12290</v>
      </c>
      <c r="E33" s="46" t="s">
        <v>12394</v>
      </c>
      <c r="F33" s="80">
        <v>17452.702133530387</v>
      </c>
      <c r="G33" s="56">
        <v>21418.94202951479</v>
      </c>
      <c r="H33" s="56">
        <v>20978.145779216607</v>
      </c>
      <c r="I33" s="56">
        <v>19585.503484560322</v>
      </c>
      <c r="J33" s="56">
        <v>16164.475275518087</v>
      </c>
      <c r="K33" s="58">
        <v>0.95419861688334839</v>
      </c>
      <c r="L33" s="80">
        <v>20538.705024559473</v>
      </c>
      <c r="M33" s="56">
        <v>20186.520934809862</v>
      </c>
      <c r="N33" s="56">
        <v>18664.197893797249</v>
      </c>
      <c r="O33" s="56">
        <v>15381.806653296182</v>
      </c>
      <c r="P33" s="56">
        <v>20059.068729729399</v>
      </c>
      <c r="Q33" s="58">
        <v>0.99990743398666382</v>
      </c>
      <c r="R33" s="80">
        <v>20547.596838184792</v>
      </c>
      <c r="S33" s="56">
        <v>25023.138967331579</v>
      </c>
      <c r="T33" s="56">
        <v>20562.14985087113</v>
      </c>
      <c r="U33" s="56">
        <v>20995.15105109947</v>
      </c>
      <c r="V33" s="56">
        <v>20603.096950418971</v>
      </c>
      <c r="W33" s="80">
        <v>28697.832658580901</v>
      </c>
      <c r="X33" s="56">
        <v>28950.789827877725</v>
      </c>
      <c r="Y33" s="80">
        <v>20709.701741519093</v>
      </c>
      <c r="Z33" s="58">
        <v>1.1866186440970257</v>
      </c>
    </row>
    <row r="34" spans="2:26" x14ac:dyDescent="0.2">
      <c r="B34" s="36" t="s">
        <v>11961</v>
      </c>
      <c r="C34" s="46" t="s">
        <v>11960</v>
      </c>
      <c r="D34" s="46" t="s">
        <v>12290</v>
      </c>
      <c r="E34" s="46" t="s">
        <v>12395</v>
      </c>
      <c r="F34" s="80">
        <v>6995.8202104078064</v>
      </c>
      <c r="G34" s="56">
        <v>7060.8771281321051</v>
      </c>
      <c r="H34" s="56">
        <v>6938.8380909688767</v>
      </c>
      <c r="I34" s="56">
        <v>9763.7720329316235</v>
      </c>
      <c r="J34" s="56">
        <v>7182.7562184984972</v>
      </c>
      <c r="K34" s="58">
        <v>0.95734536493563438</v>
      </c>
      <c r="L34" s="80">
        <v>6793.0303122984806</v>
      </c>
      <c r="M34" s="56">
        <v>6699.0155762501272</v>
      </c>
      <c r="N34" s="56">
        <v>9335.1666910476179</v>
      </c>
      <c r="O34" s="56">
        <v>6857.5142666978818</v>
      </c>
      <c r="P34" s="56">
        <v>7120.166310532587</v>
      </c>
      <c r="Q34" s="58">
        <v>0.99990743398666382</v>
      </c>
      <c r="R34" s="80">
        <v>7613.0711544401129</v>
      </c>
      <c r="S34" s="56">
        <v>22711.640328436035</v>
      </c>
      <c r="T34" s="56">
        <v>8681.6827496879923</v>
      </c>
      <c r="U34" s="56">
        <v>9122.9280718397058</v>
      </c>
      <c r="V34" s="56">
        <v>8723.4094611189012</v>
      </c>
      <c r="W34" s="80">
        <v>12150.743430947201</v>
      </c>
      <c r="X34" s="56">
        <v>12252.139928967666</v>
      </c>
      <c r="Y34" s="80">
        <v>8764.4642903643326</v>
      </c>
      <c r="Z34" s="58">
        <v>1.2528143987069997</v>
      </c>
    </row>
    <row r="35" spans="2:26" x14ac:dyDescent="0.2">
      <c r="B35" s="36" t="s">
        <v>11959</v>
      </c>
      <c r="C35" s="46" t="s">
        <v>11958</v>
      </c>
      <c r="D35" s="46" t="s">
        <v>12290</v>
      </c>
      <c r="E35" s="46" t="s">
        <v>12395</v>
      </c>
      <c r="F35" s="80">
        <v>3769.8711040155731</v>
      </c>
      <c r="G35" s="56">
        <v>3950.2513530678152</v>
      </c>
      <c r="H35" s="56">
        <v>3839.377390535798</v>
      </c>
      <c r="I35" s="56">
        <v>5163.2829837889749</v>
      </c>
      <c r="J35" s="56">
        <v>3969.5132701703856</v>
      </c>
      <c r="K35" s="58">
        <v>0.95734536493563438</v>
      </c>
      <c r="L35" s="80">
        <v>3800.4027963713493</v>
      </c>
      <c r="M35" s="56">
        <v>3706.6795052873995</v>
      </c>
      <c r="N35" s="56">
        <v>4936.6276848894713</v>
      </c>
      <c r="O35" s="56">
        <v>3789.7699788188456</v>
      </c>
      <c r="P35" s="56">
        <v>3941.7094233183884</v>
      </c>
      <c r="Q35" s="58">
        <v>0.99990743398666382</v>
      </c>
      <c r="R35" s="80">
        <v>4216.5690439364735</v>
      </c>
      <c r="S35" s="56">
        <v>11703.744143816464</v>
      </c>
      <c r="T35" s="56">
        <v>4719.2243895803804</v>
      </c>
      <c r="U35" s="56">
        <v>4965.2865539244722</v>
      </c>
      <c r="V35" s="56">
        <v>4742.4934519595172</v>
      </c>
      <c r="W35" s="80">
        <v>6605.7682394190879</v>
      </c>
      <c r="X35" s="56">
        <v>6660.4082553770504</v>
      </c>
      <c r="Y35" s="80">
        <v>4764.466505600747</v>
      </c>
      <c r="Z35" s="58">
        <v>1.2638274291462526</v>
      </c>
    </row>
    <row r="36" spans="2:26" x14ac:dyDescent="0.2">
      <c r="B36" s="36" t="s">
        <v>12100</v>
      </c>
      <c r="C36" s="46" t="s">
        <v>12099</v>
      </c>
      <c r="D36" s="46" t="s">
        <v>12290</v>
      </c>
      <c r="E36" s="46" t="s">
        <v>12394</v>
      </c>
      <c r="F36" s="80">
        <v>11026.00535655412</v>
      </c>
      <c r="G36" s="56">
        <v>10480.798184655743</v>
      </c>
      <c r="H36" s="56">
        <v>8536.5503333464076</v>
      </c>
      <c r="I36" s="56">
        <v>7448.7405010797856</v>
      </c>
      <c r="J36" s="56">
        <v>8876.3602110451866</v>
      </c>
      <c r="K36" s="58">
        <v>0.95419861688334839</v>
      </c>
      <c r="L36" s="80">
        <v>10050.077265252259</v>
      </c>
      <c r="M36" s="56">
        <v>8214.4177006281861</v>
      </c>
      <c r="N36" s="56">
        <v>7098.3504141873018</v>
      </c>
      <c r="O36" s="56">
        <v>8446.5752351452229</v>
      </c>
      <c r="P36" s="56">
        <v>9483.7333160970902</v>
      </c>
      <c r="Q36" s="58">
        <v>0.99990743398666382</v>
      </c>
      <c r="R36" s="80">
        <v>9722.3286844090198</v>
      </c>
      <c r="S36" s="56">
        <v>9024.5245949814671</v>
      </c>
      <c r="T36" s="56">
        <v>9440.9678925531935</v>
      </c>
      <c r="U36" s="56">
        <v>9652.5482754662644</v>
      </c>
      <c r="V36" s="56">
        <v>9460.976158112142</v>
      </c>
      <c r="W36" s="80">
        <v>13178.092168653542</v>
      </c>
      <c r="X36" s="56">
        <v>13337.901640121405</v>
      </c>
      <c r="Y36" s="80">
        <v>9541.1547134595585</v>
      </c>
      <c r="Z36" s="58">
        <v>0.86533194977889871</v>
      </c>
    </row>
    <row r="37" spans="2:26" x14ac:dyDescent="0.2">
      <c r="B37" s="36" t="s">
        <v>12098</v>
      </c>
      <c r="C37" s="46" t="s">
        <v>12097</v>
      </c>
      <c r="D37" s="46" t="s">
        <v>12290</v>
      </c>
      <c r="E37" s="46" t="s">
        <v>12394</v>
      </c>
      <c r="F37" s="80">
        <v>8541.8238007211476</v>
      </c>
      <c r="G37" s="56">
        <v>10279.982530672078</v>
      </c>
      <c r="H37" s="56">
        <v>8989.7528151146689</v>
      </c>
      <c r="I37" s="56">
        <v>8142.4392551250985</v>
      </c>
      <c r="J37" s="56">
        <v>7006.2997751758612</v>
      </c>
      <c r="K37" s="58">
        <v>0.95419861688334839</v>
      </c>
      <c r="L37" s="80">
        <v>9857.5143704182829</v>
      </c>
      <c r="M37" s="56">
        <v>8650.5182732053127</v>
      </c>
      <c r="N37" s="56">
        <v>7759.4174546332606</v>
      </c>
      <c r="O37" s="56">
        <v>6667.0613589300983</v>
      </c>
      <c r="P37" s="56">
        <v>9376.1717365284367</v>
      </c>
      <c r="Q37" s="58">
        <v>0.99990743398666382</v>
      </c>
      <c r="R37" s="80">
        <v>9412.5863617426166</v>
      </c>
      <c r="S37" s="56">
        <v>8760.7007776085356</v>
      </c>
      <c r="T37" s="56">
        <v>9317.7443010792413</v>
      </c>
      <c r="U37" s="56">
        <v>9347.3978033292078</v>
      </c>
      <c r="V37" s="56">
        <v>9320.5485078757374</v>
      </c>
      <c r="W37" s="80">
        <v>12982.492001512644</v>
      </c>
      <c r="X37" s="56">
        <v>13106.296072236537</v>
      </c>
      <c r="Y37" s="80">
        <v>9375.4776365615708</v>
      </c>
      <c r="Z37" s="58">
        <v>1.0975967024477888</v>
      </c>
    </row>
    <row r="38" spans="2:26" x14ac:dyDescent="0.2">
      <c r="B38" s="36" t="s">
        <v>12096</v>
      </c>
      <c r="C38" s="46" t="s">
        <v>12095</v>
      </c>
      <c r="D38" s="46" t="s">
        <v>12290</v>
      </c>
      <c r="E38" s="46" t="s">
        <v>12397</v>
      </c>
      <c r="F38" s="80">
        <v>9354.1641688211348</v>
      </c>
      <c r="G38" s="56">
        <v>11361.808765254829</v>
      </c>
      <c r="H38" s="56">
        <v>11929.46557167721</v>
      </c>
      <c r="I38" s="56">
        <v>11617.724690098541</v>
      </c>
      <c r="J38" s="56">
        <v>8421.857122817757</v>
      </c>
      <c r="K38" s="58">
        <v>0.95399124315690564</v>
      </c>
      <c r="L38" s="80">
        <v>10892.513904944961</v>
      </c>
      <c r="M38" s="56">
        <v>11476.804166239501</v>
      </c>
      <c r="N38" s="56">
        <v>11068.818757399544</v>
      </c>
      <c r="O38" s="56">
        <v>8012.3370763158146</v>
      </c>
      <c r="P38" s="56">
        <v>10833.08009968531</v>
      </c>
      <c r="Q38" s="58">
        <v>0.99990743398666382</v>
      </c>
      <c r="R38" s="80">
        <v>11975.080449247842</v>
      </c>
      <c r="S38" s="56">
        <v>13495.917654447401</v>
      </c>
      <c r="T38" s="56">
        <v>11102.968261353113</v>
      </c>
      <c r="U38" s="56">
        <v>12127.164169767799</v>
      </c>
      <c r="V38" s="56">
        <v>11199.822154128078</v>
      </c>
      <c r="W38" s="80">
        <v>15600.112097637762</v>
      </c>
      <c r="X38" s="56">
        <v>15735.690122815697</v>
      </c>
      <c r="Y38" s="80">
        <v>11256.392349844577</v>
      </c>
      <c r="Z38" s="58">
        <v>1.2033562963716053</v>
      </c>
    </row>
    <row r="39" spans="2:26" x14ac:dyDescent="0.2">
      <c r="B39" s="36" t="s">
        <v>11957</v>
      </c>
      <c r="C39" s="46" t="s">
        <v>11956</v>
      </c>
      <c r="D39" s="46" t="s">
        <v>12290</v>
      </c>
      <c r="E39" s="46" t="s">
        <v>12396</v>
      </c>
      <c r="F39" s="80">
        <v>14398.059763801743</v>
      </c>
      <c r="G39" s="56">
        <v>16878.320212437491</v>
      </c>
      <c r="H39" s="56">
        <v>17002.518535769512</v>
      </c>
      <c r="I39" s="56">
        <v>18747.967978693494</v>
      </c>
      <c r="J39" s="56">
        <v>15329.944182864419</v>
      </c>
      <c r="K39" s="58">
        <v>0.95740008966300283</v>
      </c>
      <c r="L39" s="80">
        <v>16238.987417955128</v>
      </c>
      <c r="M39" s="56">
        <v>16415.809950613544</v>
      </c>
      <c r="N39" s="56">
        <v>17926.00339436562</v>
      </c>
      <c r="O39" s="56">
        <v>14636.626529025141</v>
      </c>
      <c r="P39" s="56">
        <v>16403.05772862396</v>
      </c>
      <c r="Q39" s="58">
        <v>0.99990743398666382</v>
      </c>
      <c r="R39" s="80">
        <v>18314.793110465729</v>
      </c>
      <c r="S39" s="56">
        <v>27564.363892225938</v>
      </c>
      <c r="T39" s="56">
        <v>17524.646006359693</v>
      </c>
      <c r="U39" s="56">
        <v>19239.750188641752</v>
      </c>
      <c r="V39" s="56">
        <v>17686.836184238611</v>
      </c>
      <c r="W39" s="80">
        <v>24635.804330605333</v>
      </c>
      <c r="X39" s="56">
        <v>24844.487915150134</v>
      </c>
      <c r="Y39" s="80">
        <v>17772.293526447545</v>
      </c>
      <c r="Z39" s="58">
        <v>1.2343533655228316</v>
      </c>
    </row>
    <row r="40" spans="2:26" x14ac:dyDescent="0.2">
      <c r="B40" s="36" t="s">
        <v>11955</v>
      </c>
      <c r="C40" s="46" t="s">
        <v>11954</v>
      </c>
      <c r="D40" s="46" t="s">
        <v>12290</v>
      </c>
      <c r="E40" s="46" t="s">
        <v>12396</v>
      </c>
      <c r="F40" s="80">
        <v>8807.6483248158838</v>
      </c>
      <c r="G40" s="56">
        <v>11330.489217365288</v>
      </c>
      <c r="H40" s="56">
        <v>11896.209344253668</v>
      </c>
      <c r="I40" s="56">
        <v>11055.757586991886</v>
      </c>
      <c r="J40" s="56">
        <v>7921.7788704165423</v>
      </c>
      <c r="K40" s="58">
        <v>0.95740008966300283</v>
      </c>
      <c r="L40" s="80">
        <v>10901.302352617191</v>
      </c>
      <c r="M40" s="56">
        <v>11485.704974656734</v>
      </c>
      <c r="N40" s="56">
        <v>10571.041526043355</v>
      </c>
      <c r="O40" s="56">
        <v>7563.5056063292532</v>
      </c>
      <c r="P40" s="56">
        <v>10757.071185280725</v>
      </c>
      <c r="Q40" s="58">
        <v>0.99990743398666382</v>
      </c>
      <c r="R40" s="80">
        <v>11031.392157926572</v>
      </c>
      <c r="S40" s="56">
        <v>14129.145005401955</v>
      </c>
      <c r="T40" s="56">
        <v>11097.857683631584</v>
      </c>
      <c r="U40" s="56">
        <v>11341.16744267411</v>
      </c>
      <c r="V40" s="56">
        <v>11120.866462635478</v>
      </c>
      <c r="W40" s="80">
        <v>15490.135562199914</v>
      </c>
      <c r="X40" s="56">
        <v>15617.792458614076</v>
      </c>
      <c r="Y40" s="80">
        <v>11172.055256585511</v>
      </c>
      <c r="Z40" s="58">
        <v>1.268449289137467</v>
      </c>
    </row>
    <row r="41" spans="2:26" x14ac:dyDescent="0.2">
      <c r="B41" s="36" t="s">
        <v>12094</v>
      </c>
      <c r="C41" s="46" t="s">
        <v>12093</v>
      </c>
      <c r="D41" s="46" t="s">
        <v>12290</v>
      </c>
      <c r="E41" s="46" t="s">
        <v>12397</v>
      </c>
      <c r="F41" s="80">
        <v>18721.417634922003</v>
      </c>
      <c r="G41" s="56">
        <v>23433.134489500386</v>
      </c>
      <c r="H41" s="56">
        <v>24306.398196547994</v>
      </c>
      <c r="I41" s="56">
        <v>21496.992375380705</v>
      </c>
      <c r="J41" s="56">
        <v>16391.059486206577</v>
      </c>
      <c r="K41" s="58">
        <v>0.95399124315690564</v>
      </c>
      <c r="L41" s="80">
        <v>22465.238461316727</v>
      </c>
      <c r="M41" s="56">
        <v>23384.09632957248</v>
      </c>
      <c r="N41" s="56">
        <v>20481.317881037739</v>
      </c>
      <c r="O41" s="56">
        <v>15594.030120222558</v>
      </c>
      <c r="P41" s="56">
        <v>21980.83181705379</v>
      </c>
      <c r="Q41" s="58">
        <v>0.99990743398666382</v>
      </c>
      <c r="R41" s="80">
        <v>22566.677551717701</v>
      </c>
      <c r="S41" s="56">
        <v>28427.151439448946</v>
      </c>
      <c r="T41" s="56">
        <v>22632.777289907895</v>
      </c>
      <c r="U41" s="56">
        <v>23152.724940490825</v>
      </c>
      <c r="V41" s="56">
        <v>22681.946549015855</v>
      </c>
      <c r="W41" s="80">
        <v>31593.439957156388</v>
      </c>
      <c r="X41" s="56">
        <v>31864.785722065488</v>
      </c>
      <c r="Y41" s="80">
        <v>22794.203967656238</v>
      </c>
      <c r="Z41" s="58">
        <v>1.2175468980050455</v>
      </c>
    </row>
    <row r="42" spans="2:26" x14ac:dyDescent="0.2">
      <c r="B42" s="36" t="s">
        <v>11953</v>
      </c>
      <c r="C42" s="46" t="s">
        <v>11952</v>
      </c>
      <c r="D42" s="46" t="s">
        <v>12290</v>
      </c>
      <c r="E42" s="46" t="s">
        <v>12396</v>
      </c>
      <c r="F42" s="80">
        <v>6421.2501580306725</v>
      </c>
      <c r="G42" s="56">
        <v>8081.1673333277431</v>
      </c>
      <c r="H42" s="56">
        <v>8638.1001572091318</v>
      </c>
      <c r="I42" s="56">
        <v>8174.5517753682288</v>
      </c>
      <c r="J42" s="56">
        <v>5540.1306388321436</v>
      </c>
      <c r="K42" s="58">
        <v>0.95740008966300283</v>
      </c>
      <c r="L42" s="80">
        <v>7775.0613210665924</v>
      </c>
      <c r="M42" s="56">
        <v>8340.0238745096212</v>
      </c>
      <c r="N42" s="56">
        <v>7816.1560249731247</v>
      </c>
      <c r="O42" s="56">
        <v>5289.5706674023904</v>
      </c>
      <c r="P42" s="56">
        <v>7713.1845785096111</v>
      </c>
      <c r="Q42" s="58">
        <v>0.99990743398666382</v>
      </c>
      <c r="R42" s="80">
        <v>7642.4492690302031</v>
      </c>
      <c r="S42" s="56">
        <v>8607.6347290336907</v>
      </c>
      <c r="T42" s="56">
        <v>7805.1959412669985</v>
      </c>
      <c r="U42" s="56">
        <v>7738.9678150305517</v>
      </c>
      <c r="V42" s="56">
        <v>7798.9330263456532</v>
      </c>
      <c r="W42" s="80">
        <v>10863.050125141317</v>
      </c>
      <c r="X42" s="56">
        <v>10956.118880391634</v>
      </c>
      <c r="Y42" s="80">
        <v>7837.3666351254033</v>
      </c>
      <c r="Z42" s="58">
        <v>1.2205359458428322</v>
      </c>
    </row>
    <row r="43" spans="2:26" x14ac:dyDescent="0.2">
      <c r="B43" s="36" t="s">
        <v>12092</v>
      </c>
      <c r="C43" s="46" t="s">
        <v>12091</v>
      </c>
      <c r="D43" s="46" t="s">
        <v>12290</v>
      </c>
      <c r="E43" s="46" t="s">
        <v>12394</v>
      </c>
      <c r="F43" s="80">
        <v>12062.752985738734</v>
      </c>
      <c r="G43" s="56">
        <v>14808.836416294127</v>
      </c>
      <c r="H43" s="56">
        <v>14984.106318192424</v>
      </c>
      <c r="I43" s="56">
        <v>13476.683574765575</v>
      </c>
      <c r="J43" s="56">
        <v>11695.511138290263</v>
      </c>
      <c r="K43" s="58">
        <v>0.95419861688334839</v>
      </c>
      <c r="L43" s="80">
        <v>14200.249596460089</v>
      </c>
      <c r="M43" s="56">
        <v>14418.670699737297</v>
      </c>
      <c r="N43" s="56">
        <v>12842.737966363711</v>
      </c>
      <c r="O43" s="56">
        <v>11129.225537751756</v>
      </c>
      <c r="P43" s="56">
        <v>13910.379003914324</v>
      </c>
      <c r="Q43" s="58">
        <v>0.99990743398666382</v>
      </c>
      <c r="R43" s="80">
        <v>14602.881529949183</v>
      </c>
      <c r="S43" s="56">
        <v>23705.313951032855</v>
      </c>
      <c r="T43" s="56">
        <v>14894.500790464486</v>
      </c>
      <c r="U43" s="56">
        <v>15513.124772057552</v>
      </c>
      <c r="V43" s="56">
        <v>14953.001454535659</v>
      </c>
      <c r="W43" s="80">
        <v>20827.87527129774</v>
      </c>
      <c r="X43" s="56">
        <v>21002.711226547155</v>
      </c>
      <c r="Y43" s="80">
        <v>15024.111184911721</v>
      </c>
      <c r="Z43" s="58">
        <v>1.2454960490921161</v>
      </c>
    </row>
    <row r="44" spans="2:26" x14ac:dyDescent="0.2">
      <c r="B44" s="36" t="s">
        <v>11951</v>
      </c>
      <c r="C44" s="46" t="s">
        <v>11950</v>
      </c>
      <c r="D44" s="46" t="s">
        <v>12290</v>
      </c>
      <c r="E44" s="46" t="s">
        <v>12396</v>
      </c>
      <c r="F44" s="80">
        <v>7215.471946198928</v>
      </c>
      <c r="G44" s="56">
        <v>9992.8153771438901</v>
      </c>
      <c r="H44" s="56">
        <v>12063.097133032914</v>
      </c>
      <c r="I44" s="56">
        <v>7582.7130585819068</v>
      </c>
      <c r="J44" s="56">
        <v>3693.968292493943</v>
      </c>
      <c r="K44" s="58">
        <v>0.95740008966300283</v>
      </c>
      <c r="L44" s="80">
        <v>9614.2981728602608</v>
      </c>
      <c r="M44" s="56">
        <v>11646.833940222319</v>
      </c>
      <c r="N44" s="56">
        <v>7250.265211734818</v>
      </c>
      <c r="O44" s="56">
        <v>3526.9035335255876</v>
      </c>
      <c r="P44" s="56">
        <v>9183.4895056009937</v>
      </c>
      <c r="Q44" s="58">
        <v>0.99990743398666382</v>
      </c>
      <c r="R44" s="80">
        <v>9039.7092638715585</v>
      </c>
      <c r="S44" s="56">
        <v>6218.0930612972888</v>
      </c>
      <c r="T44" s="56">
        <v>8890.0054119585657</v>
      </c>
      <c r="U44" s="56">
        <v>8757.5476436141325</v>
      </c>
      <c r="V44" s="56">
        <v>8877.4794387662878</v>
      </c>
      <c r="W44" s="80">
        <v>12365.345849548454</v>
      </c>
      <c r="X44" s="56">
        <v>12469.925950938285</v>
      </c>
      <c r="Y44" s="80">
        <v>8920.2556724060178</v>
      </c>
      <c r="Z44" s="58">
        <v>1.2362678060310608</v>
      </c>
    </row>
    <row r="45" spans="2:26" x14ac:dyDescent="0.2">
      <c r="B45" s="36" t="s">
        <v>11949</v>
      </c>
      <c r="C45" s="46" t="s">
        <v>6445</v>
      </c>
      <c r="D45" s="46" t="s">
        <v>12290</v>
      </c>
      <c r="E45" s="46" t="s">
        <v>12395</v>
      </c>
      <c r="F45" s="80">
        <v>6721.5907148304086</v>
      </c>
      <c r="G45" s="56">
        <v>7490.6426451786429</v>
      </c>
      <c r="H45" s="56">
        <v>7603.887279885188</v>
      </c>
      <c r="I45" s="56">
        <v>9156.7868188853736</v>
      </c>
      <c r="J45" s="56">
        <v>8031.4892960840243</v>
      </c>
      <c r="K45" s="58">
        <v>0.95734536493563438</v>
      </c>
      <c r="L45" s="80">
        <v>7206.49313448047</v>
      </c>
      <c r="M45" s="56">
        <v>7341.0791057798679</v>
      </c>
      <c r="N45" s="56">
        <v>8754.8266203237799</v>
      </c>
      <c r="O45" s="56">
        <v>7667.8159129060314</v>
      </c>
      <c r="P45" s="56">
        <v>7435.3787999816777</v>
      </c>
      <c r="Q45" s="58">
        <v>0.99990743398666382</v>
      </c>
      <c r="R45" s="80">
        <v>8235.3951300804674</v>
      </c>
      <c r="S45" s="56">
        <v>19083.906061568639</v>
      </c>
      <c r="T45" s="56">
        <v>8602.7054416968822</v>
      </c>
      <c r="U45" s="56">
        <v>9320.2462232292855</v>
      </c>
      <c r="V45" s="56">
        <v>8670.560250864959</v>
      </c>
      <c r="W45" s="80">
        <v>12077.130333088387</v>
      </c>
      <c r="X45" s="56">
        <v>12174.552184867358</v>
      </c>
      <c r="Y45" s="80">
        <v>8708.9625562607798</v>
      </c>
      <c r="Z45" s="58">
        <v>1.295669868301482</v>
      </c>
    </row>
    <row r="46" spans="2:26" x14ac:dyDescent="0.2">
      <c r="B46" s="36" t="s">
        <v>11948</v>
      </c>
      <c r="C46" s="46" t="s">
        <v>11947</v>
      </c>
      <c r="D46" s="46" t="s">
        <v>12290</v>
      </c>
      <c r="E46" s="46" t="s">
        <v>12395</v>
      </c>
      <c r="F46" s="80">
        <v>6523.9967133397986</v>
      </c>
      <c r="G46" s="56">
        <v>7021.0443767533297</v>
      </c>
      <c r="H46" s="56">
        <v>7151.5782272990664</v>
      </c>
      <c r="I46" s="56">
        <v>7003.504773454415</v>
      </c>
      <c r="J46" s="56">
        <v>5969.3980500240077</v>
      </c>
      <c r="K46" s="58">
        <v>0.95734536493563438</v>
      </c>
      <c r="L46" s="80">
        <v>6754.7085737059469</v>
      </c>
      <c r="M46" s="56">
        <v>6904.4029146323846</v>
      </c>
      <c r="N46" s="56">
        <v>6696.0683085627406</v>
      </c>
      <c r="O46" s="56">
        <v>5699.0980963844213</v>
      </c>
      <c r="P46" s="56">
        <v>6712.8234920235709</v>
      </c>
      <c r="Q46" s="58">
        <v>0.99990743398666382</v>
      </c>
      <c r="R46" s="80">
        <v>7377.8373592286116</v>
      </c>
      <c r="S46" s="56">
        <v>10484.376349858985</v>
      </c>
      <c r="T46" s="56">
        <v>7092.2122831753986</v>
      </c>
      <c r="U46" s="56">
        <v>7688.4912582916495</v>
      </c>
      <c r="V46" s="56">
        <v>7148.5998741093117</v>
      </c>
      <c r="W46" s="80">
        <v>9957.2080558583075</v>
      </c>
      <c r="X46" s="56">
        <v>10051.766006167769</v>
      </c>
      <c r="Y46" s="80">
        <v>7190.4454835571287</v>
      </c>
      <c r="Z46" s="58">
        <v>1.1021534497181189</v>
      </c>
    </row>
    <row r="47" spans="2:26" x14ac:dyDescent="0.2">
      <c r="B47" s="36" t="s">
        <v>11946</v>
      </c>
      <c r="C47" s="46" t="s">
        <v>11945</v>
      </c>
      <c r="D47" s="46" t="s">
        <v>12290</v>
      </c>
      <c r="E47" s="46" t="s">
        <v>12396</v>
      </c>
      <c r="F47" s="80">
        <v>9491.7352451127535</v>
      </c>
      <c r="G47" s="56">
        <v>11565.071482749421</v>
      </c>
      <c r="H47" s="56">
        <v>12256.927651403448</v>
      </c>
      <c r="I47" s="56">
        <v>11854.125043352571</v>
      </c>
      <c r="J47" s="56">
        <v>7878.6503067266303</v>
      </c>
      <c r="K47" s="58">
        <v>0.95740008966300283</v>
      </c>
      <c r="L47" s="80">
        <v>11126.998891615265</v>
      </c>
      <c r="M47" s="56">
        <v>11833.975918365477</v>
      </c>
      <c r="N47" s="56">
        <v>11334.406267701614</v>
      </c>
      <c r="O47" s="56">
        <v>7522.3275908105734</v>
      </c>
      <c r="P47" s="56">
        <v>11049.355045395012</v>
      </c>
      <c r="Q47" s="58">
        <v>0.99990743398666382</v>
      </c>
      <c r="R47" s="80">
        <v>11204.688070357639</v>
      </c>
      <c r="S47" s="56">
        <v>12323.058847610277</v>
      </c>
      <c r="T47" s="56">
        <v>11180.401791282837</v>
      </c>
      <c r="U47" s="56">
        <v>11316.525148082903</v>
      </c>
      <c r="V47" s="56">
        <v>11193.274403734578</v>
      </c>
      <c r="W47" s="80">
        <v>15590.991806375967</v>
      </c>
      <c r="X47" s="56">
        <v>15728.563768639951</v>
      </c>
      <c r="Y47" s="80">
        <v>11251.294572880233</v>
      </c>
      <c r="Z47" s="58">
        <v>1.1853780454604934</v>
      </c>
    </row>
    <row r="48" spans="2:26" x14ac:dyDescent="0.2">
      <c r="B48" s="36" t="s">
        <v>11944</v>
      </c>
      <c r="C48" s="46" t="s">
        <v>11943</v>
      </c>
      <c r="D48" s="46" t="s">
        <v>12290</v>
      </c>
      <c r="E48" s="46" t="s">
        <v>12396</v>
      </c>
      <c r="F48" s="80">
        <v>6279.6232319257815</v>
      </c>
      <c r="G48" s="56">
        <v>7928.9576752948351</v>
      </c>
      <c r="H48" s="56">
        <v>9999.4741096850667</v>
      </c>
      <c r="I48" s="56">
        <v>9261.0359508604197</v>
      </c>
      <c r="J48" s="56">
        <v>5745.8565830106618</v>
      </c>
      <c r="K48" s="58">
        <v>0.95740008966300283</v>
      </c>
      <c r="L48" s="80">
        <v>7628.6172027789062</v>
      </c>
      <c r="M48" s="56">
        <v>9654.4206815794223</v>
      </c>
      <c r="N48" s="56">
        <v>8855.0056240300346</v>
      </c>
      <c r="O48" s="56">
        <v>5485.9923749020081</v>
      </c>
      <c r="P48" s="56">
        <v>7827.5160809105937</v>
      </c>
      <c r="Q48" s="58">
        <v>0.99990743398666382</v>
      </c>
      <c r="R48" s="80">
        <v>8494.6700407930566</v>
      </c>
      <c r="S48" s="56">
        <v>8794.7069843068311</v>
      </c>
      <c r="T48" s="56">
        <v>7926.8395595836573</v>
      </c>
      <c r="U48" s="56">
        <v>8524.6737351444353</v>
      </c>
      <c r="V48" s="56">
        <v>7983.3742192725422</v>
      </c>
      <c r="W48" s="80">
        <v>11119.956283603929</v>
      </c>
      <c r="X48" s="56">
        <v>11210.972316814437</v>
      </c>
      <c r="Y48" s="80">
        <v>8019.6738774319729</v>
      </c>
      <c r="Z48" s="58">
        <v>1.2770947525417966</v>
      </c>
    </row>
    <row r="49" spans="2:26" x14ac:dyDescent="0.2">
      <c r="B49" s="36" t="s">
        <v>11942</v>
      </c>
      <c r="C49" s="46" t="s">
        <v>11941</v>
      </c>
      <c r="D49" s="46" t="s">
        <v>12290</v>
      </c>
      <c r="E49" s="46" t="s">
        <v>12396</v>
      </c>
      <c r="F49" s="80">
        <v>8319.2450657625232</v>
      </c>
      <c r="G49" s="56">
        <v>10042.779297719862</v>
      </c>
      <c r="H49" s="56">
        <v>10957.024458570539</v>
      </c>
      <c r="I49" s="56">
        <v>9607.0088583500674</v>
      </c>
      <c r="J49" s="56">
        <v>7255.5951100463944</v>
      </c>
      <c r="K49" s="58">
        <v>0.95740008966300283</v>
      </c>
      <c r="L49" s="80">
        <v>9662.3695133356596</v>
      </c>
      <c r="M49" s="56">
        <v>10578.928689753528</v>
      </c>
      <c r="N49" s="56">
        <v>9185.8100888694407</v>
      </c>
      <c r="O49" s="56">
        <v>6927.4509159841582</v>
      </c>
      <c r="P49" s="56">
        <v>9545.1390392336416</v>
      </c>
      <c r="Q49" s="58">
        <v>0.99990743398666382</v>
      </c>
      <c r="R49" s="80">
        <v>9589.0769491589781</v>
      </c>
      <c r="S49" s="56">
        <v>11287.767187624542</v>
      </c>
      <c r="T49" s="56">
        <v>9722.5777336873998</v>
      </c>
      <c r="U49" s="56">
        <v>9758.9459730055351</v>
      </c>
      <c r="V49" s="56">
        <v>9726.01692488353</v>
      </c>
      <c r="W49" s="80">
        <v>13547.264608642114</v>
      </c>
      <c r="X49" s="56">
        <v>13667.842652455674</v>
      </c>
      <c r="Y49" s="80">
        <v>9777.1752157795981</v>
      </c>
      <c r="Z49" s="58">
        <v>1.1752478907031025</v>
      </c>
    </row>
    <row r="50" spans="2:26" x14ac:dyDescent="0.2">
      <c r="B50" s="36" t="s">
        <v>12090</v>
      </c>
      <c r="C50" s="46" t="s">
        <v>1888</v>
      </c>
      <c r="D50" s="46" t="s">
        <v>12290</v>
      </c>
      <c r="E50" s="46" t="s">
        <v>12394</v>
      </c>
      <c r="F50" s="80">
        <v>2451.8407731496745</v>
      </c>
      <c r="G50" s="56">
        <v>3063.4938842750284</v>
      </c>
      <c r="H50" s="56">
        <v>3392.2961091667976</v>
      </c>
      <c r="I50" s="56">
        <v>3015.6316813874946</v>
      </c>
      <c r="J50" s="56">
        <v>1803.4315758581301</v>
      </c>
      <c r="K50" s="58">
        <v>0.95419861688334839</v>
      </c>
      <c r="L50" s="80">
        <v>2937.595944139734</v>
      </c>
      <c r="M50" s="56">
        <v>3264.2854685761854</v>
      </c>
      <c r="N50" s="56">
        <v>2873.7758271361727</v>
      </c>
      <c r="O50" s="56">
        <v>1716.1111226612277</v>
      </c>
      <c r="P50" s="56">
        <v>2899.3722918125932</v>
      </c>
      <c r="Q50" s="58">
        <v>0.99990743398666382</v>
      </c>
      <c r="R50" s="80">
        <v>2977.7888877382125</v>
      </c>
      <c r="S50" s="56">
        <v>2578.9066103515206</v>
      </c>
      <c r="T50" s="56">
        <v>2868.2904091801329</v>
      </c>
      <c r="U50" s="56">
        <v>2937.9006599995432</v>
      </c>
      <c r="V50" s="56">
        <v>2874.8731573765567</v>
      </c>
      <c r="W50" s="80">
        <v>4004.3799717867573</v>
      </c>
      <c r="X50" s="56">
        <v>4039.9166294800621</v>
      </c>
      <c r="Y50" s="80">
        <v>2889.9200662418816</v>
      </c>
      <c r="Z50" s="58">
        <v>1.1786736308041095</v>
      </c>
    </row>
    <row r="51" spans="2:26" x14ac:dyDescent="0.2">
      <c r="B51" s="36" t="s">
        <v>12089</v>
      </c>
      <c r="C51" s="46" t="s">
        <v>12088</v>
      </c>
      <c r="D51" s="46" t="s">
        <v>12290</v>
      </c>
      <c r="E51" s="46" t="s">
        <v>12394</v>
      </c>
      <c r="F51" s="80">
        <v>9150.6340886388971</v>
      </c>
      <c r="G51" s="56">
        <v>10911.08389459823</v>
      </c>
      <c r="H51" s="56">
        <v>9190.8278525624828</v>
      </c>
      <c r="I51" s="56">
        <v>10349.091990005973</v>
      </c>
      <c r="J51" s="56">
        <v>8628.7816382450037</v>
      </c>
      <c r="K51" s="58">
        <v>0.95419861688334839</v>
      </c>
      <c r="L51" s="80">
        <v>10462.679870022095</v>
      </c>
      <c r="M51" s="56">
        <v>8844.0056050041658</v>
      </c>
      <c r="N51" s="56">
        <v>9862.268849756847</v>
      </c>
      <c r="O51" s="56">
        <v>8210.9841829519537</v>
      </c>
      <c r="P51" s="56">
        <v>10188.831763092849</v>
      </c>
      <c r="Q51" s="58">
        <v>0.99990743398666382</v>
      </c>
      <c r="R51" s="80">
        <v>9936.9700103590767</v>
      </c>
      <c r="S51" s="56">
        <v>9942.1876814712941</v>
      </c>
      <c r="T51" s="56">
        <v>10167.557405401478</v>
      </c>
      <c r="U51" s="56">
        <v>9937.491777470299</v>
      </c>
      <c r="V51" s="56">
        <v>10145.801068087709</v>
      </c>
      <c r="W51" s="80">
        <v>14131.97743717415</v>
      </c>
      <c r="X51" s="56">
        <v>14264.605524138748</v>
      </c>
      <c r="Y51" s="80">
        <v>10204.064470146959</v>
      </c>
      <c r="Z51" s="58">
        <v>1.1151210256364599</v>
      </c>
    </row>
    <row r="52" spans="2:26" x14ac:dyDescent="0.2">
      <c r="B52" s="36" t="s">
        <v>11940</v>
      </c>
      <c r="C52" s="46" t="s">
        <v>11939</v>
      </c>
      <c r="D52" s="46" t="s">
        <v>12290</v>
      </c>
      <c r="E52" s="46" t="s">
        <v>12395</v>
      </c>
      <c r="F52" s="80">
        <v>9049.143654974594</v>
      </c>
      <c r="G52" s="56">
        <v>10613.952124727117</v>
      </c>
      <c r="H52" s="56">
        <v>10576.879294172855</v>
      </c>
      <c r="I52" s="56">
        <v>9882.7341097256449</v>
      </c>
      <c r="J52" s="56">
        <v>7458.8946987466325</v>
      </c>
      <c r="K52" s="58">
        <v>0.95734536493563438</v>
      </c>
      <c r="L52" s="80">
        <v>10211.323212138923</v>
      </c>
      <c r="M52" s="56">
        <v>10211.317544936102</v>
      </c>
      <c r="N52" s="56">
        <v>9448.9066281374799</v>
      </c>
      <c r="O52" s="56">
        <v>7121.1489370503323</v>
      </c>
      <c r="P52" s="56">
        <v>9984.1754128692228</v>
      </c>
      <c r="Q52" s="58">
        <v>0.99990743398666382</v>
      </c>
      <c r="R52" s="80">
        <v>10339.102102147195</v>
      </c>
      <c r="S52" s="56">
        <v>9868.7182251999711</v>
      </c>
      <c r="T52" s="56">
        <v>9975.9516508629731</v>
      </c>
      <c r="U52" s="56">
        <v>10292.063714452474</v>
      </c>
      <c r="V52" s="56">
        <v>10005.845037138224</v>
      </c>
      <c r="W52" s="80">
        <v>13937.034183477244</v>
      </c>
      <c r="X52" s="56">
        <v>14068.19128144461</v>
      </c>
      <c r="Y52" s="80">
        <v>10063.561208986703</v>
      </c>
      <c r="Z52" s="58">
        <v>1.1121009448727728</v>
      </c>
    </row>
    <row r="53" spans="2:26" x14ac:dyDescent="0.2">
      <c r="B53" s="36" t="s">
        <v>12087</v>
      </c>
      <c r="C53" s="46" t="s">
        <v>12086</v>
      </c>
      <c r="D53" s="46" t="s">
        <v>12290</v>
      </c>
      <c r="E53" s="46" t="s">
        <v>12397</v>
      </c>
      <c r="F53" s="80">
        <v>5895.9914332489097</v>
      </c>
      <c r="G53" s="56">
        <v>6883.8609727978037</v>
      </c>
      <c r="H53" s="56">
        <v>7562.9222518987917</v>
      </c>
      <c r="I53" s="56">
        <v>6694.4893417295179</v>
      </c>
      <c r="J53" s="56">
        <v>5286.9535337347297</v>
      </c>
      <c r="K53" s="58">
        <v>0.95399124315690564</v>
      </c>
      <c r="L53" s="80">
        <v>6599.5259130931408</v>
      </c>
      <c r="M53" s="56">
        <v>7275.9485400261883</v>
      </c>
      <c r="N53" s="56">
        <v>6378.1929055437531</v>
      </c>
      <c r="O53" s="56">
        <v>5029.8708706813986</v>
      </c>
      <c r="P53" s="56">
        <v>6548.5486274323357</v>
      </c>
      <c r="Q53" s="58">
        <v>0.99990743398666382</v>
      </c>
      <c r="R53" s="80">
        <v>7334.9053558387077</v>
      </c>
      <c r="S53" s="56">
        <v>8988.8295694603694</v>
      </c>
      <c r="T53" s="56">
        <v>6794.7555691098623</v>
      </c>
      <c r="U53" s="56">
        <v>7500.2977772008735</v>
      </c>
      <c r="V53" s="56">
        <v>6861.47572372992</v>
      </c>
      <c r="W53" s="80">
        <v>9557.2759078101753</v>
      </c>
      <c r="X53" s="56">
        <v>9642.731632186953</v>
      </c>
      <c r="Y53" s="80">
        <v>6897.8462164029497</v>
      </c>
      <c r="Z53" s="58">
        <v>1.1699213430847848</v>
      </c>
    </row>
    <row r="54" spans="2:26" x14ac:dyDescent="0.2">
      <c r="B54" s="36" t="s">
        <v>12085</v>
      </c>
      <c r="C54" s="46" t="s">
        <v>12084</v>
      </c>
      <c r="D54" s="46" t="s">
        <v>12290</v>
      </c>
      <c r="E54" s="46" t="s">
        <v>12397</v>
      </c>
      <c r="F54" s="80">
        <v>5578.5454828532647</v>
      </c>
      <c r="G54" s="56">
        <v>6476.0098046855874</v>
      </c>
      <c r="H54" s="56">
        <v>7074.9514952840527</v>
      </c>
      <c r="I54" s="56">
        <v>7258.1881037650419</v>
      </c>
      <c r="J54" s="56">
        <v>4882.2866600071538</v>
      </c>
      <c r="K54" s="58">
        <v>0.95399124315690564</v>
      </c>
      <c r="L54" s="80">
        <v>6208.5208705337291</v>
      </c>
      <c r="M54" s="56">
        <v>6806.4937451848045</v>
      </c>
      <c r="N54" s="56">
        <v>6915.2584323296851</v>
      </c>
      <c r="O54" s="56">
        <v>4644.8812717555675</v>
      </c>
      <c r="P54" s="56">
        <v>6273.4521636631762</v>
      </c>
      <c r="Q54" s="58">
        <v>0.99990743398666382</v>
      </c>
      <c r="R54" s="80">
        <v>6932.6658587383208</v>
      </c>
      <c r="S54" s="56">
        <v>9210.853766730912</v>
      </c>
      <c r="T54" s="56">
        <v>6569.2796407453543</v>
      </c>
      <c r="U54" s="56">
        <v>7160.4846495375805</v>
      </c>
      <c r="V54" s="56">
        <v>6625.1874080573871</v>
      </c>
      <c r="W54" s="80">
        <v>9228.1524484260572</v>
      </c>
      <c r="X54" s="56">
        <v>9309.0071529491488</v>
      </c>
      <c r="Y54" s="80">
        <v>6659.1192431511336</v>
      </c>
      <c r="Z54" s="58">
        <v>1.1937017030011174</v>
      </c>
    </row>
    <row r="55" spans="2:26" x14ac:dyDescent="0.2">
      <c r="B55" s="36" t="s">
        <v>11938</v>
      </c>
      <c r="C55" s="46" t="s">
        <v>11937</v>
      </c>
      <c r="D55" s="46" t="s">
        <v>12290</v>
      </c>
      <c r="E55" s="46" t="s">
        <v>12395</v>
      </c>
      <c r="F55" s="80">
        <v>7218.2842743598421</v>
      </c>
      <c r="G55" s="56">
        <v>6344.292897509793</v>
      </c>
      <c r="H55" s="56">
        <v>6283.2052347855242</v>
      </c>
      <c r="I55" s="56">
        <v>9295.0560943172695</v>
      </c>
      <c r="J55" s="56">
        <v>8020.0102823353882</v>
      </c>
      <c r="K55" s="58">
        <v>0.95734536493563438</v>
      </c>
      <c r="L55" s="80">
        <v>6103.6289374270582</v>
      </c>
      <c r="M55" s="56">
        <v>6066.0429289145322</v>
      </c>
      <c r="N55" s="56">
        <v>8887.0262179847632</v>
      </c>
      <c r="O55" s="56">
        <v>7656.8566796877076</v>
      </c>
      <c r="P55" s="56">
        <v>6527.3873996841758</v>
      </c>
      <c r="Q55" s="58">
        <v>0.99990743398666382</v>
      </c>
      <c r="R55" s="80">
        <v>7151.8285653373305</v>
      </c>
      <c r="S55" s="56">
        <v>23773.054847709074</v>
      </c>
      <c r="T55" s="56">
        <v>8254.125951151238</v>
      </c>
      <c r="U55" s="56">
        <v>8813.9511935745049</v>
      </c>
      <c r="V55" s="56">
        <v>8307.0662661406895</v>
      </c>
      <c r="W55" s="80">
        <v>11570.823462275663</v>
      </c>
      <c r="X55" s="56">
        <v>11675.444325179971</v>
      </c>
      <c r="Y55" s="80">
        <v>8351.9299857358656</v>
      </c>
      <c r="Z55" s="58">
        <v>1.1570519625283893</v>
      </c>
    </row>
    <row r="56" spans="2:26" x14ac:dyDescent="0.2">
      <c r="B56" s="36" t="s">
        <v>11936</v>
      </c>
      <c r="C56" s="46" t="s">
        <v>11935</v>
      </c>
      <c r="D56" s="46" t="s">
        <v>12290</v>
      </c>
      <c r="E56" s="46" t="s">
        <v>12396</v>
      </c>
      <c r="F56" s="80">
        <v>3811.5661181361256</v>
      </c>
      <c r="G56" s="56">
        <v>4318.8164703763568</v>
      </c>
      <c r="H56" s="56">
        <v>3767.4692858456115</v>
      </c>
      <c r="I56" s="56">
        <v>5483.6363593743563</v>
      </c>
      <c r="J56" s="56">
        <v>4799.0730902633768</v>
      </c>
      <c r="K56" s="58">
        <v>0.95740008966300283</v>
      </c>
      <c r="L56" s="80">
        <v>4155.2243019550287</v>
      </c>
      <c r="M56" s="56">
        <v>3637.4646297902846</v>
      </c>
      <c r="N56" s="56">
        <v>5243.2180438608657</v>
      </c>
      <c r="O56" s="56">
        <v>4582.0284581463338</v>
      </c>
      <c r="P56" s="56">
        <v>4281.5365199895668</v>
      </c>
      <c r="Q56" s="58">
        <v>0.99990743398666382</v>
      </c>
      <c r="R56" s="80">
        <v>4690.9961658244338</v>
      </c>
      <c r="S56" s="56">
        <v>8010.9759306762835</v>
      </c>
      <c r="T56" s="56">
        <v>4655.9050232880172</v>
      </c>
      <c r="U56" s="56">
        <v>5022.9941423096188</v>
      </c>
      <c r="V56" s="56">
        <v>4690.6190949616739</v>
      </c>
      <c r="W56" s="80">
        <v>6533.5130041999319</v>
      </c>
      <c r="X56" s="56">
        <v>6588.7573422087171</v>
      </c>
      <c r="Y56" s="80">
        <v>4713.2116331069128</v>
      </c>
      <c r="Z56" s="58">
        <v>1.2365551290532764</v>
      </c>
    </row>
    <row r="57" spans="2:26" x14ac:dyDescent="0.2">
      <c r="B57" s="36" t="s">
        <v>12083</v>
      </c>
      <c r="C57" s="46" t="s">
        <v>1091</v>
      </c>
      <c r="D57" s="46" t="s">
        <v>12290</v>
      </c>
      <c r="E57" s="46" t="s">
        <v>12394</v>
      </c>
      <c r="F57" s="80">
        <v>4989.5268964459738</v>
      </c>
      <c r="G57" s="56">
        <v>5534.4125900199842</v>
      </c>
      <c r="H57" s="56">
        <v>4385.1736659215039</v>
      </c>
      <c r="I57" s="56">
        <v>3578.7475128034189</v>
      </c>
      <c r="J57" s="56">
        <v>3407.3341443212726</v>
      </c>
      <c r="K57" s="58">
        <v>0.95419861688334839</v>
      </c>
      <c r="L57" s="80">
        <v>5306.9692944681656</v>
      </c>
      <c r="M57" s="56">
        <v>4219.6961038187155</v>
      </c>
      <c r="N57" s="56">
        <v>3410.4025890145354</v>
      </c>
      <c r="O57" s="56">
        <v>3242.3542439699995</v>
      </c>
      <c r="P57" s="56">
        <v>4906.0550058953932</v>
      </c>
      <c r="Q57" s="58">
        <v>0.99990743398666382</v>
      </c>
      <c r="R57" s="80">
        <v>5034.5947171044736</v>
      </c>
      <c r="S57" s="56">
        <v>3546.4957861794987</v>
      </c>
      <c r="T57" s="56">
        <v>4771.7314373151603</v>
      </c>
      <c r="U57" s="56">
        <v>4885.7848240119765</v>
      </c>
      <c r="V57" s="56">
        <v>4782.5169856609382</v>
      </c>
      <c r="W57" s="80">
        <v>6661.5165900351403</v>
      </c>
      <c r="X57" s="56">
        <v>6733.8341366361619</v>
      </c>
      <c r="Y57" s="80">
        <v>4816.991086450701</v>
      </c>
      <c r="Z57" s="58">
        <v>0.96542040686900199</v>
      </c>
    </row>
    <row r="58" spans="2:26" x14ac:dyDescent="0.2">
      <c r="B58" s="36" t="s">
        <v>12082</v>
      </c>
      <c r="C58" s="46" t="s">
        <v>12081</v>
      </c>
      <c r="D58" s="46" t="s">
        <v>12290</v>
      </c>
      <c r="E58" s="46" t="s">
        <v>12394</v>
      </c>
      <c r="F58" s="80">
        <v>11939.795435278331</v>
      </c>
      <c r="G58" s="56">
        <v>12613.482323754306</v>
      </c>
      <c r="H58" s="56">
        <v>10224.525863023502</v>
      </c>
      <c r="I58" s="56">
        <v>16669.984304463182</v>
      </c>
      <c r="J58" s="56">
        <v>14302.769528240291</v>
      </c>
      <c r="K58" s="58">
        <v>0.95419861688334839</v>
      </c>
      <c r="L58" s="80">
        <v>12095.116202429597</v>
      </c>
      <c r="M58" s="56">
        <v>9838.696305891357</v>
      </c>
      <c r="N58" s="56">
        <v>15885.825257965256</v>
      </c>
      <c r="O58" s="56">
        <v>13610.242939543677</v>
      </c>
      <c r="P58" s="56">
        <v>12507.714689116421</v>
      </c>
      <c r="Q58" s="58">
        <v>0.99990743398666382</v>
      </c>
      <c r="R58" s="80">
        <v>12512.517195573615</v>
      </c>
      <c r="S58" s="56">
        <v>26830.60967426654</v>
      </c>
      <c r="T58" s="56">
        <v>13944.165781919786</v>
      </c>
      <c r="U58" s="56">
        <v>13944.326443442907</v>
      </c>
      <c r="V58" s="56">
        <v>13944.180975003263</v>
      </c>
      <c r="W58" s="80">
        <v>19422.700050609314</v>
      </c>
      <c r="X58" s="56">
        <v>19595.753875294064</v>
      </c>
      <c r="Y58" s="80">
        <v>14017.65618728566</v>
      </c>
      <c r="Z58" s="58">
        <v>1.1740281701868951</v>
      </c>
    </row>
    <row r="59" spans="2:26" x14ac:dyDescent="0.2">
      <c r="B59" s="36" t="s">
        <v>12080</v>
      </c>
      <c r="C59" s="46" t="s">
        <v>12079</v>
      </c>
      <c r="D59" s="46" t="s">
        <v>12290</v>
      </c>
      <c r="E59" s="46" t="s">
        <v>12397</v>
      </c>
      <c r="F59" s="80">
        <v>6779.0487571337471</v>
      </c>
      <c r="G59" s="56">
        <v>7518.7864987465691</v>
      </c>
      <c r="H59" s="56">
        <v>6006.7862534567075</v>
      </c>
      <c r="I59" s="56">
        <v>10916.772695145024</v>
      </c>
      <c r="J59" s="56">
        <v>6964.1984389984527</v>
      </c>
      <c r="K59" s="58">
        <v>0.95399124315690564</v>
      </c>
      <c r="L59" s="80">
        <v>7208.2261000872059</v>
      </c>
      <c r="M59" s="56">
        <v>5778.8598395434856</v>
      </c>
      <c r="N59" s="56">
        <v>10400.984840110155</v>
      </c>
      <c r="O59" s="56">
        <v>6625.5582997754309</v>
      </c>
      <c r="P59" s="56">
        <v>7508.5495356095189</v>
      </c>
      <c r="Q59" s="58">
        <v>0.99990743398666382</v>
      </c>
      <c r="R59" s="80">
        <v>7652.7376647512219</v>
      </c>
      <c r="S59" s="56">
        <v>8994.3926326027868</v>
      </c>
      <c r="T59" s="56">
        <v>7659.6321063931355</v>
      </c>
      <c r="U59" s="56">
        <v>7786.9031615363783</v>
      </c>
      <c r="V59" s="56">
        <v>7671.66759396629</v>
      </c>
      <c r="W59" s="80">
        <v>10685.783470014956</v>
      </c>
      <c r="X59" s="56">
        <v>10784.038111102034</v>
      </c>
      <c r="Y59" s="80">
        <v>7714.270117599408</v>
      </c>
      <c r="Z59" s="58">
        <v>1.1379576093890025</v>
      </c>
    </row>
    <row r="60" spans="2:26" x14ac:dyDescent="0.2">
      <c r="B60" s="36" t="s">
        <v>12078</v>
      </c>
      <c r="C60" s="46" t="s">
        <v>12077</v>
      </c>
      <c r="D60" s="46" t="s">
        <v>12290</v>
      </c>
      <c r="E60" s="46" t="s">
        <v>12394</v>
      </c>
      <c r="F60" s="80">
        <v>2341.4612328370104</v>
      </c>
      <c r="G60" s="56">
        <v>3000.15879551849</v>
      </c>
      <c r="H60" s="56">
        <v>3547.7874158435102</v>
      </c>
      <c r="I60" s="56">
        <v>2113.0337282399432</v>
      </c>
      <c r="J60" s="56">
        <v>1649.4966849020093</v>
      </c>
      <c r="K60" s="58">
        <v>0.95419861688334839</v>
      </c>
      <c r="L60" s="80">
        <v>2876.8636865015033</v>
      </c>
      <c r="M60" s="56">
        <v>3413.909203221031</v>
      </c>
      <c r="N60" s="56">
        <v>2013.6362433178392</v>
      </c>
      <c r="O60" s="56">
        <v>1569.6296137025406</v>
      </c>
      <c r="P60" s="56">
        <v>2744.5035627529892</v>
      </c>
      <c r="Q60" s="58">
        <v>0.99990743398666382</v>
      </c>
      <c r="R60" s="80">
        <v>2910.6183369089113</v>
      </c>
      <c r="S60" s="56">
        <v>2376.7785242280629</v>
      </c>
      <c r="T60" s="56">
        <v>2708.644216150642</v>
      </c>
      <c r="U60" s="56">
        <v>2857.2343556408264</v>
      </c>
      <c r="V60" s="56">
        <v>2722.6957597267879</v>
      </c>
      <c r="W60" s="80">
        <v>3792.4137075556614</v>
      </c>
      <c r="X60" s="56">
        <v>3826.3505387090895</v>
      </c>
      <c r="Y60" s="80">
        <v>2737.147376161071</v>
      </c>
      <c r="Z60" s="58">
        <v>1.168991114512125</v>
      </c>
    </row>
    <row r="61" spans="2:26" x14ac:dyDescent="0.2">
      <c r="B61" s="36" t="s">
        <v>12076</v>
      </c>
      <c r="C61" s="46" t="s">
        <v>2436</v>
      </c>
      <c r="D61" s="46" t="s">
        <v>12290</v>
      </c>
      <c r="E61" s="46" t="s">
        <v>12394</v>
      </c>
      <c r="F61" s="80">
        <v>6381.0494316008226</v>
      </c>
      <c r="G61" s="56">
        <v>6468.1444451076231</v>
      </c>
      <c r="H61" s="56">
        <v>4870.0247061367481</v>
      </c>
      <c r="I61" s="56">
        <v>7603.0615968808925</v>
      </c>
      <c r="J61" s="56">
        <v>10696.504738266887</v>
      </c>
      <c r="K61" s="58">
        <v>0.95419861688334839</v>
      </c>
      <c r="L61" s="80">
        <v>6202.3283237448395</v>
      </c>
      <c r="M61" s="56">
        <v>4686.2509545942294</v>
      </c>
      <c r="N61" s="56">
        <v>7245.4122180102204</v>
      </c>
      <c r="O61" s="56">
        <v>10178.590083853764</v>
      </c>
      <c r="P61" s="56">
        <v>6406.6680898195036</v>
      </c>
      <c r="Q61" s="58">
        <v>0.99990743398666382</v>
      </c>
      <c r="R61" s="80">
        <v>6148.6498070550242</v>
      </c>
      <c r="S61" s="56">
        <v>11388.181777304526</v>
      </c>
      <c r="T61" s="56">
        <v>6906.9510992387977</v>
      </c>
      <c r="U61" s="56">
        <v>6672.6030040799742</v>
      </c>
      <c r="V61" s="56">
        <v>6884.7897870386132</v>
      </c>
      <c r="W61" s="80">
        <v>9589.7498164188928</v>
      </c>
      <c r="X61" s="56">
        <v>9682.2359076276443</v>
      </c>
      <c r="Y61" s="80">
        <v>6926.1052644895663</v>
      </c>
      <c r="Z61" s="58">
        <v>1.0854178985339729</v>
      </c>
    </row>
    <row r="62" spans="2:26" x14ac:dyDescent="0.2">
      <c r="B62" s="36" t="s">
        <v>12075</v>
      </c>
      <c r="C62" s="46" t="s">
        <v>12074</v>
      </c>
      <c r="D62" s="46" t="s">
        <v>12290</v>
      </c>
      <c r="E62" s="46" t="s">
        <v>12394</v>
      </c>
      <c r="F62" s="80">
        <v>7814.3144197258971</v>
      </c>
      <c r="G62" s="56">
        <v>8828.7271363084419</v>
      </c>
      <c r="H62" s="56">
        <v>7505.3672167893646</v>
      </c>
      <c r="I62" s="56">
        <v>7703.5094280325266</v>
      </c>
      <c r="J62" s="56">
        <v>7497.0099076347997</v>
      </c>
      <c r="K62" s="58">
        <v>0.95419861688334839</v>
      </c>
      <c r="L62" s="80">
        <v>8465.9000498294208</v>
      </c>
      <c r="M62" s="56">
        <v>7222.1469923836112</v>
      </c>
      <c r="N62" s="56">
        <v>7341.1349651989649</v>
      </c>
      <c r="O62" s="56">
        <v>7134.0117703504184</v>
      </c>
      <c r="P62" s="56">
        <v>8185.7554639848386</v>
      </c>
      <c r="Q62" s="58">
        <v>0.99990743398666382</v>
      </c>
      <c r="R62" s="80">
        <v>8069.360790544064</v>
      </c>
      <c r="S62" s="56">
        <v>8037.4363570613932</v>
      </c>
      <c r="T62" s="56">
        <v>8173.6471358198796</v>
      </c>
      <c r="U62" s="56">
        <v>8066.1683471957977</v>
      </c>
      <c r="V62" s="56">
        <v>8163.4833195192532</v>
      </c>
      <c r="W62" s="80">
        <v>11370.828316658288</v>
      </c>
      <c r="X62" s="56">
        <v>11484.087962098038</v>
      </c>
      <c r="Y62" s="80">
        <v>8215.0448358201065</v>
      </c>
      <c r="Z62" s="58">
        <v>1.0512815833315632</v>
      </c>
    </row>
    <row r="63" spans="2:26" x14ac:dyDescent="0.2">
      <c r="B63" s="36" t="s">
        <v>11934</v>
      </c>
      <c r="C63" s="46" t="s">
        <v>11933</v>
      </c>
      <c r="D63" s="46" t="s">
        <v>12290</v>
      </c>
      <c r="E63" s="46" t="s">
        <v>12395</v>
      </c>
      <c r="F63" s="80">
        <v>7954.5407044730073</v>
      </c>
      <c r="G63" s="56">
        <v>8376.7822706076822</v>
      </c>
      <c r="H63" s="56">
        <v>8597.1656131402287</v>
      </c>
      <c r="I63" s="56">
        <v>8749.7223320027315</v>
      </c>
      <c r="J63" s="56">
        <v>6951.5681732956518</v>
      </c>
      <c r="K63" s="58">
        <v>0.95734536493563438</v>
      </c>
      <c r="L63" s="80">
        <v>8059.0180017501407</v>
      </c>
      <c r="M63" s="56">
        <v>8300.0274107832174</v>
      </c>
      <c r="N63" s="56">
        <v>8365.63125338584</v>
      </c>
      <c r="O63" s="56">
        <v>6636.7946334482494</v>
      </c>
      <c r="P63" s="56">
        <v>8055.197944786295</v>
      </c>
      <c r="Q63" s="58">
        <v>0.99990743398666382</v>
      </c>
      <c r="R63" s="80">
        <v>8882.6277796542527</v>
      </c>
      <c r="S63" s="56">
        <v>8571.7568819287917</v>
      </c>
      <c r="T63" s="56">
        <v>8109.5339816435417</v>
      </c>
      <c r="U63" s="56">
        <v>8851.5406898817073</v>
      </c>
      <c r="V63" s="56">
        <v>8179.7024304408451</v>
      </c>
      <c r="W63" s="80">
        <v>11393.419742220131</v>
      </c>
      <c r="X63" s="56">
        <v>11508.711808988064</v>
      </c>
      <c r="Y63" s="80">
        <v>8232.6592956622426</v>
      </c>
      <c r="Z63" s="58">
        <v>1.0349635009137415</v>
      </c>
    </row>
    <row r="64" spans="2:26" x14ac:dyDescent="0.2">
      <c r="B64" s="36" t="s">
        <v>12073</v>
      </c>
      <c r="C64" s="46" t="s">
        <v>12072</v>
      </c>
      <c r="D64" s="46" t="s">
        <v>12290</v>
      </c>
      <c r="E64" s="46" t="s">
        <v>12397</v>
      </c>
      <c r="F64" s="80">
        <v>3677.7197372995815</v>
      </c>
      <c r="G64" s="56">
        <v>4143.2860883436779</v>
      </c>
      <c r="H64" s="56">
        <v>4018.6180047599232</v>
      </c>
      <c r="I64" s="56">
        <v>3763.9948600820449</v>
      </c>
      <c r="J64" s="56">
        <v>2949.7189010446991</v>
      </c>
      <c r="K64" s="58">
        <v>0.95399124315690564</v>
      </c>
      <c r="L64" s="80">
        <v>3972.1493524395105</v>
      </c>
      <c r="M64" s="56">
        <v>3866.1322741107033</v>
      </c>
      <c r="N64" s="56">
        <v>3586.1563276275419</v>
      </c>
      <c r="O64" s="56">
        <v>2806.2862823351425</v>
      </c>
      <c r="P64" s="56">
        <v>3866.9545721349318</v>
      </c>
      <c r="Q64" s="58">
        <v>0.99990743398666382</v>
      </c>
      <c r="R64" s="80">
        <v>4256.5594134153152</v>
      </c>
      <c r="S64" s="56">
        <v>4239.4556047758015</v>
      </c>
      <c r="T64" s="56">
        <v>3905.4912970130158</v>
      </c>
      <c r="U64" s="56">
        <v>4254.849032551364</v>
      </c>
      <c r="V64" s="56">
        <v>3938.528586441666</v>
      </c>
      <c r="W64" s="80">
        <v>5485.9342052672164</v>
      </c>
      <c r="X64" s="56">
        <v>5539.2385914359938</v>
      </c>
      <c r="Y64" s="80">
        <v>3962.447304055509</v>
      </c>
      <c r="Z64" s="58">
        <v>1.0774195934149655</v>
      </c>
    </row>
    <row r="65" spans="2:26" x14ac:dyDescent="0.2">
      <c r="B65" s="36" t="s">
        <v>11932</v>
      </c>
      <c r="C65" s="46" t="s">
        <v>11931</v>
      </c>
      <c r="D65" s="46" t="s">
        <v>12290</v>
      </c>
      <c r="E65" s="46" t="s">
        <v>12396</v>
      </c>
      <c r="F65" s="80">
        <v>9994.7085783783332</v>
      </c>
      <c r="G65" s="56">
        <v>12431.226595968174</v>
      </c>
      <c r="H65" s="56">
        <v>15208.096090095532</v>
      </c>
      <c r="I65" s="56">
        <v>15345.771345521629</v>
      </c>
      <c r="J65" s="56">
        <v>6509.0736388217592</v>
      </c>
      <c r="K65" s="58">
        <v>0.95740008966300283</v>
      </c>
      <c r="L65" s="80">
        <v>11960.344971587851</v>
      </c>
      <c r="M65" s="56">
        <v>14683.307922909327</v>
      </c>
      <c r="N65" s="56">
        <v>14672.968800757986</v>
      </c>
      <c r="O65" s="56">
        <v>6214.691897433594</v>
      </c>
      <c r="P65" s="56">
        <v>12247.263679075551</v>
      </c>
      <c r="Q65" s="58">
        <v>0.99990743398666382</v>
      </c>
      <c r="R65" s="80">
        <v>12950.598725169333</v>
      </c>
      <c r="S65" s="56">
        <v>9321.1896608066854</v>
      </c>
      <c r="T65" s="56">
        <v>11958.731213705216</v>
      </c>
      <c r="U65" s="56">
        <v>12587.657818733069</v>
      </c>
      <c r="V65" s="56">
        <v>12018.206153476236</v>
      </c>
      <c r="W65" s="80">
        <v>16740.030388575862</v>
      </c>
      <c r="X65" s="56">
        <v>16884.892380179786</v>
      </c>
      <c r="Y65" s="80">
        <v>12078.464429127653</v>
      </c>
      <c r="Z65" s="58">
        <v>1.2084859037568272</v>
      </c>
    </row>
    <row r="66" spans="2:26" x14ac:dyDescent="0.2">
      <c r="B66" s="36" t="s">
        <v>11930</v>
      </c>
      <c r="C66" s="46" t="s">
        <v>11929</v>
      </c>
      <c r="D66" s="46" t="s">
        <v>12290</v>
      </c>
      <c r="E66" s="46" t="s">
        <v>12395</v>
      </c>
      <c r="F66" s="80">
        <v>2468.9888845667347</v>
      </c>
      <c r="G66" s="56">
        <v>2535.4193966407706</v>
      </c>
      <c r="H66" s="56">
        <v>1808.3144491194075</v>
      </c>
      <c r="I66" s="56">
        <v>4050.9612794582777</v>
      </c>
      <c r="J66" s="56">
        <v>3163.0721162306709</v>
      </c>
      <c r="K66" s="58">
        <v>0.95734536493563438</v>
      </c>
      <c r="L66" s="80">
        <v>2439.2409757633786</v>
      </c>
      <c r="M66" s="56">
        <v>1745.814861594155</v>
      </c>
      <c r="N66" s="56">
        <v>3873.1341406962351</v>
      </c>
      <c r="O66" s="56">
        <v>3019.8452382086266</v>
      </c>
      <c r="P66" s="56">
        <v>2605.7610281525722</v>
      </c>
      <c r="Q66" s="58">
        <v>0.99990743398666382</v>
      </c>
      <c r="R66" s="80">
        <v>2746.673726699973</v>
      </c>
      <c r="S66" s="56">
        <v>8566.2992496947954</v>
      </c>
      <c r="T66" s="56">
        <v>3202.6818448362601</v>
      </c>
      <c r="U66" s="56">
        <v>3328.6362789994555</v>
      </c>
      <c r="V66" s="56">
        <v>3214.5928251094151</v>
      </c>
      <c r="W66" s="80">
        <v>4477.5718515749086</v>
      </c>
      <c r="X66" s="56">
        <v>4513.3570517397266</v>
      </c>
      <c r="Y66" s="80">
        <v>3228.5916532925085</v>
      </c>
      <c r="Z66" s="58">
        <v>1.3076574274894199</v>
      </c>
    </row>
    <row r="67" spans="2:26" x14ac:dyDescent="0.2">
      <c r="B67" s="36" t="s">
        <v>12071</v>
      </c>
      <c r="C67" s="46" t="s">
        <v>985</v>
      </c>
      <c r="D67" s="46" t="s">
        <v>12290</v>
      </c>
      <c r="E67" s="46" t="s">
        <v>12397</v>
      </c>
      <c r="F67" s="80">
        <v>5656.5532154492212</v>
      </c>
      <c r="G67" s="56">
        <v>6714.5941950304705</v>
      </c>
      <c r="H67" s="56">
        <v>6661.7143099745363</v>
      </c>
      <c r="I67" s="56">
        <v>7857.1862607864905</v>
      </c>
      <c r="J67" s="56">
        <v>6048.7673175552582</v>
      </c>
      <c r="K67" s="58">
        <v>0.95399124315690564</v>
      </c>
      <c r="L67" s="80">
        <v>6437.2506302953707</v>
      </c>
      <c r="M67" s="56">
        <v>6408.9367698526266</v>
      </c>
      <c r="N67" s="56">
        <v>7485.9555535773161</v>
      </c>
      <c r="O67" s="56">
        <v>5754.6408040035922</v>
      </c>
      <c r="P67" s="56">
        <v>6543.4782500164683</v>
      </c>
      <c r="Q67" s="58">
        <v>0.99990743398666382</v>
      </c>
      <c r="R67" s="80">
        <v>6692.2661644788968</v>
      </c>
      <c r="S67" s="56">
        <v>10159.774144560517</v>
      </c>
      <c r="T67" s="56">
        <v>6907.2849999184918</v>
      </c>
      <c r="U67" s="56">
        <v>7039.0169624870587</v>
      </c>
      <c r="V67" s="56">
        <v>6919.7423367159017</v>
      </c>
      <c r="W67" s="80">
        <v>9638.4348478024476</v>
      </c>
      <c r="X67" s="56">
        <v>9720.420186141997</v>
      </c>
      <c r="Y67" s="80">
        <v>6953.4200639803175</v>
      </c>
      <c r="Z67" s="58">
        <v>1.2292680364058246</v>
      </c>
    </row>
    <row r="68" spans="2:26" x14ac:dyDescent="0.2">
      <c r="B68" s="36" t="s">
        <v>12070</v>
      </c>
      <c r="C68" s="46" t="s">
        <v>3712</v>
      </c>
      <c r="D68" s="46" t="s">
        <v>12290</v>
      </c>
      <c r="E68" s="46" t="s">
        <v>12394</v>
      </c>
      <c r="F68" s="80">
        <v>4875.7908985505801</v>
      </c>
      <c r="G68" s="56">
        <v>5674.4769726834193</v>
      </c>
      <c r="H68" s="56">
        <v>4741.1519289110374</v>
      </c>
      <c r="I68" s="56">
        <v>7229.1343702962658</v>
      </c>
      <c r="J68" s="56">
        <v>5735.6837386260268</v>
      </c>
      <c r="K68" s="58">
        <v>0.95419861688334839</v>
      </c>
      <c r="L68" s="80">
        <v>5441.2775640366262</v>
      </c>
      <c r="M68" s="56">
        <v>4562.2412807759056</v>
      </c>
      <c r="N68" s="56">
        <v>6889.0745951170438</v>
      </c>
      <c r="O68" s="56">
        <v>5457.9673505159808</v>
      </c>
      <c r="P68" s="56">
        <v>5574.4833933400259</v>
      </c>
      <c r="Q68" s="58">
        <v>0.99990743398666382</v>
      </c>
      <c r="R68" s="80">
        <v>5618.94248827915</v>
      </c>
      <c r="S68" s="56">
        <v>9967.7520169912259</v>
      </c>
      <c r="T68" s="56">
        <v>6015.6650100569095</v>
      </c>
      <c r="U68" s="56">
        <v>6053.8234411503581</v>
      </c>
      <c r="V68" s="56">
        <v>6019.2734921482961</v>
      </c>
      <c r="W68" s="80">
        <v>8384.1814567780766</v>
      </c>
      <c r="X68" s="56">
        <v>8454.8505287844673</v>
      </c>
      <c r="Y68" s="80">
        <v>6048.1055529491587</v>
      </c>
      <c r="Z68" s="58">
        <v>1.2404357936569985</v>
      </c>
    </row>
    <row r="69" spans="2:26" x14ac:dyDescent="0.2">
      <c r="B69" s="36" t="s">
        <v>11928</v>
      </c>
      <c r="C69" s="46" t="s">
        <v>11927</v>
      </c>
      <c r="D69" s="46" t="s">
        <v>12290</v>
      </c>
      <c r="E69" s="46" t="s">
        <v>12395</v>
      </c>
      <c r="F69" s="80">
        <v>708.37895849162976</v>
      </c>
      <c r="G69" s="56">
        <v>965.29598032073761</v>
      </c>
      <c r="H69" s="56">
        <v>218.56984318967574</v>
      </c>
      <c r="I69" s="56">
        <v>1059.9659148284104</v>
      </c>
      <c r="J69" s="56">
        <v>508.62717404491423</v>
      </c>
      <c r="K69" s="58">
        <v>0.95734536493563438</v>
      </c>
      <c r="L69" s="80">
        <v>928.67851056817949</v>
      </c>
      <c r="M69" s="56">
        <v>211.01555690309206</v>
      </c>
      <c r="N69" s="56">
        <v>1013.4360438135895</v>
      </c>
      <c r="O69" s="56">
        <v>485.59605760535612</v>
      </c>
      <c r="P69" s="56">
        <v>875.88838201255453</v>
      </c>
      <c r="Q69" s="58">
        <v>0.99990743398666382</v>
      </c>
      <c r="R69" s="80">
        <v>645.53163328547714</v>
      </c>
      <c r="S69" s="56">
        <v>2582.1252340142428</v>
      </c>
      <c r="T69" s="56">
        <v>1046.8034947179408</v>
      </c>
      <c r="U69" s="56">
        <v>839.19099335835369</v>
      </c>
      <c r="V69" s="56">
        <v>1027.1704550033535</v>
      </c>
      <c r="W69" s="80">
        <v>1430.7347046156187</v>
      </c>
      <c r="X69" s="56">
        <v>1441.0018560720807</v>
      </c>
      <c r="Y69" s="80">
        <v>1030.8084451461707</v>
      </c>
      <c r="Z69" s="58">
        <v>1.4551652512958582</v>
      </c>
    </row>
    <row r="70" spans="2:26" x14ac:dyDescent="0.2">
      <c r="B70" s="36" t="s">
        <v>12069</v>
      </c>
      <c r="C70" s="46" t="s">
        <v>12068</v>
      </c>
      <c r="D70" s="46" t="s">
        <v>12290</v>
      </c>
      <c r="E70" s="46" t="s">
        <v>12397</v>
      </c>
      <c r="F70" s="80">
        <v>7018.4771318558442</v>
      </c>
      <c r="G70" s="56">
        <v>8098.2178251412579</v>
      </c>
      <c r="H70" s="56">
        <v>8414.085000829893</v>
      </c>
      <c r="I70" s="56">
        <v>7520.7911324817342</v>
      </c>
      <c r="J70" s="56">
        <v>6356.9539208419646</v>
      </c>
      <c r="K70" s="58">
        <v>0.95399124315690564</v>
      </c>
      <c r="L70" s="80">
        <v>7763.7242527242861</v>
      </c>
      <c r="M70" s="56">
        <v>8094.8140729694987</v>
      </c>
      <c r="N70" s="56">
        <v>7165.4541812861535</v>
      </c>
      <c r="O70" s="56">
        <v>6047.8415686244643</v>
      </c>
      <c r="P70" s="56">
        <v>7635.8264648118457</v>
      </c>
      <c r="Q70" s="58">
        <v>0.99990743398666382</v>
      </c>
      <c r="R70" s="80">
        <v>8336.8888932768205</v>
      </c>
      <c r="S70" s="56">
        <v>9909.7794365360169</v>
      </c>
      <c r="T70" s="56">
        <v>7865.7623709278369</v>
      </c>
      <c r="U70" s="56">
        <v>8494.1779476027405</v>
      </c>
      <c r="V70" s="56">
        <v>7925.1889849001564</v>
      </c>
      <c r="W70" s="80">
        <v>11038.910695009294</v>
      </c>
      <c r="X70" s="56">
        <v>11140.635579469326</v>
      </c>
      <c r="Y70" s="80">
        <v>7969.3590894573063</v>
      </c>
      <c r="Z70" s="58">
        <v>1.1354826609444302</v>
      </c>
    </row>
    <row r="71" spans="2:26" x14ac:dyDescent="0.2">
      <c r="B71" s="36" t="s">
        <v>11926</v>
      </c>
      <c r="C71" s="46" t="s">
        <v>11925</v>
      </c>
      <c r="D71" s="46" t="s">
        <v>12290</v>
      </c>
      <c r="E71" s="46" t="s">
        <v>12395</v>
      </c>
      <c r="F71" s="80">
        <v>1511.9138707955676</v>
      </c>
      <c r="G71" s="56">
        <v>641.80374853979617</v>
      </c>
      <c r="H71" s="56">
        <v>401.7178340530881</v>
      </c>
      <c r="I71" s="56">
        <v>2036.8565563555308</v>
      </c>
      <c r="J71" s="56">
        <v>1392.5593807187374</v>
      </c>
      <c r="K71" s="58">
        <v>0.95734536493563438</v>
      </c>
      <c r="L71" s="80">
        <v>617.45761033105146</v>
      </c>
      <c r="M71" s="56">
        <v>387.83352375402353</v>
      </c>
      <c r="N71" s="56">
        <v>1947.4436124890697</v>
      </c>
      <c r="O71" s="56">
        <v>1329.5029832571656</v>
      </c>
      <c r="P71" s="56">
        <v>805.28917071163266</v>
      </c>
      <c r="Q71" s="58">
        <v>0.99990743398666382</v>
      </c>
      <c r="R71" s="80">
        <v>927.56378109164052</v>
      </c>
      <c r="S71" s="56">
        <v>7138.3689932426842</v>
      </c>
      <c r="T71" s="56">
        <v>1438.8650905453915</v>
      </c>
      <c r="U71" s="56">
        <v>1548.644302306745</v>
      </c>
      <c r="V71" s="56">
        <v>1449.2464481718948</v>
      </c>
      <c r="W71" s="80">
        <v>2018.6398263700848</v>
      </c>
      <c r="X71" s="56">
        <v>2040.5533071623963</v>
      </c>
      <c r="Y71" s="80">
        <v>1459.6924861203861</v>
      </c>
      <c r="Z71" s="58">
        <v>0.96546007964878144</v>
      </c>
    </row>
    <row r="72" spans="2:26" x14ac:dyDescent="0.2">
      <c r="B72" s="36" t="s">
        <v>12067</v>
      </c>
      <c r="C72" s="46" t="s">
        <v>12066</v>
      </c>
      <c r="D72" s="46" t="s">
        <v>12290</v>
      </c>
      <c r="E72" s="46" t="s">
        <v>12394</v>
      </c>
      <c r="F72" s="80">
        <v>2655.8367772009428</v>
      </c>
      <c r="G72" s="56">
        <v>1634.2215840045906</v>
      </c>
      <c r="H72" s="56">
        <v>759.43557319415913</v>
      </c>
      <c r="I72" s="56">
        <v>2737.3187402047533</v>
      </c>
      <c r="J72" s="56">
        <v>4847.3511874964543</v>
      </c>
      <c r="K72" s="58">
        <v>0.95419861688334839</v>
      </c>
      <c r="L72" s="80">
        <v>1567.0612961362485</v>
      </c>
      <c r="M72" s="56">
        <v>730.77774643511452</v>
      </c>
      <c r="N72" s="56">
        <v>2608.5547765395227</v>
      </c>
      <c r="O72" s="56">
        <v>4612.6470223022043</v>
      </c>
      <c r="P72" s="56">
        <v>1775.6767437972512</v>
      </c>
      <c r="Q72" s="58">
        <v>0.99990743398666382</v>
      </c>
      <c r="R72" s="80">
        <v>2171.6380374145037</v>
      </c>
      <c r="S72" s="56">
        <v>8065.7432779569135</v>
      </c>
      <c r="T72" s="56">
        <v>2405.2742042773871</v>
      </c>
      <c r="U72" s="56">
        <v>2761.048561468745</v>
      </c>
      <c r="V72" s="56">
        <v>2438.9182865866296</v>
      </c>
      <c r="W72" s="80">
        <v>3397.1431103221908</v>
      </c>
      <c r="X72" s="56">
        <v>3435.6364592681084</v>
      </c>
      <c r="Y72" s="80">
        <v>2457.65337618587</v>
      </c>
      <c r="Z72" s="58">
        <v>0.92537816980456777</v>
      </c>
    </row>
    <row r="73" spans="2:26" x14ac:dyDescent="0.2">
      <c r="B73" s="36" t="s">
        <v>11037</v>
      </c>
      <c r="C73" s="46" t="s">
        <v>11036</v>
      </c>
      <c r="D73" s="46" t="s">
        <v>12302</v>
      </c>
      <c r="E73" s="46" t="s">
        <v>12398</v>
      </c>
      <c r="F73" s="80">
        <v>11341.8731629793</v>
      </c>
      <c r="G73" s="56">
        <v>13725.720568681589</v>
      </c>
      <c r="H73" s="56">
        <v>13716.417391412666</v>
      </c>
      <c r="I73" s="56">
        <v>11102.032131753114</v>
      </c>
      <c r="J73" s="56">
        <v>8592.0527616394229</v>
      </c>
      <c r="K73" s="58">
        <v>0.95715915131786589</v>
      </c>
      <c r="L73" s="80">
        <v>13202.481531634505</v>
      </c>
      <c r="M73" s="56">
        <v>13239.770070078202</v>
      </c>
      <c r="N73" s="56">
        <v>10612.615829763738</v>
      </c>
      <c r="O73" s="56">
        <v>8201.400969899385</v>
      </c>
      <c r="P73" s="56">
        <v>12660.985791255625</v>
      </c>
      <c r="Q73" s="58">
        <v>1.000196099281311</v>
      </c>
      <c r="R73" s="80">
        <v>12697.13332604853</v>
      </c>
      <c r="S73" s="56">
        <v>8663.4590555254072</v>
      </c>
      <c r="T73" s="56">
        <v>12268.736537790835</v>
      </c>
      <c r="U73" s="56">
        <v>12293.765898996216</v>
      </c>
      <c r="V73" s="56">
        <v>12271.103459047303</v>
      </c>
      <c r="W73" s="80">
        <v>17092.288331765172</v>
      </c>
      <c r="X73" s="56">
        <v>17153.22312298627</v>
      </c>
      <c r="Y73" s="80">
        <v>12270.412548147586</v>
      </c>
      <c r="Z73" s="58">
        <v>1.0818682568413043</v>
      </c>
    </row>
    <row r="74" spans="2:26" x14ac:dyDescent="0.2">
      <c r="B74" s="36" t="s">
        <v>11149</v>
      </c>
      <c r="C74" s="46" t="s">
        <v>11148</v>
      </c>
      <c r="D74" s="46" t="s">
        <v>12290</v>
      </c>
      <c r="E74" s="46" t="s">
        <v>12399</v>
      </c>
      <c r="F74" s="80">
        <v>2243.0697354922022</v>
      </c>
      <c r="G74" s="56">
        <v>2529.9523057669921</v>
      </c>
      <c r="H74" s="56">
        <v>2873.1458568158423</v>
      </c>
      <c r="I74" s="56">
        <v>2094.0452386613715</v>
      </c>
      <c r="J74" s="56">
        <v>1640.8918218045321</v>
      </c>
      <c r="K74" s="58">
        <v>0.96383286684524971</v>
      </c>
      <c r="L74" s="80">
        <v>2450.4752770032437</v>
      </c>
      <c r="M74" s="56">
        <v>2792.6402953424208</v>
      </c>
      <c r="N74" s="56">
        <v>2015.6893391731091</v>
      </c>
      <c r="O74" s="56">
        <v>1577.2067834255024</v>
      </c>
      <c r="P74" s="56">
        <v>2379.4443320003797</v>
      </c>
      <c r="Q74" s="58">
        <v>0.99990743398666382</v>
      </c>
      <c r="R74" s="80">
        <v>2672.1133161214634</v>
      </c>
      <c r="S74" s="56">
        <v>1376.6238863878655</v>
      </c>
      <c r="T74" s="56">
        <v>2279.9539813806387</v>
      </c>
      <c r="U74" s="56">
        <v>2542.5643731481036</v>
      </c>
      <c r="V74" s="56">
        <v>2304.7879399200815</v>
      </c>
      <c r="W74" s="80">
        <v>3210.3143897498808</v>
      </c>
      <c r="X74" s="56">
        <v>3242.8251474815092</v>
      </c>
      <c r="Y74" s="80">
        <v>2319.7274410652176</v>
      </c>
      <c r="Z74" s="58">
        <v>1.0341753554782791</v>
      </c>
    </row>
    <row r="75" spans="2:26" x14ac:dyDescent="0.2">
      <c r="B75" s="36" t="s">
        <v>11035</v>
      </c>
      <c r="C75" s="46" t="s">
        <v>11034</v>
      </c>
      <c r="D75" s="46" t="s">
        <v>12302</v>
      </c>
      <c r="E75" s="46" t="s">
        <v>12398</v>
      </c>
      <c r="F75" s="80">
        <v>6221.8919181933734</v>
      </c>
      <c r="G75" s="56">
        <v>6787.9299216326372</v>
      </c>
      <c r="H75" s="56">
        <v>7138.5936239698749</v>
      </c>
      <c r="I75" s="56">
        <v>5734.5286124484201</v>
      </c>
      <c r="J75" s="56">
        <v>2684.306179559384</v>
      </c>
      <c r="K75" s="58">
        <v>0.95715915131786589</v>
      </c>
      <c r="L75" s="80">
        <v>6529.1668280692875</v>
      </c>
      <c r="M75" s="56">
        <v>6890.5265499035268</v>
      </c>
      <c r="N75" s="56">
        <v>5481.7305882804249</v>
      </c>
      <c r="O75" s="56">
        <v>2562.2597899811572</v>
      </c>
      <c r="P75" s="56">
        <v>6251.5264564290837</v>
      </c>
      <c r="Q75" s="58">
        <v>1.000196099281311</v>
      </c>
      <c r="R75" s="80">
        <v>6530.7594414466539</v>
      </c>
      <c r="S75" s="56">
        <v>4047.6469341080697</v>
      </c>
      <c r="T75" s="56">
        <v>6034.8434154964416</v>
      </c>
      <c r="U75" s="56">
        <v>6282.4481907127956</v>
      </c>
      <c r="V75" s="56">
        <v>6058.2583560877338</v>
      </c>
      <c r="W75" s="80">
        <v>8438.4830554282144</v>
      </c>
      <c r="X75" s="56">
        <v>8471.9104866459129</v>
      </c>
      <c r="Y75" s="80">
        <v>6060.3092489841874</v>
      </c>
      <c r="Z75" s="58">
        <v>0.97402997812663639</v>
      </c>
    </row>
    <row r="76" spans="2:26" x14ac:dyDescent="0.2">
      <c r="B76" s="36" t="s">
        <v>11147</v>
      </c>
      <c r="C76" s="46" t="s">
        <v>11146</v>
      </c>
      <c r="D76" s="46" t="s">
        <v>12290</v>
      </c>
      <c r="E76" s="46" t="s">
        <v>12399</v>
      </c>
      <c r="F76" s="80">
        <v>5062.0674789127752</v>
      </c>
      <c r="G76" s="56">
        <v>5895.377293396783</v>
      </c>
      <c r="H76" s="56">
        <v>7265.6317198819288</v>
      </c>
      <c r="I76" s="56">
        <v>4122.5769422661242</v>
      </c>
      <c r="J76" s="56">
        <v>2988.9845760045441</v>
      </c>
      <c r="K76" s="58">
        <v>0.96383286684524971</v>
      </c>
      <c r="L76" s="80">
        <v>5710.1773314637458</v>
      </c>
      <c r="M76" s="56">
        <v>7062.048682257644</v>
      </c>
      <c r="N76" s="56">
        <v>3968.3165573628216</v>
      </c>
      <c r="O76" s="56">
        <v>2872.9783927158487</v>
      </c>
      <c r="P76" s="56">
        <v>5451.815563388539</v>
      </c>
      <c r="Q76" s="58">
        <v>0.99990743398666382</v>
      </c>
      <c r="R76" s="80">
        <v>6148.5602156249815</v>
      </c>
      <c r="S76" s="56">
        <v>3445.9946993200897</v>
      </c>
      <c r="T76" s="56">
        <v>5253.0474170237949</v>
      </c>
      <c r="U76" s="56">
        <v>5878.3036639944921</v>
      </c>
      <c r="V76" s="56">
        <v>5312.1752664942269</v>
      </c>
      <c r="W76" s="80">
        <v>7399.2719258549932</v>
      </c>
      <c r="X76" s="56">
        <v>7472.6408661175556</v>
      </c>
      <c r="Y76" s="80">
        <v>5345.4902086906577</v>
      </c>
      <c r="Z76" s="58">
        <v>1.0559895202816925</v>
      </c>
    </row>
    <row r="77" spans="2:26" x14ac:dyDescent="0.2">
      <c r="B77" s="36" t="s">
        <v>11033</v>
      </c>
      <c r="C77" s="46" t="s">
        <v>11032</v>
      </c>
      <c r="D77" s="46" t="s">
        <v>12302</v>
      </c>
      <c r="E77" s="46" t="s">
        <v>12400</v>
      </c>
      <c r="F77" s="80">
        <v>9744.020104557927</v>
      </c>
      <c r="G77" s="56">
        <v>12479.44783442144</v>
      </c>
      <c r="H77" s="56">
        <v>12154.469186760818</v>
      </c>
      <c r="I77" s="56">
        <v>13036.885729360287</v>
      </c>
      <c r="J77" s="56">
        <v>10429.337602261465</v>
      </c>
      <c r="K77" s="58">
        <v>0.9568202776843503</v>
      </c>
      <c r="L77" s="80">
        <v>11999.4682278728</v>
      </c>
      <c r="M77" s="56">
        <v>11727.946127492169</v>
      </c>
      <c r="N77" s="56">
        <v>12457.76221039781</v>
      </c>
      <c r="O77" s="56">
        <v>9951.6261053871294</v>
      </c>
      <c r="P77" s="56">
        <v>11956.982444373663</v>
      </c>
      <c r="Q77" s="58">
        <v>1.000196099281311</v>
      </c>
      <c r="R77" s="80">
        <v>11759.726140731649</v>
      </c>
      <c r="S77" s="56">
        <v>16348.557401946831</v>
      </c>
      <c r="T77" s="56">
        <v>12403.226138945678</v>
      </c>
      <c r="U77" s="56">
        <v>12218.609266853167</v>
      </c>
      <c r="V77" s="56">
        <v>12385.767699024966</v>
      </c>
      <c r="W77" s="80">
        <v>17252.0029212136</v>
      </c>
      <c r="X77" s="56">
        <v>17304.353165498069</v>
      </c>
      <c r="Y77" s="80">
        <v>12378.522141122787</v>
      </c>
      <c r="Z77" s="58">
        <v>1.2703711618300673</v>
      </c>
    </row>
    <row r="78" spans="2:26" x14ac:dyDescent="0.2">
      <c r="B78" s="36" t="s">
        <v>11031</v>
      </c>
      <c r="C78" s="46" t="s">
        <v>9524</v>
      </c>
      <c r="D78" s="46" t="s">
        <v>12302</v>
      </c>
      <c r="E78" s="46" t="s">
        <v>12400</v>
      </c>
      <c r="F78" s="80">
        <v>10998.3805903008</v>
      </c>
      <c r="G78" s="56">
        <v>14847.292026096206</v>
      </c>
      <c r="H78" s="56">
        <v>15217.66240827173</v>
      </c>
      <c r="I78" s="56">
        <v>14066.211817202782</v>
      </c>
      <c r="J78" s="56">
        <v>11356.63591490247</v>
      </c>
      <c r="K78" s="58">
        <v>0.9568202776843503</v>
      </c>
      <c r="L78" s="80">
        <v>14276.241329017923</v>
      </c>
      <c r="M78" s="56">
        <v>14683.646169013538</v>
      </c>
      <c r="N78" s="56">
        <v>13441.363655213885</v>
      </c>
      <c r="O78" s="56">
        <v>10836.449902208002</v>
      </c>
      <c r="P78" s="56">
        <v>14050.987077547063</v>
      </c>
      <c r="Q78" s="58">
        <v>1.000196099281311</v>
      </c>
      <c r="R78" s="80">
        <v>13767.544204098978</v>
      </c>
      <c r="S78" s="56">
        <v>17219.96315467883</v>
      </c>
      <c r="T78" s="56">
        <v>14376.211877211672</v>
      </c>
      <c r="U78" s="56">
        <v>14112.786099156963</v>
      </c>
      <c r="V78" s="56">
        <v>14351.300811025747</v>
      </c>
      <c r="W78" s="80">
        <v>19989.772901563625</v>
      </c>
      <c r="X78" s="56">
        <v>20048.862261443588</v>
      </c>
      <c r="Y78" s="80">
        <v>14341.783424902569</v>
      </c>
      <c r="Z78" s="58">
        <v>1.3039904654281771</v>
      </c>
    </row>
    <row r="79" spans="2:26" x14ac:dyDescent="0.2">
      <c r="B79" s="36" t="s">
        <v>11030</v>
      </c>
      <c r="C79" s="46" t="s">
        <v>11029</v>
      </c>
      <c r="D79" s="46" t="s">
        <v>12302</v>
      </c>
      <c r="E79" s="46" t="s">
        <v>12400</v>
      </c>
      <c r="F79" s="80">
        <v>8812.8252508792939</v>
      </c>
      <c r="G79" s="56">
        <v>11448.375178295413</v>
      </c>
      <c r="H79" s="56">
        <v>11704.220001036494</v>
      </c>
      <c r="I79" s="56">
        <v>11232.807261052656</v>
      </c>
      <c r="J79" s="56">
        <v>8619.6499252584454</v>
      </c>
      <c r="K79" s="58">
        <v>0.9568202776843503</v>
      </c>
      <c r="L79" s="80">
        <v>11008.052282073762</v>
      </c>
      <c r="M79" s="56">
        <v>11293.497027907151</v>
      </c>
      <c r="N79" s="56">
        <v>10733.824374810292</v>
      </c>
      <c r="O79" s="56">
        <v>8224.8304242160139</v>
      </c>
      <c r="P79" s="56">
        <v>10875.153150349346</v>
      </c>
      <c r="Q79" s="58">
        <v>1.000196099281311</v>
      </c>
      <c r="R79" s="80">
        <v>10911.838203596275</v>
      </c>
      <c r="S79" s="56">
        <v>13503.52151475613</v>
      </c>
      <c r="T79" s="56">
        <v>11144.435049139338</v>
      </c>
      <c r="U79" s="56">
        <v>11171.006534712262</v>
      </c>
      <c r="V79" s="56">
        <v>11146.947802601257</v>
      </c>
      <c r="W79" s="80">
        <v>15526.463980769737</v>
      </c>
      <c r="X79" s="56">
        <v>15573.811333276128</v>
      </c>
      <c r="Y79" s="80">
        <v>11140.593731928651</v>
      </c>
      <c r="Z79" s="58">
        <v>1.2641341924733054</v>
      </c>
    </row>
    <row r="80" spans="2:26" x14ac:dyDescent="0.2">
      <c r="B80" s="36" t="s">
        <v>11028</v>
      </c>
      <c r="C80" s="46" t="s">
        <v>7109</v>
      </c>
      <c r="D80" s="46" t="s">
        <v>12302</v>
      </c>
      <c r="E80" s="46" t="s">
        <v>12400</v>
      </c>
      <c r="F80" s="80">
        <v>6499.1215586451999</v>
      </c>
      <c r="G80" s="56">
        <v>7915.7541779019875</v>
      </c>
      <c r="H80" s="56">
        <v>7205.8605560954156</v>
      </c>
      <c r="I80" s="56">
        <v>7897.9251745256606</v>
      </c>
      <c r="J80" s="56">
        <v>5535.3678487040852</v>
      </c>
      <c r="K80" s="58">
        <v>0.9568202776843503</v>
      </c>
      <c r="L80" s="80">
        <v>7611.3015589835886</v>
      </c>
      <c r="M80" s="56">
        <v>6952.9934302815745</v>
      </c>
      <c r="N80" s="56">
        <v>7547.0841596908958</v>
      </c>
      <c r="O80" s="56">
        <v>5281.822612985462</v>
      </c>
      <c r="P80" s="56">
        <v>7464.737922258395</v>
      </c>
      <c r="Q80" s="58">
        <v>1.000196099281311</v>
      </c>
      <c r="R80" s="80">
        <v>7395.9672431595172</v>
      </c>
      <c r="S80" s="56">
        <v>8730.3222318554981</v>
      </c>
      <c r="T80" s="56">
        <v>7595.7202634532186</v>
      </c>
      <c r="U80" s="56">
        <v>7529.4027420291159</v>
      </c>
      <c r="V80" s="56">
        <v>7589.4488948055414</v>
      </c>
      <c r="W80" s="80">
        <v>10571.261926210183</v>
      </c>
      <c r="X80" s="56">
        <v>10606.178787790794</v>
      </c>
      <c r="Y80" s="80">
        <v>7587.0399605078965</v>
      </c>
      <c r="Z80" s="58">
        <v>1.1673946843501544</v>
      </c>
    </row>
    <row r="81" spans="2:26" x14ac:dyDescent="0.2">
      <c r="B81" s="36" t="s">
        <v>11145</v>
      </c>
      <c r="C81" s="46" t="s">
        <v>11144</v>
      </c>
      <c r="D81" s="46" t="s">
        <v>12290</v>
      </c>
      <c r="E81" s="46" t="s">
        <v>12401</v>
      </c>
      <c r="F81" s="80">
        <v>16610.258744615552</v>
      </c>
      <c r="G81" s="56">
        <v>19116.708494973544</v>
      </c>
      <c r="H81" s="56">
        <v>21685.278279386352</v>
      </c>
      <c r="I81" s="56">
        <v>12846.193066882268</v>
      </c>
      <c r="J81" s="56">
        <v>9490.3031136111058</v>
      </c>
      <c r="K81" s="58">
        <v>0.96464506865452659</v>
      </c>
      <c r="L81" s="80">
        <v>18531.771037012135</v>
      </c>
      <c r="M81" s="56">
        <v>21095.41837274205</v>
      </c>
      <c r="N81" s="56">
        <v>12375.928758680495</v>
      </c>
      <c r="O81" s="56">
        <v>9129.6596234014796</v>
      </c>
      <c r="P81" s="56">
        <v>17504.393803810803</v>
      </c>
      <c r="Q81" s="58">
        <v>0.99990743398666382</v>
      </c>
      <c r="R81" s="80">
        <v>19847.377161910459</v>
      </c>
      <c r="S81" s="56">
        <v>11587.679369514535</v>
      </c>
      <c r="T81" s="56">
        <v>16918.546460713304</v>
      </c>
      <c r="U81" s="56">
        <v>19021.40738267087</v>
      </c>
      <c r="V81" s="56">
        <v>17117.405160091621</v>
      </c>
      <c r="W81" s="80">
        <v>23842.649967409347</v>
      </c>
      <c r="X81" s="56">
        <v>24083.396873027672</v>
      </c>
      <c r="Y81" s="80">
        <v>17227.853510330253</v>
      </c>
      <c r="Z81" s="58">
        <v>1.0371815258997639</v>
      </c>
    </row>
    <row r="82" spans="2:26" x14ac:dyDescent="0.2">
      <c r="B82" s="36" t="s">
        <v>11143</v>
      </c>
      <c r="C82" s="46" t="s">
        <v>11142</v>
      </c>
      <c r="D82" s="46" t="s">
        <v>12290</v>
      </c>
      <c r="E82" s="46" t="s">
        <v>12399</v>
      </c>
      <c r="F82" s="80">
        <v>6696.5477286542091</v>
      </c>
      <c r="G82" s="56">
        <v>7532.3831406615145</v>
      </c>
      <c r="H82" s="56">
        <v>10672.277434456801</v>
      </c>
      <c r="I82" s="56">
        <v>5395.6393383528221</v>
      </c>
      <c r="J82" s="56">
        <v>4370.8148616516128</v>
      </c>
      <c r="K82" s="58">
        <v>0.96383286684524971</v>
      </c>
      <c r="L82" s="80">
        <v>7295.7575607384033</v>
      </c>
      <c r="M82" s="56">
        <v>10373.240166640106</v>
      </c>
      <c r="N82" s="56">
        <v>5193.7429485971006</v>
      </c>
      <c r="O82" s="56">
        <v>4201.1781381863202</v>
      </c>
      <c r="P82" s="56">
        <v>7089.1933595069058</v>
      </c>
      <c r="Q82" s="58">
        <v>0.99990743398666382</v>
      </c>
      <c r="R82" s="80">
        <v>8091.8916706404862</v>
      </c>
      <c r="S82" s="56">
        <v>4008.9368707771337</v>
      </c>
      <c r="T82" s="56">
        <v>6783.5264426107333</v>
      </c>
      <c r="U82" s="56">
        <v>7683.5961906541506</v>
      </c>
      <c r="V82" s="56">
        <v>6868.6422472636941</v>
      </c>
      <c r="W82" s="80">
        <v>9567.2580815392485</v>
      </c>
      <c r="X82" s="56">
        <v>9664.3169635703016</v>
      </c>
      <c r="Y82" s="80">
        <v>6913.2870999711959</v>
      </c>
      <c r="Z82" s="58">
        <v>1.0323658368609201</v>
      </c>
    </row>
    <row r="83" spans="2:26" x14ac:dyDescent="0.2">
      <c r="B83" s="36" t="s">
        <v>11141</v>
      </c>
      <c r="C83" s="46" t="s">
        <v>11140</v>
      </c>
      <c r="D83" s="46" t="s">
        <v>12290</v>
      </c>
      <c r="E83" s="46" t="s">
        <v>12402</v>
      </c>
      <c r="F83" s="80">
        <v>4400.2991848141064</v>
      </c>
      <c r="G83" s="56">
        <v>5258.5812477372674</v>
      </c>
      <c r="H83" s="56">
        <v>7167.6207114286872</v>
      </c>
      <c r="I83" s="56">
        <v>2835.5649067038753</v>
      </c>
      <c r="J83" s="56">
        <v>2156.9252234556566</v>
      </c>
      <c r="K83" s="58">
        <v>0.96455783849485621</v>
      </c>
      <c r="L83" s="80">
        <v>5097.2169964496225</v>
      </c>
      <c r="M83" s="56">
        <v>6972.0241882624841</v>
      </c>
      <c r="N83" s="56">
        <v>2731.5155356902574</v>
      </c>
      <c r="O83" s="56">
        <v>2074.7717112526702</v>
      </c>
      <c r="P83" s="56">
        <v>4783.2094010467081</v>
      </c>
      <c r="Q83" s="58">
        <v>0.99990743398666382</v>
      </c>
      <c r="R83" s="80">
        <v>5462.5220839994117</v>
      </c>
      <c r="S83" s="56">
        <v>2881.2300612148629</v>
      </c>
      <c r="T83" s="56">
        <v>4594.602946995562</v>
      </c>
      <c r="U83" s="56">
        <v>5204.3928817209571</v>
      </c>
      <c r="V83" s="56">
        <v>4652.2682124666599</v>
      </c>
      <c r="W83" s="80">
        <v>6480.0944715007299</v>
      </c>
      <c r="X83" s="56">
        <v>6543.8718291461801</v>
      </c>
      <c r="Y83" s="80">
        <v>4681.103162368574</v>
      </c>
      <c r="Z83" s="58">
        <v>1.0638147466253094</v>
      </c>
    </row>
    <row r="84" spans="2:26" x14ac:dyDescent="0.2">
      <c r="B84" s="36" t="s">
        <v>11139</v>
      </c>
      <c r="C84" s="46" t="s">
        <v>11138</v>
      </c>
      <c r="D84" s="46" t="s">
        <v>12290</v>
      </c>
      <c r="E84" s="46" t="s">
        <v>12401</v>
      </c>
      <c r="F84" s="80">
        <v>5294.5118963022524</v>
      </c>
      <c r="G84" s="56">
        <v>5972.3887873633184</v>
      </c>
      <c r="H84" s="56">
        <v>5670.3033658967388</v>
      </c>
      <c r="I84" s="56">
        <v>7772.7899057478517</v>
      </c>
      <c r="J84" s="56">
        <v>5881.8151349666423</v>
      </c>
      <c r="K84" s="58">
        <v>0.96464506865452659</v>
      </c>
      <c r="L84" s="80">
        <v>5789.6442570402205</v>
      </c>
      <c r="M84" s="56">
        <v>5516.0657964747161</v>
      </c>
      <c r="N84" s="56">
        <v>7488.2491356696264</v>
      </c>
      <c r="O84" s="56">
        <v>5658.2987400055727</v>
      </c>
      <c r="P84" s="56">
        <v>5987.6554744186342</v>
      </c>
      <c r="Q84" s="58">
        <v>0.99990743398666382</v>
      </c>
      <c r="R84" s="80">
        <v>5986.6458380482736</v>
      </c>
      <c r="S84" s="56">
        <v>7222.8415529940676</v>
      </c>
      <c r="T84" s="56">
        <v>6113.1663081497545</v>
      </c>
      <c r="U84" s="56">
        <v>6110.2654095428534</v>
      </c>
      <c r="V84" s="56">
        <v>6112.8919823881351</v>
      </c>
      <c r="W84" s="80">
        <v>8514.5816472502793</v>
      </c>
      <c r="X84" s="56">
        <v>8591.319606326766</v>
      </c>
      <c r="Y84" s="80">
        <v>6145.72754908965</v>
      </c>
      <c r="Z84" s="58">
        <v>1.1607732061914708</v>
      </c>
    </row>
    <row r="85" spans="2:26" x14ac:dyDescent="0.2">
      <c r="B85" s="36" t="s">
        <v>11137</v>
      </c>
      <c r="C85" s="46" t="s">
        <v>11136</v>
      </c>
      <c r="D85" s="46" t="s">
        <v>12290</v>
      </c>
      <c r="E85" s="46" t="s">
        <v>12401</v>
      </c>
      <c r="F85" s="80">
        <v>36828.812036621646</v>
      </c>
      <c r="G85" s="56">
        <v>40692.86622632137</v>
      </c>
      <c r="H85" s="56">
        <v>41851.38653362581</v>
      </c>
      <c r="I85" s="56">
        <v>41550.894879825879</v>
      </c>
      <c r="J85" s="56">
        <v>35484.860345216701</v>
      </c>
      <c r="K85" s="58">
        <v>0.96464506865452659</v>
      </c>
      <c r="L85" s="80">
        <v>39447.736515113676</v>
      </c>
      <c r="M85" s="56">
        <v>40712.989569768273</v>
      </c>
      <c r="N85" s="56">
        <v>40029.829243174339</v>
      </c>
      <c r="O85" s="56">
        <v>34136.390888414426</v>
      </c>
      <c r="P85" s="56">
        <v>39383.424145053927</v>
      </c>
      <c r="Q85" s="58">
        <v>0.99990743398666382</v>
      </c>
      <c r="R85" s="80">
        <v>41550.754079865997</v>
      </c>
      <c r="S85" s="56">
        <v>43875.561804805118</v>
      </c>
      <c r="T85" s="56">
        <v>39845.741650365257</v>
      </c>
      <c r="U85" s="56">
        <v>41783.234852359907</v>
      </c>
      <c r="V85" s="56">
        <v>40028.962221055364</v>
      </c>
      <c r="W85" s="80">
        <v>55755.911942798659</v>
      </c>
      <c r="X85" s="56">
        <v>56289.703900632529</v>
      </c>
      <c r="Y85" s="80">
        <v>40266.361844746243</v>
      </c>
      <c r="Z85" s="58">
        <v>1.093338601438091</v>
      </c>
    </row>
    <row r="86" spans="2:26" x14ac:dyDescent="0.2">
      <c r="B86" s="36" t="s">
        <v>11135</v>
      </c>
      <c r="C86" s="46" t="s">
        <v>11134</v>
      </c>
      <c r="D86" s="46" t="s">
        <v>12290</v>
      </c>
      <c r="E86" s="46" t="s">
        <v>12401</v>
      </c>
      <c r="F86" s="80">
        <v>12781.148185549959</v>
      </c>
      <c r="G86" s="56">
        <v>13791.101288021686</v>
      </c>
      <c r="H86" s="56">
        <v>14646.277256507081</v>
      </c>
      <c r="I86" s="56">
        <v>14847.419312784697</v>
      </c>
      <c r="J86" s="56">
        <v>12615.124011738026</v>
      </c>
      <c r="K86" s="58">
        <v>0.96464506865452659</v>
      </c>
      <c r="L86" s="80">
        <v>13369.11798833258</v>
      </c>
      <c r="M86" s="56">
        <v>14247.884779181939</v>
      </c>
      <c r="N86" s="56">
        <v>14303.895536101891</v>
      </c>
      <c r="O86" s="56">
        <v>12135.733385479163</v>
      </c>
      <c r="P86" s="56">
        <v>13495.155539582085</v>
      </c>
      <c r="Q86" s="58">
        <v>0.99990743398666382</v>
      </c>
      <c r="R86" s="80">
        <v>14424.851708526368</v>
      </c>
      <c r="S86" s="56">
        <v>15335.916246908126</v>
      </c>
      <c r="T86" s="56">
        <v>13683.721748090444</v>
      </c>
      <c r="U86" s="56">
        <v>14515.958162364544</v>
      </c>
      <c r="V86" s="56">
        <v>13762.422840107389</v>
      </c>
      <c r="W86" s="80">
        <v>19169.531094887272</v>
      </c>
      <c r="X86" s="56">
        <v>19354.77937567747</v>
      </c>
      <c r="Y86" s="80">
        <v>13845.277124605791</v>
      </c>
      <c r="Z86" s="58">
        <v>1.0832576951309358</v>
      </c>
    </row>
    <row r="87" spans="2:26" x14ac:dyDescent="0.2">
      <c r="B87" s="36" t="s">
        <v>11133</v>
      </c>
      <c r="C87" s="46" t="s">
        <v>11132</v>
      </c>
      <c r="D87" s="46" t="s">
        <v>12290</v>
      </c>
      <c r="E87" s="46" t="s">
        <v>12401</v>
      </c>
      <c r="F87" s="80">
        <v>8192.8651435481843</v>
      </c>
      <c r="G87" s="56">
        <v>8865.8657578839229</v>
      </c>
      <c r="H87" s="56">
        <v>9395.2845125936456</v>
      </c>
      <c r="I87" s="56">
        <v>8833.8143688022337</v>
      </c>
      <c r="J87" s="56">
        <v>9918.1854242033569</v>
      </c>
      <c r="K87" s="58">
        <v>0.96464506865452659</v>
      </c>
      <c r="L87" s="80">
        <v>8594.5859515089251</v>
      </c>
      <c r="M87" s="56">
        <v>9139.7239625239163</v>
      </c>
      <c r="N87" s="56">
        <v>8510.4323690689944</v>
      </c>
      <c r="O87" s="56">
        <v>9541.2818664233255</v>
      </c>
      <c r="P87" s="56">
        <v>8657.3982849590266</v>
      </c>
      <c r="Q87" s="58">
        <v>0.99990743398666382</v>
      </c>
      <c r="R87" s="80">
        <v>8630.7792857437689</v>
      </c>
      <c r="S87" s="56">
        <v>10265.955145507212</v>
      </c>
      <c r="T87" s="56">
        <v>8821.134479575976</v>
      </c>
      <c r="U87" s="56">
        <v>8794.2968717201129</v>
      </c>
      <c r="V87" s="56">
        <v>8818.5965600507643</v>
      </c>
      <c r="W87" s="80">
        <v>12283.328519634406</v>
      </c>
      <c r="X87" s="56">
        <v>12402.07482947722</v>
      </c>
      <c r="Y87" s="80">
        <v>8871.71894865373</v>
      </c>
      <c r="Z87" s="58">
        <v>1.0828591455139644</v>
      </c>
    </row>
    <row r="88" spans="2:26" x14ac:dyDescent="0.2">
      <c r="B88" s="36" t="s">
        <v>11131</v>
      </c>
      <c r="C88" s="46" t="s">
        <v>11130</v>
      </c>
      <c r="D88" s="46" t="s">
        <v>12290</v>
      </c>
      <c r="E88" s="46" t="s">
        <v>12401</v>
      </c>
      <c r="F88" s="80">
        <v>15737.09105974357</v>
      </c>
      <c r="G88" s="56">
        <v>17308.399392341631</v>
      </c>
      <c r="H88" s="56">
        <v>17519.225209273052</v>
      </c>
      <c r="I88" s="56">
        <v>16630.900258779286</v>
      </c>
      <c r="J88" s="56">
        <v>15431.198431581839</v>
      </c>
      <c r="K88" s="58">
        <v>0.96464506865452659</v>
      </c>
      <c r="L88" s="80">
        <v>16778.792993593692</v>
      </c>
      <c r="M88" s="56">
        <v>17042.68585325079</v>
      </c>
      <c r="N88" s="56">
        <v>16022.088078840157</v>
      </c>
      <c r="O88" s="56">
        <v>14844.793424928115</v>
      </c>
      <c r="P88" s="56">
        <v>16617.008806635997</v>
      </c>
      <c r="Q88" s="58">
        <v>0.99990743398666382</v>
      </c>
      <c r="R88" s="80">
        <v>17803.822782875101</v>
      </c>
      <c r="S88" s="56">
        <v>19929.968612197692</v>
      </c>
      <c r="T88" s="56">
        <v>16953.833634840041</v>
      </c>
      <c r="U88" s="56">
        <v>18016.43736580736</v>
      </c>
      <c r="V88" s="56">
        <v>17054.31959360616</v>
      </c>
      <c r="W88" s="80">
        <v>23754.778758797929</v>
      </c>
      <c r="X88" s="56">
        <v>23982.870086833089</v>
      </c>
      <c r="Y88" s="80">
        <v>17155.942527192976</v>
      </c>
      <c r="Z88" s="58">
        <v>1.0901597037256088</v>
      </c>
    </row>
    <row r="89" spans="2:26" x14ac:dyDescent="0.2">
      <c r="B89" s="36" t="s">
        <v>11129</v>
      </c>
      <c r="C89" s="46" t="s">
        <v>11128</v>
      </c>
      <c r="D89" s="46" t="s">
        <v>12290</v>
      </c>
      <c r="E89" s="46" t="s">
        <v>12402</v>
      </c>
      <c r="F89" s="80">
        <v>17500.433903357021</v>
      </c>
      <c r="G89" s="56">
        <v>17770.907956339142</v>
      </c>
      <c r="H89" s="56">
        <v>20683.155188635217</v>
      </c>
      <c r="I89" s="56">
        <v>14881.906783515336</v>
      </c>
      <c r="J89" s="56">
        <v>10653.862268020677</v>
      </c>
      <c r="K89" s="58">
        <v>0.96455783849485621</v>
      </c>
      <c r="L89" s="80">
        <v>17225.591810789385</v>
      </c>
      <c r="M89" s="56">
        <v>20118.734524389762</v>
      </c>
      <c r="N89" s="56">
        <v>14335.824048238428</v>
      </c>
      <c r="O89" s="56">
        <v>10248.075273494036</v>
      </c>
      <c r="P89" s="56">
        <v>16744.062988292433</v>
      </c>
      <c r="Q89" s="58">
        <v>0.99990743398666382</v>
      </c>
      <c r="R89" s="80">
        <v>20061.724326345546</v>
      </c>
      <c r="S89" s="56">
        <v>13526.856105434117</v>
      </c>
      <c r="T89" s="56">
        <v>16427.91342140071</v>
      </c>
      <c r="U89" s="56">
        <v>19408.237504254404</v>
      </c>
      <c r="V89" s="56">
        <v>16709.750115712595</v>
      </c>
      <c r="W89" s="80">
        <v>23274.831630478322</v>
      </c>
      <c r="X89" s="56">
        <v>23528.480617769201</v>
      </c>
      <c r="Y89" s="80">
        <v>16830.898877788331</v>
      </c>
      <c r="Z89" s="58">
        <v>0.96174180427376399</v>
      </c>
    </row>
    <row r="90" spans="2:26" x14ac:dyDescent="0.2">
      <c r="B90" s="36" t="s">
        <v>11127</v>
      </c>
      <c r="C90" s="46" t="s">
        <v>11126</v>
      </c>
      <c r="D90" s="46" t="s">
        <v>12290</v>
      </c>
      <c r="E90" s="46" t="s">
        <v>12401</v>
      </c>
      <c r="F90" s="80">
        <v>5109.4555578034469</v>
      </c>
      <c r="G90" s="56">
        <v>5897.7221841551618</v>
      </c>
      <c r="H90" s="56">
        <v>6524.1580738559023</v>
      </c>
      <c r="I90" s="56">
        <v>3978.5231361943138</v>
      </c>
      <c r="J90" s="56">
        <v>3610.4938883741279</v>
      </c>
      <c r="K90" s="58">
        <v>0.96464506865452659</v>
      </c>
      <c r="L90" s="80">
        <v>5717.262319787329</v>
      </c>
      <c r="M90" s="56">
        <v>6346.6948555934241</v>
      </c>
      <c r="N90" s="56">
        <v>3832.8801880799406</v>
      </c>
      <c r="O90" s="56">
        <v>3473.290566025416</v>
      </c>
      <c r="P90" s="56">
        <v>5419.209978157126</v>
      </c>
      <c r="Q90" s="58">
        <v>0.99990743398666382</v>
      </c>
      <c r="R90" s="80">
        <v>6048.3449712614365</v>
      </c>
      <c r="S90" s="56">
        <v>3539.5547878995881</v>
      </c>
      <c r="T90" s="56">
        <v>5233.0475505715776</v>
      </c>
      <c r="U90" s="56">
        <v>5797.4659529252522</v>
      </c>
      <c r="V90" s="56">
        <v>5286.422221347596</v>
      </c>
      <c r="W90" s="80">
        <v>7363.4007856159596</v>
      </c>
      <c r="X90" s="56">
        <v>7437.4565624613551</v>
      </c>
      <c r="Y90" s="80">
        <v>5320.3214157480452</v>
      </c>
      <c r="Z90" s="58">
        <v>1.0412697312970169</v>
      </c>
    </row>
    <row r="91" spans="2:26" x14ac:dyDescent="0.2">
      <c r="B91" s="36" t="s">
        <v>11125</v>
      </c>
      <c r="C91" s="46" t="s">
        <v>11124</v>
      </c>
      <c r="D91" s="46" t="s">
        <v>12290</v>
      </c>
      <c r="E91" s="46" t="s">
        <v>12403</v>
      </c>
      <c r="F91" s="80">
        <v>5252.812821804946</v>
      </c>
      <c r="G91" s="56">
        <v>6397.7194627374965</v>
      </c>
      <c r="H91" s="56">
        <v>7210.6463008861429</v>
      </c>
      <c r="I91" s="56">
        <v>5409.7069761554503</v>
      </c>
      <c r="J91" s="56">
        <v>4777.6989938021488</v>
      </c>
      <c r="K91" s="58">
        <v>0.96366542755853668</v>
      </c>
      <c r="L91" s="80">
        <v>6195.6621922308905</v>
      </c>
      <c r="M91" s="56">
        <v>7007.3864040055469</v>
      </c>
      <c r="N91" s="56">
        <v>5206.379575864582</v>
      </c>
      <c r="O91" s="56">
        <v>4591.4728146728494</v>
      </c>
      <c r="P91" s="56">
        <v>6052.0066239006674</v>
      </c>
      <c r="Q91" s="58">
        <v>0.99990743398666382</v>
      </c>
      <c r="R91" s="80">
        <v>6564.4571513004676</v>
      </c>
      <c r="S91" s="56">
        <v>5453.7023266222677</v>
      </c>
      <c r="T91" s="56">
        <v>5994.189831102125</v>
      </c>
      <c r="U91" s="56">
        <v>6453.3816688326478</v>
      </c>
      <c r="V91" s="56">
        <v>6037.6136689141031</v>
      </c>
      <c r="W91" s="80">
        <v>8409.7272921940094</v>
      </c>
      <c r="X91" s="56">
        <v>8485.8608703691079</v>
      </c>
      <c r="Y91" s="80">
        <v>6070.2885375564429</v>
      </c>
      <c r="Z91" s="58">
        <v>1.1556262793827479</v>
      </c>
    </row>
    <row r="92" spans="2:26" x14ac:dyDescent="0.2">
      <c r="B92" s="36" t="s">
        <v>11123</v>
      </c>
      <c r="C92" s="46" t="s">
        <v>11122</v>
      </c>
      <c r="D92" s="46" t="s">
        <v>12290</v>
      </c>
      <c r="E92" s="46" t="s">
        <v>12403</v>
      </c>
      <c r="F92" s="80">
        <v>5747.7979207372355</v>
      </c>
      <c r="G92" s="56">
        <v>6441.6051987269384</v>
      </c>
      <c r="H92" s="56">
        <v>7837.3114498794221</v>
      </c>
      <c r="I92" s="56">
        <v>4289.186544503872</v>
      </c>
      <c r="J92" s="56">
        <v>3393.4672055942824</v>
      </c>
      <c r="K92" s="58">
        <v>0.96366542755853668</v>
      </c>
      <c r="L92" s="80">
        <v>6238.1618980763342</v>
      </c>
      <c r="M92" s="56">
        <v>7616.3865770385728</v>
      </c>
      <c r="N92" s="56">
        <v>4127.9746427686077</v>
      </c>
      <c r="O92" s="56">
        <v>3261.195910873078</v>
      </c>
      <c r="P92" s="56">
        <v>5927.8035559919217</v>
      </c>
      <c r="Q92" s="58">
        <v>0.99990743398666382</v>
      </c>
      <c r="R92" s="80">
        <v>6945.0247643090652</v>
      </c>
      <c r="S92" s="56">
        <v>4591.8469673415584</v>
      </c>
      <c r="T92" s="56">
        <v>5796.1802089387766</v>
      </c>
      <c r="U92" s="56">
        <v>6709.706984612315</v>
      </c>
      <c r="V92" s="56">
        <v>5882.5685880088477</v>
      </c>
      <c r="W92" s="80">
        <v>8193.7666627283179</v>
      </c>
      <c r="X92" s="56">
        <v>8277.0744898255616</v>
      </c>
      <c r="Y92" s="80">
        <v>5920.9349726120936</v>
      </c>
      <c r="Z92" s="58">
        <v>1.0301223275874407</v>
      </c>
    </row>
    <row r="93" spans="2:26" x14ac:dyDescent="0.2">
      <c r="B93" s="36" t="s">
        <v>11027</v>
      </c>
      <c r="C93" s="46" t="s">
        <v>11026</v>
      </c>
      <c r="D93" s="46" t="s">
        <v>12302</v>
      </c>
      <c r="E93" s="46" t="s">
        <v>12398</v>
      </c>
      <c r="F93" s="80">
        <v>10770.047167113287</v>
      </c>
      <c r="G93" s="56">
        <v>11607.580690728802</v>
      </c>
      <c r="H93" s="56">
        <v>10725.290680750248</v>
      </c>
      <c r="I93" s="56">
        <v>10333.026737892382</v>
      </c>
      <c r="J93" s="56">
        <v>9095.7903143640779</v>
      </c>
      <c r="K93" s="58">
        <v>0.95715915131786589</v>
      </c>
      <c r="L93" s="80">
        <v>11165.087394098427</v>
      </c>
      <c r="M93" s="56">
        <v>10352.585408839112</v>
      </c>
      <c r="N93" s="56">
        <v>9877.5108760752846</v>
      </c>
      <c r="O93" s="56">
        <v>8682.2352673720234</v>
      </c>
      <c r="P93" s="56">
        <v>10843.396264426381</v>
      </c>
      <c r="Q93" s="58">
        <v>1.000196099281311</v>
      </c>
      <c r="R93" s="80">
        <v>10704.316863034066</v>
      </c>
      <c r="S93" s="56">
        <v>8204.7701850094054</v>
      </c>
      <c r="T93" s="56">
        <v>10585.959898399291</v>
      </c>
      <c r="U93" s="56">
        <v>10454.362195231601</v>
      </c>
      <c r="V93" s="56">
        <v>10573.515257947873</v>
      </c>
      <c r="W93" s="80">
        <v>14727.735942599127</v>
      </c>
      <c r="X93" s="56">
        <v>14785.598569533762</v>
      </c>
      <c r="Y93" s="80">
        <v>10576.752422485542</v>
      </c>
      <c r="Z93" s="58">
        <v>0.98205256285060871</v>
      </c>
    </row>
    <row r="94" spans="2:26" x14ac:dyDescent="0.2">
      <c r="B94" s="36" t="s">
        <v>11025</v>
      </c>
      <c r="C94" s="46" t="s">
        <v>11024</v>
      </c>
      <c r="D94" s="46" t="s">
        <v>12302</v>
      </c>
      <c r="E94" s="46" t="s">
        <v>12398</v>
      </c>
      <c r="F94" s="80">
        <v>17660.730041940718</v>
      </c>
      <c r="G94" s="56">
        <v>20254.204757941672</v>
      </c>
      <c r="H94" s="56">
        <v>20645.745008167993</v>
      </c>
      <c r="I94" s="56">
        <v>15100.724493866323</v>
      </c>
      <c r="J94" s="56">
        <v>14208.393719152165</v>
      </c>
      <c r="K94" s="58">
        <v>0.95715915131786589</v>
      </c>
      <c r="L94" s="80">
        <v>19482.092974034225</v>
      </c>
      <c r="M94" s="56">
        <v>19928.30263423888</v>
      </c>
      <c r="N94" s="56">
        <v>14435.031884491626</v>
      </c>
      <c r="O94" s="56">
        <v>13562.385760621471</v>
      </c>
      <c r="P94" s="56">
        <v>18609.048839104264</v>
      </c>
      <c r="Q94" s="58">
        <v>1.000196099281311</v>
      </c>
      <c r="R94" s="80">
        <v>18044.352580513656</v>
      </c>
      <c r="S94" s="56">
        <v>12602.11256772854</v>
      </c>
      <c r="T94" s="56">
        <v>18019.383698496615</v>
      </c>
      <c r="U94" s="56">
        <v>17500.128579235145</v>
      </c>
      <c r="V94" s="56">
        <v>17970.279929158532</v>
      </c>
      <c r="W94" s="80">
        <v>25030.610081381939</v>
      </c>
      <c r="X94" s="56">
        <v>25125.493253010987</v>
      </c>
      <c r="Y94" s="80">
        <v>17973.308309445598</v>
      </c>
      <c r="Z94" s="58">
        <v>1.0176990569904283</v>
      </c>
    </row>
    <row r="95" spans="2:26" x14ac:dyDescent="0.2">
      <c r="B95" s="36" t="s">
        <v>11023</v>
      </c>
      <c r="C95" s="46" t="s">
        <v>11022</v>
      </c>
      <c r="D95" s="46" t="s">
        <v>12302</v>
      </c>
      <c r="E95" s="46" t="s">
        <v>12398</v>
      </c>
      <c r="F95" s="80">
        <v>10005.384398187614</v>
      </c>
      <c r="G95" s="56">
        <v>12131.689449936001</v>
      </c>
      <c r="H95" s="56">
        <v>12429.511563948263</v>
      </c>
      <c r="I95" s="56">
        <v>7960.7531256702787</v>
      </c>
      <c r="J95" s="56">
        <v>6606.147076935863</v>
      </c>
      <c r="K95" s="58">
        <v>0.95715915131786589</v>
      </c>
      <c r="L95" s="80">
        <v>11669.216571096933</v>
      </c>
      <c r="M95" s="56">
        <v>11997.584390591701</v>
      </c>
      <c r="N95" s="56">
        <v>7609.8153595407293</v>
      </c>
      <c r="O95" s="56">
        <v>6305.7877491131612</v>
      </c>
      <c r="P95" s="56">
        <v>10940.133632766994</v>
      </c>
      <c r="Q95" s="58">
        <v>1.000196099281311</v>
      </c>
      <c r="R95" s="80">
        <v>10705.321447970844</v>
      </c>
      <c r="S95" s="56">
        <v>7098.9146575015666</v>
      </c>
      <c r="T95" s="56">
        <v>10562.495307692096</v>
      </c>
      <c r="U95" s="56">
        <v>10344.680768923918</v>
      </c>
      <c r="V95" s="56">
        <v>10541.897504274451</v>
      </c>
      <c r="W95" s="80">
        <v>14683.695912784988</v>
      </c>
      <c r="X95" s="56">
        <v>14737.450350048526</v>
      </c>
      <c r="Y95" s="80">
        <v>10542.310002404683</v>
      </c>
      <c r="Z95" s="58">
        <v>1.0536636657672371</v>
      </c>
    </row>
    <row r="96" spans="2:26" x14ac:dyDescent="0.2">
      <c r="B96" s="36" t="s">
        <v>11121</v>
      </c>
      <c r="C96" s="46" t="s">
        <v>11120</v>
      </c>
      <c r="D96" s="46" t="s">
        <v>12290</v>
      </c>
      <c r="E96" s="46" t="s">
        <v>12402</v>
      </c>
      <c r="F96" s="80">
        <v>8479.1957441230898</v>
      </c>
      <c r="G96" s="56">
        <v>9380.7369282649615</v>
      </c>
      <c r="H96" s="56">
        <v>11527.065126264901</v>
      </c>
      <c r="I96" s="56">
        <v>6607.2190272582384</v>
      </c>
      <c r="J96" s="56">
        <v>4100.3266273071176</v>
      </c>
      <c r="K96" s="58">
        <v>0.96455783849485621</v>
      </c>
      <c r="L96" s="80">
        <v>9092.880656840578</v>
      </c>
      <c r="M96" s="56">
        <v>11212.504137091355</v>
      </c>
      <c r="N96" s="56">
        <v>6364.7710472066847</v>
      </c>
      <c r="O96" s="56">
        <v>3944.1523520241662</v>
      </c>
      <c r="P96" s="56">
        <v>8659.1621817502328</v>
      </c>
      <c r="Q96" s="58">
        <v>0.99990743398666382</v>
      </c>
      <c r="R96" s="80">
        <v>9678.1210951255216</v>
      </c>
      <c r="S96" s="56">
        <v>4750.7018500785698</v>
      </c>
      <c r="T96" s="56">
        <v>8271.1972440328118</v>
      </c>
      <c r="U96" s="56">
        <v>9185.3791706208267</v>
      </c>
      <c r="V96" s="56">
        <v>8357.6475779651319</v>
      </c>
      <c r="W96" s="80">
        <v>11641.277628747943</v>
      </c>
      <c r="X96" s="56">
        <v>11764.173976656515</v>
      </c>
      <c r="Y96" s="80">
        <v>8415.4019886978949</v>
      </c>
      <c r="Z96" s="58">
        <v>0.9924764379370048</v>
      </c>
    </row>
    <row r="97" spans="2:26" x14ac:dyDescent="0.2">
      <c r="B97" s="36" t="s">
        <v>11119</v>
      </c>
      <c r="C97" s="46" t="s">
        <v>3909</v>
      </c>
      <c r="D97" s="46" t="s">
        <v>12290</v>
      </c>
      <c r="E97" s="46" t="s">
        <v>12402</v>
      </c>
      <c r="F97" s="80">
        <v>3448.7522960699571</v>
      </c>
      <c r="G97" s="56">
        <v>4014.3969901037144</v>
      </c>
      <c r="H97" s="56">
        <v>4872.5252163274208</v>
      </c>
      <c r="I97" s="56">
        <v>2371.7567050386524</v>
      </c>
      <c r="J97" s="56">
        <v>2004.6460110733178</v>
      </c>
      <c r="K97" s="58">
        <v>0.96455783849485621</v>
      </c>
      <c r="L97" s="80">
        <v>3891.211641401876</v>
      </c>
      <c r="M97" s="56">
        <v>4739.55933689219</v>
      </c>
      <c r="N97" s="56">
        <v>2284.7265006609769</v>
      </c>
      <c r="O97" s="56">
        <v>1928.2925479386392</v>
      </c>
      <c r="P97" s="56">
        <v>3654.7884518017659</v>
      </c>
      <c r="Q97" s="58">
        <v>0.99990743398666382</v>
      </c>
      <c r="R97" s="80">
        <v>4264.9097366556634</v>
      </c>
      <c r="S97" s="56">
        <v>2555.4296166085983</v>
      </c>
      <c r="T97" s="56">
        <v>3546.0685975191409</v>
      </c>
      <c r="U97" s="56">
        <v>4093.961724650957</v>
      </c>
      <c r="V97" s="56">
        <v>3597.8805426278677</v>
      </c>
      <c r="W97" s="80">
        <v>5011.4492003979603</v>
      </c>
      <c r="X97" s="56">
        <v>5061.4349625879731</v>
      </c>
      <c r="Y97" s="80">
        <v>3620.6545342109512</v>
      </c>
      <c r="Z97" s="58">
        <v>1.0498447622164357</v>
      </c>
    </row>
    <row r="98" spans="2:26" x14ac:dyDescent="0.2">
      <c r="B98" s="36" t="s">
        <v>11021</v>
      </c>
      <c r="C98" s="46" t="s">
        <v>11020</v>
      </c>
      <c r="D98" s="46" t="s">
        <v>12302</v>
      </c>
      <c r="E98" s="46" t="s">
        <v>12398</v>
      </c>
      <c r="F98" s="80">
        <v>6497.3243295162783</v>
      </c>
      <c r="G98" s="56">
        <v>7482.9588916795747</v>
      </c>
      <c r="H98" s="56">
        <v>8711.9963097382588</v>
      </c>
      <c r="I98" s="56">
        <v>4593.8441936966028</v>
      </c>
      <c r="J98" s="56">
        <v>3263.5524943393475</v>
      </c>
      <c r="K98" s="58">
        <v>0.95715915131786589</v>
      </c>
      <c r="L98" s="80">
        <v>7197.7005560495199</v>
      </c>
      <c r="M98" s="56">
        <v>8409.2532839163541</v>
      </c>
      <c r="N98" s="56">
        <v>4391.3315175925618</v>
      </c>
      <c r="O98" s="56">
        <v>3115.1697196148507</v>
      </c>
      <c r="P98" s="56">
        <v>6740.4879379082422</v>
      </c>
      <c r="Q98" s="58">
        <v>1.000196099281311</v>
      </c>
      <c r="R98" s="80">
        <v>7432.0887897229186</v>
      </c>
      <c r="S98" s="56">
        <v>3520.002999886623</v>
      </c>
      <c r="T98" s="56">
        <v>6422.434134058858</v>
      </c>
      <c r="U98" s="56">
        <v>7040.8802107392885</v>
      </c>
      <c r="V98" s="56">
        <v>6480.9179744118419</v>
      </c>
      <c r="W98" s="80">
        <v>9027.20110239922</v>
      </c>
      <c r="X98" s="56">
        <v>9062.1083082748009</v>
      </c>
      <c r="Y98" s="80">
        <v>6482.5022505256784</v>
      </c>
      <c r="Z98" s="58">
        <v>0.99771874109419689</v>
      </c>
    </row>
    <row r="99" spans="2:26" x14ac:dyDescent="0.2">
      <c r="B99" s="36" t="s">
        <v>11118</v>
      </c>
      <c r="C99" s="46" t="s">
        <v>11117</v>
      </c>
      <c r="D99" s="46" t="s">
        <v>12290</v>
      </c>
      <c r="E99" s="46" t="s">
        <v>12399</v>
      </c>
      <c r="F99" s="80">
        <v>3128.860925362811</v>
      </c>
      <c r="G99" s="56">
        <v>3702.5203739056756</v>
      </c>
      <c r="H99" s="56">
        <v>3546.0313928759688</v>
      </c>
      <c r="I99" s="56">
        <v>2662.5005863606743</v>
      </c>
      <c r="J99" s="56">
        <v>1982.2489740499475</v>
      </c>
      <c r="K99" s="58">
        <v>0.96383286684524971</v>
      </c>
      <c r="L99" s="80">
        <v>3586.2077787692015</v>
      </c>
      <c r="M99" s="56">
        <v>3446.6715752709429</v>
      </c>
      <c r="N99" s="56">
        <v>2562.8739763521535</v>
      </c>
      <c r="O99" s="56">
        <v>1905.3154429593151</v>
      </c>
      <c r="P99" s="56">
        <v>3374.7093202114784</v>
      </c>
      <c r="Q99" s="58">
        <v>0.99990743398666382</v>
      </c>
      <c r="R99" s="80">
        <v>3448.7938130901643</v>
      </c>
      <c r="S99" s="56">
        <v>2047.9034395453555</v>
      </c>
      <c r="T99" s="56">
        <v>3243.1515728380641</v>
      </c>
      <c r="U99" s="56">
        <v>3308.7047757356836</v>
      </c>
      <c r="V99" s="56">
        <v>3249.3506631022783</v>
      </c>
      <c r="W99" s="80">
        <v>4525.9856711426</v>
      </c>
      <c r="X99" s="56">
        <v>4571.3349698785614</v>
      </c>
      <c r="Y99" s="80">
        <v>3270.065664861384</v>
      </c>
      <c r="Z99" s="58">
        <v>1.0451297589975814</v>
      </c>
    </row>
    <row r="100" spans="2:26" x14ac:dyDescent="0.2">
      <c r="B100" s="36" t="s">
        <v>11116</v>
      </c>
      <c r="C100" s="46" t="s">
        <v>11115</v>
      </c>
      <c r="D100" s="46" t="s">
        <v>12290</v>
      </c>
      <c r="E100" s="46" t="s">
        <v>12402</v>
      </c>
      <c r="F100" s="80">
        <v>13885.099880477523</v>
      </c>
      <c r="G100" s="56">
        <v>16197.810183036228</v>
      </c>
      <c r="H100" s="56">
        <v>20278.915575277319</v>
      </c>
      <c r="I100" s="56">
        <v>15172.5307307655</v>
      </c>
      <c r="J100" s="56">
        <v>12478.049461876632</v>
      </c>
      <c r="K100" s="58">
        <v>0.96455783849485621</v>
      </c>
      <c r="L100" s="80">
        <v>15700.76594438161</v>
      </c>
      <c r="M100" s="56">
        <v>19725.526167578792</v>
      </c>
      <c r="N100" s="56">
        <v>14615.783722263393</v>
      </c>
      <c r="O100" s="56">
        <v>12002.782365183593</v>
      </c>
      <c r="P100" s="56">
        <v>15661.374203320949</v>
      </c>
      <c r="Q100" s="58">
        <v>0.99990743398666382</v>
      </c>
      <c r="R100" s="80">
        <v>18229.552576625123</v>
      </c>
      <c r="S100" s="56">
        <v>19538.977295236415</v>
      </c>
      <c r="T100" s="56">
        <v>16054.345399317343</v>
      </c>
      <c r="U100" s="56">
        <v>18360.495048486253</v>
      </c>
      <c r="V100" s="56">
        <v>16272.42825730235</v>
      </c>
      <c r="W100" s="80">
        <v>22665.690706626014</v>
      </c>
      <c r="X100" s="56">
        <v>22866.939518087784</v>
      </c>
      <c r="Y100" s="80">
        <v>16357.671067921594</v>
      </c>
      <c r="Z100" s="58">
        <v>1.1780737055352775</v>
      </c>
    </row>
    <row r="101" spans="2:26" x14ac:dyDescent="0.2">
      <c r="B101" s="36" t="s">
        <v>11019</v>
      </c>
      <c r="C101" s="46" t="s">
        <v>11018</v>
      </c>
      <c r="D101" s="46" t="s">
        <v>12302</v>
      </c>
      <c r="E101" s="46" t="s">
        <v>12403</v>
      </c>
      <c r="F101" s="80">
        <v>8047.0156670018932</v>
      </c>
      <c r="G101" s="56">
        <v>10969.942980016231</v>
      </c>
      <c r="H101" s="56">
        <v>12527.229441987998</v>
      </c>
      <c r="I101" s="56">
        <v>8704.8897067330163</v>
      </c>
      <c r="J101" s="56">
        <v>6709.5638575912044</v>
      </c>
      <c r="K101" s="58">
        <v>0.96366542755853668</v>
      </c>
      <c r="L101" s="80">
        <v>10623.482534373816</v>
      </c>
      <c r="M101" s="56">
        <v>12174.101128890026</v>
      </c>
      <c r="N101" s="56">
        <v>8377.710692843686</v>
      </c>
      <c r="O101" s="56">
        <v>6448.0370342303859</v>
      </c>
      <c r="P101" s="56">
        <v>10256.755385596734</v>
      </c>
      <c r="Q101" s="58">
        <v>1.000196099281311</v>
      </c>
      <c r="R101" s="80">
        <v>10452.809031694376</v>
      </c>
      <c r="S101" s="56">
        <v>7652.3356727754872</v>
      </c>
      <c r="T101" s="56">
        <v>10002.391988753787</v>
      </c>
      <c r="U101" s="56">
        <v>10172.761695802486</v>
      </c>
      <c r="V101" s="56">
        <v>10018.503134290522</v>
      </c>
      <c r="W101" s="80">
        <v>13954.665511171661</v>
      </c>
      <c r="X101" s="56">
        <v>13997.898512685219</v>
      </c>
      <c r="Y101" s="80">
        <v>10013.277873566583</v>
      </c>
      <c r="Z101" s="58">
        <v>1.2443467600824578</v>
      </c>
    </row>
    <row r="102" spans="2:26" x14ac:dyDescent="0.2">
      <c r="B102" s="36" t="s">
        <v>11114</v>
      </c>
      <c r="C102" s="46" t="s">
        <v>11113</v>
      </c>
      <c r="D102" s="46" t="s">
        <v>12290</v>
      </c>
      <c r="E102" s="46" t="s">
        <v>12399</v>
      </c>
      <c r="F102" s="80">
        <v>14389.453196758386</v>
      </c>
      <c r="G102" s="56">
        <v>15893.833776807955</v>
      </c>
      <c r="H102" s="56">
        <v>18710.630131725538</v>
      </c>
      <c r="I102" s="56">
        <v>12177.829740541387</v>
      </c>
      <c r="J102" s="56">
        <v>9875.1820952740909</v>
      </c>
      <c r="K102" s="58">
        <v>0.96383286684524971</v>
      </c>
      <c r="L102" s="80">
        <v>15394.537927883781</v>
      </c>
      <c r="M102" s="56">
        <v>18186.358180580864</v>
      </c>
      <c r="N102" s="56">
        <v>11722.154387632101</v>
      </c>
      <c r="O102" s="56">
        <v>9491.9140806612686</v>
      </c>
      <c r="P102" s="56">
        <v>14849.413043655988</v>
      </c>
      <c r="Q102" s="58">
        <v>0.99990743398666382</v>
      </c>
      <c r="R102" s="80">
        <v>16496.411192559244</v>
      </c>
      <c r="S102" s="56">
        <v>11249.050729553559</v>
      </c>
      <c r="T102" s="56">
        <v>14494.31754155113</v>
      </c>
      <c r="U102" s="56">
        <v>15971.675146258676</v>
      </c>
      <c r="V102" s="56">
        <v>14634.02502706345</v>
      </c>
      <c r="W102" s="80">
        <v>20383.576428281169</v>
      </c>
      <c r="X102" s="56">
        <v>20592.135270375198</v>
      </c>
      <c r="Y102" s="80">
        <v>14730.409160023524</v>
      </c>
      <c r="Z102" s="58">
        <v>1.0236948519587907</v>
      </c>
    </row>
    <row r="103" spans="2:26" x14ac:dyDescent="0.2">
      <c r="B103" s="36" t="s">
        <v>11112</v>
      </c>
      <c r="C103" s="46" t="s">
        <v>11111</v>
      </c>
      <c r="D103" s="46" t="s">
        <v>12290</v>
      </c>
      <c r="E103" s="46" t="s">
        <v>12399</v>
      </c>
      <c r="F103" s="80">
        <v>10656.100926975283</v>
      </c>
      <c r="G103" s="56">
        <v>11135.437686120335</v>
      </c>
      <c r="H103" s="56">
        <v>13256.03620229682</v>
      </c>
      <c r="I103" s="56">
        <v>9281.4509581636848</v>
      </c>
      <c r="J103" s="56">
        <v>8102.5756048519825</v>
      </c>
      <c r="K103" s="58">
        <v>0.96383286684524971</v>
      </c>
      <c r="L103" s="80">
        <v>10785.624174118806</v>
      </c>
      <c r="M103" s="56">
        <v>12884.602000706856</v>
      </c>
      <c r="N103" s="56">
        <v>8934.1535717671959</v>
      </c>
      <c r="O103" s="56">
        <v>7788.1046375967999</v>
      </c>
      <c r="P103" s="56">
        <v>10553.682878235795</v>
      </c>
      <c r="Q103" s="58">
        <v>0.99990743398666382</v>
      </c>
      <c r="R103" s="80">
        <v>11788.059714136818</v>
      </c>
      <c r="S103" s="56">
        <v>8279.9237758891668</v>
      </c>
      <c r="T103" s="56">
        <v>10329.818412535873</v>
      </c>
      <c r="U103" s="56">
        <v>11437.246120312053</v>
      </c>
      <c r="V103" s="56">
        <v>10434.543185973993</v>
      </c>
      <c r="W103" s="80">
        <v>14534.163234800866</v>
      </c>
      <c r="X103" s="56">
        <v>14688.611360117244</v>
      </c>
      <c r="Y103" s="80">
        <v>10507.373445549161</v>
      </c>
      <c r="Z103" s="58">
        <v>0.9860429736499936</v>
      </c>
    </row>
    <row r="104" spans="2:26" x14ac:dyDescent="0.2">
      <c r="B104" s="36" t="s">
        <v>11110</v>
      </c>
      <c r="C104" s="46" t="s">
        <v>11109</v>
      </c>
      <c r="D104" s="46" t="s">
        <v>12290</v>
      </c>
      <c r="E104" s="46" t="s">
        <v>12402</v>
      </c>
      <c r="F104" s="80">
        <v>4380.8801191067823</v>
      </c>
      <c r="G104" s="56">
        <v>5687.9893968968609</v>
      </c>
      <c r="H104" s="56">
        <v>8723.8258869923338</v>
      </c>
      <c r="I104" s="56">
        <v>5050.5114917424344</v>
      </c>
      <c r="J104" s="56">
        <v>2712.8689521409101</v>
      </c>
      <c r="K104" s="58">
        <v>0.96455783849485621</v>
      </c>
      <c r="L104" s="80">
        <v>5513.4483739246925</v>
      </c>
      <c r="M104" s="56">
        <v>8485.7622280877458</v>
      </c>
      <c r="N104" s="56">
        <v>4865.1859706194828</v>
      </c>
      <c r="O104" s="56">
        <v>2609.5405149094408</v>
      </c>
      <c r="P104" s="56">
        <v>5497.0787287342819</v>
      </c>
      <c r="Q104" s="58">
        <v>0.99990743398666382</v>
      </c>
      <c r="R104" s="80">
        <v>6570.7277059682592</v>
      </c>
      <c r="S104" s="56">
        <v>4063.163358517395</v>
      </c>
      <c r="T104" s="56">
        <v>5355.5161918144295</v>
      </c>
      <c r="U104" s="56">
        <v>6319.9712712231731</v>
      </c>
      <c r="V104" s="56">
        <v>5446.7206460402931</v>
      </c>
      <c r="W104" s="80">
        <v>7586.6787412716321</v>
      </c>
      <c r="X104" s="56">
        <v>7650.1746415327689</v>
      </c>
      <c r="Y104" s="80">
        <v>5472.4874878583059</v>
      </c>
      <c r="Z104" s="58">
        <v>1.2491753572508375</v>
      </c>
    </row>
    <row r="105" spans="2:26" x14ac:dyDescent="0.2">
      <c r="B105" s="36" t="s">
        <v>11108</v>
      </c>
      <c r="C105" s="46" t="s">
        <v>11107</v>
      </c>
      <c r="D105" s="46" t="s">
        <v>12290</v>
      </c>
      <c r="E105" s="46" t="s">
        <v>12399</v>
      </c>
      <c r="F105" s="80">
        <v>4879.7087501776896</v>
      </c>
      <c r="G105" s="56">
        <v>4683.2525558700881</v>
      </c>
      <c r="H105" s="56">
        <v>5196.8407001150672</v>
      </c>
      <c r="I105" s="56">
        <v>2768.7343302746717</v>
      </c>
      <c r="J105" s="56">
        <v>3272.4340217083591</v>
      </c>
      <c r="K105" s="58">
        <v>0.96383286684524971</v>
      </c>
      <c r="L105" s="80">
        <v>4536.1308108307303</v>
      </c>
      <c r="M105" s="56">
        <v>5051.225197352408</v>
      </c>
      <c r="N105" s="56">
        <v>2665.1326196299733</v>
      </c>
      <c r="O105" s="56">
        <v>3145.4268153246067</v>
      </c>
      <c r="P105" s="56">
        <v>4267.9355092878695</v>
      </c>
      <c r="Q105" s="58">
        <v>0.99990743398666382</v>
      </c>
      <c r="R105" s="80">
        <v>5215.3915469636577</v>
      </c>
      <c r="S105" s="56">
        <v>3372.1641342310841</v>
      </c>
      <c r="T105" s="56">
        <v>4179.7784086538322</v>
      </c>
      <c r="U105" s="56">
        <v>5031.0688056904</v>
      </c>
      <c r="V105" s="56">
        <v>4260.2813555583534</v>
      </c>
      <c r="W105" s="80">
        <v>5934.1001847685629</v>
      </c>
      <c r="X105" s="56">
        <v>6004.8260416011517</v>
      </c>
      <c r="Y105" s="80">
        <v>4295.5013341818321</v>
      </c>
      <c r="Z105" s="58">
        <v>0.88027822029858149</v>
      </c>
    </row>
    <row r="106" spans="2:26" x14ac:dyDescent="0.2">
      <c r="B106" s="36" t="s">
        <v>11017</v>
      </c>
      <c r="C106" s="46" t="s">
        <v>9934</v>
      </c>
      <c r="D106" s="46" t="s">
        <v>12302</v>
      </c>
      <c r="E106" s="46" t="s">
        <v>12400</v>
      </c>
      <c r="F106" s="80">
        <v>8787.0074138130913</v>
      </c>
      <c r="G106" s="56">
        <v>10352.794407923035</v>
      </c>
      <c r="H106" s="56">
        <v>11147.93011992991</v>
      </c>
      <c r="I106" s="56">
        <v>8001.8797825221491</v>
      </c>
      <c r="J106" s="56">
        <v>8005.3129723124412</v>
      </c>
      <c r="K106" s="58">
        <v>0.9568202776843503</v>
      </c>
      <c r="L106" s="80">
        <v>9954.6093077066816</v>
      </c>
      <c r="M106" s="56">
        <v>10756.728399294934</v>
      </c>
      <c r="N106" s="56">
        <v>7646.4209042156108</v>
      </c>
      <c r="O106" s="56">
        <v>7638.6329214028174</v>
      </c>
      <c r="P106" s="56">
        <v>9609.4238497603292</v>
      </c>
      <c r="Q106" s="58">
        <v>1.000196099281311</v>
      </c>
      <c r="R106" s="80">
        <v>9656.5208136261572</v>
      </c>
      <c r="S106" s="56">
        <v>8223.270045587964</v>
      </c>
      <c r="T106" s="56">
        <v>9476.5034085312091</v>
      </c>
      <c r="U106" s="56">
        <v>9513.1957368223375</v>
      </c>
      <c r="V106" s="56">
        <v>9479.973247456337</v>
      </c>
      <c r="W106" s="80">
        <v>13204.553010550842</v>
      </c>
      <c r="X106" s="56">
        <v>13251.761655412667</v>
      </c>
      <c r="Y106" s="80">
        <v>9479.535206636323</v>
      </c>
      <c r="Z106" s="58">
        <v>1.0788127015500846</v>
      </c>
    </row>
    <row r="107" spans="2:26" x14ac:dyDescent="0.2">
      <c r="B107" s="36" t="s">
        <v>11106</v>
      </c>
      <c r="C107" s="46" t="s">
        <v>11105</v>
      </c>
      <c r="D107" s="46" t="s">
        <v>12290</v>
      </c>
      <c r="E107" s="46" t="s">
        <v>12403</v>
      </c>
      <c r="F107" s="80">
        <v>10098.540736864152</v>
      </c>
      <c r="G107" s="56">
        <v>11841.94956224465</v>
      </c>
      <c r="H107" s="56">
        <v>12942.756036457427</v>
      </c>
      <c r="I107" s="56">
        <v>12224.39779721272</v>
      </c>
      <c r="J107" s="56">
        <v>9372.5000830821918</v>
      </c>
      <c r="K107" s="58">
        <v>0.96366542755853668</v>
      </c>
      <c r="L107" s="80">
        <v>11467.948792132696</v>
      </c>
      <c r="M107" s="56">
        <v>12577.914502488724</v>
      </c>
      <c r="N107" s="56">
        <v>11764.93575330085</v>
      </c>
      <c r="O107" s="56">
        <v>9007.1767586899132</v>
      </c>
      <c r="P107" s="56">
        <v>11474.868614299876</v>
      </c>
      <c r="Q107" s="58">
        <v>0.99990743398666382</v>
      </c>
      <c r="R107" s="80">
        <v>12474.546285110318</v>
      </c>
      <c r="S107" s="56">
        <v>12327.70130161608</v>
      </c>
      <c r="T107" s="56">
        <v>11563.969826506527</v>
      </c>
      <c r="U107" s="56">
        <v>12459.861786760895</v>
      </c>
      <c r="V107" s="56">
        <v>11648.690555366631</v>
      </c>
      <c r="W107" s="80">
        <v>16225.336077094247</v>
      </c>
      <c r="X107" s="56">
        <v>16371.702998346978</v>
      </c>
      <c r="Y107" s="80">
        <v>11711.35876127337</v>
      </c>
      <c r="Z107" s="58">
        <v>1.1597080277669938</v>
      </c>
    </row>
    <row r="108" spans="2:26" x14ac:dyDescent="0.2">
      <c r="B108" s="36" t="s">
        <v>11104</v>
      </c>
      <c r="C108" s="46" t="s">
        <v>12768</v>
      </c>
      <c r="D108" s="46" t="s">
        <v>12290</v>
      </c>
      <c r="E108" s="46" t="s">
        <v>12403</v>
      </c>
      <c r="F108" s="80">
        <v>24245.684807436104</v>
      </c>
      <c r="G108" s="56">
        <v>27959.08527223409</v>
      </c>
      <c r="H108" s="56">
        <v>29084.067319735921</v>
      </c>
      <c r="I108" s="56">
        <v>27350.039644802237</v>
      </c>
      <c r="J108" s="56">
        <v>23313.381276128166</v>
      </c>
      <c r="K108" s="58">
        <v>0.96366542755853668</v>
      </c>
      <c r="L108" s="80">
        <v>27076.061799749441</v>
      </c>
      <c r="M108" s="56">
        <v>28264.220626721544</v>
      </c>
      <c r="N108" s="56">
        <v>26322.070388178669</v>
      </c>
      <c r="O108" s="56">
        <v>22404.667285717722</v>
      </c>
      <c r="P108" s="56">
        <v>26859.726659695374</v>
      </c>
      <c r="Q108" s="58">
        <v>0.99990743398666382</v>
      </c>
      <c r="R108" s="80">
        <v>28954.55853043661</v>
      </c>
      <c r="S108" s="56">
        <v>26359.972910330172</v>
      </c>
      <c r="T108" s="56">
        <v>26818.688111975662</v>
      </c>
      <c r="U108" s="56">
        <v>28695.09996842597</v>
      </c>
      <c r="V108" s="56">
        <v>26996.13247711437</v>
      </c>
      <c r="W108" s="80">
        <v>37602.623242587564</v>
      </c>
      <c r="X108" s="56">
        <v>37954.037009328531</v>
      </c>
      <c r="Y108" s="80">
        <v>27150.098184640483</v>
      </c>
      <c r="Z108" s="58">
        <v>1.1197909401310704</v>
      </c>
    </row>
    <row r="109" spans="2:26" x14ac:dyDescent="0.2">
      <c r="B109" s="36" t="s">
        <v>11103</v>
      </c>
      <c r="C109" s="46" t="s">
        <v>11102</v>
      </c>
      <c r="D109" s="46" t="s">
        <v>12290</v>
      </c>
      <c r="E109" s="46" t="s">
        <v>12402</v>
      </c>
      <c r="F109" s="80">
        <v>8901.3013008535436</v>
      </c>
      <c r="G109" s="56">
        <v>9552.937614714454</v>
      </c>
      <c r="H109" s="56">
        <v>11228.245434780381</v>
      </c>
      <c r="I109" s="56">
        <v>7100.3208328258215</v>
      </c>
      <c r="J109" s="56">
        <v>7294.9210176894194</v>
      </c>
      <c r="K109" s="58">
        <v>0.96455783849485621</v>
      </c>
      <c r="L109" s="80">
        <v>9259.7972117855697</v>
      </c>
      <c r="M109" s="56">
        <v>10921.838907883945</v>
      </c>
      <c r="N109" s="56">
        <v>6839.7787747322918</v>
      </c>
      <c r="O109" s="56">
        <v>7017.0702251216489</v>
      </c>
      <c r="P109" s="56">
        <v>8957.5664680588779</v>
      </c>
      <c r="Q109" s="58">
        <v>0.99990743398666382</v>
      </c>
      <c r="R109" s="80">
        <v>10237.785246261783</v>
      </c>
      <c r="S109" s="56">
        <v>7857.8303560682934</v>
      </c>
      <c r="T109" s="56">
        <v>8850.5732380387617</v>
      </c>
      <c r="U109" s="56">
        <v>9999.7897572424354</v>
      </c>
      <c r="V109" s="56">
        <v>8959.2498033439842</v>
      </c>
      <c r="W109" s="80">
        <v>12479.242912923391</v>
      </c>
      <c r="X109" s="56">
        <v>12608.25720325475</v>
      </c>
      <c r="Y109" s="80">
        <v>9019.2097594632978</v>
      </c>
      <c r="Z109" s="58">
        <v>1.0132462046418369</v>
      </c>
    </row>
    <row r="110" spans="2:26" x14ac:dyDescent="0.2">
      <c r="B110" s="36" t="s">
        <v>11016</v>
      </c>
      <c r="C110" s="46" t="s">
        <v>11015</v>
      </c>
      <c r="D110" s="46" t="s">
        <v>12302</v>
      </c>
      <c r="E110" s="46" t="s">
        <v>12398</v>
      </c>
      <c r="F110" s="80">
        <v>5323.4901277714671</v>
      </c>
      <c r="G110" s="56">
        <v>5080.4320711342152</v>
      </c>
      <c r="H110" s="56">
        <v>4820.9008973235086</v>
      </c>
      <c r="I110" s="56">
        <v>5009.6028221921752</v>
      </c>
      <c r="J110" s="56">
        <v>4188.4647068269123</v>
      </c>
      <c r="K110" s="58">
        <v>0.95715915131786589</v>
      </c>
      <c r="L110" s="80">
        <v>4886.7606080309333</v>
      </c>
      <c r="M110" s="56">
        <v>4653.3739525276487</v>
      </c>
      <c r="N110" s="56">
        <v>4788.7620555130316</v>
      </c>
      <c r="O110" s="56">
        <v>3998.0292791411025</v>
      </c>
      <c r="P110" s="56">
        <v>4822.4164400458212</v>
      </c>
      <c r="Q110" s="58">
        <v>1.000196099281311</v>
      </c>
      <c r="R110" s="80">
        <v>4740.2093297095571</v>
      </c>
      <c r="S110" s="56">
        <v>2814.277536068043</v>
      </c>
      <c r="T110" s="56">
        <v>4624.4605116648318</v>
      </c>
      <c r="U110" s="56">
        <v>4547.616150345405</v>
      </c>
      <c r="V110" s="56">
        <v>4617.1936641111133</v>
      </c>
      <c r="W110" s="80">
        <v>6431.2395094673484</v>
      </c>
      <c r="X110" s="56">
        <v>6459.8402313094994</v>
      </c>
      <c r="Y110" s="80">
        <v>4620.9918721962704</v>
      </c>
      <c r="Z110" s="58">
        <v>0.86803802792637497</v>
      </c>
    </row>
    <row r="111" spans="2:26" x14ac:dyDescent="0.2">
      <c r="B111" s="36" t="s">
        <v>11101</v>
      </c>
      <c r="C111" s="46" t="s">
        <v>11100</v>
      </c>
      <c r="D111" s="46" t="s">
        <v>12290</v>
      </c>
      <c r="E111" s="46" t="s">
        <v>12402</v>
      </c>
      <c r="F111" s="80">
        <v>33157.584234948648</v>
      </c>
      <c r="G111" s="56">
        <v>39222.478520128883</v>
      </c>
      <c r="H111" s="56">
        <v>44036.442935342995</v>
      </c>
      <c r="I111" s="56">
        <v>40273.115811760283</v>
      </c>
      <c r="J111" s="56">
        <v>29935.957386600585</v>
      </c>
      <c r="K111" s="58">
        <v>0.96455783849485621</v>
      </c>
      <c r="L111" s="80">
        <v>38018.901817235928</v>
      </c>
      <c r="M111" s="56">
        <v>42834.736612207606</v>
      </c>
      <c r="N111" s="56">
        <v>38795.317733830459</v>
      </c>
      <c r="O111" s="56">
        <v>28795.749087432938</v>
      </c>
      <c r="P111" s="56">
        <v>38042.589197072746</v>
      </c>
      <c r="Q111" s="58">
        <v>0.99990743398666382</v>
      </c>
      <c r="R111" s="80">
        <v>41543.343251744765</v>
      </c>
      <c r="S111" s="56">
        <v>46039.009076343682</v>
      </c>
      <c r="T111" s="56">
        <v>38854.888798788757</v>
      </c>
      <c r="U111" s="56">
        <v>41992.909834204664</v>
      </c>
      <c r="V111" s="56">
        <v>39151.638229627817</v>
      </c>
      <c r="W111" s="80">
        <v>54533.89676935484</v>
      </c>
      <c r="X111" s="56">
        <v>55014.478434281067</v>
      </c>
      <c r="Y111" s="80">
        <v>39354.140132718974</v>
      </c>
      <c r="Z111" s="58">
        <v>1.1868820072615258</v>
      </c>
    </row>
    <row r="112" spans="2:26" x14ac:dyDescent="0.2">
      <c r="B112" s="36" t="s">
        <v>11014</v>
      </c>
      <c r="C112" s="46" t="s">
        <v>11013</v>
      </c>
      <c r="D112" s="46" t="s">
        <v>12302</v>
      </c>
      <c r="E112" s="46" t="s">
        <v>12398</v>
      </c>
      <c r="F112" s="80">
        <v>7812.7255771769678</v>
      </c>
      <c r="G112" s="56">
        <v>11256.847675960147</v>
      </c>
      <c r="H112" s="56">
        <v>13845.662135104352</v>
      </c>
      <c r="I112" s="56">
        <v>6181.985565145982</v>
      </c>
      <c r="J112" s="56">
        <v>4321.0916423739327</v>
      </c>
      <c r="K112" s="58">
        <v>0.95715915131786589</v>
      </c>
      <c r="L112" s="80">
        <v>10827.724694133276</v>
      </c>
      <c r="M112" s="56">
        <v>13364.523541805844</v>
      </c>
      <c r="N112" s="56">
        <v>5909.4620777033551</v>
      </c>
      <c r="O112" s="56">
        <v>4124.6261132162435</v>
      </c>
      <c r="P112" s="56">
        <v>10071.345598667358</v>
      </c>
      <c r="Q112" s="58">
        <v>1.000196099281311</v>
      </c>
      <c r="R112" s="80">
        <v>10217.516123153493</v>
      </c>
      <c r="S112" s="56">
        <v>4855.4133872972579</v>
      </c>
      <c r="T112" s="56">
        <v>9555.721070515865</v>
      </c>
      <c r="U112" s="56">
        <v>9681.3058495678706</v>
      </c>
      <c r="V112" s="56">
        <v>9567.5970940622756</v>
      </c>
      <c r="W112" s="80">
        <v>13326.603326231527</v>
      </c>
      <c r="X112" s="56">
        <v>13368.57759230487</v>
      </c>
      <c r="Y112" s="80">
        <v>9563.0984954473279</v>
      </c>
      <c r="Z112" s="58">
        <v>1.224041264598319</v>
      </c>
    </row>
    <row r="113" spans="2:26" x14ac:dyDescent="0.2">
      <c r="B113" s="36" t="s">
        <v>11099</v>
      </c>
      <c r="C113" s="46" t="s">
        <v>11098</v>
      </c>
      <c r="D113" s="46" t="s">
        <v>12290</v>
      </c>
      <c r="E113" s="46" t="s">
        <v>12402</v>
      </c>
      <c r="F113" s="80">
        <v>6827.8053845187596</v>
      </c>
      <c r="G113" s="56">
        <v>7773.2585776828028</v>
      </c>
      <c r="H113" s="56">
        <v>9410.905536193588</v>
      </c>
      <c r="I113" s="56">
        <v>5559.4717760865869</v>
      </c>
      <c r="J113" s="56">
        <v>5666.2642179350305</v>
      </c>
      <c r="K113" s="58">
        <v>0.96455783849485621</v>
      </c>
      <c r="L113" s="80">
        <v>7534.7292118024579</v>
      </c>
      <c r="M113" s="56">
        <v>9154.0922257752518</v>
      </c>
      <c r="N113" s="56">
        <v>5355.470259456808</v>
      </c>
      <c r="O113" s="56">
        <v>5450.4461165417524</v>
      </c>
      <c r="P113" s="56">
        <v>7267.6544924422724</v>
      </c>
      <c r="Q113" s="58">
        <v>0.99990743398666382</v>
      </c>
      <c r="R113" s="80">
        <v>8243.1298715023513</v>
      </c>
      <c r="S113" s="56">
        <v>5365.3879207821883</v>
      </c>
      <c r="T113" s="56">
        <v>7079.8459452329771</v>
      </c>
      <c r="U113" s="56">
        <v>7955.3556764303348</v>
      </c>
      <c r="V113" s="56">
        <v>7162.6392125484845</v>
      </c>
      <c r="W113" s="80">
        <v>9976.7632997196615</v>
      </c>
      <c r="X113" s="56">
        <v>10075.724612951455</v>
      </c>
      <c r="Y113" s="80">
        <v>7207.5840695363859</v>
      </c>
      <c r="Z113" s="58">
        <v>1.0556223652593746</v>
      </c>
    </row>
    <row r="114" spans="2:26" x14ac:dyDescent="0.2">
      <c r="B114" s="36" t="s">
        <v>11097</v>
      </c>
      <c r="C114" s="46" t="s">
        <v>11096</v>
      </c>
      <c r="D114" s="46" t="s">
        <v>12290</v>
      </c>
      <c r="E114" s="46" t="s">
        <v>12403</v>
      </c>
      <c r="F114" s="80">
        <v>4341.42139744216</v>
      </c>
      <c r="G114" s="56">
        <v>4889.7723788904523</v>
      </c>
      <c r="H114" s="56">
        <v>5398.0489332397538</v>
      </c>
      <c r="I114" s="56">
        <v>5212.5940792190067</v>
      </c>
      <c r="J114" s="56">
        <v>3845.2543042845286</v>
      </c>
      <c r="K114" s="58">
        <v>0.96366542755853668</v>
      </c>
      <c r="L114" s="80">
        <v>4735.3401525273348</v>
      </c>
      <c r="M114" s="56">
        <v>5245.884089237923</v>
      </c>
      <c r="N114" s="56">
        <v>5016.675297005705</v>
      </c>
      <c r="O114" s="56">
        <v>3695.3731548449464</v>
      </c>
      <c r="P114" s="56">
        <v>4761.1428589833395</v>
      </c>
      <c r="Q114" s="58">
        <v>0.99990743398666382</v>
      </c>
      <c r="R114" s="80">
        <v>5159.6301715109885</v>
      </c>
      <c r="S114" s="56">
        <v>5263.2736393724408</v>
      </c>
      <c r="T114" s="56">
        <v>4812.9400749259721</v>
      </c>
      <c r="U114" s="56">
        <v>5169.9945182971333</v>
      </c>
      <c r="V114" s="56">
        <v>4846.705209593053</v>
      </c>
      <c r="W114" s="80">
        <v>6750.9236783718225</v>
      </c>
      <c r="X114" s="56">
        <v>6813.8476691108699</v>
      </c>
      <c r="Y114" s="80">
        <v>4874.2280876754794</v>
      </c>
      <c r="Z114" s="58">
        <v>1.122726324274173</v>
      </c>
    </row>
    <row r="115" spans="2:26" x14ac:dyDescent="0.2">
      <c r="B115" s="36" t="s">
        <v>11012</v>
      </c>
      <c r="C115" s="46" t="s">
        <v>11011</v>
      </c>
      <c r="D115" s="46" t="s">
        <v>12302</v>
      </c>
      <c r="E115" s="46" t="s">
        <v>12400</v>
      </c>
      <c r="F115" s="80">
        <v>5019.2818526872006</v>
      </c>
      <c r="G115" s="56">
        <v>6525.1007682341469</v>
      </c>
      <c r="H115" s="56">
        <v>6411.9997202592413</v>
      </c>
      <c r="I115" s="56">
        <v>6133.2447625502864</v>
      </c>
      <c r="J115" s="56">
        <v>5741.880672533729</v>
      </c>
      <c r="K115" s="58">
        <v>0.9568202776843503</v>
      </c>
      <c r="L115" s="80">
        <v>6274.1349129349528</v>
      </c>
      <c r="M115" s="56">
        <v>6186.9906561288526</v>
      </c>
      <c r="N115" s="56">
        <v>5860.7942430564262</v>
      </c>
      <c r="O115" s="56">
        <v>5478.8762023020699</v>
      </c>
      <c r="P115" s="56">
        <v>6181.9379025510279</v>
      </c>
      <c r="Q115" s="58">
        <v>1.000196099281311</v>
      </c>
      <c r="R115" s="80">
        <v>6344.5136313618123</v>
      </c>
      <c r="S115" s="56">
        <v>9015.8729441096402</v>
      </c>
      <c r="T115" s="56">
        <v>6468.9950769716388</v>
      </c>
      <c r="U115" s="56">
        <v>6611.649562636595</v>
      </c>
      <c r="V115" s="56">
        <v>6482.4853107686549</v>
      </c>
      <c r="W115" s="80">
        <v>9029.3842283921604</v>
      </c>
      <c r="X115" s="56">
        <v>9056.3505757827879</v>
      </c>
      <c r="Y115" s="80">
        <v>6478.3835054646297</v>
      </c>
      <c r="Z115" s="58">
        <v>1.290699286392188</v>
      </c>
    </row>
    <row r="116" spans="2:26" x14ac:dyDescent="0.2">
      <c r="B116" s="36" t="s">
        <v>11095</v>
      </c>
      <c r="C116" s="46" t="s">
        <v>11094</v>
      </c>
      <c r="D116" s="46" t="s">
        <v>12290</v>
      </c>
      <c r="E116" s="46" t="s">
        <v>12403</v>
      </c>
      <c r="F116" s="80">
        <v>4907.8116761314013</v>
      </c>
      <c r="G116" s="56">
        <v>5867.1512115178921</v>
      </c>
      <c r="H116" s="56">
        <v>6653.4138804310714</v>
      </c>
      <c r="I116" s="56">
        <v>4892.6058336309488</v>
      </c>
      <c r="J116" s="56">
        <v>3878.3795888151417</v>
      </c>
      <c r="K116" s="58">
        <v>0.96366542755853668</v>
      </c>
      <c r="L116" s="80">
        <v>5681.8507202485271</v>
      </c>
      <c r="M116" s="56">
        <v>6465.8617300677752</v>
      </c>
      <c r="N116" s="56">
        <v>4708.7140204172319</v>
      </c>
      <c r="O116" s="56">
        <v>3727.20727490942</v>
      </c>
      <c r="P116" s="56">
        <v>5524.0165983241423</v>
      </c>
      <c r="Q116" s="58">
        <v>0.99990743398666382</v>
      </c>
      <c r="R116" s="80">
        <v>6408.0068005349067</v>
      </c>
      <c r="S116" s="56">
        <v>4900.9879330694284</v>
      </c>
      <c r="T116" s="56">
        <v>5463.551694727611</v>
      </c>
      <c r="U116" s="56">
        <v>6257.304913788359</v>
      </c>
      <c r="V116" s="56">
        <v>5538.6135930783748</v>
      </c>
      <c r="W116" s="80">
        <v>7714.6754411342263</v>
      </c>
      <c r="X116" s="56">
        <v>7785.8086180794144</v>
      </c>
      <c r="Y116" s="80">
        <v>5569.5121015906889</v>
      </c>
      <c r="Z116" s="58">
        <v>1.1348259609628859</v>
      </c>
    </row>
    <row r="117" spans="2:26" x14ac:dyDescent="0.2">
      <c r="B117" s="36" t="s">
        <v>11010</v>
      </c>
      <c r="C117" s="46" t="s">
        <v>11009</v>
      </c>
      <c r="D117" s="46" t="s">
        <v>12302</v>
      </c>
      <c r="E117" s="46" t="s">
        <v>12398</v>
      </c>
      <c r="F117" s="80">
        <v>4491.8747952135163</v>
      </c>
      <c r="G117" s="56">
        <v>5213.5060426122054</v>
      </c>
      <c r="H117" s="56">
        <v>4670.5029965120675</v>
      </c>
      <c r="I117" s="56">
        <v>4467.9433832004124</v>
      </c>
      <c r="J117" s="56">
        <v>3743.9845661159279</v>
      </c>
      <c r="K117" s="58">
        <v>0.95715915131786589</v>
      </c>
      <c r="L117" s="80">
        <v>5014.7616584667267</v>
      </c>
      <c r="M117" s="56">
        <v>4508.2023986922768</v>
      </c>
      <c r="N117" s="56">
        <v>4270.9808539847318</v>
      </c>
      <c r="O117" s="56">
        <v>3573.7581581112872</v>
      </c>
      <c r="P117" s="56">
        <v>4826.2972730949086</v>
      </c>
      <c r="Q117" s="58">
        <v>1.000196099281311</v>
      </c>
      <c r="R117" s="80">
        <v>4812.9426915777221</v>
      </c>
      <c r="S117" s="56">
        <v>3518.9350502012871</v>
      </c>
      <c r="T117" s="56">
        <v>4698.4213127633684</v>
      </c>
      <c r="U117" s="56">
        <v>4683.5419274400792</v>
      </c>
      <c r="V117" s="56">
        <v>4697.0142319707011</v>
      </c>
      <c r="W117" s="80">
        <v>6542.420721916129</v>
      </c>
      <c r="X117" s="56">
        <v>6566.5535480291092</v>
      </c>
      <c r="Y117" s="80">
        <v>4697.3283374274642</v>
      </c>
      <c r="Z117" s="58">
        <v>1.0457389289730152</v>
      </c>
    </row>
    <row r="118" spans="2:26" x14ac:dyDescent="0.2">
      <c r="B118" s="36" t="s">
        <v>11008</v>
      </c>
      <c r="C118" s="46" t="s">
        <v>12769</v>
      </c>
      <c r="D118" s="46" t="s">
        <v>12302</v>
      </c>
      <c r="E118" s="46" t="s">
        <v>12398</v>
      </c>
      <c r="F118" s="80">
        <v>6435.1594242856245</v>
      </c>
      <c r="G118" s="56">
        <v>7315.4747123421321</v>
      </c>
      <c r="H118" s="56">
        <v>8758.8303521586349</v>
      </c>
      <c r="I118" s="56">
        <v>5144.0627850975679</v>
      </c>
      <c r="J118" s="56">
        <v>3177.4542217736857</v>
      </c>
      <c r="K118" s="58">
        <v>0.95715915131786589</v>
      </c>
      <c r="L118" s="80">
        <v>7036.6010514020963</v>
      </c>
      <c r="M118" s="56">
        <v>8454.4598371586217</v>
      </c>
      <c r="N118" s="56">
        <v>4917.2945542362086</v>
      </c>
      <c r="O118" s="56">
        <v>3032.9860464326639</v>
      </c>
      <c r="P118" s="56">
        <v>6685.0247277421568</v>
      </c>
      <c r="Q118" s="58">
        <v>1.000196099281311</v>
      </c>
      <c r="R118" s="80">
        <v>7102.2690762623242</v>
      </c>
      <c r="S118" s="56">
        <v>3562.1810359802093</v>
      </c>
      <c r="T118" s="56">
        <v>6376.7021787427775</v>
      </c>
      <c r="U118" s="56">
        <v>6748.2602722341135</v>
      </c>
      <c r="V118" s="56">
        <v>6411.8388625071002</v>
      </c>
      <c r="W118" s="80">
        <v>8930.9815486876432</v>
      </c>
      <c r="X118" s="56">
        <v>8965.5547704437504</v>
      </c>
      <c r="Y118" s="80">
        <v>6413.4334968765443</v>
      </c>
      <c r="Z118" s="58">
        <v>0.99662387114651907</v>
      </c>
    </row>
    <row r="119" spans="2:26" x14ac:dyDescent="0.2">
      <c r="B119" s="36" t="s">
        <v>11007</v>
      </c>
      <c r="C119" s="46" t="s">
        <v>11006</v>
      </c>
      <c r="D119" s="46" t="s">
        <v>12302</v>
      </c>
      <c r="E119" s="46" t="s">
        <v>12400</v>
      </c>
      <c r="F119" s="80">
        <v>4279.0746175997556</v>
      </c>
      <c r="G119" s="56">
        <v>5370.9256103594944</v>
      </c>
      <c r="H119" s="56">
        <v>5518.5927285436701</v>
      </c>
      <c r="I119" s="56">
        <v>4580.0108851680352</v>
      </c>
      <c r="J119" s="56">
        <v>3749.1881901927554</v>
      </c>
      <c r="K119" s="58">
        <v>0.9568202776843503</v>
      </c>
      <c r="L119" s="80">
        <v>5164.3511853154805</v>
      </c>
      <c r="M119" s="56">
        <v>5324.9349869123007</v>
      </c>
      <c r="N119" s="56">
        <v>4376.5579995811395</v>
      </c>
      <c r="O119" s="56">
        <v>3577.4581752383833</v>
      </c>
      <c r="P119" s="56">
        <v>5006.3676951523612</v>
      </c>
      <c r="Q119" s="58">
        <v>1.000196099281311</v>
      </c>
      <c r="R119" s="80">
        <v>5196.7514019554383</v>
      </c>
      <c r="S119" s="56">
        <v>5288.4144501571227</v>
      </c>
      <c r="T119" s="56">
        <v>5037.5393497374325</v>
      </c>
      <c r="U119" s="56">
        <v>5205.9177067756073</v>
      </c>
      <c r="V119" s="56">
        <v>5053.462181691958</v>
      </c>
      <c r="W119" s="80">
        <v>7038.9132461813642</v>
      </c>
      <c r="X119" s="56">
        <v>7061.9027925019873</v>
      </c>
      <c r="Y119" s="80">
        <v>5051.6722144653822</v>
      </c>
      <c r="Z119" s="58">
        <v>1.1805524946183334</v>
      </c>
    </row>
    <row r="120" spans="2:26" x14ac:dyDescent="0.2">
      <c r="B120" s="36" t="s">
        <v>11005</v>
      </c>
      <c r="C120" s="46" t="s">
        <v>11004</v>
      </c>
      <c r="D120" s="46" t="s">
        <v>12302</v>
      </c>
      <c r="E120" s="46" t="s">
        <v>12400</v>
      </c>
      <c r="F120" s="80">
        <v>6484.9737217027105</v>
      </c>
      <c r="G120" s="56">
        <v>8426.1285949075136</v>
      </c>
      <c r="H120" s="56">
        <v>8131.3192105298904</v>
      </c>
      <c r="I120" s="56">
        <v>9837.8228970019682</v>
      </c>
      <c r="J120" s="56">
        <v>6218.4209490069752</v>
      </c>
      <c r="K120" s="58">
        <v>0.9568202776843503</v>
      </c>
      <c r="L120" s="80">
        <v>8102.0461562152686</v>
      </c>
      <c r="M120" s="56">
        <v>7845.9760094180838</v>
      </c>
      <c r="N120" s="56">
        <v>9400.8078971534596</v>
      </c>
      <c r="O120" s="56">
        <v>5933.5887484364712</v>
      </c>
      <c r="P120" s="56">
        <v>8164.7816408501449</v>
      </c>
      <c r="Q120" s="58">
        <v>1.000196099281311</v>
      </c>
      <c r="R120" s="80">
        <v>7896.3844727558708</v>
      </c>
      <c r="S120" s="56">
        <v>10471.593154428347</v>
      </c>
      <c r="T120" s="56">
        <v>8400.3015770982856</v>
      </c>
      <c r="U120" s="56">
        <v>8153.9053409231183</v>
      </c>
      <c r="V120" s="56">
        <v>8377.0009229533152</v>
      </c>
      <c r="W120" s="80">
        <v>11668.23469530892</v>
      </c>
      <c r="X120" s="56">
        <v>11703.075546914994</v>
      </c>
      <c r="Y120" s="80">
        <v>8371.6957456439104</v>
      </c>
      <c r="Z120" s="58">
        <v>1.2909374971909398</v>
      </c>
    </row>
    <row r="121" spans="2:26" x14ac:dyDescent="0.2">
      <c r="B121" s="36" t="s">
        <v>11093</v>
      </c>
      <c r="C121" s="46" t="s">
        <v>7651</v>
      </c>
      <c r="D121" s="46" t="s">
        <v>12290</v>
      </c>
      <c r="E121" s="46" t="s">
        <v>12403</v>
      </c>
      <c r="F121" s="80">
        <v>6956.2230394660419</v>
      </c>
      <c r="G121" s="56">
        <v>7716.8010284696411</v>
      </c>
      <c r="H121" s="56">
        <v>8777.6682589647971</v>
      </c>
      <c r="I121" s="56">
        <v>7322.3155210221548</v>
      </c>
      <c r="J121" s="56">
        <v>7045.5122559666579</v>
      </c>
      <c r="K121" s="58">
        <v>0.96366542755853668</v>
      </c>
      <c r="L121" s="80">
        <v>7473.0835972917548</v>
      </c>
      <c r="M121" s="56">
        <v>8530.2357999701017</v>
      </c>
      <c r="N121" s="56">
        <v>7047.1014686601202</v>
      </c>
      <c r="O121" s="56">
        <v>6770.8907636668328</v>
      </c>
      <c r="P121" s="56">
        <v>7455.5626084707474</v>
      </c>
      <c r="Q121" s="58">
        <v>0.99990743398666382</v>
      </c>
      <c r="R121" s="80">
        <v>8588.1296520765227</v>
      </c>
      <c r="S121" s="56">
        <v>8675.4530032579914</v>
      </c>
      <c r="T121" s="56">
        <v>7580.0322791070466</v>
      </c>
      <c r="U121" s="56">
        <v>8596.8619871946703</v>
      </c>
      <c r="V121" s="56">
        <v>7676.1895813461815</v>
      </c>
      <c r="W121" s="80">
        <v>10692.082097712753</v>
      </c>
      <c r="X121" s="56">
        <v>10792.904679545514</v>
      </c>
      <c r="Y121" s="80">
        <v>7720.6127420675803</v>
      </c>
      <c r="Z121" s="58">
        <v>1.1098857380312253</v>
      </c>
    </row>
    <row r="122" spans="2:26" x14ac:dyDescent="0.2">
      <c r="B122" s="36" t="s">
        <v>11003</v>
      </c>
      <c r="C122" s="46" t="s">
        <v>11002</v>
      </c>
      <c r="D122" s="46" t="s">
        <v>12302</v>
      </c>
      <c r="E122" s="46" t="s">
        <v>12400</v>
      </c>
      <c r="F122" s="80">
        <v>5189.3878589829055</v>
      </c>
      <c r="G122" s="56">
        <v>6282.561084214698</v>
      </c>
      <c r="H122" s="56">
        <v>5547.2275124185999</v>
      </c>
      <c r="I122" s="56">
        <v>5760.945824928177</v>
      </c>
      <c r="J122" s="56">
        <v>5129.8065156197035</v>
      </c>
      <c r="K122" s="58">
        <v>0.9568202776843503</v>
      </c>
      <c r="L122" s="80">
        <v>6040.92369469802</v>
      </c>
      <c r="M122" s="56">
        <v>5352.5649226583519</v>
      </c>
      <c r="N122" s="56">
        <v>5505.0335397440749</v>
      </c>
      <c r="O122" s="56">
        <v>4894.8378490841578</v>
      </c>
      <c r="P122" s="56">
        <v>5880.1885650402091</v>
      </c>
      <c r="Q122" s="58">
        <v>1.000196099281311</v>
      </c>
      <c r="R122" s="80">
        <v>5991.623261696629</v>
      </c>
      <c r="S122" s="56">
        <v>7375.7639057983342</v>
      </c>
      <c r="T122" s="56">
        <v>6033.2309403319068</v>
      </c>
      <c r="U122" s="56">
        <v>6130.0373261067998</v>
      </c>
      <c r="V122" s="56">
        <v>6042.3855124511083</v>
      </c>
      <c r="W122" s="80">
        <v>8416.3739418519453</v>
      </c>
      <c r="X122" s="56">
        <v>8444.2541924250672</v>
      </c>
      <c r="Y122" s="80">
        <v>6040.5255536862487</v>
      </c>
      <c r="Z122" s="58">
        <v>1.1640150472140971</v>
      </c>
    </row>
    <row r="123" spans="2:26" x14ac:dyDescent="0.2">
      <c r="B123" s="36" t="s">
        <v>11001</v>
      </c>
      <c r="C123" s="46" t="s">
        <v>11000</v>
      </c>
      <c r="D123" s="46" t="s">
        <v>12302</v>
      </c>
      <c r="E123" s="46" t="s">
        <v>12398</v>
      </c>
      <c r="F123" s="80">
        <v>4479.390120703717</v>
      </c>
      <c r="G123" s="56">
        <v>4449.526027804769</v>
      </c>
      <c r="H123" s="56">
        <v>5223.5626253812461</v>
      </c>
      <c r="I123" s="56">
        <v>3501.8214650860045</v>
      </c>
      <c r="J123" s="56">
        <v>2298.5333406744867</v>
      </c>
      <c r="K123" s="58">
        <v>0.95715915131786589</v>
      </c>
      <c r="L123" s="80">
        <v>4279.9053727393621</v>
      </c>
      <c r="M123" s="56">
        <v>5042.0431321956885</v>
      </c>
      <c r="N123" s="56">
        <v>3347.448960004921</v>
      </c>
      <c r="O123" s="56">
        <v>2194.0267468698448</v>
      </c>
      <c r="P123" s="56">
        <v>4120.5354430190637</v>
      </c>
      <c r="Q123" s="58">
        <v>1.000196099281311</v>
      </c>
      <c r="R123" s="80">
        <v>4551.019009591746</v>
      </c>
      <c r="S123" s="56">
        <v>2609.1938393396499</v>
      </c>
      <c r="T123" s="56">
        <v>3971.8432811660546</v>
      </c>
      <c r="U123" s="56">
        <v>4356.8364925665364</v>
      </c>
      <c r="V123" s="56">
        <v>4008.2504674374663</v>
      </c>
      <c r="W123" s="80">
        <v>5583.0490651484288</v>
      </c>
      <c r="X123" s="56">
        <v>5607.1148167117472</v>
      </c>
      <c r="Y123" s="80">
        <v>4011.0019856085296</v>
      </c>
      <c r="Z123" s="58">
        <v>0.8954348421383751</v>
      </c>
    </row>
    <row r="124" spans="2:26" x14ac:dyDescent="0.2">
      <c r="B124" s="36" t="s">
        <v>10999</v>
      </c>
      <c r="C124" s="46" t="s">
        <v>10998</v>
      </c>
      <c r="D124" s="46" t="s">
        <v>12302</v>
      </c>
      <c r="E124" s="46" t="s">
        <v>12398</v>
      </c>
      <c r="F124" s="80">
        <v>1039.0613782116247</v>
      </c>
      <c r="G124" s="56">
        <v>1074.4848471301793</v>
      </c>
      <c r="H124" s="56">
        <v>1210.0655224148529</v>
      </c>
      <c r="I124" s="56">
        <v>732.69887290796396</v>
      </c>
      <c r="J124" s="56">
        <v>621.33069606398169</v>
      </c>
      <c r="K124" s="58">
        <v>0.95715915131786589</v>
      </c>
      <c r="L124" s="80">
        <v>1033.5243442610699</v>
      </c>
      <c r="M124" s="56">
        <v>1168.0155852162866</v>
      </c>
      <c r="N124" s="56">
        <v>700.39895082209841</v>
      </c>
      <c r="O124" s="56">
        <v>593.08087539666008</v>
      </c>
      <c r="P124" s="56">
        <v>980.49141265413255</v>
      </c>
      <c r="Q124" s="58">
        <v>1.000196099281311</v>
      </c>
      <c r="R124" s="80">
        <v>1168.0543424007731</v>
      </c>
      <c r="S124" s="56">
        <v>582.10842830342699</v>
      </c>
      <c r="T124" s="56">
        <v>941.23419369446424</v>
      </c>
      <c r="U124" s="56">
        <v>1109.4597509910384</v>
      </c>
      <c r="V124" s="56">
        <v>957.14257602107466</v>
      </c>
      <c r="W124" s="80">
        <v>1333.1936234225834</v>
      </c>
      <c r="X124" s="56">
        <v>1338.7760335974651</v>
      </c>
      <c r="Y124" s="80">
        <v>957.68207082901233</v>
      </c>
      <c r="Z124" s="58">
        <v>0.92167998051984379</v>
      </c>
    </row>
    <row r="125" spans="2:26" x14ac:dyDescent="0.2">
      <c r="B125" s="36" t="s">
        <v>11092</v>
      </c>
      <c r="C125" s="46" t="s">
        <v>11091</v>
      </c>
      <c r="D125" s="46" t="s">
        <v>12290</v>
      </c>
      <c r="E125" s="46" t="s">
        <v>12399</v>
      </c>
      <c r="F125" s="80">
        <v>2702.7030099688427</v>
      </c>
      <c r="G125" s="56">
        <v>2652.1433471428095</v>
      </c>
      <c r="H125" s="56">
        <v>2824.006282806587</v>
      </c>
      <c r="I125" s="56">
        <v>1428.4426525655808</v>
      </c>
      <c r="J125" s="56">
        <v>1643.933869253319</v>
      </c>
      <c r="K125" s="58">
        <v>0.96383286684524971</v>
      </c>
      <c r="L125" s="80">
        <v>2568.8277555381883</v>
      </c>
      <c r="M125" s="56">
        <v>2744.8776124460187</v>
      </c>
      <c r="N125" s="56">
        <v>1374.9925614010151</v>
      </c>
      <c r="O125" s="56">
        <v>1580.1307652553664</v>
      </c>
      <c r="P125" s="56">
        <v>2383.8360216756287</v>
      </c>
      <c r="Q125" s="58">
        <v>0.99990743398666382</v>
      </c>
      <c r="R125" s="80">
        <v>3059.0911169289252</v>
      </c>
      <c r="S125" s="56">
        <v>1622.9916775374529</v>
      </c>
      <c r="T125" s="56">
        <v>2308.5447424159502</v>
      </c>
      <c r="U125" s="56">
        <v>2915.4811729897779</v>
      </c>
      <c r="V125" s="56">
        <v>2365.9401640194269</v>
      </c>
      <c r="W125" s="80">
        <v>3295.4926664976088</v>
      </c>
      <c r="X125" s="56">
        <v>3334.6652884572909</v>
      </c>
      <c r="Y125" s="80">
        <v>2385.4245062857321</v>
      </c>
      <c r="Z125" s="58">
        <v>0.88260696698348362</v>
      </c>
    </row>
    <row r="126" spans="2:26" x14ac:dyDescent="0.2">
      <c r="B126" s="36" t="s">
        <v>11090</v>
      </c>
      <c r="C126" s="46" t="s">
        <v>11089</v>
      </c>
      <c r="D126" s="46" t="s">
        <v>12290</v>
      </c>
      <c r="E126" s="46" t="s">
        <v>12399</v>
      </c>
      <c r="F126" s="80">
        <v>906.92340697706936</v>
      </c>
      <c r="G126" s="56">
        <v>750.11055141485826</v>
      </c>
      <c r="H126" s="56">
        <v>1068.1352989710099</v>
      </c>
      <c r="I126" s="56">
        <v>520.16200172643676</v>
      </c>
      <c r="J126" s="56">
        <v>484.19211566430886</v>
      </c>
      <c r="K126" s="58">
        <v>0.96383286684524971</v>
      </c>
      <c r="L126" s="80">
        <v>726.54625032708873</v>
      </c>
      <c r="M126" s="56">
        <v>1038.2061424789197</v>
      </c>
      <c r="N126" s="56">
        <v>500.69835272191733</v>
      </c>
      <c r="O126" s="56">
        <v>465.40002159744091</v>
      </c>
      <c r="P126" s="56">
        <v>706.10582150431753</v>
      </c>
      <c r="Q126" s="58">
        <v>0.99990743398666382</v>
      </c>
      <c r="R126" s="80">
        <v>961.79073655285379</v>
      </c>
      <c r="S126" s="56">
        <v>486.19032585822549</v>
      </c>
      <c r="T126" s="56">
        <v>684.34920901868588</v>
      </c>
      <c r="U126" s="56">
        <v>914.23069548339095</v>
      </c>
      <c r="V126" s="56">
        <v>706.08813284964003</v>
      </c>
      <c r="W126" s="80">
        <v>983.50258349469891</v>
      </c>
      <c r="X126" s="56">
        <v>996.64741207440625</v>
      </c>
      <c r="Y126" s="80">
        <v>712.94326573579667</v>
      </c>
      <c r="Z126" s="58">
        <v>0.7861118813904675</v>
      </c>
    </row>
    <row r="127" spans="2:26" x14ac:dyDescent="0.2">
      <c r="B127" s="36" t="s">
        <v>10997</v>
      </c>
      <c r="C127" s="46" t="s">
        <v>1780</v>
      </c>
      <c r="D127" s="46" t="s">
        <v>12302</v>
      </c>
      <c r="E127" s="46" t="s">
        <v>12400</v>
      </c>
      <c r="F127" s="80">
        <v>3053.3484347560698</v>
      </c>
      <c r="G127" s="56">
        <v>4008.1610646105396</v>
      </c>
      <c r="H127" s="56">
        <v>4367.482502457271</v>
      </c>
      <c r="I127" s="56">
        <v>4780.3568712974511</v>
      </c>
      <c r="J127" s="56">
        <v>2561.9462263115593</v>
      </c>
      <c r="K127" s="58">
        <v>0.9568202776843503</v>
      </c>
      <c r="L127" s="80">
        <v>3854.0007526880104</v>
      </c>
      <c r="M127" s="56">
        <v>4214.2193718649905</v>
      </c>
      <c r="N127" s="56">
        <v>4568.0042319728991</v>
      </c>
      <c r="O127" s="56">
        <v>2444.597338648985</v>
      </c>
      <c r="P127" s="56">
        <v>3911.2119196571762</v>
      </c>
      <c r="Q127" s="58">
        <v>1.000196099281311</v>
      </c>
      <c r="R127" s="80">
        <v>4149.9594520264527</v>
      </c>
      <c r="S127" s="56">
        <v>5784.8498010033918</v>
      </c>
      <c r="T127" s="56">
        <v>4100.8936525908339</v>
      </c>
      <c r="U127" s="56">
        <v>4313.4484869241469</v>
      </c>
      <c r="V127" s="56">
        <v>4120.9940679158517</v>
      </c>
      <c r="W127" s="80">
        <v>5740.0884164479339</v>
      </c>
      <c r="X127" s="56">
        <v>5756.4926864237632</v>
      </c>
      <c r="Y127" s="80">
        <v>4117.8581766455163</v>
      </c>
      <c r="Z127" s="58">
        <v>1.348636837437942</v>
      </c>
    </row>
    <row r="128" spans="2:26" x14ac:dyDescent="0.2">
      <c r="B128" s="36" t="s">
        <v>11088</v>
      </c>
      <c r="C128" s="46" t="s">
        <v>11087</v>
      </c>
      <c r="D128" s="46" t="s">
        <v>12290</v>
      </c>
      <c r="E128" s="46" t="s">
        <v>12399</v>
      </c>
      <c r="F128" s="80">
        <v>3579.134763630635</v>
      </c>
      <c r="G128" s="56">
        <v>4022.0821387654546</v>
      </c>
      <c r="H128" s="56">
        <v>4312.9323602901486</v>
      </c>
      <c r="I128" s="56">
        <v>2428.0191616853604</v>
      </c>
      <c r="J128" s="56">
        <v>2275.2078538784904</v>
      </c>
      <c r="K128" s="58">
        <v>0.96383286684524971</v>
      </c>
      <c r="L128" s="80">
        <v>3895.7306905171404</v>
      </c>
      <c r="M128" s="56">
        <v>4192.0839736903654</v>
      </c>
      <c r="N128" s="56">
        <v>2337.1664800545605</v>
      </c>
      <c r="O128" s="56">
        <v>2186.9042268086846</v>
      </c>
      <c r="P128" s="56">
        <v>3641.1101645408289</v>
      </c>
      <c r="Q128" s="58">
        <v>0.99990743398666382</v>
      </c>
      <c r="R128" s="80">
        <v>3985.377814857326</v>
      </c>
      <c r="S128" s="56">
        <v>2114.0258937651647</v>
      </c>
      <c r="T128" s="56">
        <v>3489.6132156301901</v>
      </c>
      <c r="U128" s="56">
        <v>3798.2426227481101</v>
      </c>
      <c r="V128" s="56">
        <v>3518.7989986025791</v>
      </c>
      <c r="W128" s="80">
        <v>4901.2973663178036</v>
      </c>
      <c r="X128" s="56">
        <v>4953.1728748443866</v>
      </c>
      <c r="Y128" s="80">
        <v>3543.2101687751979</v>
      </c>
      <c r="Z128" s="58">
        <v>0.98996277110868114</v>
      </c>
    </row>
    <row r="129" spans="2:26" x14ac:dyDescent="0.2">
      <c r="B129" s="36" t="s">
        <v>11086</v>
      </c>
      <c r="C129" s="46" t="s">
        <v>11085</v>
      </c>
      <c r="D129" s="46" t="s">
        <v>12290</v>
      </c>
      <c r="E129" s="46" t="s">
        <v>12401</v>
      </c>
      <c r="F129" s="80">
        <v>3551.0134474123624</v>
      </c>
      <c r="G129" s="56">
        <v>4053.6745674116009</v>
      </c>
      <c r="H129" s="56">
        <v>5659.1235996748028</v>
      </c>
      <c r="I129" s="56">
        <v>4113.6338192346266</v>
      </c>
      <c r="J129" s="56">
        <v>2971.6312376581582</v>
      </c>
      <c r="K129" s="58">
        <v>0.96464506865452659</v>
      </c>
      <c r="L129" s="80">
        <v>3929.6392975591571</v>
      </c>
      <c r="M129" s="56">
        <v>5505.1901303789127</v>
      </c>
      <c r="N129" s="56">
        <v>3963.0448352355493</v>
      </c>
      <c r="O129" s="56">
        <v>2858.7055019534741</v>
      </c>
      <c r="P129" s="56">
        <v>3989.3754406834801</v>
      </c>
      <c r="Q129" s="58">
        <v>0.99990743398666382</v>
      </c>
      <c r="R129" s="80">
        <v>4555.7717447772811</v>
      </c>
      <c r="S129" s="56">
        <v>3031.7881112315185</v>
      </c>
      <c r="T129" s="56">
        <v>3894.9440614924033</v>
      </c>
      <c r="U129" s="56">
        <v>4403.3733814227053</v>
      </c>
      <c r="V129" s="56">
        <v>3943.0240805899207</v>
      </c>
      <c r="W129" s="80">
        <v>5492.195930826957</v>
      </c>
      <c r="X129" s="56">
        <v>5543.6638526948636</v>
      </c>
      <c r="Y129" s="80">
        <v>3965.6128771312133</v>
      </c>
      <c r="Z129" s="58">
        <v>1.1167552406823384</v>
      </c>
    </row>
    <row r="130" spans="2:26" x14ac:dyDescent="0.2">
      <c r="B130" s="36" t="s">
        <v>10996</v>
      </c>
      <c r="C130" s="46" t="s">
        <v>10995</v>
      </c>
      <c r="D130" s="46" t="s">
        <v>12302</v>
      </c>
      <c r="E130" s="46" t="s">
        <v>12398</v>
      </c>
      <c r="F130" s="80">
        <v>2968.0940063462112</v>
      </c>
      <c r="G130" s="56">
        <v>3831.7191041386786</v>
      </c>
      <c r="H130" s="56">
        <v>4478.2529877036268</v>
      </c>
      <c r="I130" s="56">
        <v>2055.4183539873889</v>
      </c>
      <c r="J130" s="56">
        <v>1650.6347476887311</v>
      </c>
      <c r="K130" s="58">
        <v>0.95715915131786589</v>
      </c>
      <c r="L130" s="80">
        <v>3685.6499047657076</v>
      </c>
      <c r="M130" s="56">
        <v>4322.6331031568534</v>
      </c>
      <c r="N130" s="56">
        <v>1964.8083433234449</v>
      </c>
      <c r="O130" s="56">
        <v>1575.5859276242309</v>
      </c>
      <c r="P130" s="56">
        <v>3414.8810037591084</v>
      </c>
      <c r="Q130" s="58">
        <v>1.000196099281311</v>
      </c>
      <c r="R130" s="80">
        <v>3665.1373837637007</v>
      </c>
      <c r="S130" s="56">
        <v>1841.2443732543748</v>
      </c>
      <c r="T130" s="56">
        <v>3259.5411394248868</v>
      </c>
      <c r="U130" s="56">
        <v>3482.7480827127683</v>
      </c>
      <c r="V130" s="56">
        <v>3280.6488798231999</v>
      </c>
      <c r="W130" s="80">
        <v>4569.5806213644282</v>
      </c>
      <c r="X130" s="56">
        <v>4585.5268575815326</v>
      </c>
      <c r="Y130" s="80">
        <v>3280.2177112554568</v>
      </c>
      <c r="Z130" s="58">
        <v>1.1051596425995538</v>
      </c>
    </row>
    <row r="131" spans="2:26" x14ac:dyDescent="0.2">
      <c r="B131" s="36" t="s">
        <v>10994</v>
      </c>
      <c r="C131" s="46" t="s">
        <v>10993</v>
      </c>
      <c r="D131" s="46" t="s">
        <v>12302</v>
      </c>
      <c r="E131" s="46" t="s">
        <v>12398</v>
      </c>
      <c r="F131" s="80">
        <v>2797.6917877258475</v>
      </c>
      <c r="G131" s="56">
        <v>3331.5677065247778</v>
      </c>
      <c r="H131" s="56">
        <v>3783.6048511460763</v>
      </c>
      <c r="I131" s="56">
        <v>2146.3816347636339</v>
      </c>
      <c r="J131" s="56">
        <v>1445.454303829451</v>
      </c>
      <c r="K131" s="58">
        <v>0.95715915131786589</v>
      </c>
      <c r="L131" s="80">
        <v>3204.5648093073664</v>
      </c>
      <c r="M131" s="56">
        <v>3652.1240813631498</v>
      </c>
      <c r="N131" s="56">
        <v>2051.761645388945</v>
      </c>
      <c r="O131" s="56">
        <v>1379.7343496654846</v>
      </c>
      <c r="P131" s="56">
        <v>3007.4517121100475</v>
      </c>
      <c r="Q131" s="58">
        <v>1.000196099281311</v>
      </c>
      <c r="R131" s="80">
        <v>3434.4002953786821</v>
      </c>
      <c r="S131" s="56">
        <v>1689.3085641241614</v>
      </c>
      <c r="T131" s="56">
        <v>2877.4197366982362</v>
      </c>
      <c r="U131" s="56">
        <v>3259.8911222532302</v>
      </c>
      <c r="V131" s="56">
        <v>2913.5884445222832</v>
      </c>
      <c r="W131" s="80">
        <v>4058.3060798136562</v>
      </c>
      <c r="X131" s="56">
        <v>4073.336821432466</v>
      </c>
      <c r="Y131" s="80">
        <v>2913.8269168526417</v>
      </c>
      <c r="Z131" s="58">
        <v>1.0415110519451454</v>
      </c>
    </row>
    <row r="132" spans="2:26" x14ac:dyDescent="0.2">
      <c r="B132" s="36" t="s">
        <v>10992</v>
      </c>
      <c r="C132" s="46" t="s">
        <v>10991</v>
      </c>
      <c r="D132" s="46" t="s">
        <v>12302</v>
      </c>
      <c r="E132" s="46" t="s">
        <v>12398</v>
      </c>
      <c r="F132" s="80">
        <v>4750.120972503606</v>
      </c>
      <c r="G132" s="56">
        <v>5629.2800016655501</v>
      </c>
      <c r="H132" s="56">
        <v>5732.1797705914587</v>
      </c>
      <c r="I132" s="56">
        <v>3198.5149218515744</v>
      </c>
      <c r="J132" s="56">
        <v>2868.1543463228572</v>
      </c>
      <c r="K132" s="58">
        <v>0.95715915131786589</v>
      </c>
      <c r="L132" s="80">
        <v>5414.6858728836605</v>
      </c>
      <c r="M132" s="56">
        <v>5532.9857642344805</v>
      </c>
      <c r="N132" s="56">
        <v>3057.5132271768493</v>
      </c>
      <c r="O132" s="56">
        <v>2737.7489978617277</v>
      </c>
      <c r="P132" s="56">
        <v>5004.8731771938001</v>
      </c>
      <c r="Q132" s="58">
        <v>1.000196099281311</v>
      </c>
      <c r="R132" s="80">
        <v>5371.8267465203144</v>
      </c>
      <c r="S132" s="56">
        <v>3701.6933927067375</v>
      </c>
      <c r="T132" s="56">
        <v>4877.5212921169723</v>
      </c>
      <c r="U132" s="56">
        <v>5204.8134111389572</v>
      </c>
      <c r="V132" s="56">
        <v>4908.4719291400315</v>
      </c>
      <c r="W132" s="80">
        <v>6836.957879234652</v>
      </c>
      <c r="X132" s="56">
        <v>6862.4781460878603</v>
      </c>
      <c r="Y132" s="80">
        <v>4909.0154865592058</v>
      </c>
      <c r="Z132" s="58">
        <v>1.0334506247262694</v>
      </c>
    </row>
    <row r="133" spans="2:26" x14ac:dyDescent="0.2">
      <c r="B133" s="36" t="s">
        <v>11084</v>
      </c>
      <c r="C133" s="46" t="s">
        <v>11083</v>
      </c>
      <c r="D133" s="46" t="s">
        <v>12290</v>
      </c>
      <c r="E133" s="46" t="s">
        <v>12401</v>
      </c>
      <c r="F133" s="80">
        <v>7683.12893901393</v>
      </c>
      <c r="G133" s="56">
        <v>8596.4674762584855</v>
      </c>
      <c r="H133" s="56">
        <v>9417.822060637036</v>
      </c>
      <c r="I133" s="56">
        <v>9140.1446471711533</v>
      </c>
      <c r="J133" s="56">
        <v>6668.1768835006596</v>
      </c>
      <c r="K133" s="58">
        <v>0.96464506865452659</v>
      </c>
      <c r="L133" s="80">
        <v>8333.4307806718625</v>
      </c>
      <c r="M133" s="56">
        <v>9161.6484681237853</v>
      </c>
      <c r="N133" s="56">
        <v>8805.5487262638817</v>
      </c>
      <c r="O133" s="56">
        <v>6414.7777501103064</v>
      </c>
      <c r="P133" s="56">
        <v>8367.7362245344866</v>
      </c>
      <c r="Q133" s="58">
        <v>0.99990743398666382</v>
      </c>
      <c r="R133" s="80">
        <v>8958.3398990516944</v>
      </c>
      <c r="S133" s="56">
        <v>9730.2533739488135</v>
      </c>
      <c r="T133" s="56">
        <v>8506.7720710414396</v>
      </c>
      <c r="U133" s="56">
        <v>9035.5312465414063</v>
      </c>
      <c r="V133" s="56">
        <v>8556.7745989434716</v>
      </c>
      <c r="W133" s="80">
        <v>11918.639519515629</v>
      </c>
      <c r="X133" s="56">
        <v>12029.997779851808</v>
      </c>
      <c r="Y133" s="80">
        <v>8605.5567897482524</v>
      </c>
      <c r="Z133" s="58">
        <v>1.1200588794039825</v>
      </c>
    </row>
    <row r="134" spans="2:26" x14ac:dyDescent="0.2">
      <c r="B134" s="36" t="s">
        <v>12239</v>
      </c>
      <c r="C134" s="46" t="s">
        <v>12770</v>
      </c>
      <c r="D134" s="46" t="s">
        <v>12290</v>
      </c>
      <c r="E134" s="46" t="s">
        <v>12404</v>
      </c>
      <c r="F134" s="80">
        <v>14586.182259640031</v>
      </c>
      <c r="G134" s="56">
        <v>15931.517424543725</v>
      </c>
      <c r="H134" s="56">
        <v>17243.703898550906</v>
      </c>
      <c r="I134" s="56">
        <v>15676.435363703327</v>
      </c>
      <c r="J134" s="56">
        <v>13282.698617232174</v>
      </c>
      <c r="K134" s="58">
        <v>0.9644311530216958</v>
      </c>
      <c r="L134" s="80">
        <v>15440.616372370871</v>
      </c>
      <c r="M134" s="56">
        <v>16770.939102760607</v>
      </c>
      <c r="N134" s="56">
        <v>15099.214475500052</v>
      </c>
      <c r="O134" s="56">
        <v>12775.105731753672</v>
      </c>
      <c r="P134" s="56">
        <v>15370.030907793229</v>
      </c>
      <c r="Q134" s="58">
        <v>0.99990743398666382</v>
      </c>
      <c r="R134" s="80">
        <v>16748.972663366752</v>
      </c>
      <c r="S134" s="56">
        <v>16273.357764665241</v>
      </c>
      <c r="T134" s="56">
        <v>15465.477543904432</v>
      </c>
      <c r="U134" s="56">
        <v>16701.411173496603</v>
      </c>
      <c r="V134" s="56">
        <v>15582.354581055242</v>
      </c>
      <c r="W134" s="80">
        <v>21704.494487888209</v>
      </c>
      <c r="X134" s="56">
        <v>21915.904695145306</v>
      </c>
      <c r="Y134" s="80">
        <v>15677.356380618265</v>
      </c>
      <c r="Z134" s="58">
        <v>1.0748087540354896</v>
      </c>
    </row>
    <row r="135" spans="2:26" x14ac:dyDescent="0.2">
      <c r="B135" s="36" t="s">
        <v>12238</v>
      </c>
      <c r="C135" s="46" t="s">
        <v>12237</v>
      </c>
      <c r="D135" s="46" t="s">
        <v>12290</v>
      </c>
      <c r="E135" s="46" t="s">
        <v>12404</v>
      </c>
      <c r="F135" s="80">
        <v>9283.6445628585716</v>
      </c>
      <c r="G135" s="56">
        <v>11248.692080524905</v>
      </c>
      <c r="H135" s="56">
        <v>12367.684189450802</v>
      </c>
      <c r="I135" s="56">
        <v>11702.176029677612</v>
      </c>
      <c r="J135" s="56">
        <v>7744.1506277009557</v>
      </c>
      <c r="K135" s="58">
        <v>0.9644311530216958</v>
      </c>
      <c r="L135" s="80">
        <v>10902.083867964369</v>
      </c>
      <c r="M135" s="56">
        <v>12028.603576339836</v>
      </c>
      <c r="N135" s="56">
        <v>11271.291055826907</v>
      </c>
      <c r="O135" s="56">
        <v>7448.2110843919472</v>
      </c>
      <c r="P135" s="56">
        <v>10878.286540862917</v>
      </c>
      <c r="Q135" s="58">
        <v>0.99990743398666382</v>
      </c>
      <c r="R135" s="80">
        <v>11885.17789791187</v>
      </c>
      <c r="S135" s="56">
        <v>10835.241977292077</v>
      </c>
      <c r="T135" s="56">
        <v>10877.601531883773</v>
      </c>
      <c r="U135" s="56">
        <v>11780.184305849891</v>
      </c>
      <c r="V135" s="56">
        <v>10962.954982812469</v>
      </c>
      <c r="W135" s="80">
        <v>15270.182356439873</v>
      </c>
      <c r="X135" s="56">
        <v>15404.738279723915</v>
      </c>
      <c r="Y135" s="80">
        <v>11019.648758323043</v>
      </c>
      <c r="Z135" s="58">
        <v>1.1869959781107702</v>
      </c>
    </row>
    <row r="136" spans="2:26" x14ac:dyDescent="0.2">
      <c r="B136" s="36" t="s">
        <v>12259</v>
      </c>
      <c r="C136" s="46" t="s">
        <v>12258</v>
      </c>
      <c r="D136" s="46" t="s">
        <v>12290</v>
      </c>
      <c r="E136" s="46" t="s">
        <v>12405</v>
      </c>
      <c r="F136" s="80">
        <v>12029.095455635332</v>
      </c>
      <c r="G136" s="56">
        <v>13610.522528684711</v>
      </c>
      <c r="H136" s="56">
        <v>15216.190232613788</v>
      </c>
      <c r="I136" s="56">
        <v>13607.476488062859</v>
      </c>
      <c r="J136" s="56">
        <v>10246.658318481699</v>
      </c>
      <c r="K136" s="58">
        <v>0.96626513163765992</v>
      </c>
      <c r="L136" s="80">
        <v>13216.223252166987</v>
      </c>
      <c r="M136" s="56">
        <v>14827.155147002562</v>
      </c>
      <c r="N136" s="56">
        <v>13131.360006188386</v>
      </c>
      <c r="O136" s="56">
        <v>9873.8270684488853</v>
      </c>
      <c r="P136" s="56">
        <v>13168.702365046442</v>
      </c>
      <c r="Q136" s="58">
        <v>0.99990743398666382</v>
      </c>
      <c r="R136" s="80">
        <v>14078.662748707833</v>
      </c>
      <c r="S136" s="56">
        <v>13668.790081415638</v>
      </c>
      <c r="T136" s="56">
        <v>13223.092656242256</v>
      </c>
      <c r="U136" s="56">
        <v>14037.675481978615</v>
      </c>
      <c r="V136" s="56">
        <v>13300.124322754491</v>
      </c>
      <c r="W136" s="80">
        <v>18525.600450808361</v>
      </c>
      <c r="X136" s="56">
        <v>18699.948578243188</v>
      </c>
      <c r="Y136" s="80">
        <v>13376.849472488113</v>
      </c>
      <c r="Z136" s="58">
        <v>1.112041177312413</v>
      </c>
    </row>
    <row r="137" spans="2:26" x14ac:dyDescent="0.2">
      <c r="B137" s="36" t="s">
        <v>12257</v>
      </c>
      <c r="C137" s="46" t="s">
        <v>12256</v>
      </c>
      <c r="D137" s="46" t="s">
        <v>12290</v>
      </c>
      <c r="E137" s="46" t="s">
        <v>12405</v>
      </c>
      <c r="F137" s="80">
        <v>8170.665118785224</v>
      </c>
      <c r="G137" s="56">
        <v>8306.1206566940109</v>
      </c>
      <c r="H137" s="56">
        <v>9275.9351682120705</v>
      </c>
      <c r="I137" s="56">
        <v>8608.4212721017611</v>
      </c>
      <c r="J137" s="56">
        <v>8366.4503008462416</v>
      </c>
      <c r="K137" s="58">
        <v>0.96626513163765992</v>
      </c>
      <c r="L137" s="80">
        <v>8065.490852900587</v>
      </c>
      <c r="M137" s="56">
        <v>9038.7756573803181</v>
      </c>
      <c r="N137" s="56">
        <v>8307.2183816053512</v>
      </c>
      <c r="O137" s="56">
        <v>8062.0316282360955</v>
      </c>
      <c r="P137" s="56">
        <v>8158.3996535390479</v>
      </c>
      <c r="Q137" s="58">
        <v>0.99990743398666382</v>
      </c>
      <c r="R137" s="80">
        <v>9044.9911145142105</v>
      </c>
      <c r="S137" s="56">
        <v>10057.090548619226</v>
      </c>
      <c r="T137" s="56">
        <v>8350.9832236891452</v>
      </c>
      <c r="U137" s="56">
        <v>9146.2010579247126</v>
      </c>
      <c r="V137" s="56">
        <v>8426.1836245275044</v>
      </c>
      <c r="W137" s="80">
        <v>11736.740752571553</v>
      </c>
      <c r="X137" s="56">
        <v>11855.165298175261</v>
      </c>
      <c r="Y137" s="80">
        <v>8480.491858125406</v>
      </c>
      <c r="Z137" s="58">
        <v>1.0379194025010103</v>
      </c>
    </row>
    <row r="138" spans="2:26" x14ac:dyDescent="0.2">
      <c r="B138" s="36" t="s">
        <v>12236</v>
      </c>
      <c r="C138" s="46" t="s">
        <v>12235</v>
      </c>
      <c r="D138" s="46" t="s">
        <v>12290</v>
      </c>
      <c r="E138" s="46" t="s">
        <v>12404</v>
      </c>
      <c r="F138" s="80">
        <v>10056.24982655358</v>
      </c>
      <c r="G138" s="56">
        <v>14429.999107546857</v>
      </c>
      <c r="H138" s="56">
        <v>16695.517943916533</v>
      </c>
      <c r="I138" s="56">
        <v>14282.184551820616</v>
      </c>
      <c r="J138" s="56">
        <v>9103.5705821867668</v>
      </c>
      <c r="K138" s="58">
        <v>0.9644311530216958</v>
      </c>
      <c r="L138" s="80">
        <v>13985.364641414013</v>
      </c>
      <c r="M138" s="56">
        <v>16237.782576978792</v>
      </c>
      <c r="N138" s="56">
        <v>13756.301271519993</v>
      </c>
      <c r="O138" s="56">
        <v>8755.6813622977825</v>
      </c>
      <c r="P138" s="56">
        <v>13881.51743844104</v>
      </c>
      <c r="Q138" s="58">
        <v>0.99990743398666382</v>
      </c>
      <c r="R138" s="80">
        <v>14278.191825481243</v>
      </c>
      <c r="S138" s="56">
        <v>13894.76612826782</v>
      </c>
      <c r="T138" s="56">
        <v>13887.460996378604</v>
      </c>
      <c r="U138" s="56">
        <v>14239.8492557599</v>
      </c>
      <c r="V138" s="56">
        <v>13920.78486968142</v>
      </c>
      <c r="W138" s="80">
        <v>19390.111866560841</v>
      </c>
      <c r="X138" s="56">
        <v>19535.865828921746</v>
      </c>
      <c r="Y138" s="80">
        <v>13974.815781699948</v>
      </c>
      <c r="Z138" s="58">
        <v>1.3896647381212999</v>
      </c>
    </row>
    <row r="139" spans="2:26" x14ac:dyDescent="0.2">
      <c r="B139" s="36" t="s">
        <v>12234</v>
      </c>
      <c r="C139" s="46" t="s">
        <v>12233</v>
      </c>
      <c r="D139" s="46" t="s">
        <v>12290</v>
      </c>
      <c r="E139" s="46" t="s">
        <v>12404</v>
      </c>
      <c r="F139" s="80">
        <v>5615.7923531406959</v>
      </c>
      <c r="G139" s="56">
        <v>6925.7486496707988</v>
      </c>
      <c r="H139" s="56">
        <v>9237.7249333343407</v>
      </c>
      <c r="I139" s="56">
        <v>8574.2118354149807</v>
      </c>
      <c r="J139" s="56">
        <v>5335.5762100251841</v>
      </c>
      <c r="K139" s="58">
        <v>0.9644311530216958</v>
      </c>
      <c r="L139" s="80">
        <v>6712.3441629161116</v>
      </c>
      <c r="M139" s="56">
        <v>8984.4573542011949</v>
      </c>
      <c r="N139" s="56">
        <v>8258.5014040282313</v>
      </c>
      <c r="O139" s="56">
        <v>5131.6793512480417</v>
      </c>
      <c r="P139" s="56">
        <v>6991.6896045568965</v>
      </c>
      <c r="Q139" s="58">
        <v>0.99990743398666382</v>
      </c>
      <c r="R139" s="80">
        <v>7923.2201705856414</v>
      </c>
      <c r="S139" s="56">
        <v>7859.4835710059015</v>
      </c>
      <c r="T139" s="56">
        <v>7080.7952915152146</v>
      </c>
      <c r="U139" s="56">
        <v>7916.8465106276681</v>
      </c>
      <c r="V139" s="56">
        <v>7159.8571335563847</v>
      </c>
      <c r="W139" s="80">
        <v>9972.8881717449513</v>
      </c>
      <c r="X139" s="56">
        <v>10054.28272750718</v>
      </c>
      <c r="Y139" s="80">
        <v>7192.245798802951</v>
      </c>
      <c r="Z139" s="58">
        <v>1.2807179016832069</v>
      </c>
    </row>
    <row r="140" spans="2:26" x14ac:dyDescent="0.2">
      <c r="B140" s="36" t="s">
        <v>12178</v>
      </c>
      <c r="C140" s="46" t="s">
        <v>12177</v>
      </c>
      <c r="D140" s="46" t="s">
        <v>12290</v>
      </c>
      <c r="E140" s="46" t="s">
        <v>12404</v>
      </c>
      <c r="F140" s="80">
        <v>8144.3641632651124</v>
      </c>
      <c r="G140" s="56">
        <v>9415.9507236070058</v>
      </c>
      <c r="H140" s="56">
        <v>11264.683509808612</v>
      </c>
      <c r="I140" s="56">
        <v>9068.1045115607758</v>
      </c>
      <c r="J140" s="56">
        <v>5209.7969202950699</v>
      </c>
      <c r="K140" s="58">
        <v>0.9644311530216958</v>
      </c>
      <c r="L140" s="80">
        <v>9125.8151392649015</v>
      </c>
      <c r="M140" s="56">
        <v>10955.843493157401</v>
      </c>
      <c r="N140" s="56">
        <v>8734.2084938090265</v>
      </c>
      <c r="O140" s="56">
        <v>5010.7066655407516</v>
      </c>
      <c r="P140" s="56">
        <v>9020.2793476602728</v>
      </c>
      <c r="Q140" s="58">
        <v>0.99990743398666382</v>
      </c>
      <c r="R140" s="80">
        <v>9632.3754688079589</v>
      </c>
      <c r="S140" s="56">
        <v>8270.5802870185416</v>
      </c>
      <c r="T140" s="56">
        <v>8948.3106887420126</v>
      </c>
      <c r="U140" s="56">
        <v>9496.1959506290186</v>
      </c>
      <c r="V140" s="56">
        <v>9000.1218900676686</v>
      </c>
      <c r="W140" s="80">
        <v>12536.17320393867</v>
      </c>
      <c r="X140" s="56">
        <v>12654.216546952242</v>
      </c>
      <c r="Y140" s="80">
        <v>9052.0863858306548</v>
      </c>
      <c r="Z140" s="58">
        <v>1.1114540318150057</v>
      </c>
    </row>
    <row r="141" spans="2:26" x14ac:dyDescent="0.2">
      <c r="B141" s="36" t="s">
        <v>12255</v>
      </c>
      <c r="C141" s="46" t="s">
        <v>12254</v>
      </c>
      <c r="D141" s="46" t="s">
        <v>12290</v>
      </c>
      <c r="E141" s="46" t="s">
        <v>12405</v>
      </c>
      <c r="F141" s="80">
        <v>13617.544176513577</v>
      </c>
      <c r="G141" s="56">
        <v>15444.604934363464</v>
      </c>
      <c r="H141" s="56">
        <v>18438.860205187495</v>
      </c>
      <c r="I141" s="56">
        <v>15006.242791750477</v>
      </c>
      <c r="J141" s="56">
        <v>10748.205908110684</v>
      </c>
      <c r="K141" s="58">
        <v>0.96626513163765992</v>
      </c>
      <c r="L141" s="80">
        <v>14997.171961905053</v>
      </c>
      <c r="M141" s="56">
        <v>17967.430533972987</v>
      </c>
      <c r="N141" s="56">
        <v>14481.184414436348</v>
      </c>
      <c r="O141" s="56">
        <v>10357.125526606877</v>
      </c>
      <c r="P141" s="56">
        <v>14925.922230519829</v>
      </c>
      <c r="Q141" s="58">
        <v>0.99990743398666382</v>
      </c>
      <c r="R141" s="80">
        <v>16144.444319209329</v>
      </c>
      <c r="S141" s="56">
        <v>13940.475615435171</v>
      </c>
      <c r="T141" s="56">
        <v>14832.343754621354</v>
      </c>
      <c r="U141" s="56">
        <v>15924.047448831914</v>
      </c>
      <c r="V141" s="56">
        <v>14935.581574331809</v>
      </c>
      <c r="W141" s="80">
        <v>20803.61130708762</v>
      </c>
      <c r="X141" s="56">
        <v>21000.982201365783</v>
      </c>
      <c r="Y141" s="80">
        <v>15022.874341425835</v>
      </c>
      <c r="Z141" s="58">
        <v>1.1031999710591032</v>
      </c>
    </row>
    <row r="142" spans="2:26" x14ac:dyDescent="0.2">
      <c r="B142" s="36" t="s">
        <v>12176</v>
      </c>
      <c r="C142" s="46" t="s">
        <v>12175</v>
      </c>
      <c r="D142" s="46" t="s">
        <v>12290</v>
      </c>
      <c r="E142" s="46" t="s">
        <v>12404</v>
      </c>
      <c r="F142" s="80">
        <v>31284.868609505345</v>
      </c>
      <c r="G142" s="56">
        <v>15180.181400274771</v>
      </c>
      <c r="H142" s="56">
        <v>17294.06975742141</v>
      </c>
      <c r="I142" s="56">
        <v>18351.215110932746</v>
      </c>
      <c r="J142" s="56">
        <v>10741.827724990786</v>
      </c>
      <c r="K142" s="58">
        <v>0.9644311530216958</v>
      </c>
      <c r="L142" s="80">
        <v>14712.431416202986</v>
      </c>
      <c r="M142" s="56">
        <v>16819.924097918549</v>
      </c>
      <c r="N142" s="56">
        <v>17675.506351882337</v>
      </c>
      <c r="O142" s="56">
        <v>10331.333179615245</v>
      </c>
      <c r="P142" s="56">
        <v>15049.472890317204</v>
      </c>
      <c r="Q142" s="58">
        <v>0.99990743398666382</v>
      </c>
      <c r="R142" s="80">
        <v>14001.79153524599</v>
      </c>
      <c r="S142" s="56">
        <v>27729.227933795923</v>
      </c>
      <c r="T142" s="56">
        <v>16322.455688321812</v>
      </c>
      <c r="U142" s="56">
        <v>15374.535175100982</v>
      </c>
      <c r="V142" s="56">
        <v>16232.814838370765</v>
      </c>
      <c r="W142" s="80">
        <v>22610.513600472088</v>
      </c>
      <c r="X142" s="56">
        <v>23063.952371427764</v>
      </c>
      <c r="Y142" s="80">
        <v>16498.602540125776</v>
      </c>
      <c r="Z142" s="58">
        <v>0.52736684772628295</v>
      </c>
    </row>
    <row r="143" spans="2:26" x14ac:dyDescent="0.2">
      <c r="B143" s="36" t="s">
        <v>12232</v>
      </c>
      <c r="C143" s="46" t="s">
        <v>12231</v>
      </c>
      <c r="D143" s="46" t="s">
        <v>12290</v>
      </c>
      <c r="E143" s="46" t="s">
        <v>12404</v>
      </c>
      <c r="F143" s="80">
        <v>16075.097951838787</v>
      </c>
      <c r="G143" s="56">
        <v>20340.843301811004</v>
      </c>
      <c r="H143" s="56">
        <v>22151.888807664749</v>
      </c>
      <c r="I143" s="56">
        <v>20668.247726503902</v>
      </c>
      <c r="J143" s="56">
        <v>14456.407259736019</v>
      </c>
      <c r="K143" s="58">
        <v>0.9644311530216958</v>
      </c>
      <c r="L143" s="80">
        <v>19714.076804128934</v>
      </c>
      <c r="M143" s="56">
        <v>21544.557966788674</v>
      </c>
      <c r="N143" s="56">
        <v>19907.223677763806</v>
      </c>
      <c r="O143" s="56">
        <v>13903.961579375407</v>
      </c>
      <c r="P143" s="56">
        <v>19614.335667032792</v>
      </c>
      <c r="Q143" s="58">
        <v>0.99990743398666382</v>
      </c>
      <c r="R143" s="80">
        <v>20960.259457667908</v>
      </c>
      <c r="S143" s="56">
        <v>21436.082678716055</v>
      </c>
      <c r="T143" s="56">
        <v>19803.036493021733</v>
      </c>
      <c r="U143" s="56">
        <v>21007.841779772723</v>
      </c>
      <c r="V143" s="56">
        <v>19916.969853913899</v>
      </c>
      <c r="W143" s="80">
        <v>27742.133588416593</v>
      </c>
      <c r="X143" s="56">
        <v>27975.123943890201</v>
      </c>
      <c r="Y143" s="80">
        <v>20011.767433789071</v>
      </c>
      <c r="Z143" s="58">
        <v>1.2448924102201182</v>
      </c>
    </row>
    <row r="144" spans="2:26" x14ac:dyDescent="0.2">
      <c r="B144" s="36" t="s">
        <v>12253</v>
      </c>
      <c r="C144" s="46" t="s">
        <v>12252</v>
      </c>
      <c r="D144" s="46" t="s">
        <v>12290</v>
      </c>
      <c r="E144" s="46" t="s">
        <v>12405</v>
      </c>
      <c r="F144" s="80">
        <v>12437.593057589605</v>
      </c>
      <c r="G144" s="56">
        <v>12762.241165977915</v>
      </c>
      <c r="H144" s="56">
        <v>13142.727154324994</v>
      </c>
      <c r="I144" s="56">
        <v>15208.513100721681</v>
      </c>
      <c r="J144" s="56">
        <v>14161.672527804873</v>
      </c>
      <c r="K144" s="58">
        <v>0.96626513163765992</v>
      </c>
      <c r="L144" s="80">
        <v>12392.516752540858</v>
      </c>
      <c r="M144" s="56">
        <v>12806.70467396136</v>
      </c>
      <c r="N144" s="56">
        <v>14676.377420868796</v>
      </c>
      <c r="O144" s="56">
        <v>13646.390968979635</v>
      </c>
      <c r="P144" s="56">
        <v>12767.551234521165</v>
      </c>
      <c r="Q144" s="58">
        <v>0.99990743398666382</v>
      </c>
      <c r="R144" s="80">
        <v>13760.435324530459</v>
      </c>
      <c r="S144" s="56">
        <v>20748.231731051877</v>
      </c>
      <c r="T144" s="56">
        <v>13569.867331848372</v>
      </c>
      <c r="U144" s="56">
        <v>14459.2149651826</v>
      </c>
      <c r="V144" s="56">
        <v>13653.969191278711</v>
      </c>
      <c r="W144" s="80">
        <v>19018.467171206874</v>
      </c>
      <c r="X144" s="56">
        <v>19198.736009157714</v>
      </c>
      <c r="Y144" s="80">
        <v>13733.652827010466</v>
      </c>
      <c r="Z144" s="58">
        <v>1.1042050309428628</v>
      </c>
    </row>
    <row r="145" spans="2:26" x14ac:dyDescent="0.2">
      <c r="B145" s="36" t="s">
        <v>12174</v>
      </c>
      <c r="C145" s="46" t="s">
        <v>12173</v>
      </c>
      <c r="D145" s="46" t="s">
        <v>12290</v>
      </c>
      <c r="E145" s="46" t="s">
        <v>12404</v>
      </c>
      <c r="F145" s="80">
        <v>6596.1963790141235</v>
      </c>
      <c r="G145" s="56">
        <v>7583.3895833445249</v>
      </c>
      <c r="H145" s="56">
        <v>7822.2975646845098</v>
      </c>
      <c r="I145" s="56">
        <v>6404.5957861883526</v>
      </c>
      <c r="J145" s="56">
        <v>4964.8537930805687</v>
      </c>
      <c r="K145" s="58">
        <v>0.9644311530216958</v>
      </c>
      <c r="L145" s="80">
        <v>7349.7210741687832</v>
      </c>
      <c r="M145" s="56">
        <v>7607.8362788415197</v>
      </c>
      <c r="N145" s="56">
        <v>6168.7726298063735</v>
      </c>
      <c r="O145" s="56">
        <v>4775.1239395748062</v>
      </c>
      <c r="P145" s="56">
        <v>7105.8841932150408</v>
      </c>
      <c r="Q145" s="58">
        <v>0.99990743398666382</v>
      </c>
      <c r="R145" s="80">
        <v>7621.5313033380444</v>
      </c>
      <c r="S145" s="56">
        <v>5804.9985430905372</v>
      </c>
      <c r="T145" s="56">
        <v>6978.1599135902252</v>
      </c>
      <c r="U145" s="56">
        <v>7439.8780273132943</v>
      </c>
      <c r="V145" s="56">
        <v>7021.8226506812298</v>
      </c>
      <c r="W145" s="80">
        <v>9780.6214217414108</v>
      </c>
      <c r="X145" s="56">
        <v>9876.2258245092617</v>
      </c>
      <c r="Y145" s="80">
        <v>7064.8743047598191</v>
      </c>
      <c r="Z145" s="58">
        <v>1.0710527550751521</v>
      </c>
    </row>
    <row r="146" spans="2:26" x14ac:dyDescent="0.2">
      <c r="B146" s="36" t="s">
        <v>12230</v>
      </c>
      <c r="C146" s="46" t="s">
        <v>12229</v>
      </c>
      <c r="D146" s="46" t="s">
        <v>12290</v>
      </c>
      <c r="E146" s="46" t="s">
        <v>12404</v>
      </c>
      <c r="F146" s="80">
        <v>10021.80083224563</v>
      </c>
      <c r="G146" s="56">
        <v>11941.64058454413</v>
      </c>
      <c r="H146" s="56">
        <v>15259.581838927952</v>
      </c>
      <c r="I146" s="56">
        <v>12871.15151950701</v>
      </c>
      <c r="J146" s="56">
        <v>8748.8922704271135</v>
      </c>
      <c r="K146" s="58">
        <v>0.9644311530216958</v>
      </c>
      <c r="L146" s="80">
        <v>11573.680410292827</v>
      </c>
      <c r="M146" s="56">
        <v>14841.215046365924</v>
      </c>
      <c r="N146" s="56">
        <v>12397.223784028909</v>
      </c>
      <c r="O146" s="56">
        <v>8414.5569369034456</v>
      </c>
      <c r="P146" s="56">
        <v>11756.729761948971</v>
      </c>
      <c r="Q146" s="58">
        <v>0.99990743398666382</v>
      </c>
      <c r="R146" s="80">
        <v>13613.347111297526</v>
      </c>
      <c r="S146" s="56">
        <v>12605.42710221786</v>
      </c>
      <c r="T146" s="56">
        <v>11845.511220910681</v>
      </c>
      <c r="U146" s="56">
        <v>13512.55511038956</v>
      </c>
      <c r="V146" s="56">
        <v>12003.15653934655</v>
      </c>
      <c r="W146" s="80">
        <v>16719.067942546062</v>
      </c>
      <c r="X146" s="56">
        <v>16864.322605714289</v>
      </c>
      <c r="Y146" s="80">
        <v>12063.750015579579</v>
      </c>
      <c r="Z146" s="58">
        <v>1.203750724796274</v>
      </c>
    </row>
    <row r="147" spans="2:26" x14ac:dyDescent="0.2">
      <c r="B147" s="36" t="s">
        <v>12172</v>
      </c>
      <c r="C147" s="46" t="s">
        <v>12171</v>
      </c>
      <c r="D147" s="46" t="s">
        <v>12290</v>
      </c>
      <c r="E147" s="46" t="s">
        <v>12404</v>
      </c>
      <c r="F147" s="80">
        <v>10966.755064255625</v>
      </c>
      <c r="G147" s="56">
        <v>12859.021059938168</v>
      </c>
      <c r="H147" s="56">
        <v>14304.657425738245</v>
      </c>
      <c r="I147" s="56">
        <v>12934.403921296398</v>
      </c>
      <c r="J147" s="56">
        <v>9533.0974604745479</v>
      </c>
      <c r="K147" s="58">
        <v>0.9644311530216958</v>
      </c>
      <c r="L147" s="80">
        <v>12462.793456501497</v>
      </c>
      <c r="M147" s="56">
        <v>13912.471472736721</v>
      </c>
      <c r="N147" s="56">
        <v>12458.147173724998</v>
      </c>
      <c r="O147" s="56">
        <v>9168.7940469172809</v>
      </c>
      <c r="P147" s="56">
        <v>12417.49293839563</v>
      </c>
      <c r="Q147" s="58">
        <v>0.99990743398666382</v>
      </c>
      <c r="R147" s="80">
        <v>13904.441059576358</v>
      </c>
      <c r="S147" s="56">
        <v>13639.305801567247</v>
      </c>
      <c r="T147" s="56">
        <v>12543.805800222191</v>
      </c>
      <c r="U147" s="56">
        <v>13877.927533775448</v>
      </c>
      <c r="V147" s="56">
        <v>12669.968072760774</v>
      </c>
      <c r="W147" s="80">
        <v>17647.86257214877</v>
      </c>
      <c r="X147" s="56">
        <v>17806.813277672816</v>
      </c>
      <c r="Y147" s="80">
        <v>12737.952717007425</v>
      </c>
      <c r="Z147" s="58">
        <v>1.1615060829182493</v>
      </c>
    </row>
    <row r="148" spans="2:26" x14ac:dyDescent="0.2">
      <c r="B148" s="36" t="s">
        <v>12170</v>
      </c>
      <c r="C148" s="46" t="s">
        <v>12169</v>
      </c>
      <c r="D148" s="46" t="s">
        <v>12290</v>
      </c>
      <c r="E148" s="46" t="s">
        <v>12404</v>
      </c>
      <c r="F148" s="80">
        <v>18002.510960758715</v>
      </c>
      <c r="G148" s="56">
        <v>19952.429296988706</v>
      </c>
      <c r="H148" s="56">
        <v>23471.063066953051</v>
      </c>
      <c r="I148" s="56">
        <v>19987.021287829062</v>
      </c>
      <c r="J148" s="56">
        <v>15243.789511103967</v>
      </c>
      <c r="K148" s="58">
        <v>0.9644311530216958</v>
      </c>
      <c r="L148" s="80">
        <v>19337.631078194634</v>
      </c>
      <c r="M148" s="56">
        <v>22827.564871721243</v>
      </c>
      <c r="N148" s="56">
        <v>19251.080628321055</v>
      </c>
      <c r="O148" s="56">
        <v>14661.254340613097</v>
      </c>
      <c r="P148" s="56">
        <v>19353.600968626011</v>
      </c>
      <c r="Q148" s="58">
        <v>0.99990743398666382</v>
      </c>
      <c r="R148" s="80">
        <v>21117.955668236955</v>
      </c>
      <c r="S148" s="56">
        <v>21364.518406471238</v>
      </c>
      <c r="T148" s="56">
        <v>19561.132085009929</v>
      </c>
      <c r="U148" s="56">
        <v>21142.611942060386</v>
      </c>
      <c r="V148" s="56">
        <v>19710.685973325712</v>
      </c>
      <c r="W148" s="80">
        <v>27454.802984695772</v>
      </c>
      <c r="X148" s="56">
        <v>27715.729010822099</v>
      </c>
      <c r="Y148" s="80">
        <v>19826.211470409831</v>
      </c>
      <c r="Z148" s="58">
        <v>1.1013025634938569</v>
      </c>
    </row>
    <row r="149" spans="2:26" x14ac:dyDescent="0.2">
      <c r="B149" s="36" t="s">
        <v>12228</v>
      </c>
      <c r="C149" s="46" t="s">
        <v>9831</v>
      </c>
      <c r="D149" s="46" t="s">
        <v>12290</v>
      </c>
      <c r="E149" s="46" t="s">
        <v>12404</v>
      </c>
      <c r="F149" s="80">
        <v>13516.934614439171</v>
      </c>
      <c r="G149" s="56">
        <v>16167.691164005446</v>
      </c>
      <c r="H149" s="56">
        <v>18850.020812801129</v>
      </c>
      <c r="I149" s="56">
        <v>15850.619631603084</v>
      </c>
      <c r="J149" s="56">
        <v>10792.943386517381</v>
      </c>
      <c r="K149" s="58">
        <v>0.9644311530216958</v>
      </c>
      <c r="L149" s="80">
        <v>15669.512842875225</v>
      </c>
      <c r="M149" s="56">
        <v>18333.21616963188</v>
      </c>
      <c r="N149" s="56">
        <v>15266.985117119633</v>
      </c>
      <c r="O149" s="56">
        <v>10380.495477079679</v>
      </c>
      <c r="P149" s="56">
        <v>15566.705357195058</v>
      </c>
      <c r="Q149" s="58">
        <v>0.99990743398666382</v>
      </c>
      <c r="R149" s="80">
        <v>17327.625020484702</v>
      </c>
      <c r="S149" s="56">
        <v>16684.637451431285</v>
      </c>
      <c r="T149" s="56">
        <v>15683.677954997227</v>
      </c>
      <c r="U149" s="56">
        <v>17263.326263579362</v>
      </c>
      <c r="V149" s="56">
        <v>15833.058641489504</v>
      </c>
      <c r="W149" s="80">
        <v>22053.697483461299</v>
      </c>
      <c r="X149" s="56">
        <v>22249.610155979197</v>
      </c>
      <c r="Y149" s="80">
        <v>15916.069749216287</v>
      </c>
      <c r="Z149" s="58">
        <v>1.1774910660745737</v>
      </c>
    </row>
    <row r="150" spans="2:26" x14ac:dyDescent="0.2">
      <c r="B150" s="36" t="s">
        <v>12227</v>
      </c>
      <c r="C150" s="46" t="s">
        <v>12226</v>
      </c>
      <c r="D150" s="46" t="s">
        <v>12290</v>
      </c>
      <c r="E150" s="46" t="s">
        <v>12404</v>
      </c>
      <c r="F150" s="80">
        <v>14996.817908953519</v>
      </c>
      <c r="G150" s="56">
        <v>17486.25542459435</v>
      </c>
      <c r="H150" s="56">
        <v>18608.482998504154</v>
      </c>
      <c r="I150" s="56">
        <v>19276.72869199558</v>
      </c>
      <c r="J150" s="56">
        <v>14072.906187800796</v>
      </c>
      <c r="K150" s="58">
        <v>0.9644311530216958</v>
      </c>
      <c r="L150" s="80">
        <v>16947.447917578582</v>
      </c>
      <c r="M150" s="56">
        <v>18098.300515870924</v>
      </c>
      <c r="N150" s="56">
        <v>18566.941664581798</v>
      </c>
      <c r="O150" s="56">
        <v>13535.115843776368</v>
      </c>
      <c r="P150" s="56">
        <v>17089.420419144561</v>
      </c>
      <c r="Q150" s="58">
        <v>0.99990743398666382</v>
      </c>
      <c r="R150" s="80">
        <v>18744.951530741302</v>
      </c>
      <c r="S150" s="56">
        <v>18093.491947454833</v>
      </c>
      <c r="T150" s="56">
        <v>17195.513601452214</v>
      </c>
      <c r="U150" s="56">
        <v>18679.805572412653</v>
      </c>
      <c r="V150" s="56">
        <v>17335.876840771009</v>
      </c>
      <c r="W150" s="80">
        <v>24146.956827094757</v>
      </c>
      <c r="X150" s="56">
        <v>24364.318733445092</v>
      </c>
      <c r="Y150" s="80">
        <v>17428.808578447781</v>
      </c>
      <c r="Z150" s="58">
        <v>1.1621671133342424</v>
      </c>
    </row>
    <row r="151" spans="2:26" x14ac:dyDescent="0.2">
      <c r="B151" s="36" t="s">
        <v>12168</v>
      </c>
      <c r="C151" s="46" t="s">
        <v>12167</v>
      </c>
      <c r="D151" s="46" t="s">
        <v>12290</v>
      </c>
      <c r="E151" s="46" t="s">
        <v>12404</v>
      </c>
      <c r="F151" s="80">
        <v>26660.255944072182</v>
      </c>
      <c r="G151" s="56">
        <v>29080.715740758289</v>
      </c>
      <c r="H151" s="56">
        <v>31741.104195475415</v>
      </c>
      <c r="I151" s="56">
        <v>29765.423373408161</v>
      </c>
      <c r="J151" s="56">
        <v>22239.350903560276</v>
      </c>
      <c r="K151" s="58">
        <v>0.9644311530216958</v>
      </c>
      <c r="L151" s="80">
        <v>28184.645794961096</v>
      </c>
      <c r="M151" s="56">
        <v>30870.869080594235</v>
      </c>
      <c r="N151" s="56">
        <v>28669.432880752796</v>
      </c>
      <c r="O151" s="56">
        <v>21389.483220673752</v>
      </c>
      <c r="P151" s="56">
        <v>28136.182242787163</v>
      </c>
      <c r="Q151" s="58">
        <v>0.99990743398666382</v>
      </c>
      <c r="R151" s="80">
        <v>30924.182171084172</v>
      </c>
      <c r="S151" s="56">
        <v>29017.872332285478</v>
      </c>
      <c r="T151" s="56">
        <v>28233.712784057487</v>
      </c>
      <c r="U151" s="56">
        <v>30733.551187204303</v>
      </c>
      <c r="V151" s="56">
        <v>28470.111971619059</v>
      </c>
      <c r="W151" s="80">
        <v>39655.713463794091</v>
      </c>
      <c r="X151" s="56">
        <v>40042.123707018538</v>
      </c>
      <c r="Y151" s="80">
        <v>28643.793278166144</v>
      </c>
      <c r="Z151" s="58">
        <v>1.0744005360734354</v>
      </c>
    </row>
    <row r="152" spans="2:26" x14ac:dyDescent="0.2">
      <c r="B152" s="36" t="s">
        <v>12166</v>
      </c>
      <c r="C152" s="46" t="s">
        <v>12165</v>
      </c>
      <c r="D152" s="46" t="s">
        <v>12290</v>
      </c>
      <c r="E152" s="46" t="s">
        <v>12404</v>
      </c>
      <c r="F152" s="80">
        <v>12091.645567130588</v>
      </c>
      <c r="G152" s="56">
        <v>13721.495682296563</v>
      </c>
      <c r="H152" s="56">
        <v>15557.951000764131</v>
      </c>
      <c r="I152" s="56">
        <v>15475.355366504024</v>
      </c>
      <c r="J152" s="56">
        <v>12907.243771136018</v>
      </c>
      <c r="K152" s="58">
        <v>0.9644311530216958</v>
      </c>
      <c r="L152" s="80">
        <v>13298.69247477237</v>
      </c>
      <c r="M152" s="56">
        <v>15131.403921838137</v>
      </c>
      <c r="N152" s="56">
        <v>14905.538430276467</v>
      </c>
      <c r="O152" s="56">
        <v>12413.998738769953</v>
      </c>
      <c r="P152" s="56">
        <v>13586.940689696863</v>
      </c>
      <c r="Q152" s="58">
        <v>0.99990743398666382</v>
      </c>
      <c r="R152" s="80">
        <v>14760.438959695175</v>
      </c>
      <c r="S152" s="56">
        <v>15404.40064454841</v>
      </c>
      <c r="T152" s="56">
        <v>13773.207361914407</v>
      </c>
      <c r="U152" s="56">
        <v>14824.835128180499</v>
      </c>
      <c r="V152" s="56">
        <v>13872.655369933465</v>
      </c>
      <c r="W152" s="80">
        <v>19323.072802820476</v>
      </c>
      <c r="X152" s="56">
        <v>19498.327523344553</v>
      </c>
      <c r="Y152" s="80">
        <v>13947.963073466164</v>
      </c>
      <c r="Z152" s="58">
        <v>1.1535206681364949</v>
      </c>
    </row>
    <row r="153" spans="2:26" x14ac:dyDescent="0.2">
      <c r="B153" s="36" t="s">
        <v>12164</v>
      </c>
      <c r="C153" s="46" t="s">
        <v>12163</v>
      </c>
      <c r="D153" s="46" t="s">
        <v>12290</v>
      </c>
      <c r="E153" s="46" t="s">
        <v>12404</v>
      </c>
      <c r="F153" s="80">
        <v>5506.0559110163895</v>
      </c>
      <c r="G153" s="56">
        <v>6917.6128350711815</v>
      </c>
      <c r="H153" s="56">
        <v>8583.3827210769341</v>
      </c>
      <c r="I153" s="56">
        <v>6360.0171229037978</v>
      </c>
      <c r="J153" s="56">
        <v>4416.2567919207313</v>
      </c>
      <c r="K153" s="58">
        <v>0.9644311530216958</v>
      </c>
      <c r="L153" s="80">
        <v>6704.4590388088554</v>
      </c>
      <c r="M153" s="56">
        <v>8348.0550209961584</v>
      </c>
      <c r="N153" s="56">
        <v>6125.8353942455988</v>
      </c>
      <c r="O153" s="56">
        <v>4247.4913480434698</v>
      </c>
      <c r="P153" s="56">
        <v>6631.5200737847099</v>
      </c>
      <c r="Q153" s="58">
        <v>0.99990743398666382</v>
      </c>
      <c r="R153" s="80">
        <v>7206.1595250364835</v>
      </c>
      <c r="S153" s="56">
        <v>5475.5638529491835</v>
      </c>
      <c r="T153" s="56">
        <v>6518.1309056176497</v>
      </c>
      <c r="U153" s="56">
        <v>7033.0999578277533</v>
      </c>
      <c r="V153" s="56">
        <v>6566.8293596491485</v>
      </c>
      <c r="W153" s="80">
        <v>9146.8661490152808</v>
      </c>
      <c r="X153" s="56">
        <v>9226.6701992181934</v>
      </c>
      <c r="Y153" s="80">
        <v>6600.2202022541087</v>
      </c>
      <c r="Z153" s="58">
        <v>1.198720156300727</v>
      </c>
    </row>
    <row r="154" spans="2:26" x14ac:dyDescent="0.2">
      <c r="B154" s="36" t="s">
        <v>12225</v>
      </c>
      <c r="C154" s="46" t="s">
        <v>12224</v>
      </c>
      <c r="D154" s="46" t="s">
        <v>12290</v>
      </c>
      <c r="E154" s="46" t="s">
        <v>12404</v>
      </c>
      <c r="F154" s="80">
        <v>13239.793303243709</v>
      </c>
      <c r="G154" s="56">
        <v>15505.880405499103</v>
      </c>
      <c r="H154" s="56">
        <v>17581.833477178778</v>
      </c>
      <c r="I154" s="56">
        <v>17349.711657739193</v>
      </c>
      <c r="J154" s="56">
        <v>11532.446026965439</v>
      </c>
      <c r="K154" s="58">
        <v>0.9644311530216958</v>
      </c>
      <c r="L154" s="80">
        <v>15028.094592441565</v>
      </c>
      <c r="M154" s="56">
        <v>17099.798297129324</v>
      </c>
      <c r="N154" s="56">
        <v>16710.879184615973</v>
      </c>
      <c r="O154" s="56">
        <v>11091.738327111574</v>
      </c>
      <c r="P154" s="56">
        <v>15214.891699273057</v>
      </c>
      <c r="Q154" s="58">
        <v>0.99990743398666382</v>
      </c>
      <c r="R154" s="80">
        <v>17251.107553109869</v>
      </c>
      <c r="S154" s="56">
        <v>18002.981245926443</v>
      </c>
      <c r="T154" s="56">
        <v>15498.762986104375</v>
      </c>
      <c r="U154" s="56">
        <v>17326.294922391528</v>
      </c>
      <c r="V154" s="56">
        <v>15671.584983093167</v>
      </c>
      <c r="W154" s="80">
        <v>21828.782557390798</v>
      </c>
      <c r="X154" s="56">
        <v>22020.678380194604</v>
      </c>
      <c r="Y154" s="80">
        <v>15752.305346799538</v>
      </c>
      <c r="Z154" s="58">
        <v>1.1897697332586206</v>
      </c>
    </row>
    <row r="155" spans="2:26" x14ac:dyDescent="0.2">
      <c r="B155" s="36" t="s">
        <v>12162</v>
      </c>
      <c r="C155" s="46" t="s">
        <v>12161</v>
      </c>
      <c r="D155" s="46" t="s">
        <v>12290</v>
      </c>
      <c r="E155" s="46" t="s">
        <v>12404</v>
      </c>
      <c r="F155" s="80">
        <v>10568.282478689211</v>
      </c>
      <c r="G155" s="56">
        <v>11307.851218317041</v>
      </c>
      <c r="H155" s="56">
        <v>11039.118629899631</v>
      </c>
      <c r="I155" s="56">
        <v>11638.891264024549</v>
      </c>
      <c r="J155" s="56">
        <v>9036.8678373301682</v>
      </c>
      <c r="K155" s="58">
        <v>0.9644311530216958</v>
      </c>
      <c r="L155" s="80">
        <v>10959.420123339602</v>
      </c>
      <c r="M155" s="56">
        <v>10736.462849246385</v>
      </c>
      <c r="N155" s="56">
        <v>11210.336493934616</v>
      </c>
      <c r="O155" s="56">
        <v>8691.5276355064707</v>
      </c>
      <c r="P155" s="56">
        <v>10883.937043020238</v>
      </c>
      <c r="Q155" s="58">
        <v>0.99990743398666382</v>
      </c>
      <c r="R155" s="80">
        <v>11547.335864907929</v>
      </c>
      <c r="S155" s="56">
        <v>10755.408895971676</v>
      </c>
      <c r="T155" s="56">
        <v>10874.7055557408</v>
      </c>
      <c r="U155" s="56">
        <v>11468.143168014303</v>
      </c>
      <c r="V155" s="56">
        <v>10930.824450959522</v>
      </c>
      <c r="W155" s="80">
        <v>15225.42808340189</v>
      </c>
      <c r="X155" s="56">
        <v>15378.603379678929</v>
      </c>
      <c r="Y155" s="80">
        <v>11000.953379433764</v>
      </c>
      <c r="Z155" s="58">
        <v>1.0409405124831805</v>
      </c>
    </row>
    <row r="156" spans="2:26" x14ac:dyDescent="0.2">
      <c r="B156" s="36" t="s">
        <v>12160</v>
      </c>
      <c r="C156" s="46" t="s">
        <v>12159</v>
      </c>
      <c r="D156" s="46" t="s">
        <v>12290</v>
      </c>
      <c r="E156" s="46" t="s">
        <v>12404</v>
      </c>
      <c r="F156" s="80">
        <v>6818.1993425783821</v>
      </c>
      <c r="G156" s="56">
        <v>7251.2342449410162</v>
      </c>
      <c r="H156" s="56">
        <v>6833.0221628382424</v>
      </c>
      <c r="I156" s="56">
        <v>6314.6858862006447</v>
      </c>
      <c r="J156" s="56">
        <v>6329.8835549271826</v>
      </c>
      <c r="K156" s="58">
        <v>0.9644311530216958</v>
      </c>
      <c r="L156" s="80">
        <v>7027.8005050444335</v>
      </c>
      <c r="M156" s="56">
        <v>6645.683505989914</v>
      </c>
      <c r="N156" s="56">
        <v>6082.1732957174245</v>
      </c>
      <c r="O156" s="56">
        <v>6087.9896483515977</v>
      </c>
      <c r="P156" s="56">
        <v>6841.7497312128407</v>
      </c>
      <c r="Q156" s="58">
        <v>0.99990743398666382</v>
      </c>
      <c r="R156" s="80">
        <v>7593.1133587743552</v>
      </c>
      <c r="S156" s="56">
        <v>6289.513136232722</v>
      </c>
      <c r="T156" s="56">
        <v>6788.8024737044379</v>
      </c>
      <c r="U156" s="56">
        <v>7462.7533365201925</v>
      </c>
      <c r="V156" s="56">
        <v>6852.5351678759926</v>
      </c>
      <c r="W156" s="80">
        <v>9544.8227034987976</v>
      </c>
      <c r="X156" s="56">
        <v>9643.6447880221185</v>
      </c>
      <c r="Y156" s="80">
        <v>6898.4994346779004</v>
      </c>
      <c r="Z156" s="58">
        <v>1.0117773165706756</v>
      </c>
    </row>
    <row r="157" spans="2:26" x14ac:dyDescent="0.2">
      <c r="B157" s="36" t="s">
        <v>12158</v>
      </c>
      <c r="C157" s="46" t="s">
        <v>12157</v>
      </c>
      <c r="D157" s="46" t="s">
        <v>12290</v>
      </c>
      <c r="E157" s="46" t="s">
        <v>12404</v>
      </c>
      <c r="F157" s="80">
        <v>9446.8714987372587</v>
      </c>
      <c r="G157" s="56">
        <v>10833.778105472717</v>
      </c>
      <c r="H157" s="56">
        <v>11417.20982473235</v>
      </c>
      <c r="I157" s="56">
        <v>9703.7631131772778</v>
      </c>
      <c r="J157" s="56">
        <v>6508.8506753400579</v>
      </c>
      <c r="K157" s="58">
        <v>0.9644311530216958</v>
      </c>
      <c r="L157" s="80">
        <v>10499.954720715246</v>
      </c>
      <c r="M157" s="56">
        <v>11104.188045708521</v>
      </c>
      <c r="N157" s="56">
        <v>9346.4615562129165</v>
      </c>
      <c r="O157" s="56">
        <v>6260.1176135841915</v>
      </c>
      <c r="P157" s="56">
        <v>10212.599706674762</v>
      </c>
      <c r="Q157" s="58">
        <v>0.99990743398666382</v>
      </c>
      <c r="R157" s="80">
        <v>11142.488918005614</v>
      </c>
      <c r="S157" s="56">
        <v>9304.2199563512313</v>
      </c>
      <c r="T157" s="56">
        <v>10125.15969023556</v>
      </c>
      <c r="U157" s="56">
        <v>10958.662021840175</v>
      </c>
      <c r="V157" s="56">
        <v>10203.980494721949</v>
      </c>
      <c r="W157" s="80">
        <v>14213.014936232645</v>
      </c>
      <c r="X157" s="56">
        <v>14349.936649257263</v>
      </c>
      <c r="Y157" s="80">
        <v>10265.105366128699</v>
      </c>
      <c r="Z157" s="58">
        <v>1.0866142688085481</v>
      </c>
    </row>
    <row r="158" spans="2:26" x14ac:dyDescent="0.2">
      <c r="B158" s="36" t="s">
        <v>12156</v>
      </c>
      <c r="C158" s="46" t="s">
        <v>12155</v>
      </c>
      <c r="D158" s="46" t="s">
        <v>12290</v>
      </c>
      <c r="E158" s="46" t="s">
        <v>12404</v>
      </c>
      <c r="F158" s="80">
        <v>5154.5710838824762</v>
      </c>
      <c r="G158" s="56">
        <v>6116.619097273483</v>
      </c>
      <c r="H158" s="56">
        <v>6186.9798066018548</v>
      </c>
      <c r="I158" s="56">
        <v>4749.0859492566979</v>
      </c>
      <c r="J158" s="56">
        <v>3283.5871616267004</v>
      </c>
      <c r="K158" s="58">
        <v>0.9644311530216958</v>
      </c>
      <c r="L158" s="80">
        <v>5928.1464822314092</v>
      </c>
      <c r="M158" s="56">
        <v>6017.3534744614253</v>
      </c>
      <c r="N158" s="56">
        <v>4574.2202003677203</v>
      </c>
      <c r="O158" s="56">
        <v>3158.1062235944278</v>
      </c>
      <c r="P158" s="56">
        <v>5643.0316493173596</v>
      </c>
      <c r="Q158" s="58">
        <v>0.99990743398666382</v>
      </c>
      <c r="R158" s="80">
        <v>5824.223687318703</v>
      </c>
      <c r="S158" s="56">
        <v>4165.4017505047486</v>
      </c>
      <c r="T158" s="56">
        <v>5497.1462213140676</v>
      </c>
      <c r="U158" s="56">
        <v>5658.3414936373083</v>
      </c>
      <c r="V158" s="56">
        <v>5512.3897792048547</v>
      </c>
      <c r="W158" s="80">
        <v>7678.1485721871404</v>
      </c>
      <c r="X158" s="56">
        <v>7752.8582475338089</v>
      </c>
      <c r="Y158" s="80">
        <v>5545.9413337349897</v>
      </c>
      <c r="Z158" s="58">
        <v>1.0759268314440877</v>
      </c>
    </row>
    <row r="159" spans="2:26" x14ac:dyDescent="0.2">
      <c r="B159" s="36" t="s">
        <v>12154</v>
      </c>
      <c r="C159" s="46" t="s">
        <v>12153</v>
      </c>
      <c r="D159" s="46" t="s">
        <v>12290</v>
      </c>
      <c r="E159" s="46" t="s">
        <v>12404</v>
      </c>
      <c r="F159" s="80">
        <v>14138.548922335582</v>
      </c>
      <c r="G159" s="56">
        <v>13465.847287368571</v>
      </c>
      <c r="H159" s="56">
        <v>13061.899710131009</v>
      </c>
      <c r="I159" s="56">
        <v>15495.960816493367</v>
      </c>
      <c r="J159" s="56">
        <v>11009.543755773229</v>
      </c>
      <c r="K159" s="58">
        <v>0.9644311530216958</v>
      </c>
      <c r="L159" s="80">
        <v>13050.921425279354</v>
      </c>
      <c r="M159" s="56">
        <v>12703.786024960833</v>
      </c>
      <c r="N159" s="56">
        <v>14925.38516848799</v>
      </c>
      <c r="O159" s="56">
        <v>10588.818551969784</v>
      </c>
      <c r="P159" s="56">
        <v>13170.54964169549</v>
      </c>
      <c r="Q159" s="58">
        <v>0.99990743398666382</v>
      </c>
      <c r="R159" s="80">
        <v>14348.418538105569</v>
      </c>
      <c r="S159" s="56">
        <v>13922.353912718236</v>
      </c>
      <c r="T159" s="56">
        <v>13250.112202986598</v>
      </c>
      <c r="U159" s="56">
        <v>14305.812075566835</v>
      </c>
      <c r="V159" s="56">
        <v>13349.945292946601</v>
      </c>
      <c r="W159" s="80">
        <v>18594.995545579888</v>
      </c>
      <c r="X159" s="56">
        <v>18799.917814120043</v>
      </c>
      <c r="Y159" s="80">
        <v>13448.361616738619</v>
      </c>
      <c r="Z159" s="58">
        <v>0.95118400697354244</v>
      </c>
    </row>
    <row r="160" spans="2:26" x14ac:dyDescent="0.2">
      <c r="B160" s="36" t="s">
        <v>12251</v>
      </c>
      <c r="C160" s="46" t="s">
        <v>12250</v>
      </c>
      <c r="D160" s="46" t="s">
        <v>12290</v>
      </c>
      <c r="E160" s="46" t="s">
        <v>12405</v>
      </c>
      <c r="F160" s="80">
        <v>10770.566904034755</v>
      </c>
      <c r="G160" s="56">
        <v>11762.790771801434</v>
      </c>
      <c r="H160" s="56">
        <v>13943.442326538214</v>
      </c>
      <c r="I160" s="56">
        <v>9618.9054334037173</v>
      </c>
      <c r="J160" s="56">
        <v>7097.4599010508673</v>
      </c>
      <c r="K160" s="58">
        <v>0.96626513163765992</v>
      </c>
      <c r="L160" s="80">
        <v>11422.020615374611</v>
      </c>
      <c r="M160" s="56">
        <v>13586.947816657987</v>
      </c>
      <c r="N160" s="56">
        <v>9282.3463793827177</v>
      </c>
      <c r="O160" s="56">
        <v>6839.2142599140143</v>
      </c>
      <c r="P160" s="56">
        <v>11091.104440232906</v>
      </c>
      <c r="Q160" s="58">
        <v>0.99990743398666382</v>
      </c>
      <c r="R160" s="80">
        <v>12525.345982229024</v>
      </c>
      <c r="S160" s="56">
        <v>9925.2810213744979</v>
      </c>
      <c r="T160" s="56">
        <v>10978.212354963664</v>
      </c>
      <c r="U160" s="56">
        <v>12265.339486143572</v>
      </c>
      <c r="V160" s="56">
        <v>11099.930545914071</v>
      </c>
      <c r="W160" s="80">
        <v>15460.974148453679</v>
      </c>
      <c r="X160" s="56">
        <v>15617.081328586683</v>
      </c>
      <c r="Y160" s="80">
        <v>11171.546555757164</v>
      </c>
      <c r="Z160" s="58">
        <v>1.0372292057878771</v>
      </c>
    </row>
    <row r="161" spans="2:26" x14ac:dyDescent="0.2">
      <c r="B161" s="36" t="s">
        <v>12223</v>
      </c>
      <c r="C161" s="46" t="s">
        <v>12222</v>
      </c>
      <c r="D161" s="46" t="s">
        <v>12290</v>
      </c>
      <c r="E161" s="46" t="s">
        <v>12404</v>
      </c>
      <c r="F161" s="80">
        <v>2554.8018448126486</v>
      </c>
      <c r="G161" s="56">
        <v>3291.9774221028065</v>
      </c>
      <c r="H161" s="56">
        <v>4726.7406100465105</v>
      </c>
      <c r="I161" s="56">
        <v>2938.0024201591018</v>
      </c>
      <c r="J161" s="56">
        <v>1568.6122292430455</v>
      </c>
      <c r="K161" s="58">
        <v>0.9644311530216958</v>
      </c>
      <c r="L161" s="80">
        <v>3190.5410593775632</v>
      </c>
      <c r="M161" s="56">
        <v>4597.1491619209064</v>
      </c>
      <c r="N161" s="56">
        <v>2829.8224463855877</v>
      </c>
      <c r="O161" s="56">
        <v>1508.6683555933505</v>
      </c>
      <c r="P161" s="56">
        <v>3163.0358796042447</v>
      </c>
      <c r="Q161" s="58">
        <v>0.99990743398666382</v>
      </c>
      <c r="R161" s="80">
        <v>3589.1453742094604</v>
      </c>
      <c r="S161" s="56">
        <v>2186.3023543321851</v>
      </c>
      <c r="T161" s="56">
        <v>3066.4149393184111</v>
      </c>
      <c r="U161" s="56">
        <v>3448.8610722217327</v>
      </c>
      <c r="V161" s="56">
        <v>3102.5812591055628</v>
      </c>
      <c r="W161" s="80">
        <v>4321.5521432398091</v>
      </c>
      <c r="X161" s="56">
        <v>4358.5811051640785</v>
      </c>
      <c r="Y161" s="80">
        <v>3117.8739937951364</v>
      </c>
      <c r="Z161" s="58">
        <v>1.2203975819595432</v>
      </c>
    </row>
    <row r="162" spans="2:26" x14ac:dyDescent="0.2">
      <c r="B162" s="36" t="s">
        <v>12152</v>
      </c>
      <c r="C162" s="46" t="s">
        <v>12151</v>
      </c>
      <c r="D162" s="46" t="s">
        <v>12290</v>
      </c>
      <c r="E162" s="46" t="s">
        <v>12404</v>
      </c>
      <c r="F162" s="80">
        <v>9036.8939367449821</v>
      </c>
      <c r="G162" s="56">
        <v>9882.2568134729681</v>
      </c>
      <c r="H162" s="56">
        <v>11495.729145270643</v>
      </c>
      <c r="I162" s="56">
        <v>10054.878560904654</v>
      </c>
      <c r="J162" s="56">
        <v>8337.2270270161189</v>
      </c>
      <c r="K162" s="58">
        <v>0.9644311530216958</v>
      </c>
      <c r="L162" s="80">
        <v>9577.7528457528188</v>
      </c>
      <c r="M162" s="56">
        <v>11180.554628600756</v>
      </c>
      <c r="N162" s="56">
        <v>9684.6486075353077</v>
      </c>
      <c r="O162" s="56">
        <v>8018.6233121021751</v>
      </c>
      <c r="P162" s="56">
        <v>9628.5366690712326</v>
      </c>
      <c r="Q162" s="58">
        <v>0.99990743398666382</v>
      </c>
      <c r="R162" s="80">
        <v>10854.667606347193</v>
      </c>
      <c r="S162" s="56">
        <v>10687.144634686487</v>
      </c>
      <c r="T162" s="56">
        <v>9737.6010934898968</v>
      </c>
      <c r="U162" s="56">
        <v>10837.915309181122</v>
      </c>
      <c r="V162" s="56">
        <v>9841.6531739461461</v>
      </c>
      <c r="W162" s="80">
        <v>13708.333099114729</v>
      </c>
      <c r="X162" s="56">
        <v>13839.312651277191</v>
      </c>
      <c r="Y162" s="80">
        <v>9899.8348238360504</v>
      </c>
      <c r="Z162" s="58">
        <v>1.095490872542197</v>
      </c>
    </row>
    <row r="163" spans="2:26" x14ac:dyDescent="0.2">
      <c r="B163" s="36" t="s">
        <v>12249</v>
      </c>
      <c r="C163" s="46" t="s">
        <v>12248</v>
      </c>
      <c r="D163" s="46" t="s">
        <v>12290</v>
      </c>
      <c r="E163" s="46" t="s">
        <v>12405</v>
      </c>
      <c r="F163" s="80">
        <v>10238.30391185169</v>
      </c>
      <c r="G163" s="56">
        <v>10341.906483897514</v>
      </c>
      <c r="H163" s="56">
        <v>11881.911355163604</v>
      </c>
      <c r="I163" s="56">
        <v>12349.219431132584</v>
      </c>
      <c r="J163" s="56">
        <v>9797.7181004561917</v>
      </c>
      <c r="K163" s="58">
        <v>0.96626513163765992</v>
      </c>
      <c r="L163" s="80">
        <v>10042.299599898708</v>
      </c>
      <c r="M163" s="56">
        <v>11578.12438019707</v>
      </c>
      <c r="N163" s="56">
        <v>11917.128520330372</v>
      </c>
      <c r="O163" s="56">
        <v>9441.2218288596687</v>
      </c>
      <c r="P163" s="56">
        <v>10358.331423680385</v>
      </c>
      <c r="Q163" s="58">
        <v>0.99990743398666382</v>
      </c>
      <c r="R163" s="80">
        <v>11224.446465590812</v>
      </c>
      <c r="S163" s="56">
        <v>13017.907454846149</v>
      </c>
      <c r="T163" s="56">
        <v>10627.735473566905</v>
      </c>
      <c r="U163" s="56">
        <v>11403.792564516347</v>
      </c>
      <c r="V163" s="56">
        <v>10701.123923624678</v>
      </c>
      <c r="W163" s="80">
        <v>14905.480683702395</v>
      </c>
      <c r="X163" s="56">
        <v>15053.873314031363</v>
      </c>
      <c r="Y163" s="80">
        <v>10768.660483590584</v>
      </c>
      <c r="Z163" s="58">
        <v>1.0518012139808588</v>
      </c>
    </row>
    <row r="164" spans="2:26" x14ac:dyDescent="0.2">
      <c r="B164" s="36" t="s">
        <v>12221</v>
      </c>
      <c r="C164" s="46" t="s">
        <v>12220</v>
      </c>
      <c r="D164" s="46" t="s">
        <v>12290</v>
      </c>
      <c r="E164" s="46" t="s">
        <v>12404</v>
      </c>
      <c r="F164" s="80">
        <v>7233.0566406756952</v>
      </c>
      <c r="G164" s="56">
        <v>8844.0088981474746</v>
      </c>
      <c r="H164" s="56">
        <v>11230.031245652293</v>
      </c>
      <c r="I164" s="56">
        <v>6558.3478908214374</v>
      </c>
      <c r="J164" s="56">
        <v>3372.6525242192165</v>
      </c>
      <c r="K164" s="58">
        <v>0.9644311530216958</v>
      </c>
      <c r="L164" s="80">
        <v>8571.4966723604812</v>
      </c>
      <c r="M164" s="56">
        <v>10922.141278403689</v>
      </c>
      <c r="N164" s="56">
        <v>6316.8634393592702</v>
      </c>
      <c r="O164" s="56">
        <v>3243.7679898472761</v>
      </c>
      <c r="P164" s="56">
        <v>8206.5308495109584</v>
      </c>
      <c r="Q164" s="58">
        <v>0.99990743398666382</v>
      </c>
      <c r="R164" s="80">
        <v>9212.0091758140843</v>
      </c>
      <c r="S164" s="56">
        <v>4994.6605402138512</v>
      </c>
      <c r="T164" s="56">
        <v>7888.0743135405091</v>
      </c>
      <c r="U164" s="56">
        <v>8790.2743122540614</v>
      </c>
      <c r="V164" s="56">
        <v>7973.3915670259576</v>
      </c>
      <c r="W164" s="80">
        <v>11106.051554409541</v>
      </c>
      <c r="X164" s="56">
        <v>11210.886526048331</v>
      </c>
      <c r="Y164" s="80">
        <v>8019.6125077357119</v>
      </c>
      <c r="Z164" s="58">
        <v>1.1087446021971892</v>
      </c>
    </row>
    <row r="165" spans="2:26" x14ac:dyDescent="0.2">
      <c r="B165" s="36" t="s">
        <v>12150</v>
      </c>
      <c r="C165" s="46" t="s">
        <v>12149</v>
      </c>
      <c r="D165" s="46" t="s">
        <v>12290</v>
      </c>
      <c r="E165" s="46" t="s">
        <v>12404</v>
      </c>
      <c r="F165" s="80">
        <v>10967.92280260655</v>
      </c>
      <c r="G165" s="56">
        <v>12144.096898032021</v>
      </c>
      <c r="H165" s="56">
        <v>13324.185078848457</v>
      </c>
      <c r="I165" s="56">
        <v>9653.5779861430347</v>
      </c>
      <c r="J165" s="56">
        <v>5318.7267407433528</v>
      </c>
      <c r="K165" s="58">
        <v>0.9644311530216958</v>
      </c>
      <c r="L165" s="80">
        <v>11769.898396654571</v>
      </c>
      <c r="M165" s="56">
        <v>12958.880404462156</v>
      </c>
      <c r="N165" s="56">
        <v>9298.1242920970744</v>
      </c>
      <c r="O165" s="56">
        <v>5115.4737775312606</v>
      </c>
      <c r="P165" s="56">
        <v>11248.171134088383</v>
      </c>
      <c r="Q165" s="58">
        <v>0.99990743398666382</v>
      </c>
      <c r="R165" s="80">
        <v>12259.253492472064</v>
      </c>
      <c r="S165" s="56">
        <v>7677.4448171909107</v>
      </c>
      <c r="T165" s="56">
        <v>10894.841018590407</v>
      </c>
      <c r="U165" s="56">
        <v>11801.07262494395</v>
      </c>
      <c r="V165" s="56">
        <v>10980.539524227777</v>
      </c>
      <c r="W165" s="80">
        <v>15294.675675484519</v>
      </c>
      <c r="X165" s="56">
        <v>15453.643306054641</v>
      </c>
      <c r="Y165" s="80">
        <v>11054.632553756326</v>
      </c>
      <c r="Z165" s="58">
        <v>1.0079057587029305</v>
      </c>
    </row>
    <row r="166" spans="2:26" x14ac:dyDescent="0.2">
      <c r="B166" s="36" t="s">
        <v>12219</v>
      </c>
      <c r="C166" s="46" t="s">
        <v>12218</v>
      </c>
      <c r="D166" s="46" t="s">
        <v>12290</v>
      </c>
      <c r="E166" s="46" t="s">
        <v>12404</v>
      </c>
      <c r="F166" s="80">
        <v>13714.956384304689</v>
      </c>
      <c r="G166" s="56">
        <v>16255.843306263278</v>
      </c>
      <c r="H166" s="56">
        <v>20311.580854612366</v>
      </c>
      <c r="I166" s="56">
        <v>14714.027714541962</v>
      </c>
      <c r="J166" s="56">
        <v>10015.715778185942</v>
      </c>
      <c r="K166" s="58">
        <v>0.9644311530216958</v>
      </c>
      <c r="L166" s="80">
        <v>15754.948735435526</v>
      </c>
      <c r="M166" s="56">
        <v>19754.705114260789</v>
      </c>
      <c r="N166" s="56">
        <v>14172.243568504498</v>
      </c>
      <c r="O166" s="56">
        <v>9632.9693033554122</v>
      </c>
      <c r="P166" s="56">
        <v>15548.83533543339</v>
      </c>
      <c r="Q166" s="58">
        <v>0.99990743398666382</v>
      </c>
      <c r="R166" s="80">
        <v>17535.015730217885</v>
      </c>
      <c r="S166" s="56">
        <v>13590.374628662743</v>
      </c>
      <c r="T166" s="56">
        <v>15358.162707382004</v>
      </c>
      <c r="U166" s="56">
        <v>17140.551620062372</v>
      </c>
      <c r="V166" s="56">
        <v>15526.715718787056</v>
      </c>
      <c r="W166" s="80">
        <v>21626.995713673401</v>
      </c>
      <c r="X166" s="56">
        <v>21825.778487679374</v>
      </c>
      <c r="Y166" s="80">
        <v>15612.88536318452</v>
      </c>
      <c r="Z166" s="58">
        <v>1.1383838873196717</v>
      </c>
    </row>
    <row r="167" spans="2:26" x14ac:dyDescent="0.2">
      <c r="B167" s="36" t="s">
        <v>12148</v>
      </c>
      <c r="C167" s="46" t="s">
        <v>12147</v>
      </c>
      <c r="D167" s="46" t="s">
        <v>12290</v>
      </c>
      <c r="E167" s="46" t="s">
        <v>12404</v>
      </c>
      <c r="F167" s="80">
        <v>5854.8544009063044</v>
      </c>
      <c r="G167" s="56">
        <v>5394.0348002811625</v>
      </c>
      <c r="H167" s="56">
        <v>5146.1740356757764</v>
      </c>
      <c r="I167" s="56">
        <v>4772.3398245251637</v>
      </c>
      <c r="J167" s="56">
        <v>5220.2481270918088</v>
      </c>
      <c r="K167" s="58">
        <v>0.9644311530216958</v>
      </c>
      <c r="L167" s="80">
        <v>5227.8273205821069</v>
      </c>
      <c r="M167" s="56">
        <v>5005.0831232249984</v>
      </c>
      <c r="N167" s="56">
        <v>4596.6178463834749</v>
      </c>
      <c r="O167" s="56">
        <v>5020.7584837518143</v>
      </c>
      <c r="P167" s="56">
        <v>5123.0992180898938</v>
      </c>
      <c r="Q167" s="58">
        <v>0.99990743398666382</v>
      </c>
      <c r="R167" s="80">
        <v>6141.1759468661858</v>
      </c>
      <c r="S167" s="56">
        <v>5964.8387393034118</v>
      </c>
      <c r="T167" s="56">
        <v>5208.9777390293393</v>
      </c>
      <c r="U167" s="56">
        <v>6123.5422261099084</v>
      </c>
      <c r="V167" s="56">
        <v>5295.4642500959571</v>
      </c>
      <c r="W167" s="80">
        <v>7375.9953304331302</v>
      </c>
      <c r="X167" s="56">
        <v>7460.8548200735868</v>
      </c>
      <c r="Y167" s="80">
        <v>5337.0591607042788</v>
      </c>
      <c r="Z167" s="58">
        <v>0.91156138056620617</v>
      </c>
    </row>
    <row r="168" spans="2:26" x14ac:dyDescent="0.2">
      <c r="B168" s="36" t="s">
        <v>12247</v>
      </c>
      <c r="C168" s="46" t="s">
        <v>12246</v>
      </c>
      <c r="D168" s="46" t="s">
        <v>12290</v>
      </c>
      <c r="E168" s="46" t="s">
        <v>12405</v>
      </c>
      <c r="F168" s="80">
        <v>11878.798332638424</v>
      </c>
      <c r="G168" s="56">
        <v>13278.333836285759</v>
      </c>
      <c r="H168" s="56">
        <v>13484.839889307446</v>
      </c>
      <c r="I168" s="56">
        <v>15246.012733991702</v>
      </c>
      <c r="J168" s="56">
        <v>11549.79075311861</v>
      </c>
      <c r="K168" s="58">
        <v>0.96626513163765992</v>
      </c>
      <c r="L168" s="80">
        <v>12893.658125711534</v>
      </c>
      <c r="M168" s="56">
        <v>13140.070550820463</v>
      </c>
      <c r="N168" s="56">
        <v>14712.564967104918</v>
      </c>
      <c r="O168" s="56">
        <v>11129.544191726418</v>
      </c>
      <c r="P168" s="56">
        <v>13072.575139616769</v>
      </c>
      <c r="Q168" s="58">
        <v>0.99990743398666382</v>
      </c>
      <c r="R168" s="80">
        <v>13653.930379377569</v>
      </c>
      <c r="S168" s="56">
        <v>17624.930807910441</v>
      </c>
      <c r="T168" s="56">
        <v>13532.160242343563</v>
      </c>
      <c r="U168" s="56">
        <v>14051.030422230857</v>
      </c>
      <c r="V168" s="56">
        <v>13581.227609586535</v>
      </c>
      <c r="W168" s="80">
        <v>18917.14620262889</v>
      </c>
      <c r="X168" s="56">
        <v>19089.315943330479</v>
      </c>
      <c r="Y168" s="80">
        <v>13655.380111782595</v>
      </c>
      <c r="Z168" s="58">
        <v>1.149559048768662</v>
      </c>
    </row>
    <row r="169" spans="2:26" x14ac:dyDescent="0.2">
      <c r="B169" s="36" t="s">
        <v>12217</v>
      </c>
      <c r="C169" s="46" t="s">
        <v>12216</v>
      </c>
      <c r="D169" s="46" t="s">
        <v>12290</v>
      </c>
      <c r="E169" s="46" t="s">
        <v>12404</v>
      </c>
      <c r="F169" s="80">
        <v>7280.6236823615181</v>
      </c>
      <c r="G169" s="56">
        <v>9270.1320398211083</v>
      </c>
      <c r="H169" s="56">
        <v>10282.906688386285</v>
      </c>
      <c r="I169" s="56">
        <v>10342.780159930953</v>
      </c>
      <c r="J169" s="56">
        <v>7010.1382399626227</v>
      </c>
      <c r="K169" s="58">
        <v>0.9644311530216958</v>
      </c>
      <c r="L169" s="80">
        <v>8984.4895959244113</v>
      </c>
      <c r="M169" s="56">
        <v>10000.98371468722</v>
      </c>
      <c r="N169" s="56">
        <v>9961.9494026894536</v>
      </c>
      <c r="O169" s="56">
        <v>6742.2486793119351</v>
      </c>
      <c r="P169" s="56">
        <v>9082.9911870409924</v>
      </c>
      <c r="Q169" s="58">
        <v>0.99990743398666382</v>
      </c>
      <c r="R169" s="80">
        <v>9036.5805738988438</v>
      </c>
      <c r="S169" s="56">
        <v>10937.649039999122</v>
      </c>
      <c r="T169" s="56">
        <v>9271.4790851035814</v>
      </c>
      <c r="U169" s="56">
        <v>9226.6874205088716</v>
      </c>
      <c r="V169" s="56">
        <v>9267.2433260615599</v>
      </c>
      <c r="W169" s="80">
        <v>12908.243785760429</v>
      </c>
      <c r="X169" s="56">
        <v>13013.768187845268</v>
      </c>
      <c r="Y169" s="80">
        <v>9309.2885999270075</v>
      </c>
      <c r="Z169" s="58">
        <v>1.2786388922257108</v>
      </c>
    </row>
    <row r="170" spans="2:26" x14ac:dyDescent="0.2">
      <c r="B170" s="36" t="s">
        <v>12215</v>
      </c>
      <c r="C170" s="46" t="s">
        <v>12214</v>
      </c>
      <c r="D170" s="46" t="s">
        <v>12290</v>
      </c>
      <c r="E170" s="46" t="s">
        <v>12404</v>
      </c>
      <c r="F170" s="80">
        <v>2759.3524677680025</v>
      </c>
      <c r="G170" s="56">
        <v>3324.1091657311936</v>
      </c>
      <c r="H170" s="56">
        <v>4193.5796546859892</v>
      </c>
      <c r="I170" s="56">
        <v>2941.0333295756495</v>
      </c>
      <c r="J170" s="56">
        <v>1264.4322625688449</v>
      </c>
      <c r="K170" s="58">
        <v>0.9644311530216958</v>
      </c>
      <c r="L170" s="80">
        <v>3221.6827211239183</v>
      </c>
      <c r="M170" s="56">
        <v>4078.6057000912006</v>
      </c>
      <c r="N170" s="56">
        <v>2832.7417549065949</v>
      </c>
      <c r="O170" s="56">
        <v>1216.1125017171776</v>
      </c>
      <c r="P170" s="56">
        <v>3142.2870148100101</v>
      </c>
      <c r="Q170" s="58">
        <v>0.99990743398666382</v>
      </c>
      <c r="R170" s="80">
        <v>3697.9935627387231</v>
      </c>
      <c r="S170" s="56">
        <v>1678.8922711510991</v>
      </c>
      <c r="T170" s="56">
        <v>2996.9930490776487</v>
      </c>
      <c r="U170" s="56">
        <v>3496.0834335799609</v>
      </c>
      <c r="V170" s="56">
        <v>3044.1899243907164</v>
      </c>
      <c r="W170" s="80">
        <v>4240.219479689742</v>
      </c>
      <c r="X170" s="56">
        <v>4280.2131714400748</v>
      </c>
      <c r="Y170" s="80">
        <v>3061.8141576672651</v>
      </c>
      <c r="Z170" s="58">
        <v>1.109613285519816</v>
      </c>
    </row>
    <row r="171" spans="2:26" x14ac:dyDescent="0.2">
      <c r="B171" s="36" t="s">
        <v>12213</v>
      </c>
      <c r="C171" s="46" t="s">
        <v>12212</v>
      </c>
      <c r="D171" s="46" t="s">
        <v>12290</v>
      </c>
      <c r="E171" s="46" t="s">
        <v>12404</v>
      </c>
      <c r="F171" s="80">
        <v>7637.2450212713429</v>
      </c>
      <c r="G171" s="56">
        <v>9703.1241342745216</v>
      </c>
      <c r="H171" s="56">
        <v>11740.575865174518</v>
      </c>
      <c r="I171" s="56">
        <v>10682.939518275456</v>
      </c>
      <c r="J171" s="56">
        <v>6899.1814858816233</v>
      </c>
      <c r="K171" s="58">
        <v>0.9644311530216958</v>
      </c>
      <c r="L171" s="80">
        <v>9404.1398178439358</v>
      </c>
      <c r="M171" s="56">
        <v>11418.688468823078</v>
      </c>
      <c r="N171" s="56">
        <v>10289.583778000577</v>
      </c>
      <c r="O171" s="56">
        <v>6635.5320921270095</v>
      </c>
      <c r="P171" s="56">
        <v>9532.0716674392734</v>
      </c>
      <c r="Q171" s="58">
        <v>0.99990743398666382</v>
      </c>
      <c r="R171" s="80">
        <v>10629.346974284692</v>
      </c>
      <c r="S171" s="56">
        <v>11768.054643832447</v>
      </c>
      <c r="T171" s="56">
        <v>9758.8414968886282</v>
      </c>
      <c r="U171" s="56">
        <v>10743.217741239467</v>
      </c>
      <c r="V171" s="56">
        <v>9851.92981176791</v>
      </c>
      <c r="W171" s="80">
        <v>13722.64731766214</v>
      </c>
      <c r="X171" s="56">
        <v>13833.340542529335</v>
      </c>
      <c r="Y171" s="80">
        <v>9895.5627265402145</v>
      </c>
      <c r="Z171" s="58">
        <v>1.2956979511563369</v>
      </c>
    </row>
    <row r="172" spans="2:26" x14ac:dyDescent="0.2">
      <c r="B172" s="36" t="s">
        <v>12211</v>
      </c>
      <c r="C172" s="46" t="s">
        <v>12210</v>
      </c>
      <c r="D172" s="46" t="s">
        <v>12290</v>
      </c>
      <c r="E172" s="46" t="s">
        <v>12404</v>
      </c>
      <c r="F172" s="80">
        <v>15076.148111042523</v>
      </c>
      <c r="G172" s="56">
        <v>17813.150849419497</v>
      </c>
      <c r="H172" s="56">
        <v>21805.134983466276</v>
      </c>
      <c r="I172" s="56">
        <v>20593.958657017571</v>
      </c>
      <c r="J172" s="56">
        <v>12718.491217485129</v>
      </c>
      <c r="K172" s="58">
        <v>0.9644311530216958</v>
      </c>
      <c r="L172" s="80">
        <v>17264.27064790007</v>
      </c>
      <c r="M172" s="56">
        <v>21207.310974872355</v>
      </c>
      <c r="N172" s="56">
        <v>19835.67000071063</v>
      </c>
      <c r="O172" s="56">
        <v>12232.459286621253</v>
      </c>
      <c r="P172" s="56">
        <v>17639.675324862703</v>
      </c>
      <c r="Q172" s="58">
        <v>0.99990743398666382</v>
      </c>
      <c r="R172" s="80">
        <v>20021.091938431851</v>
      </c>
      <c r="S172" s="56">
        <v>21391.465100713522</v>
      </c>
      <c r="T172" s="56">
        <v>18020.723413944565</v>
      </c>
      <c r="U172" s="56">
        <v>20158.129254660016</v>
      </c>
      <c r="V172" s="56">
        <v>18222.848880774116</v>
      </c>
      <c r="W172" s="80">
        <v>25382.410663870091</v>
      </c>
      <c r="X172" s="56">
        <v>25600.922371735782</v>
      </c>
      <c r="Y172" s="80">
        <v>18313.402493630609</v>
      </c>
      <c r="Z172" s="58">
        <v>1.2147268890398444</v>
      </c>
    </row>
    <row r="173" spans="2:26" x14ac:dyDescent="0.2">
      <c r="B173" s="36" t="s">
        <v>12209</v>
      </c>
      <c r="C173" s="46" t="s">
        <v>12208</v>
      </c>
      <c r="D173" s="46" t="s">
        <v>12290</v>
      </c>
      <c r="E173" s="46" t="s">
        <v>12404</v>
      </c>
      <c r="F173" s="80">
        <v>10787.044162892636</v>
      </c>
      <c r="G173" s="56">
        <v>12849.621064610184</v>
      </c>
      <c r="H173" s="56">
        <v>15248.78524531143</v>
      </c>
      <c r="I173" s="56">
        <v>9827.5283693887231</v>
      </c>
      <c r="J173" s="56">
        <v>5133.4419272342257</v>
      </c>
      <c r="K173" s="58">
        <v>0.9644311530216958</v>
      </c>
      <c r="L173" s="80">
        <v>12453.683105121037</v>
      </c>
      <c r="M173" s="56">
        <v>14830.714459303816</v>
      </c>
      <c r="N173" s="56">
        <v>9465.6696609124519</v>
      </c>
      <c r="O173" s="56">
        <v>4937.2695472556061</v>
      </c>
      <c r="P173" s="56">
        <v>11904.370957035871</v>
      </c>
      <c r="Q173" s="58">
        <v>0.99990743398666382</v>
      </c>
      <c r="R173" s="80">
        <v>13321.851765723972</v>
      </c>
      <c r="S173" s="56">
        <v>7976.6558770306083</v>
      </c>
      <c r="T173" s="56">
        <v>11515.560297472697</v>
      </c>
      <c r="U173" s="56">
        <v>12787.332176854636</v>
      </c>
      <c r="V173" s="56">
        <v>11635.826406942449</v>
      </c>
      <c r="W173" s="80">
        <v>16207.417742794278</v>
      </c>
      <c r="X173" s="56">
        <v>16363.763742150033</v>
      </c>
      <c r="Y173" s="80">
        <v>11705.679481748846</v>
      </c>
      <c r="Z173" s="58">
        <v>1.0851609861778735</v>
      </c>
    </row>
    <row r="174" spans="2:26" x14ac:dyDescent="0.2">
      <c r="B174" s="36" t="s">
        <v>12245</v>
      </c>
      <c r="C174" s="46" t="s">
        <v>12244</v>
      </c>
      <c r="D174" s="46" t="s">
        <v>12290</v>
      </c>
      <c r="E174" s="46" t="s">
        <v>12405</v>
      </c>
      <c r="F174" s="80">
        <v>15292.533492021339</v>
      </c>
      <c r="G174" s="56">
        <v>16544.471676984558</v>
      </c>
      <c r="H174" s="56">
        <v>16708.329666468693</v>
      </c>
      <c r="I174" s="56">
        <v>19217.642271766563</v>
      </c>
      <c r="J174" s="56">
        <v>16795.202155700706</v>
      </c>
      <c r="K174" s="58">
        <v>0.96626513163765992</v>
      </c>
      <c r="L174" s="80">
        <v>16065.175367907921</v>
      </c>
      <c r="M174" s="56">
        <v>16281.144782286379</v>
      </c>
      <c r="N174" s="56">
        <v>18545.229849346993</v>
      </c>
      <c r="O174" s="56">
        <v>16184.097928386962</v>
      </c>
      <c r="P174" s="56">
        <v>16406.127793532851</v>
      </c>
      <c r="Q174" s="58">
        <v>0.99990743398666382</v>
      </c>
      <c r="R174" s="80">
        <v>16903.143637981884</v>
      </c>
      <c r="S174" s="56">
        <v>19290.711447955946</v>
      </c>
      <c r="T174" s="56">
        <v>16700.044841829429</v>
      </c>
      <c r="U174" s="56">
        <v>17141.90041897929</v>
      </c>
      <c r="V174" s="56">
        <v>16741.8292625049</v>
      </c>
      <c r="W174" s="80">
        <v>23319.514329816728</v>
      </c>
      <c r="X174" s="56">
        <v>23541.162298934738</v>
      </c>
      <c r="Y174" s="80">
        <v>16839.970610755918</v>
      </c>
      <c r="Z174" s="58">
        <v>1.1011890619394054</v>
      </c>
    </row>
    <row r="175" spans="2:26" x14ac:dyDescent="0.2">
      <c r="B175" s="36" t="s">
        <v>12243</v>
      </c>
      <c r="C175" s="46" t="s">
        <v>12242</v>
      </c>
      <c r="D175" s="46" t="s">
        <v>12290</v>
      </c>
      <c r="E175" s="46" t="s">
        <v>12405</v>
      </c>
      <c r="F175" s="80">
        <v>5834.0456544815534</v>
      </c>
      <c r="G175" s="56">
        <v>5967.6840314708561</v>
      </c>
      <c r="H175" s="56">
        <v>6151.5044298661287</v>
      </c>
      <c r="I175" s="56">
        <v>3725.6382637948036</v>
      </c>
      <c r="J175" s="56">
        <v>3513.0433794063774</v>
      </c>
      <c r="K175" s="58">
        <v>0.96626513163765992</v>
      </c>
      <c r="L175" s="80">
        <v>5794.7991557332662</v>
      </c>
      <c r="M175" s="56">
        <v>5994.2278043819515</v>
      </c>
      <c r="N175" s="56">
        <v>3595.2806780623569</v>
      </c>
      <c r="O175" s="56">
        <v>3385.2190376694061</v>
      </c>
      <c r="P175" s="56">
        <v>5421.6940351308613</v>
      </c>
      <c r="Q175" s="58">
        <v>0.99990743398666382</v>
      </c>
      <c r="R175" s="80">
        <v>6394.2320627255785</v>
      </c>
      <c r="S175" s="56">
        <v>3985.1998952972417</v>
      </c>
      <c r="T175" s="56">
        <v>5279.8485390885944</v>
      </c>
      <c r="U175" s="56">
        <v>6153.3288459827454</v>
      </c>
      <c r="V175" s="56">
        <v>5362.4498922964176</v>
      </c>
      <c r="W175" s="80">
        <v>7469.2989126578059</v>
      </c>
      <c r="X175" s="56">
        <v>7553.8568030644055</v>
      </c>
      <c r="Y175" s="80">
        <v>5403.5873397474297</v>
      </c>
      <c r="Z175" s="58">
        <v>0.92621615595286655</v>
      </c>
    </row>
    <row r="176" spans="2:26" x14ac:dyDescent="0.2">
      <c r="B176" s="36" t="s">
        <v>12146</v>
      </c>
      <c r="C176" s="46" t="s">
        <v>4602</v>
      </c>
      <c r="D176" s="46" t="s">
        <v>12290</v>
      </c>
      <c r="E176" s="46" t="s">
        <v>12404</v>
      </c>
      <c r="F176" s="80">
        <v>14787.581512196823</v>
      </c>
      <c r="G176" s="56">
        <v>14419.965580711223</v>
      </c>
      <c r="H176" s="56">
        <v>15073.769877918132</v>
      </c>
      <c r="I176" s="56">
        <v>13544.353557729215</v>
      </c>
      <c r="J176" s="56">
        <v>13333.438943604251</v>
      </c>
      <c r="K176" s="58">
        <v>0.9644311530216958</v>
      </c>
      <c r="L176" s="80">
        <v>13975.64027965973</v>
      </c>
      <c r="M176" s="56">
        <v>14660.497429026062</v>
      </c>
      <c r="N176" s="56">
        <v>13045.637898885409</v>
      </c>
      <c r="O176" s="56">
        <v>12823.907037342735</v>
      </c>
      <c r="P176" s="56">
        <v>13850.404858146203</v>
      </c>
      <c r="Q176" s="58">
        <v>0.99990743398666382</v>
      </c>
      <c r="R176" s="80">
        <v>15799.601537349808</v>
      </c>
      <c r="S176" s="56">
        <v>15723.437822328584</v>
      </c>
      <c r="T176" s="56">
        <v>14042.316491673315</v>
      </c>
      <c r="U176" s="56">
        <v>15791.985165847685</v>
      </c>
      <c r="V176" s="56">
        <v>14207.77528795234</v>
      </c>
      <c r="W176" s="80">
        <v>19789.857740590109</v>
      </c>
      <c r="X176" s="56">
        <v>20004.187002125193</v>
      </c>
      <c r="Y176" s="80">
        <v>14309.825357395268</v>
      </c>
      <c r="Z176" s="58">
        <v>0.96769206956475606</v>
      </c>
    </row>
    <row r="177" spans="2:26" x14ac:dyDescent="0.2">
      <c r="B177" s="36" t="s">
        <v>12145</v>
      </c>
      <c r="C177" s="46" t="s">
        <v>12144</v>
      </c>
      <c r="D177" s="46" t="s">
        <v>12290</v>
      </c>
      <c r="E177" s="46" t="s">
        <v>12404</v>
      </c>
      <c r="F177" s="80">
        <v>12715.637989698445</v>
      </c>
      <c r="G177" s="56">
        <v>13382.665668126519</v>
      </c>
      <c r="H177" s="56">
        <v>13355.189128341659</v>
      </c>
      <c r="I177" s="56">
        <v>11661.462707356452</v>
      </c>
      <c r="J177" s="56">
        <v>9493.0122377296375</v>
      </c>
      <c r="K177" s="58">
        <v>0.9644311530216958</v>
      </c>
      <c r="L177" s="80">
        <v>12970.302898008971</v>
      </c>
      <c r="M177" s="56">
        <v>12989.034426419887</v>
      </c>
      <c r="N177" s="56">
        <v>11232.076835790589</v>
      </c>
      <c r="O177" s="56">
        <v>9130.2406645358751</v>
      </c>
      <c r="P177" s="56">
        <v>12586.435527010291</v>
      </c>
      <c r="Q177" s="58">
        <v>0.99990743398666382</v>
      </c>
      <c r="R177" s="80">
        <v>13962.311014041423</v>
      </c>
      <c r="S177" s="56">
        <v>14325.636945739709</v>
      </c>
      <c r="T177" s="56">
        <v>12764.54345534158</v>
      </c>
      <c r="U177" s="56">
        <v>13998.643607211252</v>
      </c>
      <c r="V177" s="56">
        <v>12881.247108227444</v>
      </c>
      <c r="W177" s="80">
        <v>17942.150873498806</v>
      </c>
      <c r="X177" s="56">
        <v>18126.44965812641</v>
      </c>
      <c r="Y177" s="80">
        <v>12966.601888387146</v>
      </c>
      <c r="Z177" s="58">
        <v>1.0197366344411518</v>
      </c>
    </row>
    <row r="178" spans="2:26" x14ac:dyDescent="0.2">
      <c r="B178" s="36" t="s">
        <v>12207</v>
      </c>
      <c r="C178" s="46" t="s">
        <v>12206</v>
      </c>
      <c r="D178" s="46" t="s">
        <v>12290</v>
      </c>
      <c r="E178" s="46" t="s">
        <v>12404</v>
      </c>
      <c r="F178" s="80">
        <v>10788.51993521566</v>
      </c>
      <c r="G178" s="56">
        <v>13022.439112525935</v>
      </c>
      <c r="H178" s="56">
        <v>14347.353023863283</v>
      </c>
      <c r="I178" s="56">
        <v>14241.9104547281</v>
      </c>
      <c r="J178" s="56">
        <v>10516.260824665396</v>
      </c>
      <c r="K178" s="58">
        <v>0.9644311530216958</v>
      </c>
      <c r="L178" s="80">
        <v>12621.176075751584</v>
      </c>
      <c r="M178" s="56">
        <v>13953.996500093001</v>
      </c>
      <c r="N178" s="56">
        <v>13717.510104032071</v>
      </c>
      <c r="O178" s="56">
        <v>10114.38622596666</v>
      </c>
      <c r="P178" s="56">
        <v>12744.197429285245</v>
      </c>
      <c r="Q178" s="58">
        <v>0.99990743398666382</v>
      </c>
      <c r="R178" s="80">
        <v>13207.219414053667</v>
      </c>
      <c r="S178" s="56">
        <v>14119.709040057985</v>
      </c>
      <c r="T178" s="56">
        <v>12885.98886770731</v>
      </c>
      <c r="U178" s="56">
        <v>13298.468376654098</v>
      </c>
      <c r="V178" s="56">
        <v>12924.995317355444</v>
      </c>
      <c r="W178" s="80">
        <v>18003.087284548525</v>
      </c>
      <c r="X178" s="56">
        <v>18159.454673554232</v>
      </c>
      <c r="Y178" s="80">
        <v>12990.211745995459</v>
      </c>
      <c r="Z178" s="58">
        <v>1.2040772806650784</v>
      </c>
    </row>
    <row r="179" spans="2:26" x14ac:dyDescent="0.2">
      <c r="B179" s="36" t="s">
        <v>12205</v>
      </c>
      <c r="C179" s="46" t="s">
        <v>12204</v>
      </c>
      <c r="D179" s="46" t="s">
        <v>12290</v>
      </c>
      <c r="E179" s="46" t="s">
        <v>12404</v>
      </c>
      <c r="F179" s="80">
        <v>8741.2055650574421</v>
      </c>
      <c r="G179" s="56">
        <v>10121.981811473421</v>
      </c>
      <c r="H179" s="56">
        <v>11237.198718774569</v>
      </c>
      <c r="I179" s="56">
        <v>9701.7363085943634</v>
      </c>
      <c r="J179" s="56">
        <v>6371.7492336688938</v>
      </c>
      <c r="K179" s="58">
        <v>0.9644311530216958</v>
      </c>
      <c r="L179" s="80">
        <v>9810.0911491519637</v>
      </c>
      <c r="M179" s="56">
        <v>10929.112243340316</v>
      </c>
      <c r="N179" s="56">
        <v>9344.5093804543776</v>
      </c>
      <c r="O179" s="56">
        <v>6128.2554473333748</v>
      </c>
      <c r="P179" s="56">
        <v>9667.8698417363375</v>
      </c>
      <c r="Q179" s="58">
        <v>0.99990743398666382</v>
      </c>
      <c r="R179" s="80">
        <v>10940.125064597087</v>
      </c>
      <c r="S179" s="56">
        <v>9539.9515912333609</v>
      </c>
      <c r="T179" s="56">
        <v>9658.2947315627334</v>
      </c>
      <c r="U179" s="56">
        <v>10800.107717260715</v>
      </c>
      <c r="V179" s="56">
        <v>9766.2711758906844</v>
      </c>
      <c r="W179" s="80">
        <v>13603.334322917584</v>
      </c>
      <c r="X179" s="56">
        <v>13730.02820671054</v>
      </c>
      <c r="Y179" s="80">
        <v>9821.6591241256556</v>
      </c>
      <c r="Z179" s="58">
        <v>1.123604639088603</v>
      </c>
    </row>
    <row r="180" spans="2:26" x14ac:dyDescent="0.2">
      <c r="B180" s="36" t="s">
        <v>12203</v>
      </c>
      <c r="C180" s="46" t="s">
        <v>12202</v>
      </c>
      <c r="D180" s="46" t="s">
        <v>12290</v>
      </c>
      <c r="E180" s="46" t="s">
        <v>12404</v>
      </c>
      <c r="F180" s="80">
        <v>15863.609783049036</v>
      </c>
      <c r="G180" s="56">
        <v>19659.824227248173</v>
      </c>
      <c r="H180" s="56">
        <v>17892.56831215875</v>
      </c>
      <c r="I180" s="56">
        <v>16596.161336161938</v>
      </c>
      <c r="J180" s="56">
        <v>11621.975138376405</v>
      </c>
      <c r="K180" s="58">
        <v>0.9644311530216958</v>
      </c>
      <c r="L180" s="80">
        <v>19054.042107346566</v>
      </c>
      <c r="M180" s="56">
        <v>17402.013820268377</v>
      </c>
      <c r="N180" s="56">
        <v>15985.075284711453</v>
      </c>
      <c r="O180" s="56">
        <v>11177.846120211783</v>
      </c>
      <c r="P180" s="56">
        <v>18224.158807361935</v>
      </c>
      <c r="Q180" s="58">
        <v>0.99990743398666382</v>
      </c>
      <c r="R180" s="80">
        <v>18684.883932855882</v>
      </c>
      <c r="S180" s="56">
        <v>19642.857815427993</v>
      </c>
      <c r="T180" s="56">
        <v>18372.092290292683</v>
      </c>
      <c r="U180" s="56">
        <v>18780.681321113094</v>
      </c>
      <c r="V180" s="56">
        <v>18410.730833812508</v>
      </c>
      <c r="W180" s="80">
        <v>25644.109420170586</v>
      </c>
      <c r="X180" s="56">
        <v>25874.034493941253</v>
      </c>
      <c r="Y180" s="80">
        <v>18508.77093181471</v>
      </c>
      <c r="Z180" s="58">
        <v>1.166743962120913</v>
      </c>
    </row>
    <row r="181" spans="2:26" x14ac:dyDescent="0.2">
      <c r="B181" s="36" t="s">
        <v>12143</v>
      </c>
      <c r="C181" s="46" t="s">
        <v>12142</v>
      </c>
      <c r="D181" s="46" t="s">
        <v>12290</v>
      </c>
      <c r="E181" s="46" t="s">
        <v>12404</v>
      </c>
      <c r="F181" s="80">
        <v>4655.9044331379564</v>
      </c>
      <c r="G181" s="56">
        <v>5003.8394387430562</v>
      </c>
      <c r="H181" s="56">
        <v>5035.6631720863843</v>
      </c>
      <c r="I181" s="56">
        <v>3853.5044946503699</v>
      </c>
      <c r="J181" s="56">
        <v>3740.244400443672</v>
      </c>
      <c r="K181" s="58">
        <v>0.9644311530216958</v>
      </c>
      <c r="L181" s="80">
        <v>4849.6551272349307</v>
      </c>
      <c r="M181" s="56">
        <v>4897.6020985939203</v>
      </c>
      <c r="N181" s="56">
        <v>3711.6148854699873</v>
      </c>
      <c r="O181" s="56">
        <v>3597.3124931313287</v>
      </c>
      <c r="P181" s="56">
        <v>4652.8782802913984</v>
      </c>
      <c r="Q181" s="58">
        <v>0.99990743398666382</v>
      </c>
      <c r="R181" s="80">
        <v>4926.2704215910062</v>
      </c>
      <c r="S181" s="56">
        <v>3584.0065152087982</v>
      </c>
      <c r="T181" s="56">
        <v>4547.5392196585763</v>
      </c>
      <c r="U181" s="56">
        <v>4792.0440309527858</v>
      </c>
      <c r="V181" s="56">
        <v>4570.6610097199209</v>
      </c>
      <c r="W181" s="80">
        <v>6366.4246744893062</v>
      </c>
      <c r="X181" s="56">
        <v>6433.90674098607</v>
      </c>
      <c r="Y181" s="80">
        <v>4602.4405700415491</v>
      </c>
      <c r="Z181" s="58">
        <v>0.98851697583913378</v>
      </c>
    </row>
    <row r="182" spans="2:26" x14ac:dyDescent="0.2">
      <c r="B182" s="36" t="s">
        <v>12201</v>
      </c>
      <c r="C182" s="46" t="s">
        <v>12200</v>
      </c>
      <c r="D182" s="46" t="s">
        <v>12290</v>
      </c>
      <c r="E182" s="46" t="s">
        <v>12404</v>
      </c>
      <c r="F182" s="80">
        <v>18172.193963880796</v>
      </c>
      <c r="G182" s="56">
        <v>23373.527478717624</v>
      </c>
      <c r="H182" s="56">
        <v>26503.908853185356</v>
      </c>
      <c r="I182" s="56">
        <v>29125.398635148227</v>
      </c>
      <c r="J182" s="56">
        <v>16662.503420320496</v>
      </c>
      <c r="K182" s="58">
        <v>0.9644311530216958</v>
      </c>
      <c r="L182" s="80">
        <v>22653.314273250024</v>
      </c>
      <c r="M182" s="56">
        <v>25777.260151123508</v>
      </c>
      <c r="N182" s="56">
        <v>28052.97444690578</v>
      </c>
      <c r="O182" s="56">
        <v>16025.752679063495</v>
      </c>
      <c r="P182" s="56">
        <v>23278.331445911121</v>
      </c>
      <c r="Q182" s="58">
        <v>0.99990743398666382</v>
      </c>
      <c r="R182" s="80">
        <v>25888.29382851021</v>
      </c>
      <c r="S182" s="56">
        <v>23425.841157774106</v>
      </c>
      <c r="T182" s="56">
        <v>23300.827634636804</v>
      </c>
      <c r="U182" s="56">
        <v>25642.048561436601</v>
      </c>
      <c r="V182" s="56">
        <v>23522.227035614451</v>
      </c>
      <c r="W182" s="80">
        <v>32763.857630223109</v>
      </c>
      <c r="X182" s="56">
        <v>33027.243019479516</v>
      </c>
      <c r="Y182" s="80">
        <v>23625.757927317645</v>
      </c>
      <c r="Z182" s="58">
        <v>1.3001048730976787</v>
      </c>
    </row>
    <row r="183" spans="2:26" x14ac:dyDescent="0.2">
      <c r="B183" s="36" t="s">
        <v>12199</v>
      </c>
      <c r="C183" s="46" t="s">
        <v>8571</v>
      </c>
      <c r="D183" s="46" t="s">
        <v>12290</v>
      </c>
      <c r="E183" s="46" t="s">
        <v>12404</v>
      </c>
      <c r="F183" s="80">
        <v>2983.4577025059243</v>
      </c>
      <c r="G183" s="56">
        <v>3404.9748460931778</v>
      </c>
      <c r="H183" s="56">
        <v>3739.7972104811693</v>
      </c>
      <c r="I183" s="56">
        <v>2584.482315522856</v>
      </c>
      <c r="J183" s="56">
        <v>2066.8006888898963</v>
      </c>
      <c r="K183" s="58">
        <v>0.9644311530216958</v>
      </c>
      <c r="L183" s="80">
        <v>3300.056671004962</v>
      </c>
      <c r="M183" s="56">
        <v>3637.2644556326686</v>
      </c>
      <c r="N183" s="56">
        <v>2489.319279851758</v>
      </c>
      <c r="O183" s="56">
        <v>1987.818747372263</v>
      </c>
      <c r="P183" s="56">
        <v>3161.6569238302282</v>
      </c>
      <c r="Q183" s="58">
        <v>0.99990743398666382</v>
      </c>
      <c r="R183" s="80">
        <v>3641.7298553883902</v>
      </c>
      <c r="S183" s="56">
        <v>2544.6555655359825</v>
      </c>
      <c r="T183" s="56">
        <v>3101.0087414329842</v>
      </c>
      <c r="U183" s="56">
        <v>3532.0224264031494</v>
      </c>
      <c r="V183" s="56">
        <v>3141.767890034992</v>
      </c>
      <c r="W183" s="80">
        <v>4376.1347809652243</v>
      </c>
      <c r="X183" s="56">
        <v>4419.3766245129227</v>
      </c>
      <c r="Y183" s="80">
        <v>3161.3635524711112</v>
      </c>
      <c r="Z183" s="58">
        <v>1.0596307599118153</v>
      </c>
    </row>
    <row r="184" spans="2:26" x14ac:dyDescent="0.2">
      <c r="B184" s="36" t="s">
        <v>12198</v>
      </c>
      <c r="C184" s="46" t="s">
        <v>12197</v>
      </c>
      <c r="D184" s="46" t="s">
        <v>12290</v>
      </c>
      <c r="E184" s="46" t="s">
        <v>12404</v>
      </c>
      <c r="F184" s="80">
        <v>3469.8303635979428</v>
      </c>
      <c r="G184" s="56">
        <v>3819.4399828118362</v>
      </c>
      <c r="H184" s="56">
        <v>4294.7291007406138</v>
      </c>
      <c r="I184" s="56">
        <v>2458.2618387465427</v>
      </c>
      <c r="J184" s="56">
        <v>1750.4162943363249</v>
      </c>
      <c r="K184" s="58">
        <v>0.9644311530216958</v>
      </c>
      <c r="L184" s="80">
        <v>3701.7508100664409</v>
      </c>
      <c r="M184" s="56">
        <v>4176.9819660048497</v>
      </c>
      <c r="N184" s="56">
        <v>2367.7463580854924</v>
      </c>
      <c r="O184" s="56">
        <v>1683.5248528277389</v>
      </c>
      <c r="P184" s="56">
        <v>3474.8242010594686</v>
      </c>
      <c r="Q184" s="58">
        <v>0.99990743398666382</v>
      </c>
      <c r="R184" s="80">
        <v>3996.6260591463474</v>
      </c>
      <c r="S184" s="56">
        <v>2620.1008460255148</v>
      </c>
      <c r="T184" s="56">
        <v>3390.5080166921994</v>
      </c>
      <c r="U184" s="56">
        <v>3858.9735378342643</v>
      </c>
      <c r="V184" s="56">
        <v>3434.8088276802964</v>
      </c>
      <c r="W184" s="80">
        <v>4784.308358505351</v>
      </c>
      <c r="X184" s="56">
        <v>4834.5996234338691</v>
      </c>
      <c r="Y184" s="80">
        <v>3458.3897999412748</v>
      </c>
      <c r="Z184" s="58">
        <v>0.99670284640520435</v>
      </c>
    </row>
    <row r="185" spans="2:26" x14ac:dyDescent="0.2">
      <c r="B185" s="36" t="s">
        <v>12196</v>
      </c>
      <c r="C185" s="46" t="s">
        <v>12195</v>
      </c>
      <c r="D185" s="46" t="s">
        <v>12290</v>
      </c>
      <c r="E185" s="46" t="s">
        <v>12404</v>
      </c>
      <c r="F185" s="80">
        <v>11047.088549230572</v>
      </c>
      <c r="G185" s="56">
        <v>11334.059853726307</v>
      </c>
      <c r="H185" s="56">
        <v>11668.350783653026</v>
      </c>
      <c r="I185" s="56">
        <v>13192.965654645988</v>
      </c>
      <c r="J185" s="56">
        <v>10693.892796890346</v>
      </c>
      <c r="K185" s="58">
        <v>0.9644311530216958</v>
      </c>
      <c r="L185" s="80">
        <v>10984.821186792251</v>
      </c>
      <c r="M185" s="56">
        <v>11348.443557926024</v>
      </c>
      <c r="N185" s="56">
        <v>12707.188424266042</v>
      </c>
      <c r="O185" s="56">
        <v>10285.230065152295</v>
      </c>
      <c r="P185" s="56">
        <v>11202.724620561159</v>
      </c>
      <c r="Q185" s="58">
        <v>0.99990743398666382</v>
      </c>
      <c r="R185" s="80">
        <v>12348.593172363044</v>
      </c>
      <c r="S185" s="56">
        <v>13041.655905661022</v>
      </c>
      <c r="T185" s="56">
        <v>11390.345144199171</v>
      </c>
      <c r="U185" s="56">
        <v>12417.899445692843</v>
      </c>
      <c r="V185" s="56">
        <v>11487.516626060848</v>
      </c>
      <c r="W185" s="80">
        <v>16000.8386404577</v>
      </c>
      <c r="X185" s="56">
        <v>16160.953688947297</v>
      </c>
      <c r="Y185" s="80">
        <v>11560.601031834993</v>
      </c>
      <c r="Z185" s="58">
        <v>1.0464839654643836</v>
      </c>
    </row>
    <row r="186" spans="2:26" x14ac:dyDescent="0.2">
      <c r="B186" s="36" t="s">
        <v>12241</v>
      </c>
      <c r="C186" s="46" t="s">
        <v>12771</v>
      </c>
      <c r="D186" s="46" t="s">
        <v>12290</v>
      </c>
      <c r="E186" s="46" t="s">
        <v>12405</v>
      </c>
      <c r="F186" s="80">
        <v>5730.5391349562669</v>
      </c>
      <c r="G186" s="56">
        <v>6086.863804937364</v>
      </c>
      <c r="H186" s="56">
        <v>6839.8724386506383</v>
      </c>
      <c r="I186" s="56">
        <v>4042.1562024617147</v>
      </c>
      <c r="J186" s="56">
        <v>3930.6109024702864</v>
      </c>
      <c r="K186" s="58">
        <v>0.96626513163765992</v>
      </c>
      <c r="L186" s="80">
        <v>5910.5262698066936</v>
      </c>
      <c r="M186" s="56">
        <v>6664.9961838811014</v>
      </c>
      <c r="N186" s="56">
        <v>3900.7238662021987</v>
      </c>
      <c r="O186" s="56">
        <v>3787.5930979712921</v>
      </c>
      <c r="P186" s="56">
        <v>5609.1058934652901</v>
      </c>
      <c r="Q186" s="58">
        <v>0.99990743398666382</v>
      </c>
      <c r="R186" s="80">
        <v>6274.3527974284871</v>
      </c>
      <c r="S186" s="56">
        <v>3617.5406457002869</v>
      </c>
      <c r="T186" s="56">
        <v>5411.8156427147987</v>
      </c>
      <c r="U186" s="56">
        <v>6008.6715822556671</v>
      </c>
      <c r="V186" s="56">
        <v>5468.257794743965</v>
      </c>
      <c r="W186" s="80">
        <v>7616.6776045943798</v>
      </c>
      <c r="X186" s="56">
        <v>7699.7352851204369</v>
      </c>
      <c r="Y186" s="80">
        <v>5507.9402735308404</v>
      </c>
      <c r="Z186" s="58">
        <v>0.96115568602130741</v>
      </c>
    </row>
    <row r="187" spans="2:26" x14ac:dyDescent="0.2">
      <c r="B187" s="36" t="s">
        <v>12194</v>
      </c>
      <c r="C187" s="46" t="s">
        <v>12193</v>
      </c>
      <c r="D187" s="46" t="s">
        <v>12290</v>
      </c>
      <c r="E187" s="46" t="s">
        <v>12404</v>
      </c>
      <c r="F187" s="80">
        <v>4751.1670319130762</v>
      </c>
      <c r="G187" s="56">
        <v>5016.0831502659203</v>
      </c>
      <c r="H187" s="56">
        <v>4848.281274529184</v>
      </c>
      <c r="I187" s="56">
        <v>4911.6426713194778</v>
      </c>
      <c r="J187" s="56">
        <v>4688.1050784161916</v>
      </c>
      <c r="K187" s="58">
        <v>0.9644311530216958</v>
      </c>
      <c r="L187" s="80">
        <v>4861.5215708109372</v>
      </c>
      <c r="M187" s="56">
        <v>4715.3575871258445</v>
      </c>
      <c r="N187" s="56">
        <v>4730.7914331712673</v>
      </c>
      <c r="O187" s="56">
        <v>4508.9510636520172</v>
      </c>
      <c r="P187" s="56">
        <v>4820.6640140875161</v>
      </c>
      <c r="Q187" s="58">
        <v>0.99990743398666382</v>
      </c>
      <c r="R187" s="80">
        <v>5290.9445042052621</v>
      </c>
      <c r="S187" s="56">
        <v>6201.1800180474029</v>
      </c>
      <c r="T187" s="56">
        <v>4960.3195563966146</v>
      </c>
      <c r="U187" s="56">
        <v>5381.9680555894756</v>
      </c>
      <c r="V187" s="56">
        <v>5000.1930788292138</v>
      </c>
      <c r="W187" s="80">
        <v>6964.7152844134525</v>
      </c>
      <c r="X187" s="56">
        <v>7033.5780744876683</v>
      </c>
      <c r="Y187" s="80">
        <v>5031.4103678809997</v>
      </c>
      <c r="Z187" s="58">
        <v>1.0589841051862752</v>
      </c>
    </row>
    <row r="188" spans="2:26" x14ac:dyDescent="0.2">
      <c r="B188" s="36" t="s">
        <v>12141</v>
      </c>
      <c r="C188" s="46" t="s">
        <v>12140</v>
      </c>
      <c r="D188" s="46" t="s">
        <v>12290</v>
      </c>
      <c r="E188" s="46" t="s">
        <v>12404</v>
      </c>
      <c r="F188" s="80">
        <v>4279.2010094512925</v>
      </c>
      <c r="G188" s="56">
        <v>4569.3888635987978</v>
      </c>
      <c r="H188" s="56">
        <v>5537.3857959369525</v>
      </c>
      <c r="I188" s="56">
        <v>3567.9037690837072</v>
      </c>
      <c r="J188" s="56">
        <v>2636.6434218027102</v>
      </c>
      <c r="K188" s="58">
        <v>0.9644311530216958</v>
      </c>
      <c r="L188" s="80">
        <v>4428.5913650835673</v>
      </c>
      <c r="M188" s="56">
        <v>5385.5691630122701</v>
      </c>
      <c r="N188" s="56">
        <v>3436.530243480895</v>
      </c>
      <c r="O188" s="56">
        <v>2535.885173722424</v>
      </c>
      <c r="P188" s="56">
        <v>4281.8172180108395</v>
      </c>
      <c r="Q188" s="58">
        <v>0.99990743398666382</v>
      </c>
      <c r="R188" s="80">
        <v>4937.2025045955079</v>
      </c>
      <c r="S188" s="56">
        <v>2940.5483027812043</v>
      </c>
      <c r="T188" s="56">
        <v>4149.1149821121171</v>
      </c>
      <c r="U188" s="56">
        <v>4737.537084414078</v>
      </c>
      <c r="V188" s="56">
        <v>4204.759581679974</v>
      </c>
      <c r="W188" s="80">
        <v>5856.7645017154919</v>
      </c>
      <c r="X188" s="56">
        <v>5918.7866783343934</v>
      </c>
      <c r="Y188" s="80">
        <v>4233.9538060529458</v>
      </c>
      <c r="Z188" s="58">
        <v>0.98942624959696657</v>
      </c>
    </row>
    <row r="189" spans="2:26" x14ac:dyDescent="0.2">
      <c r="B189" s="36" t="s">
        <v>12139</v>
      </c>
      <c r="C189" s="46" t="s">
        <v>12138</v>
      </c>
      <c r="D189" s="46" t="s">
        <v>12290</v>
      </c>
      <c r="E189" s="46" t="s">
        <v>12404</v>
      </c>
      <c r="F189" s="80">
        <v>5130.2363458441996</v>
      </c>
      <c r="G189" s="56">
        <v>6452.3649624627878</v>
      </c>
      <c r="H189" s="56">
        <v>8299.3518466754813</v>
      </c>
      <c r="I189" s="56">
        <v>6163.9467310230066</v>
      </c>
      <c r="J189" s="56">
        <v>4327.681270867477</v>
      </c>
      <c r="K189" s="58">
        <v>0.9644311530216958</v>
      </c>
      <c r="L189" s="80">
        <v>6253.5469425172114</v>
      </c>
      <c r="M189" s="56">
        <v>8071.8113249830931</v>
      </c>
      <c r="N189" s="56">
        <v>5936.9844960268583</v>
      </c>
      <c r="O189" s="56">
        <v>4162.3007042361578</v>
      </c>
      <c r="P189" s="56">
        <v>6240.8854500343823</v>
      </c>
      <c r="Q189" s="58">
        <v>0.99990743398666382</v>
      </c>
      <c r="R189" s="80">
        <v>6859.4551363191795</v>
      </c>
      <c r="S189" s="56">
        <v>6645.1046796293986</v>
      </c>
      <c r="T189" s="56">
        <v>6283.383854100839</v>
      </c>
      <c r="U189" s="56">
        <v>6838.0200906502014</v>
      </c>
      <c r="V189" s="56">
        <v>6335.8334666627661</v>
      </c>
      <c r="W189" s="80">
        <v>8825.1144483998123</v>
      </c>
      <c r="X189" s="56">
        <v>8899.471419253925</v>
      </c>
      <c r="Y189" s="80">
        <v>6366.1613325812723</v>
      </c>
      <c r="Z189" s="58">
        <v>1.2409099510080557</v>
      </c>
    </row>
    <row r="190" spans="2:26" x14ac:dyDescent="0.2">
      <c r="B190" s="36" t="s">
        <v>12192</v>
      </c>
      <c r="C190" s="46" t="s">
        <v>12191</v>
      </c>
      <c r="D190" s="46" t="s">
        <v>12290</v>
      </c>
      <c r="E190" s="46" t="s">
        <v>12404</v>
      </c>
      <c r="F190" s="80">
        <v>12029.806473874416</v>
      </c>
      <c r="G190" s="56">
        <v>13222.077471242059</v>
      </c>
      <c r="H190" s="56">
        <v>13840.287327259824</v>
      </c>
      <c r="I190" s="56">
        <v>12974.874785483575</v>
      </c>
      <c r="J190" s="56">
        <v>11450.005418260578</v>
      </c>
      <c r="K190" s="58">
        <v>0.9644311530216958</v>
      </c>
      <c r="L190" s="80">
        <v>12814.662937548976</v>
      </c>
      <c r="M190" s="56">
        <v>13460.832852139725</v>
      </c>
      <c r="N190" s="56">
        <v>12497.127863160676</v>
      </c>
      <c r="O190" s="56">
        <v>11012.448152490855</v>
      </c>
      <c r="P190" s="56">
        <v>12739.629046077136</v>
      </c>
      <c r="Q190" s="58">
        <v>0.99990743398666382</v>
      </c>
      <c r="R190" s="80">
        <v>14169.641351864964</v>
      </c>
      <c r="S190" s="56">
        <v>13513.17047913945</v>
      </c>
      <c r="T190" s="56">
        <v>12821.221946725669</v>
      </c>
      <c r="U190" s="56">
        <v>14103.994264592413</v>
      </c>
      <c r="V190" s="56">
        <v>12942.5283213251</v>
      </c>
      <c r="W190" s="80">
        <v>18027.508817638151</v>
      </c>
      <c r="X190" s="56">
        <v>18201.867250477815</v>
      </c>
      <c r="Y190" s="80">
        <v>13020.551222859433</v>
      </c>
      <c r="Z190" s="58">
        <v>1.0823574968671903</v>
      </c>
    </row>
    <row r="191" spans="2:26" x14ac:dyDescent="0.2">
      <c r="B191" s="36" t="s">
        <v>12190</v>
      </c>
      <c r="C191" s="46" t="s">
        <v>12772</v>
      </c>
      <c r="D191" s="46" t="s">
        <v>12290</v>
      </c>
      <c r="E191" s="46" t="s">
        <v>12404</v>
      </c>
      <c r="F191" s="80">
        <v>8508.8920275267501</v>
      </c>
      <c r="G191" s="56">
        <v>10331.833908327493</v>
      </c>
      <c r="H191" s="56">
        <v>11060.003883729054</v>
      </c>
      <c r="I191" s="56">
        <v>10941.52730200258</v>
      </c>
      <c r="J191" s="56">
        <v>7303.2216248541154</v>
      </c>
      <c r="K191" s="58">
        <v>0.9644311530216958</v>
      </c>
      <c r="L191" s="80">
        <v>10013.477031118831</v>
      </c>
      <c r="M191" s="56">
        <v>10756.775499137593</v>
      </c>
      <c r="N191" s="56">
        <v>10538.650119720092</v>
      </c>
      <c r="O191" s="56">
        <v>7024.1320027317415</v>
      </c>
      <c r="P191" s="56">
        <v>10004.933278965014</v>
      </c>
      <c r="Q191" s="58">
        <v>0.99990743398666382</v>
      </c>
      <c r="R191" s="80">
        <v>10397.090872912087</v>
      </c>
      <c r="S191" s="56">
        <v>11841.490399313874</v>
      </c>
      <c r="T191" s="56">
        <v>10191.917854363353</v>
      </c>
      <c r="U191" s="56">
        <v>10541.530825552267</v>
      </c>
      <c r="V191" s="56">
        <v>10224.979280352332</v>
      </c>
      <c r="W191" s="80">
        <v>14242.263919407569</v>
      </c>
      <c r="X191" s="56">
        <v>14365.590681342059</v>
      </c>
      <c r="Y191" s="80">
        <v>10276.303345094237</v>
      </c>
      <c r="Z191" s="58">
        <v>1.2077134498651305</v>
      </c>
    </row>
    <row r="192" spans="2:26" x14ac:dyDescent="0.2">
      <c r="B192" s="36" t="s">
        <v>12189</v>
      </c>
      <c r="C192" s="46" t="s">
        <v>12188</v>
      </c>
      <c r="D192" s="46" t="s">
        <v>12290</v>
      </c>
      <c r="E192" s="46" t="s">
        <v>12404</v>
      </c>
      <c r="F192" s="80">
        <v>3238.243246594936</v>
      </c>
      <c r="G192" s="56">
        <v>4167.720349797718</v>
      </c>
      <c r="H192" s="56">
        <v>3502.3351939851927</v>
      </c>
      <c r="I192" s="56">
        <v>4180.2383273347978</v>
      </c>
      <c r="J192" s="56">
        <v>3051.5376536869894</v>
      </c>
      <c r="K192" s="58">
        <v>0.9644311530216958</v>
      </c>
      <c r="L192" s="80">
        <v>4039.299544022746</v>
      </c>
      <c r="M192" s="56">
        <v>3406.3128549033481</v>
      </c>
      <c r="N192" s="56">
        <v>4026.3180754264872</v>
      </c>
      <c r="O192" s="56">
        <v>2934.9243925254527</v>
      </c>
      <c r="P192" s="56">
        <v>3951.7649881975899</v>
      </c>
      <c r="Q192" s="58">
        <v>0.99990743398666382</v>
      </c>
      <c r="R192" s="80">
        <v>3818.4990921395138</v>
      </c>
      <c r="S192" s="56">
        <v>3044.6023712109577</v>
      </c>
      <c r="T192" s="56">
        <v>3862.3635664207318</v>
      </c>
      <c r="U192" s="56">
        <v>3741.1094200466582</v>
      </c>
      <c r="V192" s="56">
        <v>3850.8970725644808</v>
      </c>
      <c r="W192" s="80">
        <v>5363.8732099266872</v>
      </c>
      <c r="X192" s="56">
        <v>5410.8078816403286</v>
      </c>
      <c r="Y192" s="80">
        <v>3870.5754860452585</v>
      </c>
      <c r="Z192" s="58">
        <v>1.1952701484408961</v>
      </c>
    </row>
    <row r="193" spans="2:26" x14ac:dyDescent="0.2">
      <c r="B193" s="36" t="s">
        <v>12187</v>
      </c>
      <c r="C193" s="46" t="s">
        <v>12773</v>
      </c>
      <c r="D193" s="46" t="s">
        <v>12290</v>
      </c>
      <c r="E193" s="46" t="s">
        <v>12404</v>
      </c>
      <c r="F193" s="80">
        <v>7990.4152035621319</v>
      </c>
      <c r="G193" s="56">
        <v>9725.9942011506337</v>
      </c>
      <c r="H193" s="56">
        <v>10367.498712323813</v>
      </c>
      <c r="I193" s="56">
        <v>12217.926578625211</v>
      </c>
      <c r="J193" s="56">
        <v>8492.3353353485854</v>
      </c>
      <c r="K193" s="58">
        <v>0.9644311530216958</v>
      </c>
      <c r="L193" s="80">
        <v>9426.3051847474362</v>
      </c>
      <c r="M193" s="56">
        <v>10083.256507724149</v>
      </c>
      <c r="N193" s="56">
        <v>11768.051191262251</v>
      </c>
      <c r="O193" s="56">
        <v>8167.8042199825959</v>
      </c>
      <c r="P193" s="56">
        <v>9720.1279847041624</v>
      </c>
      <c r="Q193" s="58">
        <v>0.99990743398666382</v>
      </c>
      <c r="R193" s="80">
        <v>10817.350256579442</v>
      </c>
      <c r="S193" s="56">
        <v>10676.728144873248</v>
      </c>
      <c r="T193" s="56">
        <v>9819.0221030418106</v>
      </c>
      <c r="U193" s="56">
        <v>10803.288045408823</v>
      </c>
      <c r="V193" s="56">
        <v>9912.0999871271124</v>
      </c>
      <c r="W193" s="80">
        <v>13806.457709257698</v>
      </c>
      <c r="X193" s="56">
        <v>13922.269736297119</v>
      </c>
      <c r="Y193" s="80">
        <v>9959.1774703863775</v>
      </c>
      <c r="Z193" s="58">
        <v>1.2463904836818205</v>
      </c>
    </row>
    <row r="194" spans="2:26" x14ac:dyDescent="0.2">
      <c r="B194" s="36" t="s">
        <v>12137</v>
      </c>
      <c r="C194" s="46" t="s">
        <v>12136</v>
      </c>
      <c r="D194" s="46" t="s">
        <v>12290</v>
      </c>
      <c r="E194" s="46" t="s">
        <v>12404</v>
      </c>
      <c r="F194" s="80">
        <v>2584.5021987397804</v>
      </c>
      <c r="G194" s="56">
        <v>2859.2330860704606</v>
      </c>
      <c r="H194" s="56">
        <v>2802.1668790733615</v>
      </c>
      <c r="I194" s="56">
        <v>2737.158581221845</v>
      </c>
      <c r="J194" s="56">
        <v>1962.4751977816411</v>
      </c>
      <c r="K194" s="58">
        <v>0.9644311530216958</v>
      </c>
      <c r="L194" s="80">
        <v>2771.1309616490244</v>
      </c>
      <c r="M194" s="56">
        <v>2725.3408177961915</v>
      </c>
      <c r="N194" s="56">
        <v>2636.3738638578302</v>
      </c>
      <c r="O194" s="56">
        <v>1887.4800121625344</v>
      </c>
      <c r="P194" s="56">
        <v>2714.0991349062933</v>
      </c>
      <c r="Q194" s="58">
        <v>0.99990743398666382</v>
      </c>
      <c r="R194" s="80">
        <v>2939.1497802921485</v>
      </c>
      <c r="S194" s="56">
        <v>2498.5487122794839</v>
      </c>
      <c r="T194" s="56">
        <v>2693.4471336657812</v>
      </c>
      <c r="U194" s="56">
        <v>2895.0896734908824</v>
      </c>
      <c r="V194" s="56">
        <v>2712.5156192656909</v>
      </c>
      <c r="W194" s="80">
        <v>3778.2338991464471</v>
      </c>
      <c r="X194" s="56">
        <v>3815.6933340942655</v>
      </c>
      <c r="Y194" s="80">
        <v>2729.5238353083505</v>
      </c>
      <c r="Z194" s="58">
        <v>1.0561120190337945</v>
      </c>
    </row>
    <row r="195" spans="2:26" x14ac:dyDescent="0.2">
      <c r="B195" s="36" t="s">
        <v>12135</v>
      </c>
      <c r="C195" s="46" t="s">
        <v>12134</v>
      </c>
      <c r="D195" s="46" t="s">
        <v>12290</v>
      </c>
      <c r="E195" s="46" t="s">
        <v>12404</v>
      </c>
      <c r="F195" s="80">
        <v>7546.8963184516761</v>
      </c>
      <c r="G195" s="56">
        <v>8367.2231404077738</v>
      </c>
      <c r="H195" s="56">
        <v>9326.7578641529344</v>
      </c>
      <c r="I195" s="56">
        <v>7877.6330081072956</v>
      </c>
      <c r="J195" s="56">
        <v>7601.6913007499861</v>
      </c>
      <c r="K195" s="58">
        <v>0.9644311530216958</v>
      </c>
      <c r="L195" s="80">
        <v>8109.4022101137562</v>
      </c>
      <c r="M195" s="56">
        <v>9071.0492992777072</v>
      </c>
      <c r="N195" s="56">
        <v>7587.5712551396909</v>
      </c>
      <c r="O195" s="56">
        <v>7311.1957822520617</v>
      </c>
      <c r="P195" s="56">
        <v>8069.3966491535239</v>
      </c>
      <c r="Q195" s="58">
        <v>0.99990743398666382</v>
      </c>
      <c r="R195" s="80">
        <v>8845.4934230949511</v>
      </c>
      <c r="S195" s="56">
        <v>8044.5953949849818</v>
      </c>
      <c r="T195" s="56">
        <v>8069.6013911037526</v>
      </c>
      <c r="U195" s="56">
        <v>8765.4036202839543</v>
      </c>
      <c r="V195" s="56">
        <v>8135.4004769465309</v>
      </c>
      <c r="W195" s="80">
        <v>11331.712026584582</v>
      </c>
      <c r="X195" s="56">
        <v>11441.095749236014</v>
      </c>
      <c r="Y195" s="80">
        <v>8184.2907213080716</v>
      </c>
      <c r="Z195" s="58">
        <v>1.0844578189444589</v>
      </c>
    </row>
    <row r="196" spans="2:26" x14ac:dyDescent="0.2">
      <c r="B196" s="36" t="s">
        <v>12186</v>
      </c>
      <c r="C196" s="46" t="s">
        <v>12185</v>
      </c>
      <c r="D196" s="46" t="s">
        <v>12290</v>
      </c>
      <c r="E196" s="46" t="s">
        <v>12404</v>
      </c>
      <c r="F196" s="80">
        <v>3453.0503480861416</v>
      </c>
      <c r="G196" s="56">
        <v>4263.8808008942424</v>
      </c>
      <c r="H196" s="56">
        <v>3486.9405851817846</v>
      </c>
      <c r="I196" s="56">
        <v>5241.5727648501161</v>
      </c>
      <c r="J196" s="56">
        <v>3654.2014835496516</v>
      </c>
      <c r="K196" s="58">
        <v>0.9644311530216958</v>
      </c>
      <c r="L196" s="80">
        <v>4132.4969837900435</v>
      </c>
      <c r="M196" s="56">
        <v>3391.3403148811044</v>
      </c>
      <c r="N196" s="56">
        <v>5048.5731946854521</v>
      </c>
      <c r="O196" s="56">
        <v>3514.5576710529631</v>
      </c>
      <c r="P196" s="56">
        <v>4179.0250484405005</v>
      </c>
      <c r="Q196" s="58">
        <v>0.99990743398666382</v>
      </c>
      <c r="R196" s="80">
        <v>4247.8242403656177</v>
      </c>
      <c r="S196" s="56">
        <v>4721.0765527276535</v>
      </c>
      <c r="T196" s="56">
        <v>4234.6206532571478</v>
      </c>
      <c r="U196" s="56">
        <v>4295.1494716018215</v>
      </c>
      <c r="V196" s="56">
        <v>4240.3446086387157</v>
      </c>
      <c r="W196" s="80">
        <v>5906.3305039175193</v>
      </c>
      <c r="X196" s="56">
        <v>5956.3785615081633</v>
      </c>
      <c r="Y196" s="80">
        <v>4260.8448405656254</v>
      </c>
      <c r="Z196" s="58">
        <v>1.2339364941282147</v>
      </c>
    </row>
    <row r="197" spans="2:26" x14ac:dyDescent="0.2">
      <c r="B197" s="36" t="s">
        <v>12133</v>
      </c>
      <c r="C197" s="46" t="s">
        <v>12132</v>
      </c>
      <c r="D197" s="46" t="s">
        <v>12290</v>
      </c>
      <c r="E197" s="46" t="s">
        <v>12404</v>
      </c>
      <c r="F197" s="80">
        <v>1696.058656490319</v>
      </c>
      <c r="G197" s="56">
        <v>2036.2847715700652</v>
      </c>
      <c r="H197" s="56">
        <v>2212.3198679823031</v>
      </c>
      <c r="I197" s="56">
        <v>1717.1330529998097</v>
      </c>
      <c r="J197" s="56">
        <v>1279.8330841544771</v>
      </c>
      <c r="K197" s="58">
        <v>0.9644311530216958</v>
      </c>
      <c r="L197" s="80">
        <v>1973.5403191585629</v>
      </c>
      <c r="M197" s="56">
        <v>2151.665442647537</v>
      </c>
      <c r="N197" s="56">
        <v>1653.9066215426519</v>
      </c>
      <c r="O197" s="56">
        <v>1230.9247872159299</v>
      </c>
      <c r="P197" s="56">
        <v>1912.5026269088169</v>
      </c>
      <c r="Q197" s="58">
        <v>0.99990743398666382</v>
      </c>
      <c r="R197" s="80">
        <v>2089.4184493324146</v>
      </c>
      <c r="S197" s="56">
        <v>1164.0728056104308</v>
      </c>
      <c r="T197" s="56">
        <v>1838.2959768513379</v>
      </c>
      <c r="U197" s="56">
        <v>1996.8838849602164</v>
      </c>
      <c r="V197" s="56">
        <v>1853.2929672915343</v>
      </c>
      <c r="W197" s="80">
        <v>2581.4318871889673</v>
      </c>
      <c r="X197" s="56">
        <v>2606.0143382859183</v>
      </c>
      <c r="Y197" s="80">
        <v>1864.1902345632802</v>
      </c>
      <c r="Z197" s="58">
        <v>1.0991307567280006</v>
      </c>
    </row>
    <row r="198" spans="2:26" x14ac:dyDescent="0.2">
      <c r="B198" s="36" t="s">
        <v>12184</v>
      </c>
      <c r="C198" s="46" t="s">
        <v>12183</v>
      </c>
      <c r="D198" s="46" t="s">
        <v>12290</v>
      </c>
      <c r="E198" s="46" t="s">
        <v>12404</v>
      </c>
      <c r="F198" s="80">
        <v>2111.6487330142641</v>
      </c>
      <c r="G198" s="56">
        <v>2502.9925713250332</v>
      </c>
      <c r="H198" s="56">
        <v>2608.1408131719154</v>
      </c>
      <c r="I198" s="56">
        <v>2984.7943824740523</v>
      </c>
      <c r="J198" s="56">
        <v>1921.9161693870592</v>
      </c>
      <c r="K198" s="58">
        <v>0.9644311530216958</v>
      </c>
      <c r="L198" s="80">
        <v>2425.8673575678454</v>
      </c>
      <c r="M198" s="56">
        <v>2536.6342988994693</v>
      </c>
      <c r="N198" s="56">
        <v>2874.8914852538765</v>
      </c>
      <c r="O198" s="56">
        <v>1848.4709304202315</v>
      </c>
      <c r="P198" s="56">
        <v>2467.3178651886637</v>
      </c>
      <c r="Q198" s="58">
        <v>0.99990743398666382</v>
      </c>
      <c r="R198" s="80">
        <v>2697.0344611737987</v>
      </c>
      <c r="S198" s="56">
        <v>1852.1150393514911</v>
      </c>
      <c r="T198" s="56">
        <v>2406.6185140213192</v>
      </c>
      <c r="U198" s="56">
        <v>2612.5425189915682</v>
      </c>
      <c r="V198" s="56">
        <v>2426.0918797449249</v>
      </c>
      <c r="W198" s="80">
        <v>3379.2773458674628</v>
      </c>
      <c r="X198" s="56">
        <v>3409.8833048740216</v>
      </c>
      <c r="Y198" s="80">
        <v>2439.2310758073404</v>
      </c>
      <c r="Z198" s="58">
        <v>1.1551310772817174</v>
      </c>
    </row>
    <row r="199" spans="2:26" x14ac:dyDescent="0.2">
      <c r="B199" s="36" t="s">
        <v>12182</v>
      </c>
      <c r="C199" s="46" t="s">
        <v>12181</v>
      </c>
      <c r="D199" s="46" t="s">
        <v>12290</v>
      </c>
      <c r="E199" s="46" t="s">
        <v>12404</v>
      </c>
      <c r="F199" s="80">
        <v>6149.2742609239995</v>
      </c>
      <c r="G199" s="56">
        <v>6364.6857040709001</v>
      </c>
      <c r="H199" s="56">
        <v>5396.5527805868178</v>
      </c>
      <c r="I199" s="56">
        <v>8219.1634569844973</v>
      </c>
      <c r="J199" s="56">
        <v>7908.3952227515274</v>
      </c>
      <c r="K199" s="58">
        <v>0.9644311530216958</v>
      </c>
      <c r="L199" s="80">
        <v>6168.5693627571409</v>
      </c>
      <c r="M199" s="56">
        <v>5248.5973187964946</v>
      </c>
      <c r="N199" s="56">
        <v>7916.5262361585683</v>
      </c>
      <c r="O199" s="56">
        <v>7606.1791395368546</v>
      </c>
      <c r="P199" s="56">
        <v>6397.0770108041643</v>
      </c>
      <c r="Q199" s="58">
        <v>0.99990743398666382</v>
      </c>
      <c r="R199" s="80">
        <v>6649.2148331181743</v>
      </c>
      <c r="S199" s="56">
        <v>7865.9887396970089</v>
      </c>
      <c r="T199" s="56">
        <v>6546.096633199375</v>
      </c>
      <c r="U199" s="56">
        <v>6770.892223776058</v>
      </c>
      <c r="V199" s="56">
        <v>6567.3546052798338</v>
      </c>
      <c r="W199" s="80">
        <v>9147.5977580180606</v>
      </c>
      <c r="X199" s="56">
        <v>9236.7245303867185</v>
      </c>
      <c r="Y199" s="80">
        <v>6607.4124827047826</v>
      </c>
      <c r="Z199" s="58">
        <v>1.0745028116069004</v>
      </c>
    </row>
    <row r="200" spans="2:26" x14ac:dyDescent="0.2">
      <c r="B200" s="36" t="s">
        <v>12180</v>
      </c>
      <c r="C200" s="46" t="s">
        <v>12179</v>
      </c>
      <c r="D200" s="46" t="s">
        <v>12290</v>
      </c>
      <c r="E200" s="46" t="s">
        <v>12404</v>
      </c>
      <c r="F200" s="80">
        <v>2790.8411212437213</v>
      </c>
      <c r="G200" s="56">
        <v>3756.3933876686151</v>
      </c>
      <c r="H200" s="56">
        <v>4524.633025488416</v>
      </c>
      <c r="I200" s="56">
        <v>4562.9323354263106</v>
      </c>
      <c r="J200" s="56">
        <v>2540.9570636851331</v>
      </c>
      <c r="K200" s="58">
        <v>0.9644311530216958</v>
      </c>
      <c r="L200" s="80">
        <v>3640.6468823457244</v>
      </c>
      <c r="M200" s="56">
        <v>4400.5826926303562</v>
      </c>
      <c r="N200" s="56">
        <v>4394.9209352348826</v>
      </c>
      <c r="O200" s="56">
        <v>2443.8554305757548</v>
      </c>
      <c r="P200" s="56">
        <v>3737.2146426059908</v>
      </c>
      <c r="Q200" s="58">
        <v>0.99990743398666382</v>
      </c>
      <c r="R200" s="80">
        <v>4131.5268107555685</v>
      </c>
      <c r="S200" s="56">
        <v>4832.0120175482107</v>
      </c>
      <c r="T200" s="56">
        <v>3847.9378343600511</v>
      </c>
      <c r="U200" s="56">
        <v>4201.5753314348331</v>
      </c>
      <c r="V200" s="56">
        <v>3881.3798428092973</v>
      </c>
      <c r="W200" s="80">
        <v>5406.3323335021805</v>
      </c>
      <c r="X200" s="56">
        <v>5446.7824176545182</v>
      </c>
      <c r="Y200" s="80">
        <v>3896.3095649969146</v>
      </c>
      <c r="Z200" s="58">
        <v>1.3961058318004673</v>
      </c>
    </row>
    <row r="201" spans="2:26" x14ac:dyDescent="0.2">
      <c r="B201" s="36" t="s">
        <v>12131</v>
      </c>
      <c r="C201" s="46" t="s">
        <v>12130</v>
      </c>
      <c r="D201" s="46" t="s">
        <v>12290</v>
      </c>
      <c r="E201" s="46" t="s">
        <v>12404</v>
      </c>
      <c r="F201" s="80">
        <v>4127.3746632296888</v>
      </c>
      <c r="G201" s="56">
        <v>3634.8283281709182</v>
      </c>
      <c r="H201" s="56">
        <v>3515.8133976946715</v>
      </c>
      <c r="I201" s="56">
        <v>4275.3518837092743</v>
      </c>
      <c r="J201" s="56">
        <v>4905.2610566925969</v>
      </c>
      <c r="K201" s="58">
        <v>0.9644311530216958</v>
      </c>
      <c r="L201" s="80">
        <v>3522.827631487884</v>
      </c>
      <c r="M201" s="56">
        <v>3419.421531261753</v>
      </c>
      <c r="N201" s="56">
        <v>4117.9294624482436</v>
      </c>
      <c r="O201" s="56">
        <v>4717.8085151916021</v>
      </c>
      <c r="P201" s="56">
        <v>3643.1464514734848</v>
      </c>
      <c r="Q201" s="58">
        <v>0.99990743398666382</v>
      </c>
      <c r="R201" s="80">
        <v>3967.4874046680247</v>
      </c>
      <c r="S201" s="56">
        <v>4057.4067464362352</v>
      </c>
      <c r="T201" s="56">
        <v>3685.7846366545459</v>
      </c>
      <c r="U201" s="56">
        <v>3976.4793388448461</v>
      </c>
      <c r="V201" s="56">
        <v>3713.274410129397</v>
      </c>
      <c r="W201" s="80">
        <v>5172.1800801950385</v>
      </c>
      <c r="X201" s="56">
        <v>5232.0017057204159</v>
      </c>
      <c r="Y201" s="80">
        <v>3742.6680059779192</v>
      </c>
      <c r="Z201" s="58">
        <v>0.90679143798621498</v>
      </c>
    </row>
    <row r="202" spans="2:26" x14ac:dyDescent="0.2">
      <c r="B202" s="36" t="s">
        <v>12129</v>
      </c>
      <c r="C202" s="46" t="s">
        <v>12128</v>
      </c>
      <c r="D202" s="46" t="s">
        <v>12290</v>
      </c>
      <c r="E202" s="46" t="s">
        <v>12404</v>
      </c>
      <c r="F202" s="80">
        <v>6045.3870493944687</v>
      </c>
      <c r="G202" s="56">
        <v>6309.5608605622938</v>
      </c>
      <c r="H202" s="56">
        <v>7257.4603167540827</v>
      </c>
      <c r="I202" s="56">
        <v>7219.5289653983618</v>
      </c>
      <c r="J202" s="56">
        <v>5223.0664713060514</v>
      </c>
      <c r="K202" s="58">
        <v>0.9644311530216958</v>
      </c>
      <c r="L202" s="80">
        <v>6115.1430921438914</v>
      </c>
      <c r="M202" s="56">
        <v>7058.4849826383788</v>
      </c>
      <c r="N202" s="56">
        <v>6953.6992135999881</v>
      </c>
      <c r="O202" s="56">
        <v>5023.4691260966401</v>
      </c>
      <c r="P202" s="56">
        <v>6238.6356025293417</v>
      </c>
      <c r="Q202" s="58">
        <v>0.99990743398666382</v>
      </c>
      <c r="R202" s="80">
        <v>6871.0111368329981</v>
      </c>
      <c r="S202" s="56">
        <v>7540.9774794174182</v>
      </c>
      <c r="T202" s="56">
        <v>6370.9455227509043</v>
      </c>
      <c r="U202" s="56">
        <v>6938.0077710914402</v>
      </c>
      <c r="V202" s="56">
        <v>6424.5702109050644</v>
      </c>
      <c r="W202" s="80">
        <v>8948.7149072561206</v>
      </c>
      <c r="X202" s="56">
        <v>9036.3359520443955</v>
      </c>
      <c r="Y202" s="80">
        <v>6464.0662142765423</v>
      </c>
      <c r="Z202" s="58">
        <v>1.0692559734325051</v>
      </c>
    </row>
    <row r="203" spans="2:26" x14ac:dyDescent="0.2">
      <c r="B203" s="36" t="s">
        <v>12127</v>
      </c>
      <c r="C203" s="46" t="s">
        <v>12774</v>
      </c>
      <c r="D203" s="46" t="s">
        <v>12290</v>
      </c>
      <c r="E203" s="46" t="s">
        <v>12404</v>
      </c>
      <c r="F203" s="80">
        <v>4338.2442151181713</v>
      </c>
      <c r="G203" s="56">
        <v>5194.7795022711125</v>
      </c>
      <c r="H203" s="56">
        <v>5983.3934194549929</v>
      </c>
      <c r="I203" s="56">
        <v>5720.0598115487664</v>
      </c>
      <c r="J203" s="56">
        <v>3648.7201286419872</v>
      </c>
      <c r="K203" s="58">
        <v>0.9644311530216958</v>
      </c>
      <c r="L203" s="80">
        <v>5034.7117161641718</v>
      </c>
      <c r="M203" s="56">
        <v>5819.3487464123664</v>
      </c>
      <c r="N203" s="56">
        <v>5509.4419045823161</v>
      </c>
      <c r="O203" s="56">
        <v>3509.2857838772779</v>
      </c>
      <c r="P203" s="56">
        <v>5082.8915813008871</v>
      </c>
      <c r="Q203" s="58">
        <v>0.99990743398666382</v>
      </c>
      <c r="R203" s="80">
        <v>5557.6005862032835</v>
      </c>
      <c r="S203" s="56">
        <v>5965.86324122101</v>
      </c>
      <c r="T203" s="56">
        <v>5172.8799381378167</v>
      </c>
      <c r="U203" s="56">
        <v>5598.4268517050568</v>
      </c>
      <c r="V203" s="56">
        <v>5213.1221171962688</v>
      </c>
      <c r="W203" s="80">
        <v>7261.3018570979075</v>
      </c>
      <c r="X203" s="56">
        <v>7324.1797981742229</v>
      </c>
      <c r="Y203" s="80">
        <v>5239.2898440162135</v>
      </c>
      <c r="Z203" s="58">
        <v>1.2076982263372875</v>
      </c>
    </row>
    <row r="204" spans="2:26" x14ac:dyDescent="0.2">
      <c r="B204" s="36" t="s">
        <v>12240</v>
      </c>
      <c r="C204" s="46" t="s">
        <v>10482</v>
      </c>
      <c r="D204" s="46" t="s">
        <v>12290</v>
      </c>
      <c r="E204" s="46" t="s">
        <v>12405</v>
      </c>
      <c r="F204" s="80">
        <v>4750.4920354464457</v>
      </c>
      <c r="G204" s="56">
        <v>4545.5341038707375</v>
      </c>
      <c r="H204" s="56">
        <v>4373.3878604232996</v>
      </c>
      <c r="I204" s="56">
        <v>7499.9137401240641</v>
      </c>
      <c r="J204" s="56">
        <v>5530.2045420740578</v>
      </c>
      <c r="K204" s="58">
        <v>0.96626513163765992</v>
      </c>
      <c r="L204" s="80">
        <v>4413.8491663699524</v>
      </c>
      <c r="M204" s="56">
        <v>4261.5726626187825</v>
      </c>
      <c r="N204" s="56">
        <v>7237.4967851917945</v>
      </c>
      <c r="O204" s="56">
        <v>5328.9844946914172</v>
      </c>
      <c r="P204" s="56">
        <v>4809.135009871854</v>
      </c>
      <c r="Q204" s="58">
        <v>0.99990743398666382</v>
      </c>
      <c r="R204" s="80">
        <v>5120.2226260893412</v>
      </c>
      <c r="S204" s="56">
        <v>7310.5786524525547</v>
      </c>
      <c r="T204" s="56">
        <v>5060.8794800874439</v>
      </c>
      <c r="U204" s="56">
        <v>5339.2582287256628</v>
      </c>
      <c r="V204" s="56">
        <v>5087.2045857141284</v>
      </c>
      <c r="W204" s="80">
        <v>7085.9126786674969</v>
      </c>
      <c r="X204" s="56">
        <v>7154.7656854317029</v>
      </c>
      <c r="Y204" s="80">
        <v>5118.1008966140525</v>
      </c>
      <c r="Z204" s="58">
        <v>1.0773833233325396</v>
      </c>
    </row>
    <row r="205" spans="2:26" x14ac:dyDescent="0.2">
      <c r="B205" s="36" t="s">
        <v>12126</v>
      </c>
      <c r="C205" s="46" t="s">
        <v>12125</v>
      </c>
      <c r="D205" s="46" t="s">
        <v>12290</v>
      </c>
      <c r="E205" s="46" t="s">
        <v>12404</v>
      </c>
      <c r="F205" s="80">
        <v>3575.1909355158891</v>
      </c>
      <c r="G205" s="56">
        <v>4062.7642728167784</v>
      </c>
      <c r="H205" s="56">
        <v>4833.8308268496157</v>
      </c>
      <c r="I205" s="56">
        <v>4416.6349067771707</v>
      </c>
      <c r="J205" s="56">
        <v>3635.8948065079599</v>
      </c>
      <c r="K205" s="58">
        <v>0.9644311530216958</v>
      </c>
      <c r="L205" s="80">
        <v>3937.5774997612821</v>
      </c>
      <c r="M205" s="56">
        <v>4701.3033224813425</v>
      </c>
      <c r="N205" s="56">
        <v>4254.0103135828376</v>
      </c>
      <c r="O205" s="56">
        <v>3496.9505761738192</v>
      </c>
      <c r="P205" s="56">
        <v>4008.8104221770491</v>
      </c>
      <c r="Q205" s="58">
        <v>0.99990743398666382</v>
      </c>
      <c r="R205" s="80">
        <v>4522.7355083109478</v>
      </c>
      <c r="S205" s="56">
        <v>4741.201421696479</v>
      </c>
      <c r="T205" s="56">
        <v>4083.3833423328178</v>
      </c>
      <c r="U205" s="56">
        <v>4544.5820996495013</v>
      </c>
      <c r="V205" s="56">
        <v>4126.9969660761872</v>
      </c>
      <c r="W205" s="80">
        <v>5748.4497888807473</v>
      </c>
      <c r="X205" s="56">
        <v>5800.2681360813376</v>
      </c>
      <c r="Y205" s="80">
        <v>4149.1725729503896</v>
      </c>
      <c r="Z205" s="58">
        <v>1.160545729665114</v>
      </c>
    </row>
    <row r="206" spans="2:26" x14ac:dyDescent="0.2">
      <c r="B206" s="36" t="s">
        <v>12065</v>
      </c>
      <c r="C206" s="46" t="s">
        <v>12064</v>
      </c>
      <c r="D206" s="46" t="s">
        <v>12290</v>
      </c>
      <c r="E206" s="46" t="s">
        <v>12406</v>
      </c>
      <c r="F206" s="80">
        <v>6040.1667139239598</v>
      </c>
      <c r="G206" s="56">
        <v>7442.0313388528357</v>
      </c>
      <c r="H206" s="56">
        <v>9665.2926528402859</v>
      </c>
      <c r="I206" s="56">
        <v>4507.6076711915093</v>
      </c>
      <c r="J206" s="56">
        <v>3072.5146943492991</v>
      </c>
      <c r="K206" s="58">
        <v>0.96133949945262676</v>
      </c>
      <c r="L206" s="80">
        <v>7189.596892757304</v>
      </c>
      <c r="M206" s="56">
        <v>9370.168272039431</v>
      </c>
      <c r="N206" s="56">
        <v>4327.715507572495</v>
      </c>
      <c r="O206" s="56">
        <v>2945.62671236404</v>
      </c>
      <c r="P206" s="56">
        <v>6779.842374914534</v>
      </c>
      <c r="Q206" s="58">
        <v>0.99990743398666382</v>
      </c>
      <c r="R206" s="80">
        <v>8129.5453314900624</v>
      </c>
      <c r="S206" s="56">
        <v>3958.921987898068</v>
      </c>
      <c r="T206" s="56">
        <v>6500.0061402510091</v>
      </c>
      <c r="U206" s="56">
        <v>7712.4829971308627</v>
      </c>
      <c r="V206" s="56">
        <v>6614.6649692148312</v>
      </c>
      <c r="W206" s="80">
        <v>9213.4958562743759</v>
      </c>
      <c r="X206" s="56">
        <v>9301.0412382069335</v>
      </c>
      <c r="Y206" s="80">
        <v>6653.4208936625546</v>
      </c>
      <c r="Z206" s="58">
        <v>1.101529346586561</v>
      </c>
    </row>
    <row r="207" spans="2:26" x14ac:dyDescent="0.2">
      <c r="B207" s="36" t="s">
        <v>12063</v>
      </c>
      <c r="C207" s="46" t="s">
        <v>12062</v>
      </c>
      <c r="D207" s="46" t="s">
        <v>12290</v>
      </c>
      <c r="E207" s="46" t="s">
        <v>12406</v>
      </c>
      <c r="F207" s="80">
        <v>12203.721966027959</v>
      </c>
      <c r="G207" s="56">
        <v>14396.939136829698</v>
      </c>
      <c r="H207" s="56">
        <v>14591.82992087915</v>
      </c>
      <c r="I207" s="56">
        <v>12188.709218516678</v>
      </c>
      <c r="J207" s="56">
        <v>11083.801732777725</v>
      </c>
      <c r="K207" s="58">
        <v>0.96133949945262676</v>
      </c>
      <c r="L207" s="80">
        <v>13908.593523784095</v>
      </c>
      <c r="M207" s="56">
        <v>14146.276441555858</v>
      </c>
      <c r="N207" s="56">
        <v>11702.275297690912</v>
      </c>
      <c r="O207" s="56">
        <v>10626.065521724475</v>
      </c>
      <c r="P207" s="56">
        <v>13500.853626851716</v>
      </c>
      <c r="Q207" s="58">
        <v>0.99990743398666382</v>
      </c>
      <c r="R207" s="80">
        <v>14068.646354619397</v>
      </c>
      <c r="S207" s="56">
        <v>14269.26402124489</v>
      </c>
      <c r="T207" s="56">
        <v>13582.186699946895</v>
      </c>
      <c r="U207" s="56">
        <v>14088.708121281947</v>
      </c>
      <c r="V207" s="56">
        <v>13630.086297111018</v>
      </c>
      <c r="W207" s="80">
        <v>18985.200944198554</v>
      </c>
      <c r="X207" s="56">
        <v>19162.080085307662</v>
      </c>
      <c r="Y207" s="80">
        <v>13707.431323054696</v>
      </c>
      <c r="Z207" s="58">
        <v>1.1232172743047308</v>
      </c>
    </row>
    <row r="208" spans="2:26" x14ac:dyDescent="0.2">
      <c r="B208" s="36" t="s">
        <v>12061</v>
      </c>
      <c r="C208" s="46" t="s">
        <v>12060</v>
      </c>
      <c r="D208" s="46" t="s">
        <v>12290</v>
      </c>
      <c r="E208" s="46" t="s">
        <v>12406</v>
      </c>
      <c r="F208" s="80">
        <v>18926.000370482056</v>
      </c>
      <c r="G208" s="56">
        <v>23544.358083750983</v>
      </c>
      <c r="H208" s="56">
        <v>25896.820034312866</v>
      </c>
      <c r="I208" s="56">
        <v>16994.098646122606</v>
      </c>
      <c r="J208" s="56">
        <v>12509.967720058628</v>
      </c>
      <c r="K208" s="58">
        <v>0.96133949945262676</v>
      </c>
      <c r="L208" s="80">
        <v>22745.731106662406</v>
      </c>
      <c r="M208" s="56">
        <v>25106.074916513269</v>
      </c>
      <c r="N208" s="56">
        <v>16315.888518443535</v>
      </c>
      <c r="O208" s="56">
        <v>11993.334044841933</v>
      </c>
      <c r="P208" s="56">
        <v>21613.912671911141</v>
      </c>
      <c r="Q208" s="58">
        <v>0.99990743398666382</v>
      </c>
      <c r="R208" s="80">
        <v>23518.184025816023</v>
      </c>
      <c r="S208" s="56">
        <v>16318.408345437048</v>
      </c>
      <c r="T208" s="56">
        <v>21091.55366773489</v>
      </c>
      <c r="U208" s="56">
        <v>22798.206457778128</v>
      </c>
      <c r="V208" s="56">
        <v>21252.944633050105</v>
      </c>
      <c r="W208" s="80">
        <v>29602.998522460199</v>
      </c>
      <c r="X208" s="56">
        <v>29877.309482631234</v>
      </c>
      <c r="Y208" s="80">
        <v>21372.479711366519</v>
      </c>
      <c r="Z208" s="58">
        <v>1.1292655232481192</v>
      </c>
    </row>
    <row r="209" spans="2:26" x14ac:dyDescent="0.2">
      <c r="B209" s="36" t="s">
        <v>12059</v>
      </c>
      <c r="C209" s="46" t="s">
        <v>12058</v>
      </c>
      <c r="D209" s="46" t="s">
        <v>12290</v>
      </c>
      <c r="E209" s="46" t="s">
        <v>12406</v>
      </c>
      <c r="F209" s="80">
        <v>10516.725894704243</v>
      </c>
      <c r="G209" s="56">
        <v>12656.362560846888</v>
      </c>
      <c r="H209" s="56">
        <v>14153.517732262682</v>
      </c>
      <c r="I209" s="56">
        <v>6266.4520544844891</v>
      </c>
      <c r="J209" s="56">
        <v>5198.9291861759675</v>
      </c>
      <c r="K209" s="58">
        <v>0.96133949945262676</v>
      </c>
      <c r="L209" s="80">
        <v>12227.057479053981</v>
      </c>
      <c r="M209" s="56">
        <v>13721.347873892128</v>
      </c>
      <c r="N209" s="56">
        <v>6016.3669316152991</v>
      </c>
      <c r="O209" s="56">
        <v>4984.2250436274016</v>
      </c>
      <c r="P209" s="56">
        <v>11214.310916404615</v>
      </c>
      <c r="Q209" s="58">
        <v>0.99990743398666382</v>
      </c>
      <c r="R209" s="80">
        <v>11555.850624916566</v>
      </c>
      <c r="S209" s="56">
        <v>6215.7432396023214</v>
      </c>
      <c r="T209" s="56">
        <v>10718.185398870197</v>
      </c>
      <c r="U209" s="56">
        <v>11021.839886385142</v>
      </c>
      <c r="V209" s="56">
        <v>10746.900724651894</v>
      </c>
      <c r="W209" s="80">
        <v>14969.242698640517</v>
      </c>
      <c r="X209" s="56">
        <v>15121.67074057014</v>
      </c>
      <c r="Y209" s="80">
        <v>10817.158797136026</v>
      </c>
      <c r="Z209" s="58">
        <v>1.028567151548855</v>
      </c>
    </row>
    <row r="210" spans="2:26" x14ac:dyDescent="0.2">
      <c r="B210" s="36" t="s">
        <v>12057</v>
      </c>
      <c r="C210" s="46" t="s">
        <v>12056</v>
      </c>
      <c r="D210" s="46" t="s">
        <v>12290</v>
      </c>
      <c r="E210" s="46" t="s">
        <v>12406</v>
      </c>
      <c r="F210" s="80">
        <v>4513.2696819158191</v>
      </c>
      <c r="G210" s="56">
        <v>5781.690068102529</v>
      </c>
      <c r="H210" s="56">
        <v>8303.9073196019599</v>
      </c>
      <c r="I210" s="56">
        <v>4053.6863880165856</v>
      </c>
      <c r="J210" s="56">
        <v>2183.8425327309251</v>
      </c>
      <c r="K210" s="58">
        <v>0.96133949945262676</v>
      </c>
      <c r="L210" s="80">
        <v>5585.5745636947677</v>
      </c>
      <c r="M210" s="56">
        <v>8050.3520891553117</v>
      </c>
      <c r="N210" s="56">
        <v>3891.909572426845</v>
      </c>
      <c r="O210" s="56">
        <v>2093.654722576126</v>
      </c>
      <c r="P210" s="56">
        <v>5376.821455333552</v>
      </c>
      <c r="Q210" s="58">
        <v>0.99990743398666382</v>
      </c>
      <c r="R210" s="80">
        <v>6305.0746038153156</v>
      </c>
      <c r="S210" s="56">
        <v>3096.1536508877325</v>
      </c>
      <c r="T210" s="56">
        <v>5150.5436627268118</v>
      </c>
      <c r="U210" s="56">
        <v>5984.1825085225582</v>
      </c>
      <c r="V210" s="56">
        <v>5229.3773767852108</v>
      </c>
      <c r="W210" s="80">
        <v>7283.943633750604</v>
      </c>
      <c r="X210" s="56">
        <v>7349.3583709228615</v>
      </c>
      <c r="Y210" s="80">
        <v>5257.3011222922669</v>
      </c>
      <c r="Z210" s="58">
        <v>1.1648541950324176</v>
      </c>
    </row>
    <row r="211" spans="2:26" x14ac:dyDescent="0.2">
      <c r="B211" s="36" t="s">
        <v>12055</v>
      </c>
      <c r="C211" s="46" t="s">
        <v>12054</v>
      </c>
      <c r="D211" s="46" t="s">
        <v>12290</v>
      </c>
      <c r="E211" s="46" t="s">
        <v>12406</v>
      </c>
      <c r="F211" s="80">
        <v>26730.19122718498</v>
      </c>
      <c r="G211" s="56">
        <v>32603.874822873477</v>
      </c>
      <c r="H211" s="56">
        <v>34260.163798826681</v>
      </c>
      <c r="I211" s="56">
        <v>37903.790336200298</v>
      </c>
      <c r="J211" s="56">
        <v>29355.616679632109</v>
      </c>
      <c r="K211" s="58">
        <v>0.96133949945262676</v>
      </c>
      <c r="L211" s="80">
        <v>31497.94813340743</v>
      </c>
      <c r="M211" s="56">
        <v>33214.048591513914</v>
      </c>
      <c r="N211" s="56">
        <v>36391.104372752605</v>
      </c>
      <c r="O211" s="56">
        <v>28143.295395290719</v>
      </c>
      <c r="P211" s="56">
        <v>32103.603525269362</v>
      </c>
      <c r="Q211" s="58">
        <v>0.99990743398666382</v>
      </c>
      <c r="R211" s="80">
        <v>32243.423968389987</v>
      </c>
      <c r="S211" s="56">
        <v>45712.817573486689</v>
      </c>
      <c r="T211" s="56">
        <v>33475.206511529999</v>
      </c>
      <c r="U211" s="56">
        <v>33590.363328899657</v>
      </c>
      <c r="V211" s="56">
        <v>33486.09640666646</v>
      </c>
      <c r="W211" s="80">
        <v>46642.424358833072</v>
      </c>
      <c r="X211" s="56">
        <v>47029.848234852878</v>
      </c>
      <c r="Y211" s="80">
        <v>33642.402700697217</v>
      </c>
      <c r="Z211" s="58">
        <v>1.2585919200788367</v>
      </c>
    </row>
    <row r="212" spans="2:26" x14ac:dyDescent="0.2">
      <c r="B212" s="36" t="s">
        <v>12053</v>
      </c>
      <c r="C212" s="46" t="s">
        <v>12052</v>
      </c>
      <c r="D212" s="46" t="s">
        <v>12290</v>
      </c>
      <c r="E212" s="46" t="s">
        <v>12406</v>
      </c>
      <c r="F212" s="80">
        <v>8105.328871363392</v>
      </c>
      <c r="G212" s="56">
        <v>8561.5589249930035</v>
      </c>
      <c r="H212" s="56">
        <v>9851.783259364287</v>
      </c>
      <c r="I212" s="56">
        <v>5022.6982292381954</v>
      </c>
      <c r="J212" s="56">
        <v>4610.6142890609972</v>
      </c>
      <c r="K212" s="58">
        <v>0.96133949945262676</v>
      </c>
      <c r="L212" s="80">
        <v>8271.1499913915486</v>
      </c>
      <c r="M212" s="56">
        <v>9550.9644907417241</v>
      </c>
      <c r="N212" s="56">
        <v>4822.2495394736279</v>
      </c>
      <c r="O212" s="56">
        <v>4420.206235381941</v>
      </c>
      <c r="P212" s="56">
        <v>7744.3427826339412</v>
      </c>
      <c r="Q212" s="58">
        <v>0.99990743398666382</v>
      </c>
      <c r="R212" s="80">
        <v>8817.5684917295421</v>
      </c>
      <c r="S212" s="56">
        <v>4900.6880279658326</v>
      </c>
      <c r="T212" s="56">
        <v>7462.5540218981841</v>
      </c>
      <c r="U212" s="56">
        <v>8425.8804453531702</v>
      </c>
      <c r="V212" s="56">
        <v>7553.6517438848077</v>
      </c>
      <c r="W212" s="80">
        <v>10521.400458817714</v>
      </c>
      <c r="X212" s="56">
        <v>10638.87802944449</v>
      </c>
      <c r="Y212" s="80">
        <v>7610.4310854425894</v>
      </c>
      <c r="Z212" s="58">
        <v>0.93894167728723432</v>
      </c>
    </row>
    <row r="213" spans="2:26" x14ac:dyDescent="0.2">
      <c r="B213" s="36" t="s">
        <v>12051</v>
      </c>
      <c r="C213" s="46" t="s">
        <v>12050</v>
      </c>
      <c r="D213" s="46" t="s">
        <v>12290</v>
      </c>
      <c r="E213" s="46" t="s">
        <v>12406</v>
      </c>
      <c r="F213" s="80">
        <v>6259.6040682005532</v>
      </c>
      <c r="G213" s="56">
        <v>7870.3824790568997</v>
      </c>
      <c r="H213" s="56">
        <v>8949.9242438250985</v>
      </c>
      <c r="I213" s="56">
        <v>7858.3258658625355</v>
      </c>
      <c r="J213" s="56">
        <v>6796.7512784966093</v>
      </c>
      <c r="K213" s="58">
        <v>0.96133949945262676</v>
      </c>
      <c r="L213" s="80">
        <v>7603.4183195150836</v>
      </c>
      <c r="M213" s="56">
        <v>8676.6432428719345</v>
      </c>
      <c r="N213" s="56">
        <v>7544.7113400314529</v>
      </c>
      <c r="O213" s="56">
        <v>6516.0606587348011</v>
      </c>
      <c r="P213" s="56">
        <v>7618.6916350010088</v>
      </c>
      <c r="Q213" s="58">
        <v>0.99990743398666382</v>
      </c>
      <c r="R213" s="80">
        <v>7809.6989602632075</v>
      </c>
      <c r="S213" s="56">
        <v>8813.4833794370152</v>
      </c>
      <c r="T213" s="56">
        <v>7740.7057172499935</v>
      </c>
      <c r="U213" s="56">
        <v>7910.0774021805883</v>
      </c>
      <c r="V213" s="56">
        <v>7756.722484039049</v>
      </c>
      <c r="W213" s="80">
        <v>10804.255513707029</v>
      </c>
      <c r="X213" s="56">
        <v>10894.981391791478</v>
      </c>
      <c r="Y213" s="80">
        <v>7793.6324516484628</v>
      </c>
      <c r="Z213" s="58">
        <v>1.2450679574513244</v>
      </c>
    </row>
    <row r="214" spans="2:26" x14ac:dyDescent="0.2">
      <c r="B214" s="36" t="s">
        <v>12049</v>
      </c>
      <c r="C214" s="46" t="s">
        <v>12048</v>
      </c>
      <c r="D214" s="46" t="s">
        <v>12290</v>
      </c>
      <c r="E214" s="46" t="s">
        <v>12406</v>
      </c>
      <c r="F214" s="80">
        <v>12753.364070846384</v>
      </c>
      <c r="G214" s="56">
        <v>15362.794424881782</v>
      </c>
      <c r="H214" s="56">
        <v>18302.685456942439</v>
      </c>
      <c r="I214" s="56">
        <v>15813.012797475147</v>
      </c>
      <c r="J214" s="56">
        <v>13391.141477339039</v>
      </c>
      <c r="K214" s="58">
        <v>0.96133949945262676</v>
      </c>
      <c r="L214" s="80">
        <v>14841.686904025475</v>
      </c>
      <c r="M214" s="56">
        <v>17743.82305034106</v>
      </c>
      <c r="N214" s="56">
        <v>15181.938113745842</v>
      </c>
      <c r="O214" s="56">
        <v>12838.117297613024</v>
      </c>
      <c r="P214" s="56">
        <v>14986.664989130702</v>
      </c>
      <c r="Q214" s="58">
        <v>0.99990743398666382</v>
      </c>
      <c r="R214" s="80">
        <v>16058.056583535234</v>
      </c>
      <c r="S214" s="56">
        <v>21238.806536486525</v>
      </c>
      <c r="T214" s="56">
        <v>15616.865539940263</v>
      </c>
      <c r="U214" s="56">
        <v>16576.131578830362</v>
      </c>
      <c r="V214" s="56">
        <v>15707.579288462395</v>
      </c>
      <c r="W214" s="80">
        <v>21878.918639098989</v>
      </c>
      <c r="X214" s="56">
        <v>22063.764220584915</v>
      </c>
      <c r="Y214" s="80">
        <v>15783.126436969134</v>
      </c>
      <c r="Z214" s="58">
        <v>1.2375657394623156</v>
      </c>
    </row>
    <row r="215" spans="2:26" x14ac:dyDescent="0.2">
      <c r="B215" s="36" t="s">
        <v>12047</v>
      </c>
      <c r="C215" s="46" t="s">
        <v>12046</v>
      </c>
      <c r="D215" s="46" t="s">
        <v>12290</v>
      </c>
      <c r="E215" s="46" t="s">
        <v>12406</v>
      </c>
      <c r="F215" s="80">
        <v>6949.16515166106</v>
      </c>
      <c r="G215" s="56">
        <v>6993.2113775013795</v>
      </c>
      <c r="H215" s="56">
        <v>6359.1126333477314</v>
      </c>
      <c r="I215" s="56">
        <v>5466.1012525790529</v>
      </c>
      <c r="J215" s="56">
        <v>5774.0084801299781</v>
      </c>
      <c r="K215" s="58">
        <v>0.96133949945262676</v>
      </c>
      <c r="L215" s="80">
        <v>6756.0009493092502</v>
      </c>
      <c r="M215" s="56">
        <v>6164.9406361027077</v>
      </c>
      <c r="N215" s="56">
        <v>5247.9569834645381</v>
      </c>
      <c r="O215" s="56">
        <v>5535.5548495071862</v>
      </c>
      <c r="P215" s="56">
        <v>6471.9889724506183</v>
      </c>
      <c r="Q215" s="58">
        <v>0.99990743398666382</v>
      </c>
      <c r="R215" s="80">
        <v>6995.7869896375305</v>
      </c>
      <c r="S215" s="56">
        <v>6203.9472128358675</v>
      </c>
      <c r="T215" s="56">
        <v>6447.338170867396</v>
      </c>
      <c r="U215" s="56">
        <v>6916.6030119573643</v>
      </c>
      <c r="V215" s="56">
        <v>6491.7145701759409</v>
      </c>
      <c r="W215" s="80">
        <v>9042.2395647850481</v>
      </c>
      <c r="X215" s="56">
        <v>9142.9598505202357</v>
      </c>
      <c r="Y215" s="80">
        <v>6540.3387149261225</v>
      </c>
      <c r="Z215" s="58">
        <v>0.94116898536549887</v>
      </c>
    </row>
    <row r="216" spans="2:26" x14ac:dyDescent="0.2">
      <c r="B216" s="36" t="s">
        <v>12045</v>
      </c>
      <c r="C216" s="46" t="s">
        <v>12044</v>
      </c>
      <c r="D216" s="46" t="s">
        <v>12290</v>
      </c>
      <c r="E216" s="46" t="s">
        <v>12406</v>
      </c>
      <c r="F216" s="80">
        <v>7041.994002463447</v>
      </c>
      <c r="G216" s="56">
        <v>8549.2324833017537</v>
      </c>
      <c r="H216" s="56">
        <v>9765.5541628687915</v>
      </c>
      <c r="I216" s="56">
        <v>5791.6971210624934</v>
      </c>
      <c r="J216" s="56">
        <v>3767.7214223118499</v>
      </c>
      <c r="K216" s="58">
        <v>0.96133949945262676</v>
      </c>
      <c r="L216" s="80">
        <v>8259.2416638332525</v>
      </c>
      <c r="M216" s="56">
        <v>9467.3683521528656</v>
      </c>
      <c r="N216" s="56">
        <v>5560.5587873533077</v>
      </c>
      <c r="O216" s="56">
        <v>3612.1229580184095</v>
      </c>
      <c r="P216" s="56">
        <v>7792.413208857788</v>
      </c>
      <c r="Q216" s="58">
        <v>0.99990743398666382</v>
      </c>
      <c r="R216" s="80">
        <v>8691.4461802950664</v>
      </c>
      <c r="S216" s="56">
        <v>4781.1058857453609</v>
      </c>
      <c r="T216" s="56">
        <v>7493.8751853753356</v>
      </c>
      <c r="U216" s="56">
        <v>8300.4121508400967</v>
      </c>
      <c r="V216" s="56">
        <v>7570.145988773761</v>
      </c>
      <c r="W216" s="80">
        <v>10544.37511553034</v>
      </c>
      <c r="X216" s="56">
        <v>10646.440850419956</v>
      </c>
      <c r="Y216" s="80">
        <v>7615.841085226969</v>
      </c>
      <c r="Z216" s="58">
        <v>1.0814892887671841</v>
      </c>
    </row>
    <row r="217" spans="2:26" x14ac:dyDescent="0.2">
      <c r="B217" s="36" t="s">
        <v>12043</v>
      </c>
      <c r="C217" s="46" t="s">
        <v>12042</v>
      </c>
      <c r="D217" s="46" t="s">
        <v>12290</v>
      </c>
      <c r="E217" s="46" t="s">
        <v>12406</v>
      </c>
      <c r="F217" s="80">
        <v>8076.4231209944419</v>
      </c>
      <c r="G217" s="56">
        <v>11074.272493607585</v>
      </c>
      <c r="H217" s="56">
        <v>12226.946661714912</v>
      </c>
      <c r="I217" s="56">
        <v>9657.2555231525057</v>
      </c>
      <c r="J217" s="56">
        <v>6750.8627034229867</v>
      </c>
      <c r="K217" s="58">
        <v>0.96133949945262676</v>
      </c>
      <c r="L217" s="80">
        <v>10698.632064866024</v>
      </c>
      <c r="M217" s="56">
        <v>11853.603588490607</v>
      </c>
      <c r="N217" s="56">
        <v>9271.8482922205458</v>
      </c>
      <c r="O217" s="56">
        <v>6472.0671791339455</v>
      </c>
      <c r="P217" s="56">
        <v>10411.181257931707</v>
      </c>
      <c r="Q217" s="58">
        <v>0.99990743398666382</v>
      </c>
      <c r="R217" s="80">
        <v>10277.807727925539</v>
      </c>
      <c r="S217" s="56">
        <v>9238.1937165850213</v>
      </c>
      <c r="T217" s="56">
        <v>10297.346534879851</v>
      </c>
      <c r="U217" s="56">
        <v>10173.846326791489</v>
      </c>
      <c r="V217" s="56">
        <v>10285.667640428504</v>
      </c>
      <c r="W217" s="80">
        <v>14326.79608493496</v>
      </c>
      <c r="X217" s="56">
        <v>14443.85469941765</v>
      </c>
      <c r="Y217" s="80">
        <v>10332.28884604515</v>
      </c>
      <c r="Z217" s="58">
        <v>1.2793149505981982</v>
      </c>
    </row>
    <row r="218" spans="2:26" x14ac:dyDescent="0.2">
      <c r="B218" s="36" t="s">
        <v>12041</v>
      </c>
      <c r="C218" s="46" t="s">
        <v>12040</v>
      </c>
      <c r="D218" s="46" t="s">
        <v>12290</v>
      </c>
      <c r="E218" s="46" t="s">
        <v>12406</v>
      </c>
      <c r="F218" s="80">
        <v>12010.680477810762</v>
      </c>
      <c r="G218" s="56">
        <v>16003.991402034741</v>
      </c>
      <c r="H218" s="56">
        <v>18271.916041354045</v>
      </c>
      <c r="I218" s="56">
        <v>12119.187265519569</v>
      </c>
      <c r="J218" s="56">
        <v>9870.4340135691709</v>
      </c>
      <c r="K218" s="58">
        <v>0.96133949945262676</v>
      </c>
      <c r="L218" s="80">
        <v>15461.134415690334</v>
      </c>
      <c r="M218" s="56">
        <v>17713.993161888498</v>
      </c>
      <c r="N218" s="56">
        <v>11635.527866226277</v>
      </c>
      <c r="O218" s="56">
        <v>9462.8071743537785</v>
      </c>
      <c r="P218" s="56">
        <v>14857.998635526252</v>
      </c>
      <c r="Q218" s="58">
        <v>0.99990743398666382</v>
      </c>
      <c r="R218" s="80">
        <v>16465.545781026776</v>
      </c>
      <c r="S218" s="56">
        <v>9782.4713046637808</v>
      </c>
      <c r="T218" s="56">
        <v>14355.389488362362</v>
      </c>
      <c r="U218" s="56">
        <v>15797.238333390476</v>
      </c>
      <c r="V218" s="56">
        <v>14491.739060047545</v>
      </c>
      <c r="W218" s="80">
        <v>20185.387831638964</v>
      </c>
      <c r="X218" s="56">
        <v>20359.469054807189</v>
      </c>
      <c r="Y218" s="80">
        <v>14563.973357809189</v>
      </c>
      <c r="Z218" s="58">
        <v>1.2125851973762463</v>
      </c>
    </row>
    <row r="219" spans="2:26" x14ac:dyDescent="0.2">
      <c r="B219" s="36" t="s">
        <v>12039</v>
      </c>
      <c r="C219" s="46" t="s">
        <v>12038</v>
      </c>
      <c r="D219" s="46" t="s">
        <v>12290</v>
      </c>
      <c r="E219" s="46" t="s">
        <v>12406</v>
      </c>
      <c r="F219" s="80">
        <v>10052.925031838047</v>
      </c>
      <c r="G219" s="56">
        <v>11238.584529586529</v>
      </c>
      <c r="H219" s="56">
        <v>12900.251753180244</v>
      </c>
      <c r="I219" s="56">
        <v>8918.6224552869317</v>
      </c>
      <c r="J219" s="56">
        <v>6545.8216972409737</v>
      </c>
      <c r="K219" s="58">
        <v>0.96133949945262676</v>
      </c>
      <c r="L219" s="80">
        <v>10857.370620178121</v>
      </c>
      <c r="M219" s="56">
        <v>12506.349680311952</v>
      </c>
      <c r="N219" s="56">
        <v>8562.6930117738048</v>
      </c>
      <c r="O219" s="56">
        <v>6275.4939077186737</v>
      </c>
      <c r="P219" s="56">
        <v>10473.673769513192</v>
      </c>
      <c r="Q219" s="58">
        <v>0.99990743398666382</v>
      </c>
      <c r="R219" s="80">
        <v>11685.085226505234</v>
      </c>
      <c r="S219" s="56">
        <v>6914.5336431564756</v>
      </c>
      <c r="T219" s="56">
        <v>10121.24458060597</v>
      </c>
      <c r="U219" s="56">
        <v>11208.030068170359</v>
      </c>
      <c r="V219" s="56">
        <v>10224.017306231162</v>
      </c>
      <c r="W219" s="80">
        <v>14240.923995976755</v>
      </c>
      <c r="X219" s="56">
        <v>14386.629769200337</v>
      </c>
      <c r="Y219" s="80">
        <v>10291.353477993858</v>
      </c>
      <c r="Z219" s="58">
        <v>1.0237173206206849</v>
      </c>
    </row>
    <row r="220" spans="2:26" x14ac:dyDescent="0.2">
      <c r="B220" s="36" t="s">
        <v>12037</v>
      </c>
      <c r="C220" s="46" t="s">
        <v>12036</v>
      </c>
      <c r="D220" s="46" t="s">
        <v>12290</v>
      </c>
      <c r="E220" s="46" t="s">
        <v>12406</v>
      </c>
      <c r="F220" s="80">
        <v>4996.1934282843631</v>
      </c>
      <c r="G220" s="56">
        <v>6546.4294816074917</v>
      </c>
      <c r="H220" s="56">
        <v>6137.1175046672906</v>
      </c>
      <c r="I220" s="56">
        <v>5610.116461765605</v>
      </c>
      <c r="J220" s="56">
        <v>4055.7953852734563</v>
      </c>
      <c r="K220" s="58">
        <v>0.96133949945262676</v>
      </c>
      <c r="L220" s="80">
        <v>6324.3739399349442</v>
      </c>
      <c r="M220" s="56">
        <v>5949.7240062474802</v>
      </c>
      <c r="N220" s="56">
        <v>5386.2247519986604</v>
      </c>
      <c r="O220" s="56">
        <v>3888.3001108882945</v>
      </c>
      <c r="P220" s="56">
        <v>6077.765479740222</v>
      </c>
      <c r="Q220" s="58">
        <v>0.99990743398666382</v>
      </c>
      <c r="R220" s="80">
        <v>6251.5538319340731</v>
      </c>
      <c r="S220" s="56">
        <v>4866.1205304749446</v>
      </c>
      <c r="T220" s="56">
        <v>5958.6231922860516</v>
      </c>
      <c r="U220" s="56">
        <v>6113.0105017881606</v>
      </c>
      <c r="V220" s="56">
        <v>5973.2229498104471</v>
      </c>
      <c r="W220" s="80">
        <v>8320.0381505057831</v>
      </c>
      <c r="X220" s="56">
        <v>8392.4523209424715</v>
      </c>
      <c r="Y220" s="80">
        <v>6003.4695246647525</v>
      </c>
      <c r="Z220" s="58">
        <v>1.2016087068763222</v>
      </c>
    </row>
    <row r="221" spans="2:26" x14ac:dyDescent="0.2">
      <c r="B221" s="36" t="s">
        <v>12035</v>
      </c>
      <c r="C221" s="46" t="s">
        <v>12034</v>
      </c>
      <c r="D221" s="46" t="s">
        <v>12290</v>
      </c>
      <c r="E221" s="46" t="s">
        <v>12406</v>
      </c>
      <c r="F221" s="80">
        <v>9012.0518857455336</v>
      </c>
      <c r="G221" s="56">
        <v>11261.322816298927</v>
      </c>
      <c r="H221" s="56">
        <v>14680.187883844614</v>
      </c>
      <c r="I221" s="56">
        <v>10667.750276617324</v>
      </c>
      <c r="J221" s="56">
        <v>3952.3009750801857</v>
      </c>
      <c r="K221" s="58">
        <v>0.96133949945262676</v>
      </c>
      <c r="L221" s="80">
        <v>10879.337621934834</v>
      </c>
      <c r="M221" s="56">
        <v>14231.936442851082</v>
      </c>
      <c r="N221" s="56">
        <v>10242.015647919978</v>
      </c>
      <c r="O221" s="56">
        <v>3789.079788262557</v>
      </c>
      <c r="P221" s="56">
        <v>10714.996561325397</v>
      </c>
      <c r="Q221" s="58">
        <v>0.99990743398666382</v>
      </c>
      <c r="R221" s="80">
        <v>11061.648524124232</v>
      </c>
      <c r="S221" s="56">
        <v>10349.19152399316</v>
      </c>
      <c r="T221" s="56">
        <v>10681.981174769666</v>
      </c>
      <c r="U221" s="56">
        <v>10990.402824111125</v>
      </c>
      <c r="V221" s="56">
        <v>10711.147310964287</v>
      </c>
      <c r="W221" s="80">
        <v>14919.442152370744</v>
      </c>
      <c r="X221" s="56">
        <v>15050.061647113313</v>
      </c>
      <c r="Y221" s="80">
        <v>10765.933840017813</v>
      </c>
      <c r="Z221" s="58">
        <v>1.1946151638392601</v>
      </c>
    </row>
    <row r="222" spans="2:26" x14ac:dyDescent="0.2">
      <c r="B222" s="36" t="s">
        <v>12033</v>
      </c>
      <c r="C222" s="46" t="s">
        <v>12032</v>
      </c>
      <c r="D222" s="46" t="s">
        <v>12290</v>
      </c>
      <c r="E222" s="46" t="s">
        <v>12406</v>
      </c>
      <c r="F222" s="80">
        <v>3441.9235194650482</v>
      </c>
      <c r="G222" s="56">
        <v>3880.5984600993679</v>
      </c>
      <c r="H222" s="56">
        <v>4804.0190862955433</v>
      </c>
      <c r="I222" s="56">
        <v>2718.4068307627308</v>
      </c>
      <c r="J222" s="56">
        <v>1996.4843828104254</v>
      </c>
      <c r="K222" s="58">
        <v>0.96133949945262676</v>
      </c>
      <c r="L222" s="80">
        <v>3748.9681728577457</v>
      </c>
      <c r="M222" s="56">
        <v>4657.3310128845615</v>
      </c>
      <c r="N222" s="56">
        <v>2609.9191091031944</v>
      </c>
      <c r="O222" s="56">
        <v>1914.0340450249616</v>
      </c>
      <c r="P222" s="56">
        <v>3582.4045107191782</v>
      </c>
      <c r="Q222" s="58">
        <v>0.99990743398666382</v>
      </c>
      <c r="R222" s="80">
        <v>4330.3394258036778</v>
      </c>
      <c r="S222" s="56">
        <v>2146.4193041565436</v>
      </c>
      <c r="T222" s="56">
        <v>3439.9979355558321</v>
      </c>
      <c r="U222" s="56">
        <v>4111.9474136389645</v>
      </c>
      <c r="V222" s="56">
        <v>3503.5413672037798</v>
      </c>
      <c r="W222" s="80">
        <v>4880.0451752660038</v>
      </c>
      <c r="X222" s="56">
        <v>4929.9319620660444</v>
      </c>
      <c r="Y222" s="80">
        <v>3526.5849791101941</v>
      </c>
      <c r="Z222" s="58">
        <v>1.0245971356325501</v>
      </c>
    </row>
    <row r="223" spans="2:26" x14ac:dyDescent="0.2">
      <c r="B223" s="36" t="s">
        <v>12031</v>
      </c>
      <c r="C223" s="46" t="s">
        <v>12030</v>
      </c>
      <c r="D223" s="46" t="s">
        <v>12290</v>
      </c>
      <c r="E223" s="46" t="s">
        <v>12406</v>
      </c>
      <c r="F223" s="80">
        <v>18986.992005484382</v>
      </c>
      <c r="G223" s="56">
        <v>24468.290704088693</v>
      </c>
      <c r="H223" s="56">
        <v>25244.025885203944</v>
      </c>
      <c r="I223" s="56">
        <v>25543.686791592765</v>
      </c>
      <c r="J223" s="56">
        <v>18096.031194010251</v>
      </c>
      <c r="K223" s="58">
        <v>0.96133949945262676</v>
      </c>
      <c r="L223" s="80">
        <v>23638.323840264231</v>
      </c>
      <c r="M223" s="56">
        <v>24473.213476735149</v>
      </c>
      <c r="N223" s="56">
        <v>24524.274850949889</v>
      </c>
      <c r="O223" s="56">
        <v>17348.705596390431</v>
      </c>
      <c r="P223" s="56">
        <v>23545.715155749054</v>
      </c>
      <c r="Q223" s="58">
        <v>0.99990743398666382</v>
      </c>
      <c r="R223" s="80">
        <v>23938.303415337774</v>
      </c>
      <c r="S223" s="56">
        <v>27575.492395404617</v>
      </c>
      <c r="T223" s="56">
        <v>23956.527061748886</v>
      </c>
      <c r="U223" s="56">
        <v>24302.02231334446</v>
      </c>
      <c r="V223" s="56">
        <v>23989.199092341249</v>
      </c>
      <c r="W223" s="80">
        <v>33414.297997146023</v>
      </c>
      <c r="X223" s="56">
        <v>33689.492962052995</v>
      </c>
      <c r="Y223" s="80">
        <v>24099.492801929882</v>
      </c>
      <c r="Z223" s="58">
        <v>1.2692633353913436</v>
      </c>
    </row>
    <row r="224" spans="2:26" x14ac:dyDescent="0.2">
      <c r="B224" s="36" t="s">
        <v>12029</v>
      </c>
      <c r="C224" s="46" t="s">
        <v>12028</v>
      </c>
      <c r="D224" s="46" t="s">
        <v>12290</v>
      </c>
      <c r="E224" s="46" t="s">
        <v>12406</v>
      </c>
      <c r="F224" s="80">
        <v>2705.934542865848</v>
      </c>
      <c r="G224" s="56">
        <v>3447.3788929135844</v>
      </c>
      <c r="H224" s="56">
        <v>3160.5900248413491</v>
      </c>
      <c r="I224" s="56">
        <v>2570.257925389204</v>
      </c>
      <c r="J224" s="56">
        <v>2533.0241648574561</v>
      </c>
      <c r="K224" s="58">
        <v>0.96133949945262676</v>
      </c>
      <c r="L224" s="80">
        <v>3330.4434566475757</v>
      </c>
      <c r="M224" s="56">
        <v>3064.0831514801425</v>
      </c>
      <c r="N224" s="56">
        <v>2467.6826142741256</v>
      </c>
      <c r="O224" s="56">
        <v>2428.4159346056144</v>
      </c>
      <c r="P224" s="56">
        <v>3164.0593161923171</v>
      </c>
      <c r="Q224" s="58">
        <v>0.99990743398666382</v>
      </c>
      <c r="R224" s="80">
        <v>3189.0505847171439</v>
      </c>
      <c r="S224" s="56">
        <v>2756.7032541104822</v>
      </c>
      <c r="T224" s="56">
        <v>3124.3764627455739</v>
      </c>
      <c r="U224" s="56">
        <v>3145.8158516564781</v>
      </c>
      <c r="V224" s="56">
        <v>3126.4038954444136</v>
      </c>
      <c r="W224" s="80">
        <v>4354.734437764937</v>
      </c>
      <c r="X224" s="56">
        <v>4393.9538971374077</v>
      </c>
      <c r="Y224" s="80">
        <v>3143.1776202553383</v>
      </c>
      <c r="Z224" s="58">
        <v>1.1615867163314333</v>
      </c>
    </row>
    <row r="225" spans="2:26" x14ac:dyDescent="0.2">
      <c r="B225" s="36" t="s">
        <v>12027</v>
      </c>
      <c r="C225" s="46" t="s">
        <v>12026</v>
      </c>
      <c r="D225" s="46" t="s">
        <v>12290</v>
      </c>
      <c r="E225" s="46" t="s">
        <v>12406</v>
      </c>
      <c r="F225" s="80">
        <v>9734.6750358214304</v>
      </c>
      <c r="G225" s="56">
        <v>12706.352274293229</v>
      </c>
      <c r="H225" s="56">
        <v>13174.729237520711</v>
      </c>
      <c r="I225" s="56">
        <v>9389.3487842756567</v>
      </c>
      <c r="J225" s="56">
        <v>7377.8771541510177</v>
      </c>
      <c r="K225" s="58">
        <v>0.96133949945262676</v>
      </c>
      <c r="L225" s="80">
        <v>12275.351536428783</v>
      </c>
      <c r="M225" s="56">
        <v>12772.446146040844</v>
      </c>
      <c r="N225" s="56">
        <v>9014.633327433241</v>
      </c>
      <c r="O225" s="56">
        <v>7073.187336020259</v>
      </c>
      <c r="P225" s="56">
        <v>11667.445582986049</v>
      </c>
      <c r="Q225" s="58">
        <v>0.99990743398666382</v>
      </c>
      <c r="R225" s="80">
        <v>11515.876840694247</v>
      </c>
      <c r="S225" s="56">
        <v>8902.7255068215381</v>
      </c>
      <c r="T225" s="56">
        <v>11394.855593476397</v>
      </c>
      <c r="U225" s="56">
        <v>11254.561707306977</v>
      </c>
      <c r="V225" s="56">
        <v>11381.588591629976</v>
      </c>
      <c r="W225" s="80">
        <v>15853.292617970643</v>
      </c>
      <c r="X225" s="56">
        <v>15994.385717609062</v>
      </c>
      <c r="Y225" s="80">
        <v>11441.448047525631</v>
      </c>
      <c r="Z225" s="58">
        <v>1.1753292231557455</v>
      </c>
    </row>
    <row r="226" spans="2:26" x14ac:dyDescent="0.2">
      <c r="B226" s="36" t="s">
        <v>12025</v>
      </c>
      <c r="C226" s="46" t="s">
        <v>12024</v>
      </c>
      <c r="D226" s="46" t="s">
        <v>12290</v>
      </c>
      <c r="E226" s="46" t="s">
        <v>12406</v>
      </c>
      <c r="F226" s="80">
        <v>10130.005229358965</v>
      </c>
      <c r="G226" s="56">
        <v>11870.440659729558</v>
      </c>
      <c r="H226" s="56">
        <v>13811.208517322624</v>
      </c>
      <c r="I226" s="56">
        <v>8040.4265657866536</v>
      </c>
      <c r="J226" s="56">
        <v>5759.8366459733588</v>
      </c>
      <c r="K226" s="58">
        <v>0.96133949945262676</v>
      </c>
      <c r="L226" s="80">
        <v>11467.794127296305</v>
      </c>
      <c r="M226" s="56">
        <v>13389.490882048691</v>
      </c>
      <c r="N226" s="56">
        <v>7719.5446619370168</v>
      </c>
      <c r="O226" s="56">
        <v>5521.9682803911119</v>
      </c>
      <c r="P226" s="56">
        <v>10855.917649071114</v>
      </c>
      <c r="Q226" s="58">
        <v>0.99990743398666382</v>
      </c>
      <c r="R226" s="80">
        <v>11721.243494194781</v>
      </c>
      <c r="S226" s="56">
        <v>7611.4430112536156</v>
      </c>
      <c r="T226" s="56">
        <v>10535.082190040523</v>
      </c>
      <c r="U226" s="56">
        <v>11310.263445900664</v>
      </c>
      <c r="V226" s="56">
        <v>10608.387816063236</v>
      </c>
      <c r="W226" s="80">
        <v>14776.309554594432</v>
      </c>
      <c r="X226" s="56">
        <v>14923.132518063088</v>
      </c>
      <c r="Y226" s="80">
        <v>10675.136165046966</v>
      </c>
      <c r="Z226" s="58">
        <v>1.0538134900570528</v>
      </c>
    </row>
    <row r="227" spans="2:26" x14ac:dyDescent="0.2">
      <c r="B227" s="36" t="s">
        <v>12023</v>
      </c>
      <c r="C227" s="46" t="s">
        <v>12022</v>
      </c>
      <c r="D227" s="46" t="s">
        <v>12290</v>
      </c>
      <c r="E227" s="46" t="s">
        <v>12406</v>
      </c>
      <c r="F227" s="80">
        <v>2404.8177888403843</v>
      </c>
      <c r="G227" s="56">
        <v>3086.0957996932048</v>
      </c>
      <c r="H227" s="56">
        <v>4278.2736852046637</v>
      </c>
      <c r="I227" s="56">
        <v>2287.9698761621985</v>
      </c>
      <c r="J227" s="56">
        <v>1291.7926720555356</v>
      </c>
      <c r="K227" s="58">
        <v>0.96133949945262676</v>
      </c>
      <c r="L227" s="80">
        <v>2981.4151220230965</v>
      </c>
      <c r="M227" s="56">
        <v>4147.6389576704096</v>
      </c>
      <c r="N227" s="56">
        <v>2196.6602766270753</v>
      </c>
      <c r="O227" s="56">
        <v>1238.4445251444965</v>
      </c>
      <c r="P227" s="56">
        <v>2881.0411640910884</v>
      </c>
      <c r="Q227" s="58">
        <v>0.99990743398666382</v>
      </c>
      <c r="R227" s="80">
        <v>3200.6989865777023</v>
      </c>
      <c r="S227" s="56">
        <v>1651.1717068937151</v>
      </c>
      <c r="T227" s="56">
        <v>2759.012804711942</v>
      </c>
      <c r="U227" s="56">
        <v>3045.7462586093038</v>
      </c>
      <c r="V227" s="56">
        <v>2786.1279796219414</v>
      </c>
      <c r="W227" s="80">
        <v>3880.7677659816404</v>
      </c>
      <c r="X227" s="56">
        <v>3915.6228787249561</v>
      </c>
      <c r="Y227" s="80">
        <v>2801.0075867628489</v>
      </c>
      <c r="Z227" s="58">
        <v>1.1647483646208012</v>
      </c>
    </row>
    <row r="228" spans="2:26" x14ac:dyDescent="0.2">
      <c r="B228" s="36" t="s">
        <v>12021</v>
      </c>
      <c r="C228" s="46" t="s">
        <v>12020</v>
      </c>
      <c r="D228" s="46" t="s">
        <v>12290</v>
      </c>
      <c r="E228" s="46" t="s">
        <v>12406</v>
      </c>
      <c r="F228" s="80">
        <v>5927.7618039752761</v>
      </c>
      <c r="G228" s="56">
        <v>6961.8824728330574</v>
      </c>
      <c r="H228" s="56">
        <v>8153.4975778473326</v>
      </c>
      <c r="I228" s="56">
        <v>6151.0589296925964</v>
      </c>
      <c r="J228" s="56">
        <v>3657.3042329467653</v>
      </c>
      <c r="K228" s="58">
        <v>0.96133949945262676</v>
      </c>
      <c r="L228" s="80">
        <v>6725.7347242154465</v>
      </c>
      <c r="M228" s="56">
        <v>7904.5350259150491</v>
      </c>
      <c r="N228" s="56">
        <v>5905.5789810976103</v>
      </c>
      <c r="O228" s="56">
        <v>3506.2657515106193</v>
      </c>
      <c r="P228" s="56">
        <v>6560.3724014143336</v>
      </c>
      <c r="Q228" s="58">
        <v>0.99990743398666382</v>
      </c>
      <c r="R228" s="80">
        <v>7163.7626211096931</v>
      </c>
      <c r="S228" s="56">
        <v>4050.2506231580596</v>
      </c>
      <c r="T228" s="56">
        <v>6311.5430050954637</v>
      </c>
      <c r="U228" s="56">
        <v>6852.4114213145303</v>
      </c>
      <c r="V228" s="56">
        <v>6362.6906528837962</v>
      </c>
      <c r="W228" s="80">
        <v>8862.5235348932765</v>
      </c>
      <c r="X228" s="56">
        <v>8948.4397348448365</v>
      </c>
      <c r="Y228" s="80">
        <v>6401.1904014495703</v>
      </c>
      <c r="Z228" s="58">
        <v>1.0798663328807854</v>
      </c>
    </row>
    <row r="229" spans="2:26" x14ac:dyDescent="0.2">
      <c r="B229" s="36" t="s">
        <v>12019</v>
      </c>
      <c r="C229" s="46" t="s">
        <v>12018</v>
      </c>
      <c r="D229" s="46" t="s">
        <v>12290</v>
      </c>
      <c r="E229" s="46" t="s">
        <v>12406</v>
      </c>
      <c r="F229" s="80">
        <v>5598.7219635899128</v>
      </c>
      <c r="G229" s="56">
        <v>7226.3751491923031</v>
      </c>
      <c r="H229" s="56">
        <v>8558.55989831222</v>
      </c>
      <c r="I229" s="56">
        <v>5518.2826663980595</v>
      </c>
      <c r="J229" s="56">
        <v>3483.0374109431409</v>
      </c>
      <c r="K229" s="58">
        <v>0.96133949945262676</v>
      </c>
      <c r="L229" s="80">
        <v>6981.2557825831773</v>
      </c>
      <c r="M229" s="56">
        <v>8297.2289918140941</v>
      </c>
      <c r="N229" s="56">
        <v>5298.055911823998</v>
      </c>
      <c r="O229" s="56">
        <v>3339.1957593258053</v>
      </c>
      <c r="P229" s="56">
        <v>6694.8932613735315</v>
      </c>
      <c r="Q229" s="58">
        <v>0.99990743398666382</v>
      </c>
      <c r="R229" s="80">
        <v>7232.0572382989722</v>
      </c>
      <c r="S229" s="56">
        <v>3340.937866592737</v>
      </c>
      <c r="T229" s="56">
        <v>6361.7252614780364</v>
      </c>
      <c r="U229" s="56">
        <v>6842.9453011283495</v>
      </c>
      <c r="V229" s="56">
        <v>6407.2322135548102</v>
      </c>
      <c r="W229" s="80">
        <v>8924.5649967941208</v>
      </c>
      <c r="X229" s="56">
        <v>9005.7121365753446</v>
      </c>
      <c r="Y229" s="80">
        <v>6442.1597278448435</v>
      </c>
      <c r="Z229" s="58">
        <v>1.1506482675403507</v>
      </c>
    </row>
    <row r="230" spans="2:26" x14ac:dyDescent="0.2">
      <c r="B230" s="36" t="s">
        <v>12017</v>
      </c>
      <c r="C230" s="46" t="s">
        <v>1037</v>
      </c>
      <c r="D230" s="46" t="s">
        <v>12290</v>
      </c>
      <c r="E230" s="46" t="s">
        <v>12406</v>
      </c>
      <c r="F230" s="80">
        <v>6094.3075195845413</v>
      </c>
      <c r="G230" s="56">
        <v>7273.1869395103686</v>
      </c>
      <c r="H230" s="56">
        <v>7617.2578775864704</v>
      </c>
      <c r="I230" s="56">
        <v>4768.4400275851585</v>
      </c>
      <c r="J230" s="56">
        <v>4121.8397795170767</v>
      </c>
      <c r="K230" s="58">
        <v>0.96133949945262676</v>
      </c>
      <c r="L230" s="80">
        <v>7026.4797122995296</v>
      </c>
      <c r="M230" s="56">
        <v>7384.6691091685243</v>
      </c>
      <c r="N230" s="56">
        <v>4578.138418345271</v>
      </c>
      <c r="O230" s="56">
        <v>3951.6170194269903</v>
      </c>
      <c r="P230" s="56">
        <v>6603.5189247989665</v>
      </c>
      <c r="Q230" s="58">
        <v>0.99990743398666382</v>
      </c>
      <c r="R230" s="80">
        <v>6927.7263165544819</v>
      </c>
      <c r="S230" s="56">
        <v>4945.1657856582906</v>
      </c>
      <c r="T230" s="56">
        <v>6439.8807481976328</v>
      </c>
      <c r="U230" s="56">
        <v>6729.4702634648629</v>
      </c>
      <c r="V230" s="56">
        <v>6467.2660088006169</v>
      </c>
      <c r="W230" s="80">
        <v>9008.1854259931697</v>
      </c>
      <c r="X230" s="56">
        <v>9096.5155176422286</v>
      </c>
      <c r="Y230" s="80">
        <v>6507.1151556655332</v>
      </c>
      <c r="Z230" s="58">
        <v>1.0677365943143502</v>
      </c>
    </row>
    <row r="231" spans="2:26" x14ac:dyDescent="0.2">
      <c r="B231" s="36" t="s">
        <v>12016</v>
      </c>
      <c r="C231" s="46" t="s">
        <v>12775</v>
      </c>
      <c r="D231" s="46" t="s">
        <v>12290</v>
      </c>
      <c r="E231" s="46" t="s">
        <v>12406</v>
      </c>
      <c r="F231" s="80">
        <v>51905.737128420369</v>
      </c>
      <c r="G231" s="56">
        <v>60566.09948246774</v>
      </c>
      <c r="H231" s="56">
        <v>61645.354335716103</v>
      </c>
      <c r="I231" s="56">
        <v>59073.157127982653</v>
      </c>
      <c r="J231" s="56">
        <v>48050.193820289525</v>
      </c>
      <c r="K231" s="58">
        <v>0.96133949945262676</v>
      </c>
      <c r="L231" s="80">
        <v>58511.691340539612</v>
      </c>
      <c r="M231" s="56">
        <v>59763.047438135385</v>
      </c>
      <c r="N231" s="56">
        <v>56715.632067521976</v>
      </c>
      <c r="O231" s="56">
        <v>46065.82833000557</v>
      </c>
      <c r="P231" s="56">
        <v>57841.753795059667</v>
      </c>
      <c r="Q231" s="58">
        <v>0.99990743398666382</v>
      </c>
      <c r="R231" s="80">
        <v>60417.831686462094</v>
      </c>
      <c r="S231" s="56">
        <v>59452.859504332409</v>
      </c>
      <c r="T231" s="56">
        <v>58022.109601284115</v>
      </c>
      <c r="U231" s="56">
        <v>60321.33446824913</v>
      </c>
      <c r="V231" s="56">
        <v>58239.537611785789</v>
      </c>
      <c r="W231" s="80">
        <v>81121.226994088851</v>
      </c>
      <c r="X231" s="56">
        <v>81873.541921245313</v>
      </c>
      <c r="Y231" s="80">
        <v>58567.543192829253</v>
      </c>
      <c r="Z231" s="58">
        <v>1.1283443109174398</v>
      </c>
    </row>
    <row r="232" spans="2:26" x14ac:dyDescent="0.2">
      <c r="B232" s="36" t="s">
        <v>12015</v>
      </c>
      <c r="C232" s="46" t="s">
        <v>12014</v>
      </c>
      <c r="D232" s="46" t="s">
        <v>12290</v>
      </c>
      <c r="E232" s="46" t="s">
        <v>12406</v>
      </c>
      <c r="F232" s="80">
        <v>6052.9793486697245</v>
      </c>
      <c r="G232" s="56">
        <v>7477.537400889868</v>
      </c>
      <c r="H232" s="56">
        <v>7388.3406131562688</v>
      </c>
      <c r="I232" s="56">
        <v>5729.9818649262807</v>
      </c>
      <c r="J232" s="56">
        <v>5143.2350698252749</v>
      </c>
      <c r="K232" s="58">
        <v>0.96133949945262676</v>
      </c>
      <c r="L232" s="80">
        <v>7223.8985856247855</v>
      </c>
      <c r="M232" s="56">
        <v>7162.7417071611371</v>
      </c>
      <c r="N232" s="56">
        <v>5501.3064986633526</v>
      </c>
      <c r="O232" s="56">
        <v>4930.8309696638744</v>
      </c>
      <c r="P232" s="56">
        <v>6901.1090572776193</v>
      </c>
      <c r="Q232" s="58">
        <v>0.99990743398666382</v>
      </c>
      <c r="R232" s="80">
        <v>7092.1666003776372</v>
      </c>
      <c r="S232" s="56">
        <v>5463.0596001644453</v>
      </c>
      <c r="T232" s="56">
        <v>6759.6002637211841</v>
      </c>
      <c r="U232" s="56">
        <v>6929.2559003563183</v>
      </c>
      <c r="V232" s="56">
        <v>6775.6438826268304</v>
      </c>
      <c r="W232" s="80">
        <v>9437.7216573651094</v>
      </c>
      <c r="X232" s="56">
        <v>9525.452743940521</v>
      </c>
      <c r="Y232" s="80">
        <v>6813.9517592706688</v>
      </c>
      <c r="Z232" s="58">
        <v>1.1257186530411978</v>
      </c>
    </row>
    <row r="233" spans="2:26" x14ac:dyDescent="0.2">
      <c r="B233" s="36" t="s">
        <v>12013</v>
      </c>
      <c r="C233" s="46" t="s">
        <v>12012</v>
      </c>
      <c r="D233" s="46" t="s">
        <v>12290</v>
      </c>
      <c r="E233" s="46" t="s">
        <v>12406</v>
      </c>
      <c r="F233" s="80">
        <v>6920.3643234012279</v>
      </c>
      <c r="G233" s="56">
        <v>8868.8403528712515</v>
      </c>
      <c r="H233" s="56">
        <v>7937.6204145634001</v>
      </c>
      <c r="I233" s="56">
        <v>7621.172995039321</v>
      </c>
      <c r="J233" s="56">
        <v>5634.3112982433449</v>
      </c>
      <c r="K233" s="58">
        <v>0.96133949945262676</v>
      </c>
      <c r="L233" s="80">
        <v>8568.0084025543292</v>
      </c>
      <c r="M233" s="56">
        <v>7695.2495527569699</v>
      </c>
      <c r="N233" s="56">
        <v>7317.0229004881621</v>
      </c>
      <c r="O233" s="56">
        <v>5401.6268486536737</v>
      </c>
      <c r="P233" s="56">
        <v>8218.9332113639011</v>
      </c>
      <c r="Q233" s="58">
        <v>0.99990743398666382</v>
      </c>
      <c r="R233" s="80">
        <v>8165.5888535093718</v>
      </c>
      <c r="S233" s="56">
        <v>6390.3167320353487</v>
      </c>
      <c r="T233" s="56">
        <v>8038.806184931369</v>
      </c>
      <c r="U233" s="56">
        <v>7988.06164136197</v>
      </c>
      <c r="V233" s="56">
        <v>8034.0074872003925</v>
      </c>
      <c r="W233" s="80">
        <v>11190.482819175126</v>
      </c>
      <c r="X233" s="56">
        <v>11290.785669493478</v>
      </c>
      <c r="Y233" s="80">
        <v>8076.7676817392385</v>
      </c>
      <c r="Z233" s="58">
        <v>1.1671015143563512</v>
      </c>
    </row>
    <row r="234" spans="2:26" x14ac:dyDescent="0.2">
      <c r="B234" s="36" t="s">
        <v>12011</v>
      </c>
      <c r="C234" s="46" t="s">
        <v>12010</v>
      </c>
      <c r="D234" s="46" t="s">
        <v>12290</v>
      </c>
      <c r="E234" s="46" t="s">
        <v>12406</v>
      </c>
      <c r="F234" s="80">
        <v>5971.8245818501946</v>
      </c>
      <c r="G234" s="56">
        <v>6890.7206362285115</v>
      </c>
      <c r="H234" s="56">
        <v>7590.9181221811632</v>
      </c>
      <c r="I234" s="56">
        <v>5809.1623031413583</v>
      </c>
      <c r="J234" s="56">
        <v>3424.5457922734349</v>
      </c>
      <c r="K234" s="58">
        <v>0.96133949945262676</v>
      </c>
      <c r="L234" s="80">
        <v>6656.9867042139867</v>
      </c>
      <c r="M234" s="56">
        <v>7359.1336236682937</v>
      </c>
      <c r="N234" s="56">
        <v>5577.3269590396649</v>
      </c>
      <c r="O234" s="56">
        <v>3283.1197136295009</v>
      </c>
      <c r="P234" s="56">
        <v>6421.3129421893409</v>
      </c>
      <c r="Q234" s="58">
        <v>0.99990743398666382</v>
      </c>
      <c r="R234" s="80">
        <v>6858.9116799929725</v>
      </c>
      <c r="S234" s="56">
        <v>4455.4308624968216</v>
      </c>
      <c r="T234" s="56">
        <v>6226.8612475583095</v>
      </c>
      <c r="U234" s="56">
        <v>6618.5635982433578</v>
      </c>
      <c r="V234" s="56">
        <v>6263.9028888705407</v>
      </c>
      <c r="W234" s="80">
        <v>8724.9231184515083</v>
      </c>
      <c r="X234" s="56">
        <v>8811.4779585103315</v>
      </c>
      <c r="Y234" s="80">
        <v>6303.2159574105708</v>
      </c>
      <c r="Z234" s="58">
        <v>1.0554924832466703</v>
      </c>
    </row>
    <row r="235" spans="2:26" x14ac:dyDescent="0.2">
      <c r="B235" s="36" t="s">
        <v>12009</v>
      </c>
      <c r="C235" s="46" t="s">
        <v>12008</v>
      </c>
      <c r="D235" s="46" t="s">
        <v>12290</v>
      </c>
      <c r="E235" s="46" t="s">
        <v>12406</v>
      </c>
      <c r="F235" s="80">
        <v>3698.6372089374509</v>
      </c>
      <c r="G235" s="56">
        <v>4421.3965380350473</v>
      </c>
      <c r="H235" s="56">
        <v>4793.8275595160048</v>
      </c>
      <c r="I235" s="56">
        <v>2764.4440728812797</v>
      </c>
      <c r="J235" s="56">
        <v>2029.6616748490628</v>
      </c>
      <c r="K235" s="58">
        <v>0.96133949945262676</v>
      </c>
      <c r="L235" s="80">
        <v>4271.4223259915352</v>
      </c>
      <c r="M235" s="56">
        <v>4647.4506787546679</v>
      </c>
      <c r="N235" s="56">
        <v>2654.1190708513404</v>
      </c>
      <c r="O235" s="56">
        <v>1945.8411891381033</v>
      </c>
      <c r="P235" s="56">
        <v>3988.6553178778317</v>
      </c>
      <c r="Q235" s="58">
        <v>0.99990743398666382</v>
      </c>
      <c r="R235" s="80">
        <v>4440.9131043360521</v>
      </c>
      <c r="S235" s="56">
        <v>2267.2665534919315</v>
      </c>
      <c r="T235" s="56">
        <v>3817.8435555925198</v>
      </c>
      <c r="U235" s="56">
        <v>4223.5484492516407</v>
      </c>
      <c r="V235" s="56">
        <v>3856.2093584100298</v>
      </c>
      <c r="W235" s="80">
        <v>5371.2726358769214</v>
      </c>
      <c r="X235" s="56">
        <v>5424.8801971284956</v>
      </c>
      <c r="Y235" s="80">
        <v>3880.6419974705132</v>
      </c>
      <c r="Z235" s="58">
        <v>1.0492086079957403</v>
      </c>
    </row>
    <row r="236" spans="2:26" x14ac:dyDescent="0.2">
      <c r="B236" s="36" t="s">
        <v>12007</v>
      </c>
      <c r="C236" s="46" t="s">
        <v>12006</v>
      </c>
      <c r="D236" s="46" t="s">
        <v>12290</v>
      </c>
      <c r="E236" s="46" t="s">
        <v>12406</v>
      </c>
      <c r="F236" s="80">
        <v>2147.969607813518</v>
      </c>
      <c r="G236" s="56">
        <v>2424.2809288971489</v>
      </c>
      <c r="H236" s="56">
        <v>2793.8353342077794</v>
      </c>
      <c r="I236" s="56">
        <v>1616.3364681861924</v>
      </c>
      <c r="J236" s="56">
        <v>1180.3219221904469</v>
      </c>
      <c r="K236" s="58">
        <v>0.96133949945262676</v>
      </c>
      <c r="L236" s="80">
        <v>2342.0490777261962</v>
      </c>
      <c r="M236" s="56">
        <v>2708.527113061954</v>
      </c>
      <c r="N236" s="56">
        <v>1551.8307956413876</v>
      </c>
      <c r="O236" s="56">
        <v>1131.5772678279634</v>
      </c>
      <c r="P236" s="56">
        <v>2212.3868762231118</v>
      </c>
      <c r="Q236" s="58">
        <v>0.99990743398666382</v>
      </c>
      <c r="R236" s="80">
        <v>2550.150744731061</v>
      </c>
      <c r="S236" s="56">
        <v>1223.6871532236653</v>
      </c>
      <c r="T236" s="56">
        <v>2114.2530141412658</v>
      </c>
      <c r="U236" s="56">
        <v>2417.5043855803215</v>
      </c>
      <c r="V236" s="56">
        <v>2142.9302189337368</v>
      </c>
      <c r="W236" s="80">
        <v>2984.8645070189768</v>
      </c>
      <c r="X236" s="56">
        <v>3015.9968960078563</v>
      </c>
      <c r="Y236" s="80">
        <v>2157.4677769075852</v>
      </c>
      <c r="Z236" s="58">
        <v>1.0044219289972802</v>
      </c>
    </row>
    <row r="237" spans="2:26" x14ac:dyDescent="0.2">
      <c r="B237" s="36" t="s">
        <v>12005</v>
      </c>
      <c r="C237" s="46" t="s">
        <v>12004</v>
      </c>
      <c r="D237" s="46" t="s">
        <v>12290</v>
      </c>
      <c r="E237" s="46" t="s">
        <v>12406</v>
      </c>
      <c r="F237" s="80">
        <v>7280.6213004051233</v>
      </c>
      <c r="G237" s="56">
        <v>8178.9632314276159</v>
      </c>
      <c r="H237" s="56">
        <v>10389.804134822278</v>
      </c>
      <c r="I237" s="56">
        <v>6977.1380645433355</v>
      </c>
      <c r="J237" s="56">
        <v>3110.0584983144995</v>
      </c>
      <c r="K237" s="58">
        <v>0.96133949945262676</v>
      </c>
      <c r="L237" s="80">
        <v>7901.5319819538117</v>
      </c>
      <c r="M237" s="56">
        <v>10072.557195483041</v>
      </c>
      <c r="N237" s="56">
        <v>6698.6904812895991</v>
      </c>
      <c r="O237" s="56">
        <v>2981.6200412314465</v>
      </c>
      <c r="P237" s="56">
        <v>7678.7989187092453</v>
      </c>
      <c r="Q237" s="58">
        <v>0.99990743398666382</v>
      </c>
      <c r="R237" s="80">
        <v>8819.564791774721</v>
      </c>
      <c r="S237" s="56">
        <v>7956.2271049707442</v>
      </c>
      <c r="T237" s="56">
        <v>7709.096644168163</v>
      </c>
      <c r="U237" s="56">
        <v>8733.231023094324</v>
      </c>
      <c r="V237" s="56">
        <v>7805.9447183585817</v>
      </c>
      <c r="W237" s="80">
        <v>10872.81663570644</v>
      </c>
      <c r="X237" s="56">
        <v>10978.341003267516</v>
      </c>
      <c r="Y237" s="80">
        <v>7853.2630420821406</v>
      </c>
      <c r="Z237" s="58">
        <v>1.0786528673926705</v>
      </c>
    </row>
    <row r="238" spans="2:26" x14ac:dyDescent="0.2">
      <c r="B238" s="36" t="s">
        <v>12003</v>
      </c>
      <c r="C238" s="46" t="s">
        <v>12002</v>
      </c>
      <c r="D238" s="46" t="s">
        <v>12290</v>
      </c>
      <c r="E238" s="46" t="s">
        <v>12406</v>
      </c>
      <c r="F238" s="80">
        <v>5434.4199588400206</v>
      </c>
      <c r="G238" s="56">
        <v>6210.6338403301706</v>
      </c>
      <c r="H238" s="56">
        <v>7330.1795306456434</v>
      </c>
      <c r="I238" s="56">
        <v>4624.7432731783347</v>
      </c>
      <c r="J238" s="56">
        <v>3236.3112167232166</v>
      </c>
      <c r="K238" s="58">
        <v>0.96133949945262676</v>
      </c>
      <c r="L238" s="80">
        <v>5999.9685203387107</v>
      </c>
      <c r="M238" s="56">
        <v>7106.3565412294693</v>
      </c>
      <c r="N238" s="56">
        <v>4440.1763955169035</v>
      </c>
      <c r="O238" s="56">
        <v>3102.6588048660828</v>
      </c>
      <c r="P238" s="56">
        <v>5747.2352269922922</v>
      </c>
      <c r="Q238" s="58">
        <v>0.99990743398666382</v>
      </c>
      <c r="R238" s="80">
        <v>6735.1640162236808</v>
      </c>
      <c r="S238" s="56">
        <v>3071.6208048556359</v>
      </c>
      <c r="T238" s="56">
        <v>5481.5860174997079</v>
      </c>
      <c r="U238" s="56">
        <v>6368.8096950868767</v>
      </c>
      <c r="V238" s="56">
        <v>5565.4870233819183</v>
      </c>
      <c r="W238" s="80">
        <v>7752.1071538359147</v>
      </c>
      <c r="X238" s="56">
        <v>7830.872921969737</v>
      </c>
      <c r="Y238" s="80">
        <v>5601.7484688299373</v>
      </c>
      <c r="Z238" s="58">
        <v>1.030790500413522</v>
      </c>
    </row>
    <row r="239" spans="2:26" x14ac:dyDescent="0.2">
      <c r="B239" s="36" t="s">
        <v>12001</v>
      </c>
      <c r="C239" s="46" t="s">
        <v>12000</v>
      </c>
      <c r="D239" s="46" t="s">
        <v>12290</v>
      </c>
      <c r="E239" s="46" t="s">
        <v>12406</v>
      </c>
      <c r="F239" s="80">
        <v>5441.2195774384545</v>
      </c>
      <c r="G239" s="56">
        <v>5827.9199329219164</v>
      </c>
      <c r="H239" s="56">
        <v>6220.6568081157038</v>
      </c>
      <c r="I239" s="56">
        <v>3729.5796892930221</v>
      </c>
      <c r="J239" s="56">
        <v>2720.8133999142892</v>
      </c>
      <c r="K239" s="58">
        <v>0.96133949945262676</v>
      </c>
      <c r="L239" s="80">
        <v>5630.2363068834611</v>
      </c>
      <c r="M239" s="56">
        <v>6030.7124831365445</v>
      </c>
      <c r="N239" s="56">
        <v>3580.7375076665303</v>
      </c>
      <c r="O239" s="56">
        <v>2608.4498944415541</v>
      </c>
      <c r="P239" s="56">
        <v>5263.9927758385857</v>
      </c>
      <c r="Q239" s="58">
        <v>0.99990743398666382</v>
      </c>
      <c r="R239" s="80">
        <v>5940.917529360011</v>
      </c>
      <c r="S239" s="56">
        <v>4168.8645904359691</v>
      </c>
      <c r="T239" s="56">
        <v>5156.231404530241</v>
      </c>
      <c r="U239" s="56">
        <v>5763.7122354676067</v>
      </c>
      <c r="V239" s="56">
        <v>5213.6783077828859</v>
      </c>
      <c r="W239" s="80">
        <v>7262.0765689977452</v>
      </c>
      <c r="X239" s="56">
        <v>7340.9408899092296</v>
      </c>
      <c r="Y239" s="80">
        <v>5251.2797487047537</v>
      </c>
      <c r="Z239" s="58">
        <v>0.96509241613382601</v>
      </c>
    </row>
    <row r="240" spans="2:26" x14ac:dyDescent="0.2">
      <c r="B240" s="36" t="s">
        <v>11999</v>
      </c>
      <c r="C240" s="46" t="s">
        <v>11998</v>
      </c>
      <c r="D240" s="46" t="s">
        <v>12290</v>
      </c>
      <c r="E240" s="46" t="s">
        <v>12406</v>
      </c>
      <c r="F240" s="80">
        <v>2297.9248260233107</v>
      </c>
      <c r="G240" s="56">
        <v>2868.2265764896042</v>
      </c>
      <c r="H240" s="56">
        <v>3636.3062156616757</v>
      </c>
      <c r="I240" s="56">
        <v>2023.5710413313548</v>
      </c>
      <c r="J240" s="56">
        <v>1164.9169255300881</v>
      </c>
      <c r="K240" s="58">
        <v>0.96133949945262676</v>
      </c>
      <c r="L240" s="80">
        <v>2770.9360446246524</v>
      </c>
      <c r="M240" s="56">
        <v>3525.2736107685282</v>
      </c>
      <c r="N240" s="56">
        <v>1942.8132204614528</v>
      </c>
      <c r="O240" s="56">
        <v>1116.8084630602966</v>
      </c>
      <c r="P240" s="56">
        <v>2642.5240604734618</v>
      </c>
      <c r="Q240" s="58">
        <v>0.99990743398666382</v>
      </c>
      <c r="R240" s="80">
        <v>3139.5982094401174</v>
      </c>
      <c r="S240" s="56">
        <v>1580.0172441280083</v>
      </c>
      <c r="T240" s="56">
        <v>2537.1526052451977</v>
      </c>
      <c r="U240" s="56">
        <v>2983.6401129089063</v>
      </c>
      <c r="V240" s="56">
        <v>2579.3750480779927</v>
      </c>
      <c r="W240" s="80">
        <v>3592.7838262177388</v>
      </c>
      <c r="X240" s="56">
        <v>3626.089646416835</v>
      </c>
      <c r="Y240" s="80">
        <v>2593.8924468648261</v>
      </c>
      <c r="Z240" s="58">
        <v>1.1287977820204433</v>
      </c>
    </row>
    <row r="241" spans="2:26" x14ac:dyDescent="0.2">
      <c r="B241" s="36" t="s">
        <v>11997</v>
      </c>
      <c r="C241" s="46" t="s">
        <v>11996</v>
      </c>
      <c r="D241" s="46" t="s">
        <v>12290</v>
      </c>
      <c r="E241" s="46" t="s">
        <v>12406</v>
      </c>
      <c r="F241" s="80">
        <v>1731.8923412885554</v>
      </c>
      <c r="G241" s="56">
        <v>2016.4064940976755</v>
      </c>
      <c r="H241" s="56">
        <v>1775.0222081459335</v>
      </c>
      <c r="I241" s="56">
        <v>892.84327161976842</v>
      </c>
      <c r="J241" s="56">
        <v>817.18112106865851</v>
      </c>
      <c r="K241" s="58">
        <v>0.96133949945262676</v>
      </c>
      <c r="L241" s="80">
        <v>1948.0097844810989</v>
      </c>
      <c r="M241" s="56">
        <v>1720.8228839347942</v>
      </c>
      <c r="N241" s="56">
        <v>857.21117592278347</v>
      </c>
      <c r="O241" s="56">
        <v>783.43336924844675</v>
      </c>
      <c r="P241" s="56">
        <v>1743.5872411926225</v>
      </c>
      <c r="Q241" s="58">
        <v>0.99990743398666382</v>
      </c>
      <c r="R241" s="80">
        <v>2137.9542510638198</v>
      </c>
      <c r="S241" s="56">
        <v>1197.9538488166438</v>
      </c>
      <c r="T241" s="56">
        <v>1689.6040321294447</v>
      </c>
      <c r="U241" s="56">
        <v>2043.9542108391022</v>
      </c>
      <c r="V241" s="56">
        <v>1723.1134358788281</v>
      </c>
      <c r="W241" s="80">
        <v>2400.1062147891025</v>
      </c>
      <c r="X241" s="56">
        <v>2425.208034600576</v>
      </c>
      <c r="Y241" s="80">
        <v>1734.8519800779293</v>
      </c>
      <c r="Z241" s="58">
        <v>1.0017089046003702</v>
      </c>
    </row>
    <row r="242" spans="2:26" x14ac:dyDescent="0.2">
      <c r="B242" s="36" t="s">
        <v>11995</v>
      </c>
      <c r="C242" s="46" t="s">
        <v>11994</v>
      </c>
      <c r="D242" s="46" t="s">
        <v>12290</v>
      </c>
      <c r="E242" s="46" t="s">
        <v>12406</v>
      </c>
      <c r="F242" s="80">
        <v>1943.897061880554</v>
      </c>
      <c r="G242" s="56">
        <v>2222.8880761132104</v>
      </c>
      <c r="H242" s="56">
        <v>2007.7364470049431</v>
      </c>
      <c r="I242" s="56">
        <v>1824.9402602269679</v>
      </c>
      <c r="J242" s="56">
        <v>1484.2907494267854</v>
      </c>
      <c r="K242" s="58">
        <v>0.96133949945262676</v>
      </c>
      <c r="L242" s="80">
        <v>2147.4874906176246</v>
      </c>
      <c r="M242" s="56">
        <v>1946.4313218508153</v>
      </c>
      <c r="N242" s="56">
        <v>1752.1095092310861</v>
      </c>
      <c r="O242" s="56">
        <v>1422.9928626435167</v>
      </c>
      <c r="P242" s="56">
        <v>2053.3440653971197</v>
      </c>
      <c r="Q242" s="58">
        <v>0.99990743398666382</v>
      </c>
      <c r="R242" s="80">
        <v>2174.4061625437544</v>
      </c>
      <c r="S242" s="56">
        <v>1733.0551032862199</v>
      </c>
      <c r="T242" s="56">
        <v>2021.9983623309786</v>
      </c>
      <c r="U242" s="56">
        <v>2130.2710566180012</v>
      </c>
      <c r="V242" s="56">
        <v>2032.237254945931</v>
      </c>
      <c r="W242" s="80">
        <v>2830.6814652826342</v>
      </c>
      <c r="X242" s="56">
        <v>2858.8560536309342</v>
      </c>
      <c r="Y242" s="80">
        <v>2045.0584092742567</v>
      </c>
      <c r="Z242" s="58">
        <v>1.0520404857733763</v>
      </c>
    </row>
    <row r="243" spans="2:26" x14ac:dyDescent="0.2">
      <c r="B243" s="36" t="s">
        <v>11993</v>
      </c>
      <c r="C243" s="46" t="s">
        <v>11992</v>
      </c>
      <c r="D243" s="46" t="s">
        <v>12290</v>
      </c>
      <c r="E243" s="46" t="s">
        <v>12406</v>
      </c>
      <c r="F243" s="80">
        <v>3933.6700901289287</v>
      </c>
      <c r="G243" s="56">
        <v>4334.9695648149327</v>
      </c>
      <c r="H243" s="56">
        <v>4498.8755021239494</v>
      </c>
      <c r="I243" s="56">
        <v>3927.766321899267</v>
      </c>
      <c r="J243" s="56">
        <v>4009.1594375681948</v>
      </c>
      <c r="K243" s="58">
        <v>0.96133949945262676</v>
      </c>
      <c r="L243" s="80">
        <v>4187.9269643327207</v>
      </c>
      <c r="M243" s="56">
        <v>4361.5048197707047</v>
      </c>
      <c r="N243" s="56">
        <v>3771.0147957289369</v>
      </c>
      <c r="O243" s="56">
        <v>3843.5901234732069</v>
      </c>
      <c r="P243" s="56">
        <v>4130.4613920098564</v>
      </c>
      <c r="Q243" s="58">
        <v>0.99990743398666382</v>
      </c>
      <c r="R243" s="80">
        <v>4275.9622386061073</v>
      </c>
      <c r="S243" s="56">
        <v>3362.0547577567354</v>
      </c>
      <c r="T243" s="56">
        <v>4054.9950247661013</v>
      </c>
      <c r="U243" s="56">
        <v>4184.5714905211698</v>
      </c>
      <c r="V243" s="56">
        <v>4067.248525309592</v>
      </c>
      <c r="W243" s="80">
        <v>5665.2268268737662</v>
      </c>
      <c r="X243" s="56">
        <v>5722.2409237931706</v>
      </c>
      <c r="Y243" s="80">
        <v>4093.3564690092767</v>
      </c>
      <c r="Z243" s="58">
        <v>1.0405947563526137</v>
      </c>
    </row>
    <row r="244" spans="2:26" x14ac:dyDescent="0.2">
      <c r="B244" s="36" t="s">
        <v>2340</v>
      </c>
      <c r="C244" s="46" t="s">
        <v>2339</v>
      </c>
      <c r="D244" s="46" t="s">
        <v>12290</v>
      </c>
      <c r="E244" s="46" t="s">
        <v>12407</v>
      </c>
      <c r="F244" s="80">
        <v>7611.977361400257</v>
      </c>
      <c r="G244" s="56">
        <v>8771.4785902853837</v>
      </c>
      <c r="H244" s="56">
        <v>8577.903114151808</v>
      </c>
      <c r="I244" s="56">
        <v>8016.0301716041176</v>
      </c>
      <c r="J244" s="56">
        <v>7186.3976092656576</v>
      </c>
      <c r="K244" s="58">
        <v>0.96338383585057896</v>
      </c>
      <c r="L244" s="80">
        <v>8491.9694362542705</v>
      </c>
      <c r="M244" s="56">
        <v>8333.6659228488243</v>
      </c>
      <c r="N244" s="56">
        <v>7712.4880799847597</v>
      </c>
      <c r="O244" s="56">
        <v>6904.266578846361</v>
      </c>
      <c r="P244" s="56">
        <v>8314.8391743402044</v>
      </c>
      <c r="Q244" s="58">
        <v>0.99990743398666382</v>
      </c>
      <c r="R244" s="80">
        <v>8418.7280377582447</v>
      </c>
      <c r="S244" s="56">
        <v>8368.5555620637933</v>
      </c>
      <c r="T244" s="56">
        <v>8322.9773446554209</v>
      </c>
      <c r="U244" s="56">
        <v>8413.7107901887994</v>
      </c>
      <c r="V244" s="56">
        <v>8331.5576243974047</v>
      </c>
      <c r="W244" s="80">
        <v>11604.937212384395</v>
      </c>
      <c r="X244" s="56">
        <v>11715.26421111269</v>
      </c>
      <c r="Y244" s="80">
        <v>8380.4148031087516</v>
      </c>
      <c r="Z244" s="58">
        <v>1.1009510939437603</v>
      </c>
    </row>
    <row r="245" spans="2:26" x14ac:dyDescent="0.2">
      <c r="B245" s="36" t="s">
        <v>2338</v>
      </c>
      <c r="C245" s="46" t="s">
        <v>2337</v>
      </c>
      <c r="D245" s="46" t="s">
        <v>12290</v>
      </c>
      <c r="E245" s="46" t="s">
        <v>12407</v>
      </c>
      <c r="F245" s="80">
        <v>4057.4217465662496</v>
      </c>
      <c r="G245" s="56">
        <v>5168.57071535451</v>
      </c>
      <c r="H245" s="56">
        <v>5795.2310182308602</v>
      </c>
      <c r="I245" s="56">
        <v>5479.4482085013396</v>
      </c>
      <c r="J245" s="56">
        <v>3474.7580907816041</v>
      </c>
      <c r="K245" s="58">
        <v>0.96338383585057896</v>
      </c>
      <c r="L245" s="80">
        <v>5003.8706806535511</v>
      </c>
      <c r="M245" s="56">
        <v>5630.2243810598829</v>
      </c>
      <c r="N245" s="56">
        <v>5271.958574041093</v>
      </c>
      <c r="O245" s="56">
        <v>3338.3424436225846</v>
      </c>
      <c r="P245" s="56">
        <v>5009.3630607897185</v>
      </c>
      <c r="Q245" s="58">
        <v>0.99990743398666382</v>
      </c>
      <c r="R245" s="80">
        <v>5253.1984786973899</v>
      </c>
      <c r="S245" s="56">
        <v>7383.5790888759402</v>
      </c>
      <c r="T245" s="56">
        <v>5248.4513898725027</v>
      </c>
      <c r="U245" s="56">
        <v>5466.2365397152453</v>
      </c>
      <c r="V245" s="56">
        <v>5269.0464141032653</v>
      </c>
      <c r="W245" s="80">
        <v>7339.1982101582244</v>
      </c>
      <c r="X245" s="56">
        <v>7398.0059473098781</v>
      </c>
      <c r="Y245" s="80">
        <v>5292.1007530937977</v>
      </c>
      <c r="Z245" s="58">
        <v>1.3043013725581876</v>
      </c>
    </row>
    <row r="246" spans="2:26" x14ac:dyDescent="0.2">
      <c r="B246" s="36" t="s">
        <v>2336</v>
      </c>
      <c r="C246" s="46" t="s">
        <v>2335</v>
      </c>
      <c r="D246" s="46" t="s">
        <v>12290</v>
      </c>
      <c r="E246" s="46" t="s">
        <v>12407</v>
      </c>
      <c r="F246" s="80">
        <v>6062.7731332966814</v>
      </c>
      <c r="G246" s="56">
        <v>8438.8388996660906</v>
      </c>
      <c r="H246" s="56">
        <v>9394.8948780606479</v>
      </c>
      <c r="I246" s="56">
        <v>6244.0170904522211</v>
      </c>
      <c r="J246" s="56">
        <v>3828.4010366048296</v>
      </c>
      <c r="K246" s="58">
        <v>0.96338383585057896</v>
      </c>
      <c r="L246" s="80">
        <v>8169.9295364872441</v>
      </c>
      <c r="M246" s="56">
        <v>9127.395617802189</v>
      </c>
      <c r="N246" s="56">
        <v>6007.5756141642632</v>
      </c>
      <c r="O246" s="56">
        <v>3678.1017088967442</v>
      </c>
      <c r="P246" s="56">
        <v>7763.3730005824909</v>
      </c>
      <c r="Q246" s="58">
        <v>0.99990743398666382</v>
      </c>
      <c r="R246" s="80">
        <v>7872.5278349946029</v>
      </c>
      <c r="S246" s="56">
        <v>6364.2662171355751</v>
      </c>
      <c r="T246" s="56">
        <v>7626.0453687447443</v>
      </c>
      <c r="U246" s="56">
        <v>7721.7016732087004</v>
      </c>
      <c r="V246" s="56">
        <v>7635.0911825189287</v>
      </c>
      <c r="W246" s="80">
        <v>10634.836578996881</v>
      </c>
      <c r="X246" s="56">
        <v>10722.709615398571</v>
      </c>
      <c r="Y246" s="80">
        <v>7670.3992988125665</v>
      </c>
      <c r="Z246" s="58">
        <v>1.2651635035932354</v>
      </c>
    </row>
    <row r="247" spans="2:26" x14ac:dyDescent="0.2">
      <c r="B247" s="36" t="s">
        <v>2334</v>
      </c>
      <c r="C247" s="46" t="s">
        <v>2333</v>
      </c>
      <c r="D247" s="46" t="s">
        <v>12290</v>
      </c>
      <c r="E247" s="46" t="s">
        <v>12407</v>
      </c>
      <c r="F247" s="80">
        <v>10627.78572346492</v>
      </c>
      <c r="G247" s="56">
        <v>13314.950692499831</v>
      </c>
      <c r="H247" s="56">
        <v>14789.504957413335</v>
      </c>
      <c r="I247" s="56">
        <v>12076.804471417427</v>
      </c>
      <c r="J247" s="56">
        <v>9586.121268688632</v>
      </c>
      <c r="K247" s="58">
        <v>0.96338383585057896</v>
      </c>
      <c r="L247" s="80">
        <v>12890.660697863304</v>
      </c>
      <c r="M247" s="56">
        <v>14368.405872533152</v>
      </c>
      <c r="N247" s="56">
        <v>11619.493506905614</v>
      </c>
      <c r="O247" s="56">
        <v>9209.7794047521838</v>
      </c>
      <c r="P247" s="56">
        <v>12666.488176136241</v>
      </c>
      <c r="Q247" s="58">
        <v>0.99990743398666382</v>
      </c>
      <c r="R247" s="80">
        <v>12825.606402282512</v>
      </c>
      <c r="S247" s="56">
        <v>14086.809335557498</v>
      </c>
      <c r="T247" s="56">
        <v>12812.734713829863</v>
      </c>
      <c r="U247" s="56">
        <v>12951.726695610012</v>
      </c>
      <c r="V247" s="56">
        <v>12825.878600062286</v>
      </c>
      <c r="W247" s="80">
        <v>17865.028672613047</v>
      </c>
      <c r="X247" s="56">
        <v>18019.066401093838</v>
      </c>
      <c r="Y247" s="80">
        <v>12889.786187040165</v>
      </c>
      <c r="Z247" s="58">
        <v>1.2128383580957047</v>
      </c>
    </row>
    <row r="248" spans="2:26" x14ac:dyDescent="0.2">
      <c r="B248" s="36" t="s">
        <v>2332</v>
      </c>
      <c r="C248" s="46" t="s">
        <v>2331</v>
      </c>
      <c r="D248" s="46" t="s">
        <v>12290</v>
      </c>
      <c r="E248" s="46" t="s">
        <v>12407</v>
      </c>
      <c r="F248" s="80">
        <v>16220.878433838505</v>
      </c>
      <c r="G248" s="56">
        <v>20225.297845536261</v>
      </c>
      <c r="H248" s="56">
        <v>21415.789000892382</v>
      </c>
      <c r="I248" s="56">
        <v>28328.563141522343</v>
      </c>
      <c r="J248" s="56">
        <v>16206.218404370125</v>
      </c>
      <c r="K248" s="58">
        <v>0.96338383585057896</v>
      </c>
      <c r="L248" s="80">
        <v>19580.804920809282</v>
      </c>
      <c r="M248" s="56">
        <v>20806.02084595881</v>
      </c>
      <c r="N248" s="56">
        <v>27255.848702521176</v>
      </c>
      <c r="O248" s="56">
        <v>15569.977919745406</v>
      </c>
      <c r="P248" s="56">
        <v>20489.763665113409</v>
      </c>
      <c r="Q248" s="58">
        <v>0.99990743398666382</v>
      </c>
      <c r="R248" s="80">
        <v>19212.570346816043</v>
      </c>
      <c r="S248" s="56">
        <v>30867.927373433653</v>
      </c>
      <c r="T248" s="56">
        <v>21534.397435091312</v>
      </c>
      <c r="U248" s="56">
        <v>20378.106049477807</v>
      </c>
      <c r="V248" s="56">
        <v>21425.051829471609</v>
      </c>
      <c r="W248" s="80">
        <v>29842.724789541684</v>
      </c>
      <c r="X248" s="56">
        <v>30077.828068147955</v>
      </c>
      <c r="Y248" s="80">
        <v>21515.918979323342</v>
      </c>
      <c r="Z248" s="58">
        <v>1.3264336495142464</v>
      </c>
    </row>
    <row r="249" spans="2:26" x14ac:dyDescent="0.2">
      <c r="B249" s="36" t="s">
        <v>2330</v>
      </c>
      <c r="C249" s="46" t="s">
        <v>2329</v>
      </c>
      <c r="D249" s="46" t="s">
        <v>12290</v>
      </c>
      <c r="E249" s="46" t="s">
        <v>12407</v>
      </c>
      <c r="F249" s="80">
        <v>9202.8538502165502</v>
      </c>
      <c r="G249" s="56">
        <v>10934.0168334267</v>
      </c>
      <c r="H249" s="56">
        <v>10755.477502462338</v>
      </c>
      <c r="I249" s="56">
        <v>9439.2929378882</v>
      </c>
      <c r="J249" s="56">
        <v>8476.7770108313998</v>
      </c>
      <c r="K249" s="58">
        <v>0.96338383585057896</v>
      </c>
      <c r="L249" s="80">
        <v>10585.596921798824</v>
      </c>
      <c r="M249" s="56">
        <v>10449.238602189613</v>
      </c>
      <c r="N249" s="56">
        <v>9081.8563189587749</v>
      </c>
      <c r="O249" s="56">
        <v>8143.9869311930361</v>
      </c>
      <c r="P249" s="56">
        <v>10280.335422095368</v>
      </c>
      <c r="Q249" s="58">
        <v>0.99990743398666382</v>
      </c>
      <c r="R249" s="80">
        <v>10190.476522528208</v>
      </c>
      <c r="S249" s="56">
        <v>14691.810402260202</v>
      </c>
      <c r="T249" s="56">
        <v>10724.90341588093</v>
      </c>
      <c r="U249" s="56">
        <v>10640.609910501407</v>
      </c>
      <c r="V249" s="56">
        <v>10716.932134151939</v>
      </c>
      <c r="W249" s="80">
        <v>14927.499770514181</v>
      </c>
      <c r="X249" s="56">
        <v>15060.884723835003</v>
      </c>
      <c r="Y249" s="80">
        <v>10773.676036074099</v>
      </c>
      <c r="Z249" s="58">
        <v>1.1706885941495839</v>
      </c>
    </row>
    <row r="250" spans="2:26" x14ac:dyDescent="0.2">
      <c r="B250" s="36" t="s">
        <v>2328</v>
      </c>
      <c r="C250" s="46" t="s">
        <v>2327</v>
      </c>
      <c r="D250" s="46" t="s">
        <v>12290</v>
      </c>
      <c r="E250" s="46" t="s">
        <v>12407</v>
      </c>
      <c r="F250" s="80">
        <v>8013.1576349559427</v>
      </c>
      <c r="G250" s="56">
        <v>9665.6177478533828</v>
      </c>
      <c r="H250" s="56">
        <v>10410.786227191997</v>
      </c>
      <c r="I250" s="56">
        <v>8188.7112236230305</v>
      </c>
      <c r="J250" s="56">
        <v>6749.3647114152946</v>
      </c>
      <c r="K250" s="58">
        <v>0.96338383585057896</v>
      </c>
      <c r="L250" s="80">
        <v>9357.6162390903428</v>
      </c>
      <c r="M250" s="56">
        <v>10114.361663572221</v>
      </c>
      <c r="N250" s="56">
        <v>7878.6302384877099</v>
      </c>
      <c r="O250" s="56">
        <v>6484.3911705341043</v>
      </c>
      <c r="P250" s="56">
        <v>9094.2427158819264</v>
      </c>
      <c r="Q250" s="58">
        <v>0.99990743398666382</v>
      </c>
      <c r="R250" s="80">
        <v>9377.4113332791076</v>
      </c>
      <c r="S250" s="56">
        <v>9604.3049992574524</v>
      </c>
      <c r="T250" s="56">
        <v>9148.2748006196307</v>
      </c>
      <c r="U250" s="56">
        <v>9400.1006998769426</v>
      </c>
      <c r="V250" s="56">
        <v>9172.0889151305746</v>
      </c>
      <c r="W250" s="80">
        <v>12775.704227838884</v>
      </c>
      <c r="X250" s="56">
        <v>12891.845880687779</v>
      </c>
      <c r="Y250" s="80">
        <v>9222.0725124944602</v>
      </c>
      <c r="Z250" s="58">
        <v>1.1508662293457008</v>
      </c>
    </row>
    <row r="251" spans="2:26" x14ac:dyDescent="0.2">
      <c r="B251" s="36" t="s">
        <v>2326</v>
      </c>
      <c r="C251" s="46" t="s">
        <v>2325</v>
      </c>
      <c r="D251" s="46" t="s">
        <v>12290</v>
      </c>
      <c r="E251" s="46" t="s">
        <v>12407</v>
      </c>
      <c r="F251" s="80">
        <v>15831.195382101494</v>
      </c>
      <c r="G251" s="56">
        <v>19834.055669006837</v>
      </c>
      <c r="H251" s="56">
        <v>21905.10227371351</v>
      </c>
      <c r="I251" s="56">
        <v>17027.93429315391</v>
      </c>
      <c r="J251" s="56">
        <v>14317.945943136761</v>
      </c>
      <c r="K251" s="58">
        <v>0.96338383585057896</v>
      </c>
      <c r="L251" s="80">
        <v>19202.029943356665</v>
      </c>
      <c r="M251" s="56">
        <v>21281.401984337437</v>
      </c>
      <c r="N251" s="56">
        <v>16383.139465707969</v>
      </c>
      <c r="O251" s="56">
        <v>13755.837211883616</v>
      </c>
      <c r="P251" s="56">
        <v>18741.636783918308</v>
      </c>
      <c r="Q251" s="58">
        <v>0.99990743398666382</v>
      </c>
      <c r="R251" s="80">
        <v>18958.084821942401</v>
      </c>
      <c r="S251" s="56">
        <v>15762.094429587418</v>
      </c>
      <c r="T251" s="56">
        <v>18449.918307017688</v>
      </c>
      <c r="U251" s="56">
        <v>18638.485782706903</v>
      </c>
      <c r="V251" s="56">
        <v>18467.750338879167</v>
      </c>
      <c r="W251" s="80">
        <v>25723.531276924252</v>
      </c>
      <c r="X251" s="56">
        <v>25952.986540630816</v>
      </c>
      <c r="Y251" s="80">
        <v>18565.248608193986</v>
      </c>
      <c r="Z251" s="58">
        <v>1.1727003653295549</v>
      </c>
    </row>
    <row r="252" spans="2:26" x14ac:dyDescent="0.2">
      <c r="B252" s="36" t="s">
        <v>2324</v>
      </c>
      <c r="C252" s="46" t="s">
        <v>2323</v>
      </c>
      <c r="D252" s="46" t="s">
        <v>12290</v>
      </c>
      <c r="E252" s="46" t="s">
        <v>12407</v>
      </c>
      <c r="F252" s="80">
        <v>6041.6990379025556</v>
      </c>
      <c r="G252" s="56">
        <v>7570.32104890347</v>
      </c>
      <c r="H252" s="56">
        <v>8804.7274613063837</v>
      </c>
      <c r="I252" s="56">
        <v>8459.7652803913752</v>
      </c>
      <c r="J252" s="56">
        <v>5735.4283051778448</v>
      </c>
      <c r="K252" s="58">
        <v>0.96338383585057896</v>
      </c>
      <c r="L252" s="80">
        <v>7329.0876000221797</v>
      </c>
      <c r="M252" s="56">
        <v>8554.0319385521198</v>
      </c>
      <c r="N252" s="56">
        <v>8139.4203224949715</v>
      </c>
      <c r="O252" s="56">
        <v>5510.2609284730679</v>
      </c>
      <c r="P252" s="56">
        <v>7436.6122980521031</v>
      </c>
      <c r="Q252" s="58">
        <v>0.99990743398666382</v>
      </c>
      <c r="R252" s="80">
        <v>7509.4446645808721</v>
      </c>
      <c r="S252" s="56">
        <v>9725.6888493891165</v>
      </c>
      <c r="T252" s="56">
        <v>7667.9942791544963</v>
      </c>
      <c r="U252" s="56">
        <v>7731.0690830616968</v>
      </c>
      <c r="V252" s="56">
        <v>7673.9589976661009</v>
      </c>
      <c r="W252" s="80">
        <v>10688.975141640278</v>
      </c>
      <c r="X252" s="56">
        <v>10776.542732875047</v>
      </c>
      <c r="Y252" s="80">
        <v>7708.9083624126351</v>
      </c>
      <c r="Z252" s="58">
        <v>1.2759504096531213</v>
      </c>
    </row>
    <row r="253" spans="2:26" x14ac:dyDescent="0.2">
      <c r="B253" s="36" t="s">
        <v>2322</v>
      </c>
      <c r="C253" s="46" t="s">
        <v>2321</v>
      </c>
      <c r="D253" s="46" t="s">
        <v>12290</v>
      </c>
      <c r="E253" s="46" t="s">
        <v>12407</v>
      </c>
      <c r="F253" s="80">
        <v>11288.443419554427</v>
      </c>
      <c r="G253" s="56">
        <v>13175.069472092158</v>
      </c>
      <c r="H253" s="56">
        <v>13647.714856090186</v>
      </c>
      <c r="I253" s="56">
        <v>11721.299797336114</v>
      </c>
      <c r="J253" s="56">
        <v>11048.918629102149</v>
      </c>
      <c r="K253" s="58">
        <v>0.96338383585057896</v>
      </c>
      <c r="L253" s="80">
        <v>12755.236888048217</v>
      </c>
      <c r="M253" s="56">
        <v>13259.125768547772</v>
      </c>
      <c r="N253" s="56">
        <v>11277.450687388342</v>
      </c>
      <c r="O253" s="56">
        <v>10615.148753381887</v>
      </c>
      <c r="P253" s="56">
        <v>12506.387062369278</v>
      </c>
      <c r="Q253" s="58">
        <v>0.99990743398666382</v>
      </c>
      <c r="R253" s="80">
        <v>12749.876577692425</v>
      </c>
      <c r="S253" s="56">
        <v>12614.143627395892</v>
      </c>
      <c r="T253" s="56">
        <v>12521.323871429409</v>
      </c>
      <c r="U253" s="56">
        <v>12736.303282662771</v>
      </c>
      <c r="V253" s="56">
        <v>12541.653568778671</v>
      </c>
      <c r="W253" s="80">
        <v>17469.134676444126</v>
      </c>
      <c r="X253" s="56">
        <v>17632.747890680552</v>
      </c>
      <c r="Y253" s="80">
        <v>12613.436520055151</v>
      </c>
      <c r="Z253" s="58">
        <v>1.1173760678292901</v>
      </c>
    </row>
    <row r="254" spans="2:26" x14ac:dyDescent="0.2">
      <c r="B254" s="36" t="s">
        <v>2320</v>
      </c>
      <c r="C254" s="46" t="s">
        <v>2319</v>
      </c>
      <c r="D254" s="46" t="s">
        <v>12290</v>
      </c>
      <c r="E254" s="46" t="s">
        <v>12407</v>
      </c>
      <c r="F254" s="80">
        <v>7613.0255612918281</v>
      </c>
      <c r="G254" s="56">
        <v>10067.962646296539</v>
      </c>
      <c r="H254" s="56">
        <v>11812.93230716938</v>
      </c>
      <c r="I254" s="56">
        <v>10863.133867667861</v>
      </c>
      <c r="J254" s="56">
        <v>7857.9044804420537</v>
      </c>
      <c r="K254" s="58">
        <v>0.96338383585057896</v>
      </c>
      <c r="L254" s="80">
        <v>9747.1401426424964</v>
      </c>
      <c r="M254" s="56">
        <v>11476.584674261821</v>
      </c>
      <c r="N254" s="56">
        <v>10451.780828177847</v>
      </c>
      <c r="O254" s="56">
        <v>7549.4107387173926</v>
      </c>
      <c r="P254" s="56">
        <v>9857.1738200094314</v>
      </c>
      <c r="Q254" s="58">
        <v>0.99990743398666382</v>
      </c>
      <c r="R254" s="80">
        <v>9720.7321493406398</v>
      </c>
      <c r="S254" s="56">
        <v>12240.341465739883</v>
      </c>
      <c r="T254" s="56">
        <v>10098.770285094382</v>
      </c>
      <c r="U254" s="56">
        <v>9972.6930809805635</v>
      </c>
      <c r="V254" s="56">
        <v>10086.847694984148</v>
      </c>
      <c r="W254" s="80">
        <v>14049.861916383454</v>
      </c>
      <c r="X254" s="56">
        <v>14160.204107583113</v>
      </c>
      <c r="Y254" s="80">
        <v>10129.381803072456</v>
      </c>
      <c r="Z254" s="58">
        <v>1.3305330083974702</v>
      </c>
    </row>
    <row r="255" spans="2:26" x14ac:dyDescent="0.2">
      <c r="B255" s="36" t="s">
        <v>2318</v>
      </c>
      <c r="C255" s="46" t="s">
        <v>2317</v>
      </c>
      <c r="D255" s="46" t="s">
        <v>12290</v>
      </c>
      <c r="E255" s="46" t="s">
        <v>12407</v>
      </c>
      <c r="F255" s="80">
        <v>3324.0861974026839</v>
      </c>
      <c r="G255" s="56">
        <v>4718.5225127158355</v>
      </c>
      <c r="H255" s="56">
        <v>4641.1051968694701</v>
      </c>
      <c r="I255" s="56">
        <v>4916.0596521093921</v>
      </c>
      <c r="J255" s="56">
        <v>2968.2357173449545</v>
      </c>
      <c r="K255" s="58">
        <v>0.96338383585057896</v>
      </c>
      <c r="L255" s="80">
        <v>4568.1635712636335</v>
      </c>
      <c r="M255" s="56">
        <v>4508.9597899162263</v>
      </c>
      <c r="N255" s="56">
        <v>4729.9037872508898</v>
      </c>
      <c r="O255" s="56">
        <v>2851.7056494313497</v>
      </c>
      <c r="P255" s="56">
        <v>4514.3098828227612</v>
      </c>
      <c r="Q255" s="58">
        <v>0.99990743398666382</v>
      </c>
      <c r="R255" s="80">
        <v>4636.0667300427085</v>
      </c>
      <c r="S255" s="56">
        <v>6247.2109716909108</v>
      </c>
      <c r="T255" s="56">
        <v>4689.1020028036219</v>
      </c>
      <c r="U255" s="56">
        <v>4797.1811542075293</v>
      </c>
      <c r="V255" s="56">
        <v>4699.3225928833908</v>
      </c>
      <c r="W255" s="80">
        <v>6545.6360130613093</v>
      </c>
      <c r="X255" s="56">
        <v>6593.8148812136606</v>
      </c>
      <c r="Y255" s="80">
        <v>4716.8295007008956</v>
      </c>
      <c r="Z255" s="58">
        <v>1.41898531523835</v>
      </c>
    </row>
    <row r="256" spans="2:26" x14ac:dyDescent="0.2">
      <c r="B256" s="36" t="s">
        <v>2316</v>
      </c>
      <c r="C256" s="46" t="s">
        <v>2315</v>
      </c>
      <c r="D256" s="46" t="s">
        <v>12290</v>
      </c>
      <c r="E256" s="46" t="s">
        <v>12407</v>
      </c>
      <c r="F256" s="80">
        <v>3711.0109418787688</v>
      </c>
      <c r="G256" s="56">
        <v>4190.7879919470597</v>
      </c>
      <c r="H256" s="56">
        <v>3962.2804117375731</v>
      </c>
      <c r="I256" s="56">
        <v>5216.6000124073598</v>
      </c>
      <c r="J256" s="56">
        <v>3807.7312627083425</v>
      </c>
      <c r="K256" s="58">
        <v>0.96338383585057896</v>
      </c>
      <c r="L256" s="80">
        <v>4057.2456713113829</v>
      </c>
      <c r="M256" s="56">
        <v>3849.4630686131154</v>
      </c>
      <c r="N256" s="56">
        <v>5019.0636203267859</v>
      </c>
      <c r="O256" s="56">
        <v>3658.2434103631599</v>
      </c>
      <c r="P256" s="56">
        <v>4152.5673789955636</v>
      </c>
      <c r="Q256" s="58">
        <v>0.99990743398666382</v>
      </c>
      <c r="R256" s="80">
        <v>4249.2734499280396</v>
      </c>
      <c r="S256" s="56">
        <v>6717.9394464669631</v>
      </c>
      <c r="T256" s="56">
        <v>4410.4862370767778</v>
      </c>
      <c r="U256" s="56">
        <v>4496.1400495819325</v>
      </c>
      <c r="V256" s="56">
        <v>4418.5861573205348</v>
      </c>
      <c r="W256" s="80">
        <v>6154.6012444370963</v>
      </c>
      <c r="X256" s="56">
        <v>6208.3881489464957</v>
      </c>
      <c r="Y256" s="80">
        <v>4441.1177596424495</v>
      </c>
      <c r="Z256" s="58">
        <v>1.1967406804233378</v>
      </c>
    </row>
    <row r="257" spans="2:26" x14ac:dyDescent="0.2">
      <c r="B257" s="36" t="s">
        <v>2314</v>
      </c>
      <c r="C257" s="46" t="s">
        <v>2313</v>
      </c>
      <c r="D257" s="46" t="s">
        <v>12290</v>
      </c>
      <c r="E257" s="46" t="s">
        <v>12407</v>
      </c>
      <c r="F257" s="80">
        <v>6939.5433673048101</v>
      </c>
      <c r="G257" s="56">
        <v>8248.0162080179889</v>
      </c>
      <c r="H257" s="56">
        <v>8231.3836929496629</v>
      </c>
      <c r="I257" s="56">
        <v>6492.3323719628661</v>
      </c>
      <c r="J257" s="56">
        <v>5158.0186558913356</v>
      </c>
      <c r="K257" s="58">
        <v>0.96338383585057896</v>
      </c>
      <c r="L257" s="80">
        <v>7985.1875401932402</v>
      </c>
      <c r="M257" s="56">
        <v>7997.0128907909821</v>
      </c>
      <c r="N257" s="56">
        <v>6246.487969498583</v>
      </c>
      <c r="O257" s="56">
        <v>4955.5198244278081</v>
      </c>
      <c r="P257" s="56">
        <v>7634.4026126845602</v>
      </c>
      <c r="Q257" s="58">
        <v>0.99990743398666382</v>
      </c>
      <c r="R257" s="80">
        <v>7853.3891979222099</v>
      </c>
      <c r="S257" s="56">
        <v>5147.9010745684254</v>
      </c>
      <c r="T257" s="56">
        <v>7388.292594069314</v>
      </c>
      <c r="U257" s="56">
        <v>7582.8403855868319</v>
      </c>
      <c r="V257" s="56">
        <v>7406.6901592074228</v>
      </c>
      <c r="W257" s="80">
        <v>10316.699244507034</v>
      </c>
      <c r="X257" s="56">
        <v>10417.280073365246</v>
      </c>
      <c r="Y257" s="80">
        <v>7451.9128686956228</v>
      </c>
      <c r="Z257" s="58">
        <v>1.0738333164405034</v>
      </c>
    </row>
    <row r="258" spans="2:26" x14ac:dyDescent="0.2">
      <c r="B258" s="36" t="s">
        <v>2312</v>
      </c>
      <c r="C258" s="46" t="s">
        <v>2311</v>
      </c>
      <c r="D258" s="46" t="s">
        <v>12290</v>
      </c>
      <c r="E258" s="46" t="s">
        <v>12407</v>
      </c>
      <c r="F258" s="80">
        <v>11039.692405290871</v>
      </c>
      <c r="G258" s="56">
        <v>14214.151380304227</v>
      </c>
      <c r="H258" s="56">
        <v>13939.15450251577</v>
      </c>
      <c r="I258" s="56">
        <v>14199.009527900927</v>
      </c>
      <c r="J258" s="56">
        <v>11904.30318930161</v>
      </c>
      <c r="K258" s="58">
        <v>0.96338383585057896</v>
      </c>
      <c r="L258" s="80">
        <v>13761.207741819013</v>
      </c>
      <c r="M258" s="56">
        <v>13542.267302983739</v>
      </c>
      <c r="N258" s="56">
        <v>13661.337268845575</v>
      </c>
      <c r="O258" s="56">
        <v>11436.951741770921</v>
      </c>
      <c r="P258" s="56">
        <v>13638.049460342032</v>
      </c>
      <c r="Q258" s="58">
        <v>0.99990743398666382</v>
      </c>
      <c r="R258" s="80">
        <v>13227.651688442558</v>
      </c>
      <c r="S258" s="56">
        <v>17164.321752467135</v>
      </c>
      <c r="T258" s="56">
        <v>13995.214371309294</v>
      </c>
      <c r="U258" s="56">
        <v>13621.318694845017</v>
      </c>
      <c r="V258" s="56">
        <v>13959.856632169967</v>
      </c>
      <c r="W258" s="80">
        <v>19444.534505267558</v>
      </c>
      <c r="X258" s="56">
        <v>19604.542355019654</v>
      </c>
      <c r="Y258" s="80">
        <v>14023.942951652383</v>
      </c>
      <c r="Z258" s="58">
        <v>1.2703200811040065</v>
      </c>
    </row>
    <row r="259" spans="2:26" x14ac:dyDescent="0.2">
      <c r="B259" s="36" t="s">
        <v>2310</v>
      </c>
      <c r="C259" s="46" t="s">
        <v>2309</v>
      </c>
      <c r="D259" s="46" t="s">
        <v>12290</v>
      </c>
      <c r="E259" s="46" t="s">
        <v>12407</v>
      </c>
      <c r="F259" s="80">
        <v>7067.1365852384642</v>
      </c>
      <c r="G259" s="56">
        <v>5990.1049409969492</v>
      </c>
      <c r="H259" s="56">
        <v>6055.0249113203809</v>
      </c>
      <c r="I259" s="56">
        <v>9409.5940724445918</v>
      </c>
      <c r="J259" s="56">
        <v>8066.2867976643556</v>
      </c>
      <c r="K259" s="58">
        <v>0.96338383585057896</v>
      </c>
      <c r="L259" s="80">
        <v>5799.2261572910911</v>
      </c>
      <c r="M259" s="56">
        <v>5882.62120636705</v>
      </c>
      <c r="N259" s="56">
        <v>9053.2820570336789</v>
      </c>
      <c r="O259" s="56">
        <v>7749.6121673950238</v>
      </c>
      <c r="P259" s="56">
        <v>6308.277738047248</v>
      </c>
      <c r="Q259" s="58">
        <v>0.99990743398666382</v>
      </c>
      <c r="R259" s="80">
        <v>6275.5604528606536</v>
      </c>
      <c r="S259" s="56">
        <v>14554.960130886473</v>
      </c>
      <c r="T259" s="56">
        <v>7135.0448813481335</v>
      </c>
      <c r="U259" s="56">
        <v>7103.5004206632357</v>
      </c>
      <c r="V259" s="56">
        <v>7132.061854577847</v>
      </c>
      <c r="W259" s="80">
        <v>9934.1724259158564</v>
      </c>
      <c r="X259" s="56">
        <v>10036.602574093395</v>
      </c>
      <c r="Y259" s="80">
        <v>7179.5984511443658</v>
      </c>
      <c r="Z259" s="58">
        <v>1.0159133567816996</v>
      </c>
    </row>
    <row r="260" spans="2:26" x14ac:dyDescent="0.2">
      <c r="B260" s="36" t="s">
        <v>2308</v>
      </c>
      <c r="C260" s="46" t="s">
        <v>2307</v>
      </c>
      <c r="D260" s="46" t="s">
        <v>12290</v>
      </c>
      <c r="E260" s="46" t="s">
        <v>12407</v>
      </c>
      <c r="F260" s="80">
        <v>4941.7888402190665</v>
      </c>
      <c r="G260" s="56">
        <v>5933.051490646345</v>
      </c>
      <c r="H260" s="56">
        <v>6528.8392488655963</v>
      </c>
      <c r="I260" s="56">
        <v>5163.9493845747866</v>
      </c>
      <c r="J260" s="56">
        <v>4118.9254118281178</v>
      </c>
      <c r="K260" s="58">
        <v>0.96338383585057896</v>
      </c>
      <c r="L260" s="80">
        <v>5743.9907540893128</v>
      </c>
      <c r="M260" s="56">
        <v>6342.9447080446726</v>
      </c>
      <c r="N260" s="56">
        <v>4968.4067077566606</v>
      </c>
      <c r="O260" s="56">
        <v>3957.2203777007285</v>
      </c>
      <c r="P260" s="56">
        <v>5607.0714056887673</v>
      </c>
      <c r="Q260" s="58">
        <v>0.99990743398666382</v>
      </c>
      <c r="R260" s="80">
        <v>5869.9397474460393</v>
      </c>
      <c r="S260" s="56">
        <v>6160.9158320550787</v>
      </c>
      <c r="T260" s="56">
        <v>5664.3214454321678</v>
      </c>
      <c r="U260" s="56">
        <v>5899.037355906943</v>
      </c>
      <c r="V260" s="56">
        <v>5686.517540377411</v>
      </c>
      <c r="W260" s="80">
        <v>7920.6892622284859</v>
      </c>
      <c r="X260" s="56">
        <v>7992.3148997211929</v>
      </c>
      <c r="Y260" s="80">
        <v>5717.2346171413074</v>
      </c>
      <c r="Z260" s="58">
        <v>1.1569160079466014</v>
      </c>
    </row>
    <row r="261" spans="2:26" x14ac:dyDescent="0.2">
      <c r="B261" s="36" t="s">
        <v>2306</v>
      </c>
      <c r="C261" s="46" t="s">
        <v>2305</v>
      </c>
      <c r="D261" s="46" t="s">
        <v>12290</v>
      </c>
      <c r="E261" s="46" t="s">
        <v>12407</v>
      </c>
      <c r="F261" s="80">
        <v>10625.184414482685</v>
      </c>
      <c r="G261" s="56">
        <v>12540.199198043072</v>
      </c>
      <c r="H261" s="56">
        <v>11622.912699459877</v>
      </c>
      <c r="I261" s="56">
        <v>15026.882646786975</v>
      </c>
      <c r="J261" s="56">
        <v>10624.720139453433</v>
      </c>
      <c r="K261" s="58">
        <v>0.96338383585057896</v>
      </c>
      <c r="L261" s="80">
        <v>12140.597188741169</v>
      </c>
      <c r="M261" s="56">
        <v>11291.975462853356</v>
      </c>
      <c r="N261" s="56">
        <v>14457.861411652131</v>
      </c>
      <c r="O261" s="56">
        <v>10207.603886799141</v>
      </c>
      <c r="P261" s="56">
        <v>12307.947681422458</v>
      </c>
      <c r="Q261" s="58">
        <v>0.99990743398666382</v>
      </c>
      <c r="R261" s="80">
        <v>12185.963170868672</v>
      </c>
      <c r="S261" s="56">
        <v>19409.266561109343</v>
      </c>
      <c r="T261" s="56">
        <v>13022.174696762173</v>
      </c>
      <c r="U261" s="56">
        <v>12908.293509892739</v>
      </c>
      <c r="V261" s="56">
        <v>13011.405432628702</v>
      </c>
      <c r="W261" s="80">
        <v>18123.447006879989</v>
      </c>
      <c r="X261" s="56">
        <v>18277.447032330521</v>
      </c>
      <c r="Y261" s="80">
        <v>13074.616578214656</v>
      </c>
      <c r="Z261" s="58">
        <v>1.2305307906367504</v>
      </c>
    </row>
    <row r="262" spans="2:26" x14ac:dyDescent="0.2">
      <c r="B262" s="36" t="s">
        <v>2304</v>
      </c>
      <c r="C262" s="46" t="s">
        <v>2303</v>
      </c>
      <c r="D262" s="46" t="s">
        <v>12290</v>
      </c>
      <c r="E262" s="46" t="s">
        <v>12407</v>
      </c>
      <c r="F262" s="80">
        <v>15768.517485890898</v>
      </c>
      <c r="G262" s="56">
        <v>19498.010434904492</v>
      </c>
      <c r="H262" s="56">
        <v>22383.549188233694</v>
      </c>
      <c r="I262" s="56">
        <v>12382.382703224239</v>
      </c>
      <c r="J262" s="56">
        <v>10341.028257032925</v>
      </c>
      <c r="K262" s="58">
        <v>0.96338383585057896</v>
      </c>
      <c r="L262" s="80">
        <v>18876.693020074817</v>
      </c>
      <c r="M262" s="56">
        <v>21746.226160405702</v>
      </c>
      <c r="N262" s="56">
        <v>11913.500442989944</v>
      </c>
      <c r="O262" s="56">
        <v>9935.0494737284644</v>
      </c>
      <c r="P262" s="56">
        <v>17782.830623201859</v>
      </c>
      <c r="Q262" s="58">
        <v>0.99990743398666382</v>
      </c>
      <c r="R262" s="80">
        <v>18386.135940225286</v>
      </c>
      <c r="S262" s="56">
        <v>13603.214805777081</v>
      </c>
      <c r="T262" s="56">
        <v>17370.785783901283</v>
      </c>
      <c r="U262" s="56">
        <v>17907.843826780467</v>
      </c>
      <c r="V262" s="56">
        <v>17421.573100733534</v>
      </c>
      <c r="W262" s="80">
        <v>24266.322228024001</v>
      </c>
      <c r="X262" s="56">
        <v>24494.869046546457</v>
      </c>
      <c r="Y262" s="80">
        <v>17522.196636689554</v>
      </c>
      <c r="Z262" s="58">
        <v>1.1112139522544073</v>
      </c>
    </row>
    <row r="263" spans="2:26" x14ac:dyDescent="0.2">
      <c r="B263" s="36" t="s">
        <v>2302</v>
      </c>
      <c r="C263" s="46" t="s">
        <v>2301</v>
      </c>
      <c r="D263" s="46" t="s">
        <v>12290</v>
      </c>
      <c r="E263" s="46" t="s">
        <v>12407</v>
      </c>
      <c r="F263" s="80">
        <v>3826.4157385484527</v>
      </c>
      <c r="G263" s="56">
        <v>2736.3897758798635</v>
      </c>
      <c r="H263" s="56">
        <v>2734.2033341803917</v>
      </c>
      <c r="I263" s="56">
        <v>5521.6118734559659</v>
      </c>
      <c r="J263" s="56">
        <v>3572.4764456462344</v>
      </c>
      <c r="K263" s="58">
        <v>0.96338383585057896</v>
      </c>
      <c r="L263" s="80">
        <v>2649.1928473936387</v>
      </c>
      <c r="M263" s="56">
        <v>2656.3528229418407</v>
      </c>
      <c r="N263" s="56">
        <v>5312.5256323492022</v>
      </c>
      <c r="O263" s="56">
        <v>3432.2244702393473</v>
      </c>
      <c r="P263" s="56">
        <v>3028.2637452671638</v>
      </c>
      <c r="Q263" s="58">
        <v>0.99990743398666382</v>
      </c>
      <c r="R263" s="80">
        <v>2965.3307599052387</v>
      </c>
      <c r="S263" s="56">
        <v>8792.2633707367786</v>
      </c>
      <c r="T263" s="56">
        <v>3605.6712783751086</v>
      </c>
      <c r="U263" s="56">
        <v>3548.0240209883927</v>
      </c>
      <c r="V263" s="56">
        <v>3600.2198200751573</v>
      </c>
      <c r="W263" s="80">
        <v>5014.7075548524317</v>
      </c>
      <c r="X263" s="56">
        <v>5070.167121306411</v>
      </c>
      <c r="Y263" s="80">
        <v>3626.901009823313</v>
      </c>
      <c r="Z263" s="58">
        <v>0.94785858559090463</v>
      </c>
    </row>
    <row r="264" spans="2:26" x14ac:dyDescent="0.2">
      <c r="B264" s="36" t="s">
        <v>2300</v>
      </c>
      <c r="C264" s="46" t="s">
        <v>2299</v>
      </c>
      <c r="D264" s="46" t="s">
        <v>12290</v>
      </c>
      <c r="E264" s="46" t="s">
        <v>12407</v>
      </c>
      <c r="F264" s="80">
        <v>5701.4237159073182</v>
      </c>
      <c r="G264" s="56">
        <v>6433.8901815449835</v>
      </c>
      <c r="H264" s="56">
        <v>5087.8196117331263</v>
      </c>
      <c r="I264" s="56">
        <v>8850.8481721977569</v>
      </c>
      <c r="J264" s="56">
        <v>6566.263018971028</v>
      </c>
      <c r="K264" s="58">
        <v>0.96338383585057896</v>
      </c>
      <c r="L264" s="80">
        <v>6228.8698781534422</v>
      </c>
      <c r="M264" s="56">
        <v>4942.954980448606</v>
      </c>
      <c r="N264" s="56">
        <v>8515.6941234628503</v>
      </c>
      <c r="O264" s="56">
        <v>6308.4778737185761</v>
      </c>
      <c r="P264" s="56">
        <v>6447.9709416995129</v>
      </c>
      <c r="Q264" s="58">
        <v>0.99990743398666382</v>
      </c>
      <c r="R264" s="80">
        <v>6170.9012314713118</v>
      </c>
      <c r="S264" s="56">
        <v>12549.6924785263</v>
      </c>
      <c r="T264" s="56">
        <v>7060.2884784285297</v>
      </c>
      <c r="U264" s="56">
        <v>6808.7803561768114</v>
      </c>
      <c r="V264" s="56">
        <v>7036.504414750415</v>
      </c>
      <c r="W264" s="80">
        <v>9801.0714933691943</v>
      </c>
      <c r="X264" s="56">
        <v>9883.7071788408957</v>
      </c>
      <c r="Y264" s="80">
        <v>7070.2260280720984</v>
      </c>
      <c r="Z264" s="58">
        <v>1.2400807904077957</v>
      </c>
    </row>
    <row r="265" spans="2:26" x14ac:dyDescent="0.2">
      <c r="B265" s="36" t="s">
        <v>2298</v>
      </c>
      <c r="C265" s="46" t="s">
        <v>2297</v>
      </c>
      <c r="D265" s="46" t="s">
        <v>12290</v>
      </c>
      <c r="E265" s="46" t="s">
        <v>12407</v>
      </c>
      <c r="F265" s="80">
        <v>2451.4118883306146</v>
      </c>
      <c r="G265" s="56">
        <v>3089.8253305631465</v>
      </c>
      <c r="H265" s="56">
        <v>3680.6038580239856</v>
      </c>
      <c r="I265" s="56">
        <v>3744.4840027213991</v>
      </c>
      <c r="J265" s="56">
        <v>2575.3269166319869</v>
      </c>
      <c r="K265" s="58">
        <v>0.96338383585057896</v>
      </c>
      <c r="L265" s="80">
        <v>2991.3659368178205</v>
      </c>
      <c r="M265" s="56">
        <v>3575.8066439939466</v>
      </c>
      <c r="N265" s="56">
        <v>3602.6920580942956</v>
      </c>
      <c r="O265" s="56">
        <v>2474.222068812388</v>
      </c>
      <c r="P265" s="56">
        <v>3086.4040234998502</v>
      </c>
      <c r="Q265" s="58">
        <v>0.99990743398666382</v>
      </c>
      <c r="R265" s="80">
        <v>3212.9346851210621</v>
      </c>
      <c r="S265" s="56">
        <v>2823.2561598370685</v>
      </c>
      <c r="T265" s="56">
        <v>3061.116152255559</v>
      </c>
      <c r="U265" s="56">
        <v>3173.9668325926627</v>
      </c>
      <c r="V265" s="56">
        <v>3071.7879657271337</v>
      </c>
      <c r="W265" s="80">
        <v>4278.6604953236074</v>
      </c>
      <c r="X265" s="56">
        <v>4314.1909368167526</v>
      </c>
      <c r="Y265" s="80">
        <v>3086.1198636938666</v>
      </c>
      <c r="Z265" s="58">
        <v>1.2589152718009706</v>
      </c>
    </row>
    <row r="266" spans="2:26" x14ac:dyDescent="0.2">
      <c r="B266" s="36" t="s">
        <v>2296</v>
      </c>
      <c r="C266" s="46" t="s">
        <v>2295</v>
      </c>
      <c r="D266" s="46" t="s">
        <v>12290</v>
      </c>
      <c r="E266" s="46" t="s">
        <v>12407</v>
      </c>
      <c r="F266" s="80">
        <v>4997.4246121484921</v>
      </c>
      <c r="G266" s="56">
        <v>5687.6608434041982</v>
      </c>
      <c r="H266" s="56">
        <v>5005.034549486616</v>
      </c>
      <c r="I266" s="56">
        <v>6077.3767193590775</v>
      </c>
      <c r="J266" s="56">
        <v>5176.931121377248</v>
      </c>
      <c r="K266" s="58">
        <v>0.96338383585057896</v>
      </c>
      <c r="L266" s="80">
        <v>5506.4196473626916</v>
      </c>
      <c r="M266" s="56">
        <v>4862.5270433428041</v>
      </c>
      <c r="N266" s="56">
        <v>5847.2453948179309</v>
      </c>
      <c r="O266" s="56">
        <v>4973.6898047820287</v>
      </c>
      <c r="P266" s="56">
        <v>5487.8689888075914</v>
      </c>
      <c r="Q266" s="58">
        <v>0.99990743398666382</v>
      </c>
      <c r="R266" s="80">
        <v>5478.2206009532219</v>
      </c>
      <c r="S266" s="56">
        <v>7269.048332365066</v>
      </c>
      <c r="T266" s="56">
        <v>5667.81285898029</v>
      </c>
      <c r="U266" s="56">
        <v>5657.3033740944065</v>
      </c>
      <c r="V266" s="56">
        <v>5666.8190212643858</v>
      </c>
      <c r="W266" s="80">
        <v>7893.2514063329454</v>
      </c>
      <c r="X266" s="56">
        <v>7965.6834213866305</v>
      </c>
      <c r="Y266" s="80">
        <v>5698.1840151880087</v>
      </c>
      <c r="Z266" s="58">
        <v>1.1402241069001833</v>
      </c>
    </row>
    <row r="267" spans="2:26" x14ac:dyDescent="0.2">
      <c r="B267" s="36" t="s">
        <v>2294</v>
      </c>
      <c r="C267" s="46" t="s">
        <v>2293</v>
      </c>
      <c r="D267" s="46" t="s">
        <v>12290</v>
      </c>
      <c r="E267" s="46" t="s">
        <v>12407</v>
      </c>
      <c r="F267" s="80">
        <v>5332.0103918988016</v>
      </c>
      <c r="G267" s="56">
        <v>5908.7034198081219</v>
      </c>
      <c r="H267" s="56">
        <v>5558.5146544977315</v>
      </c>
      <c r="I267" s="56">
        <v>5252.8031635772686</v>
      </c>
      <c r="J267" s="56">
        <v>5369.6000054786982</v>
      </c>
      <c r="K267" s="58">
        <v>0.96338383585057896</v>
      </c>
      <c r="L267" s="80">
        <v>5720.4185511520636</v>
      </c>
      <c r="M267" s="56">
        <v>5400.2480025007835</v>
      </c>
      <c r="N267" s="56">
        <v>5053.8958709394265</v>
      </c>
      <c r="O267" s="56">
        <v>5158.7946945490721</v>
      </c>
      <c r="P267" s="56">
        <v>5590.2389061064259</v>
      </c>
      <c r="Q267" s="58">
        <v>0.99990743398666382</v>
      </c>
      <c r="R267" s="80">
        <v>5712.5528859391188</v>
      </c>
      <c r="S267" s="56">
        <v>6731.4285613386828</v>
      </c>
      <c r="T267" s="56">
        <v>5706.2178681902087</v>
      </c>
      <c r="U267" s="56">
        <v>5814.4404534790747</v>
      </c>
      <c r="V267" s="56">
        <v>5716.4520222082829</v>
      </c>
      <c r="W267" s="80">
        <v>7962.3846807556611</v>
      </c>
      <c r="X267" s="56">
        <v>8039.6661380954201</v>
      </c>
      <c r="Y267" s="80">
        <v>5751.1069235499408</v>
      </c>
      <c r="Z267" s="58">
        <v>1.0786000965579314</v>
      </c>
    </row>
    <row r="268" spans="2:26" x14ac:dyDescent="0.2">
      <c r="B268" s="36" t="s">
        <v>2292</v>
      </c>
      <c r="C268" s="46" t="s">
        <v>2291</v>
      </c>
      <c r="D268" s="46" t="s">
        <v>12290</v>
      </c>
      <c r="E268" s="46" t="s">
        <v>12407</v>
      </c>
      <c r="F268" s="80">
        <v>5861.3576985556256</v>
      </c>
      <c r="G268" s="56">
        <v>5821.1818312952837</v>
      </c>
      <c r="H268" s="56">
        <v>5592.2364837090417</v>
      </c>
      <c r="I268" s="56">
        <v>9813.3103636638061</v>
      </c>
      <c r="J268" s="56">
        <v>6728.4330321791467</v>
      </c>
      <c r="K268" s="58">
        <v>0.96338383585057896</v>
      </c>
      <c r="L268" s="80">
        <v>5635.6858978127975</v>
      </c>
      <c r="M268" s="56">
        <v>5433.009675745936</v>
      </c>
      <c r="N268" s="56">
        <v>9441.710869933313</v>
      </c>
      <c r="O268" s="56">
        <v>6464.2812488115806</v>
      </c>
      <c r="P268" s="56">
        <v>6151.8798488237053</v>
      </c>
      <c r="Q268" s="58">
        <v>0.99990743398666382</v>
      </c>
      <c r="R268" s="80">
        <v>5502.9227329967762</v>
      </c>
      <c r="S268" s="56">
        <v>10815.071257107758</v>
      </c>
      <c r="T268" s="56">
        <v>6620.2458566200457</v>
      </c>
      <c r="U268" s="56">
        <v>6034.1375854078742</v>
      </c>
      <c r="V268" s="56">
        <v>6564.8200663116568</v>
      </c>
      <c r="W268" s="80">
        <v>9144.0674258864183</v>
      </c>
      <c r="X268" s="56">
        <v>9229.0211734676741</v>
      </c>
      <c r="Y268" s="80">
        <v>6601.9019517261686</v>
      </c>
      <c r="Z268" s="58">
        <v>1.1263434670354668</v>
      </c>
    </row>
    <row r="269" spans="2:26" x14ac:dyDescent="0.2">
      <c r="B269" s="36" t="s">
        <v>2290</v>
      </c>
      <c r="C269" s="46" t="s">
        <v>2289</v>
      </c>
      <c r="D269" s="46" t="s">
        <v>12290</v>
      </c>
      <c r="E269" s="46" t="s">
        <v>12407</v>
      </c>
      <c r="F269" s="80">
        <v>4561.5553617730566</v>
      </c>
      <c r="G269" s="56">
        <v>5794.6559252387478</v>
      </c>
      <c r="H269" s="56">
        <v>5936.4407395240432</v>
      </c>
      <c r="I269" s="56">
        <v>4278.1537501414705</v>
      </c>
      <c r="J269" s="56">
        <v>3135.959614761513</v>
      </c>
      <c r="K269" s="58">
        <v>0.96338383585057896</v>
      </c>
      <c r="L269" s="80">
        <v>5610.0052578633895</v>
      </c>
      <c r="M269" s="56">
        <v>5767.4134617309519</v>
      </c>
      <c r="N269" s="56">
        <v>4116.1533946304244</v>
      </c>
      <c r="O269" s="56">
        <v>3012.8448686020147</v>
      </c>
      <c r="P269" s="56">
        <v>5318.1861032159668</v>
      </c>
      <c r="Q269" s="58">
        <v>0.99990743398666382</v>
      </c>
      <c r="R269" s="80">
        <v>5599.6876960180798</v>
      </c>
      <c r="S269" s="56">
        <v>4424.6513785549414</v>
      </c>
      <c r="T269" s="56">
        <v>5230.6021093046329</v>
      </c>
      <c r="U269" s="56">
        <v>5482.1840642717661</v>
      </c>
      <c r="V269" s="56">
        <v>5254.3931550316356</v>
      </c>
      <c r="W269" s="80">
        <v>7318.7878428356598</v>
      </c>
      <c r="X269" s="56">
        <v>7384.9024263011061</v>
      </c>
      <c r="Y269" s="80">
        <v>5282.7272605753287</v>
      </c>
      <c r="Z269" s="58">
        <v>1.1580978069116223</v>
      </c>
    </row>
    <row r="270" spans="2:26" x14ac:dyDescent="0.2">
      <c r="B270" s="36" t="s">
        <v>2288</v>
      </c>
      <c r="C270" s="46" t="s">
        <v>2287</v>
      </c>
      <c r="D270" s="46" t="s">
        <v>12290</v>
      </c>
      <c r="E270" s="46" t="s">
        <v>12407</v>
      </c>
      <c r="F270" s="80">
        <v>3587.6639639117457</v>
      </c>
      <c r="G270" s="56">
        <v>4053.0232674812155</v>
      </c>
      <c r="H270" s="56">
        <v>3061.5110030528263</v>
      </c>
      <c r="I270" s="56">
        <v>3316.4623273675434</v>
      </c>
      <c r="J270" s="56">
        <v>3508.3098702522525</v>
      </c>
      <c r="K270" s="58">
        <v>0.96338383585057896</v>
      </c>
      <c r="L270" s="80">
        <v>3923.8709138498948</v>
      </c>
      <c r="M270" s="56">
        <v>2974.3411156598113</v>
      </c>
      <c r="N270" s="56">
        <v>3190.8782302427571</v>
      </c>
      <c r="O270" s="56">
        <v>3370.5770126313114</v>
      </c>
      <c r="P270" s="56">
        <v>3745.5427220081533</v>
      </c>
      <c r="Q270" s="58">
        <v>0.99990743398666382</v>
      </c>
      <c r="R270" s="80">
        <v>3488.2503571461802</v>
      </c>
      <c r="S270" s="56">
        <v>2994.9253083822091</v>
      </c>
      <c r="T270" s="56">
        <v>3671.7272058422573</v>
      </c>
      <c r="U270" s="56">
        <v>3438.917852269783</v>
      </c>
      <c r="V270" s="56">
        <v>3649.7114059521573</v>
      </c>
      <c r="W270" s="80">
        <v>5083.6438537459353</v>
      </c>
      <c r="X270" s="56">
        <v>5135.6429833796092</v>
      </c>
      <c r="Y270" s="80">
        <v>3673.7386119359517</v>
      </c>
      <c r="Z270" s="58">
        <v>1.0239918367188314</v>
      </c>
    </row>
    <row r="271" spans="2:26" x14ac:dyDescent="0.2">
      <c r="B271" s="36" t="s">
        <v>2286</v>
      </c>
      <c r="C271" s="46" t="s">
        <v>2285</v>
      </c>
      <c r="D271" s="46" t="s">
        <v>12290</v>
      </c>
      <c r="E271" s="46" t="s">
        <v>12407</v>
      </c>
      <c r="F271" s="80">
        <v>3990.20736568746</v>
      </c>
      <c r="G271" s="56">
        <v>4672.8097632763438</v>
      </c>
      <c r="H271" s="56">
        <v>4890.3244822311808</v>
      </c>
      <c r="I271" s="56">
        <v>3683.9107018070008</v>
      </c>
      <c r="J271" s="56">
        <v>3076.8271934143322</v>
      </c>
      <c r="K271" s="58">
        <v>0.96338383585057896</v>
      </c>
      <c r="L271" s="80">
        <v>4523.9074897955388</v>
      </c>
      <c r="M271" s="56">
        <v>4751.0830965212108</v>
      </c>
      <c r="N271" s="56">
        <v>3544.412479391794</v>
      </c>
      <c r="O271" s="56">
        <v>2956.0339290142565</v>
      </c>
      <c r="P271" s="56">
        <v>4346.0123746070885</v>
      </c>
      <c r="Q271" s="58">
        <v>0.99990743398666382</v>
      </c>
      <c r="R271" s="80">
        <v>4218.296575553707</v>
      </c>
      <c r="S271" s="56">
        <v>2969.1427706887416</v>
      </c>
      <c r="T271" s="56">
        <v>4209.7714289929199</v>
      </c>
      <c r="U271" s="56">
        <v>4093.3811950672107</v>
      </c>
      <c r="V271" s="56">
        <v>4198.764894848352</v>
      </c>
      <c r="W271" s="80">
        <v>5848.4145667543307</v>
      </c>
      <c r="X271" s="56">
        <v>5906.2481075097448</v>
      </c>
      <c r="Y271" s="80">
        <v>4224.9844458528542</v>
      </c>
      <c r="Z271" s="58">
        <v>1.0588383155683301</v>
      </c>
    </row>
    <row r="272" spans="2:26" x14ac:dyDescent="0.2">
      <c r="B272" s="36" t="s">
        <v>2284</v>
      </c>
      <c r="C272" s="46" t="s">
        <v>2283</v>
      </c>
      <c r="D272" s="46" t="s">
        <v>12290</v>
      </c>
      <c r="E272" s="46" t="s">
        <v>12408</v>
      </c>
      <c r="F272" s="80">
        <v>37931.218838451125</v>
      </c>
      <c r="G272" s="56">
        <v>24070.215163878369</v>
      </c>
      <c r="H272" s="56">
        <v>21922.558147189298</v>
      </c>
      <c r="I272" s="56">
        <v>38423.19828053168</v>
      </c>
      <c r="J272" s="56">
        <v>23892.090412774927</v>
      </c>
      <c r="K272" s="58">
        <v>0.96582017750733695</v>
      </c>
      <c r="L272" s="80">
        <v>23362.133763692422</v>
      </c>
      <c r="M272" s="56">
        <v>21352.223154772117</v>
      </c>
      <c r="N272" s="56">
        <v>37061.721960904855</v>
      </c>
      <c r="O272" s="56">
        <v>23012.159623564588</v>
      </c>
      <c r="P272" s="56">
        <v>25000.97503643185</v>
      </c>
      <c r="Q272" s="58">
        <v>0.99990743398666382</v>
      </c>
      <c r="R272" s="80">
        <v>19541.560305672887</v>
      </c>
      <c r="S272" s="56">
        <v>56371.361465326096</v>
      </c>
      <c r="T272" s="56">
        <v>28146.332058617649</v>
      </c>
      <c r="U272" s="56">
        <v>23224.540421638208</v>
      </c>
      <c r="V272" s="56">
        <v>27680.89895587603</v>
      </c>
      <c r="W272" s="80">
        <v>38556.427122897323</v>
      </c>
      <c r="X272" s="56">
        <v>39106.197219925387</v>
      </c>
      <c r="Y272" s="80">
        <v>27974.286210658694</v>
      </c>
      <c r="Z272" s="58">
        <v>0.73750032472726601</v>
      </c>
    </row>
    <row r="273" spans="2:26" x14ac:dyDescent="0.2">
      <c r="B273" s="36" t="s">
        <v>2282</v>
      </c>
      <c r="C273" s="46" t="s">
        <v>2281</v>
      </c>
      <c r="D273" s="46" t="s">
        <v>12290</v>
      </c>
      <c r="E273" s="46" t="s">
        <v>12408</v>
      </c>
      <c r="F273" s="80">
        <v>15486.218088034449</v>
      </c>
      <c r="G273" s="56">
        <v>14065.888870763596</v>
      </c>
      <c r="H273" s="56">
        <v>14969.418332514093</v>
      </c>
      <c r="I273" s="56">
        <v>21392.223099019557</v>
      </c>
      <c r="J273" s="56">
        <v>16465.524171647576</v>
      </c>
      <c r="K273" s="58">
        <v>0.96582017750733695</v>
      </c>
      <c r="L273" s="80">
        <v>13652.108012609213</v>
      </c>
      <c r="M273" s="56">
        <v>14579.975502263982</v>
      </c>
      <c r="N273" s="56">
        <v>20634.21735049117</v>
      </c>
      <c r="O273" s="56">
        <v>15859.109185398702</v>
      </c>
      <c r="P273" s="56">
        <v>14709.827979993557</v>
      </c>
      <c r="Q273" s="58">
        <v>0.99990743398666382</v>
      </c>
      <c r="R273" s="80">
        <v>15666.910359189198</v>
      </c>
      <c r="S273" s="56">
        <v>35336.995716005244</v>
      </c>
      <c r="T273" s="56">
        <v>16777.43903985131</v>
      </c>
      <c r="U273" s="56">
        <v>17633.918894870803</v>
      </c>
      <c r="V273" s="56">
        <v>16858.432731937402</v>
      </c>
      <c r="W273" s="80">
        <v>23481.930051163701</v>
      </c>
      <c r="X273" s="56">
        <v>23706.385259342402</v>
      </c>
      <c r="Y273" s="80">
        <v>16958.161452913831</v>
      </c>
      <c r="Z273" s="58">
        <v>1.0950486010536484</v>
      </c>
    </row>
    <row r="274" spans="2:26" x14ac:dyDescent="0.2">
      <c r="B274" s="36" t="s">
        <v>800</v>
      </c>
      <c r="C274" s="46" t="s">
        <v>799</v>
      </c>
      <c r="D274" s="46" t="s">
        <v>12290</v>
      </c>
      <c r="E274" s="46" t="s">
        <v>12409</v>
      </c>
      <c r="F274" s="80">
        <v>6039.9876704680901</v>
      </c>
      <c r="G274" s="56">
        <v>7336.803034507001</v>
      </c>
      <c r="H274" s="56">
        <v>6637.7902391243706</v>
      </c>
      <c r="I274" s="56">
        <v>6664.1063297092687</v>
      </c>
      <c r="J274" s="56">
        <v>6767.4522383948952</v>
      </c>
      <c r="K274" s="58">
        <v>0.96195158707947603</v>
      </c>
      <c r="L274" s="80">
        <v>7092.4508534952402</v>
      </c>
      <c r="M274" s="56">
        <v>6439.2062272860521</v>
      </c>
      <c r="N274" s="56">
        <v>6402.2251158904055</v>
      </c>
      <c r="O274" s="56">
        <v>6492.1025136291255</v>
      </c>
      <c r="P274" s="56">
        <v>6936.4937682195914</v>
      </c>
      <c r="Q274" s="58">
        <v>0.99990743398666382</v>
      </c>
      <c r="R274" s="80">
        <v>6461.228452832207</v>
      </c>
      <c r="S274" s="56">
        <v>7224.5813039770674</v>
      </c>
      <c r="T274" s="56">
        <v>6967.6104472289226</v>
      </c>
      <c r="U274" s="56">
        <v>6537.5637379466934</v>
      </c>
      <c r="V274" s="56">
        <v>6926.9427414444726</v>
      </c>
      <c r="W274" s="80">
        <v>9648.4642142841876</v>
      </c>
      <c r="X274" s="56">
        <v>9736.0070011844455</v>
      </c>
      <c r="Y274" s="80">
        <v>6964.5699598052142</v>
      </c>
      <c r="Z274" s="58">
        <v>1.1530768504475226</v>
      </c>
    </row>
    <row r="275" spans="2:26" x14ac:dyDescent="0.2">
      <c r="B275" s="36" t="s">
        <v>2280</v>
      </c>
      <c r="C275" s="46" t="s">
        <v>2279</v>
      </c>
      <c r="D275" s="46" t="s">
        <v>12290</v>
      </c>
      <c r="E275" s="46" t="s">
        <v>12408</v>
      </c>
      <c r="F275" s="80">
        <v>5459.3947196157023</v>
      </c>
      <c r="G275" s="56">
        <v>5876.010233593056</v>
      </c>
      <c r="H275" s="56">
        <v>5904.5626696674426</v>
      </c>
      <c r="I275" s="56">
        <v>4915.6627357723955</v>
      </c>
      <c r="J275" s="56">
        <v>4179.9929760840014</v>
      </c>
      <c r="K275" s="58">
        <v>0.96582017750733695</v>
      </c>
      <c r="L275" s="80">
        <v>5703.1537167159913</v>
      </c>
      <c r="M275" s="56">
        <v>5750.9501814340238</v>
      </c>
      <c r="N275" s="56">
        <v>4741.4825865520443</v>
      </c>
      <c r="O275" s="56">
        <v>4026.0464416956743</v>
      </c>
      <c r="P275" s="56">
        <v>5511.6896377381927</v>
      </c>
      <c r="Q275" s="58">
        <v>0.99990743398666382</v>
      </c>
      <c r="R275" s="80">
        <v>5766.820088670117</v>
      </c>
      <c r="S275" s="56">
        <v>4829.4914392328319</v>
      </c>
      <c r="T275" s="56">
        <v>5445.3036793632118</v>
      </c>
      <c r="U275" s="56">
        <v>5673.0872237263884</v>
      </c>
      <c r="V275" s="56">
        <v>5466.8442096469153</v>
      </c>
      <c r="W275" s="80">
        <v>7614.7086370813195</v>
      </c>
      <c r="X275" s="56">
        <v>7693.8363861130765</v>
      </c>
      <c r="Y275" s="80">
        <v>5503.7205462013926</v>
      </c>
      <c r="Z275" s="58">
        <v>1.0081191833274898</v>
      </c>
    </row>
    <row r="276" spans="2:26" x14ac:dyDescent="0.2">
      <c r="B276" s="36" t="s">
        <v>2278</v>
      </c>
      <c r="C276" s="46" t="s">
        <v>2277</v>
      </c>
      <c r="D276" s="46" t="s">
        <v>12290</v>
      </c>
      <c r="E276" s="46" t="s">
        <v>12408</v>
      </c>
      <c r="F276" s="80">
        <v>2748.6127499284435</v>
      </c>
      <c r="G276" s="56">
        <v>1899.7976043672463</v>
      </c>
      <c r="H276" s="56">
        <v>1617.1761280700068</v>
      </c>
      <c r="I276" s="56">
        <v>1626.2986951219502</v>
      </c>
      <c r="J276" s="56">
        <v>1182.7040608853999</v>
      </c>
      <c r="K276" s="58">
        <v>0.96582017750733695</v>
      </c>
      <c r="L276" s="80">
        <v>1843.9106362362343</v>
      </c>
      <c r="M276" s="56">
        <v>1575.1038421375229</v>
      </c>
      <c r="N276" s="56">
        <v>1568.6729049448109</v>
      </c>
      <c r="O276" s="56">
        <v>1139.1458079356828</v>
      </c>
      <c r="P276" s="56">
        <v>1761.9098484030224</v>
      </c>
      <c r="Q276" s="58">
        <v>0.99990743398666382</v>
      </c>
      <c r="R276" s="80">
        <v>1424.76129614345</v>
      </c>
      <c r="S276" s="56">
        <v>2325.3154873679728</v>
      </c>
      <c r="T276" s="56">
        <v>1818.8366388120305</v>
      </c>
      <c r="U276" s="56">
        <v>1514.8167152659023</v>
      </c>
      <c r="V276" s="56">
        <v>1790.0867552842133</v>
      </c>
      <c r="W276" s="80">
        <v>2493.3926327247495</v>
      </c>
      <c r="X276" s="56">
        <v>2533.2306644172331</v>
      </c>
      <c r="Y276" s="80">
        <v>1812.1250513184002</v>
      </c>
      <c r="Z276" s="58">
        <v>0.65928714452975468</v>
      </c>
    </row>
    <row r="277" spans="2:26" x14ac:dyDescent="0.2">
      <c r="B277" s="36" t="s">
        <v>2276</v>
      </c>
      <c r="C277" s="46" t="s">
        <v>2275</v>
      </c>
      <c r="D277" s="46" t="s">
        <v>12290</v>
      </c>
      <c r="E277" s="46" t="s">
        <v>12408</v>
      </c>
      <c r="F277" s="80">
        <v>13068.993576651932</v>
      </c>
      <c r="G277" s="56">
        <v>12942.495434828961</v>
      </c>
      <c r="H277" s="56">
        <v>12261.890855867241</v>
      </c>
      <c r="I277" s="56">
        <v>12752.215522527511</v>
      </c>
      <c r="J277" s="56">
        <v>12673.967308525416</v>
      </c>
      <c r="K277" s="58">
        <v>0.96582017750733695</v>
      </c>
      <c r="L277" s="80">
        <v>12561.761809184158</v>
      </c>
      <c r="M277" s="56">
        <v>11942.886778818052</v>
      </c>
      <c r="N277" s="56">
        <v>12300.357264140526</v>
      </c>
      <c r="O277" s="56">
        <v>12207.192996879006</v>
      </c>
      <c r="P277" s="56">
        <v>12473.902426811152</v>
      </c>
      <c r="Q277" s="58">
        <v>0.99990743398666382</v>
      </c>
      <c r="R277" s="80">
        <v>13292.409720349286</v>
      </c>
      <c r="S277" s="56">
        <v>16048.10768089906</v>
      </c>
      <c r="T277" s="56">
        <v>12835.473296418158</v>
      </c>
      <c r="U277" s="56">
        <v>13567.979516404264</v>
      </c>
      <c r="V277" s="56">
        <v>12904.743324060959</v>
      </c>
      <c r="W277" s="80">
        <v>17974.878500404739</v>
      </c>
      <c r="X277" s="56">
        <v>18164.298774435367</v>
      </c>
      <c r="Y277" s="80">
        <v>12993.676932439443</v>
      </c>
      <c r="Z277" s="58">
        <v>0.99423699738080484</v>
      </c>
    </row>
    <row r="278" spans="2:26" x14ac:dyDescent="0.2">
      <c r="B278" s="36" t="s">
        <v>2274</v>
      </c>
      <c r="C278" s="46" t="s">
        <v>2273</v>
      </c>
      <c r="D278" s="46" t="s">
        <v>12290</v>
      </c>
      <c r="E278" s="46" t="s">
        <v>12408</v>
      </c>
      <c r="F278" s="80">
        <v>9856.9139613181069</v>
      </c>
      <c r="G278" s="56">
        <v>8587.7753063416785</v>
      </c>
      <c r="H278" s="56">
        <v>7135.3885205525048</v>
      </c>
      <c r="I278" s="56">
        <v>9777.5014669994762</v>
      </c>
      <c r="J278" s="56">
        <v>7907.2234699091123</v>
      </c>
      <c r="K278" s="58">
        <v>0.96582017750733695</v>
      </c>
      <c r="L278" s="80">
        <v>8335.1459084739727</v>
      </c>
      <c r="M278" s="56">
        <v>6949.7549950104731</v>
      </c>
      <c r="N278" s="56">
        <v>9431.0483525230266</v>
      </c>
      <c r="O278" s="56">
        <v>7616.0053609813413</v>
      </c>
      <c r="P278" s="56">
        <v>8360.0573510501981</v>
      </c>
      <c r="Q278" s="58">
        <v>0.99990743398666382</v>
      </c>
      <c r="R278" s="80">
        <v>8244.5761875578446</v>
      </c>
      <c r="S278" s="56">
        <v>15848.121540591097</v>
      </c>
      <c r="T278" s="56">
        <v>9111.6453466381645</v>
      </c>
      <c r="U278" s="56">
        <v>9004.9307228611706</v>
      </c>
      <c r="V278" s="56">
        <v>9101.5537941881885</v>
      </c>
      <c r="W278" s="80">
        <v>12677.456614762628</v>
      </c>
      <c r="X278" s="56">
        <v>12820.321429310001</v>
      </c>
      <c r="Y278" s="80">
        <v>9170.9081033689727</v>
      </c>
      <c r="Z278" s="58">
        <v>0.93040358669647971</v>
      </c>
    </row>
    <row r="279" spans="2:26" x14ac:dyDescent="0.2">
      <c r="B279" s="36" t="s">
        <v>2272</v>
      </c>
      <c r="C279" s="46" t="s">
        <v>2271</v>
      </c>
      <c r="D279" s="46" t="s">
        <v>12290</v>
      </c>
      <c r="E279" s="46" t="s">
        <v>12408</v>
      </c>
      <c r="F279" s="80">
        <v>10883.278126340923</v>
      </c>
      <c r="G279" s="56">
        <v>13701.397515871035</v>
      </c>
      <c r="H279" s="56">
        <v>15045.839147734401</v>
      </c>
      <c r="I279" s="56">
        <v>18725.061769424341</v>
      </c>
      <c r="J279" s="56">
        <v>10951.459047603761</v>
      </c>
      <c r="K279" s="58">
        <v>0.96582017750733695</v>
      </c>
      <c r="L279" s="80">
        <v>13298.339019239838</v>
      </c>
      <c r="M279" s="56">
        <v>14654.408161504658</v>
      </c>
      <c r="N279" s="56">
        <v>18061.563431870851</v>
      </c>
      <c r="O279" s="56">
        <v>10548.123640936703</v>
      </c>
      <c r="P279" s="56">
        <v>13889.354178880083</v>
      </c>
      <c r="Q279" s="58">
        <v>0.99990743398666382</v>
      </c>
      <c r="R279" s="80">
        <v>14758.109522481509</v>
      </c>
      <c r="S279" s="56">
        <v>25122.574063730804</v>
      </c>
      <c r="T279" s="56">
        <v>15017.297463777526</v>
      </c>
      <c r="U279" s="56">
        <v>15794.55597660644</v>
      </c>
      <c r="V279" s="56">
        <v>15090.799527241617</v>
      </c>
      <c r="W279" s="80">
        <v>21019.812728113429</v>
      </c>
      <c r="X279" s="56">
        <v>21177.553529878453</v>
      </c>
      <c r="Y279" s="80">
        <v>15149.183142371914</v>
      </c>
      <c r="Z279" s="58">
        <v>1.3919687585403309</v>
      </c>
    </row>
    <row r="280" spans="2:26" x14ac:dyDescent="0.2">
      <c r="B280" s="36" t="s">
        <v>2270</v>
      </c>
      <c r="C280" s="46" t="s">
        <v>2269</v>
      </c>
      <c r="D280" s="46" t="s">
        <v>12290</v>
      </c>
      <c r="E280" s="46" t="s">
        <v>12408</v>
      </c>
      <c r="F280" s="80">
        <v>10141.893185487736</v>
      </c>
      <c r="G280" s="56">
        <v>8907.3845886036615</v>
      </c>
      <c r="H280" s="56">
        <v>9490.2246505496259</v>
      </c>
      <c r="I280" s="56">
        <v>12628.705475554088</v>
      </c>
      <c r="J280" s="56">
        <v>11948.558343572382</v>
      </c>
      <c r="K280" s="58">
        <v>0.96582017750733695</v>
      </c>
      <c r="L280" s="80">
        <v>8645.35313983796</v>
      </c>
      <c r="M280" s="56">
        <v>9243.327953194872</v>
      </c>
      <c r="N280" s="56">
        <v>12181.223635885883</v>
      </c>
      <c r="O280" s="56">
        <v>11508.500391692052</v>
      </c>
      <c r="P280" s="56">
        <v>9261.4429344589607</v>
      </c>
      <c r="Q280" s="58">
        <v>0.99990743398666382</v>
      </c>
      <c r="R280" s="80">
        <v>10001.466641098141</v>
      </c>
      <c r="S280" s="56">
        <v>23608.774116499622</v>
      </c>
      <c r="T280" s="56">
        <v>10699.257540286941</v>
      </c>
      <c r="U280" s="56">
        <v>11362.197388638289</v>
      </c>
      <c r="V280" s="56">
        <v>10761.948969202975</v>
      </c>
      <c r="W280" s="80">
        <v>14990.203236998977</v>
      </c>
      <c r="X280" s="56">
        <v>15137.198502940226</v>
      </c>
      <c r="Y280" s="80">
        <v>10828.266450133044</v>
      </c>
      <c r="Z280" s="58">
        <v>1.0676770354500928</v>
      </c>
    </row>
    <row r="281" spans="2:26" x14ac:dyDescent="0.2">
      <c r="B281" s="36" t="s">
        <v>2268</v>
      </c>
      <c r="C281" s="46" t="s">
        <v>2267</v>
      </c>
      <c r="D281" s="46" t="s">
        <v>12290</v>
      </c>
      <c r="E281" s="46" t="s">
        <v>12408</v>
      </c>
      <c r="F281" s="80">
        <v>7509.8799214554583</v>
      </c>
      <c r="G281" s="56">
        <v>9865.5384426134642</v>
      </c>
      <c r="H281" s="56">
        <v>11421.551624187949</v>
      </c>
      <c r="I281" s="56">
        <v>8405.5060826408171</v>
      </c>
      <c r="J281" s="56">
        <v>6971.9883323535869</v>
      </c>
      <c r="K281" s="58">
        <v>0.96582017750733695</v>
      </c>
      <c r="L281" s="80">
        <v>9575.3206682199398</v>
      </c>
      <c r="M281" s="56">
        <v>11124.409725179743</v>
      </c>
      <c r="N281" s="56">
        <v>8107.6678495389897</v>
      </c>
      <c r="O281" s="56">
        <v>6715.2143502673271</v>
      </c>
      <c r="P281" s="56">
        <v>9364.1390038871159</v>
      </c>
      <c r="Q281" s="58">
        <v>0.99990743398666382</v>
      </c>
      <c r="R281" s="80">
        <v>9319.9540824055584</v>
      </c>
      <c r="S281" s="56">
        <v>8262.9658587011145</v>
      </c>
      <c r="T281" s="56">
        <v>9257.1373462540887</v>
      </c>
      <c r="U281" s="56">
        <v>9214.2552600351155</v>
      </c>
      <c r="V281" s="56">
        <v>9253.082167995226</v>
      </c>
      <c r="W281" s="80">
        <v>12888.5188606476</v>
      </c>
      <c r="X281" s="56">
        <v>12997.366072509467</v>
      </c>
      <c r="Y281" s="80">
        <v>9297.5554859583062</v>
      </c>
      <c r="Z281" s="58">
        <v>1.238043162234262</v>
      </c>
    </row>
    <row r="282" spans="2:26" x14ac:dyDescent="0.2">
      <c r="B282" s="36" t="s">
        <v>798</v>
      </c>
      <c r="C282" s="46" t="s">
        <v>797</v>
      </c>
      <c r="D282" s="46" t="s">
        <v>12290</v>
      </c>
      <c r="E282" s="46" t="s">
        <v>12409</v>
      </c>
      <c r="F282" s="80">
        <v>9650.2777144276661</v>
      </c>
      <c r="G282" s="56">
        <v>9939.8527666973241</v>
      </c>
      <c r="H282" s="56">
        <v>9422.693870044166</v>
      </c>
      <c r="I282" s="56">
        <v>7829.8396446044053</v>
      </c>
      <c r="J282" s="56">
        <v>8016.5187128341713</v>
      </c>
      <c r="K282" s="58">
        <v>0.96195158707947603</v>
      </c>
      <c r="L282" s="80">
        <v>9608.8060299845001</v>
      </c>
      <c r="M282" s="56">
        <v>9140.7933755078175</v>
      </c>
      <c r="N282" s="56">
        <v>7522.1482890516327</v>
      </c>
      <c r="O282" s="56">
        <v>7690.3477782784403</v>
      </c>
      <c r="P282" s="56">
        <v>9228.4556010816214</v>
      </c>
      <c r="Q282" s="58">
        <v>0.99990743398666382</v>
      </c>
      <c r="R282" s="80">
        <v>9660.2908789387948</v>
      </c>
      <c r="S282" s="56">
        <v>8766.6278617162825</v>
      </c>
      <c r="T282" s="56">
        <v>9185.3433391510262</v>
      </c>
      <c r="U282" s="56">
        <v>9570.9245772165432</v>
      </c>
      <c r="V282" s="56">
        <v>9221.8061326271691</v>
      </c>
      <c r="W282" s="80">
        <v>12844.954806594158</v>
      </c>
      <c r="X282" s="56">
        <v>12984.824662556459</v>
      </c>
      <c r="Y282" s="80">
        <v>9288.5840948118439</v>
      </c>
      <c r="Z282" s="58">
        <v>0.9625198745239143</v>
      </c>
    </row>
    <row r="283" spans="2:26" x14ac:dyDescent="0.2">
      <c r="B283" s="36" t="s">
        <v>2266</v>
      </c>
      <c r="C283" s="46" t="s">
        <v>2265</v>
      </c>
      <c r="D283" s="46" t="s">
        <v>12290</v>
      </c>
      <c r="E283" s="46" t="s">
        <v>12408</v>
      </c>
      <c r="F283" s="80">
        <v>10558.707481510606</v>
      </c>
      <c r="G283" s="56">
        <v>12860.147239963642</v>
      </c>
      <c r="H283" s="56">
        <v>11629.656323864976</v>
      </c>
      <c r="I283" s="56">
        <v>19293.649812967371</v>
      </c>
      <c r="J283" s="56">
        <v>9862.8155507529864</v>
      </c>
      <c r="K283" s="58">
        <v>0.96582017750733695</v>
      </c>
      <c r="L283" s="80">
        <v>12481.836078128408</v>
      </c>
      <c r="M283" s="56">
        <v>11327.1003946366</v>
      </c>
      <c r="N283" s="56">
        <v>18610.004293722894</v>
      </c>
      <c r="O283" s="56">
        <v>9499.5742051246561</v>
      </c>
      <c r="P283" s="56">
        <v>13081.649103848196</v>
      </c>
      <c r="Q283" s="58">
        <v>0.99990743398666382</v>
      </c>
      <c r="R283" s="80">
        <v>12790.758967035828</v>
      </c>
      <c r="S283" s="56">
        <v>22890.616570176342</v>
      </c>
      <c r="T283" s="56">
        <v>14066.898405487736</v>
      </c>
      <c r="U283" s="56">
        <v>13800.74472734988</v>
      </c>
      <c r="V283" s="56">
        <v>14041.729373281851</v>
      </c>
      <c r="W283" s="80">
        <v>19558.574167818406</v>
      </c>
      <c r="X283" s="56">
        <v>19711.610685345666</v>
      </c>
      <c r="Y283" s="80">
        <v>14100.533372853224</v>
      </c>
      <c r="Z283" s="58">
        <v>1.3354412363013866</v>
      </c>
    </row>
    <row r="284" spans="2:26" x14ac:dyDescent="0.2">
      <c r="B284" s="36" t="s">
        <v>2264</v>
      </c>
      <c r="C284" s="46" t="s">
        <v>2263</v>
      </c>
      <c r="D284" s="46" t="s">
        <v>12290</v>
      </c>
      <c r="E284" s="46" t="s">
        <v>12408</v>
      </c>
      <c r="F284" s="80">
        <v>12797.04320036629</v>
      </c>
      <c r="G284" s="56">
        <v>13185.076156247036</v>
      </c>
      <c r="H284" s="56">
        <v>14794.375704530217</v>
      </c>
      <c r="I284" s="56">
        <v>9839.574828204115</v>
      </c>
      <c r="J284" s="56">
        <v>8937.4206193061618</v>
      </c>
      <c r="K284" s="58">
        <v>0.96582017750733695</v>
      </c>
      <c r="L284" s="80">
        <v>12797.206454098121</v>
      </c>
      <c r="M284" s="56">
        <v>14409.486765082156</v>
      </c>
      <c r="N284" s="56">
        <v>9490.9222244831035</v>
      </c>
      <c r="O284" s="56">
        <v>8608.2609918653652</v>
      </c>
      <c r="P284" s="56">
        <v>12295.983185597883</v>
      </c>
      <c r="Q284" s="58">
        <v>0.99990743398666382</v>
      </c>
      <c r="R284" s="80">
        <v>13413.195694045227</v>
      </c>
      <c r="S284" s="56">
        <v>10061.414946677327</v>
      </c>
      <c r="T284" s="56">
        <v>12076.617508223537</v>
      </c>
      <c r="U284" s="56">
        <v>13078.017619308437</v>
      </c>
      <c r="V284" s="56">
        <v>12171.31569846917</v>
      </c>
      <c r="W284" s="80">
        <v>16953.295030838752</v>
      </c>
      <c r="X284" s="56">
        <v>17138.773691883143</v>
      </c>
      <c r="Y284" s="80">
        <v>12260.076270268484</v>
      </c>
      <c r="Z284" s="58">
        <v>0.95803976577320327</v>
      </c>
    </row>
    <row r="285" spans="2:26" x14ac:dyDescent="0.2">
      <c r="B285" s="36" t="s">
        <v>2262</v>
      </c>
      <c r="C285" s="46" t="s">
        <v>2261</v>
      </c>
      <c r="D285" s="46" t="s">
        <v>12290</v>
      </c>
      <c r="E285" s="46" t="s">
        <v>12408</v>
      </c>
      <c r="F285" s="80">
        <v>12784.716447701307</v>
      </c>
      <c r="G285" s="56">
        <v>10174.557299238732</v>
      </c>
      <c r="H285" s="56">
        <v>9701.6448981090089</v>
      </c>
      <c r="I285" s="56">
        <v>9983.500049451759</v>
      </c>
      <c r="J285" s="56">
        <v>6814.5739402738154</v>
      </c>
      <c r="K285" s="58">
        <v>0.96582017750733695</v>
      </c>
      <c r="L285" s="80">
        <v>9875.2490159655263</v>
      </c>
      <c r="M285" s="56">
        <v>9449.2479135852591</v>
      </c>
      <c r="N285" s="56">
        <v>9629.7476417244525</v>
      </c>
      <c r="O285" s="56">
        <v>6563.5974320737987</v>
      </c>
      <c r="P285" s="56">
        <v>9679.1341134328559</v>
      </c>
      <c r="Q285" s="58">
        <v>0.99990743398666382</v>
      </c>
      <c r="R285" s="80">
        <v>10171.19434957249</v>
      </c>
      <c r="S285" s="56">
        <v>10282.991375743226</v>
      </c>
      <c r="T285" s="56">
        <v>9742.740302413793</v>
      </c>
      <c r="U285" s="56">
        <v>10182.374052189563</v>
      </c>
      <c r="V285" s="56">
        <v>9784.3146142336336</v>
      </c>
      <c r="W285" s="80">
        <v>13628.466834568502</v>
      </c>
      <c r="X285" s="56">
        <v>13813.766833281015</v>
      </c>
      <c r="Y285" s="80">
        <v>9881.5608397896995</v>
      </c>
      <c r="Z285" s="58">
        <v>0.77291982815672111</v>
      </c>
    </row>
    <row r="286" spans="2:26" x14ac:dyDescent="0.2">
      <c r="B286" s="36" t="s">
        <v>2260</v>
      </c>
      <c r="C286" s="46" t="s">
        <v>2259</v>
      </c>
      <c r="D286" s="46" t="s">
        <v>12290</v>
      </c>
      <c r="E286" s="46" t="s">
        <v>12408</v>
      </c>
      <c r="F286" s="80">
        <v>9655.7991731874245</v>
      </c>
      <c r="G286" s="56">
        <v>11768.481074536483</v>
      </c>
      <c r="H286" s="56">
        <v>13643.169719381038</v>
      </c>
      <c r="I286" s="56">
        <v>11951.485503901136</v>
      </c>
      <c r="J286" s="56">
        <v>9484.6314857886464</v>
      </c>
      <c r="K286" s="58">
        <v>0.96582017750733695</v>
      </c>
      <c r="L286" s="80">
        <v>11422.283813706641</v>
      </c>
      <c r="M286" s="56">
        <v>13288.230435096501</v>
      </c>
      <c r="N286" s="56">
        <v>11528.000077749894</v>
      </c>
      <c r="O286" s="56">
        <v>9135.3184234122891</v>
      </c>
      <c r="P286" s="56">
        <v>11459.417752328074</v>
      </c>
      <c r="Q286" s="58">
        <v>0.99990743398666382</v>
      </c>
      <c r="R286" s="80">
        <v>11778.749185442188</v>
      </c>
      <c r="S286" s="56">
        <v>15967.77740912061</v>
      </c>
      <c r="T286" s="56">
        <v>11914.066520637647</v>
      </c>
      <c r="U286" s="56">
        <v>12197.652007810029</v>
      </c>
      <c r="V286" s="56">
        <v>11940.884005594842</v>
      </c>
      <c r="W286" s="80">
        <v>16632.329198505158</v>
      </c>
      <c r="X286" s="56">
        <v>16772.279081764525</v>
      </c>
      <c r="Y286" s="80">
        <v>11997.907462075133</v>
      </c>
      <c r="Z286" s="58">
        <v>1.2425597557363621</v>
      </c>
    </row>
    <row r="287" spans="2:26" x14ac:dyDescent="0.2">
      <c r="B287" s="36" t="s">
        <v>2258</v>
      </c>
      <c r="C287" s="46" t="s">
        <v>2257</v>
      </c>
      <c r="D287" s="46" t="s">
        <v>12290</v>
      </c>
      <c r="E287" s="46" t="s">
        <v>12408</v>
      </c>
      <c r="F287" s="80">
        <v>8686.2264614550095</v>
      </c>
      <c r="G287" s="56">
        <v>10033.487106111455</v>
      </c>
      <c r="H287" s="56">
        <v>10443.181402260274</v>
      </c>
      <c r="I287" s="56">
        <v>6548.4643825978046</v>
      </c>
      <c r="J287" s="56">
        <v>7013.8819249634789</v>
      </c>
      <c r="K287" s="58">
        <v>0.96582017750733695</v>
      </c>
      <c r="L287" s="80">
        <v>9738.3287308965682</v>
      </c>
      <c r="M287" s="56">
        <v>10171.49268117765</v>
      </c>
      <c r="N287" s="56">
        <v>6316.4280195201382</v>
      </c>
      <c r="O287" s="56">
        <v>6755.5650279890187</v>
      </c>
      <c r="P287" s="56">
        <v>9197.3925164726497</v>
      </c>
      <c r="Q287" s="58">
        <v>0.99990743398666382</v>
      </c>
      <c r="R287" s="80">
        <v>9868.17096561174</v>
      </c>
      <c r="S287" s="56">
        <v>8277.2571002422301</v>
      </c>
      <c r="T287" s="56">
        <v>9108.4391514778436</v>
      </c>
      <c r="U287" s="56">
        <v>9709.0795790747889</v>
      </c>
      <c r="V287" s="56">
        <v>9165.2391866008402</v>
      </c>
      <c r="W287" s="80">
        <v>12766.163314471538</v>
      </c>
      <c r="X287" s="56">
        <v>12892.060338367881</v>
      </c>
      <c r="Y287" s="80">
        <v>9222.2259229754018</v>
      </c>
      <c r="Z287" s="58">
        <v>1.0617068256162652</v>
      </c>
    </row>
    <row r="288" spans="2:26" x14ac:dyDescent="0.2">
      <c r="B288" s="36" t="s">
        <v>2256</v>
      </c>
      <c r="C288" s="46" t="s">
        <v>2255</v>
      </c>
      <c r="D288" s="46" t="s">
        <v>12290</v>
      </c>
      <c r="E288" s="46" t="s">
        <v>12408</v>
      </c>
      <c r="F288" s="80">
        <v>8842.8446348474627</v>
      </c>
      <c r="G288" s="56">
        <v>9777.055777694186</v>
      </c>
      <c r="H288" s="56">
        <v>8965.5163832018898</v>
      </c>
      <c r="I288" s="56">
        <v>11486.737586063757</v>
      </c>
      <c r="J288" s="56">
        <v>7493.7671495656941</v>
      </c>
      <c r="K288" s="58">
        <v>0.96582017750733695</v>
      </c>
      <c r="L288" s="80">
        <v>9489.4409268242634</v>
      </c>
      <c r="M288" s="56">
        <v>8732.2704415513654</v>
      </c>
      <c r="N288" s="56">
        <v>11079.719901096154</v>
      </c>
      <c r="O288" s="56">
        <v>7217.776379057389</v>
      </c>
      <c r="P288" s="56">
        <v>9554.0578079765328</v>
      </c>
      <c r="Q288" s="58">
        <v>0.99990743398666382</v>
      </c>
      <c r="R288" s="80">
        <v>9714.0732950611691</v>
      </c>
      <c r="S288" s="56">
        <v>16498.879732180529</v>
      </c>
      <c r="T288" s="56">
        <v>10251.718847483913</v>
      </c>
      <c r="U288" s="56">
        <v>10392.553938773104</v>
      </c>
      <c r="V288" s="56">
        <v>10265.037028818761</v>
      </c>
      <c r="W288" s="80">
        <v>14298.059927402654</v>
      </c>
      <c r="X288" s="56">
        <v>14426.2269545053</v>
      </c>
      <c r="Y288" s="80">
        <v>10319.678988363175</v>
      </c>
      <c r="Z288" s="58">
        <v>1.1670089676455329</v>
      </c>
    </row>
    <row r="289" spans="2:26" x14ac:dyDescent="0.2">
      <c r="B289" s="36" t="s">
        <v>2254</v>
      </c>
      <c r="C289" s="46" t="s">
        <v>2253</v>
      </c>
      <c r="D289" s="46" t="s">
        <v>12290</v>
      </c>
      <c r="E289" s="46" t="s">
        <v>12408</v>
      </c>
      <c r="F289" s="80">
        <v>7578.1424769319492</v>
      </c>
      <c r="G289" s="56">
        <v>7726.1008519140141</v>
      </c>
      <c r="H289" s="56">
        <v>7239.2744777291919</v>
      </c>
      <c r="I289" s="56">
        <v>12269.786137528405</v>
      </c>
      <c r="J289" s="56">
        <v>6937.6025557058338</v>
      </c>
      <c r="K289" s="58">
        <v>0.96582017750733695</v>
      </c>
      <c r="L289" s="80">
        <v>7498.8196135887792</v>
      </c>
      <c r="M289" s="56">
        <v>7050.9382659312569</v>
      </c>
      <c r="N289" s="56">
        <v>11835.022140237879</v>
      </c>
      <c r="O289" s="56">
        <v>6682.0949803282592</v>
      </c>
      <c r="P289" s="56">
        <v>8000.2172716049308</v>
      </c>
      <c r="Q289" s="58">
        <v>0.99990743398666382</v>
      </c>
      <c r="R289" s="80">
        <v>7499.4546904386525</v>
      </c>
      <c r="S289" s="56">
        <v>17145.080325674284</v>
      </c>
      <c r="T289" s="56">
        <v>8917.3654268645878</v>
      </c>
      <c r="U289" s="56">
        <v>8464.0172539622163</v>
      </c>
      <c r="V289" s="56">
        <v>8874.4941998197774</v>
      </c>
      <c r="W289" s="80">
        <v>12361.187742253274</v>
      </c>
      <c r="X289" s="56">
        <v>12471.02434261614</v>
      </c>
      <c r="Y289" s="80">
        <v>8921.0413975685769</v>
      </c>
      <c r="Z289" s="58">
        <v>1.1772068715683883</v>
      </c>
    </row>
    <row r="290" spans="2:26" x14ac:dyDescent="0.2">
      <c r="B290" s="36" t="s">
        <v>2252</v>
      </c>
      <c r="C290" s="46" t="s">
        <v>2251</v>
      </c>
      <c r="D290" s="46" t="s">
        <v>12290</v>
      </c>
      <c r="E290" s="46" t="s">
        <v>12408</v>
      </c>
      <c r="F290" s="80">
        <v>14378.079988358408</v>
      </c>
      <c r="G290" s="56">
        <v>15857.215955685129</v>
      </c>
      <c r="H290" s="56">
        <v>15103.531264634124</v>
      </c>
      <c r="I290" s="56">
        <v>17608.984794987718</v>
      </c>
      <c r="J290" s="56">
        <v>16131.434912016428</v>
      </c>
      <c r="K290" s="58">
        <v>0.96582017750733695</v>
      </c>
      <c r="L290" s="80">
        <v>15390.739042184066</v>
      </c>
      <c r="M290" s="56">
        <v>14710.599366292136</v>
      </c>
      <c r="N290" s="56">
        <v>16985.033201057238</v>
      </c>
      <c r="O290" s="56">
        <v>15537.324224839551</v>
      </c>
      <c r="P290" s="56">
        <v>15560.963793780351</v>
      </c>
      <c r="Q290" s="58">
        <v>0.99990743398666382</v>
      </c>
      <c r="R290" s="80">
        <v>15941.257870995332</v>
      </c>
      <c r="S290" s="56">
        <v>18947.010128522372</v>
      </c>
      <c r="T290" s="56">
        <v>15904.745905287518</v>
      </c>
      <c r="U290" s="56">
        <v>16241.833096748038</v>
      </c>
      <c r="V290" s="56">
        <v>15936.622821050702</v>
      </c>
      <c r="W290" s="80">
        <v>22197.950917865975</v>
      </c>
      <c r="X290" s="56">
        <v>22406.344918173294</v>
      </c>
      <c r="Y290" s="80">
        <v>16028.188630838025</v>
      </c>
      <c r="Z290" s="58">
        <v>1.1147655767540361</v>
      </c>
    </row>
    <row r="291" spans="2:26" x14ac:dyDescent="0.2">
      <c r="B291" s="36" t="s">
        <v>2250</v>
      </c>
      <c r="C291" s="46" t="s">
        <v>2249</v>
      </c>
      <c r="D291" s="46" t="s">
        <v>12290</v>
      </c>
      <c r="E291" s="46" t="s">
        <v>12408</v>
      </c>
      <c r="F291" s="80">
        <v>6698.41705004914</v>
      </c>
      <c r="G291" s="56">
        <v>8121.6859333812417</v>
      </c>
      <c r="H291" s="56">
        <v>9634.3349072064357</v>
      </c>
      <c r="I291" s="56">
        <v>7376.4424048313222</v>
      </c>
      <c r="J291" s="56">
        <v>6191.0703375573239</v>
      </c>
      <c r="K291" s="58">
        <v>0.96582017750733695</v>
      </c>
      <c r="L291" s="80">
        <v>7882.7676391979303</v>
      </c>
      <c r="M291" s="56">
        <v>9383.6890524045557</v>
      </c>
      <c r="N291" s="56">
        <v>7115.0677117632149</v>
      </c>
      <c r="O291" s="56">
        <v>5963.0570781871565</v>
      </c>
      <c r="P291" s="56">
        <v>7798.481361950292</v>
      </c>
      <c r="Q291" s="58">
        <v>0.99990743398666382</v>
      </c>
      <c r="R291" s="80">
        <v>7979.4641671871514</v>
      </c>
      <c r="S291" s="56">
        <v>6212.644245806915</v>
      </c>
      <c r="T291" s="56">
        <v>7642.4923781739635</v>
      </c>
      <c r="U291" s="56">
        <v>7802.7821750491275</v>
      </c>
      <c r="V291" s="56">
        <v>7657.6503090658161</v>
      </c>
      <c r="W291" s="80">
        <v>10666.258944291007</v>
      </c>
      <c r="X291" s="56">
        <v>10763.3449200205</v>
      </c>
      <c r="Y291" s="80">
        <v>7699.4674190227306</v>
      </c>
      <c r="Z291" s="58">
        <v>1.1494458110765509</v>
      </c>
    </row>
    <row r="292" spans="2:26" x14ac:dyDescent="0.2">
      <c r="B292" s="36" t="s">
        <v>2248</v>
      </c>
      <c r="C292" s="46" t="s">
        <v>2247</v>
      </c>
      <c r="D292" s="46" t="s">
        <v>12290</v>
      </c>
      <c r="E292" s="46" t="s">
        <v>12408</v>
      </c>
      <c r="F292" s="80">
        <v>17103.42478126895</v>
      </c>
      <c r="G292" s="56">
        <v>4488.544945338861</v>
      </c>
      <c r="H292" s="56">
        <v>5208.5527785967743</v>
      </c>
      <c r="I292" s="56">
        <v>14299.179371102664</v>
      </c>
      <c r="J292" s="56">
        <v>6907.0502746137445</v>
      </c>
      <c r="K292" s="58">
        <v>0.96582017750733695</v>
      </c>
      <c r="L292" s="80">
        <v>4356.5039491095195</v>
      </c>
      <c r="M292" s="56">
        <v>5073.0476112919105</v>
      </c>
      <c r="N292" s="56">
        <v>13792.506450183515</v>
      </c>
      <c r="O292" s="56">
        <v>6652.6679206943636</v>
      </c>
      <c r="P292" s="56">
        <v>5723.4844357795428</v>
      </c>
      <c r="Q292" s="58">
        <v>0.99990743398666382</v>
      </c>
      <c r="R292" s="80">
        <v>5861.6196713129038</v>
      </c>
      <c r="S292" s="56">
        <v>27778.185675528857</v>
      </c>
      <c r="T292" s="56">
        <v>7930.8588900601662</v>
      </c>
      <c r="U292" s="56">
        <v>8053.2762717344995</v>
      </c>
      <c r="V292" s="56">
        <v>7942.4353861787949</v>
      </c>
      <c r="W292" s="80">
        <v>11062.933022286021</v>
      </c>
      <c r="X292" s="56">
        <v>11310.827811577068</v>
      </c>
      <c r="Y292" s="80">
        <v>8091.104657941959</v>
      </c>
      <c r="Z292" s="58">
        <v>0.47306926895735191</v>
      </c>
    </row>
    <row r="293" spans="2:26" x14ac:dyDescent="0.2">
      <c r="B293" s="36" t="s">
        <v>2246</v>
      </c>
      <c r="C293" s="46" t="s">
        <v>2245</v>
      </c>
      <c r="D293" s="46" t="s">
        <v>12290</v>
      </c>
      <c r="E293" s="46" t="s">
        <v>12408</v>
      </c>
      <c r="F293" s="80">
        <v>4425.4447459863313</v>
      </c>
      <c r="G293" s="56">
        <v>4619.3423213444112</v>
      </c>
      <c r="H293" s="56">
        <v>3913.0568046255034</v>
      </c>
      <c r="I293" s="56">
        <v>4498.2331703805521</v>
      </c>
      <c r="J293" s="56">
        <v>3994.1331645789523</v>
      </c>
      <c r="K293" s="58">
        <v>0.96582017750733695</v>
      </c>
      <c r="L293" s="80">
        <v>4483.4536158813926</v>
      </c>
      <c r="M293" s="56">
        <v>3811.2551258246094</v>
      </c>
      <c r="N293" s="56">
        <v>4338.8440977448136</v>
      </c>
      <c r="O293" s="56">
        <v>3847.0317311338517</v>
      </c>
      <c r="P293" s="56">
        <v>4395.7186088255748</v>
      </c>
      <c r="Q293" s="58">
        <v>0.99990743398666382</v>
      </c>
      <c r="R293" s="80">
        <v>4468.8271626946271</v>
      </c>
      <c r="S293" s="56">
        <v>4166.8980717264849</v>
      </c>
      <c r="T293" s="56">
        <v>4374.299108260695</v>
      </c>
      <c r="U293" s="56">
        <v>4438.6342535978129</v>
      </c>
      <c r="V293" s="56">
        <v>4380.3830119523118</v>
      </c>
      <c r="W293" s="80">
        <v>6101.3884931964913</v>
      </c>
      <c r="X293" s="56">
        <v>6165.5303072983597</v>
      </c>
      <c r="Y293" s="80">
        <v>4410.4597664375979</v>
      </c>
      <c r="Z293" s="58">
        <v>0.99661390427203411</v>
      </c>
    </row>
    <row r="294" spans="2:26" x14ac:dyDescent="0.2">
      <c r="B294" s="36" t="s">
        <v>2244</v>
      </c>
      <c r="C294" s="46" t="s">
        <v>2243</v>
      </c>
      <c r="D294" s="46" t="s">
        <v>12290</v>
      </c>
      <c r="E294" s="46" t="s">
        <v>12408</v>
      </c>
      <c r="F294" s="80">
        <v>19489.402099836319</v>
      </c>
      <c r="G294" s="56">
        <v>19592.322293737252</v>
      </c>
      <c r="H294" s="56">
        <v>18829.673993926528</v>
      </c>
      <c r="I294" s="56">
        <v>32780.773885375434</v>
      </c>
      <c r="J294" s="56">
        <v>12438.482627451669</v>
      </c>
      <c r="K294" s="58">
        <v>0.96582017750733695</v>
      </c>
      <c r="L294" s="80">
        <v>19015.968534197007</v>
      </c>
      <c r="M294" s="56">
        <v>18339.803153925088</v>
      </c>
      <c r="N294" s="56">
        <v>31619.229574094261</v>
      </c>
      <c r="O294" s="56">
        <v>11980.381069745339</v>
      </c>
      <c r="P294" s="56">
        <v>20319.732729643427</v>
      </c>
      <c r="Q294" s="58">
        <v>0.99990743398666382</v>
      </c>
      <c r="R294" s="80">
        <v>18807.732080873822</v>
      </c>
      <c r="S294" s="56">
        <v>38361.057088761052</v>
      </c>
      <c r="T294" s="56">
        <v>22130.625991634963</v>
      </c>
      <c r="U294" s="56">
        <v>20763.064581662544</v>
      </c>
      <c r="V294" s="56">
        <v>22001.30146975744</v>
      </c>
      <c r="W294" s="80">
        <v>30645.376729989592</v>
      </c>
      <c r="X294" s="56">
        <v>30927.853560725765</v>
      </c>
      <c r="Y294" s="80">
        <v>22123.977499613626</v>
      </c>
      <c r="Z294" s="58">
        <v>1.1351798986075325</v>
      </c>
    </row>
    <row r="295" spans="2:26" x14ac:dyDescent="0.2">
      <c r="B295" s="36" t="s">
        <v>2242</v>
      </c>
      <c r="C295" s="46" t="s">
        <v>2241</v>
      </c>
      <c r="D295" s="46" t="s">
        <v>12290</v>
      </c>
      <c r="E295" s="46" t="s">
        <v>12408</v>
      </c>
      <c r="F295" s="80">
        <v>11633.33563472642</v>
      </c>
      <c r="G295" s="56">
        <v>12594.993560555604</v>
      </c>
      <c r="H295" s="56">
        <v>11514.535691955007</v>
      </c>
      <c r="I295" s="56">
        <v>13821.506968735257</v>
      </c>
      <c r="J295" s="56">
        <v>12571.565190546706</v>
      </c>
      <c r="K295" s="58">
        <v>0.96582017750733695</v>
      </c>
      <c r="L295" s="80">
        <v>12224.48251132017</v>
      </c>
      <c r="M295" s="56">
        <v>11214.974729111786</v>
      </c>
      <c r="N295" s="56">
        <v>13331.759751387533</v>
      </c>
      <c r="O295" s="56">
        <v>12108.562285040698</v>
      </c>
      <c r="P295" s="56">
        <v>12299.671611965397</v>
      </c>
      <c r="Q295" s="58">
        <v>0.99990743398666382</v>
      </c>
      <c r="R295" s="80">
        <v>12865.362104940505</v>
      </c>
      <c r="S295" s="56">
        <v>18123.956231074142</v>
      </c>
      <c r="T295" s="56">
        <v>12886.1924476153</v>
      </c>
      <c r="U295" s="56">
        <v>13391.221517553869</v>
      </c>
      <c r="V295" s="56">
        <v>12933.950919394183</v>
      </c>
      <c r="W295" s="80">
        <v>18015.561446529275</v>
      </c>
      <c r="X295" s="56">
        <v>18184.173483171249</v>
      </c>
      <c r="Y295" s="80">
        <v>13007.894136618215</v>
      </c>
      <c r="Z295" s="58">
        <v>1.118156867905421</v>
      </c>
    </row>
    <row r="296" spans="2:26" x14ac:dyDescent="0.2">
      <c r="B296" s="36" t="s">
        <v>2240</v>
      </c>
      <c r="C296" s="46" t="s">
        <v>2239</v>
      </c>
      <c r="D296" s="46" t="s">
        <v>12290</v>
      </c>
      <c r="E296" s="46" t="s">
        <v>12408</v>
      </c>
      <c r="F296" s="80">
        <v>9652.1803982920137</v>
      </c>
      <c r="G296" s="56">
        <v>8795.9197980744921</v>
      </c>
      <c r="H296" s="56">
        <v>9113.0136616096588</v>
      </c>
      <c r="I296" s="56">
        <v>12170.805655339966</v>
      </c>
      <c r="J296" s="56">
        <v>11361.487707311455</v>
      </c>
      <c r="K296" s="58">
        <v>0.96582017750733695</v>
      </c>
      <c r="L296" s="80">
        <v>8537.1673455459222</v>
      </c>
      <c r="M296" s="56">
        <v>8875.9304461064457</v>
      </c>
      <c r="N296" s="56">
        <v>11739.548903376102</v>
      </c>
      <c r="O296" s="56">
        <v>10943.05120082843</v>
      </c>
      <c r="P296" s="56">
        <v>9074.54871083957</v>
      </c>
      <c r="Q296" s="58">
        <v>0.99990743398666382</v>
      </c>
      <c r="R296" s="80">
        <v>9438.0990837486606</v>
      </c>
      <c r="S296" s="56">
        <v>14568.196887008877</v>
      </c>
      <c r="T296" s="56">
        <v>9626.9328322240617</v>
      </c>
      <c r="U296" s="56">
        <v>9951.1088640746821</v>
      </c>
      <c r="V296" s="56">
        <v>9657.5887940094126</v>
      </c>
      <c r="W296" s="80">
        <v>13451.951799422674</v>
      </c>
      <c r="X296" s="56">
        <v>13591.849232634659</v>
      </c>
      <c r="Y296" s="80">
        <v>9722.8139680150962</v>
      </c>
      <c r="Z296" s="58">
        <v>1.0073178874418449</v>
      </c>
    </row>
    <row r="297" spans="2:26" x14ac:dyDescent="0.2">
      <c r="B297" s="36" t="s">
        <v>2238</v>
      </c>
      <c r="C297" s="46" t="s">
        <v>2237</v>
      </c>
      <c r="D297" s="46" t="s">
        <v>12290</v>
      </c>
      <c r="E297" s="46" t="s">
        <v>12408</v>
      </c>
      <c r="F297" s="80">
        <v>6554.5941695852944</v>
      </c>
      <c r="G297" s="56">
        <v>4794.0863757327515</v>
      </c>
      <c r="H297" s="56">
        <v>4377.5155062228923</v>
      </c>
      <c r="I297" s="56">
        <v>3888.5526123158752</v>
      </c>
      <c r="J297" s="56">
        <v>7268.8218318287391</v>
      </c>
      <c r="K297" s="58">
        <v>0.96582017750733695</v>
      </c>
      <c r="L297" s="80">
        <v>4653.0571672097049</v>
      </c>
      <c r="M297" s="56">
        <v>4263.6305181532944</v>
      </c>
      <c r="N297" s="56">
        <v>3750.7667814582301</v>
      </c>
      <c r="O297" s="56">
        <v>7001.1156570818657</v>
      </c>
      <c r="P297" s="56">
        <v>4608.4197862785977</v>
      </c>
      <c r="Q297" s="58">
        <v>0.99990743398666382</v>
      </c>
      <c r="R297" s="80">
        <v>5019.447737978021</v>
      </c>
      <c r="S297" s="56">
        <v>4520.0389963208654</v>
      </c>
      <c r="T297" s="56">
        <v>4601.1150308305396</v>
      </c>
      <c r="U297" s="56">
        <v>4969.5068638123057</v>
      </c>
      <c r="V297" s="56">
        <v>4635.952294675908</v>
      </c>
      <c r="W297" s="80">
        <v>6457.3682046896292</v>
      </c>
      <c r="X297" s="56">
        <v>6552.3696305056537</v>
      </c>
      <c r="Y297" s="80">
        <v>4687.1819924336496</v>
      </c>
      <c r="Z297" s="58">
        <v>0.7150987339816044</v>
      </c>
    </row>
    <row r="298" spans="2:26" x14ac:dyDescent="0.2">
      <c r="B298" s="36" t="s">
        <v>2236</v>
      </c>
      <c r="C298" s="46" t="s">
        <v>2235</v>
      </c>
      <c r="D298" s="46" t="s">
        <v>12290</v>
      </c>
      <c r="E298" s="46" t="s">
        <v>12408</v>
      </c>
      <c r="F298" s="80">
        <v>2643.1379821239093</v>
      </c>
      <c r="G298" s="56">
        <v>2442.9615986233202</v>
      </c>
      <c r="H298" s="56">
        <v>2466.6045754244974</v>
      </c>
      <c r="I298" s="56">
        <v>2437.1893462122066</v>
      </c>
      <c r="J298" s="56">
        <v>2388.4420713109689</v>
      </c>
      <c r="K298" s="58">
        <v>0.96582017750733695</v>
      </c>
      <c r="L298" s="80">
        <v>2371.0961974386396</v>
      </c>
      <c r="M298" s="56">
        <v>2402.4336473614658</v>
      </c>
      <c r="N298" s="56">
        <v>2350.8306949336652</v>
      </c>
      <c r="O298" s="56">
        <v>2300.4772394154688</v>
      </c>
      <c r="P298" s="56">
        <v>2367.5202832884684</v>
      </c>
      <c r="Q298" s="58">
        <v>0.99990743398666382</v>
      </c>
      <c r="R298" s="80">
        <v>2503.8196149380751</v>
      </c>
      <c r="S298" s="56">
        <v>2350.9709764275876</v>
      </c>
      <c r="T298" s="56">
        <v>2366.6530791482273</v>
      </c>
      <c r="U298" s="56">
        <v>2488.5347510870265</v>
      </c>
      <c r="V298" s="56">
        <v>2378.1789154537696</v>
      </c>
      <c r="W298" s="80">
        <v>3312.5398920413195</v>
      </c>
      <c r="X298" s="56">
        <v>3350.8491863215704</v>
      </c>
      <c r="Y298" s="80">
        <v>2397.0015202386189</v>
      </c>
      <c r="Z298" s="58">
        <v>0.90687718024939967</v>
      </c>
    </row>
    <row r="299" spans="2:26" x14ac:dyDescent="0.2">
      <c r="B299" s="36" t="s">
        <v>2234</v>
      </c>
      <c r="C299" s="46" t="s">
        <v>2233</v>
      </c>
      <c r="D299" s="46" t="s">
        <v>12290</v>
      </c>
      <c r="E299" s="46" t="s">
        <v>12408</v>
      </c>
      <c r="F299" s="80">
        <v>10644.897614864811</v>
      </c>
      <c r="G299" s="56">
        <v>9222.9747640202495</v>
      </c>
      <c r="H299" s="56">
        <v>8151.6519492717434</v>
      </c>
      <c r="I299" s="56">
        <v>10331.11782516417</v>
      </c>
      <c r="J299" s="56">
        <v>10228.705813941609</v>
      </c>
      <c r="K299" s="58">
        <v>0.96582017750733695</v>
      </c>
      <c r="L299" s="80">
        <v>8951.6594957385005</v>
      </c>
      <c r="M299" s="56">
        <v>7939.5794200778155</v>
      </c>
      <c r="N299" s="56">
        <v>9965.048031297938</v>
      </c>
      <c r="O299" s="56">
        <v>9851.9889581134776</v>
      </c>
      <c r="P299" s="56">
        <v>9056.5940012418068</v>
      </c>
      <c r="Q299" s="58">
        <v>0.99990743398666382</v>
      </c>
      <c r="R299" s="80">
        <v>9294.1715353372965</v>
      </c>
      <c r="S299" s="56">
        <v>8310.1110018266681</v>
      </c>
      <c r="T299" s="56">
        <v>8984.9590311374632</v>
      </c>
      <c r="U299" s="56">
        <v>9195.7654819862328</v>
      </c>
      <c r="V299" s="56">
        <v>9004.8941092011719</v>
      </c>
      <c r="W299" s="80">
        <v>12542.820376760936</v>
      </c>
      <c r="X299" s="56">
        <v>12697.106122745075</v>
      </c>
      <c r="Y299" s="80">
        <v>9082.7670797865267</v>
      </c>
      <c r="Z299" s="58">
        <v>0.85325076937359312</v>
      </c>
    </row>
    <row r="300" spans="2:26" x14ac:dyDescent="0.2">
      <c r="B300" s="36" t="s">
        <v>2232</v>
      </c>
      <c r="C300" s="46" t="s">
        <v>12776</v>
      </c>
      <c r="D300" s="46" t="s">
        <v>12290</v>
      </c>
      <c r="E300" s="46" t="s">
        <v>12408</v>
      </c>
      <c r="F300" s="80">
        <v>6670.5536539505938</v>
      </c>
      <c r="G300" s="56">
        <v>6502.2079825423561</v>
      </c>
      <c r="H300" s="56">
        <v>5971.1306532336739</v>
      </c>
      <c r="I300" s="56">
        <v>11464.27722194218</v>
      </c>
      <c r="J300" s="56">
        <v>7276.7251040751671</v>
      </c>
      <c r="K300" s="58">
        <v>0.96582017750733695</v>
      </c>
      <c r="L300" s="80">
        <v>6310.9304014641411</v>
      </c>
      <c r="M300" s="56">
        <v>5815.7863392640629</v>
      </c>
      <c r="N300" s="56">
        <v>11058.055390918293</v>
      </c>
      <c r="O300" s="56">
        <v>7008.7278567404628</v>
      </c>
      <c r="P300" s="56">
        <v>6925.5044411633289</v>
      </c>
      <c r="Q300" s="58">
        <v>0.99990743398666382</v>
      </c>
      <c r="R300" s="80">
        <v>7295.7365496540206</v>
      </c>
      <c r="S300" s="56">
        <v>17677.100395872159</v>
      </c>
      <c r="T300" s="56">
        <v>8002.9683056747735</v>
      </c>
      <c r="U300" s="56">
        <v>8333.8729342758343</v>
      </c>
      <c r="V300" s="56">
        <v>8034.2605625115284</v>
      </c>
      <c r="W300" s="80">
        <v>11190.835325060356</v>
      </c>
      <c r="X300" s="56">
        <v>11287.517452391465</v>
      </c>
      <c r="Y300" s="80">
        <v>8074.4297903790502</v>
      </c>
      <c r="Z300" s="58">
        <v>1.2104587129131357</v>
      </c>
    </row>
    <row r="301" spans="2:26" x14ac:dyDescent="0.2">
      <c r="B301" s="36" t="s">
        <v>2231</v>
      </c>
      <c r="C301" s="46" t="s">
        <v>2230</v>
      </c>
      <c r="D301" s="46" t="s">
        <v>12290</v>
      </c>
      <c r="E301" s="46" t="s">
        <v>12408</v>
      </c>
      <c r="F301" s="80">
        <v>5718.0563464377828</v>
      </c>
      <c r="G301" s="56">
        <v>7050.5417694148528</v>
      </c>
      <c r="H301" s="56">
        <v>8213.4967127257969</v>
      </c>
      <c r="I301" s="56">
        <v>7220.857496768569</v>
      </c>
      <c r="J301" s="56">
        <v>6000.9660210673437</v>
      </c>
      <c r="K301" s="58">
        <v>0.96582017750733695</v>
      </c>
      <c r="L301" s="80">
        <v>6843.1336738009541</v>
      </c>
      <c r="M301" s="56">
        <v>7999.8152365988162</v>
      </c>
      <c r="N301" s="56">
        <v>6964.9957536238953</v>
      </c>
      <c r="O301" s="56">
        <v>5779.9541851118429</v>
      </c>
      <c r="P301" s="56">
        <v>6888.1634770094779</v>
      </c>
      <c r="Q301" s="58">
        <v>0.99990743398666382</v>
      </c>
      <c r="R301" s="80">
        <v>7031.5502350356337</v>
      </c>
      <c r="S301" s="56">
        <v>5586.7247429619792</v>
      </c>
      <c r="T301" s="56">
        <v>6760.3114484777261</v>
      </c>
      <c r="U301" s="56">
        <v>6887.0676858282686</v>
      </c>
      <c r="V301" s="56">
        <v>6772.2982519008237</v>
      </c>
      <c r="W301" s="80">
        <v>9433.0615642274897</v>
      </c>
      <c r="X301" s="56">
        <v>9515.9383208585296</v>
      </c>
      <c r="Y301" s="80">
        <v>6807.1456974864432</v>
      </c>
      <c r="Z301" s="58">
        <v>1.1904649561082303</v>
      </c>
    </row>
    <row r="302" spans="2:26" x14ac:dyDescent="0.2">
      <c r="B302" s="36" t="s">
        <v>2229</v>
      </c>
      <c r="C302" s="46" t="s">
        <v>12777</v>
      </c>
      <c r="D302" s="46" t="s">
        <v>12290</v>
      </c>
      <c r="E302" s="46" t="s">
        <v>12408</v>
      </c>
      <c r="F302" s="80">
        <v>6895.3734736526385</v>
      </c>
      <c r="G302" s="56">
        <v>7957.5370739808732</v>
      </c>
      <c r="H302" s="56">
        <v>6487.4885652463481</v>
      </c>
      <c r="I302" s="56">
        <v>13324.738389746799</v>
      </c>
      <c r="J302" s="56">
        <v>7749.0557109124229</v>
      </c>
      <c r="K302" s="58">
        <v>0.96582017750733695</v>
      </c>
      <c r="L302" s="80">
        <v>7723.4476005377073</v>
      </c>
      <c r="M302" s="56">
        <v>6318.7107375483192</v>
      </c>
      <c r="N302" s="56">
        <v>12852.593524282682</v>
      </c>
      <c r="O302" s="56">
        <v>7463.6628219045951</v>
      </c>
      <c r="P302" s="56">
        <v>8290.3947658373454</v>
      </c>
      <c r="Q302" s="58">
        <v>0.99990743398666382</v>
      </c>
      <c r="R302" s="80">
        <v>8279.3620416519134</v>
      </c>
      <c r="S302" s="56">
        <v>18074.648231685842</v>
      </c>
      <c r="T302" s="56">
        <v>9271.5785107677966</v>
      </c>
      <c r="U302" s="56">
        <v>9258.8906606553064</v>
      </c>
      <c r="V302" s="56">
        <v>9270.3786742284756</v>
      </c>
      <c r="W302" s="80">
        <v>12912.61097857795</v>
      </c>
      <c r="X302" s="56">
        <v>13012.551614806911</v>
      </c>
      <c r="Y302" s="80">
        <v>9308.4183347314483</v>
      </c>
      <c r="Z302" s="58">
        <v>1.3499512927471011</v>
      </c>
    </row>
    <row r="303" spans="2:26" x14ac:dyDescent="0.2">
      <c r="B303" s="36" t="s">
        <v>796</v>
      </c>
      <c r="C303" s="46" t="s">
        <v>795</v>
      </c>
      <c r="D303" s="46" t="s">
        <v>12290</v>
      </c>
      <c r="E303" s="46" t="s">
        <v>12408</v>
      </c>
      <c r="F303" s="80">
        <v>6413.4487667836556</v>
      </c>
      <c r="G303" s="56">
        <v>6469.2599100747175</v>
      </c>
      <c r="H303" s="56">
        <v>6136.500013133239</v>
      </c>
      <c r="I303" s="56">
        <v>5050.2013480221876</v>
      </c>
      <c r="J303" s="56">
        <v>6831.0580716362119</v>
      </c>
      <c r="K303" s="58">
        <v>0.96582017750733695</v>
      </c>
      <c r="L303" s="80">
        <v>6278.9515732316486</v>
      </c>
      <c r="M303" s="56">
        <v>5976.8534670978679</v>
      </c>
      <c r="N303" s="56">
        <v>4871.2539971411061</v>
      </c>
      <c r="O303" s="56">
        <v>6579.4744631587164</v>
      </c>
      <c r="P303" s="56">
        <v>6089.3070675928202</v>
      </c>
      <c r="Q303" s="58">
        <v>0.99990743398666382</v>
      </c>
      <c r="R303" s="80">
        <v>6222.7272603673446</v>
      </c>
      <c r="S303" s="56">
        <v>5898.4755959154882</v>
      </c>
      <c r="T303" s="56">
        <v>6072.2499680398896</v>
      </c>
      <c r="U303" s="56">
        <v>6190.3020939221587</v>
      </c>
      <c r="V303" s="56">
        <v>6083.4136603062998</v>
      </c>
      <c r="W303" s="80">
        <v>8473.5216087426688</v>
      </c>
      <c r="X303" s="56">
        <v>8566.4772916543116</v>
      </c>
      <c r="Y303" s="80">
        <v>6127.956810173916</v>
      </c>
      <c r="Z303" s="58">
        <v>0.95548542336716691</v>
      </c>
    </row>
    <row r="304" spans="2:26" x14ac:dyDescent="0.2">
      <c r="B304" s="36" t="s">
        <v>2228</v>
      </c>
      <c r="C304" s="46" t="s">
        <v>2227</v>
      </c>
      <c r="D304" s="46" t="s">
        <v>12290</v>
      </c>
      <c r="E304" s="46" t="s">
        <v>12408</v>
      </c>
      <c r="F304" s="80">
        <v>8798.6265573197397</v>
      </c>
      <c r="G304" s="56">
        <v>10143.806139704127</v>
      </c>
      <c r="H304" s="56">
        <v>10890.169240274368</v>
      </c>
      <c r="I304" s="56">
        <v>9529.4738787477545</v>
      </c>
      <c r="J304" s="56">
        <v>8303.2954866029959</v>
      </c>
      <c r="K304" s="58">
        <v>0.96582017750733695</v>
      </c>
      <c r="L304" s="80">
        <v>9845.4024733590359</v>
      </c>
      <c r="M304" s="56">
        <v>10606.851730092738</v>
      </c>
      <c r="N304" s="56">
        <v>9191.8093009660752</v>
      </c>
      <c r="O304" s="56">
        <v>7997.4902923171676</v>
      </c>
      <c r="P304" s="56">
        <v>9732.0954563791638</v>
      </c>
      <c r="Q304" s="58">
        <v>0.99990743398666382</v>
      </c>
      <c r="R304" s="80">
        <v>10329.84132161729</v>
      </c>
      <c r="S304" s="56">
        <v>10427.764273834933</v>
      </c>
      <c r="T304" s="56">
        <v>9804.9004222889271</v>
      </c>
      <c r="U304" s="56">
        <v>10339.633616839054</v>
      </c>
      <c r="V304" s="56">
        <v>9855.4678880078027</v>
      </c>
      <c r="W304" s="80">
        <v>13727.575466090995</v>
      </c>
      <c r="X304" s="56">
        <v>13855.101602193638</v>
      </c>
      <c r="Y304" s="80">
        <v>9911.1293158424924</v>
      </c>
      <c r="Z304" s="58">
        <v>1.1264405019664394</v>
      </c>
    </row>
    <row r="305" spans="2:26" x14ac:dyDescent="0.2">
      <c r="B305" s="36" t="s">
        <v>794</v>
      </c>
      <c r="C305" s="46" t="s">
        <v>793</v>
      </c>
      <c r="D305" s="46" t="s">
        <v>12290</v>
      </c>
      <c r="E305" s="46" t="s">
        <v>12409</v>
      </c>
      <c r="F305" s="80">
        <v>5670.1350467195289</v>
      </c>
      <c r="G305" s="56">
        <v>7614.7283988482386</v>
      </c>
      <c r="H305" s="56">
        <v>9076.4248874595032</v>
      </c>
      <c r="I305" s="56">
        <v>8059.5994025681566</v>
      </c>
      <c r="J305" s="56">
        <v>4086.0142672444804</v>
      </c>
      <c r="K305" s="58">
        <v>0.96195158707947603</v>
      </c>
      <c r="L305" s="80">
        <v>7361.1199152458448</v>
      </c>
      <c r="M305" s="56">
        <v>8804.8837868267965</v>
      </c>
      <c r="N305" s="56">
        <v>7742.8791148037189</v>
      </c>
      <c r="O305" s="56">
        <v>3919.7651583861038</v>
      </c>
      <c r="P305" s="56">
        <v>7359.562277664204</v>
      </c>
      <c r="Q305" s="58">
        <v>0.99990743398666382</v>
      </c>
      <c r="R305" s="80">
        <v>7607.6482437798795</v>
      </c>
      <c r="S305" s="56">
        <v>9078.0882986085253</v>
      </c>
      <c r="T305" s="56">
        <v>7533.8635694754048</v>
      </c>
      <c r="U305" s="56">
        <v>7754.6922492627446</v>
      </c>
      <c r="V305" s="56">
        <v>7554.746407512579</v>
      </c>
      <c r="W305" s="80">
        <v>10522.925204038436</v>
      </c>
      <c r="X305" s="56">
        <v>10605.107395654099</v>
      </c>
      <c r="Y305" s="80">
        <v>7586.2735492379088</v>
      </c>
      <c r="Z305" s="58">
        <v>1.3379352496422403</v>
      </c>
    </row>
    <row r="306" spans="2:26" x14ac:dyDescent="0.2">
      <c r="B306" s="36" t="s">
        <v>792</v>
      </c>
      <c r="C306" s="46" t="s">
        <v>791</v>
      </c>
      <c r="D306" s="46" t="s">
        <v>12290</v>
      </c>
      <c r="E306" s="46" t="s">
        <v>12409</v>
      </c>
      <c r="F306" s="80">
        <v>10470.345378572525</v>
      </c>
      <c r="G306" s="56">
        <v>12976.301849963404</v>
      </c>
      <c r="H306" s="56">
        <v>14222.051603616226</v>
      </c>
      <c r="I306" s="56">
        <v>13260.422808670273</v>
      </c>
      <c r="J306" s="56">
        <v>9070.6240805474208</v>
      </c>
      <c r="K306" s="58">
        <v>0.96195158707947603</v>
      </c>
      <c r="L306" s="80">
        <v>12544.126194764209</v>
      </c>
      <c r="M306" s="56">
        <v>13796.567826293627</v>
      </c>
      <c r="N306" s="56">
        <v>12739.324337386217</v>
      </c>
      <c r="O306" s="56">
        <v>8701.5643877634084</v>
      </c>
      <c r="P306" s="56">
        <v>12489.57924490702</v>
      </c>
      <c r="Q306" s="58">
        <v>0.99990743398666382</v>
      </c>
      <c r="R306" s="80">
        <v>13326.437990655735</v>
      </c>
      <c r="S306" s="56">
        <v>13878.857693592561</v>
      </c>
      <c r="T306" s="56">
        <v>12632.66264999912</v>
      </c>
      <c r="U306" s="56">
        <v>13381.679960949417</v>
      </c>
      <c r="V306" s="56">
        <v>12703.494061963713</v>
      </c>
      <c r="W306" s="80">
        <v>17694.560562755458</v>
      </c>
      <c r="X306" s="56">
        <v>17846.316371584358</v>
      </c>
      <c r="Y306" s="80">
        <v>12766.210919897196</v>
      </c>
      <c r="Z306" s="58">
        <v>1.2192731431785564</v>
      </c>
    </row>
    <row r="307" spans="2:26" x14ac:dyDescent="0.2">
      <c r="B307" s="36" t="s">
        <v>790</v>
      </c>
      <c r="C307" s="46" t="s">
        <v>12778</v>
      </c>
      <c r="D307" s="46" t="s">
        <v>12290</v>
      </c>
      <c r="E307" s="46" t="s">
        <v>12409</v>
      </c>
      <c r="F307" s="80">
        <v>24590.436032350983</v>
      </c>
      <c r="G307" s="56">
        <v>29483.173582918243</v>
      </c>
      <c r="H307" s="56">
        <v>30837.760141677805</v>
      </c>
      <c r="I307" s="56">
        <v>30306.80883127758</v>
      </c>
      <c r="J307" s="56">
        <v>24196.383162419395</v>
      </c>
      <c r="K307" s="58">
        <v>0.96195158707947603</v>
      </c>
      <c r="L307" s="80">
        <v>28501.236663765489</v>
      </c>
      <c r="M307" s="56">
        <v>29915.181104915409</v>
      </c>
      <c r="N307" s="56">
        <v>29115.8338541335</v>
      </c>
      <c r="O307" s="56">
        <v>23211.896355656281</v>
      </c>
      <c r="P307" s="56">
        <v>28451.476852651303</v>
      </c>
      <c r="Q307" s="58">
        <v>0.99990743398666382</v>
      </c>
      <c r="R307" s="80">
        <v>29342.783260802957</v>
      </c>
      <c r="S307" s="56">
        <v>36787.593878703556</v>
      </c>
      <c r="T307" s="56">
        <v>29294.554993091751</v>
      </c>
      <c r="U307" s="56">
        <v>30087.264322593019</v>
      </c>
      <c r="V307" s="56">
        <v>29369.518175204117</v>
      </c>
      <c r="W307" s="80">
        <v>40908.486713596649</v>
      </c>
      <c r="X307" s="56">
        <v>41264.897259248915</v>
      </c>
      <c r="Y307" s="80">
        <v>29518.493958688658</v>
      </c>
      <c r="Z307" s="58">
        <v>1.2004054714546077</v>
      </c>
    </row>
    <row r="308" spans="2:26" x14ac:dyDescent="0.2">
      <c r="B308" s="36" t="s">
        <v>789</v>
      </c>
      <c r="C308" s="46" t="s">
        <v>788</v>
      </c>
      <c r="D308" s="46" t="s">
        <v>12290</v>
      </c>
      <c r="E308" s="46" t="s">
        <v>12409</v>
      </c>
      <c r="F308" s="80">
        <v>12560.665907003775</v>
      </c>
      <c r="G308" s="56">
        <v>14867.333743260608</v>
      </c>
      <c r="H308" s="56">
        <v>14881.682440327977</v>
      </c>
      <c r="I308" s="56">
        <v>11627.779085735068</v>
      </c>
      <c r="J308" s="56">
        <v>8766.0132364164547</v>
      </c>
      <c r="K308" s="58">
        <v>0.96195158707947603</v>
      </c>
      <c r="L308" s="80">
        <v>14372.177282209504</v>
      </c>
      <c r="M308" s="56">
        <v>14436.464363913732</v>
      </c>
      <c r="N308" s="56">
        <v>11170.839062522275</v>
      </c>
      <c r="O308" s="56">
        <v>8409.3473528737231</v>
      </c>
      <c r="P308" s="56">
        <v>13713.061112662186</v>
      </c>
      <c r="Q308" s="58">
        <v>0.99990743398666382</v>
      </c>
      <c r="R308" s="80">
        <v>13823.966336791034</v>
      </c>
      <c r="S308" s="56">
        <v>12708.956889249634</v>
      </c>
      <c r="T308" s="56">
        <v>13617.213330117309</v>
      </c>
      <c r="U308" s="56">
        <v>13712.465392036895</v>
      </c>
      <c r="V308" s="56">
        <v>13626.220916376888</v>
      </c>
      <c r="W308" s="80">
        <v>18979.816896851851</v>
      </c>
      <c r="X308" s="56">
        <v>19161.869536495225</v>
      </c>
      <c r="Y308" s="80">
        <v>13707.280708749058</v>
      </c>
      <c r="Z308" s="58">
        <v>1.0912861475844156</v>
      </c>
    </row>
    <row r="309" spans="2:26" x14ac:dyDescent="0.2">
      <c r="B309" s="36" t="s">
        <v>787</v>
      </c>
      <c r="C309" s="46" t="s">
        <v>786</v>
      </c>
      <c r="D309" s="46" t="s">
        <v>12290</v>
      </c>
      <c r="E309" s="46" t="s">
        <v>12409</v>
      </c>
      <c r="F309" s="80">
        <v>5900.3212516071017</v>
      </c>
      <c r="G309" s="56">
        <v>7170.4476508004891</v>
      </c>
      <c r="H309" s="56">
        <v>7969.5447496146508</v>
      </c>
      <c r="I309" s="56">
        <v>5735.6245680780376</v>
      </c>
      <c r="J309" s="56">
        <v>4134.7176466320352</v>
      </c>
      <c r="K309" s="58">
        <v>0.96195158707947603</v>
      </c>
      <c r="L309" s="80">
        <v>6931.6359348442238</v>
      </c>
      <c r="M309" s="56">
        <v>7731.1183890503753</v>
      </c>
      <c r="N309" s="56">
        <v>5510.230156647166</v>
      </c>
      <c r="O309" s="56">
        <v>3966.4869261364993</v>
      </c>
      <c r="P309" s="56">
        <v>6674.6436317714179</v>
      </c>
      <c r="Q309" s="58">
        <v>0.99990743398666382</v>
      </c>
      <c r="R309" s="80">
        <v>6717.2054036716063</v>
      </c>
      <c r="S309" s="56">
        <v>5401.3273429332012</v>
      </c>
      <c r="T309" s="56">
        <v>6549.532804968967</v>
      </c>
      <c r="U309" s="56">
        <v>6585.6175975977658</v>
      </c>
      <c r="V309" s="56">
        <v>6552.9451918056675</v>
      </c>
      <c r="W309" s="80">
        <v>9127.5270406115924</v>
      </c>
      <c r="X309" s="56">
        <v>9213.045520806183</v>
      </c>
      <c r="Y309" s="80">
        <v>6590.4739042113133</v>
      </c>
      <c r="Z309" s="58">
        <v>1.1169686569890125</v>
      </c>
    </row>
    <row r="310" spans="2:26" x14ac:dyDescent="0.2">
      <c r="B310" s="36" t="s">
        <v>785</v>
      </c>
      <c r="C310" s="46" t="s">
        <v>12779</v>
      </c>
      <c r="D310" s="46" t="s">
        <v>12290</v>
      </c>
      <c r="E310" s="46" t="s">
        <v>12409</v>
      </c>
      <c r="F310" s="80">
        <v>18878.691451339793</v>
      </c>
      <c r="G310" s="56">
        <v>21292.684568750021</v>
      </c>
      <c r="H310" s="56">
        <v>20099.364234502078</v>
      </c>
      <c r="I310" s="56">
        <v>16144.795767143869</v>
      </c>
      <c r="J310" s="56">
        <v>18324.472296424723</v>
      </c>
      <c r="K310" s="58">
        <v>0.96195158707947603</v>
      </c>
      <c r="L310" s="80">
        <v>20583.53183703584</v>
      </c>
      <c r="M310" s="56">
        <v>19498.047796154729</v>
      </c>
      <c r="N310" s="56">
        <v>15510.349300779981</v>
      </c>
      <c r="O310" s="56">
        <v>17578.898005604868</v>
      </c>
      <c r="P310" s="56">
        <v>19730.893471187646</v>
      </c>
      <c r="Q310" s="58">
        <v>0.99990743398666382</v>
      </c>
      <c r="R310" s="80">
        <v>19683.864502728939</v>
      </c>
      <c r="S310" s="56">
        <v>21285.465304712063</v>
      </c>
      <c r="T310" s="56">
        <v>19892.915560729169</v>
      </c>
      <c r="U310" s="56">
        <v>19844.02458292725</v>
      </c>
      <c r="V310" s="56">
        <v>19888.292146904936</v>
      </c>
      <c r="W310" s="80">
        <v>27702.188718052901</v>
      </c>
      <c r="X310" s="56">
        <v>27975.813988972084</v>
      </c>
      <c r="Y310" s="80">
        <v>20012.261051680638</v>
      </c>
      <c r="Z310" s="58">
        <v>1.0600449243668526</v>
      </c>
    </row>
    <row r="311" spans="2:26" x14ac:dyDescent="0.2">
      <c r="B311" s="36" t="s">
        <v>784</v>
      </c>
      <c r="C311" s="46" t="s">
        <v>783</v>
      </c>
      <c r="D311" s="46" t="s">
        <v>12290</v>
      </c>
      <c r="E311" s="46" t="s">
        <v>12409</v>
      </c>
      <c r="F311" s="80">
        <v>8018.9748644606407</v>
      </c>
      <c r="G311" s="56">
        <v>8144.845680902813</v>
      </c>
      <c r="H311" s="56">
        <v>7279.231711824521</v>
      </c>
      <c r="I311" s="56">
        <v>6096.6386682312659</v>
      </c>
      <c r="J311" s="56">
        <v>6527.2687957020644</v>
      </c>
      <c r="K311" s="58">
        <v>0.96195158707947603</v>
      </c>
      <c r="L311" s="80">
        <v>7873.581644404584</v>
      </c>
      <c r="M311" s="56">
        <v>7061.4575754990683</v>
      </c>
      <c r="N311" s="56">
        <v>5857.0573867121466</v>
      </c>
      <c r="O311" s="56">
        <v>6261.6914996892538</v>
      </c>
      <c r="P311" s="56">
        <v>7493.2596753718826</v>
      </c>
      <c r="Q311" s="58">
        <v>0.99990743398666382</v>
      </c>
      <c r="R311" s="80">
        <v>7730.5336696594277</v>
      </c>
      <c r="S311" s="56">
        <v>7251.9985319028219</v>
      </c>
      <c r="T311" s="56">
        <v>7471.626734833404</v>
      </c>
      <c r="U311" s="56">
        <v>7682.6801558837669</v>
      </c>
      <c r="V311" s="56">
        <v>7491.585167828749</v>
      </c>
      <c r="W311" s="80">
        <v>10434.948591041029</v>
      </c>
      <c r="X311" s="56">
        <v>10551.17455804927</v>
      </c>
      <c r="Y311" s="80">
        <v>7547.6931516905415</v>
      </c>
      <c r="Z311" s="58">
        <v>0.94122918194209881</v>
      </c>
    </row>
    <row r="312" spans="2:26" x14ac:dyDescent="0.2">
      <c r="B312" s="36" t="s">
        <v>782</v>
      </c>
      <c r="C312" s="46" t="s">
        <v>781</v>
      </c>
      <c r="D312" s="46" t="s">
        <v>12290</v>
      </c>
      <c r="E312" s="46" t="s">
        <v>12409</v>
      </c>
      <c r="F312" s="80">
        <v>15684.388917802218</v>
      </c>
      <c r="G312" s="56">
        <v>16732.424330810991</v>
      </c>
      <c r="H312" s="56">
        <v>15688.924087376095</v>
      </c>
      <c r="I312" s="56">
        <v>17679.871732878888</v>
      </c>
      <c r="J312" s="56">
        <v>14917.154425190216</v>
      </c>
      <c r="K312" s="58">
        <v>0.96195158707947603</v>
      </c>
      <c r="L312" s="80">
        <v>16175.151038940121</v>
      </c>
      <c r="M312" s="56">
        <v>15219.555611654425</v>
      </c>
      <c r="N312" s="56">
        <v>16985.100965352718</v>
      </c>
      <c r="O312" s="56">
        <v>14310.214882719385</v>
      </c>
      <c r="P312" s="56">
        <v>16142.632507514309</v>
      </c>
      <c r="Q312" s="58">
        <v>0.99990743398666382</v>
      </c>
      <c r="R312" s="80">
        <v>17165.147459040807</v>
      </c>
      <c r="S312" s="56">
        <v>19880.690461801445</v>
      </c>
      <c r="T312" s="56">
        <v>16521.809315067301</v>
      </c>
      <c r="U312" s="56">
        <v>17436.701759316871</v>
      </c>
      <c r="V312" s="56">
        <v>16608.326839661917</v>
      </c>
      <c r="W312" s="80">
        <v>23133.560237600261</v>
      </c>
      <c r="X312" s="56">
        <v>23360.887707721653</v>
      </c>
      <c r="Y312" s="80">
        <v>16711.012712273918</v>
      </c>
      <c r="Z312" s="58">
        <v>1.0654551350296124</v>
      </c>
    </row>
    <row r="313" spans="2:26" x14ac:dyDescent="0.2">
      <c r="B313" s="36" t="s">
        <v>780</v>
      </c>
      <c r="C313" s="46" t="s">
        <v>779</v>
      </c>
      <c r="D313" s="46" t="s">
        <v>12290</v>
      </c>
      <c r="E313" s="46" t="s">
        <v>12409</v>
      </c>
      <c r="F313" s="80">
        <v>6973.7993200637429</v>
      </c>
      <c r="G313" s="56">
        <v>7156.6340056020799</v>
      </c>
      <c r="H313" s="56">
        <v>7180.0375003032286</v>
      </c>
      <c r="I313" s="56">
        <v>5308.150314035418</v>
      </c>
      <c r="J313" s="56">
        <v>4588.2768307226124</v>
      </c>
      <c r="K313" s="58">
        <v>0.96195158707947603</v>
      </c>
      <c r="L313" s="80">
        <v>6918.282353016205</v>
      </c>
      <c r="M313" s="56">
        <v>6965.230975752992</v>
      </c>
      <c r="N313" s="56">
        <v>5099.5544755843803</v>
      </c>
      <c r="O313" s="56">
        <v>4401.5919871531396</v>
      </c>
      <c r="P313" s="56">
        <v>6580.5767065838427</v>
      </c>
      <c r="Q313" s="58">
        <v>0.99990743398666382</v>
      </c>
      <c r="R313" s="80">
        <v>7168.8629643949962</v>
      </c>
      <c r="S313" s="56">
        <v>5575.2297449302878</v>
      </c>
      <c r="T313" s="56">
        <v>6482.2315143460128</v>
      </c>
      <c r="U313" s="56">
        <v>7009.4996424485253</v>
      </c>
      <c r="V313" s="56">
        <v>6532.093040176499</v>
      </c>
      <c r="W313" s="80">
        <v>9098.4823023634872</v>
      </c>
      <c r="X313" s="56">
        <v>9199.5596324955513</v>
      </c>
      <c r="Y313" s="80">
        <v>6580.826888489355</v>
      </c>
      <c r="Z313" s="58">
        <v>0.94365016635282306</v>
      </c>
    </row>
    <row r="314" spans="2:26" x14ac:dyDescent="0.2">
      <c r="B314" s="36" t="s">
        <v>778</v>
      </c>
      <c r="C314" s="46" t="s">
        <v>777</v>
      </c>
      <c r="D314" s="46" t="s">
        <v>12290</v>
      </c>
      <c r="E314" s="46" t="s">
        <v>12409</v>
      </c>
      <c r="F314" s="80">
        <v>7695.1861074432782</v>
      </c>
      <c r="G314" s="56">
        <v>9805.7103561402673</v>
      </c>
      <c r="H314" s="56">
        <v>10187.824101065809</v>
      </c>
      <c r="I314" s="56">
        <v>7651.9887464279191</v>
      </c>
      <c r="J314" s="56">
        <v>7575.0480076485892</v>
      </c>
      <c r="K314" s="58">
        <v>0.96195158707947603</v>
      </c>
      <c r="L314" s="80">
        <v>9479.1312316056137</v>
      </c>
      <c r="M314" s="56">
        <v>9883.0330623300542</v>
      </c>
      <c r="N314" s="56">
        <v>7351.2864463897022</v>
      </c>
      <c r="O314" s="56">
        <v>7266.8393479465094</v>
      </c>
      <c r="P314" s="56">
        <v>9136.465540296731</v>
      </c>
      <c r="Q314" s="58">
        <v>0.99990743398666382</v>
      </c>
      <c r="R314" s="80">
        <v>9105.2212886954312</v>
      </c>
      <c r="S314" s="56">
        <v>7057.3600844040293</v>
      </c>
      <c r="T314" s="56">
        <v>8931.5948995784383</v>
      </c>
      <c r="U314" s="56">
        <v>8900.4351682662909</v>
      </c>
      <c r="V314" s="56">
        <v>8928.6482550443143</v>
      </c>
      <c r="W314" s="80">
        <v>12436.618344669854</v>
      </c>
      <c r="X314" s="56">
        <v>12548.151360019456</v>
      </c>
      <c r="Y314" s="80">
        <v>8976.2135547405233</v>
      </c>
      <c r="Z314" s="58">
        <v>1.1664712756015287</v>
      </c>
    </row>
    <row r="315" spans="2:26" x14ac:dyDescent="0.2">
      <c r="B315" s="36" t="s">
        <v>776</v>
      </c>
      <c r="C315" s="46" t="s">
        <v>775</v>
      </c>
      <c r="D315" s="46" t="s">
        <v>12290</v>
      </c>
      <c r="E315" s="46" t="s">
        <v>12409</v>
      </c>
      <c r="F315" s="80">
        <v>9470.9799511936362</v>
      </c>
      <c r="G315" s="56">
        <v>11660.760644911512</v>
      </c>
      <c r="H315" s="56">
        <v>11890.26800372859</v>
      </c>
      <c r="I315" s="56">
        <v>11586.1158298596</v>
      </c>
      <c r="J315" s="56">
        <v>10187.706076131386</v>
      </c>
      <c r="K315" s="58">
        <v>0.96195158707947603</v>
      </c>
      <c r="L315" s="80">
        <v>11272.399081647643</v>
      </c>
      <c r="M315" s="56">
        <v>11534.544632403027</v>
      </c>
      <c r="N315" s="56">
        <v>11130.813059037524</v>
      </c>
      <c r="O315" s="56">
        <v>9773.1952727684547</v>
      </c>
      <c r="P315" s="56">
        <v>11208.472271545055</v>
      </c>
      <c r="Q315" s="58">
        <v>0.99990743398666382</v>
      </c>
      <c r="R315" s="80">
        <v>11524.38879252416</v>
      </c>
      <c r="S315" s="56">
        <v>16750.330486919327</v>
      </c>
      <c r="T315" s="56">
        <v>11766.38740058156</v>
      </c>
      <c r="U315" s="56">
        <v>12046.982961963677</v>
      </c>
      <c r="V315" s="56">
        <v>11792.922140851419</v>
      </c>
      <c r="W315" s="80">
        <v>16426.234704824099</v>
      </c>
      <c r="X315" s="56">
        <v>16563.505842587812</v>
      </c>
      <c r="Y315" s="80">
        <v>11848.563297695991</v>
      </c>
      <c r="Z315" s="58">
        <v>1.251038789940919</v>
      </c>
    </row>
    <row r="316" spans="2:26" x14ac:dyDescent="0.2">
      <c r="B316" s="36" t="s">
        <v>774</v>
      </c>
      <c r="C316" s="46" t="s">
        <v>773</v>
      </c>
      <c r="D316" s="46" t="s">
        <v>12290</v>
      </c>
      <c r="E316" s="46" t="s">
        <v>12409</v>
      </c>
      <c r="F316" s="80">
        <v>11563.618603150311</v>
      </c>
      <c r="G316" s="56">
        <v>12981.498003132683</v>
      </c>
      <c r="H316" s="56">
        <v>11747.735376213474</v>
      </c>
      <c r="I316" s="56">
        <v>14340.290151749588</v>
      </c>
      <c r="J316" s="56">
        <v>11544.429804670608</v>
      </c>
      <c r="K316" s="58">
        <v>0.96195158707947603</v>
      </c>
      <c r="L316" s="80">
        <v>12549.149290083384</v>
      </c>
      <c r="M316" s="56">
        <v>11396.276180158618</v>
      </c>
      <c r="N316" s="56">
        <v>13776.75583737158</v>
      </c>
      <c r="O316" s="56">
        <v>11074.717502711646</v>
      </c>
      <c r="P316" s="56">
        <v>12574.605400572627</v>
      </c>
      <c r="Q316" s="58">
        <v>0.99990743398666382</v>
      </c>
      <c r="R316" s="80">
        <v>12953.044767138224</v>
      </c>
      <c r="S316" s="56">
        <v>15687.877061353898</v>
      </c>
      <c r="T316" s="56">
        <v>12890.116416963463</v>
      </c>
      <c r="U316" s="56">
        <v>13226.527996559793</v>
      </c>
      <c r="V316" s="56">
        <v>12921.92944295857</v>
      </c>
      <c r="W316" s="80">
        <v>17998.816860999799</v>
      </c>
      <c r="X316" s="56">
        <v>18166.418428155481</v>
      </c>
      <c r="Y316" s="80">
        <v>12995.193208734487</v>
      </c>
      <c r="Z316" s="58">
        <v>1.1237998808776144</v>
      </c>
    </row>
    <row r="317" spans="2:26" x14ac:dyDescent="0.2">
      <c r="B317" s="36" t="s">
        <v>772</v>
      </c>
      <c r="C317" s="46" t="s">
        <v>771</v>
      </c>
      <c r="D317" s="46" t="s">
        <v>12290</v>
      </c>
      <c r="E317" s="46" t="s">
        <v>12409</v>
      </c>
      <c r="F317" s="80">
        <v>5715.4438696640045</v>
      </c>
      <c r="G317" s="56">
        <v>7310.203510045636</v>
      </c>
      <c r="H317" s="56">
        <v>7521.2236136365591</v>
      </c>
      <c r="I317" s="56">
        <v>5212.7627403739716</v>
      </c>
      <c r="J317" s="56">
        <v>4801.4859673752562</v>
      </c>
      <c r="K317" s="58">
        <v>0.96195158707947603</v>
      </c>
      <c r="L317" s="80">
        <v>7066.7372260363491</v>
      </c>
      <c r="M317" s="56">
        <v>7296.2097603325592</v>
      </c>
      <c r="N317" s="56">
        <v>5007.9153735615582</v>
      </c>
      <c r="O317" s="56">
        <v>4606.1262081910445</v>
      </c>
      <c r="P317" s="56">
        <v>6711.7072266092455</v>
      </c>
      <c r="Q317" s="58">
        <v>0.99990743398666382</v>
      </c>
      <c r="R317" s="80">
        <v>6742.490320784198</v>
      </c>
      <c r="S317" s="56">
        <v>4750.9443439972592</v>
      </c>
      <c r="T317" s="56">
        <v>6517.8640723100543</v>
      </c>
      <c r="U317" s="56">
        <v>6543.3357231055043</v>
      </c>
      <c r="V317" s="56">
        <v>6520.2728190299686</v>
      </c>
      <c r="W317" s="80">
        <v>9082.0180431665867</v>
      </c>
      <c r="X317" s="56">
        <v>9164.8569349028676</v>
      </c>
      <c r="Y317" s="80">
        <v>6556.0026083559487</v>
      </c>
      <c r="Z317" s="58">
        <v>1.1470679719476202</v>
      </c>
    </row>
    <row r="318" spans="2:26" x14ac:dyDescent="0.2">
      <c r="B318" s="36" t="s">
        <v>770</v>
      </c>
      <c r="C318" s="46" t="s">
        <v>769</v>
      </c>
      <c r="D318" s="46" t="s">
        <v>12290</v>
      </c>
      <c r="E318" s="46" t="s">
        <v>12409</v>
      </c>
      <c r="F318" s="80">
        <v>5221.8418530056006</v>
      </c>
      <c r="G318" s="56">
        <v>6500.8999972099155</v>
      </c>
      <c r="H318" s="56">
        <v>6875.4533121806644</v>
      </c>
      <c r="I318" s="56">
        <v>7325.5429431336734</v>
      </c>
      <c r="J318" s="56">
        <v>5004.6398599775666</v>
      </c>
      <c r="K318" s="58">
        <v>0.96195158707947603</v>
      </c>
      <c r="L318" s="80">
        <v>6284.3875618363072</v>
      </c>
      <c r="M318" s="56">
        <v>6669.7590897431664</v>
      </c>
      <c r="N318" s="56">
        <v>7037.6690733429823</v>
      </c>
      <c r="O318" s="56">
        <v>4801.0143064526455</v>
      </c>
      <c r="P318" s="56">
        <v>6345.2315696699015</v>
      </c>
      <c r="Q318" s="58">
        <v>0.99990743398666382</v>
      </c>
      <c r="R318" s="80">
        <v>6464.0155699455972</v>
      </c>
      <c r="S318" s="56">
        <v>8603.4927168732611</v>
      </c>
      <c r="T318" s="56">
        <v>6573.1688837671791</v>
      </c>
      <c r="U318" s="56">
        <v>6677.9632846383638</v>
      </c>
      <c r="V318" s="56">
        <v>6583.0788488256267</v>
      </c>
      <c r="W318" s="80">
        <v>9169.4998881223764</v>
      </c>
      <c r="X318" s="56">
        <v>9245.1845771490807</v>
      </c>
      <c r="Y318" s="80">
        <v>6613.464305339312</v>
      </c>
      <c r="Z318" s="58">
        <v>1.2665003061195195</v>
      </c>
    </row>
    <row r="319" spans="2:26" x14ac:dyDescent="0.2">
      <c r="B319" s="36" t="s">
        <v>768</v>
      </c>
      <c r="C319" s="46" t="s">
        <v>767</v>
      </c>
      <c r="D319" s="46" t="s">
        <v>12290</v>
      </c>
      <c r="E319" s="46" t="s">
        <v>12409</v>
      </c>
      <c r="F319" s="80">
        <v>8967.8949205306235</v>
      </c>
      <c r="G319" s="56">
        <v>9556.6154510101878</v>
      </c>
      <c r="H319" s="56">
        <v>9302.8740424106945</v>
      </c>
      <c r="I319" s="56">
        <v>6221.8985117316079</v>
      </c>
      <c r="J319" s="56">
        <v>6462.3852091638937</v>
      </c>
      <c r="K319" s="58">
        <v>0.96195158707947603</v>
      </c>
      <c r="L319" s="80">
        <v>9238.3324307952462</v>
      </c>
      <c r="M319" s="56">
        <v>9024.5582200637418</v>
      </c>
      <c r="N319" s="56">
        <v>5977.3948597946601</v>
      </c>
      <c r="O319" s="56">
        <v>6199.4478546040482</v>
      </c>
      <c r="P319" s="56">
        <v>8675.0246652055648</v>
      </c>
      <c r="Q319" s="58">
        <v>0.99990743398666382</v>
      </c>
      <c r="R319" s="80">
        <v>9296.7258686118457</v>
      </c>
      <c r="S319" s="56">
        <v>7880.7186459366349</v>
      </c>
      <c r="T319" s="56">
        <v>8598.4804365287309</v>
      </c>
      <c r="U319" s="56">
        <v>9155.1251463443241</v>
      </c>
      <c r="V319" s="56">
        <v>8651.1199819470294</v>
      </c>
      <c r="W319" s="80">
        <v>12050.052191118417</v>
      </c>
      <c r="X319" s="56">
        <v>12180.031680614804</v>
      </c>
      <c r="Y319" s="80">
        <v>8712.8822670285408</v>
      </c>
      <c r="Z319" s="58">
        <v>0.97156382230591598</v>
      </c>
    </row>
    <row r="320" spans="2:26" x14ac:dyDescent="0.2">
      <c r="B320" s="36" t="s">
        <v>766</v>
      </c>
      <c r="C320" s="46" t="s">
        <v>765</v>
      </c>
      <c r="D320" s="46" t="s">
        <v>12290</v>
      </c>
      <c r="E320" s="46" t="s">
        <v>12409</v>
      </c>
      <c r="F320" s="80">
        <v>9140.0213579504543</v>
      </c>
      <c r="G320" s="56">
        <v>8822.3889547084855</v>
      </c>
      <c r="H320" s="56">
        <v>6843.79659102815</v>
      </c>
      <c r="I320" s="56">
        <v>7999.7566429993085</v>
      </c>
      <c r="J320" s="56">
        <v>9815.8644598856772</v>
      </c>
      <c r="K320" s="58">
        <v>0.96195158707947603</v>
      </c>
      <c r="L320" s="80">
        <v>8528.5593435443443</v>
      </c>
      <c r="M320" s="56">
        <v>6639.0494486371208</v>
      </c>
      <c r="N320" s="56">
        <v>7685.3880125672731</v>
      </c>
      <c r="O320" s="56">
        <v>9416.4829079873998</v>
      </c>
      <c r="P320" s="56">
        <v>8336.1077758514439</v>
      </c>
      <c r="Q320" s="58">
        <v>0.99990743398666382</v>
      </c>
      <c r="R320" s="80">
        <v>8538.2002718708736</v>
      </c>
      <c r="S320" s="56">
        <v>9810.3146465356658</v>
      </c>
      <c r="T320" s="56">
        <v>8486.3020709985103</v>
      </c>
      <c r="U320" s="56">
        <v>8665.4117093373534</v>
      </c>
      <c r="V320" s="56">
        <v>8503.2397150216002</v>
      </c>
      <c r="W320" s="80">
        <v>11844.071354162448</v>
      </c>
      <c r="X320" s="56">
        <v>11976.545621604264</v>
      </c>
      <c r="Y320" s="80">
        <v>8567.3202420986545</v>
      </c>
      <c r="Z320" s="58">
        <v>0.9373413810074267</v>
      </c>
    </row>
    <row r="321" spans="2:26" x14ac:dyDescent="0.2">
      <c r="B321" s="36" t="s">
        <v>764</v>
      </c>
      <c r="C321" s="46" t="s">
        <v>763</v>
      </c>
      <c r="D321" s="46" t="s">
        <v>12290</v>
      </c>
      <c r="E321" s="46" t="s">
        <v>12409</v>
      </c>
      <c r="F321" s="80">
        <v>4985.9357676981072</v>
      </c>
      <c r="G321" s="56">
        <v>5449.0106041902318</v>
      </c>
      <c r="H321" s="56">
        <v>5445.1599289766427</v>
      </c>
      <c r="I321" s="56">
        <v>4563.0728079811825</v>
      </c>
      <c r="J321" s="56">
        <v>3837.2004006788052</v>
      </c>
      <c r="K321" s="58">
        <v>0.96195158707947603</v>
      </c>
      <c r="L321" s="80">
        <v>5267.5313387352662</v>
      </c>
      <c r="M321" s="56">
        <v>5282.2560611466643</v>
      </c>
      <c r="N321" s="56">
        <v>4383.7564845950137</v>
      </c>
      <c r="O321" s="56">
        <v>3681.0748696844989</v>
      </c>
      <c r="P321" s="56">
        <v>5087.8540668030619</v>
      </c>
      <c r="Q321" s="58">
        <v>0.99990743398666382</v>
      </c>
      <c r="R321" s="80">
        <v>5499.5350496566216</v>
      </c>
      <c r="S321" s="56">
        <v>5372.7275647471997</v>
      </c>
      <c r="T321" s="56">
        <v>5118.0342585714625</v>
      </c>
      <c r="U321" s="56">
        <v>5486.8543011656793</v>
      </c>
      <c r="V321" s="56">
        <v>5152.9120163961061</v>
      </c>
      <c r="W321" s="80">
        <v>7177.4358537840599</v>
      </c>
      <c r="X321" s="56">
        <v>7249.7013510373254</v>
      </c>
      <c r="Y321" s="80">
        <v>5186.0123191007651</v>
      </c>
      <c r="Z321" s="58">
        <v>1.0401281847028343</v>
      </c>
    </row>
    <row r="322" spans="2:26" x14ac:dyDescent="0.2">
      <c r="B322" s="36" t="s">
        <v>762</v>
      </c>
      <c r="C322" s="46" t="s">
        <v>761</v>
      </c>
      <c r="D322" s="46" t="s">
        <v>12290</v>
      </c>
      <c r="E322" s="46" t="s">
        <v>12409</v>
      </c>
      <c r="F322" s="80">
        <v>9704.3391444048448</v>
      </c>
      <c r="G322" s="56">
        <v>10470.647865088944</v>
      </c>
      <c r="H322" s="56">
        <v>8541.7555697121788</v>
      </c>
      <c r="I322" s="56">
        <v>12946.978444038547</v>
      </c>
      <c r="J322" s="56">
        <v>11100.812095229832</v>
      </c>
      <c r="K322" s="58">
        <v>0.96195158707947603</v>
      </c>
      <c r="L322" s="80">
        <v>10121.923000811252</v>
      </c>
      <c r="M322" s="56">
        <v>8286.2102710406853</v>
      </c>
      <c r="N322" s="56">
        <v>12438.197481901741</v>
      </c>
      <c r="O322" s="56">
        <v>10649.149424046647</v>
      </c>
      <c r="P322" s="56">
        <v>10328.584443122381</v>
      </c>
      <c r="Q322" s="58">
        <v>0.99990743398666382</v>
      </c>
      <c r="R322" s="80">
        <v>10031.89946257349</v>
      </c>
      <c r="S322" s="56">
        <v>12685.153358587782</v>
      </c>
      <c r="T322" s="56">
        <v>10567.677883958191</v>
      </c>
      <c r="U322" s="56">
        <v>10297.224852174919</v>
      </c>
      <c r="V322" s="56">
        <v>10542.102279988492</v>
      </c>
      <c r="W322" s="80">
        <v>14683.981142679708</v>
      </c>
      <c r="X322" s="56">
        <v>14824.634557897793</v>
      </c>
      <c r="Y322" s="80">
        <v>10604.676485387137</v>
      </c>
      <c r="Z322" s="58">
        <v>1.0927767803232014</v>
      </c>
    </row>
    <row r="323" spans="2:26" x14ac:dyDescent="0.2">
      <c r="B323" s="36" t="s">
        <v>760</v>
      </c>
      <c r="C323" s="46" t="s">
        <v>759</v>
      </c>
      <c r="D323" s="46" t="s">
        <v>12290</v>
      </c>
      <c r="E323" s="46" t="s">
        <v>12409</v>
      </c>
      <c r="F323" s="80">
        <v>5734.6329113995225</v>
      </c>
      <c r="G323" s="56">
        <v>6277.7004891122506</v>
      </c>
      <c r="H323" s="56">
        <v>5278.8117758209473</v>
      </c>
      <c r="I323" s="56">
        <v>8655.6467224180906</v>
      </c>
      <c r="J323" s="56">
        <v>6757.672351548963</v>
      </c>
      <c r="K323" s="58">
        <v>0.96195158707947603</v>
      </c>
      <c r="L323" s="80">
        <v>6068.6217120156743</v>
      </c>
      <c r="M323" s="56">
        <v>5120.8845767957218</v>
      </c>
      <c r="N323" s="56">
        <v>8315.503399681973</v>
      </c>
      <c r="O323" s="56">
        <v>6482.7205445011768</v>
      </c>
      <c r="P323" s="56">
        <v>6317.8070248271679</v>
      </c>
      <c r="Q323" s="58">
        <v>0.99990743398666382</v>
      </c>
      <c r="R323" s="80">
        <v>6191.7757702981899</v>
      </c>
      <c r="S323" s="56">
        <v>12605.345137804765</v>
      </c>
      <c r="T323" s="56">
        <v>6948.6629107471072</v>
      </c>
      <c r="U323" s="56">
        <v>6833.1327070488478</v>
      </c>
      <c r="V323" s="56">
        <v>6937.7377060383906</v>
      </c>
      <c r="W323" s="80">
        <v>9663.5004046305748</v>
      </c>
      <c r="X323" s="56">
        <v>9746.6174198139761</v>
      </c>
      <c r="Y323" s="80">
        <v>6972.160032700519</v>
      </c>
      <c r="Z323" s="58">
        <v>1.2157988384646194</v>
      </c>
    </row>
    <row r="324" spans="2:26" x14ac:dyDescent="0.2">
      <c r="B324" s="36" t="s">
        <v>758</v>
      </c>
      <c r="C324" s="46" t="s">
        <v>757</v>
      </c>
      <c r="D324" s="46" t="s">
        <v>12290</v>
      </c>
      <c r="E324" s="46" t="s">
        <v>12409</v>
      </c>
      <c r="F324" s="80">
        <v>4909.1665803333462</v>
      </c>
      <c r="G324" s="56">
        <v>5207.0998248348315</v>
      </c>
      <c r="H324" s="56">
        <v>5334.2778438908081</v>
      </c>
      <c r="I324" s="56">
        <v>4343.1660278135223</v>
      </c>
      <c r="J324" s="56">
        <v>4029.6277649230365</v>
      </c>
      <c r="K324" s="58">
        <v>0.96195158707947603</v>
      </c>
      <c r="L324" s="80">
        <v>5033.6773964337881</v>
      </c>
      <c r="M324" s="56">
        <v>5174.6912561350855</v>
      </c>
      <c r="N324" s="56">
        <v>4172.4914414687573</v>
      </c>
      <c r="O324" s="56">
        <v>3865.6728736443024</v>
      </c>
      <c r="P324" s="56">
        <v>4882.2733226058072</v>
      </c>
      <c r="Q324" s="58">
        <v>0.99990743398666382</v>
      </c>
      <c r="R324" s="80">
        <v>5023.2746669597018</v>
      </c>
      <c r="S324" s="56">
        <v>5326.6093790305376</v>
      </c>
      <c r="T324" s="56">
        <v>4928.3313689457664</v>
      </c>
      <c r="U324" s="56">
        <v>5053.6081381667864</v>
      </c>
      <c r="V324" s="56">
        <v>4940.17826529991</v>
      </c>
      <c r="W324" s="80">
        <v>6881.1212946436344</v>
      </c>
      <c r="X324" s="56">
        <v>6952.2741093921259</v>
      </c>
      <c r="Y324" s="80">
        <v>4973.2502666353266</v>
      </c>
      <c r="Z324" s="58">
        <v>1.0130538830274587</v>
      </c>
    </row>
    <row r="325" spans="2:26" x14ac:dyDescent="0.2">
      <c r="B325" s="36" t="s">
        <v>756</v>
      </c>
      <c r="C325" s="46" t="s">
        <v>755</v>
      </c>
      <c r="D325" s="46" t="s">
        <v>12290</v>
      </c>
      <c r="E325" s="46" t="s">
        <v>12409</v>
      </c>
      <c r="F325" s="80">
        <v>6119.7475975970465</v>
      </c>
      <c r="G325" s="56">
        <v>7057.785837757523</v>
      </c>
      <c r="H325" s="56">
        <v>5596.182651616873</v>
      </c>
      <c r="I325" s="56">
        <v>6202.4202026249159</v>
      </c>
      <c r="J325" s="56">
        <v>5618.7462080375435</v>
      </c>
      <c r="K325" s="58">
        <v>0.96195158707947603</v>
      </c>
      <c r="L325" s="80">
        <v>6822.7263228081956</v>
      </c>
      <c r="M325" s="56">
        <v>5428.7606087526983</v>
      </c>
      <c r="N325" s="56">
        <v>5958.6819951421267</v>
      </c>
      <c r="O325" s="56">
        <v>5390.1342921477908</v>
      </c>
      <c r="P325" s="56">
        <v>6562.7840369293062</v>
      </c>
      <c r="Q325" s="58">
        <v>0.99990743398666382</v>
      </c>
      <c r="R325" s="80">
        <v>6367.6189575552889</v>
      </c>
      <c r="S325" s="56">
        <v>6264.7386047583896</v>
      </c>
      <c r="T325" s="56">
        <v>6535.1630776236343</v>
      </c>
      <c r="U325" s="56">
        <v>6357.3309222755997</v>
      </c>
      <c r="V325" s="56">
        <v>6518.3462397857647</v>
      </c>
      <c r="W325" s="80">
        <v>9079.3345316106934</v>
      </c>
      <c r="X325" s="56">
        <v>9168.0333484045168</v>
      </c>
      <c r="Y325" s="80">
        <v>6558.2748287899331</v>
      </c>
      <c r="Z325" s="58">
        <v>1.0716577316628346</v>
      </c>
    </row>
    <row r="326" spans="2:26" x14ac:dyDescent="0.2">
      <c r="B326" s="36" t="s">
        <v>754</v>
      </c>
      <c r="C326" s="46" t="s">
        <v>753</v>
      </c>
      <c r="D326" s="46" t="s">
        <v>12290</v>
      </c>
      <c r="E326" s="46" t="s">
        <v>12409</v>
      </c>
      <c r="F326" s="80">
        <v>5005.0245150852861</v>
      </c>
      <c r="G326" s="56">
        <v>5442.9450030447988</v>
      </c>
      <c r="H326" s="56">
        <v>4939.1222114458642</v>
      </c>
      <c r="I326" s="56">
        <v>4133.8240896464522</v>
      </c>
      <c r="J326" s="56">
        <v>4586.3653606632188</v>
      </c>
      <c r="K326" s="58">
        <v>0.96195158707947603</v>
      </c>
      <c r="L326" s="80">
        <v>5261.6677523995613</v>
      </c>
      <c r="M326" s="56">
        <v>4791.357568639366</v>
      </c>
      <c r="N326" s="56">
        <v>3971.3760708499849</v>
      </c>
      <c r="O326" s="56">
        <v>4399.7582897526745</v>
      </c>
      <c r="P326" s="56">
        <v>5028.4620380581537</v>
      </c>
      <c r="Q326" s="58">
        <v>0.99990743398666382</v>
      </c>
      <c r="R326" s="80">
        <v>5274.8134532851618</v>
      </c>
      <c r="S326" s="56">
        <v>4911.9033439766763</v>
      </c>
      <c r="T326" s="56">
        <v>5018.4792495778111</v>
      </c>
      <c r="U326" s="56">
        <v>5238.5224423543132</v>
      </c>
      <c r="V326" s="56">
        <v>5039.2878074171258</v>
      </c>
      <c r="W326" s="80">
        <v>7019.1699123535363</v>
      </c>
      <c r="X326" s="56">
        <v>7091.7120794008279</v>
      </c>
      <c r="Y326" s="80">
        <v>5072.9960347988745</v>
      </c>
      <c r="Z326" s="58">
        <v>1.0135806566998264</v>
      </c>
    </row>
    <row r="327" spans="2:26" x14ac:dyDescent="0.2">
      <c r="B327" s="36" t="s">
        <v>11920</v>
      </c>
      <c r="C327" s="46" t="s">
        <v>4181</v>
      </c>
      <c r="D327" s="46" t="s">
        <v>12290</v>
      </c>
      <c r="E327" s="46" t="s">
        <v>12410</v>
      </c>
      <c r="F327" s="80">
        <v>3578.0151174426128</v>
      </c>
      <c r="G327" s="56">
        <v>4248.2703536206363</v>
      </c>
      <c r="H327" s="56">
        <v>5202.8472364666031</v>
      </c>
      <c r="I327" s="56">
        <v>4286.9081820362699</v>
      </c>
      <c r="J327" s="56">
        <v>3563.6831996128749</v>
      </c>
      <c r="K327" s="58">
        <v>0.96044290254765263</v>
      </c>
      <c r="L327" s="80">
        <v>4100.3408307370682</v>
      </c>
      <c r="M327" s="56">
        <v>5039.276877409884</v>
      </c>
      <c r="N327" s="56">
        <v>4111.985180222815</v>
      </c>
      <c r="O327" s="56">
        <v>3413.3246354664207</v>
      </c>
      <c r="P327" s="56">
        <v>4132.8437454666891</v>
      </c>
      <c r="Q327" s="58">
        <v>0.99990743398666382</v>
      </c>
      <c r="R327" s="80">
        <v>4601.6845255771641</v>
      </c>
      <c r="S327" s="56">
        <v>4790.5419576769636</v>
      </c>
      <c r="T327" s="56">
        <v>4199.988655531145</v>
      </c>
      <c r="U327" s="56">
        <v>4620.5702687871435</v>
      </c>
      <c r="V327" s="56">
        <v>4239.7612870548055</v>
      </c>
      <c r="W327" s="80">
        <v>5905.5180015426831</v>
      </c>
      <c r="X327" s="56">
        <v>5957.3772820646745</v>
      </c>
      <c r="Y327" s="80">
        <v>4261.5592668376348</v>
      </c>
      <c r="Z327" s="58">
        <v>1.1910400395075986</v>
      </c>
    </row>
    <row r="328" spans="2:26" x14ac:dyDescent="0.2">
      <c r="B328" s="36" t="s">
        <v>11919</v>
      </c>
      <c r="C328" s="46" t="s">
        <v>11918</v>
      </c>
      <c r="D328" s="46" t="s">
        <v>12290</v>
      </c>
      <c r="E328" s="46" t="s">
        <v>12410</v>
      </c>
      <c r="F328" s="80">
        <v>17365.967990660389</v>
      </c>
      <c r="G328" s="56">
        <v>21028.873281196757</v>
      </c>
      <c r="H328" s="56">
        <v>22116.339235631836</v>
      </c>
      <c r="I328" s="56">
        <v>23784.604590333256</v>
      </c>
      <c r="J328" s="56">
        <v>20026.590272485129</v>
      </c>
      <c r="K328" s="58">
        <v>0.96044290254765263</v>
      </c>
      <c r="L328" s="80">
        <v>20296.624405224153</v>
      </c>
      <c r="M328" s="56">
        <v>21421.031957640469</v>
      </c>
      <c r="N328" s="56">
        <v>22814.097582667197</v>
      </c>
      <c r="O328" s="56">
        <v>19181.630384230382</v>
      </c>
      <c r="P328" s="56">
        <v>20648.835927992146</v>
      </c>
      <c r="Q328" s="58">
        <v>0.99990743398666382</v>
      </c>
      <c r="R328" s="80">
        <v>21602.323390320296</v>
      </c>
      <c r="S328" s="56">
        <v>25816.016519802364</v>
      </c>
      <c r="T328" s="56">
        <v>21172.424313191546</v>
      </c>
      <c r="U328" s="56">
        <v>22023.692703268502</v>
      </c>
      <c r="V328" s="56">
        <v>21252.925178990597</v>
      </c>
      <c r="W328" s="80">
        <v>29602.971425109463</v>
      </c>
      <c r="X328" s="56">
        <v>29854.671481147034</v>
      </c>
      <c r="Y328" s="80">
        <v>21356.285809177694</v>
      </c>
      <c r="Z328" s="58">
        <v>1.2297780245053627</v>
      </c>
    </row>
    <row r="329" spans="2:26" x14ac:dyDescent="0.2">
      <c r="B329" s="36" t="s">
        <v>11917</v>
      </c>
      <c r="C329" s="46" t="s">
        <v>11916</v>
      </c>
      <c r="D329" s="46" t="s">
        <v>12290</v>
      </c>
      <c r="E329" s="46" t="s">
        <v>12410</v>
      </c>
      <c r="F329" s="80">
        <v>14127.067234538248</v>
      </c>
      <c r="G329" s="56">
        <v>17754.204079352854</v>
      </c>
      <c r="H329" s="56">
        <v>19755.274702270104</v>
      </c>
      <c r="I329" s="56">
        <v>16727.695472218893</v>
      </c>
      <c r="J329" s="56">
        <v>15265.080214336485</v>
      </c>
      <c r="K329" s="58">
        <v>0.96044290254765263</v>
      </c>
      <c r="L329" s="80">
        <v>17135.982845763563</v>
      </c>
      <c r="M329" s="56">
        <v>19134.196044863864</v>
      </c>
      <c r="N329" s="56">
        <v>16045.138584790529</v>
      </c>
      <c r="O329" s="56">
        <v>14621.017480910177</v>
      </c>
      <c r="P329" s="56">
        <v>17016.520189437102</v>
      </c>
      <c r="Q329" s="58">
        <v>0.99990743398666382</v>
      </c>
      <c r="R329" s="80">
        <v>17437.898216810889</v>
      </c>
      <c r="S329" s="56">
        <v>15181.157915404847</v>
      </c>
      <c r="T329" s="56">
        <v>16838.645735986047</v>
      </c>
      <c r="U329" s="56">
        <v>17212.224186670286</v>
      </c>
      <c r="V329" s="56">
        <v>16873.973476419626</v>
      </c>
      <c r="W329" s="80">
        <v>23503.576587391428</v>
      </c>
      <c r="X329" s="56">
        <v>23708.332441858751</v>
      </c>
      <c r="Y329" s="80">
        <v>16959.554353397361</v>
      </c>
      <c r="Z329" s="58">
        <v>1.2005007176531424</v>
      </c>
    </row>
    <row r="330" spans="2:26" x14ac:dyDescent="0.2">
      <c r="B330" s="36" t="s">
        <v>11915</v>
      </c>
      <c r="C330" s="46" t="s">
        <v>11914</v>
      </c>
      <c r="D330" s="46" t="s">
        <v>12290</v>
      </c>
      <c r="E330" s="46" t="s">
        <v>12410</v>
      </c>
      <c r="F330" s="80">
        <v>9307.5732175430367</v>
      </c>
      <c r="G330" s="56">
        <v>11254.153531105332</v>
      </c>
      <c r="H330" s="56">
        <v>11368.776696076808</v>
      </c>
      <c r="I330" s="56">
        <v>12192.974618497672</v>
      </c>
      <c r="J330" s="56">
        <v>8428.3902785315331</v>
      </c>
      <c r="K330" s="58">
        <v>0.96044290254765263</v>
      </c>
      <c r="L330" s="80">
        <v>10862.271324057003</v>
      </c>
      <c r="M330" s="56">
        <v>11011.357997872659</v>
      </c>
      <c r="N330" s="56">
        <v>11695.45248115864</v>
      </c>
      <c r="O330" s="56">
        <v>8072.7804812062259</v>
      </c>
      <c r="P330" s="56">
        <v>10864.414426280553</v>
      </c>
      <c r="Q330" s="58">
        <v>0.99990743398666382</v>
      </c>
      <c r="R330" s="80">
        <v>11608.297624651881</v>
      </c>
      <c r="S330" s="56">
        <v>15930.645913956901</v>
      </c>
      <c r="T330" s="56">
        <v>11374.652406865713</v>
      </c>
      <c r="U330" s="56">
        <v>12040.532453582384</v>
      </c>
      <c r="V330" s="56">
        <v>11437.621877955977</v>
      </c>
      <c r="W330" s="80">
        <v>15931.340781223169</v>
      </c>
      <c r="X330" s="56">
        <v>16066.243523281046</v>
      </c>
      <c r="Y330" s="80">
        <v>11492.850918815651</v>
      </c>
      <c r="Z330" s="58">
        <v>1.2347849058177458</v>
      </c>
    </row>
    <row r="331" spans="2:26" x14ac:dyDescent="0.2">
      <c r="B331" s="36" t="s">
        <v>11913</v>
      </c>
      <c r="C331" s="46" t="s">
        <v>11912</v>
      </c>
      <c r="D331" s="46" t="s">
        <v>12290</v>
      </c>
      <c r="E331" s="46" t="s">
        <v>12410</v>
      </c>
      <c r="F331" s="80">
        <v>4516.6963191431614</v>
      </c>
      <c r="G331" s="56">
        <v>5470.7533060474379</v>
      </c>
      <c r="H331" s="56">
        <v>5924.7100383399793</v>
      </c>
      <c r="I331" s="56">
        <v>6150.0504770622729</v>
      </c>
      <c r="J331" s="56">
        <v>4083.4996702012254</v>
      </c>
      <c r="K331" s="58">
        <v>0.96044290254765263</v>
      </c>
      <c r="L331" s="80">
        <v>5280.255560138311</v>
      </c>
      <c r="M331" s="56">
        <v>5738.445305928507</v>
      </c>
      <c r="N331" s="56">
        <v>5899.1038168888781</v>
      </c>
      <c r="O331" s="56">
        <v>3911.2090616615346</v>
      </c>
      <c r="P331" s="56">
        <v>5332.9751525339216</v>
      </c>
      <c r="Q331" s="58">
        <v>0.99990743398666382</v>
      </c>
      <c r="R331" s="80">
        <v>5783.2900850137294</v>
      </c>
      <c r="S331" s="56">
        <v>7680.3346035392988</v>
      </c>
      <c r="T331" s="56">
        <v>5569.4854968341824</v>
      </c>
      <c r="U331" s="56">
        <v>5972.9945368662866</v>
      </c>
      <c r="V331" s="56">
        <v>5607.6436470239159</v>
      </c>
      <c r="W331" s="80">
        <v>7810.8266625408532</v>
      </c>
      <c r="X331" s="56">
        <v>7876.2910649424039</v>
      </c>
      <c r="Y331" s="80">
        <v>5634.237951853017</v>
      </c>
      <c r="Z331" s="58">
        <v>1.247424567370927</v>
      </c>
    </row>
    <row r="332" spans="2:26" x14ac:dyDescent="0.2">
      <c r="B332" s="36" t="s">
        <v>11911</v>
      </c>
      <c r="C332" s="46" t="s">
        <v>2943</v>
      </c>
      <c r="D332" s="46" t="s">
        <v>12290</v>
      </c>
      <c r="E332" s="46" t="s">
        <v>12410</v>
      </c>
      <c r="F332" s="80">
        <v>7912.2719812406167</v>
      </c>
      <c r="G332" s="56">
        <v>10246.086002676228</v>
      </c>
      <c r="H332" s="56">
        <v>11360.863735717792</v>
      </c>
      <c r="I332" s="56">
        <v>10451.256965856312</v>
      </c>
      <c r="J332" s="56">
        <v>8441.8105022790169</v>
      </c>
      <c r="K332" s="58">
        <v>0.96044290254765263</v>
      </c>
      <c r="L332" s="80">
        <v>9889.3058338933879</v>
      </c>
      <c r="M332" s="56">
        <v>11003.693810100709</v>
      </c>
      <c r="N332" s="56">
        <v>10024.803875759339</v>
      </c>
      <c r="O332" s="56">
        <v>8085.634480219308</v>
      </c>
      <c r="P332" s="56">
        <v>9902.7450657098761</v>
      </c>
      <c r="Q332" s="58">
        <v>0.99990743398666382</v>
      </c>
      <c r="R332" s="80">
        <v>10532.756008185219</v>
      </c>
      <c r="S332" s="56">
        <v>12318.081725339604</v>
      </c>
      <c r="T332" s="56">
        <v>10147.573594749663</v>
      </c>
      <c r="U332" s="56">
        <v>10711.288579900656</v>
      </c>
      <c r="V332" s="56">
        <v>10200.881746323872</v>
      </c>
      <c r="W332" s="80">
        <v>14208.698722840401</v>
      </c>
      <c r="X332" s="56">
        <v>14323.378152293102</v>
      </c>
      <c r="Y332" s="80">
        <v>10246.106970779181</v>
      </c>
      <c r="Z332" s="58">
        <v>1.2949639490492626</v>
      </c>
    </row>
    <row r="333" spans="2:26" x14ac:dyDescent="0.2">
      <c r="B333" s="36" t="s">
        <v>11910</v>
      </c>
      <c r="C333" s="46" t="s">
        <v>11909</v>
      </c>
      <c r="D333" s="46" t="s">
        <v>12290</v>
      </c>
      <c r="E333" s="46" t="s">
        <v>12410</v>
      </c>
      <c r="F333" s="80">
        <v>7856.2812837752153</v>
      </c>
      <c r="G333" s="56">
        <v>9195.9686503046996</v>
      </c>
      <c r="H333" s="56">
        <v>10980.070901951434</v>
      </c>
      <c r="I333" s="56">
        <v>11149.606819702274</v>
      </c>
      <c r="J333" s="56">
        <v>6349.6600376373935</v>
      </c>
      <c r="K333" s="58">
        <v>0.96044290254765263</v>
      </c>
      <c r="L333" s="80">
        <v>8875.7547416648122</v>
      </c>
      <c r="M333" s="56">
        <v>10634.87257913461</v>
      </c>
      <c r="N333" s="56">
        <v>10694.658262111359</v>
      </c>
      <c r="O333" s="56">
        <v>6081.7558181543054</v>
      </c>
      <c r="P333" s="56">
        <v>9107.7868413131528</v>
      </c>
      <c r="Q333" s="58">
        <v>0.99990743398666382</v>
      </c>
      <c r="R333" s="80">
        <v>9837.5657634571435</v>
      </c>
      <c r="S333" s="56">
        <v>11564.539928920311</v>
      </c>
      <c r="T333" s="56">
        <v>9356.4925129051644</v>
      </c>
      <c r="U333" s="56">
        <v>10010.263180003461</v>
      </c>
      <c r="V333" s="56">
        <v>9418.316850974008</v>
      </c>
      <c r="W333" s="80">
        <v>13118.672477500932</v>
      </c>
      <c r="X333" s="56">
        <v>13232.540385148617</v>
      </c>
      <c r="Y333" s="80">
        <v>9465.7854341213679</v>
      </c>
      <c r="Z333" s="58">
        <v>1.2048684475783853</v>
      </c>
    </row>
    <row r="334" spans="2:26" x14ac:dyDescent="0.2">
      <c r="B334" s="36" t="s">
        <v>11908</v>
      </c>
      <c r="C334" s="46" t="s">
        <v>4063</v>
      </c>
      <c r="D334" s="46" t="s">
        <v>12290</v>
      </c>
      <c r="E334" s="46" t="s">
        <v>12410</v>
      </c>
      <c r="F334" s="80">
        <v>6508.3024554819067</v>
      </c>
      <c r="G334" s="56">
        <v>8141.7098587126457</v>
      </c>
      <c r="H334" s="56">
        <v>8606.2248173265834</v>
      </c>
      <c r="I334" s="56">
        <v>9622.2448059008238</v>
      </c>
      <c r="J334" s="56">
        <v>6924.2741023222925</v>
      </c>
      <c r="K334" s="58">
        <v>0.96044290254765263</v>
      </c>
      <c r="L334" s="80">
        <v>7858.2064197591098</v>
      </c>
      <c r="M334" s="56">
        <v>8335.6569494817886</v>
      </c>
      <c r="N334" s="56">
        <v>9229.618728047064</v>
      </c>
      <c r="O334" s="56">
        <v>6632.1258238516475</v>
      </c>
      <c r="P334" s="56">
        <v>8015.8854198792969</v>
      </c>
      <c r="Q334" s="58">
        <v>0.99990743398666382</v>
      </c>
      <c r="R334" s="80">
        <v>8225.0690221874356</v>
      </c>
      <c r="S334" s="56">
        <v>11434.167541614643</v>
      </c>
      <c r="T334" s="56">
        <v>8360.3806950462422</v>
      </c>
      <c r="U334" s="56">
        <v>8545.9788741301563</v>
      </c>
      <c r="V334" s="56">
        <v>8377.931933035512</v>
      </c>
      <c r="W334" s="80">
        <v>11669.53148926211</v>
      </c>
      <c r="X334" s="56">
        <v>11763.861969062331</v>
      </c>
      <c r="Y334" s="80">
        <v>8415.1787967140135</v>
      </c>
      <c r="Z334" s="58">
        <v>1.2929913528566817</v>
      </c>
    </row>
    <row r="335" spans="2:26" x14ac:dyDescent="0.2">
      <c r="B335" s="36" t="s">
        <v>11907</v>
      </c>
      <c r="C335" s="46" t="s">
        <v>11906</v>
      </c>
      <c r="D335" s="46" t="s">
        <v>12290</v>
      </c>
      <c r="E335" s="46" t="s">
        <v>12410</v>
      </c>
      <c r="F335" s="80">
        <v>6429.778659909296</v>
      </c>
      <c r="G335" s="56">
        <v>7140.8928865103408</v>
      </c>
      <c r="H335" s="56">
        <v>7970.8901790934815</v>
      </c>
      <c r="I335" s="56">
        <v>5595.1408424608417</v>
      </c>
      <c r="J335" s="56">
        <v>5331.9047448056299</v>
      </c>
      <c r="K335" s="58">
        <v>0.96044290254765263</v>
      </c>
      <c r="L335" s="80">
        <v>6892.2390133490308</v>
      </c>
      <c r="M335" s="56">
        <v>7720.2963581837121</v>
      </c>
      <c r="N335" s="56">
        <v>5366.8367150635004</v>
      </c>
      <c r="O335" s="56">
        <v>5106.9415545642169</v>
      </c>
      <c r="P335" s="56">
        <v>6672.4301090490762</v>
      </c>
      <c r="Q335" s="58">
        <v>0.99990743398666382</v>
      </c>
      <c r="R335" s="80">
        <v>7407.3397333199064</v>
      </c>
      <c r="S335" s="56">
        <v>5363.1466309715597</v>
      </c>
      <c r="T335" s="56">
        <v>6543.7218268345559</v>
      </c>
      <c r="U335" s="56">
        <v>7202.9204230850719</v>
      </c>
      <c r="V335" s="56">
        <v>6606.0594612989216</v>
      </c>
      <c r="W335" s="80">
        <v>9201.5093366405963</v>
      </c>
      <c r="X335" s="56">
        <v>9294.7017028754508</v>
      </c>
      <c r="Y335" s="80">
        <v>6648.8859608791872</v>
      </c>
      <c r="Z335" s="58">
        <v>1.0340769585640732</v>
      </c>
    </row>
    <row r="336" spans="2:26" x14ac:dyDescent="0.2">
      <c r="B336" s="36" t="s">
        <v>11905</v>
      </c>
      <c r="C336" s="46" t="s">
        <v>11904</v>
      </c>
      <c r="D336" s="46" t="s">
        <v>12290</v>
      </c>
      <c r="E336" s="46" t="s">
        <v>12410</v>
      </c>
      <c r="F336" s="80">
        <v>3046.8167765709081</v>
      </c>
      <c r="G336" s="56">
        <v>4102.7874522170878</v>
      </c>
      <c r="H336" s="56">
        <v>5688.5074422985381</v>
      </c>
      <c r="I336" s="56">
        <v>4155.8574802276598</v>
      </c>
      <c r="J336" s="56">
        <v>2669.483632825003</v>
      </c>
      <c r="K336" s="58">
        <v>0.96044290254765263</v>
      </c>
      <c r="L336" s="80">
        <v>3959.9238065967215</v>
      </c>
      <c r="M336" s="56">
        <v>5509.6685945399595</v>
      </c>
      <c r="N336" s="56">
        <v>3986.2818712616149</v>
      </c>
      <c r="O336" s="56">
        <v>2556.8530471187228</v>
      </c>
      <c r="P336" s="56">
        <v>4003.3466054026326</v>
      </c>
      <c r="Q336" s="58">
        <v>0.99990743398666382</v>
      </c>
      <c r="R336" s="80">
        <v>4529.6432331909509</v>
      </c>
      <c r="S336" s="56">
        <v>5478.891071848815</v>
      </c>
      <c r="T336" s="56">
        <v>4152.2330543179651</v>
      </c>
      <c r="U336" s="56">
        <v>4624.5680170567375</v>
      </c>
      <c r="V336" s="56">
        <v>4196.8997820983741</v>
      </c>
      <c r="W336" s="80">
        <v>5845.8166712186721</v>
      </c>
      <c r="X336" s="56">
        <v>5889.9768328527116</v>
      </c>
      <c r="Y336" s="80">
        <v>4213.3449276530073</v>
      </c>
      <c r="Z336" s="58">
        <v>1.3828678376895995</v>
      </c>
    </row>
    <row r="337" spans="2:26" x14ac:dyDescent="0.2">
      <c r="B337" s="36" t="s">
        <v>11903</v>
      </c>
      <c r="C337" s="46" t="s">
        <v>11902</v>
      </c>
      <c r="D337" s="46" t="s">
        <v>12290</v>
      </c>
      <c r="E337" s="46" t="s">
        <v>12410</v>
      </c>
      <c r="F337" s="80">
        <v>6458.8786667724826</v>
      </c>
      <c r="G337" s="56">
        <v>7947.4443082377966</v>
      </c>
      <c r="H337" s="56">
        <v>8369.3488644429453</v>
      </c>
      <c r="I337" s="56">
        <v>7675.1207980069348</v>
      </c>
      <c r="J337" s="56">
        <v>6914.2678610464409</v>
      </c>
      <c r="K337" s="58">
        <v>0.96044290254765263</v>
      </c>
      <c r="L337" s="80">
        <v>7670.7054129225826</v>
      </c>
      <c r="M337" s="56">
        <v>8106.2280506637599</v>
      </c>
      <c r="N337" s="56">
        <v>7361.945168331903</v>
      </c>
      <c r="O337" s="56">
        <v>6622.5417649041538</v>
      </c>
      <c r="P337" s="56">
        <v>7614.7193445591529</v>
      </c>
      <c r="Q337" s="58">
        <v>0.99990743398666382</v>
      </c>
      <c r="R337" s="80">
        <v>8071.7323402346583</v>
      </c>
      <c r="S337" s="56">
        <v>8930.7054253790502</v>
      </c>
      <c r="T337" s="56">
        <v>7748.8515387773314</v>
      </c>
      <c r="U337" s="56">
        <v>8157.6296487490981</v>
      </c>
      <c r="V337" s="56">
        <v>7787.5079627160285</v>
      </c>
      <c r="W337" s="80">
        <v>10847.136276609435</v>
      </c>
      <c r="X337" s="56">
        <v>10940.750414516451</v>
      </c>
      <c r="Y337" s="80">
        <v>7826.372933523754</v>
      </c>
      <c r="Z337" s="58">
        <v>1.2117231701202729</v>
      </c>
    </row>
    <row r="338" spans="2:26" x14ac:dyDescent="0.2">
      <c r="B338" s="36" t="s">
        <v>11901</v>
      </c>
      <c r="C338" s="46" t="s">
        <v>4978</v>
      </c>
      <c r="D338" s="46" t="s">
        <v>12290</v>
      </c>
      <c r="E338" s="46" t="s">
        <v>12410</v>
      </c>
      <c r="F338" s="80">
        <v>19718.706654391041</v>
      </c>
      <c r="G338" s="56">
        <v>23548.916318293577</v>
      </c>
      <c r="H338" s="56">
        <v>22585.976352590962</v>
      </c>
      <c r="I338" s="56">
        <v>25791.409666824798</v>
      </c>
      <c r="J338" s="56">
        <v>22137.044328437707</v>
      </c>
      <c r="K338" s="58">
        <v>0.96044290254765263</v>
      </c>
      <c r="L338" s="80">
        <v>22728.916726595904</v>
      </c>
      <c r="M338" s="56">
        <v>21875.904329767389</v>
      </c>
      <c r="N338" s="56">
        <v>24739.016984652029</v>
      </c>
      <c r="O338" s="56">
        <v>21203.040374317461</v>
      </c>
      <c r="P338" s="56">
        <v>22872.935365655158</v>
      </c>
      <c r="Q338" s="58">
        <v>0.99990743398666382</v>
      </c>
      <c r="R338" s="80">
        <v>22424.916859269862</v>
      </c>
      <c r="S338" s="56">
        <v>25678.840604326164</v>
      </c>
      <c r="T338" s="56">
        <v>23161.136222787889</v>
      </c>
      <c r="U338" s="56">
        <v>22750.309233775493</v>
      </c>
      <c r="V338" s="56">
        <v>23122.286044988941</v>
      </c>
      <c r="W338" s="80">
        <v>32206.784115988903</v>
      </c>
      <c r="X338" s="56">
        <v>32492.584456780038</v>
      </c>
      <c r="Y338" s="80">
        <v>23243.294463181228</v>
      </c>
      <c r="Z338" s="58">
        <v>1.178743356274095</v>
      </c>
    </row>
    <row r="339" spans="2:26" x14ac:dyDescent="0.2">
      <c r="B339" s="36" t="s">
        <v>11900</v>
      </c>
      <c r="C339" s="46" t="s">
        <v>2999</v>
      </c>
      <c r="D339" s="46" t="s">
        <v>12290</v>
      </c>
      <c r="E339" s="46" t="s">
        <v>12410</v>
      </c>
      <c r="F339" s="80">
        <v>2788.042087226107</v>
      </c>
      <c r="G339" s="56">
        <v>3008.4126696068047</v>
      </c>
      <c r="H339" s="56">
        <v>2919.9961538100652</v>
      </c>
      <c r="I339" s="56">
        <v>4296.8511290850156</v>
      </c>
      <c r="J339" s="56">
        <v>2818.3533672393905</v>
      </c>
      <c r="K339" s="58">
        <v>0.96044290254765263</v>
      </c>
      <c r="L339" s="80">
        <v>2903.6563773259868</v>
      </c>
      <c r="M339" s="56">
        <v>2828.1954920540761</v>
      </c>
      <c r="N339" s="56">
        <v>4121.5224152593628</v>
      </c>
      <c r="O339" s="56">
        <v>2699.4416846292547</v>
      </c>
      <c r="P339" s="56">
        <v>3048.7091912075916</v>
      </c>
      <c r="Q339" s="58">
        <v>0.99990743398666382</v>
      </c>
      <c r="R339" s="80">
        <v>3008.7213314748105</v>
      </c>
      <c r="S339" s="56">
        <v>4795.8809866577894</v>
      </c>
      <c r="T339" s="56">
        <v>3224.44074396725</v>
      </c>
      <c r="U339" s="56">
        <v>3187.4372969931087</v>
      </c>
      <c r="V339" s="56">
        <v>3220.9414838588154</v>
      </c>
      <c r="W339" s="80">
        <v>4486.4148302220101</v>
      </c>
      <c r="X339" s="56">
        <v>4526.8243455434331</v>
      </c>
      <c r="Y339" s="80">
        <v>3238.225367591785</v>
      </c>
      <c r="Z339" s="58">
        <v>1.1614693273205128</v>
      </c>
    </row>
    <row r="340" spans="2:26" x14ac:dyDescent="0.2">
      <c r="B340" s="36" t="s">
        <v>11899</v>
      </c>
      <c r="C340" s="46" t="s">
        <v>11898</v>
      </c>
      <c r="D340" s="46" t="s">
        <v>12290</v>
      </c>
      <c r="E340" s="46" t="s">
        <v>12410</v>
      </c>
      <c r="F340" s="80">
        <v>6912.8587535655006</v>
      </c>
      <c r="G340" s="56">
        <v>7967.7875172337017</v>
      </c>
      <c r="H340" s="56">
        <v>8842.5750835093859</v>
      </c>
      <c r="I340" s="56">
        <v>9706.2812431571201</v>
      </c>
      <c r="J340" s="56">
        <v>7063.4946601887777</v>
      </c>
      <c r="K340" s="58">
        <v>0.96044290254765263</v>
      </c>
      <c r="L340" s="80">
        <v>7690.3402486394389</v>
      </c>
      <c r="M340" s="56">
        <v>8564.576688465615</v>
      </c>
      <c r="N340" s="56">
        <v>9310.2261425106208</v>
      </c>
      <c r="O340" s="56">
        <v>6765.4724019034438</v>
      </c>
      <c r="P340" s="56">
        <v>7917.9231284445696</v>
      </c>
      <c r="Q340" s="58">
        <v>0.99990743398666382</v>
      </c>
      <c r="R340" s="80">
        <v>8726.8657248348463</v>
      </c>
      <c r="S340" s="56">
        <v>11149.158435613854</v>
      </c>
      <c r="T340" s="56">
        <v>8243.6811279262547</v>
      </c>
      <c r="U340" s="56">
        <v>8969.0949959127465</v>
      </c>
      <c r="V340" s="56">
        <v>8312.2804617160054</v>
      </c>
      <c r="W340" s="80">
        <v>11578.086259341057</v>
      </c>
      <c r="X340" s="56">
        <v>11678.280324917363</v>
      </c>
      <c r="Y340" s="80">
        <v>8353.9586940733443</v>
      </c>
      <c r="Z340" s="58">
        <v>1.2084665681567059</v>
      </c>
    </row>
    <row r="341" spans="2:26" x14ac:dyDescent="0.2">
      <c r="B341" s="36" t="s">
        <v>11897</v>
      </c>
      <c r="C341" s="46" t="s">
        <v>11896</v>
      </c>
      <c r="D341" s="46" t="s">
        <v>12290</v>
      </c>
      <c r="E341" s="46" t="s">
        <v>12410</v>
      </c>
      <c r="F341" s="80">
        <v>8126.2801274000321</v>
      </c>
      <c r="G341" s="56">
        <v>9389.3793767955885</v>
      </c>
      <c r="H341" s="56">
        <v>9259.7863484551672</v>
      </c>
      <c r="I341" s="56">
        <v>7173.2559012391002</v>
      </c>
      <c r="J341" s="56">
        <v>7414.9531729309292</v>
      </c>
      <c r="K341" s="58">
        <v>0.96044290254765263</v>
      </c>
      <c r="L341" s="80">
        <v>9062.430690444111</v>
      </c>
      <c r="M341" s="56">
        <v>8968.6714052392017</v>
      </c>
      <c r="N341" s="56">
        <v>6880.5583668531845</v>
      </c>
      <c r="O341" s="56">
        <v>7102.1022123247212</v>
      </c>
      <c r="P341" s="56">
        <v>8691.6692090285014</v>
      </c>
      <c r="Q341" s="58">
        <v>0.99990743398666382</v>
      </c>
      <c r="R341" s="80">
        <v>9171.2390200683531</v>
      </c>
      <c r="S341" s="56">
        <v>6663.9414313833186</v>
      </c>
      <c r="T341" s="56">
        <v>8491.788342523203</v>
      </c>
      <c r="U341" s="56">
        <v>8920.5092611998498</v>
      </c>
      <c r="V341" s="56">
        <v>8532.3306738747942</v>
      </c>
      <c r="W341" s="80">
        <v>11884.591838585526</v>
      </c>
      <c r="X341" s="56">
        <v>12002.373073961729</v>
      </c>
      <c r="Y341" s="80">
        <v>8585.7956908945744</v>
      </c>
      <c r="Z341" s="58">
        <v>1.056546852470069</v>
      </c>
    </row>
    <row r="342" spans="2:26" x14ac:dyDescent="0.2">
      <c r="B342" s="36" t="s">
        <v>11895</v>
      </c>
      <c r="C342" s="46" t="s">
        <v>11894</v>
      </c>
      <c r="D342" s="46" t="s">
        <v>12290</v>
      </c>
      <c r="E342" s="46" t="s">
        <v>12410</v>
      </c>
      <c r="F342" s="80">
        <v>10625.622882331898</v>
      </c>
      <c r="G342" s="56">
        <v>11964.534741571735</v>
      </c>
      <c r="H342" s="56">
        <v>11672.96398324797</v>
      </c>
      <c r="I342" s="56">
        <v>11660.944430859889</v>
      </c>
      <c r="J342" s="56">
        <v>12378.072885499418</v>
      </c>
      <c r="K342" s="58">
        <v>0.96044290254765263</v>
      </c>
      <c r="L342" s="80">
        <v>11547.916266634951</v>
      </c>
      <c r="M342" s="56">
        <v>11305.982055234894</v>
      </c>
      <c r="N342" s="56">
        <v>11185.131253341116</v>
      </c>
      <c r="O342" s="56">
        <v>11855.818475745478</v>
      </c>
      <c r="P342" s="56">
        <v>11498.201257403967</v>
      </c>
      <c r="Q342" s="58">
        <v>0.99990743398666382</v>
      </c>
      <c r="R342" s="80">
        <v>12013.587574954656</v>
      </c>
      <c r="S342" s="56">
        <v>14305.335079516126</v>
      </c>
      <c r="T342" s="56">
        <v>11782.74034637845</v>
      </c>
      <c r="U342" s="56">
        <v>12242.762325410804</v>
      </c>
      <c r="V342" s="56">
        <v>11826.242687156488</v>
      </c>
      <c r="W342" s="80">
        <v>16472.64653622287</v>
      </c>
      <c r="X342" s="56">
        <v>16626.65291676874</v>
      </c>
      <c r="Y342" s="80">
        <v>11893.735021158862</v>
      </c>
      <c r="Z342" s="58">
        <v>1.1193447342212341</v>
      </c>
    </row>
    <row r="343" spans="2:26" x14ac:dyDescent="0.2">
      <c r="B343" s="36" t="s">
        <v>11893</v>
      </c>
      <c r="C343" s="46" t="s">
        <v>11892</v>
      </c>
      <c r="D343" s="46" t="s">
        <v>12290</v>
      </c>
      <c r="E343" s="46" t="s">
        <v>12410</v>
      </c>
      <c r="F343" s="80">
        <v>5348.1401120798437</v>
      </c>
      <c r="G343" s="56">
        <v>6210.5937168905257</v>
      </c>
      <c r="H343" s="56">
        <v>6529.0426960519599</v>
      </c>
      <c r="I343" s="56">
        <v>4510.2645227265803</v>
      </c>
      <c r="J343" s="56">
        <v>3808.3081347746943</v>
      </c>
      <c r="K343" s="58">
        <v>0.96044290254765263</v>
      </c>
      <c r="L343" s="80">
        <v>5994.3339008031844</v>
      </c>
      <c r="M343" s="56">
        <v>6323.7785763206366</v>
      </c>
      <c r="N343" s="56">
        <v>4326.2276887691723</v>
      </c>
      <c r="O343" s="56">
        <v>3647.6283798980016</v>
      </c>
      <c r="P343" s="56">
        <v>5701.138443494192</v>
      </c>
      <c r="Q343" s="58">
        <v>0.99990743398666382</v>
      </c>
      <c r="R343" s="80">
        <v>6253.9398545017757</v>
      </c>
      <c r="S343" s="56">
        <v>4656.7159873571645</v>
      </c>
      <c r="T343" s="56">
        <v>5598.5930931785733</v>
      </c>
      <c r="U343" s="56">
        <v>6094.2174677873145</v>
      </c>
      <c r="V343" s="56">
        <v>5645.4622025360941</v>
      </c>
      <c r="W343" s="80">
        <v>7863.5037226978548</v>
      </c>
      <c r="X343" s="56">
        <v>7941.018962080494</v>
      </c>
      <c r="Y343" s="80">
        <v>5680.5405035987651</v>
      </c>
      <c r="Z343" s="58">
        <v>1.0621525211667751</v>
      </c>
    </row>
    <row r="344" spans="2:26" x14ac:dyDescent="0.2">
      <c r="B344" s="36" t="s">
        <v>11891</v>
      </c>
      <c r="C344" s="46" t="s">
        <v>11890</v>
      </c>
      <c r="D344" s="46" t="s">
        <v>12290</v>
      </c>
      <c r="E344" s="46" t="s">
        <v>12410</v>
      </c>
      <c r="F344" s="80">
        <v>4813.0518747988617</v>
      </c>
      <c r="G344" s="56">
        <v>6352.6249967432223</v>
      </c>
      <c r="H344" s="56">
        <v>7582.4529196853346</v>
      </c>
      <c r="I344" s="56">
        <v>6037.5979132115144</v>
      </c>
      <c r="J344" s="56">
        <v>3686.5436587593958</v>
      </c>
      <c r="K344" s="58">
        <v>0.96044290254765263</v>
      </c>
      <c r="L344" s="80">
        <v>6131.4194927136705</v>
      </c>
      <c r="M344" s="56">
        <v>7344.0710318008278</v>
      </c>
      <c r="N344" s="56">
        <v>5791.2397674627618</v>
      </c>
      <c r="O344" s="56">
        <v>3531.0013784426455</v>
      </c>
      <c r="P344" s="56">
        <v>6056.2386676472297</v>
      </c>
      <c r="Q344" s="58">
        <v>0.99990743398666382</v>
      </c>
      <c r="R344" s="80">
        <v>6769.782656579453</v>
      </c>
      <c r="S344" s="56">
        <v>8765.6078025064162</v>
      </c>
      <c r="T344" s="56">
        <v>6329.1906261573304</v>
      </c>
      <c r="U344" s="56">
        <v>6969.3651711721495</v>
      </c>
      <c r="V344" s="56">
        <v>6389.7292362325252</v>
      </c>
      <c r="W344" s="80">
        <v>8900.1852874994129</v>
      </c>
      <c r="X344" s="56">
        <v>8969.9450283471542</v>
      </c>
      <c r="Y344" s="80">
        <v>6416.5740305990576</v>
      </c>
      <c r="Z344" s="58">
        <v>1.3331612036421709</v>
      </c>
    </row>
    <row r="345" spans="2:26" x14ac:dyDescent="0.2">
      <c r="B345" s="36" t="s">
        <v>11889</v>
      </c>
      <c r="C345" s="46" t="s">
        <v>11888</v>
      </c>
      <c r="D345" s="46" t="s">
        <v>12290</v>
      </c>
      <c r="E345" s="46" t="s">
        <v>12410</v>
      </c>
      <c r="F345" s="80">
        <v>3864.1946745215791</v>
      </c>
      <c r="G345" s="56">
        <v>4473.243166686123</v>
      </c>
      <c r="H345" s="56">
        <v>5160.1549384775262</v>
      </c>
      <c r="I345" s="56">
        <v>4806.2278347013689</v>
      </c>
      <c r="J345" s="56">
        <v>4001.1718756788218</v>
      </c>
      <c r="K345" s="58">
        <v>0.96044290254765263</v>
      </c>
      <c r="L345" s="80">
        <v>4317.4798389529669</v>
      </c>
      <c r="M345" s="56">
        <v>4997.9267665336802</v>
      </c>
      <c r="N345" s="56">
        <v>4610.1145137377262</v>
      </c>
      <c r="O345" s="56">
        <v>3832.3548331887382</v>
      </c>
      <c r="P345" s="56">
        <v>4378.5020062161138</v>
      </c>
      <c r="Q345" s="58">
        <v>0.99990743398666382</v>
      </c>
      <c r="R345" s="80">
        <v>4694.1297864368526</v>
      </c>
      <c r="S345" s="56">
        <v>5375.7911240263702</v>
      </c>
      <c r="T345" s="56">
        <v>4479.6877427963555</v>
      </c>
      <c r="U345" s="56">
        <v>4762.2959201958047</v>
      </c>
      <c r="V345" s="56">
        <v>4506.4128076851048</v>
      </c>
      <c r="W345" s="80">
        <v>6276.9340432969711</v>
      </c>
      <c r="X345" s="56">
        <v>6332.9411726801573</v>
      </c>
      <c r="Y345" s="80">
        <v>4530.2157078457358</v>
      </c>
      <c r="Z345" s="58">
        <v>1.1723570082313763</v>
      </c>
    </row>
    <row r="346" spans="2:26" x14ac:dyDescent="0.2">
      <c r="B346" s="36" t="s">
        <v>11887</v>
      </c>
      <c r="C346" s="46" t="s">
        <v>11886</v>
      </c>
      <c r="D346" s="46" t="s">
        <v>12290</v>
      </c>
      <c r="E346" s="46" t="s">
        <v>12410</v>
      </c>
      <c r="F346" s="80">
        <v>5926.7536714549024</v>
      </c>
      <c r="G346" s="56">
        <v>7345.6795365251792</v>
      </c>
      <c r="H346" s="56">
        <v>7680.2502366469807</v>
      </c>
      <c r="I346" s="56">
        <v>7753.2126278237738</v>
      </c>
      <c r="J346" s="56">
        <v>5620.4783788482373</v>
      </c>
      <c r="K346" s="58">
        <v>0.96044290254765263</v>
      </c>
      <c r="L346" s="80">
        <v>7089.8947632779546</v>
      </c>
      <c r="M346" s="56">
        <v>7438.7937356663833</v>
      </c>
      <c r="N346" s="56">
        <v>7436.8505391184535</v>
      </c>
      <c r="O346" s="56">
        <v>5383.3397187811424</v>
      </c>
      <c r="P346" s="56">
        <v>7086.3681840974823</v>
      </c>
      <c r="Q346" s="58">
        <v>0.99990743398666382</v>
      </c>
      <c r="R346" s="80">
        <v>7453.2049506271414</v>
      </c>
      <c r="S346" s="56">
        <v>9967.3760348470605</v>
      </c>
      <c r="T346" s="56">
        <v>7376.8267611506817</v>
      </c>
      <c r="U346" s="56">
        <v>7704.6220590491339</v>
      </c>
      <c r="V346" s="56">
        <v>7407.8249816805173</v>
      </c>
      <c r="W346" s="80">
        <v>10318.279926552475</v>
      </c>
      <c r="X346" s="56">
        <v>10404.181514763879</v>
      </c>
      <c r="Y346" s="80">
        <v>7442.5429259931652</v>
      </c>
      <c r="Z346" s="58">
        <v>1.2557537124984253</v>
      </c>
    </row>
    <row r="347" spans="2:26" x14ac:dyDescent="0.2">
      <c r="B347" s="36" t="s">
        <v>11885</v>
      </c>
      <c r="C347" s="46" t="s">
        <v>11884</v>
      </c>
      <c r="D347" s="46" t="s">
        <v>12290</v>
      </c>
      <c r="E347" s="46" t="s">
        <v>12410</v>
      </c>
      <c r="F347" s="80">
        <v>4082.4995793222524</v>
      </c>
      <c r="G347" s="56">
        <v>5386.1548743547846</v>
      </c>
      <c r="H347" s="56">
        <v>5970.0290390435503</v>
      </c>
      <c r="I347" s="56">
        <v>5319.2945424309601</v>
      </c>
      <c r="J347" s="56">
        <v>4597.4945818984661</v>
      </c>
      <c r="K347" s="58">
        <v>0.96044290254765263</v>
      </c>
      <c r="L347" s="80">
        <v>5198.602940410362</v>
      </c>
      <c r="M347" s="56">
        <v>5782.3395395996695</v>
      </c>
      <c r="N347" s="56">
        <v>5102.246047482794</v>
      </c>
      <c r="O347" s="56">
        <v>4403.5175515944111</v>
      </c>
      <c r="P347" s="56">
        <v>5190.097039140277</v>
      </c>
      <c r="Q347" s="58">
        <v>0.99990743398666382</v>
      </c>
      <c r="R347" s="80">
        <v>5442.4688729902273</v>
      </c>
      <c r="S347" s="56">
        <v>7653.0832021367014</v>
      </c>
      <c r="T347" s="56">
        <v>5438.1225159201067</v>
      </c>
      <c r="U347" s="56">
        <v>5663.5303059048747</v>
      </c>
      <c r="V347" s="56">
        <v>5459.4383811197822</v>
      </c>
      <c r="W347" s="80">
        <v>7604.3931379948835</v>
      </c>
      <c r="X347" s="56">
        <v>7663.5643499561984</v>
      </c>
      <c r="Y347" s="80">
        <v>5482.0657021144198</v>
      </c>
      <c r="Z347" s="58">
        <v>1.3428208859790045</v>
      </c>
    </row>
    <row r="348" spans="2:26" x14ac:dyDescent="0.2">
      <c r="B348" s="36" t="s">
        <v>11883</v>
      </c>
      <c r="C348" s="46" t="s">
        <v>11882</v>
      </c>
      <c r="D348" s="46" t="s">
        <v>12290</v>
      </c>
      <c r="E348" s="46" t="s">
        <v>12411</v>
      </c>
      <c r="F348" s="80">
        <v>13422.702959185342</v>
      </c>
      <c r="G348" s="56">
        <v>16951.2758716608</v>
      </c>
      <c r="H348" s="56">
        <v>18752.202085393452</v>
      </c>
      <c r="I348" s="56">
        <v>18628.651814453129</v>
      </c>
      <c r="J348" s="56">
        <v>12148.80291949915</v>
      </c>
      <c r="K348" s="58">
        <v>0.96030200634843454</v>
      </c>
      <c r="L348" s="80">
        <v>16358.613348377401</v>
      </c>
      <c r="M348" s="56">
        <v>18159.994203662111</v>
      </c>
      <c r="N348" s="56">
        <v>17865.907005587935</v>
      </c>
      <c r="O348" s="56">
        <v>11634.514820796367</v>
      </c>
      <c r="P348" s="56">
        <v>16472.839940033231</v>
      </c>
      <c r="Q348" s="58">
        <v>0.99990743398666382</v>
      </c>
      <c r="R348" s="80">
        <v>17068.587403964855</v>
      </c>
      <c r="S348" s="56">
        <v>33157.533108699572</v>
      </c>
      <c r="T348" s="56">
        <v>18146.790136365966</v>
      </c>
      <c r="U348" s="56">
        <v>18677.481974438328</v>
      </c>
      <c r="V348" s="56">
        <v>18196.975428026395</v>
      </c>
      <c r="W348" s="80">
        <v>25346.371809175544</v>
      </c>
      <c r="X348" s="56">
        <v>25540.918700475795</v>
      </c>
      <c r="Y348" s="80">
        <v>18270.479376763036</v>
      </c>
      <c r="Z348" s="58">
        <v>1.3611624597756813</v>
      </c>
    </row>
    <row r="349" spans="2:26" x14ac:dyDescent="0.2">
      <c r="B349" s="36" t="s">
        <v>11881</v>
      </c>
      <c r="C349" s="46" t="s">
        <v>11880</v>
      </c>
      <c r="D349" s="46" t="s">
        <v>12290</v>
      </c>
      <c r="E349" s="46" t="s">
        <v>12411</v>
      </c>
      <c r="F349" s="80">
        <v>6398.9861235098451</v>
      </c>
      <c r="G349" s="56">
        <v>6857.1766623539552</v>
      </c>
      <c r="H349" s="56">
        <v>7172.5469302811325</v>
      </c>
      <c r="I349" s="56">
        <v>10668.11942519603</v>
      </c>
      <c r="J349" s="56">
        <v>5231.130875831258</v>
      </c>
      <c r="K349" s="58">
        <v>0.96030200634843454</v>
      </c>
      <c r="L349" s="80">
        <v>6617.4311910348952</v>
      </c>
      <c r="M349" s="56">
        <v>6946.0327958420103</v>
      </c>
      <c r="N349" s="56">
        <v>10231.3163332187</v>
      </c>
      <c r="O349" s="56">
        <v>5009.6845020590181</v>
      </c>
      <c r="P349" s="56">
        <v>7041.3369918134076</v>
      </c>
      <c r="Q349" s="58">
        <v>0.99990743398666382</v>
      </c>
      <c r="R349" s="80">
        <v>7510.3887124065059</v>
      </c>
      <c r="S349" s="56">
        <v>24322.167598032389</v>
      </c>
      <c r="T349" s="56">
        <v>8771.7628615363974</v>
      </c>
      <c r="U349" s="56">
        <v>9191.566600969094</v>
      </c>
      <c r="V349" s="56">
        <v>8811.461932809274</v>
      </c>
      <c r="W349" s="80">
        <v>12273.390773908588</v>
      </c>
      <c r="X349" s="56">
        <v>12366.136837170785</v>
      </c>
      <c r="Y349" s="80">
        <v>8846.0110109331999</v>
      </c>
      <c r="Z349" s="58">
        <v>1.3824082190822382</v>
      </c>
    </row>
    <row r="350" spans="2:26" x14ac:dyDescent="0.2">
      <c r="B350" s="36" t="s">
        <v>11879</v>
      </c>
      <c r="C350" s="46" t="s">
        <v>11878</v>
      </c>
      <c r="D350" s="46" t="s">
        <v>12290</v>
      </c>
      <c r="E350" s="46" t="s">
        <v>12411</v>
      </c>
      <c r="F350" s="80">
        <v>11619.063691497089</v>
      </c>
      <c r="G350" s="56">
        <v>14946.799220447672</v>
      </c>
      <c r="H350" s="56">
        <v>18733.882451110243</v>
      </c>
      <c r="I350" s="56">
        <v>14206.102522546653</v>
      </c>
      <c r="J350" s="56">
        <v>10397.155487374812</v>
      </c>
      <c r="K350" s="58">
        <v>0.96030200634843454</v>
      </c>
      <c r="L350" s="80">
        <v>14424.218630758232</v>
      </c>
      <c r="M350" s="56">
        <v>18142.253116461725</v>
      </c>
      <c r="N350" s="56">
        <v>13624.437726768339</v>
      </c>
      <c r="O350" s="56">
        <v>9957.0188448635636</v>
      </c>
      <c r="P350" s="56">
        <v>14370.597904124159</v>
      </c>
      <c r="Q350" s="58">
        <v>0.99990743398666382</v>
      </c>
      <c r="R350" s="80">
        <v>15856.798768390165</v>
      </c>
      <c r="S350" s="56">
        <v>15245.350470916052</v>
      </c>
      <c r="T350" s="56">
        <v>14462.854577684409</v>
      </c>
      <c r="U350" s="56">
        <v>15795.653938642754</v>
      </c>
      <c r="V350" s="56">
        <v>14588.891799017005</v>
      </c>
      <c r="W350" s="80">
        <v>20320.710839242034</v>
      </c>
      <c r="X350" s="56">
        <v>20489.116020215926</v>
      </c>
      <c r="Y350" s="80">
        <v>14656.715213947518</v>
      </c>
      <c r="Z350" s="58">
        <v>1.2614368595529262</v>
      </c>
    </row>
    <row r="351" spans="2:26" x14ac:dyDescent="0.2">
      <c r="B351" s="36" t="s">
        <v>11877</v>
      </c>
      <c r="C351" s="46" t="s">
        <v>11876</v>
      </c>
      <c r="D351" s="46" t="s">
        <v>12290</v>
      </c>
      <c r="E351" s="46" t="s">
        <v>12411</v>
      </c>
      <c r="F351" s="80">
        <v>5551.3175994973508</v>
      </c>
      <c r="G351" s="56">
        <v>6998.0609548483581</v>
      </c>
      <c r="H351" s="56">
        <v>8652.3699873111727</v>
      </c>
      <c r="I351" s="56">
        <v>7080.0096358934143</v>
      </c>
      <c r="J351" s="56">
        <v>4098.3767778404899</v>
      </c>
      <c r="K351" s="58">
        <v>0.96030200634843454</v>
      </c>
      <c r="L351" s="80">
        <v>6753.3897870263982</v>
      </c>
      <c r="M351" s="56">
        <v>8379.121988019795</v>
      </c>
      <c r="N351" s="56">
        <v>6790.1206707508345</v>
      </c>
      <c r="O351" s="56">
        <v>3924.8826142747739</v>
      </c>
      <c r="P351" s="56">
        <v>6743.9051365025825</v>
      </c>
      <c r="Q351" s="58">
        <v>0.99990743398666382</v>
      </c>
      <c r="R351" s="80">
        <v>7400.7734691686419</v>
      </c>
      <c r="S351" s="56">
        <v>14915.209093761094</v>
      </c>
      <c r="T351" s="56">
        <v>7563.2793791497024</v>
      </c>
      <c r="U351" s="56">
        <v>8152.2170316278871</v>
      </c>
      <c r="V351" s="56">
        <v>7618.9727321260416</v>
      </c>
      <c r="W351" s="80">
        <v>10612.385362405326</v>
      </c>
      <c r="X351" s="56">
        <v>10692.845429568142</v>
      </c>
      <c r="Y351" s="80">
        <v>7649.0362069943967</v>
      </c>
      <c r="Z351" s="58">
        <v>1.3778776065139897</v>
      </c>
    </row>
    <row r="352" spans="2:26" x14ac:dyDescent="0.2">
      <c r="B352" s="36" t="s">
        <v>11875</v>
      </c>
      <c r="C352" s="46" t="s">
        <v>11874</v>
      </c>
      <c r="D352" s="46" t="s">
        <v>12290</v>
      </c>
      <c r="E352" s="46" t="s">
        <v>12411</v>
      </c>
      <c r="F352" s="80">
        <v>7602.3635677713464</v>
      </c>
      <c r="G352" s="56">
        <v>8099.0240600792367</v>
      </c>
      <c r="H352" s="56">
        <v>8452.9111727300951</v>
      </c>
      <c r="I352" s="56">
        <v>9226.0310805690897</v>
      </c>
      <c r="J352" s="56">
        <v>7112.5714843989199</v>
      </c>
      <c r="K352" s="58">
        <v>0.96030200634843454</v>
      </c>
      <c r="L352" s="80">
        <v>7815.8602397319937</v>
      </c>
      <c r="M352" s="56">
        <v>8185.9622246934878</v>
      </c>
      <c r="N352" s="56">
        <v>8848.2738825053402</v>
      </c>
      <c r="O352" s="56">
        <v>6811.4791965548138</v>
      </c>
      <c r="P352" s="56">
        <v>7931.8664482640934</v>
      </c>
      <c r="Q352" s="58">
        <v>0.99990743398666382</v>
      </c>
      <c r="R352" s="80">
        <v>8258.4063120089832</v>
      </c>
      <c r="S352" s="56">
        <v>12870.899190168951</v>
      </c>
      <c r="T352" s="56">
        <v>8428.408830471315</v>
      </c>
      <c r="U352" s="56">
        <v>8719.6555998249805</v>
      </c>
      <c r="V352" s="56">
        <v>8455.9508106122994</v>
      </c>
      <c r="W352" s="80">
        <v>11778.203146649203</v>
      </c>
      <c r="X352" s="56">
        <v>11888.39080431707</v>
      </c>
      <c r="Y352" s="80">
        <v>8504.2594418942372</v>
      </c>
      <c r="Z352" s="58">
        <v>1.1186336152017633</v>
      </c>
    </row>
    <row r="353" spans="2:26" x14ac:dyDescent="0.2">
      <c r="B353" s="36" t="s">
        <v>11873</v>
      </c>
      <c r="C353" s="46" t="s">
        <v>11872</v>
      </c>
      <c r="D353" s="46" t="s">
        <v>12290</v>
      </c>
      <c r="E353" s="46" t="s">
        <v>12411</v>
      </c>
      <c r="F353" s="80">
        <v>10288.398289841873</v>
      </c>
      <c r="G353" s="56">
        <v>12033.494178712846</v>
      </c>
      <c r="H353" s="56">
        <v>13070.900489043079</v>
      </c>
      <c r="I353" s="56">
        <v>11420.075464177185</v>
      </c>
      <c r="J353" s="56">
        <v>9514.0957621216075</v>
      </c>
      <c r="K353" s="58">
        <v>0.96030200634843454</v>
      </c>
      <c r="L353" s="80">
        <v>11612.770625048368</v>
      </c>
      <c r="M353" s="56">
        <v>12658.112153268545</v>
      </c>
      <c r="N353" s="56">
        <v>10952.48374772287</v>
      </c>
      <c r="O353" s="56">
        <v>9111.3411654095016</v>
      </c>
      <c r="P353" s="56">
        <v>11489.49047052111</v>
      </c>
      <c r="Q353" s="58">
        <v>0.99990743398666382</v>
      </c>
      <c r="R353" s="80">
        <v>11953.647545919212</v>
      </c>
      <c r="S353" s="56">
        <v>15695.196471077314</v>
      </c>
      <c r="T353" s="56">
        <v>11913.883879067864</v>
      </c>
      <c r="U353" s="56">
        <v>12327.802438435021</v>
      </c>
      <c r="V353" s="56">
        <v>11953.026413652451</v>
      </c>
      <c r="W353" s="80">
        <v>16649.242228393236</v>
      </c>
      <c r="X353" s="56">
        <v>16798.36092004825</v>
      </c>
      <c r="Y353" s="80">
        <v>12016.564883683932</v>
      </c>
      <c r="Z353" s="58">
        <v>1.1679723651006342</v>
      </c>
    </row>
    <row r="354" spans="2:26" x14ac:dyDescent="0.2">
      <c r="B354" s="36" t="s">
        <v>11871</v>
      </c>
      <c r="C354" s="46" t="s">
        <v>11870</v>
      </c>
      <c r="D354" s="46" t="s">
        <v>12290</v>
      </c>
      <c r="E354" s="46" t="s">
        <v>12411</v>
      </c>
      <c r="F354" s="80">
        <v>5162.7362534972672</v>
      </c>
      <c r="G354" s="56">
        <v>6282.2001348818385</v>
      </c>
      <c r="H354" s="56">
        <v>7094.2454454729559</v>
      </c>
      <c r="I354" s="56">
        <v>6514.7901136114524</v>
      </c>
      <c r="J354" s="56">
        <v>4953.9046442752169</v>
      </c>
      <c r="K354" s="58">
        <v>0.96030200634843454</v>
      </c>
      <c r="L354" s="80">
        <v>6062.5574005001226</v>
      </c>
      <c r="M354" s="56">
        <v>6870.2041276259069</v>
      </c>
      <c r="N354" s="56">
        <v>6248.0438997953725</v>
      </c>
      <c r="O354" s="56">
        <v>4744.1939248289409</v>
      </c>
      <c r="P354" s="56">
        <v>6083.1798459387492</v>
      </c>
      <c r="Q354" s="58">
        <v>0.99990743398666382</v>
      </c>
      <c r="R354" s="80">
        <v>6385.6132454772869</v>
      </c>
      <c r="S354" s="56">
        <v>8845.8357900906685</v>
      </c>
      <c r="T354" s="56">
        <v>6361.4694493061061</v>
      </c>
      <c r="U354" s="56">
        <v>6631.6354999386249</v>
      </c>
      <c r="V354" s="56">
        <v>6387.0179146772471</v>
      </c>
      <c r="W354" s="80">
        <v>8896.408716799182</v>
      </c>
      <c r="X354" s="56">
        <v>8971.2367370403426</v>
      </c>
      <c r="Y354" s="80">
        <v>6417.4980434474774</v>
      </c>
      <c r="Z354" s="58">
        <v>1.2430420087991572</v>
      </c>
    </row>
    <row r="355" spans="2:26" x14ac:dyDescent="0.2">
      <c r="B355" s="36" t="s">
        <v>11869</v>
      </c>
      <c r="C355" s="46" t="s">
        <v>11868</v>
      </c>
      <c r="D355" s="46" t="s">
        <v>12290</v>
      </c>
      <c r="E355" s="46" t="s">
        <v>12411</v>
      </c>
      <c r="F355" s="80">
        <v>9088.1768589409476</v>
      </c>
      <c r="G355" s="56">
        <v>9665.0324615682075</v>
      </c>
      <c r="H355" s="56">
        <v>10476.838238895698</v>
      </c>
      <c r="I355" s="56">
        <v>8676.528289733531</v>
      </c>
      <c r="J355" s="56">
        <v>8345.9614842344508</v>
      </c>
      <c r="K355" s="58">
        <v>0.96030200634843454</v>
      </c>
      <c r="L355" s="80">
        <v>9327.1167453910402</v>
      </c>
      <c r="M355" s="56">
        <v>10145.972234335566</v>
      </c>
      <c r="N355" s="56">
        <v>8321.270325932217</v>
      </c>
      <c r="O355" s="56">
        <v>7992.6568259882906</v>
      </c>
      <c r="P355" s="56">
        <v>9192.936978272428</v>
      </c>
      <c r="Q355" s="58">
        <v>0.99990743398666382</v>
      </c>
      <c r="R355" s="80">
        <v>10194.520190310399</v>
      </c>
      <c r="S355" s="56">
        <v>9263.209046419568</v>
      </c>
      <c r="T355" s="56">
        <v>9203.0228792589296</v>
      </c>
      <c r="U355" s="56">
        <v>10101.389075921315</v>
      </c>
      <c r="V355" s="56">
        <v>9287.977586233761</v>
      </c>
      <c r="W355" s="80">
        <v>12937.124314263172</v>
      </c>
      <c r="X355" s="56">
        <v>13068.847154355073</v>
      </c>
      <c r="Y355" s="80">
        <v>9348.6888710571166</v>
      </c>
      <c r="Z355" s="58">
        <v>1.0286649364509095</v>
      </c>
    </row>
    <row r="356" spans="2:26" x14ac:dyDescent="0.2">
      <c r="B356" s="36" t="s">
        <v>11867</v>
      </c>
      <c r="C356" s="46" t="s">
        <v>11866</v>
      </c>
      <c r="D356" s="46" t="s">
        <v>12290</v>
      </c>
      <c r="E356" s="46" t="s">
        <v>12411</v>
      </c>
      <c r="F356" s="80">
        <v>12506.438617946143</v>
      </c>
      <c r="G356" s="56">
        <v>15514.642914789816</v>
      </c>
      <c r="H356" s="56">
        <v>17099.814283494848</v>
      </c>
      <c r="I356" s="56">
        <v>12326.878895598184</v>
      </c>
      <c r="J356" s="56">
        <v>10694.601279438757</v>
      </c>
      <c r="K356" s="58">
        <v>0.96030200634843454</v>
      </c>
      <c r="L356" s="80">
        <v>14972.208971331176</v>
      </c>
      <c r="M356" s="56">
        <v>16559.789984017207</v>
      </c>
      <c r="N356" s="56">
        <v>11822.158372568567</v>
      </c>
      <c r="O356" s="56">
        <v>10241.873039888578</v>
      </c>
      <c r="P356" s="56">
        <v>14467.29401389218</v>
      </c>
      <c r="Q356" s="58">
        <v>0.99990743398666382</v>
      </c>
      <c r="R356" s="80">
        <v>15511.105431620599</v>
      </c>
      <c r="S356" s="56">
        <v>15489.08396429532</v>
      </c>
      <c r="T356" s="56">
        <v>14574.286598755465</v>
      </c>
      <c r="U356" s="56">
        <v>15508.903284888071</v>
      </c>
      <c r="V356" s="56">
        <v>14662.669361819315</v>
      </c>
      <c r="W356" s="80">
        <v>20423.474814791622</v>
      </c>
      <c r="X356" s="56">
        <v>20604.741491239514</v>
      </c>
      <c r="Y356" s="80">
        <v>14739.426913105215</v>
      </c>
      <c r="Z356" s="58">
        <v>1.1785470958898594</v>
      </c>
    </row>
    <row r="357" spans="2:26" x14ac:dyDescent="0.2">
      <c r="B357" s="36" t="s">
        <v>11865</v>
      </c>
      <c r="C357" s="46" t="s">
        <v>11864</v>
      </c>
      <c r="D357" s="46" t="s">
        <v>12290</v>
      </c>
      <c r="E357" s="46" t="s">
        <v>12411</v>
      </c>
      <c r="F357" s="80">
        <v>4432.9757607231022</v>
      </c>
      <c r="G357" s="56">
        <v>5226.8530199997385</v>
      </c>
      <c r="H357" s="56">
        <v>5418.4164590576065</v>
      </c>
      <c r="I357" s="56">
        <v>4928.0190887054305</v>
      </c>
      <c r="J357" s="56">
        <v>3552.3844033441292</v>
      </c>
      <c r="K357" s="58">
        <v>0.96030200634843454</v>
      </c>
      <c r="L357" s="80">
        <v>5044.1080795529051</v>
      </c>
      <c r="M357" s="56">
        <v>5247.2990127467992</v>
      </c>
      <c r="N357" s="56">
        <v>4726.2427596754169</v>
      </c>
      <c r="O357" s="56">
        <v>3402.0034124956419</v>
      </c>
      <c r="P357" s="56">
        <v>4947.6142814667292</v>
      </c>
      <c r="Q357" s="58">
        <v>0.99990743398666382</v>
      </c>
      <c r="R357" s="80">
        <v>5012.367222182992</v>
      </c>
      <c r="S357" s="56">
        <v>5037.1249000516036</v>
      </c>
      <c r="T357" s="56">
        <v>4958.2115244099714</v>
      </c>
      <c r="U357" s="56">
        <v>5014.8429899698531</v>
      </c>
      <c r="V357" s="56">
        <v>4963.5669235557425</v>
      </c>
      <c r="W357" s="80">
        <v>6913.6991057537725</v>
      </c>
      <c r="X357" s="56">
        <v>6977.9500733927371</v>
      </c>
      <c r="Y357" s="80">
        <v>4991.6173495211488</v>
      </c>
      <c r="Z357" s="58">
        <v>1.1260195450982844</v>
      </c>
    </row>
    <row r="358" spans="2:26" x14ac:dyDescent="0.2">
      <c r="B358" s="36" t="s">
        <v>11863</v>
      </c>
      <c r="C358" s="46" t="s">
        <v>11862</v>
      </c>
      <c r="D358" s="46" t="s">
        <v>12290</v>
      </c>
      <c r="E358" s="46" t="s">
        <v>12411</v>
      </c>
      <c r="F358" s="80">
        <v>10889.956260424746</v>
      </c>
      <c r="G358" s="56">
        <v>12042.405894680502</v>
      </c>
      <c r="H358" s="56">
        <v>9312.3245035498876</v>
      </c>
      <c r="I358" s="56">
        <v>10530.953990838098</v>
      </c>
      <c r="J358" s="56">
        <v>10097.953673627966</v>
      </c>
      <c r="K358" s="58">
        <v>0.96030200634843454</v>
      </c>
      <c r="L358" s="80">
        <v>11621.370763285109</v>
      </c>
      <c r="M358" s="56">
        <v>9018.2346711596037</v>
      </c>
      <c r="N358" s="56">
        <v>10099.767098253742</v>
      </c>
      <c r="O358" s="56">
        <v>9670.4829647844144</v>
      </c>
      <c r="P358" s="56">
        <v>11177.913339535886</v>
      </c>
      <c r="Q358" s="58">
        <v>0.99990743398666382</v>
      </c>
      <c r="R358" s="80">
        <v>11828.223313328024</v>
      </c>
      <c r="S358" s="56">
        <v>11068.426778592102</v>
      </c>
      <c r="T358" s="56">
        <v>11170.683823305644</v>
      </c>
      <c r="U358" s="56">
        <v>11752.243659854434</v>
      </c>
      <c r="V358" s="56">
        <v>11225.679487307571</v>
      </c>
      <c r="W358" s="80">
        <v>15636.128499558694</v>
      </c>
      <c r="X358" s="56">
        <v>15793.966093320802</v>
      </c>
      <c r="Y358" s="80">
        <v>11298.079570643511</v>
      </c>
      <c r="Z358" s="58">
        <v>1.0374770385168515</v>
      </c>
    </row>
    <row r="359" spans="2:26" x14ac:dyDescent="0.2">
      <c r="B359" s="36" t="s">
        <v>11861</v>
      </c>
      <c r="C359" s="46" t="s">
        <v>11860</v>
      </c>
      <c r="D359" s="46" t="s">
        <v>12290</v>
      </c>
      <c r="E359" s="46" t="s">
        <v>12411</v>
      </c>
      <c r="F359" s="80">
        <v>4969.4492022250024</v>
      </c>
      <c r="G359" s="56">
        <v>7056.9874944901803</v>
      </c>
      <c r="H359" s="56">
        <v>8403.2181942906609</v>
      </c>
      <c r="I359" s="56">
        <v>9010.7101069294094</v>
      </c>
      <c r="J359" s="56">
        <v>3585.842631347462</v>
      </c>
      <c r="K359" s="58">
        <v>0.96030200634843454</v>
      </c>
      <c r="L359" s="80">
        <v>6810.2560952179801</v>
      </c>
      <c r="M359" s="56">
        <v>8137.8385858635856</v>
      </c>
      <c r="N359" s="56">
        <v>8641.7691644121842</v>
      </c>
      <c r="O359" s="56">
        <v>3434.0452730939046</v>
      </c>
      <c r="P359" s="56">
        <v>6992.4743052662443</v>
      </c>
      <c r="Q359" s="58">
        <v>0.99990743398666382</v>
      </c>
      <c r="R359" s="80">
        <v>6837.152904945553</v>
      </c>
      <c r="S359" s="56">
        <v>14689.967904351221</v>
      </c>
      <c r="T359" s="56">
        <v>7764.5502165755015</v>
      </c>
      <c r="U359" s="56">
        <v>7622.4344048861203</v>
      </c>
      <c r="V359" s="56">
        <v>7751.1109229072663</v>
      </c>
      <c r="W359" s="80">
        <v>10796.439230422002</v>
      </c>
      <c r="X359" s="56">
        <v>10868.465773563657</v>
      </c>
      <c r="Y359" s="80">
        <v>7774.6647292389916</v>
      </c>
      <c r="Z359" s="58">
        <v>1.564492243075549</v>
      </c>
    </row>
    <row r="360" spans="2:26" x14ac:dyDescent="0.2">
      <c r="B360" s="36" t="s">
        <v>11859</v>
      </c>
      <c r="C360" s="46" t="s">
        <v>11858</v>
      </c>
      <c r="D360" s="46" t="s">
        <v>12290</v>
      </c>
      <c r="E360" s="46" t="s">
        <v>12411</v>
      </c>
      <c r="F360" s="80">
        <v>9208.8889498704666</v>
      </c>
      <c r="G360" s="56">
        <v>11144.149095728841</v>
      </c>
      <c r="H360" s="56">
        <v>12759.870876288618</v>
      </c>
      <c r="I360" s="56">
        <v>7255.8516433061013</v>
      </c>
      <c r="J360" s="56">
        <v>5993.2511683526118</v>
      </c>
      <c r="K360" s="58">
        <v>0.96030200634843454</v>
      </c>
      <c r="L360" s="80">
        <v>10754.51945528609</v>
      </c>
      <c r="M360" s="56">
        <v>12356.905076944005</v>
      </c>
      <c r="N360" s="56">
        <v>6958.7628775729927</v>
      </c>
      <c r="O360" s="56">
        <v>5739.5424063581931</v>
      </c>
      <c r="P360" s="56">
        <v>10154.820523977063</v>
      </c>
      <c r="Q360" s="58">
        <v>0.99990743398666382</v>
      </c>
      <c r="R360" s="80">
        <v>10797.273540127317</v>
      </c>
      <c r="S360" s="56">
        <v>7499.4328436181595</v>
      </c>
      <c r="T360" s="56">
        <v>9892.660490117818</v>
      </c>
      <c r="U360" s="56">
        <v>10467.489470476401</v>
      </c>
      <c r="V360" s="56">
        <v>9947.0196454026391</v>
      </c>
      <c r="W360" s="80">
        <v>13855.096926560684</v>
      </c>
      <c r="X360" s="56">
        <v>13988.569351822136</v>
      </c>
      <c r="Y360" s="80">
        <v>10006.604337537972</v>
      </c>
      <c r="Z360" s="58">
        <v>1.0866244985698004</v>
      </c>
    </row>
    <row r="361" spans="2:26" x14ac:dyDescent="0.2">
      <c r="B361" s="36" t="s">
        <v>11857</v>
      </c>
      <c r="C361" s="46" t="s">
        <v>11856</v>
      </c>
      <c r="D361" s="46" t="s">
        <v>12290</v>
      </c>
      <c r="E361" s="46" t="s">
        <v>12411</v>
      </c>
      <c r="F361" s="80">
        <v>8778.1414627154663</v>
      </c>
      <c r="G361" s="56">
        <v>10013.17239892719</v>
      </c>
      <c r="H361" s="56">
        <v>11651.454502478133</v>
      </c>
      <c r="I361" s="56">
        <v>9641.4173786211031</v>
      </c>
      <c r="J361" s="56">
        <v>6513.2153985449922</v>
      </c>
      <c r="K361" s="58">
        <v>0.96030200634843454</v>
      </c>
      <c r="L361" s="80">
        <v>9663.0847674739671</v>
      </c>
      <c r="M361" s="56">
        <v>11283.493280719742</v>
      </c>
      <c r="N361" s="56">
        <v>9246.6523076490685</v>
      </c>
      <c r="O361" s="56">
        <v>6237.4952978935044</v>
      </c>
      <c r="P361" s="56">
        <v>9569.6204772921501</v>
      </c>
      <c r="Q361" s="58">
        <v>0.99990743398666382</v>
      </c>
      <c r="R361" s="80">
        <v>10192.745302138743</v>
      </c>
      <c r="S361" s="56">
        <v>11262.996411703778</v>
      </c>
      <c r="T361" s="56">
        <v>9742.1420958657909</v>
      </c>
      <c r="U361" s="56">
        <v>10299.770413095246</v>
      </c>
      <c r="V361" s="56">
        <v>9794.8746568939077</v>
      </c>
      <c r="W361" s="80">
        <v>13643.175804674369</v>
      </c>
      <c r="X361" s="56">
        <v>13770.405032510071</v>
      </c>
      <c r="Y361" s="80">
        <v>9850.5423437044319</v>
      </c>
      <c r="Z361" s="58">
        <v>1.1221671905771753</v>
      </c>
    </row>
    <row r="362" spans="2:26" x14ac:dyDescent="0.2">
      <c r="B362" s="36" t="s">
        <v>11855</v>
      </c>
      <c r="C362" s="46" t="s">
        <v>11854</v>
      </c>
      <c r="D362" s="46" t="s">
        <v>12290</v>
      </c>
      <c r="E362" s="46" t="s">
        <v>12411</v>
      </c>
      <c r="F362" s="80">
        <v>13749.132872967431</v>
      </c>
      <c r="G362" s="56">
        <v>15043.779377682064</v>
      </c>
      <c r="H362" s="56">
        <v>16317.127343594837</v>
      </c>
      <c r="I362" s="56">
        <v>15157.505075335253</v>
      </c>
      <c r="J362" s="56">
        <v>12269.888761722754</v>
      </c>
      <c r="K362" s="58">
        <v>0.96030200634843454</v>
      </c>
      <c r="L362" s="80">
        <v>14517.808098989028</v>
      </c>
      <c r="M362" s="56">
        <v>15801.820854464282</v>
      </c>
      <c r="N362" s="56">
        <v>14536.885374741039</v>
      </c>
      <c r="O362" s="56">
        <v>11750.474807576464</v>
      </c>
      <c r="P362" s="56">
        <v>14486.924437131525</v>
      </c>
      <c r="Q362" s="58">
        <v>0.99990743398666382</v>
      </c>
      <c r="R362" s="80">
        <v>16060.144490177789</v>
      </c>
      <c r="S362" s="56">
        <v>23465.894090612612</v>
      </c>
      <c r="T362" s="56">
        <v>15389.641523780117</v>
      </c>
      <c r="U362" s="56">
        <v>16800.71945022127</v>
      </c>
      <c r="V362" s="56">
        <v>15523.081219312775</v>
      </c>
      <c r="W362" s="80">
        <v>21621.933258356046</v>
      </c>
      <c r="X362" s="56">
        <v>21821.21138189371</v>
      </c>
      <c r="Y362" s="80">
        <v>15609.618322830685</v>
      </c>
      <c r="Z362" s="58">
        <v>1.135316566292061</v>
      </c>
    </row>
    <row r="363" spans="2:26" x14ac:dyDescent="0.2">
      <c r="B363" s="36" t="s">
        <v>11853</v>
      </c>
      <c r="C363" s="46" t="s">
        <v>11852</v>
      </c>
      <c r="D363" s="46" t="s">
        <v>12290</v>
      </c>
      <c r="E363" s="46" t="s">
        <v>12411</v>
      </c>
      <c r="F363" s="80">
        <v>5004.8922277164729</v>
      </c>
      <c r="G363" s="56">
        <v>6284.8114548134699</v>
      </c>
      <c r="H363" s="56">
        <v>6890.0036111021791</v>
      </c>
      <c r="I363" s="56">
        <v>7543.1671756723335</v>
      </c>
      <c r="J363" s="56">
        <v>4281.9193840235112</v>
      </c>
      <c r="K363" s="58">
        <v>0.96030200634843454</v>
      </c>
      <c r="L363" s="80">
        <v>6065.0774216132168</v>
      </c>
      <c r="M363" s="56">
        <v>6672.4123956773865</v>
      </c>
      <c r="N363" s="56">
        <v>7234.3143578220097</v>
      </c>
      <c r="O363" s="56">
        <v>4100.6554197136156</v>
      </c>
      <c r="P363" s="56">
        <v>6174.107792650937</v>
      </c>
      <c r="Q363" s="58">
        <v>0.99990743398666382</v>
      </c>
      <c r="R363" s="80">
        <v>6433.9230272193909</v>
      </c>
      <c r="S363" s="56">
        <v>17288.361705637202</v>
      </c>
      <c r="T363" s="56">
        <v>7287.5874466477635</v>
      </c>
      <c r="U363" s="56">
        <v>7519.3668950611718</v>
      </c>
      <c r="V363" s="56">
        <v>7309.5058527453048</v>
      </c>
      <c r="W363" s="80">
        <v>10181.332266882178</v>
      </c>
      <c r="X363" s="56">
        <v>10253.872516573745</v>
      </c>
      <c r="Y363" s="80">
        <v>7335.0206601036616</v>
      </c>
      <c r="Z363" s="58">
        <v>1.4655701514376727</v>
      </c>
    </row>
    <row r="364" spans="2:26" x14ac:dyDescent="0.2">
      <c r="B364" s="36" t="s">
        <v>11851</v>
      </c>
      <c r="C364" s="46" t="s">
        <v>11850</v>
      </c>
      <c r="D364" s="46" t="s">
        <v>12290</v>
      </c>
      <c r="E364" s="46" t="s">
        <v>12411</v>
      </c>
      <c r="F364" s="80">
        <v>14912.409035266188</v>
      </c>
      <c r="G364" s="56">
        <v>19396.160042167397</v>
      </c>
      <c r="H364" s="56">
        <v>20785.585301468291</v>
      </c>
      <c r="I364" s="56">
        <v>18009.422773341263</v>
      </c>
      <c r="J364" s="56">
        <v>15587.473957689002</v>
      </c>
      <c r="K364" s="58">
        <v>0.96030200634843454</v>
      </c>
      <c r="L364" s="80">
        <v>18718.017745408622</v>
      </c>
      <c r="M364" s="56">
        <v>20129.161731272412</v>
      </c>
      <c r="N364" s="56">
        <v>17272.032120069885</v>
      </c>
      <c r="O364" s="56">
        <v>14927.618628863773</v>
      </c>
      <c r="P364" s="56">
        <v>18462.367227925457</v>
      </c>
      <c r="Q364" s="58">
        <v>0.99990743398666382</v>
      </c>
      <c r="R364" s="80">
        <v>18971.95599802073</v>
      </c>
      <c r="S364" s="56">
        <v>25860.297442517385</v>
      </c>
      <c r="T364" s="56">
        <v>19208.303088737397</v>
      </c>
      <c r="U364" s="56">
        <v>19660.790142470396</v>
      </c>
      <c r="V364" s="56">
        <v>19251.092883369707</v>
      </c>
      <c r="W364" s="80">
        <v>26814.640701407123</v>
      </c>
      <c r="X364" s="56">
        <v>27030.779196643918</v>
      </c>
      <c r="Y364" s="80">
        <v>19336.238435343283</v>
      </c>
      <c r="Z364" s="58">
        <v>1.2966542420889362</v>
      </c>
    </row>
    <row r="365" spans="2:26" x14ac:dyDescent="0.2">
      <c r="B365" s="36" t="s">
        <v>11849</v>
      </c>
      <c r="C365" s="46" t="s">
        <v>12780</v>
      </c>
      <c r="D365" s="46" t="s">
        <v>12290</v>
      </c>
      <c r="E365" s="46" t="s">
        <v>12411</v>
      </c>
      <c r="F365" s="80">
        <v>9452.8400140732847</v>
      </c>
      <c r="G365" s="56">
        <v>10328.598630885475</v>
      </c>
      <c r="H365" s="56">
        <v>10830.464724074403</v>
      </c>
      <c r="I365" s="56">
        <v>11107.656751706629</v>
      </c>
      <c r="J365" s="56">
        <v>8668.2556447494626</v>
      </c>
      <c r="K365" s="58">
        <v>0.96030200634843454</v>
      </c>
      <c r="L365" s="80">
        <v>9967.4828439141966</v>
      </c>
      <c r="M365" s="56">
        <v>10488.430943550782</v>
      </c>
      <c r="N365" s="56">
        <v>10652.856929883379</v>
      </c>
      <c r="O365" s="56">
        <v>8301.3074981585996</v>
      </c>
      <c r="P365" s="56">
        <v>10020.510894081162</v>
      </c>
      <c r="Q365" s="58">
        <v>0.99990743398666382</v>
      </c>
      <c r="R365" s="80">
        <v>10798.806185441217</v>
      </c>
      <c r="S365" s="56">
        <v>15539.066426344081</v>
      </c>
      <c r="T365" s="56">
        <v>10575.700493689204</v>
      </c>
      <c r="U365" s="56">
        <v>11272.832209531505</v>
      </c>
      <c r="V365" s="56">
        <v>10641.62530348534</v>
      </c>
      <c r="W365" s="80">
        <v>14822.605694166394</v>
      </c>
      <c r="X365" s="56">
        <v>14959.613914067299</v>
      </c>
      <c r="Y365" s="80">
        <v>10701.232821989774</v>
      </c>
      <c r="Z365" s="58">
        <v>1.1320653693554419</v>
      </c>
    </row>
    <row r="366" spans="2:26" x14ac:dyDescent="0.2">
      <c r="B366" s="36" t="s">
        <v>11848</v>
      </c>
      <c r="C366" s="46" t="s">
        <v>11847</v>
      </c>
      <c r="D366" s="46" t="s">
        <v>12290</v>
      </c>
      <c r="E366" s="46" t="s">
        <v>12411</v>
      </c>
      <c r="F366" s="80">
        <v>8306.4413568423206</v>
      </c>
      <c r="G366" s="56">
        <v>9941.601423437749</v>
      </c>
      <c r="H366" s="56">
        <v>10319.483548239406</v>
      </c>
      <c r="I366" s="56">
        <v>9128.0234164224657</v>
      </c>
      <c r="J366" s="56">
        <v>6704.4464907459524</v>
      </c>
      <c r="K366" s="58">
        <v>0.96030200634843454</v>
      </c>
      <c r="L366" s="80">
        <v>9594.0161071641378</v>
      </c>
      <c r="M366" s="56">
        <v>9993.5869167486198</v>
      </c>
      <c r="N366" s="56">
        <v>8754.2791140744866</v>
      </c>
      <c r="O366" s="56">
        <v>6420.6311172126361</v>
      </c>
      <c r="P366" s="56">
        <v>9378.6735830270572</v>
      </c>
      <c r="Q366" s="58">
        <v>0.99990743398666382</v>
      </c>
      <c r="R366" s="80">
        <v>9904.1011250989377</v>
      </c>
      <c r="S366" s="56">
        <v>8721.6941652268924</v>
      </c>
      <c r="T366" s="56">
        <v>9316.0961341096918</v>
      </c>
      <c r="U366" s="56">
        <v>9785.8604291117335</v>
      </c>
      <c r="V366" s="56">
        <v>9360.519764670822</v>
      </c>
      <c r="W366" s="80">
        <v>13038.16753618682</v>
      </c>
      <c r="X366" s="56">
        <v>13158.560004727269</v>
      </c>
      <c r="Y366" s="80">
        <v>9412.8641970028239</v>
      </c>
      <c r="Z366" s="58">
        <v>1.133200584056264</v>
      </c>
    </row>
    <row r="367" spans="2:26" x14ac:dyDescent="0.2">
      <c r="B367" s="36" t="s">
        <v>11846</v>
      </c>
      <c r="C367" s="46" t="s">
        <v>11845</v>
      </c>
      <c r="D367" s="46" t="s">
        <v>12290</v>
      </c>
      <c r="E367" s="46" t="s">
        <v>12411</v>
      </c>
      <c r="F367" s="80">
        <v>5294.5057791133331</v>
      </c>
      <c r="G367" s="56">
        <v>6314.9030164727455</v>
      </c>
      <c r="H367" s="56">
        <v>6518.3583335449221</v>
      </c>
      <c r="I367" s="56">
        <v>5497.1548546649592</v>
      </c>
      <c r="J367" s="56">
        <v>4800.4530504782069</v>
      </c>
      <c r="K367" s="58">
        <v>0.96030200634843454</v>
      </c>
      <c r="L367" s="80">
        <v>6094.1169007627414</v>
      </c>
      <c r="M367" s="56">
        <v>6312.503940365079</v>
      </c>
      <c r="N367" s="56">
        <v>5272.0754248336125</v>
      </c>
      <c r="O367" s="56">
        <v>4597.238306721034</v>
      </c>
      <c r="P367" s="56">
        <v>5939.072377476039</v>
      </c>
      <c r="Q367" s="58">
        <v>0.99990743398666382</v>
      </c>
      <c r="R367" s="80">
        <v>6494.0990678981616</v>
      </c>
      <c r="S367" s="56">
        <v>6495.7118044144536</v>
      </c>
      <c r="T367" s="56">
        <v>5996.7123813687922</v>
      </c>
      <c r="U367" s="56">
        <v>6494.2603415497906</v>
      </c>
      <c r="V367" s="56">
        <v>6043.7633961110423</v>
      </c>
      <c r="W367" s="80">
        <v>8418.2931812163442</v>
      </c>
      <c r="X367" s="56">
        <v>8495.0310516310983</v>
      </c>
      <c r="Y367" s="80">
        <v>6076.8483488769825</v>
      </c>
      <c r="Z367" s="58">
        <v>1.1477649855157335</v>
      </c>
    </row>
    <row r="368" spans="2:26" x14ac:dyDescent="0.2">
      <c r="B368" s="36" t="s">
        <v>11844</v>
      </c>
      <c r="C368" s="46" t="s">
        <v>11843</v>
      </c>
      <c r="D368" s="46" t="s">
        <v>12290</v>
      </c>
      <c r="E368" s="46" t="s">
        <v>12411</v>
      </c>
      <c r="F368" s="80">
        <v>7899.1549033022857</v>
      </c>
      <c r="G368" s="56">
        <v>9691.1805613456709</v>
      </c>
      <c r="H368" s="56">
        <v>10585.454466845184</v>
      </c>
      <c r="I368" s="56">
        <v>8144.9603019472306</v>
      </c>
      <c r="J368" s="56">
        <v>7283.1698276370889</v>
      </c>
      <c r="K368" s="58">
        <v>0.96030200634843454</v>
      </c>
      <c r="L368" s="80">
        <v>9352.3506367684695</v>
      </c>
      <c r="M368" s="56">
        <v>10251.158284539384</v>
      </c>
      <c r="N368" s="56">
        <v>7811.4672370382968</v>
      </c>
      <c r="O368" s="56">
        <v>6974.8557008869466</v>
      </c>
      <c r="P368" s="56">
        <v>9110.470201823211</v>
      </c>
      <c r="Q368" s="58">
        <v>0.99990743398666382</v>
      </c>
      <c r="R368" s="80">
        <v>9631.1972179723871</v>
      </c>
      <c r="S368" s="56">
        <v>8211.6890630134421</v>
      </c>
      <c r="T368" s="56">
        <v>9023.6233435871291</v>
      </c>
      <c r="U368" s="56">
        <v>9489.2464024764922</v>
      </c>
      <c r="V368" s="56">
        <v>9067.655354893468</v>
      </c>
      <c r="W368" s="80">
        <v>12630.239842419713</v>
      </c>
      <c r="X368" s="56">
        <v>12744.729154669967</v>
      </c>
      <c r="Y368" s="80">
        <v>9116.8338114043854</v>
      </c>
      <c r="Z368" s="58">
        <v>1.1541530610563215</v>
      </c>
    </row>
    <row r="369" spans="2:26" x14ac:dyDescent="0.2">
      <c r="B369" s="36" t="s">
        <v>11842</v>
      </c>
      <c r="C369" s="46" t="s">
        <v>11841</v>
      </c>
      <c r="D369" s="46" t="s">
        <v>12290</v>
      </c>
      <c r="E369" s="46" t="s">
        <v>12411</v>
      </c>
      <c r="F369" s="80">
        <v>6059.0970803270575</v>
      </c>
      <c r="G369" s="56">
        <v>7172.4001220544997</v>
      </c>
      <c r="H369" s="56">
        <v>8847.9107543455302</v>
      </c>
      <c r="I369" s="56">
        <v>6515.9766913482026</v>
      </c>
      <c r="J369" s="56">
        <v>5575.574081936732</v>
      </c>
      <c r="K369" s="58">
        <v>0.96030200634843454</v>
      </c>
      <c r="L369" s="80">
        <v>6921.633584684796</v>
      </c>
      <c r="M369" s="56">
        <v>8568.4874385281164</v>
      </c>
      <c r="N369" s="56">
        <v>6249.1818934468092</v>
      </c>
      <c r="O369" s="56">
        <v>5339.5465973544096</v>
      </c>
      <c r="P369" s="56">
        <v>6872.9590221533317</v>
      </c>
      <c r="Q369" s="58">
        <v>0.99990743398666382</v>
      </c>
      <c r="R369" s="80">
        <v>7670.4575770980982</v>
      </c>
      <c r="S369" s="56">
        <v>8571.2712727789658</v>
      </c>
      <c r="T369" s="56">
        <v>7045.0770332292968</v>
      </c>
      <c r="U369" s="56">
        <v>7760.5389466661854</v>
      </c>
      <c r="V369" s="56">
        <v>7112.7352525985252</v>
      </c>
      <c r="W369" s="80">
        <v>9907.2526094049554</v>
      </c>
      <c r="X369" s="56">
        <v>9995.0723655783877</v>
      </c>
      <c r="Y369" s="80">
        <v>7149.890169031085</v>
      </c>
      <c r="Z369" s="58">
        <v>1.1800256827449855</v>
      </c>
    </row>
    <row r="370" spans="2:26" x14ac:dyDescent="0.2">
      <c r="B370" s="36" t="s">
        <v>11840</v>
      </c>
      <c r="C370" s="46" t="s">
        <v>11839</v>
      </c>
      <c r="D370" s="46" t="s">
        <v>12290</v>
      </c>
      <c r="E370" s="46" t="s">
        <v>12411</v>
      </c>
      <c r="F370" s="80">
        <v>12547.119341133193</v>
      </c>
      <c r="G370" s="56">
        <v>12871.68409185587</v>
      </c>
      <c r="H370" s="56">
        <v>10954.485658710379</v>
      </c>
      <c r="I370" s="56">
        <v>12166.94624291762</v>
      </c>
      <c r="J370" s="56">
        <v>13281.051255508737</v>
      </c>
      <c r="K370" s="58">
        <v>0.96030200634843454</v>
      </c>
      <c r="L370" s="80">
        <v>12421.655148280033</v>
      </c>
      <c r="M370" s="56">
        <v>10608.535208845382</v>
      </c>
      <c r="N370" s="56">
        <v>11668.774116509248</v>
      </c>
      <c r="O370" s="56">
        <v>12718.832356722667</v>
      </c>
      <c r="P370" s="56">
        <v>12221.297084383483</v>
      </c>
      <c r="Q370" s="58">
        <v>0.99990743398666382</v>
      </c>
      <c r="R370" s="80">
        <v>12320.73264621047</v>
      </c>
      <c r="S370" s="56">
        <v>13768.609139707367</v>
      </c>
      <c r="T370" s="56">
        <v>12380.094586710034</v>
      </c>
      <c r="U370" s="56">
        <v>12465.52029556016</v>
      </c>
      <c r="V370" s="56">
        <v>12388.17293615199</v>
      </c>
      <c r="W370" s="80">
        <v>17255.353150198189</v>
      </c>
      <c r="X370" s="56">
        <v>17437.209447697518</v>
      </c>
      <c r="Y370" s="80">
        <v>12473.559754783613</v>
      </c>
      <c r="Z370" s="58">
        <v>0.99413733269369409</v>
      </c>
    </row>
    <row r="371" spans="2:26" x14ac:dyDescent="0.2">
      <c r="B371" s="36" t="s">
        <v>11838</v>
      </c>
      <c r="C371" s="46" t="s">
        <v>11837</v>
      </c>
      <c r="D371" s="46" t="s">
        <v>12290</v>
      </c>
      <c r="E371" s="46" t="s">
        <v>12411</v>
      </c>
      <c r="F371" s="80">
        <v>7490.7663092069088</v>
      </c>
      <c r="G371" s="56">
        <v>8854.329101388621</v>
      </c>
      <c r="H371" s="56">
        <v>9134.9643837517287</v>
      </c>
      <c r="I371" s="56">
        <v>7618.0165474942442</v>
      </c>
      <c r="J371" s="56">
        <v>5256.0170107903377</v>
      </c>
      <c r="K371" s="58">
        <v>0.96030200634843454</v>
      </c>
      <c r="L371" s="80">
        <v>8544.7577707737018</v>
      </c>
      <c r="M371" s="56">
        <v>8846.4757101144787</v>
      </c>
      <c r="N371" s="56">
        <v>7306.0990435693393</v>
      </c>
      <c r="O371" s="56">
        <v>5033.5171469650468</v>
      </c>
      <c r="P371" s="56">
        <v>8257.3682105859698</v>
      </c>
      <c r="Q371" s="58">
        <v>0.99990743398666382</v>
      </c>
      <c r="R371" s="80">
        <v>9218.6101666660688</v>
      </c>
      <c r="S371" s="56">
        <v>9707.5383199400421</v>
      </c>
      <c r="T371" s="56">
        <v>8405.1326311990142</v>
      </c>
      <c r="U371" s="56">
        <v>9267.502981993468</v>
      </c>
      <c r="V371" s="56">
        <v>8486.6833626576445</v>
      </c>
      <c r="W371" s="80">
        <v>11821.010188614342</v>
      </c>
      <c r="X371" s="56">
        <v>11929.58037029415</v>
      </c>
      <c r="Y371" s="80">
        <v>8533.7240482597099</v>
      </c>
      <c r="Z371" s="58">
        <v>1.1392324491248513</v>
      </c>
    </row>
    <row r="372" spans="2:26" x14ac:dyDescent="0.2">
      <c r="B372" s="36" t="s">
        <v>11836</v>
      </c>
      <c r="C372" s="46" t="s">
        <v>11835</v>
      </c>
      <c r="D372" s="46" t="s">
        <v>12290</v>
      </c>
      <c r="E372" s="46" t="s">
        <v>12411</v>
      </c>
      <c r="F372" s="80">
        <v>6315.9852908744924</v>
      </c>
      <c r="G372" s="56">
        <v>7333.0183204100958</v>
      </c>
      <c r="H372" s="56">
        <v>7469.4747331840144</v>
      </c>
      <c r="I372" s="56">
        <v>7204.4758843890031</v>
      </c>
      <c r="J372" s="56">
        <v>5975.4126093994219</v>
      </c>
      <c r="K372" s="58">
        <v>0.96030200634843454</v>
      </c>
      <c r="L372" s="80">
        <v>7076.6361357319902</v>
      </c>
      <c r="M372" s="56">
        <v>7233.5834075017783</v>
      </c>
      <c r="N372" s="56">
        <v>6909.4906843785166</v>
      </c>
      <c r="O372" s="56">
        <v>5722.4589965854148</v>
      </c>
      <c r="P372" s="56">
        <v>7008.7351707736461</v>
      </c>
      <c r="Q372" s="58">
        <v>0.99990743398666382</v>
      </c>
      <c r="R372" s="80">
        <v>7266.7534403136751</v>
      </c>
      <c r="S372" s="56">
        <v>8628.2981791321508</v>
      </c>
      <c r="T372" s="56">
        <v>7173.0234333611234</v>
      </c>
      <c r="U372" s="56">
        <v>7402.9079141955226</v>
      </c>
      <c r="V372" s="56">
        <v>7194.7626403570066</v>
      </c>
      <c r="W372" s="80">
        <v>10021.507677610396</v>
      </c>
      <c r="X372" s="56">
        <v>10113.050737720871</v>
      </c>
      <c r="Y372" s="80">
        <v>7234.2849960305202</v>
      </c>
      <c r="Z372" s="58">
        <v>1.1453929454970093</v>
      </c>
    </row>
    <row r="373" spans="2:26" x14ac:dyDescent="0.2">
      <c r="B373" s="36" t="s">
        <v>11834</v>
      </c>
      <c r="C373" s="46" t="s">
        <v>11833</v>
      </c>
      <c r="D373" s="46" t="s">
        <v>12290</v>
      </c>
      <c r="E373" s="46" t="s">
        <v>12411</v>
      </c>
      <c r="F373" s="80">
        <v>7163.671558351858</v>
      </c>
      <c r="G373" s="56">
        <v>7904.1772941382869</v>
      </c>
      <c r="H373" s="56">
        <v>8703.1066570407656</v>
      </c>
      <c r="I373" s="56">
        <v>6262.5994720667049</v>
      </c>
      <c r="J373" s="56">
        <v>5726.5445206013364</v>
      </c>
      <c r="K373" s="58">
        <v>0.96030200634843454</v>
      </c>
      <c r="L373" s="80">
        <v>7627.8258445429838</v>
      </c>
      <c r="M373" s="56">
        <v>8428.2563576264565</v>
      </c>
      <c r="N373" s="56">
        <v>6006.1791317812795</v>
      </c>
      <c r="O373" s="56">
        <v>5484.1260936047183</v>
      </c>
      <c r="P373" s="56">
        <v>7378.9064205053801</v>
      </c>
      <c r="Q373" s="58">
        <v>0.99990743398666382</v>
      </c>
      <c r="R373" s="80">
        <v>8213.3906912268267</v>
      </c>
      <c r="S373" s="56">
        <v>7326.8005290122119</v>
      </c>
      <c r="T373" s="56">
        <v>7376.1509572985015</v>
      </c>
      <c r="U373" s="56">
        <v>8124.7316750053651</v>
      </c>
      <c r="V373" s="56">
        <v>7446.9410824791521</v>
      </c>
      <c r="W373" s="80">
        <v>10372.76432361554</v>
      </c>
      <c r="X373" s="56">
        <v>10476.593636996842</v>
      </c>
      <c r="Y373" s="80">
        <v>7494.3423229295149</v>
      </c>
      <c r="Z373" s="58">
        <v>1.0461593977172419</v>
      </c>
    </row>
    <row r="374" spans="2:26" x14ac:dyDescent="0.2">
      <c r="B374" s="36" t="s">
        <v>11832</v>
      </c>
      <c r="C374" s="46" t="s">
        <v>11831</v>
      </c>
      <c r="D374" s="46" t="s">
        <v>12290</v>
      </c>
      <c r="E374" s="46" t="s">
        <v>12411</v>
      </c>
      <c r="F374" s="80">
        <v>6303.4854849331387</v>
      </c>
      <c r="G374" s="56">
        <v>7361.8885691322621</v>
      </c>
      <c r="H374" s="56">
        <v>7642.2766291402477</v>
      </c>
      <c r="I374" s="56">
        <v>6685.3137158798727</v>
      </c>
      <c r="J374" s="56">
        <v>5155.291058989249</v>
      </c>
      <c r="K374" s="58">
        <v>0.96030200634843454</v>
      </c>
      <c r="L374" s="80">
        <v>7104.4970023530668</v>
      </c>
      <c r="M374" s="56">
        <v>7400.9280966565175</v>
      </c>
      <c r="N374" s="56">
        <v>6411.5854620474393</v>
      </c>
      <c r="O374" s="56">
        <v>4937.0551673911032</v>
      </c>
      <c r="P374" s="56">
        <v>6943.3914883120915</v>
      </c>
      <c r="Q374" s="58">
        <v>0.99990743398666382</v>
      </c>
      <c r="R374" s="80">
        <v>7416.114230967527</v>
      </c>
      <c r="S374" s="56">
        <v>6376.5875069022941</v>
      </c>
      <c r="T374" s="56">
        <v>6889.0213106292676</v>
      </c>
      <c r="U374" s="56">
        <v>7312.1615585610043</v>
      </c>
      <c r="V374" s="56">
        <v>6929.0359014563173</v>
      </c>
      <c r="W374" s="80">
        <v>9651.3797544038171</v>
      </c>
      <c r="X374" s="56">
        <v>9742.741643970985</v>
      </c>
      <c r="Y374" s="80">
        <v>6969.3875293525089</v>
      </c>
      <c r="Z374" s="58">
        <v>1.1056402915515611</v>
      </c>
    </row>
    <row r="375" spans="2:26" x14ac:dyDescent="0.2">
      <c r="B375" s="36" t="s">
        <v>11830</v>
      </c>
      <c r="C375" s="46" t="s">
        <v>11829</v>
      </c>
      <c r="D375" s="46" t="s">
        <v>12290</v>
      </c>
      <c r="E375" s="46" t="s">
        <v>12411</v>
      </c>
      <c r="F375" s="80">
        <v>5066.9333958950001</v>
      </c>
      <c r="G375" s="56">
        <v>5146.0623736568987</v>
      </c>
      <c r="H375" s="56">
        <v>4840.8830149638861</v>
      </c>
      <c r="I375" s="56">
        <v>6006.988076482231</v>
      </c>
      <c r="J375" s="56">
        <v>4717.4066973329209</v>
      </c>
      <c r="K375" s="58">
        <v>0.96030200634843454</v>
      </c>
      <c r="L375" s="80">
        <v>4966.1420930576041</v>
      </c>
      <c r="M375" s="56">
        <v>4688.0044856612394</v>
      </c>
      <c r="N375" s="56">
        <v>5761.0336715210988</v>
      </c>
      <c r="O375" s="56">
        <v>4517.7075057948678</v>
      </c>
      <c r="P375" s="56">
        <v>5033.2637126202899</v>
      </c>
      <c r="Q375" s="58">
        <v>0.99990743398666382</v>
      </c>
      <c r="R375" s="80">
        <v>5156.2168741397818</v>
      </c>
      <c r="S375" s="56">
        <v>8187.7558576330148</v>
      </c>
      <c r="T375" s="56">
        <v>5350.3876056730696</v>
      </c>
      <c r="U375" s="56">
        <v>5459.3707724891046</v>
      </c>
      <c r="V375" s="56">
        <v>5360.6936846823237</v>
      </c>
      <c r="W375" s="80">
        <v>7466.8527099173016</v>
      </c>
      <c r="X375" s="56">
        <v>7540.292176140626</v>
      </c>
      <c r="Y375" s="80">
        <v>5393.8839990269653</v>
      </c>
      <c r="Z375" s="58">
        <v>1.064526327383116</v>
      </c>
    </row>
    <row r="376" spans="2:26" x14ac:dyDescent="0.2">
      <c r="B376" s="36" t="s">
        <v>11828</v>
      </c>
      <c r="C376" s="46" t="s">
        <v>11827</v>
      </c>
      <c r="D376" s="46" t="s">
        <v>12290</v>
      </c>
      <c r="E376" s="46" t="s">
        <v>12411</v>
      </c>
      <c r="F376" s="80">
        <v>9969.0847088999817</v>
      </c>
      <c r="G376" s="56">
        <v>12303.523432981074</v>
      </c>
      <c r="H376" s="56">
        <v>13244.046751307358</v>
      </c>
      <c r="I376" s="56">
        <v>9287.5974801148259</v>
      </c>
      <c r="J376" s="56">
        <v>7130.5529753605033</v>
      </c>
      <c r="K376" s="58">
        <v>0.96030200634843454</v>
      </c>
      <c r="L376" s="80">
        <v>11873.358925113112</v>
      </c>
      <c r="M376" s="56">
        <v>12825.790333398349</v>
      </c>
      <c r="N376" s="56">
        <v>8907.3194634689389</v>
      </c>
      <c r="O376" s="56">
        <v>6828.6994876796925</v>
      </c>
      <c r="P376" s="56">
        <v>11339.11515723581</v>
      </c>
      <c r="Q376" s="58">
        <v>0.99990743398666382</v>
      </c>
      <c r="R376" s="80">
        <v>11881.731532420465</v>
      </c>
      <c r="S376" s="56">
        <v>10470.612531134599</v>
      </c>
      <c r="T376" s="56">
        <v>11256.037669912481</v>
      </c>
      <c r="U376" s="56">
        <v>11740.619632291879</v>
      </c>
      <c r="V376" s="56">
        <v>11301.862544860109</v>
      </c>
      <c r="W376" s="80">
        <v>15742.243062933467</v>
      </c>
      <c r="X376" s="56">
        <v>15886.733665543292</v>
      </c>
      <c r="Y376" s="80">
        <v>11364.440065933439</v>
      </c>
      <c r="Z376" s="58">
        <v>1.139968251627729</v>
      </c>
    </row>
    <row r="377" spans="2:26" x14ac:dyDescent="0.2">
      <c r="B377" s="36" t="s">
        <v>11826</v>
      </c>
      <c r="C377" s="46" t="s">
        <v>2439</v>
      </c>
      <c r="D377" s="46" t="s">
        <v>12290</v>
      </c>
      <c r="E377" s="46" t="s">
        <v>12411</v>
      </c>
      <c r="F377" s="80">
        <v>3892.8293242622476</v>
      </c>
      <c r="G377" s="56">
        <v>3047.9034154241917</v>
      </c>
      <c r="H377" s="56">
        <v>3547.1563347899678</v>
      </c>
      <c r="I377" s="56">
        <v>5619.7755224096272</v>
      </c>
      <c r="J377" s="56">
        <v>3069.3422404736275</v>
      </c>
      <c r="K377" s="58">
        <v>0.96030200634843454</v>
      </c>
      <c r="L377" s="80">
        <v>2941.3404556454943</v>
      </c>
      <c r="M377" s="56">
        <v>3435.1346143738829</v>
      </c>
      <c r="N377" s="56">
        <v>5389.6754244852054</v>
      </c>
      <c r="O377" s="56">
        <v>2939.40958821307</v>
      </c>
      <c r="P377" s="56">
        <v>3290.7554087465542</v>
      </c>
      <c r="Q377" s="58">
        <v>0.99990743398666382</v>
      </c>
      <c r="R377" s="80">
        <v>3678.3885069503062</v>
      </c>
      <c r="S377" s="56">
        <v>8054.0510123930762</v>
      </c>
      <c r="T377" s="56">
        <v>3768.1798764746854</v>
      </c>
      <c r="U377" s="56">
        <v>4115.9547574945836</v>
      </c>
      <c r="V377" s="56">
        <v>3801.067482019082</v>
      </c>
      <c r="W377" s="80">
        <v>5294.4661079575644</v>
      </c>
      <c r="X377" s="56">
        <v>5350.8882641879845</v>
      </c>
      <c r="Y377" s="80">
        <v>3827.7124963554552</v>
      </c>
      <c r="Z377" s="58">
        <v>0.98327262192027054</v>
      </c>
    </row>
    <row r="378" spans="2:26" x14ac:dyDescent="0.2">
      <c r="B378" s="36" t="s">
        <v>11825</v>
      </c>
      <c r="C378" s="46" t="s">
        <v>11824</v>
      </c>
      <c r="D378" s="46" t="s">
        <v>12290</v>
      </c>
      <c r="E378" s="46" t="s">
        <v>12411</v>
      </c>
      <c r="F378" s="80">
        <v>8661.9310866334381</v>
      </c>
      <c r="G378" s="56">
        <v>10398.913576935847</v>
      </c>
      <c r="H378" s="56">
        <v>11151.274583294373</v>
      </c>
      <c r="I378" s="56">
        <v>8756.3222700962979</v>
      </c>
      <c r="J378" s="56">
        <v>7335.856912164124</v>
      </c>
      <c r="K378" s="58">
        <v>0.96030200634843454</v>
      </c>
      <c r="L378" s="80">
        <v>10035.339388976568</v>
      </c>
      <c r="M378" s="56">
        <v>10799.10939920001</v>
      </c>
      <c r="N378" s="56">
        <v>8397.7971646410097</v>
      </c>
      <c r="O378" s="56">
        <v>7025.3124141825811</v>
      </c>
      <c r="P378" s="56">
        <v>9746.1333224969858</v>
      </c>
      <c r="Q378" s="58">
        <v>0.99990743398666382</v>
      </c>
      <c r="R378" s="80">
        <v>9845.9526758971533</v>
      </c>
      <c r="S378" s="56">
        <v>9943.7144248115237</v>
      </c>
      <c r="T378" s="56">
        <v>9769.1341876022561</v>
      </c>
      <c r="U378" s="56">
        <v>9855.7288507885896</v>
      </c>
      <c r="V378" s="56">
        <v>9777.3230801317295</v>
      </c>
      <c r="W378" s="80">
        <v>13618.728401741337</v>
      </c>
      <c r="X378" s="56">
        <v>13744.273291670408</v>
      </c>
      <c r="Y378" s="80">
        <v>9831.8492247258619</v>
      </c>
      <c r="Z378" s="58">
        <v>1.1350643553257738</v>
      </c>
    </row>
    <row r="379" spans="2:26" x14ac:dyDescent="0.2">
      <c r="B379" s="36" t="s">
        <v>11823</v>
      </c>
      <c r="C379" s="46" t="s">
        <v>11822</v>
      </c>
      <c r="D379" s="46" t="s">
        <v>12290</v>
      </c>
      <c r="E379" s="46" t="s">
        <v>12411</v>
      </c>
      <c r="F379" s="80">
        <v>2251.4725788140345</v>
      </c>
      <c r="G379" s="56">
        <v>2668.8437120441954</v>
      </c>
      <c r="H379" s="56">
        <v>2827.8372010286716</v>
      </c>
      <c r="I379" s="56">
        <v>2270.3020748864287</v>
      </c>
      <c r="J379" s="56">
        <v>1548.4558134800568</v>
      </c>
      <c r="K379" s="58">
        <v>0.96030200634843454</v>
      </c>
      <c r="L379" s="80">
        <v>2575.5337063192883</v>
      </c>
      <c r="M379" s="56">
        <v>2738.532090563448</v>
      </c>
      <c r="N379" s="56">
        <v>2177.3452071848174</v>
      </c>
      <c r="O379" s="56">
        <v>1482.9059480721846</v>
      </c>
      <c r="P379" s="56">
        <v>2488.8239625842257</v>
      </c>
      <c r="Q379" s="58">
        <v>0.99990743398666382</v>
      </c>
      <c r="R379" s="80">
        <v>2845.7835788898005</v>
      </c>
      <c r="S379" s="56">
        <v>3662.9708993044906</v>
      </c>
      <c r="T379" s="56">
        <v>2607.0667432285609</v>
      </c>
      <c r="U379" s="56">
        <v>2927.5023109312697</v>
      </c>
      <c r="V379" s="56">
        <v>2637.3689850756323</v>
      </c>
      <c r="W379" s="80">
        <v>3673.5629587518265</v>
      </c>
      <c r="X379" s="56">
        <v>3706.1955061893968</v>
      </c>
      <c r="Y379" s="80">
        <v>2651.1954936383631</v>
      </c>
      <c r="Z379" s="58">
        <v>1.1775384335504024</v>
      </c>
    </row>
    <row r="380" spans="2:26" x14ac:dyDescent="0.2">
      <c r="B380" s="36" t="s">
        <v>11821</v>
      </c>
      <c r="C380" s="46" t="s">
        <v>11820</v>
      </c>
      <c r="D380" s="46" t="s">
        <v>12290</v>
      </c>
      <c r="E380" s="46" t="s">
        <v>12411</v>
      </c>
      <c r="F380" s="80">
        <v>4605.6057106840926</v>
      </c>
      <c r="G380" s="56">
        <v>5782.1476396847993</v>
      </c>
      <c r="H380" s="56">
        <v>6983.2493863892532</v>
      </c>
      <c r="I380" s="56">
        <v>5218.7296074046972</v>
      </c>
      <c r="J380" s="56">
        <v>3630.9033730965257</v>
      </c>
      <c r="K380" s="58">
        <v>0.96030200634843454</v>
      </c>
      <c r="L380" s="80">
        <v>5579.9880951125942</v>
      </c>
      <c r="M380" s="56">
        <v>6762.7134030480474</v>
      </c>
      <c r="N380" s="56">
        <v>5005.0502195151948</v>
      </c>
      <c r="O380" s="56">
        <v>3477.198485076141</v>
      </c>
      <c r="P380" s="56">
        <v>5493.0200525439241</v>
      </c>
      <c r="Q380" s="58">
        <v>0.99990743398666382</v>
      </c>
      <c r="R380" s="80">
        <v>5541.2588276000179</v>
      </c>
      <c r="S380" s="56">
        <v>6242.6284232369853</v>
      </c>
      <c r="T380" s="56">
        <v>5569.8085393034153</v>
      </c>
      <c r="U380" s="56">
        <v>5611.3957871637149</v>
      </c>
      <c r="V380" s="56">
        <v>5573.7412701530266</v>
      </c>
      <c r="W380" s="80">
        <v>7763.6044055903449</v>
      </c>
      <c r="X380" s="56">
        <v>7830.3574490192859</v>
      </c>
      <c r="Y380" s="80">
        <v>5601.3797296306566</v>
      </c>
      <c r="Z380" s="58">
        <v>1.2162091332822011</v>
      </c>
    </row>
    <row r="381" spans="2:26" x14ac:dyDescent="0.2">
      <c r="B381" s="36" t="s">
        <v>11819</v>
      </c>
      <c r="C381" s="46" t="s">
        <v>11818</v>
      </c>
      <c r="D381" s="46" t="s">
        <v>12290</v>
      </c>
      <c r="E381" s="46" t="s">
        <v>12411</v>
      </c>
      <c r="F381" s="80">
        <v>6971.2840729867858</v>
      </c>
      <c r="G381" s="56">
        <v>7772.2057515482857</v>
      </c>
      <c r="H381" s="56">
        <v>7004.9324315928516</v>
      </c>
      <c r="I381" s="56">
        <v>10496.734345027828</v>
      </c>
      <c r="J381" s="56">
        <v>7170.8621744783422</v>
      </c>
      <c r="K381" s="58">
        <v>0.96030200634843454</v>
      </c>
      <c r="L381" s="80">
        <v>7500.4683845757399</v>
      </c>
      <c r="M381" s="56">
        <v>6783.7116822593098</v>
      </c>
      <c r="N381" s="56">
        <v>10066.948566032526</v>
      </c>
      <c r="O381" s="56">
        <v>6867.3023012785698</v>
      </c>
      <c r="P381" s="56">
        <v>7762.4239465718656</v>
      </c>
      <c r="Q381" s="58">
        <v>0.99990743398666382</v>
      </c>
      <c r="R381" s="80">
        <v>7863.2468080666213</v>
      </c>
      <c r="S381" s="56">
        <v>9509.0943153587305</v>
      </c>
      <c r="T381" s="56">
        <v>7939.673714186164</v>
      </c>
      <c r="U381" s="56">
        <v>8027.8315587958323</v>
      </c>
      <c r="V381" s="56">
        <v>7948.0104301981555</v>
      </c>
      <c r="W381" s="80">
        <v>11070.698441277002</v>
      </c>
      <c r="X381" s="56">
        <v>11171.739315748746</v>
      </c>
      <c r="Y381" s="80">
        <v>7991.6088831666766</v>
      </c>
      <c r="Z381" s="58">
        <v>1.1463611006950032</v>
      </c>
    </row>
    <row r="382" spans="2:26" x14ac:dyDescent="0.2">
      <c r="B382" s="36" t="s">
        <v>11817</v>
      </c>
      <c r="C382" s="46" t="s">
        <v>12781</v>
      </c>
      <c r="D382" s="46" t="s">
        <v>12290</v>
      </c>
      <c r="E382" s="46" t="s">
        <v>12411</v>
      </c>
      <c r="F382" s="80">
        <v>4055.2364806557507</v>
      </c>
      <c r="G382" s="56">
        <v>4771.1459336796124</v>
      </c>
      <c r="H382" s="56">
        <v>4413.8579833580479</v>
      </c>
      <c r="I382" s="56">
        <v>3672.1402630089947</v>
      </c>
      <c r="J382" s="56">
        <v>3584.6063882353747</v>
      </c>
      <c r="K382" s="58">
        <v>0.96030200634843454</v>
      </c>
      <c r="L382" s="80">
        <v>4604.3337474219852</v>
      </c>
      <c r="M382" s="56">
        <v>4274.4652083290575</v>
      </c>
      <c r="N382" s="56">
        <v>3521.7855325146556</v>
      </c>
      <c r="O382" s="56">
        <v>3432.8613631313351</v>
      </c>
      <c r="P382" s="56">
        <v>4394.1954832415413</v>
      </c>
      <c r="Q382" s="58">
        <v>0.99990743398666382</v>
      </c>
      <c r="R382" s="80">
        <v>4655.4157419299854</v>
      </c>
      <c r="S382" s="56">
        <v>5375.8013760886743</v>
      </c>
      <c r="T382" s="56">
        <v>4493.818118893596</v>
      </c>
      <c r="U382" s="56">
        <v>4727.4543053458547</v>
      </c>
      <c r="V382" s="56">
        <v>4515.9121088862175</v>
      </c>
      <c r="W382" s="80">
        <v>6290.1655180067692</v>
      </c>
      <c r="X382" s="56">
        <v>6348.941582201729</v>
      </c>
      <c r="Y382" s="80">
        <v>4541.6614649702897</v>
      </c>
      <c r="Z382" s="58">
        <v>1.1199498442655265</v>
      </c>
    </row>
    <row r="383" spans="2:26" x14ac:dyDescent="0.2">
      <c r="B383" s="36" t="s">
        <v>11816</v>
      </c>
      <c r="C383" s="46" t="s">
        <v>11815</v>
      </c>
      <c r="D383" s="46" t="s">
        <v>12290</v>
      </c>
      <c r="E383" s="46" t="s">
        <v>12411</v>
      </c>
      <c r="F383" s="80">
        <v>2286.259101751737</v>
      </c>
      <c r="G383" s="56">
        <v>2379.3813439649789</v>
      </c>
      <c r="H383" s="56">
        <v>1767.3760222158835</v>
      </c>
      <c r="I383" s="56">
        <v>1838.1014728174748</v>
      </c>
      <c r="J383" s="56">
        <v>1569.5631970691898</v>
      </c>
      <c r="K383" s="58">
        <v>0.96030200634843454</v>
      </c>
      <c r="L383" s="80">
        <v>2296.1917267441736</v>
      </c>
      <c r="M383" s="56">
        <v>1711.5610301646573</v>
      </c>
      <c r="N383" s="56">
        <v>1762.8409348825048</v>
      </c>
      <c r="O383" s="56">
        <v>1503.1198052582165</v>
      </c>
      <c r="P383" s="56">
        <v>2156.9835147211015</v>
      </c>
      <c r="Q383" s="58">
        <v>0.99990743398666382</v>
      </c>
      <c r="R383" s="80">
        <v>2387.8036600619353</v>
      </c>
      <c r="S383" s="56">
        <v>1964.4457829491178</v>
      </c>
      <c r="T383" s="56">
        <v>2138.4474178339415</v>
      </c>
      <c r="U383" s="56">
        <v>2345.4678723506536</v>
      </c>
      <c r="V383" s="56">
        <v>2158.0244701725137</v>
      </c>
      <c r="W383" s="80">
        <v>3005.8891275990491</v>
      </c>
      <c r="X383" s="56">
        <v>3039.025866324861</v>
      </c>
      <c r="Y383" s="80">
        <v>2173.9413553320401</v>
      </c>
      <c r="Z383" s="58">
        <v>0.95087269577903977</v>
      </c>
    </row>
    <row r="384" spans="2:26" x14ac:dyDescent="0.2">
      <c r="B384" s="36" t="s">
        <v>11814</v>
      </c>
      <c r="C384" s="46" t="s">
        <v>11813</v>
      </c>
      <c r="D384" s="46" t="s">
        <v>12290</v>
      </c>
      <c r="E384" s="46" t="s">
        <v>12411</v>
      </c>
      <c r="F384" s="80">
        <v>4016.3403471164452</v>
      </c>
      <c r="G384" s="56">
        <v>4842.288057001163</v>
      </c>
      <c r="H384" s="56">
        <v>5540.4247326899331</v>
      </c>
      <c r="I384" s="56">
        <v>2942.4766259996413</v>
      </c>
      <c r="J384" s="56">
        <v>3114.1945607625958</v>
      </c>
      <c r="K384" s="58">
        <v>0.96030200634843454</v>
      </c>
      <c r="L384" s="80">
        <v>4672.9885493974207</v>
      </c>
      <c r="M384" s="56">
        <v>5365.4541783040067</v>
      </c>
      <c r="N384" s="56">
        <v>2821.9977639733993</v>
      </c>
      <c r="O384" s="56">
        <v>2982.3632017177838</v>
      </c>
      <c r="P384" s="56">
        <v>4406.1975646880592</v>
      </c>
      <c r="Q384" s="58">
        <v>0.99990743398666382</v>
      </c>
      <c r="R384" s="80">
        <v>4600.2916486930899</v>
      </c>
      <c r="S384" s="56">
        <v>4349.4940229328777</v>
      </c>
      <c r="T384" s="56">
        <v>4401.9932502387692</v>
      </c>
      <c r="U384" s="56">
        <v>4575.2118861170684</v>
      </c>
      <c r="V384" s="56">
        <v>4418.3738069741994</v>
      </c>
      <c r="W384" s="80">
        <v>6154.3054639183329</v>
      </c>
      <c r="X384" s="56">
        <v>6212.5177726694983</v>
      </c>
      <c r="Y384" s="80">
        <v>4444.0718509165226</v>
      </c>
      <c r="Z384" s="58">
        <v>1.106497823100866</v>
      </c>
    </row>
    <row r="385" spans="2:26" x14ac:dyDescent="0.2">
      <c r="B385" s="36" t="s">
        <v>11812</v>
      </c>
      <c r="C385" s="46" t="s">
        <v>11811</v>
      </c>
      <c r="D385" s="46" t="s">
        <v>12290</v>
      </c>
      <c r="E385" s="46" t="s">
        <v>12411</v>
      </c>
      <c r="F385" s="80">
        <v>2722.5503585717756</v>
      </c>
      <c r="G385" s="56">
        <v>2602.7209236582285</v>
      </c>
      <c r="H385" s="56">
        <v>3378.7143606847717</v>
      </c>
      <c r="I385" s="56">
        <v>2613.7842185491936</v>
      </c>
      <c r="J385" s="56">
        <v>2240.1975838621679</v>
      </c>
      <c r="K385" s="58">
        <v>0.96030200634843454</v>
      </c>
      <c r="L385" s="80">
        <v>2511.7227497333615</v>
      </c>
      <c r="M385" s="56">
        <v>3272.0121576365796</v>
      </c>
      <c r="N385" s="56">
        <v>2506.7635729303101</v>
      </c>
      <c r="O385" s="56">
        <v>2145.3646226430928</v>
      </c>
      <c r="P385" s="56">
        <v>2544.0422996390216</v>
      </c>
      <c r="Q385" s="58">
        <v>0.99990743398666382</v>
      </c>
      <c r="R385" s="80">
        <v>2953.7090366363436</v>
      </c>
      <c r="S385" s="56">
        <v>3797.6666510507812</v>
      </c>
      <c r="T385" s="56">
        <v>2670.2511941188268</v>
      </c>
      <c r="U385" s="56">
        <v>3038.1047980777876</v>
      </c>
      <c r="V385" s="56">
        <v>2705.0375599127228</v>
      </c>
      <c r="W385" s="80">
        <v>3767.8177905177859</v>
      </c>
      <c r="X385" s="56">
        <v>3807.2780773377417</v>
      </c>
      <c r="Y385" s="80">
        <v>2723.5040528242785</v>
      </c>
      <c r="Z385" s="58">
        <v>1.0003502944397338</v>
      </c>
    </row>
    <row r="386" spans="2:26" x14ac:dyDescent="0.2">
      <c r="B386" s="36" t="s">
        <v>9803</v>
      </c>
      <c r="C386" s="46" t="s">
        <v>9802</v>
      </c>
      <c r="D386" s="46" t="s">
        <v>12288</v>
      </c>
      <c r="E386" s="46" t="s">
        <v>12412</v>
      </c>
      <c r="F386" s="80">
        <v>3148.3729149542214</v>
      </c>
      <c r="G386" s="56">
        <v>3460.7436921375761</v>
      </c>
      <c r="H386" s="56">
        <v>3405.2053602192341</v>
      </c>
      <c r="I386" s="56">
        <v>3979.3892369410787</v>
      </c>
      <c r="J386" s="56">
        <v>3828.4447464692794</v>
      </c>
      <c r="K386" s="58">
        <v>0.94683994391501947</v>
      </c>
      <c r="L386" s="80">
        <v>3292.928239463361</v>
      </c>
      <c r="M386" s="56">
        <v>3251.4379778813754</v>
      </c>
      <c r="N386" s="56">
        <v>3762.953047622801</v>
      </c>
      <c r="O386" s="56">
        <v>3614.9800812801382</v>
      </c>
      <c r="P386" s="56">
        <v>3364.7381958550341</v>
      </c>
      <c r="Q386" s="58">
        <v>1.0006319284439087</v>
      </c>
      <c r="R386" s="80">
        <v>3884.4962277171935</v>
      </c>
      <c r="S386" s="56">
        <v>5261.013434067394</v>
      </c>
      <c r="T386" s="56">
        <v>3557.6802177791155</v>
      </c>
      <c r="U386" s="56">
        <v>4022.1479483522139</v>
      </c>
      <c r="V386" s="56">
        <v>3601.6029745532455</v>
      </c>
      <c r="W386" s="80">
        <v>5016.6341358828786</v>
      </c>
      <c r="X386" s="56">
        <v>5028.0482806269974</v>
      </c>
      <c r="Y386" s="80">
        <v>3596.7716546880938</v>
      </c>
      <c r="Z386" s="58">
        <v>1.1424223723956133</v>
      </c>
    </row>
    <row r="387" spans="2:26" x14ac:dyDescent="0.2">
      <c r="B387" s="36" t="s">
        <v>9745</v>
      </c>
      <c r="C387" s="46" t="s">
        <v>9744</v>
      </c>
      <c r="D387" s="46" t="s">
        <v>12288</v>
      </c>
      <c r="E387" s="46" t="s">
        <v>12413</v>
      </c>
      <c r="F387" s="80">
        <v>12231.089041010819</v>
      </c>
      <c r="G387" s="56">
        <v>14716.478523097039</v>
      </c>
      <c r="H387" s="56">
        <v>19768.895180707179</v>
      </c>
      <c r="I387" s="56">
        <v>10288.183449243539</v>
      </c>
      <c r="J387" s="56">
        <v>10767.920045012062</v>
      </c>
      <c r="K387" s="58">
        <v>0.95509168934742505</v>
      </c>
      <c r="L387" s="80">
        <v>14124.894950967973</v>
      </c>
      <c r="M387" s="56">
        <v>19040.706535588208</v>
      </c>
      <c r="N387" s="56">
        <v>9813.4016224864481</v>
      </c>
      <c r="O387" s="56">
        <v>10256.137680572812</v>
      </c>
      <c r="P387" s="56">
        <v>13715.482663453942</v>
      </c>
      <c r="Q387" s="58">
        <v>1.0006319284439087</v>
      </c>
      <c r="R387" s="80">
        <v>15496.239111999317</v>
      </c>
      <c r="S387" s="56">
        <v>14157.124211425713</v>
      </c>
      <c r="T387" s="56">
        <v>13773.157510204397</v>
      </c>
      <c r="U387" s="56">
        <v>15362.327621941957</v>
      </c>
      <c r="V387" s="56">
        <v>13923.438633511802</v>
      </c>
      <c r="W387" s="80">
        <v>19393.808265723692</v>
      </c>
      <c r="X387" s="56">
        <v>19438.150986380824</v>
      </c>
      <c r="Y387" s="80">
        <v>13904.916298584869</v>
      </c>
      <c r="Z387" s="58">
        <v>1.1368502225731258</v>
      </c>
    </row>
    <row r="388" spans="2:26" x14ac:dyDescent="0.2">
      <c r="B388" s="36" t="s">
        <v>9992</v>
      </c>
      <c r="C388" s="46" t="s">
        <v>9991</v>
      </c>
      <c r="D388" s="46" t="s">
        <v>12288</v>
      </c>
      <c r="E388" s="46" t="s">
        <v>12414</v>
      </c>
      <c r="F388" s="80">
        <v>12522.963927772522</v>
      </c>
      <c r="G388" s="56">
        <v>16990.498658020399</v>
      </c>
      <c r="H388" s="56">
        <v>21086.099567940404</v>
      </c>
      <c r="I388" s="56">
        <v>12916.933513948861</v>
      </c>
      <c r="J388" s="56">
        <v>8267.7687478643238</v>
      </c>
      <c r="K388" s="58">
        <v>0.94943002626486861</v>
      </c>
      <c r="L388" s="80">
        <v>16210.833573900967</v>
      </c>
      <c r="M388" s="56">
        <v>20189.000094412204</v>
      </c>
      <c r="N388" s="56">
        <v>12247.803047594352</v>
      </c>
      <c r="O388" s="56">
        <v>7828.1337482375266</v>
      </c>
      <c r="P388" s="56">
        <v>15600.286928688785</v>
      </c>
      <c r="Q388" s="58">
        <v>1.0006319284439087</v>
      </c>
      <c r="R388" s="80">
        <v>17560.606598605871</v>
      </c>
      <c r="S388" s="56">
        <v>10686.241802840741</v>
      </c>
      <c r="T388" s="56">
        <v>15124.249769645092</v>
      </c>
      <c r="U388" s="56">
        <v>16873.170119029361</v>
      </c>
      <c r="V388" s="56">
        <v>15289.637800000934</v>
      </c>
      <c r="W388" s="80">
        <v>21296.772424585281</v>
      </c>
      <c r="X388" s="56">
        <v>21342.173311569804</v>
      </c>
      <c r="Y388" s="80">
        <v>15266.942505755465</v>
      </c>
      <c r="Z388" s="58">
        <v>1.2191157455861983</v>
      </c>
    </row>
    <row r="389" spans="2:26" x14ac:dyDescent="0.2">
      <c r="B389" s="36" t="s">
        <v>9646</v>
      </c>
      <c r="C389" s="46" t="s">
        <v>9645</v>
      </c>
      <c r="D389" s="46" t="s">
        <v>12288</v>
      </c>
      <c r="E389" s="46" t="s">
        <v>12415</v>
      </c>
      <c r="F389" s="80">
        <v>17133.773859762397</v>
      </c>
      <c r="G389" s="56">
        <v>18924.602796281066</v>
      </c>
      <c r="H389" s="56">
        <v>20992.315464214058</v>
      </c>
      <c r="I389" s="56">
        <v>13981.29547986368</v>
      </c>
      <c r="J389" s="56">
        <v>14385.708443340647</v>
      </c>
      <c r="K389" s="58">
        <v>0.95480610755292561</v>
      </c>
      <c r="L389" s="80">
        <v>18158.426850680829</v>
      </c>
      <c r="M389" s="56">
        <v>20213.016348748664</v>
      </c>
      <c r="N389" s="56">
        <v>13332.095316883813</v>
      </c>
      <c r="O389" s="56">
        <v>13697.881240004464</v>
      </c>
      <c r="P389" s="56">
        <v>17476.388132643733</v>
      </c>
      <c r="Q389" s="58">
        <v>1.0006319284439087</v>
      </c>
      <c r="R389" s="80">
        <v>19667.200715320971</v>
      </c>
      <c r="S389" s="56">
        <v>14527.933716145513</v>
      </c>
      <c r="T389" s="56">
        <v>17198.758133010055</v>
      </c>
      <c r="U389" s="56">
        <v>19153.274015403425</v>
      </c>
      <c r="V389" s="56">
        <v>17383.588466879777</v>
      </c>
      <c r="W389" s="80">
        <v>24213.413839127134</v>
      </c>
      <c r="X389" s="56">
        <v>24275.53080561462</v>
      </c>
      <c r="Y389" s="80">
        <v>17365.294887990676</v>
      </c>
      <c r="Z389" s="58">
        <v>1.0135125530500897</v>
      </c>
    </row>
    <row r="390" spans="2:26" x14ac:dyDescent="0.2">
      <c r="B390" s="36" t="s">
        <v>9990</v>
      </c>
      <c r="C390" s="46" t="s">
        <v>12782</v>
      </c>
      <c r="D390" s="46" t="s">
        <v>12288</v>
      </c>
      <c r="E390" s="46" t="s">
        <v>12414</v>
      </c>
      <c r="F390" s="80">
        <v>8455.7105997139697</v>
      </c>
      <c r="G390" s="56">
        <v>12848.500700097764</v>
      </c>
      <c r="H390" s="56">
        <v>18063.334898296631</v>
      </c>
      <c r="I390" s="56">
        <v>10328.551652628516</v>
      </c>
      <c r="J390" s="56">
        <v>6078.6438583483578</v>
      </c>
      <c r="K390" s="58">
        <v>0.94943002626486861</v>
      </c>
      <c r="L390" s="80">
        <v>12258.904857104568</v>
      </c>
      <c r="M390" s="56">
        <v>17294.837710127078</v>
      </c>
      <c r="N390" s="56">
        <v>9793.506041638364</v>
      </c>
      <c r="O390" s="56">
        <v>5755.4146205825173</v>
      </c>
      <c r="P390" s="56">
        <v>11987.869021977129</v>
      </c>
      <c r="Q390" s="58">
        <v>1.0006319284439087</v>
      </c>
      <c r="R390" s="80">
        <v>13247.881235225354</v>
      </c>
      <c r="S390" s="56">
        <v>9880.3173409307947</v>
      </c>
      <c r="T390" s="56">
        <v>11788.922727793044</v>
      </c>
      <c r="U390" s="56">
        <v>12911.124845795897</v>
      </c>
      <c r="V390" s="56">
        <v>11895.044654971138</v>
      </c>
      <c r="W390" s="80">
        <v>16568.480058905279</v>
      </c>
      <c r="X390" s="56">
        <v>16599.135482295907</v>
      </c>
      <c r="Y390" s="80">
        <v>11874.05065800289</v>
      </c>
      <c r="Z390" s="58">
        <v>1.4042640790478984</v>
      </c>
    </row>
    <row r="391" spans="2:26" x14ac:dyDescent="0.2">
      <c r="B391" s="36" t="s">
        <v>9644</v>
      </c>
      <c r="C391" s="46" t="s">
        <v>9643</v>
      </c>
      <c r="D391" s="46" t="s">
        <v>12288</v>
      </c>
      <c r="E391" s="46" t="s">
        <v>12415</v>
      </c>
      <c r="F391" s="80">
        <v>9777.6814543248456</v>
      </c>
      <c r="G391" s="56">
        <v>11432.233852303314</v>
      </c>
      <c r="H391" s="56">
        <v>12350.51600261957</v>
      </c>
      <c r="I391" s="56">
        <v>6919.9409942748298</v>
      </c>
      <c r="J391" s="56">
        <v>6888.6882823748647</v>
      </c>
      <c r="K391" s="58">
        <v>0.95480610755292561</v>
      </c>
      <c r="L391" s="80">
        <v>10969.391769095479</v>
      </c>
      <c r="M391" s="56">
        <v>11892.026980158465</v>
      </c>
      <c r="N391" s="56">
        <v>6598.6240728375842</v>
      </c>
      <c r="O391" s="56">
        <v>6559.317837076147</v>
      </c>
      <c r="P391" s="56">
        <v>10276.975936943118</v>
      </c>
      <c r="Q391" s="58">
        <v>1.0006319284439087</v>
      </c>
      <c r="R391" s="80">
        <v>11473.203103014985</v>
      </c>
      <c r="S391" s="56">
        <v>7663.1166569793804</v>
      </c>
      <c r="T391" s="56">
        <v>10025.713535730478</v>
      </c>
      <c r="U391" s="56">
        <v>11092.194458411424</v>
      </c>
      <c r="V391" s="56">
        <v>10126.566144184821</v>
      </c>
      <c r="W391" s="80">
        <v>14105.185318072152</v>
      </c>
      <c r="X391" s="56">
        <v>14140.633428698262</v>
      </c>
      <c r="Y391" s="80">
        <v>10115.382084066723</v>
      </c>
      <c r="Z391" s="58">
        <v>1.0345379046473748</v>
      </c>
    </row>
    <row r="392" spans="2:26" x14ac:dyDescent="0.2">
      <c r="B392" s="36" t="s">
        <v>9801</v>
      </c>
      <c r="C392" s="46" t="s">
        <v>9800</v>
      </c>
      <c r="D392" s="46" t="s">
        <v>12288</v>
      </c>
      <c r="E392" s="46" t="s">
        <v>12412</v>
      </c>
      <c r="F392" s="80">
        <v>29948.538208756254</v>
      </c>
      <c r="G392" s="56">
        <v>33679.446593426706</v>
      </c>
      <c r="H392" s="56">
        <v>35041.763401794648</v>
      </c>
      <c r="I392" s="56">
        <v>36010.045313819755</v>
      </c>
      <c r="J392" s="56">
        <v>35990.540356563259</v>
      </c>
      <c r="K392" s="58">
        <v>0.94683994391501947</v>
      </c>
      <c r="L392" s="80">
        <v>32046.29138787551</v>
      </c>
      <c r="M392" s="56">
        <v>33459.397682022129</v>
      </c>
      <c r="N392" s="56">
        <v>34051.484207871566</v>
      </c>
      <c r="O392" s="56">
        <v>33983.796324466333</v>
      </c>
      <c r="P392" s="56">
        <v>32476.690669389111</v>
      </c>
      <c r="Q392" s="58">
        <v>1.0006319284439087</v>
      </c>
      <c r="R392" s="80">
        <v>35915.952061875541</v>
      </c>
      <c r="S392" s="56">
        <v>49937.678838881278</v>
      </c>
      <c r="T392" s="56">
        <v>34254.781256082257</v>
      </c>
      <c r="U392" s="56">
        <v>37318.124739576117</v>
      </c>
      <c r="V392" s="56">
        <v>34544.468745404927</v>
      </c>
      <c r="W392" s="80">
        <v>48116.619832488308</v>
      </c>
      <c r="X392" s="56">
        <v>48225.195582319546</v>
      </c>
      <c r="Y392" s="80">
        <v>34497.484278461743</v>
      </c>
      <c r="Z392" s="58">
        <v>1.1518920902915883</v>
      </c>
    </row>
    <row r="393" spans="2:26" x14ac:dyDescent="0.2">
      <c r="B393" s="36" t="s">
        <v>9989</v>
      </c>
      <c r="C393" s="46" t="s">
        <v>9988</v>
      </c>
      <c r="D393" s="46" t="s">
        <v>12288</v>
      </c>
      <c r="E393" s="46" t="s">
        <v>12414</v>
      </c>
      <c r="F393" s="80">
        <v>9391.7724478072778</v>
      </c>
      <c r="G393" s="56">
        <v>9504.8588170322946</v>
      </c>
      <c r="H393" s="56">
        <v>8856.9765194359734</v>
      </c>
      <c r="I393" s="56">
        <v>6161.4839343806261</v>
      </c>
      <c r="J393" s="56">
        <v>8011.9923017445526</v>
      </c>
      <c r="K393" s="58">
        <v>0.94943002626486861</v>
      </c>
      <c r="L393" s="80">
        <v>9068.6970128214089</v>
      </c>
      <c r="M393" s="56">
        <v>8480.1600794378337</v>
      </c>
      <c r="N393" s="56">
        <v>5842.3031772763406</v>
      </c>
      <c r="O393" s="56">
        <v>7585.9581031589614</v>
      </c>
      <c r="P393" s="56">
        <v>8550.6311838265974</v>
      </c>
      <c r="Q393" s="58">
        <v>1.0006319284439087</v>
      </c>
      <c r="R393" s="80">
        <v>9373.2587112844358</v>
      </c>
      <c r="S393" s="56">
        <v>6278.4028264847966</v>
      </c>
      <c r="T393" s="56">
        <v>8331.8313067855597</v>
      </c>
      <c r="U393" s="56">
        <v>9063.7731228044722</v>
      </c>
      <c r="V393" s="56">
        <v>8401.0479611226565</v>
      </c>
      <c r="W393" s="80">
        <v>11701.729556735769</v>
      </c>
      <c r="X393" s="56">
        <v>11735.778588733829</v>
      </c>
      <c r="Y393" s="80">
        <v>8395.089588994475</v>
      </c>
      <c r="Z393" s="58">
        <v>0.8938770222179413</v>
      </c>
    </row>
    <row r="394" spans="2:26" x14ac:dyDescent="0.2">
      <c r="B394" s="36" t="s">
        <v>9987</v>
      </c>
      <c r="C394" s="46" t="s">
        <v>9986</v>
      </c>
      <c r="D394" s="46" t="s">
        <v>12288</v>
      </c>
      <c r="E394" s="46" t="s">
        <v>12414</v>
      </c>
      <c r="F394" s="80">
        <v>12438.300805412986</v>
      </c>
      <c r="G394" s="56">
        <v>14459.310807852295</v>
      </c>
      <c r="H394" s="56">
        <v>16298.098758017526</v>
      </c>
      <c r="I394" s="56">
        <v>9445.9971882950558</v>
      </c>
      <c r="J394" s="56">
        <v>10300.864182169596</v>
      </c>
      <c r="K394" s="58">
        <v>0.94943002626486861</v>
      </c>
      <c r="L394" s="80">
        <v>13795.797628856131</v>
      </c>
      <c r="M394" s="56">
        <v>15604.702818753438</v>
      </c>
      <c r="N394" s="56">
        <v>8956.6701744986549</v>
      </c>
      <c r="O394" s="56">
        <v>9753.1202189565902</v>
      </c>
      <c r="P394" s="56">
        <v>13113.853497699332</v>
      </c>
      <c r="Q394" s="58">
        <v>1.0006319284439087</v>
      </c>
      <c r="R394" s="80">
        <v>13938.879540837477</v>
      </c>
      <c r="S394" s="56">
        <v>9571.2248691329842</v>
      </c>
      <c r="T394" s="56">
        <v>12772.508680767538</v>
      </c>
      <c r="U394" s="56">
        <v>13502.114073667028</v>
      </c>
      <c r="V394" s="56">
        <v>12841.504389412092</v>
      </c>
      <c r="W394" s="80">
        <v>17886.793666924248</v>
      </c>
      <c r="X394" s="56">
        <v>17931.887615322015</v>
      </c>
      <c r="Y394" s="80">
        <v>12827.423582694782</v>
      </c>
      <c r="Z394" s="58">
        <v>1.031284239171355</v>
      </c>
    </row>
    <row r="395" spans="2:26" x14ac:dyDescent="0.2">
      <c r="B395" s="36" t="s">
        <v>9799</v>
      </c>
      <c r="C395" s="46" t="s">
        <v>9798</v>
      </c>
      <c r="D395" s="46" t="s">
        <v>12288</v>
      </c>
      <c r="E395" s="46" t="s">
        <v>12412</v>
      </c>
      <c r="F395" s="80">
        <v>9807.1684111815666</v>
      </c>
      <c r="G395" s="56">
        <v>10445.174994992702</v>
      </c>
      <c r="H395" s="56">
        <v>11947.110963508865</v>
      </c>
      <c r="I395" s="56">
        <v>11357.16473218495</v>
      </c>
      <c r="J395" s="56">
        <v>11804.177613066422</v>
      </c>
      <c r="K395" s="58">
        <v>0.94683994391501947</v>
      </c>
      <c r="L395" s="80">
        <v>9938.6764137691334</v>
      </c>
      <c r="M395" s="56">
        <v>11407.620452651565</v>
      </c>
      <c r="N395" s="56">
        <v>10739.456508703006</v>
      </c>
      <c r="O395" s="56">
        <v>11146.005694997028</v>
      </c>
      <c r="P395" s="56">
        <v>10185.809365130526</v>
      </c>
      <c r="Q395" s="58">
        <v>1.0006319284439087</v>
      </c>
      <c r="R395" s="80">
        <v>11533.70345843987</v>
      </c>
      <c r="S395" s="56">
        <v>16495.924062070801</v>
      </c>
      <c r="T395" s="56">
        <v>10826.854556276718</v>
      </c>
      <c r="U395" s="56">
        <v>12029.925518802964</v>
      </c>
      <c r="V395" s="56">
        <v>10940.62390943255</v>
      </c>
      <c r="W395" s="80">
        <v>15239.07764395487</v>
      </c>
      <c r="X395" s="56">
        <v>15274.632656908854</v>
      </c>
      <c r="Y395" s="80">
        <v>10926.578805502622</v>
      </c>
      <c r="Z395" s="58">
        <v>1.1141420588887583</v>
      </c>
    </row>
    <row r="396" spans="2:26" x14ac:dyDescent="0.2">
      <c r="B396" s="36" t="s">
        <v>9743</v>
      </c>
      <c r="C396" s="46" t="s">
        <v>9742</v>
      </c>
      <c r="D396" s="46" t="s">
        <v>12288</v>
      </c>
      <c r="E396" s="46" t="s">
        <v>12413</v>
      </c>
      <c r="F396" s="80">
        <v>3386.4898613668938</v>
      </c>
      <c r="G396" s="56">
        <v>3927.197864956182</v>
      </c>
      <c r="H396" s="56">
        <v>4452.4699638809325</v>
      </c>
      <c r="I396" s="56">
        <v>4585.2562651304943</v>
      </c>
      <c r="J396" s="56">
        <v>3667.0157889630782</v>
      </c>
      <c r="K396" s="58">
        <v>0.95509168934742505</v>
      </c>
      <c r="L396" s="80">
        <v>3769.3295449119446</v>
      </c>
      <c r="M396" s="56">
        <v>4288.4629194409617</v>
      </c>
      <c r="N396" s="56">
        <v>4373.6546392022447</v>
      </c>
      <c r="O396" s="56">
        <v>3492.7282753981053</v>
      </c>
      <c r="P396" s="56">
        <v>3869.2897363692537</v>
      </c>
      <c r="Q396" s="58">
        <v>1.0006319284439087</v>
      </c>
      <c r="R396" s="80">
        <v>4407.6674149229593</v>
      </c>
      <c r="S396" s="56">
        <v>7386.5908765526019</v>
      </c>
      <c r="T396" s="56">
        <v>4224.8313663939016</v>
      </c>
      <c r="U396" s="56">
        <v>4705.559761085924</v>
      </c>
      <c r="V396" s="56">
        <v>4270.2918256779567</v>
      </c>
      <c r="W396" s="80">
        <v>5948.0436611797759</v>
      </c>
      <c r="X396" s="56">
        <v>5960.3210776409996</v>
      </c>
      <c r="Y396" s="80">
        <v>4263.6650860134205</v>
      </c>
      <c r="Z396" s="58">
        <v>1.2590219550494892</v>
      </c>
    </row>
    <row r="397" spans="2:26" x14ac:dyDescent="0.2">
      <c r="B397" s="36" t="s">
        <v>9985</v>
      </c>
      <c r="C397" s="46" t="s">
        <v>9984</v>
      </c>
      <c r="D397" s="46" t="s">
        <v>12288</v>
      </c>
      <c r="E397" s="46" t="s">
        <v>12414</v>
      </c>
      <c r="F397" s="80">
        <v>8804.521037532304</v>
      </c>
      <c r="G397" s="56">
        <v>8580.390308000442</v>
      </c>
      <c r="H397" s="56">
        <v>9219.7039229046241</v>
      </c>
      <c r="I397" s="56">
        <v>7635.7596407943138</v>
      </c>
      <c r="J397" s="56">
        <v>9765.0161622053547</v>
      </c>
      <c r="K397" s="58">
        <v>0.94943002626486861</v>
      </c>
      <c r="L397" s="80">
        <v>8186.6507912319466</v>
      </c>
      <c r="M397" s="56">
        <v>8827.45539402549</v>
      </c>
      <c r="N397" s="56">
        <v>7240.2076002191943</v>
      </c>
      <c r="O397" s="56">
        <v>9245.765683902393</v>
      </c>
      <c r="P397" s="56">
        <v>8148.1024803809587</v>
      </c>
      <c r="Q397" s="58">
        <v>1.0006319284439087</v>
      </c>
      <c r="R397" s="80">
        <v>8975.0794621693913</v>
      </c>
      <c r="S397" s="56">
        <v>9374.4957828369006</v>
      </c>
      <c r="T397" s="56">
        <v>8278.7682509143233</v>
      </c>
      <c r="U397" s="56">
        <v>9015.0210942361427</v>
      </c>
      <c r="V397" s="56">
        <v>8348.3925809438479</v>
      </c>
      <c r="W397" s="80">
        <v>11628.386442708697</v>
      </c>
      <c r="X397" s="56">
        <v>11660.306447180752</v>
      </c>
      <c r="Y397" s="80">
        <v>8341.1012332138362</v>
      </c>
      <c r="Z397" s="58">
        <v>0.94736569969644213</v>
      </c>
    </row>
    <row r="398" spans="2:26" x14ac:dyDescent="0.2">
      <c r="B398" s="36" t="s">
        <v>9983</v>
      </c>
      <c r="C398" s="46" t="s">
        <v>9982</v>
      </c>
      <c r="D398" s="46" t="s">
        <v>12288</v>
      </c>
      <c r="E398" s="46" t="s">
        <v>12414</v>
      </c>
      <c r="F398" s="80">
        <v>6827.5509110736439</v>
      </c>
      <c r="G398" s="56">
        <v>9794.8080311529211</v>
      </c>
      <c r="H398" s="56">
        <v>13610.381610901384</v>
      </c>
      <c r="I398" s="56">
        <v>8352.5266587147617</v>
      </c>
      <c r="J398" s="56">
        <v>6296.8981273786003</v>
      </c>
      <c r="K398" s="58">
        <v>0.94943002626486861</v>
      </c>
      <c r="L398" s="80">
        <v>9345.3409506833541</v>
      </c>
      <c r="M398" s="56">
        <v>13031.333497317517</v>
      </c>
      <c r="N398" s="56">
        <v>7919.8442382045978</v>
      </c>
      <c r="O398" s="56">
        <v>5962.0633139840947</v>
      </c>
      <c r="P398" s="56">
        <v>9253.2787908961363</v>
      </c>
      <c r="Q398" s="58">
        <v>1.0006319284439087</v>
      </c>
      <c r="R398" s="80">
        <v>10117.021023473153</v>
      </c>
      <c r="S398" s="56">
        <v>8844.5073605141006</v>
      </c>
      <c r="T398" s="56">
        <v>9221.5167626788461</v>
      </c>
      <c r="U398" s="56">
        <v>9989.7696571772485</v>
      </c>
      <c r="V398" s="56">
        <v>9294.1672027523455</v>
      </c>
      <c r="W398" s="80">
        <v>12945.745764693587</v>
      </c>
      <c r="X398" s="56">
        <v>12970.498440584259</v>
      </c>
      <c r="Y398" s="80">
        <v>9278.3359535386335</v>
      </c>
      <c r="Z398" s="58">
        <v>1.3589552204568767</v>
      </c>
    </row>
    <row r="399" spans="2:26" x14ac:dyDescent="0.2">
      <c r="B399" s="36" t="s">
        <v>9741</v>
      </c>
      <c r="C399" s="46" t="s">
        <v>9740</v>
      </c>
      <c r="D399" s="46" t="s">
        <v>12288</v>
      </c>
      <c r="E399" s="46" t="s">
        <v>12413</v>
      </c>
      <c r="F399" s="80">
        <v>14087.566863726417</v>
      </c>
      <c r="G399" s="56">
        <v>15650.223385426707</v>
      </c>
      <c r="H399" s="56">
        <v>18057.344010326502</v>
      </c>
      <c r="I399" s="56">
        <v>15420.270869545173</v>
      </c>
      <c r="J399" s="56">
        <v>15148.139847337676</v>
      </c>
      <c r="K399" s="58">
        <v>0.95509168934742505</v>
      </c>
      <c r="L399" s="80">
        <v>15021.104466764349</v>
      </c>
      <c r="M399" s="56">
        <v>17392.200473010405</v>
      </c>
      <c r="N399" s="56">
        <v>14708.65210723878</v>
      </c>
      <c r="O399" s="56">
        <v>14428.172500299466</v>
      </c>
      <c r="P399" s="56">
        <v>15106.072781692123</v>
      </c>
      <c r="Q399" s="58">
        <v>1.0006319284439087</v>
      </c>
      <c r="R399" s="80">
        <v>16520.684410297348</v>
      </c>
      <c r="S399" s="56">
        <v>21436.54075619952</v>
      </c>
      <c r="T399" s="56">
        <v>15754.000097822754</v>
      </c>
      <c r="U399" s="56">
        <v>17012.270044887566</v>
      </c>
      <c r="V399" s="56">
        <v>15872.9893864283</v>
      </c>
      <c r="W399" s="80">
        <v>22109.316589605573</v>
      </c>
      <c r="X399" s="56">
        <v>22160.389804761013</v>
      </c>
      <c r="Y399" s="80">
        <v>15852.246728359602</v>
      </c>
      <c r="Z399" s="58">
        <v>1.1252650568904838</v>
      </c>
    </row>
    <row r="400" spans="2:26" x14ac:dyDescent="0.2">
      <c r="B400" s="36" t="s">
        <v>9739</v>
      </c>
      <c r="C400" s="46" t="s">
        <v>9738</v>
      </c>
      <c r="D400" s="46" t="s">
        <v>12288</v>
      </c>
      <c r="E400" s="46" t="s">
        <v>12413</v>
      </c>
      <c r="F400" s="80">
        <v>9568.8872224169463</v>
      </c>
      <c r="G400" s="56">
        <v>10009.692341611539</v>
      </c>
      <c r="H400" s="56">
        <v>11457.758856004451</v>
      </c>
      <c r="I400" s="56">
        <v>10586.708959614029</v>
      </c>
      <c r="J400" s="56">
        <v>12714.158168479176</v>
      </c>
      <c r="K400" s="58">
        <v>0.95509168934742505</v>
      </c>
      <c r="L400" s="80">
        <v>9607.3155405262896</v>
      </c>
      <c r="M400" s="56">
        <v>11035.711502260769</v>
      </c>
      <c r="N400" s="56">
        <v>10098.150698188318</v>
      </c>
      <c r="O400" s="56">
        <v>12109.874156142641</v>
      </c>
      <c r="P400" s="56">
        <v>9865.2673224702321</v>
      </c>
      <c r="Q400" s="58">
        <v>1.0006319284439087</v>
      </c>
      <c r="R400" s="80">
        <v>10914.249895386387</v>
      </c>
      <c r="S400" s="56">
        <v>16762.531688758219</v>
      </c>
      <c r="T400" s="56">
        <v>10564.711724634855</v>
      </c>
      <c r="U400" s="56">
        <v>11499.078074723571</v>
      </c>
      <c r="V400" s="56">
        <v>10653.07081447354</v>
      </c>
      <c r="W400" s="80">
        <v>14838.548023604621</v>
      </c>
      <c r="X400" s="56">
        <v>14873.239169395527</v>
      </c>
      <c r="Y400" s="80">
        <v>10639.445381619846</v>
      </c>
      <c r="Z400" s="58">
        <v>1.1118790653833721</v>
      </c>
    </row>
    <row r="401" spans="2:26" x14ac:dyDescent="0.2">
      <c r="B401" s="36" t="s">
        <v>9797</v>
      </c>
      <c r="C401" s="46" t="s">
        <v>9796</v>
      </c>
      <c r="D401" s="46" t="s">
        <v>12288</v>
      </c>
      <c r="E401" s="46" t="s">
        <v>12412</v>
      </c>
      <c r="F401" s="80">
        <v>16609.521707773005</v>
      </c>
      <c r="G401" s="56">
        <v>16366.531558422781</v>
      </c>
      <c r="H401" s="56">
        <v>13690.462008383054</v>
      </c>
      <c r="I401" s="56">
        <v>30337.792199580013</v>
      </c>
      <c r="J401" s="56">
        <v>20767.772241347917</v>
      </c>
      <c r="K401" s="58">
        <v>0.94683994391501947</v>
      </c>
      <c r="L401" s="80">
        <v>15572.899568737033</v>
      </c>
      <c r="M401" s="56">
        <v>13072.247750113052</v>
      </c>
      <c r="N401" s="56">
        <v>28687.74096180408</v>
      </c>
      <c r="O401" s="56">
        <v>19609.812327648731</v>
      </c>
      <c r="P401" s="56">
        <v>17286.446299755138</v>
      </c>
      <c r="Q401" s="58">
        <v>1.0006319284439087</v>
      </c>
      <c r="R401" s="80">
        <v>17341.458469910143</v>
      </c>
      <c r="S401" s="56">
        <v>46223.718368031878</v>
      </c>
      <c r="T401" s="56">
        <v>20197.201842854578</v>
      </c>
      <c r="U401" s="56">
        <v>20229.684459722317</v>
      </c>
      <c r="V401" s="56">
        <v>20200.273587103224</v>
      </c>
      <c r="W401" s="80">
        <v>28136.744318356061</v>
      </c>
      <c r="X401" s="56">
        <v>28196.960655500436</v>
      </c>
      <c r="Y401" s="80">
        <v>20170.456442278344</v>
      </c>
      <c r="Z401" s="58">
        <v>1.2143911665342462</v>
      </c>
    </row>
    <row r="402" spans="2:26" x14ac:dyDescent="0.2">
      <c r="B402" s="36" t="s">
        <v>9795</v>
      </c>
      <c r="C402" s="46" t="s">
        <v>9794</v>
      </c>
      <c r="D402" s="46" t="s">
        <v>12288</v>
      </c>
      <c r="E402" s="46" t="s">
        <v>12412</v>
      </c>
      <c r="F402" s="80">
        <v>9098.9164701073787</v>
      </c>
      <c r="G402" s="56">
        <v>9855.34719455099</v>
      </c>
      <c r="H402" s="56">
        <v>9775.53812140439</v>
      </c>
      <c r="I402" s="56">
        <v>12571.236022952904</v>
      </c>
      <c r="J402" s="56">
        <v>11843.131721059803</v>
      </c>
      <c r="K402" s="58">
        <v>0.94683994391501947</v>
      </c>
      <c r="L402" s="80">
        <v>9377.4500435794907</v>
      </c>
      <c r="M402" s="56">
        <v>9334.1083840285719</v>
      </c>
      <c r="N402" s="56">
        <v>11887.495313556983</v>
      </c>
      <c r="O402" s="56">
        <v>11182.787817714086</v>
      </c>
      <c r="P402" s="56">
        <v>9775.7617523835288</v>
      </c>
      <c r="Q402" s="58">
        <v>1.0006319284439087</v>
      </c>
      <c r="R402" s="80">
        <v>11602.935039329526</v>
      </c>
      <c r="S402" s="56">
        <v>20812.332769070785</v>
      </c>
      <c r="T402" s="56">
        <v>10889.048650457235</v>
      </c>
      <c r="U402" s="56">
        <v>12523.874812303651</v>
      </c>
      <c r="V402" s="56">
        <v>11043.647274103629</v>
      </c>
      <c r="W402" s="80">
        <v>15382.57778310237</v>
      </c>
      <c r="X402" s="56">
        <v>15415.565091915487</v>
      </c>
      <c r="Y402" s="80">
        <v>11027.393626516001</v>
      </c>
      <c r="Z402" s="58">
        <v>1.2119458028595205</v>
      </c>
    </row>
    <row r="403" spans="2:26" x14ac:dyDescent="0.2">
      <c r="B403" s="36" t="s">
        <v>9793</v>
      </c>
      <c r="C403" s="46" t="s">
        <v>9792</v>
      </c>
      <c r="D403" s="46" t="s">
        <v>12288</v>
      </c>
      <c r="E403" s="46" t="s">
        <v>12412</v>
      </c>
      <c r="F403" s="80">
        <v>7362.9164798854817</v>
      </c>
      <c r="G403" s="56">
        <v>8974.2748864798104</v>
      </c>
      <c r="H403" s="56">
        <v>9329.4039376977125</v>
      </c>
      <c r="I403" s="56">
        <v>7166.9984569672142</v>
      </c>
      <c r="J403" s="56">
        <v>7251.225722225352</v>
      </c>
      <c r="K403" s="58">
        <v>0.94683994391501947</v>
      </c>
      <c r="L403" s="80">
        <v>8539.1019478079979</v>
      </c>
      <c r="M403" s="56">
        <v>8908.1200882619978</v>
      </c>
      <c r="N403" s="56">
        <v>6777.1904380692304</v>
      </c>
      <c r="O403" s="56">
        <v>6846.9152062036101</v>
      </c>
      <c r="P403" s="56">
        <v>8263.3421261432068</v>
      </c>
      <c r="Q403" s="58">
        <v>1.0006319284439087</v>
      </c>
      <c r="R403" s="80">
        <v>9171.7050140080228</v>
      </c>
      <c r="S403" s="56">
        <v>10222.766586982896</v>
      </c>
      <c r="T403" s="56">
        <v>8467.424531476905</v>
      </c>
      <c r="U403" s="56">
        <v>9276.8111713055096</v>
      </c>
      <c r="V403" s="56">
        <v>8543.9648165760591</v>
      </c>
      <c r="W403" s="80">
        <v>11900.796911112751</v>
      </c>
      <c r="X403" s="56">
        <v>11927.490507046412</v>
      </c>
      <c r="Y403" s="80">
        <v>8532.2290823261883</v>
      </c>
      <c r="Z403" s="58">
        <v>1.1588110642888745</v>
      </c>
    </row>
    <row r="404" spans="2:26" x14ac:dyDescent="0.2">
      <c r="B404" s="36" t="s">
        <v>9642</v>
      </c>
      <c r="C404" s="46" t="s">
        <v>9641</v>
      </c>
      <c r="D404" s="46" t="s">
        <v>12288</v>
      </c>
      <c r="E404" s="46" t="s">
        <v>12415</v>
      </c>
      <c r="F404" s="80">
        <v>13548.528897605891</v>
      </c>
      <c r="G404" s="56">
        <v>16588.786107666907</v>
      </c>
      <c r="H404" s="56">
        <v>19224.182175543392</v>
      </c>
      <c r="I404" s="56">
        <v>10832.405703000721</v>
      </c>
      <c r="J404" s="56">
        <v>10444.070737840389</v>
      </c>
      <c r="K404" s="58">
        <v>0.95480610755292561</v>
      </c>
      <c r="L404" s="80">
        <v>15917.177354805823</v>
      </c>
      <c r="M404" s="56">
        <v>18510.521589102344</v>
      </c>
      <c r="N404" s="56">
        <v>10329.419441249769</v>
      </c>
      <c r="O404" s="56">
        <v>9944.7059693030824</v>
      </c>
      <c r="P404" s="56">
        <v>15107.636407279393</v>
      </c>
      <c r="Q404" s="58">
        <v>1.0006319284439087</v>
      </c>
      <c r="R404" s="80">
        <v>15909.530962461567</v>
      </c>
      <c r="S404" s="56">
        <v>13388.77078885759</v>
      </c>
      <c r="T404" s="56">
        <v>14950.631904395646</v>
      </c>
      <c r="U404" s="56">
        <v>15657.45494510117</v>
      </c>
      <c r="V404" s="56">
        <v>15017.473181960728</v>
      </c>
      <c r="W404" s="80">
        <v>20917.677248607593</v>
      </c>
      <c r="X404" s="56">
        <v>20966.796229771677</v>
      </c>
      <c r="Y404" s="80">
        <v>14998.419696849051</v>
      </c>
      <c r="Z404" s="58">
        <v>1.1070146294258829</v>
      </c>
    </row>
    <row r="405" spans="2:26" x14ac:dyDescent="0.2">
      <c r="B405" s="36" t="s">
        <v>9737</v>
      </c>
      <c r="C405" s="46" t="s">
        <v>9736</v>
      </c>
      <c r="D405" s="46" t="s">
        <v>12288</v>
      </c>
      <c r="E405" s="46" t="s">
        <v>12413</v>
      </c>
      <c r="F405" s="80">
        <v>5976.6335911194801</v>
      </c>
      <c r="G405" s="56">
        <v>7234.8836782349254</v>
      </c>
      <c r="H405" s="56">
        <v>8586.9486411873022</v>
      </c>
      <c r="I405" s="56">
        <v>7154.7345314901613</v>
      </c>
      <c r="J405" s="56">
        <v>6995.2806389629413</v>
      </c>
      <c r="K405" s="58">
        <v>0.95509168934742505</v>
      </c>
      <c r="L405" s="80">
        <v>6944.0506284947223</v>
      </c>
      <c r="M405" s="56">
        <v>8270.6477837253915</v>
      </c>
      <c r="N405" s="56">
        <v>6824.5559389736472</v>
      </c>
      <c r="O405" s="56">
        <v>6662.8059130772372</v>
      </c>
      <c r="P405" s="56">
        <v>7000.8716942337878</v>
      </c>
      <c r="Q405" s="58">
        <v>1.0006319284439087</v>
      </c>
      <c r="R405" s="80">
        <v>7663.7473617632168</v>
      </c>
      <c r="S405" s="56">
        <v>10298.641508865263</v>
      </c>
      <c r="T405" s="56">
        <v>7337.5450149061462</v>
      </c>
      <c r="U405" s="56">
        <v>7927.2367764734217</v>
      </c>
      <c r="V405" s="56">
        <v>7393.3096808024593</v>
      </c>
      <c r="W405" s="80">
        <v>10298.061719717363</v>
      </c>
      <c r="X405" s="56">
        <v>10319.729470881013</v>
      </c>
      <c r="Y405" s="80">
        <v>7382.130873310869</v>
      </c>
      <c r="Z405" s="58">
        <v>1.2351653754179912</v>
      </c>
    </row>
    <row r="406" spans="2:26" x14ac:dyDescent="0.2">
      <c r="B406" s="36" t="s">
        <v>9981</v>
      </c>
      <c r="C406" s="46" t="s">
        <v>9980</v>
      </c>
      <c r="D406" s="46" t="s">
        <v>12288</v>
      </c>
      <c r="E406" s="46" t="s">
        <v>12414</v>
      </c>
      <c r="F406" s="80">
        <v>8697.9911732019209</v>
      </c>
      <c r="G406" s="56">
        <v>10101.469264351828</v>
      </c>
      <c r="H406" s="56">
        <v>12608.45922426656</v>
      </c>
      <c r="I406" s="56">
        <v>5229.6568748334485</v>
      </c>
      <c r="J406" s="56">
        <v>4314.5034659127923</v>
      </c>
      <c r="K406" s="58">
        <v>0.94943002626486861</v>
      </c>
      <c r="L406" s="80">
        <v>9637.9300214937066</v>
      </c>
      <c r="M406" s="56">
        <v>12072.037488437865</v>
      </c>
      <c r="N406" s="56">
        <v>4958.7471624197024</v>
      </c>
      <c r="O406" s="56">
        <v>4085.0816246068953</v>
      </c>
      <c r="P406" s="56">
        <v>8953.7870258710354</v>
      </c>
      <c r="Q406" s="58">
        <v>1.0006319284439087</v>
      </c>
      <c r="R406" s="80">
        <v>9960.6339623220611</v>
      </c>
      <c r="S406" s="56">
        <v>4849.8494117336968</v>
      </c>
      <c r="T406" s="56">
        <v>8552.2133593303861</v>
      </c>
      <c r="U406" s="56">
        <v>9449.5555072632251</v>
      </c>
      <c r="V406" s="56">
        <v>8637.0712263305268</v>
      </c>
      <c r="W406" s="80">
        <v>12030.483830171812</v>
      </c>
      <c r="X406" s="56">
        <v>12062.017620137553</v>
      </c>
      <c r="Y406" s="80">
        <v>8628.4619106817845</v>
      </c>
      <c r="Z406" s="58">
        <v>0.99200628499896015</v>
      </c>
    </row>
    <row r="407" spans="2:26" x14ac:dyDescent="0.2">
      <c r="B407" s="36" t="s">
        <v>9979</v>
      </c>
      <c r="C407" s="46" t="s">
        <v>12783</v>
      </c>
      <c r="D407" s="46" t="s">
        <v>12288</v>
      </c>
      <c r="E407" s="46" t="s">
        <v>12414</v>
      </c>
      <c r="F407" s="80">
        <v>35156.306671842744</v>
      </c>
      <c r="G407" s="56">
        <v>46960.352715310728</v>
      </c>
      <c r="H407" s="56">
        <v>51741.421297702393</v>
      </c>
      <c r="I407" s="56">
        <v>46063.083773710612</v>
      </c>
      <c r="J407" s="56">
        <v>27673.271504027885</v>
      </c>
      <c r="K407" s="58">
        <v>0.94943002626486861</v>
      </c>
      <c r="L407" s="80">
        <v>44805.422004505635</v>
      </c>
      <c r="M407" s="56">
        <v>49540.103711383919</v>
      </c>
      <c r="N407" s="56">
        <v>43676.897246239118</v>
      </c>
      <c r="O407" s="56">
        <v>26201.757353309982</v>
      </c>
      <c r="P407" s="56">
        <v>44187.661390434965</v>
      </c>
      <c r="Q407" s="58">
        <v>1.0006319284439087</v>
      </c>
      <c r="R407" s="80">
        <v>52095.039248354027</v>
      </c>
      <c r="S407" s="56">
        <v>32121.038815363245</v>
      </c>
      <c r="T407" s="56">
        <v>43024.52701275755</v>
      </c>
      <c r="U407" s="56">
        <v>50097.639205054948</v>
      </c>
      <c r="V407" s="56">
        <v>43693.401438274865</v>
      </c>
      <c r="W407" s="80">
        <v>60860.070006820577</v>
      </c>
      <c r="X407" s="56">
        <v>60987.526055980139</v>
      </c>
      <c r="Y407" s="80">
        <v>43626.909043989326</v>
      </c>
      <c r="Z407" s="58">
        <v>1.2409411901885252</v>
      </c>
    </row>
    <row r="408" spans="2:26" x14ac:dyDescent="0.2">
      <c r="B408" s="36" t="s">
        <v>9640</v>
      </c>
      <c r="C408" s="46" t="s">
        <v>9639</v>
      </c>
      <c r="D408" s="46" t="s">
        <v>12288</v>
      </c>
      <c r="E408" s="46" t="s">
        <v>12415</v>
      </c>
      <c r="F408" s="80">
        <v>20844.809012835201</v>
      </c>
      <c r="G408" s="56">
        <v>21527.173954144291</v>
      </c>
      <c r="H408" s="56">
        <v>21629.925152155487</v>
      </c>
      <c r="I408" s="56">
        <v>22144.379048447543</v>
      </c>
      <c r="J408" s="56">
        <v>21860.823411340414</v>
      </c>
      <c r="K408" s="58">
        <v>0.95480610755292561</v>
      </c>
      <c r="L408" s="80">
        <v>20655.631072216092</v>
      </c>
      <c r="M408" s="56">
        <v>20826.956010071452</v>
      </c>
      <c r="N408" s="56">
        <v>21116.138531819804</v>
      </c>
      <c r="O408" s="56">
        <v>20815.586808021861</v>
      </c>
      <c r="P408" s="56">
        <v>20732.963554021055</v>
      </c>
      <c r="Q408" s="58">
        <v>1.0006319284439087</v>
      </c>
      <c r="R408" s="80">
        <v>22413.681941811548</v>
      </c>
      <c r="S408" s="56">
        <v>33895.219338496398</v>
      </c>
      <c r="T408" s="56">
        <v>22069.612524829638</v>
      </c>
      <c r="U408" s="56">
        <v>23561.835681480032</v>
      </c>
      <c r="V408" s="56">
        <v>22210.725782970108</v>
      </c>
      <c r="W408" s="80">
        <v>30937.081608614317</v>
      </c>
      <c r="X408" s="56">
        <v>31012.65260152494</v>
      </c>
      <c r="Y408" s="80">
        <v>22184.637773594364</v>
      </c>
      <c r="Z408" s="58">
        <v>1.0642763749926498</v>
      </c>
    </row>
    <row r="409" spans="2:26" x14ac:dyDescent="0.2">
      <c r="B409" s="36" t="s">
        <v>9791</v>
      </c>
      <c r="C409" s="46" t="s">
        <v>12784</v>
      </c>
      <c r="D409" s="46" t="s">
        <v>12288</v>
      </c>
      <c r="E409" s="46" t="s">
        <v>12412</v>
      </c>
      <c r="F409" s="80">
        <v>8291.8757179982331</v>
      </c>
      <c r="G409" s="56">
        <v>9602.9665240265804</v>
      </c>
      <c r="H409" s="56">
        <v>10527.749151836395</v>
      </c>
      <c r="I409" s="56">
        <v>13585.071887880571</v>
      </c>
      <c r="J409" s="56">
        <v>8997.6249362137223</v>
      </c>
      <c r="K409" s="58">
        <v>0.94683994391501947</v>
      </c>
      <c r="L409" s="80">
        <v>9137.3076028224295</v>
      </c>
      <c r="M409" s="56">
        <v>10052.352147033349</v>
      </c>
      <c r="N409" s="56">
        <v>12846.18935693019</v>
      </c>
      <c r="O409" s="56">
        <v>8495.9394942917406</v>
      </c>
      <c r="P409" s="56">
        <v>9650.7422611266247</v>
      </c>
      <c r="Q409" s="58">
        <v>1.0006319284439087</v>
      </c>
      <c r="R409" s="80">
        <v>10788.369887146282</v>
      </c>
      <c r="S409" s="56">
        <v>19382.22810861564</v>
      </c>
      <c r="T409" s="56">
        <v>10633.397489499377</v>
      </c>
      <c r="U409" s="56">
        <v>11647.755709293218</v>
      </c>
      <c r="V409" s="56">
        <v>10729.321073501373</v>
      </c>
      <c r="W409" s="80">
        <v>14944.756191193215</v>
      </c>
      <c r="X409" s="56">
        <v>14974.81764585633</v>
      </c>
      <c r="Y409" s="80">
        <v>10712.108682461314</v>
      </c>
      <c r="Z409" s="58">
        <v>1.2918800337551799</v>
      </c>
    </row>
    <row r="410" spans="2:26" x14ac:dyDescent="0.2">
      <c r="B410" s="36" t="s">
        <v>9978</v>
      </c>
      <c r="C410" s="46" t="s">
        <v>9977</v>
      </c>
      <c r="D410" s="46" t="s">
        <v>12288</v>
      </c>
      <c r="E410" s="46" t="s">
        <v>12414</v>
      </c>
      <c r="F410" s="80">
        <v>11167.046735745138</v>
      </c>
      <c r="G410" s="56">
        <v>11628.292714879901</v>
      </c>
      <c r="H410" s="56">
        <v>10461.351649348042</v>
      </c>
      <c r="I410" s="56">
        <v>6779.9381844598402</v>
      </c>
      <c r="J410" s="56">
        <v>7641.873870499704</v>
      </c>
      <c r="K410" s="58">
        <v>0.94943002626486861</v>
      </c>
      <c r="L410" s="80">
        <v>11094.690140865248</v>
      </c>
      <c r="M410" s="56">
        <v>10016.277726274455</v>
      </c>
      <c r="N410" s="56">
        <v>6428.7199023247458</v>
      </c>
      <c r="O410" s="56">
        <v>7235.5205581779228</v>
      </c>
      <c r="P410" s="56">
        <v>10260.017060984537</v>
      </c>
      <c r="Q410" s="58">
        <v>1.0006319284439087</v>
      </c>
      <c r="R410" s="80">
        <v>11533.31275748675</v>
      </c>
      <c r="S410" s="56">
        <v>7971.280110994302</v>
      </c>
      <c r="T410" s="56">
        <v>10041.250187112248</v>
      </c>
      <c r="U410" s="56">
        <v>11177.109492837506</v>
      </c>
      <c r="V410" s="56">
        <v>10148.663617004233</v>
      </c>
      <c r="W410" s="80">
        <v>14135.9646508431</v>
      </c>
      <c r="X410" s="56">
        <v>14176.449781178426</v>
      </c>
      <c r="Y410" s="80">
        <v>10141.003007770127</v>
      </c>
      <c r="Z410" s="58">
        <v>0.9081186143252451</v>
      </c>
    </row>
    <row r="411" spans="2:26" x14ac:dyDescent="0.2">
      <c r="B411" s="36" t="s">
        <v>9735</v>
      </c>
      <c r="C411" s="46" t="s">
        <v>9734</v>
      </c>
      <c r="D411" s="46" t="s">
        <v>12288</v>
      </c>
      <c r="E411" s="46" t="s">
        <v>12413</v>
      </c>
      <c r="F411" s="80">
        <v>13330.84195364375</v>
      </c>
      <c r="G411" s="56">
        <v>16173.401826538098</v>
      </c>
      <c r="H411" s="56">
        <v>19387.027671690819</v>
      </c>
      <c r="I411" s="56">
        <v>11018.969465193779</v>
      </c>
      <c r="J411" s="56">
        <v>10856.92154643116</v>
      </c>
      <c r="K411" s="58">
        <v>0.95509168934742505</v>
      </c>
      <c r="L411" s="80">
        <v>15523.251805185799</v>
      </c>
      <c r="M411" s="56">
        <v>18672.905143138498</v>
      </c>
      <c r="N411" s="56">
        <v>10510.463130963322</v>
      </c>
      <c r="O411" s="56">
        <v>10340.909080111091</v>
      </c>
      <c r="P411" s="56">
        <v>14856.413050207426</v>
      </c>
      <c r="Q411" s="58">
        <v>1.0006319284439087</v>
      </c>
      <c r="R411" s="80">
        <v>15362.782069706531</v>
      </c>
      <c r="S411" s="56">
        <v>10560.942139663226</v>
      </c>
      <c r="T411" s="56">
        <v>14441.500545858937</v>
      </c>
      <c r="U411" s="56">
        <v>14882.598076702199</v>
      </c>
      <c r="V411" s="56">
        <v>14483.213281288356</v>
      </c>
      <c r="W411" s="80">
        <v>20173.512365892038</v>
      </c>
      <c r="X411" s="56">
        <v>20221.842142487792</v>
      </c>
      <c r="Y411" s="80">
        <v>14465.523114389705</v>
      </c>
      <c r="Z411" s="58">
        <v>1.0851169914617291</v>
      </c>
    </row>
    <row r="412" spans="2:26" x14ac:dyDescent="0.2">
      <c r="B412" s="36" t="s">
        <v>9733</v>
      </c>
      <c r="C412" s="46" t="s">
        <v>9732</v>
      </c>
      <c r="D412" s="46" t="s">
        <v>12288</v>
      </c>
      <c r="E412" s="46" t="s">
        <v>12413</v>
      </c>
      <c r="F412" s="80">
        <v>12223.114024969094</v>
      </c>
      <c r="G412" s="56">
        <v>13228.244797261121</v>
      </c>
      <c r="H412" s="56">
        <v>13874.024779099245</v>
      </c>
      <c r="I412" s="56">
        <v>11623.167017938827</v>
      </c>
      <c r="J412" s="56">
        <v>12877.612878268528</v>
      </c>
      <c r="K412" s="58">
        <v>0.95509168934742505</v>
      </c>
      <c r="L412" s="80">
        <v>12696.486313199908</v>
      </c>
      <c r="M412" s="56">
        <v>13362.974100045674</v>
      </c>
      <c r="N412" s="56">
        <v>11086.778014311029</v>
      </c>
      <c r="O412" s="56">
        <v>12265.560119739132</v>
      </c>
      <c r="P412" s="56">
        <v>12511.610991814996</v>
      </c>
      <c r="Q412" s="58">
        <v>1.0006319284439087</v>
      </c>
      <c r="R412" s="80">
        <v>14108.877928560376</v>
      </c>
      <c r="S412" s="56">
        <v>16392.160505622021</v>
      </c>
      <c r="T412" s="56">
        <v>12911.990738909968</v>
      </c>
      <c r="U412" s="56">
        <v>14337.20618626654</v>
      </c>
      <c r="V412" s="56">
        <v>13046.767360243242</v>
      </c>
      <c r="W412" s="80">
        <v>18172.702256399469</v>
      </c>
      <c r="X412" s="56">
        <v>18217.016064348387</v>
      </c>
      <c r="Y412" s="80">
        <v>13031.387798264197</v>
      </c>
      <c r="Z412" s="58">
        <v>1.0661266655652544</v>
      </c>
    </row>
    <row r="413" spans="2:26" x14ac:dyDescent="0.2">
      <c r="B413" s="36" t="s">
        <v>9790</v>
      </c>
      <c r="C413" s="46" t="s">
        <v>9789</v>
      </c>
      <c r="D413" s="46" t="s">
        <v>12288</v>
      </c>
      <c r="E413" s="46" t="s">
        <v>12412</v>
      </c>
      <c r="F413" s="80">
        <v>4380.0537275027737</v>
      </c>
      <c r="G413" s="56">
        <v>4530.6937689406095</v>
      </c>
      <c r="H413" s="56">
        <v>3299.0961059394431</v>
      </c>
      <c r="I413" s="56">
        <v>10266.820131543329</v>
      </c>
      <c r="J413" s="56">
        <v>6670.6801965198938</v>
      </c>
      <c r="K413" s="58">
        <v>0.94683994391501947</v>
      </c>
      <c r="L413" s="80">
        <v>4310.9952031409011</v>
      </c>
      <c r="M413" s="56">
        <v>3150.1202532000734</v>
      </c>
      <c r="N413" s="56">
        <v>9708.4149860854959</v>
      </c>
      <c r="O413" s="56">
        <v>6298.7394714912334</v>
      </c>
      <c r="P413" s="56">
        <v>5021.3878161705506</v>
      </c>
      <c r="Q413" s="58">
        <v>1.0006319284439087</v>
      </c>
      <c r="R413" s="80">
        <v>4841.6348224323519</v>
      </c>
      <c r="S413" s="56">
        <v>12015.043162261809</v>
      </c>
      <c r="T413" s="56">
        <v>5725.6997624829264</v>
      </c>
      <c r="U413" s="56">
        <v>5558.9756564152976</v>
      </c>
      <c r="V413" s="56">
        <v>5709.9333660743814</v>
      </c>
      <c r="W413" s="80">
        <v>7953.3049145758614</v>
      </c>
      <c r="X413" s="56">
        <v>7969.1844080740011</v>
      </c>
      <c r="Y413" s="80">
        <v>5700.6884162951128</v>
      </c>
      <c r="Z413" s="58">
        <v>1.3015110706290995</v>
      </c>
    </row>
    <row r="414" spans="2:26" x14ac:dyDescent="0.2">
      <c r="B414" s="36" t="s">
        <v>9976</v>
      </c>
      <c r="C414" s="46" t="s">
        <v>9975</v>
      </c>
      <c r="D414" s="46" t="s">
        <v>12288</v>
      </c>
      <c r="E414" s="46" t="s">
        <v>12414</v>
      </c>
      <c r="F414" s="80">
        <v>11358.308391640163</v>
      </c>
      <c r="G414" s="56">
        <v>13987.616952317429</v>
      </c>
      <c r="H414" s="56">
        <v>14501.435595718372</v>
      </c>
      <c r="I414" s="56">
        <v>7240.7843108189136</v>
      </c>
      <c r="J414" s="56">
        <v>7532.4896912222339</v>
      </c>
      <c r="K414" s="58">
        <v>0.94943002626486861</v>
      </c>
      <c r="L414" s="80">
        <v>13345.749002043298</v>
      </c>
      <c r="M414" s="56">
        <v>13884.477955145461</v>
      </c>
      <c r="N414" s="56">
        <v>6865.6930109032974</v>
      </c>
      <c r="O414" s="56">
        <v>7131.9528349579896</v>
      </c>
      <c r="P414" s="56">
        <v>12280.121806110343</v>
      </c>
      <c r="Q414" s="58">
        <v>1.0006319284439087</v>
      </c>
      <c r="R414" s="80">
        <v>13860.167728648998</v>
      </c>
      <c r="S414" s="56">
        <v>7427.2195931494462</v>
      </c>
      <c r="T414" s="56">
        <v>11806.928347789511</v>
      </c>
      <c r="U414" s="56">
        <v>13216.872915099042</v>
      </c>
      <c r="V414" s="56">
        <v>11940.260866323211</v>
      </c>
      <c r="W414" s="80">
        <v>16631.461234500362</v>
      </c>
      <c r="X414" s="56">
        <v>16672.639766882829</v>
      </c>
      <c r="Y414" s="80">
        <v>11926.631324007831</v>
      </c>
      <c r="Z414" s="58">
        <v>1.0500358779469274</v>
      </c>
    </row>
    <row r="415" spans="2:26" x14ac:dyDescent="0.2">
      <c r="B415" s="36" t="s">
        <v>9788</v>
      </c>
      <c r="C415" s="46" t="s">
        <v>9787</v>
      </c>
      <c r="D415" s="46" t="s">
        <v>12288</v>
      </c>
      <c r="E415" s="46" t="s">
        <v>12412</v>
      </c>
      <c r="F415" s="80">
        <v>7104.0276160736375</v>
      </c>
      <c r="G415" s="56">
        <v>6922.3444941444523</v>
      </c>
      <c r="H415" s="56">
        <v>8165.0424592781865</v>
      </c>
      <c r="I415" s="56">
        <v>6759.0267637240768</v>
      </c>
      <c r="J415" s="56">
        <v>7278.644134381635</v>
      </c>
      <c r="K415" s="58">
        <v>0.94683994391501947</v>
      </c>
      <c r="L415" s="80">
        <v>6586.6720265500117</v>
      </c>
      <c r="M415" s="56">
        <v>7796.3371763874502</v>
      </c>
      <c r="N415" s="56">
        <v>6391.4080390563668</v>
      </c>
      <c r="O415" s="56">
        <v>6872.8048351179887</v>
      </c>
      <c r="P415" s="56">
        <v>6649.7512835460157</v>
      </c>
      <c r="Q415" s="58">
        <v>1.0006319284439087</v>
      </c>
      <c r="R415" s="80">
        <v>7516.9063687340295</v>
      </c>
      <c r="S415" s="56">
        <v>8309.9809423432325</v>
      </c>
      <c r="T415" s="56">
        <v>6822.3247109269796</v>
      </c>
      <c r="U415" s="56">
        <v>7596.2138260949505</v>
      </c>
      <c r="V415" s="56">
        <v>6895.5081446473978</v>
      </c>
      <c r="W415" s="80">
        <v>9604.679301717726</v>
      </c>
      <c r="X415" s="56">
        <v>9630.4343192034048</v>
      </c>
      <c r="Y415" s="80">
        <v>6889.049437951463</v>
      </c>
      <c r="Z415" s="58">
        <v>0.96973854977199658</v>
      </c>
    </row>
    <row r="416" spans="2:26" x14ac:dyDescent="0.2">
      <c r="B416" s="36" t="s">
        <v>9393</v>
      </c>
      <c r="C416" s="46" t="s">
        <v>9392</v>
      </c>
      <c r="D416" s="46" t="s">
        <v>12288</v>
      </c>
      <c r="E416" s="46" t="s">
        <v>12414</v>
      </c>
      <c r="F416" s="80">
        <v>17943.898056517806</v>
      </c>
      <c r="G416" s="56">
        <v>18415.788543107508</v>
      </c>
      <c r="H416" s="56">
        <v>17970.183437473501</v>
      </c>
      <c r="I416" s="56">
        <v>11664.757831793397</v>
      </c>
      <c r="J416" s="56">
        <v>11971.824813126937</v>
      </c>
      <c r="K416" s="58">
        <v>0.94943002626486861</v>
      </c>
      <c r="L416" s="80">
        <v>17570.719330450247</v>
      </c>
      <c r="M416" s="56">
        <v>17205.649340068721</v>
      </c>
      <c r="N416" s="56">
        <v>11060.493294899132</v>
      </c>
      <c r="O416" s="56">
        <v>11335.228246657814</v>
      </c>
      <c r="P416" s="56">
        <v>16443.038636835096</v>
      </c>
      <c r="Q416" s="58">
        <v>1.0006319284439087</v>
      </c>
      <c r="R416" s="80">
        <v>18808.52649990455</v>
      </c>
      <c r="S416" s="56">
        <v>11497.856916590423</v>
      </c>
      <c r="T416" s="56">
        <v>15964.717986636828</v>
      </c>
      <c r="U416" s="56">
        <v>18077.459541573138</v>
      </c>
      <c r="V416" s="56">
        <v>16164.511055855144</v>
      </c>
      <c r="W416" s="80">
        <v>22515.373994746871</v>
      </c>
      <c r="X416" s="56">
        <v>22580.427994137466</v>
      </c>
      <c r="Y416" s="80">
        <v>16152.717481446191</v>
      </c>
      <c r="Z416" s="58">
        <v>0.90017884801674963</v>
      </c>
    </row>
    <row r="417" spans="2:26" x14ac:dyDescent="0.2">
      <c r="B417" s="36" t="s">
        <v>9974</v>
      </c>
      <c r="C417" s="46" t="s">
        <v>6964</v>
      </c>
      <c r="D417" s="46" t="s">
        <v>12288</v>
      </c>
      <c r="E417" s="46" t="s">
        <v>12414</v>
      </c>
      <c r="F417" s="80">
        <v>15116.184450306664</v>
      </c>
      <c r="G417" s="56">
        <v>18703.128765936701</v>
      </c>
      <c r="H417" s="56">
        <v>20923.983352982454</v>
      </c>
      <c r="I417" s="56">
        <v>11689.31005160168</v>
      </c>
      <c r="J417" s="56">
        <v>10325.840752901837</v>
      </c>
      <c r="K417" s="58">
        <v>0.94943002626486861</v>
      </c>
      <c r="L417" s="80">
        <v>17844.873999193464</v>
      </c>
      <c r="M417" s="56">
        <v>20033.78104744972</v>
      </c>
      <c r="N417" s="56">
        <v>11083.773646405809</v>
      </c>
      <c r="O417" s="56">
        <v>9776.7686714262873</v>
      </c>
      <c r="P417" s="56">
        <v>16770.37600238686</v>
      </c>
      <c r="Q417" s="58">
        <v>1.0006319284439087</v>
      </c>
      <c r="R417" s="80">
        <v>18330.055440305212</v>
      </c>
      <c r="S417" s="56">
        <v>10786.792860959073</v>
      </c>
      <c r="T417" s="56">
        <v>16188.53765984615</v>
      </c>
      <c r="U417" s="56">
        <v>17575.729182370596</v>
      </c>
      <c r="V417" s="56">
        <v>16319.718518778582</v>
      </c>
      <c r="W417" s="80">
        <v>22731.560804383229</v>
      </c>
      <c r="X417" s="56">
        <v>22786.363180707544</v>
      </c>
      <c r="Y417" s="80">
        <v>16300.031468985268</v>
      </c>
      <c r="Z417" s="58">
        <v>1.0783165237610333</v>
      </c>
    </row>
    <row r="418" spans="2:26" x14ac:dyDescent="0.2">
      <c r="B418" s="36" t="s">
        <v>9786</v>
      </c>
      <c r="C418" s="46" t="s">
        <v>9785</v>
      </c>
      <c r="D418" s="46" t="s">
        <v>12288</v>
      </c>
      <c r="E418" s="46" t="s">
        <v>12412</v>
      </c>
      <c r="F418" s="80">
        <v>7583.2210165450579</v>
      </c>
      <c r="G418" s="56">
        <v>8653.8600618524088</v>
      </c>
      <c r="H418" s="56">
        <v>10663.115145973041</v>
      </c>
      <c r="I418" s="56">
        <v>8414.5728899700243</v>
      </c>
      <c r="J418" s="56">
        <v>7658.4051670455538</v>
      </c>
      <c r="K418" s="58">
        <v>0.94683994391501947</v>
      </c>
      <c r="L418" s="80">
        <v>8234.2244075396029</v>
      </c>
      <c r="M418" s="56">
        <v>10181.605477652218</v>
      </c>
      <c r="N418" s="56">
        <v>7956.9101727521547</v>
      </c>
      <c r="O418" s="56">
        <v>7231.3913264060002</v>
      </c>
      <c r="P418" s="56">
        <v>8279.9424964123245</v>
      </c>
      <c r="Q418" s="58">
        <v>1.0006319284439087</v>
      </c>
      <c r="R418" s="80">
        <v>9936.5108602105865</v>
      </c>
      <c r="S418" s="56">
        <v>12566.252522436376</v>
      </c>
      <c r="T418" s="56">
        <v>8716.729810768742</v>
      </c>
      <c r="U418" s="56">
        <v>10199.485026433165</v>
      </c>
      <c r="V418" s="56">
        <v>8856.9477256125629</v>
      </c>
      <c r="W418" s="80">
        <v>12336.747446614298</v>
      </c>
      <c r="X418" s="56">
        <v>12364.239736964772</v>
      </c>
      <c r="Y418" s="80">
        <v>8844.6539364052187</v>
      </c>
      <c r="Z418" s="58">
        <v>1.166345266359502</v>
      </c>
    </row>
    <row r="419" spans="2:26" x14ac:dyDescent="0.2">
      <c r="B419" s="36" t="s">
        <v>9731</v>
      </c>
      <c r="C419" s="46" t="s">
        <v>9730</v>
      </c>
      <c r="D419" s="46" t="s">
        <v>12288</v>
      </c>
      <c r="E419" s="46" t="s">
        <v>12413</v>
      </c>
      <c r="F419" s="80">
        <v>32745.173906991284</v>
      </c>
      <c r="G419" s="56">
        <v>35519.663317587278</v>
      </c>
      <c r="H419" s="56">
        <v>38325.023215990259</v>
      </c>
      <c r="I419" s="56">
        <v>29874.35725243016</v>
      </c>
      <c r="J419" s="56">
        <v>37239.342012965404</v>
      </c>
      <c r="K419" s="58">
        <v>0.95509168934742505</v>
      </c>
      <c r="L419" s="80">
        <v>34091.818383538615</v>
      </c>
      <c r="M419" s="56">
        <v>36913.318288896473</v>
      </c>
      <c r="N419" s="56">
        <v>28495.707466539574</v>
      </c>
      <c r="O419" s="56">
        <v>35469.414447949202</v>
      </c>
      <c r="P419" s="56">
        <v>33600.2135697087</v>
      </c>
      <c r="Q419" s="58">
        <v>1.0006319284439087</v>
      </c>
      <c r="R419" s="80">
        <v>36169.781630420279</v>
      </c>
      <c r="S419" s="56">
        <v>51397.477780361805</v>
      </c>
      <c r="T419" s="56">
        <v>35413.038507701473</v>
      </c>
      <c r="U419" s="56">
        <v>37692.551245414434</v>
      </c>
      <c r="V419" s="56">
        <v>35628.602425174402</v>
      </c>
      <c r="W419" s="80">
        <v>49626.698001630888</v>
      </c>
      <c r="X419" s="56">
        <v>49745.412704349379</v>
      </c>
      <c r="Y419" s="80">
        <v>35584.958691656233</v>
      </c>
      <c r="Z419" s="58">
        <v>1.0867237655457569</v>
      </c>
    </row>
    <row r="420" spans="2:26" x14ac:dyDescent="0.2">
      <c r="B420" s="36" t="s">
        <v>9784</v>
      </c>
      <c r="C420" s="46" t="s">
        <v>9783</v>
      </c>
      <c r="D420" s="46" t="s">
        <v>12288</v>
      </c>
      <c r="E420" s="46" t="s">
        <v>12412</v>
      </c>
      <c r="F420" s="80">
        <v>14586.750542050686</v>
      </c>
      <c r="G420" s="56">
        <v>16153.519024326863</v>
      </c>
      <c r="H420" s="56">
        <v>16860.523732024296</v>
      </c>
      <c r="I420" s="56">
        <v>17825.186295494983</v>
      </c>
      <c r="J420" s="56">
        <v>18876.867010074671</v>
      </c>
      <c r="K420" s="58">
        <v>0.94683994391501947</v>
      </c>
      <c r="L420" s="80">
        <v>15370.216258072425</v>
      </c>
      <c r="M420" s="56">
        <v>16099.160370681586</v>
      </c>
      <c r="N420" s="56">
        <v>16855.686916074901</v>
      </c>
      <c r="O420" s="56">
        <v>17824.339322469485</v>
      </c>
      <c r="P420" s="56">
        <v>15711.147140501447</v>
      </c>
      <c r="Q420" s="58">
        <v>1.0006319284439087</v>
      </c>
      <c r="R420" s="80">
        <v>18213.884006538756</v>
      </c>
      <c r="S420" s="56">
        <v>26757.51355314365</v>
      </c>
      <c r="T420" s="56">
        <v>16831.260340225657</v>
      </c>
      <c r="U420" s="56">
        <v>19068.246961199246</v>
      </c>
      <c r="V420" s="56">
        <v>17042.802741973937</v>
      </c>
      <c r="W420" s="80">
        <v>23738.737059742172</v>
      </c>
      <c r="X420" s="56">
        <v>23791.620020728937</v>
      </c>
      <c r="Y420" s="80">
        <v>17019.133415917924</v>
      </c>
      <c r="Z420" s="58">
        <v>1.1667528944746923</v>
      </c>
    </row>
    <row r="421" spans="2:26" x14ac:dyDescent="0.2">
      <c r="B421" s="36" t="s">
        <v>9973</v>
      </c>
      <c r="C421" s="46" t="s">
        <v>9972</v>
      </c>
      <c r="D421" s="46" t="s">
        <v>12288</v>
      </c>
      <c r="E421" s="46" t="s">
        <v>12414</v>
      </c>
      <c r="F421" s="80">
        <v>6136.5562069801226</v>
      </c>
      <c r="G421" s="56">
        <v>7074.613257514734</v>
      </c>
      <c r="H421" s="56">
        <v>6805.6742113509135</v>
      </c>
      <c r="I421" s="56">
        <v>4191.6652704660519</v>
      </c>
      <c r="J421" s="56">
        <v>4866.2358980158842</v>
      </c>
      <c r="K421" s="58">
        <v>0.94943002626486861</v>
      </c>
      <c r="L421" s="80">
        <v>6749.9712884028449</v>
      </c>
      <c r="M421" s="56">
        <v>6516.1295882528602</v>
      </c>
      <c r="N421" s="56">
        <v>3974.526199942843</v>
      </c>
      <c r="O421" s="56">
        <v>4607.4759251077467</v>
      </c>
      <c r="P421" s="56">
        <v>6285.6400374386421</v>
      </c>
      <c r="Q421" s="58">
        <v>1.0006319284439087</v>
      </c>
      <c r="R421" s="80">
        <v>6812.3908745485678</v>
      </c>
      <c r="S421" s="56">
        <v>5036.1548734462167</v>
      </c>
      <c r="T421" s="56">
        <v>6166.8833079680007</v>
      </c>
      <c r="U421" s="56">
        <v>6634.7672744383326</v>
      </c>
      <c r="V421" s="56">
        <v>6211.1291237805099</v>
      </c>
      <c r="W421" s="80">
        <v>8651.415107351937</v>
      </c>
      <c r="X421" s="56">
        <v>8673.6626436727438</v>
      </c>
      <c r="Y421" s="80">
        <v>6204.6309418490382</v>
      </c>
      <c r="Z421" s="58">
        <v>1.0110933123681787</v>
      </c>
    </row>
    <row r="422" spans="2:26" x14ac:dyDescent="0.2">
      <c r="B422" s="36" t="s">
        <v>9971</v>
      </c>
      <c r="C422" s="46" t="s">
        <v>3497</v>
      </c>
      <c r="D422" s="46" t="s">
        <v>12288</v>
      </c>
      <c r="E422" s="46" t="s">
        <v>12414</v>
      </c>
      <c r="F422" s="80">
        <v>13083.010053024753</v>
      </c>
      <c r="G422" s="56">
        <v>15116.318107580468</v>
      </c>
      <c r="H422" s="56">
        <v>16279.022393046464</v>
      </c>
      <c r="I422" s="56">
        <v>11477.499014573768</v>
      </c>
      <c r="J422" s="56">
        <v>10296.032937253329</v>
      </c>
      <c r="K422" s="58">
        <v>0.94943002626486861</v>
      </c>
      <c r="L422" s="80">
        <v>14422.655981109603</v>
      </c>
      <c r="M422" s="56">
        <v>15586.43804992026</v>
      </c>
      <c r="N422" s="56">
        <v>10882.934967316603</v>
      </c>
      <c r="O422" s="56">
        <v>9748.5458733830292</v>
      </c>
      <c r="P422" s="56">
        <v>13842.585931604428</v>
      </c>
      <c r="Q422" s="58">
        <v>1.0006319284439087</v>
      </c>
      <c r="R422" s="80">
        <v>14563.530966594715</v>
      </c>
      <c r="S422" s="56">
        <v>8572.3246478687088</v>
      </c>
      <c r="T422" s="56">
        <v>13329.195700628548</v>
      </c>
      <c r="U422" s="56">
        <v>13964.410334722113</v>
      </c>
      <c r="V422" s="56">
        <v>13389.26527282086</v>
      </c>
      <c r="W422" s="80">
        <v>18649.763923619641</v>
      </c>
      <c r="X422" s="56">
        <v>18697.195207799694</v>
      </c>
      <c r="Y422" s="80">
        <v>13374.879872314588</v>
      </c>
      <c r="Z422" s="58">
        <v>1.0223090724616815</v>
      </c>
    </row>
    <row r="423" spans="2:26" x14ac:dyDescent="0.2">
      <c r="B423" s="36" t="s">
        <v>9638</v>
      </c>
      <c r="C423" s="46" t="s">
        <v>9637</v>
      </c>
      <c r="D423" s="46" t="s">
        <v>12288</v>
      </c>
      <c r="E423" s="46" t="s">
        <v>12415</v>
      </c>
      <c r="F423" s="80">
        <v>14976.533061776103</v>
      </c>
      <c r="G423" s="56">
        <v>17149.546477432894</v>
      </c>
      <c r="H423" s="56">
        <v>16265.386991458174</v>
      </c>
      <c r="I423" s="56">
        <v>9450.3001847002124</v>
      </c>
      <c r="J423" s="56">
        <v>10266.208601498125</v>
      </c>
      <c r="K423" s="58">
        <v>0.95480610755292561</v>
      </c>
      <c r="L423" s="80">
        <v>16455.234943901291</v>
      </c>
      <c r="M423" s="56">
        <v>15661.565954338474</v>
      </c>
      <c r="N423" s="56">
        <v>9011.4898878323656</v>
      </c>
      <c r="O423" s="56">
        <v>9775.3479964020225</v>
      </c>
      <c r="P423" s="56">
        <v>15160.662904108043</v>
      </c>
      <c r="Q423" s="58">
        <v>1.0006319284439087</v>
      </c>
      <c r="R423" s="80">
        <v>16839.445321823179</v>
      </c>
      <c r="S423" s="56">
        <v>10914.225505082895</v>
      </c>
      <c r="T423" s="56">
        <v>14750.953457903459</v>
      </c>
      <c r="U423" s="56">
        <v>16246.923340149151</v>
      </c>
      <c r="V423" s="56">
        <v>14892.421028100913</v>
      </c>
      <c r="W423" s="80">
        <v>20743.4934453813</v>
      </c>
      <c r="X423" s="56">
        <v>20797.789528072215</v>
      </c>
      <c r="Y423" s="80">
        <v>14877.522187478049</v>
      </c>
      <c r="Z423" s="58">
        <v>0.99338893227894276</v>
      </c>
    </row>
    <row r="424" spans="2:26" x14ac:dyDescent="0.2">
      <c r="B424" s="36" t="s">
        <v>9636</v>
      </c>
      <c r="C424" s="46" t="s">
        <v>9635</v>
      </c>
      <c r="D424" s="46" t="s">
        <v>12288</v>
      </c>
      <c r="E424" s="46" t="s">
        <v>12415</v>
      </c>
      <c r="F424" s="80">
        <v>12723.138642004336</v>
      </c>
      <c r="G424" s="56">
        <v>14216.09103731922</v>
      </c>
      <c r="H424" s="56">
        <v>15884.803491295394</v>
      </c>
      <c r="I424" s="56">
        <v>12831.129722753434</v>
      </c>
      <c r="J424" s="56">
        <v>12154.181026241029</v>
      </c>
      <c r="K424" s="58">
        <v>0.95480610755292561</v>
      </c>
      <c r="L424" s="80">
        <v>13640.542524597065</v>
      </c>
      <c r="M424" s="56">
        <v>15295.110880625036</v>
      </c>
      <c r="N424" s="56">
        <v>12235.335755075372</v>
      </c>
      <c r="O424" s="56">
        <v>11573.050359159352</v>
      </c>
      <c r="P424" s="56">
        <v>13477.001381027447</v>
      </c>
      <c r="Q424" s="58">
        <v>1.0006319284439087</v>
      </c>
      <c r="R424" s="80">
        <v>14538.711785093516</v>
      </c>
      <c r="S424" s="56">
        <v>16397.71160189771</v>
      </c>
      <c r="T424" s="56">
        <v>13782.348174633487</v>
      </c>
      <c r="U424" s="56">
        <v>14724.611766773936</v>
      </c>
      <c r="V424" s="56">
        <v>13871.454073386964</v>
      </c>
      <c r="W424" s="80">
        <v>19321.399529751492</v>
      </c>
      <c r="X424" s="56">
        <v>19367.526132279909</v>
      </c>
      <c r="Y424" s="80">
        <v>13854.395408734745</v>
      </c>
      <c r="Z424" s="58">
        <v>1.0889133411621927</v>
      </c>
    </row>
    <row r="425" spans="2:26" x14ac:dyDescent="0.2">
      <c r="B425" s="36" t="s">
        <v>9782</v>
      </c>
      <c r="C425" s="46" t="s">
        <v>9781</v>
      </c>
      <c r="D425" s="46" t="s">
        <v>12288</v>
      </c>
      <c r="E425" s="46" t="s">
        <v>12412</v>
      </c>
      <c r="F425" s="80">
        <v>8323.2176401285687</v>
      </c>
      <c r="G425" s="56">
        <v>9249.8497997914928</v>
      </c>
      <c r="H425" s="56">
        <v>10061.65025768679</v>
      </c>
      <c r="I425" s="56">
        <v>11768.242245258227</v>
      </c>
      <c r="J425" s="56">
        <v>10141.179084877409</v>
      </c>
      <c r="K425" s="58">
        <v>0.94683994391501947</v>
      </c>
      <c r="L425" s="80">
        <v>8801.3139157712194</v>
      </c>
      <c r="M425" s="56">
        <v>9607.3006785988691</v>
      </c>
      <c r="N425" s="56">
        <v>11128.175804183975</v>
      </c>
      <c r="O425" s="56">
        <v>9575.7318755444503</v>
      </c>
      <c r="P425" s="56">
        <v>9186.8803915844401</v>
      </c>
      <c r="Q425" s="58">
        <v>1.0006319284439087</v>
      </c>
      <c r="R425" s="80">
        <v>11065.289585746561</v>
      </c>
      <c r="S425" s="56">
        <v>21485.281320810373</v>
      </c>
      <c r="T425" s="56">
        <v>10425.770192346557</v>
      </c>
      <c r="U425" s="56">
        <v>12107.288759252942</v>
      </c>
      <c r="V425" s="56">
        <v>10584.784320054165</v>
      </c>
      <c r="W425" s="80">
        <v>14743.432498283146</v>
      </c>
      <c r="X425" s="56">
        <v>14773.607580285023</v>
      </c>
      <c r="Y425" s="80">
        <v>10568.174770117384</v>
      </c>
      <c r="Z425" s="58">
        <v>1.2697222669229802</v>
      </c>
    </row>
    <row r="426" spans="2:26" x14ac:dyDescent="0.2">
      <c r="B426" s="36" t="s">
        <v>9780</v>
      </c>
      <c r="C426" s="46" t="s">
        <v>9779</v>
      </c>
      <c r="D426" s="46" t="s">
        <v>12288</v>
      </c>
      <c r="E426" s="46" t="s">
        <v>12412</v>
      </c>
      <c r="F426" s="80">
        <v>7422.8923315846514</v>
      </c>
      <c r="G426" s="56">
        <v>7552.2744888318175</v>
      </c>
      <c r="H426" s="56">
        <v>7552.7106236424361</v>
      </c>
      <c r="I426" s="56">
        <v>11810.201442235308</v>
      </c>
      <c r="J426" s="56">
        <v>7661.310944701595</v>
      </c>
      <c r="K426" s="58">
        <v>0.94683994391501947</v>
      </c>
      <c r="L426" s="80">
        <v>7186.0559893391783</v>
      </c>
      <c r="M426" s="56">
        <v>7211.6561440153791</v>
      </c>
      <c r="N426" s="56">
        <v>11167.852869869081</v>
      </c>
      <c r="O426" s="56">
        <v>7234.1350850450426</v>
      </c>
      <c r="P426" s="56">
        <v>7707.208508073275</v>
      </c>
      <c r="Q426" s="58">
        <v>1.0006319284439087</v>
      </c>
      <c r="R426" s="80">
        <v>8961.087088884582</v>
      </c>
      <c r="S426" s="56">
        <v>16878.318694598478</v>
      </c>
      <c r="T426" s="56">
        <v>8631.9116561846986</v>
      </c>
      <c r="U426" s="56">
        <v>9752.8102494559716</v>
      </c>
      <c r="V426" s="56">
        <v>8737.910314519846</v>
      </c>
      <c r="W426" s="80">
        <v>12170.941514046473</v>
      </c>
      <c r="X426" s="56">
        <v>12197.852547072542</v>
      </c>
      <c r="Y426" s="80">
        <v>8725.630272568611</v>
      </c>
      <c r="Z426" s="58">
        <v>1.1755027397394364</v>
      </c>
    </row>
    <row r="427" spans="2:26" x14ac:dyDescent="0.2">
      <c r="B427" s="36" t="s">
        <v>9778</v>
      </c>
      <c r="C427" s="46" t="s">
        <v>12785</v>
      </c>
      <c r="D427" s="46" t="s">
        <v>12288</v>
      </c>
      <c r="E427" s="46" t="s">
        <v>12412</v>
      </c>
      <c r="F427" s="80">
        <v>57003.020692317186</v>
      </c>
      <c r="G427" s="56">
        <v>58217.347278889189</v>
      </c>
      <c r="H427" s="56">
        <v>59412.153985383447</v>
      </c>
      <c r="I427" s="56">
        <v>65887.277182178368</v>
      </c>
      <c r="J427" s="56">
        <v>59466.486651116022</v>
      </c>
      <c r="K427" s="58">
        <v>0.94683994391501947</v>
      </c>
      <c r="L427" s="80">
        <v>55394.320971192778</v>
      </c>
      <c r="M427" s="56">
        <v>56729.305102284656</v>
      </c>
      <c r="N427" s="56">
        <v>62303.714391816691</v>
      </c>
      <c r="O427" s="56">
        <v>56150.781579321047</v>
      </c>
      <c r="P427" s="56">
        <v>56408.262427384121</v>
      </c>
      <c r="Q427" s="58">
        <v>1.0006319284439087</v>
      </c>
      <c r="R427" s="80">
        <v>61279.655010157709</v>
      </c>
      <c r="S427" s="56">
        <v>78810.432187865386</v>
      </c>
      <c r="T427" s="56">
        <v>58704.045414193708</v>
      </c>
      <c r="U427" s="56">
        <v>63032.732727928473</v>
      </c>
      <c r="V427" s="56">
        <v>59113.391139456129</v>
      </c>
      <c r="W427" s="80">
        <v>82338.408195805416</v>
      </c>
      <c r="X427" s="56">
        <v>82545.067554975889</v>
      </c>
      <c r="Y427" s="80">
        <v>59047.913354369826</v>
      </c>
      <c r="Z427" s="58">
        <v>1.0358734087635508</v>
      </c>
    </row>
    <row r="428" spans="2:26" x14ac:dyDescent="0.2">
      <c r="B428" s="36" t="s">
        <v>9970</v>
      </c>
      <c r="C428" s="46" t="s">
        <v>3131</v>
      </c>
      <c r="D428" s="46" t="s">
        <v>12288</v>
      </c>
      <c r="E428" s="46" t="s">
        <v>12414</v>
      </c>
      <c r="F428" s="80">
        <v>10024.105692320485</v>
      </c>
      <c r="G428" s="56">
        <v>12158.094929409906</v>
      </c>
      <c r="H428" s="56">
        <v>13187.05182289943</v>
      </c>
      <c r="I428" s="56">
        <v>7829.4322209832535</v>
      </c>
      <c r="J428" s="56">
        <v>6069.6965364565995</v>
      </c>
      <c r="K428" s="58">
        <v>0.94943002626486861</v>
      </c>
      <c r="L428" s="80">
        <v>11600.180632915983</v>
      </c>
      <c r="M428" s="56">
        <v>12626.014101836081</v>
      </c>
      <c r="N428" s="56">
        <v>7423.8474413093409</v>
      </c>
      <c r="O428" s="56">
        <v>5746.9430686326277</v>
      </c>
      <c r="P428" s="56">
        <v>10879.769544534331</v>
      </c>
      <c r="Q428" s="58">
        <v>1.0006319284439087</v>
      </c>
      <c r="R428" s="80">
        <v>11950.588455994473</v>
      </c>
      <c r="S428" s="56">
        <v>6488.5840055594808</v>
      </c>
      <c r="T428" s="56">
        <v>10451.368310504162</v>
      </c>
      <c r="U428" s="56">
        <v>11404.388010950974</v>
      </c>
      <c r="V428" s="56">
        <v>10541.491369111549</v>
      </c>
      <c r="W428" s="80">
        <v>14683.130211474654</v>
      </c>
      <c r="X428" s="56">
        <v>14719.471711161375</v>
      </c>
      <c r="Y428" s="80">
        <v>10529.449135696554</v>
      </c>
      <c r="Z428" s="58">
        <v>1.050412820743023</v>
      </c>
    </row>
    <row r="429" spans="2:26" x14ac:dyDescent="0.2">
      <c r="B429" s="36" t="s">
        <v>9777</v>
      </c>
      <c r="C429" s="46" t="s">
        <v>12786</v>
      </c>
      <c r="D429" s="46" t="s">
        <v>12288</v>
      </c>
      <c r="E429" s="46" t="s">
        <v>12412</v>
      </c>
      <c r="F429" s="80">
        <v>7077.2048464876043</v>
      </c>
      <c r="G429" s="56">
        <v>5622.7888362964659</v>
      </c>
      <c r="H429" s="56">
        <v>5588.5756576688627</v>
      </c>
      <c r="I429" s="56">
        <v>9996.316818210933</v>
      </c>
      <c r="J429" s="56">
        <v>7587.2864791658967</v>
      </c>
      <c r="K429" s="58">
        <v>0.94683994391501947</v>
      </c>
      <c r="L429" s="80">
        <v>5350.1333212410327</v>
      </c>
      <c r="M429" s="56">
        <v>5336.2147692725475</v>
      </c>
      <c r="N429" s="56">
        <v>9452.6241582250277</v>
      </c>
      <c r="O429" s="56">
        <v>7164.2380416867063</v>
      </c>
      <c r="P429" s="56">
        <v>5957.6516587675687</v>
      </c>
      <c r="Q429" s="58">
        <v>1.0006319284439087</v>
      </c>
      <c r="R429" s="80">
        <v>6887.6800988910336</v>
      </c>
      <c r="S429" s="56">
        <v>12466.280121627584</v>
      </c>
      <c r="T429" s="56">
        <v>6614.3832009136895</v>
      </c>
      <c r="U429" s="56">
        <v>7445.5401011646891</v>
      </c>
      <c r="V429" s="56">
        <v>6692.9822078367743</v>
      </c>
      <c r="W429" s="80">
        <v>9322.5830975596709</v>
      </c>
      <c r="X429" s="56">
        <v>9348.2408714904213</v>
      </c>
      <c r="Y429" s="80">
        <v>6687.1847506564964</v>
      </c>
      <c r="Z429" s="58">
        <v>0.94489065891251212</v>
      </c>
    </row>
    <row r="430" spans="2:26" x14ac:dyDescent="0.2">
      <c r="B430" s="36" t="s">
        <v>9776</v>
      </c>
      <c r="C430" s="46" t="s">
        <v>9775</v>
      </c>
      <c r="D430" s="46" t="s">
        <v>12288</v>
      </c>
      <c r="E430" s="46" t="s">
        <v>12412</v>
      </c>
      <c r="F430" s="80">
        <v>8521.3662261537156</v>
      </c>
      <c r="G430" s="56">
        <v>10278.14174614585</v>
      </c>
      <c r="H430" s="56">
        <v>11654.303174680352</v>
      </c>
      <c r="I430" s="56">
        <v>13182.227552197275</v>
      </c>
      <c r="J430" s="56">
        <v>7400.5162924774404</v>
      </c>
      <c r="K430" s="58">
        <v>0.94683994391501947</v>
      </c>
      <c r="L430" s="80">
        <v>9779.7427997870545</v>
      </c>
      <c r="M430" s="56">
        <v>11128.034858214696</v>
      </c>
      <c r="N430" s="56">
        <v>12465.25544209599</v>
      </c>
      <c r="O430" s="56">
        <v>6987.8817013533608</v>
      </c>
      <c r="P430" s="56">
        <v>10098.486540426444</v>
      </c>
      <c r="Q430" s="58">
        <v>1.0006319284439087</v>
      </c>
      <c r="R430" s="80">
        <v>11632.906422991184</v>
      </c>
      <c r="S430" s="56">
        <v>17762.359187406091</v>
      </c>
      <c r="T430" s="56">
        <v>10874.82150759977</v>
      </c>
      <c r="U430" s="56">
        <v>12245.851699432675</v>
      </c>
      <c r="V430" s="56">
        <v>11004.474057566078</v>
      </c>
      <c r="W430" s="80">
        <v>15328.01383013946</v>
      </c>
      <c r="X430" s="56">
        <v>15358.90728213842</v>
      </c>
      <c r="Y430" s="80">
        <v>10986.863943257378</v>
      </c>
      <c r="Z430" s="58">
        <v>1.289331270558068</v>
      </c>
    </row>
    <row r="431" spans="2:26" x14ac:dyDescent="0.2">
      <c r="B431" s="36" t="s">
        <v>9729</v>
      </c>
      <c r="C431" s="46" t="s">
        <v>9728</v>
      </c>
      <c r="D431" s="46" t="s">
        <v>12288</v>
      </c>
      <c r="E431" s="46" t="s">
        <v>12413</v>
      </c>
      <c r="F431" s="80">
        <v>4348.0321767614787</v>
      </c>
      <c r="G431" s="56">
        <v>5211.6421676516356</v>
      </c>
      <c r="H431" s="56">
        <v>6327.1434428754583</v>
      </c>
      <c r="I431" s="56">
        <v>4100.857683305373</v>
      </c>
      <c r="J431" s="56">
        <v>3610.8754079149508</v>
      </c>
      <c r="K431" s="58">
        <v>0.95509168934742505</v>
      </c>
      <c r="L431" s="80">
        <v>5002.1408331198063</v>
      </c>
      <c r="M431" s="56">
        <v>6094.0826689159076</v>
      </c>
      <c r="N431" s="56">
        <v>3911.6102119946108</v>
      </c>
      <c r="O431" s="56">
        <v>3439.2561586789498</v>
      </c>
      <c r="P431" s="56">
        <v>4864.7818154860533</v>
      </c>
      <c r="Q431" s="58">
        <v>1.0006319284439087</v>
      </c>
      <c r="R431" s="80">
        <v>5474.6277345092294</v>
      </c>
      <c r="S431" s="56">
        <v>4583.4604419715297</v>
      </c>
      <c r="T431" s="56">
        <v>4841.4418221766091</v>
      </c>
      <c r="U431" s="56">
        <v>5385.5110052554592</v>
      </c>
      <c r="V431" s="56">
        <v>4892.8921530040834</v>
      </c>
      <c r="W431" s="80">
        <v>6815.256976235285</v>
      </c>
      <c r="X431" s="56">
        <v>6831.0203784618488</v>
      </c>
      <c r="Y431" s="80">
        <v>4886.5124395314051</v>
      </c>
      <c r="Z431" s="58">
        <v>1.1238445901223757</v>
      </c>
    </row>
    <row r="432" spans="2:26" x14ac:dyDescent="0.2">
      <c r="B432" s="36" t="s">
        <v>9774</v>
      </c>
      <c r="C432" s="46" t="s">
        <v>9773</v>
      </c>
      <c r="D432" s="46" t="s">
        <v>12288</v>
      </c>
      <c r="E432" s="46" t="s">
        <v>12412</v>
      </c>
      <c r="F432" s="80">
        <v>8431.9806730270247</v>
      </c>
      <c r="G432" s="56">
        <v>8640.3147398163219</v>
      </c>
      <c r="H432" s="56">
        <v>8706.3156783690156</v>
      </c>
      <c r="I432" s="56">
        <v>12193.27446427115</v>
      </c>
      <c r="J432" s="56">
        <v>10580.323219101265</v>
      </c>
      <c r="K432" s="58">
        <v>0.94683994391501947</v>
      </c>
      <c r="L432" s="80">
        <v>8221.3359137899515</v>
      </c>
      <c r="M432" s="56">
        <v>8313.1683553589064</v>
      </c>
      <c r="N432" s="56">
        <v>11530.090818936838</v>
      </c>
      <c r="O432" s="56">
        <v>9990.3904126682519</v>
      </c>
      <c r="P432" s="56">
        <v>8730.5173064168157</v>
      </c>
      <c r="Q432" s="58">
        <v>1.0006319284439087</v>
      </c>
      <c r="R432" s="80">
        <v>9893.694088357639</v>
      </c>
      <c r="S432" s="56">
        <v>21319.468300846012</v>
      </c>
      <c r="T432" s="56">
        <v>9998.0125647323111</v>
      </c>
      <c r="U432" s="56">
        <v>11036.271509606477</v>
      </c>
      <c r="V432" s="56">
        <v>10096.196339626649</v>
      </c>
      <c r="W432" s="80">
        <v>14062.883543189397</v>
      </c>
      <c r="X432" s="56">
        <v>14093.45293585073</v>
      </c>
      <c r="Y432" s="80">
        <v>10081.631919021162</v>
      </c>
      <c r="Z432" s="58">
        <v>1.1956421996164186</v>
      </c>
    </row>
    <row r="433" spans="2:26" x14ac:dyDescent="0.2">
      <c r="B433" s="36" t="s">
        <v>9969</v>
      </c>
      <c r="C433" s="46" t="s">
        <v>9968</v>
      </c>
      <c r="D433" s="46" t="s">
        <v>12288</v>
      </c>
      <c r="E433" s="46" t="s">
        <v>12414</v>
      </c>
      <c r="F433" s="80">
        <v>6275.5343412299862</v>
      </c>
      <c r="G433" s="56">
        <v>8295.2404150991133</v>
      </c>
      <c r="H433" s="56">
        <v>11218.895503644748</v>
      </c>
      <c r="I433" s="56">
        <v>9194.9251837459851</v>
      </c>
      <c r="J433" s="56">
        <v>4973.9440943175659</v>
      </c>
      <c r="K433" s="58">
        <v>0.94943002626486861</v>
      </c>
      <c r="L433" s="80">
        <v>7914.5859419017561</v>
      </c>
      <c r="M433" s="56">
        <v>10741.592187426431</v>
      </c>
      <c r="N433" s="56">
        <v>8718.6043472525071</v>
      </c>
      <c r="O433" s="56">
        <v>4709.4567850161447</v>
      </c>
      <c r="P433" s="56">
        <v>8065.2946363738683</v>
      </c>
      <c r="Q433" s="58">
        <v>1.0006319284439087</v>
      </c>
      <c r="R433" s="80">
        <v>9235.2634839264392</v>
      </c>
      <c r="S433" s="56">
        <v>8511.0635772807927</v>
      </c>
      <c r="T433" s="56">
        <v>8117.8163993414573</v>
      </c>
      <c r="U433" s="56">
        <v>9162.8434932618766</v>
      </c>
      <c r="V433" s="56">
        <v>8216.6402095812064</v>
      </c>
      <c r="W433" s="80">
        <v>11444.869978420089</v>
      </c>
      <c r="X433" s="56">
        <v>11467.621367551046</v>
      </c>
      <c r="Y433" s="80">
        <v>8203.2655971950389</v>
      </c>
      <c r="Z433" s="58">
        <v>1.3071820105102354</v>
      </c>
    </row>
    <row r="434" spans="2:26" x14ac:dyDescent="0.2">
      <c r="B434" s="36" t="s">
        <v>9967</v>
      </c>
      <c r="C434" s="46" t="s">
        <v>9966</v>
      </c>
      <c r="D434" s="46" t="s">
        <v>12288</v>
      </c>
      <c r="E434" s="46" t="s">
        <v>12414</v>
      </c>
      <c r="F434" s="80">
        <v>28222.570893837903</v>
      </c>
      <c r="G434" s="56">
        <v>27861.680073774703</v>
      </c>
      <c r="H434" s="56">
        <v>25365.050714460525</v>
      </c>
      <c r="I434" s="56">
        <v>14982.088049748814</v>
      </c>
      <c r="J434" s="56">
        <v>22423.951132205937</v>
      </c>
      <c r="K434" s="58">
        <v>0.94943002626486861</v>
      </c>
      <c r="L434" s="80">
        <v>26583.154965379847</v>
      </c>
      <c r="M434" s="56">
        <v>24285.905016194189</v>
      </c>
      <c r="N434" s="56">
        <v>14205.97725279636</v>
      </c>
      <c r="O434" s="56">
        <v>21231.567304321874</v>
      </c>
      <c r="P434" s="56">
        <v>24607.181842123569</v>
      </c>
      <c r="Q434" s="58">
        <v>1.0006319284439087</v>
      </c>
      <c r="R434" s="80">
        <v>26633.681265397037</v>
      </c>
      <c r="S434" s="56">
        <v>17077.06628853497</v>
      </c>
      <c r="T434" s="56">
        <v>23878.410050093866</v>
      </c>
      <c r="U434" s="56">
        <v>25678.01976771083</v>
      </c>
      <c r="V434" s="56">
        <v>24048.591560481509</v>
      </c>
      <c r="W434" s="80">
        <v>33497.025128701585</v>
      </c>
      <c r="X434" s="56">
        <v>33599.343538221416</v>
      </c>
      <c r="Y434" s="80">
        <v>24035.005176866056</v>
      </c>
      <c r="Z434" s="58">
        <v>0.85162352031202948</v>
      </c>
    </row>
    <row r="435" spans="2:26" x14ac:dyDescent="0.2">
      <c r="B435" s="36" t="s">
        <v>9634</v>
      </c>
      <c r="C435" s="46" t="s">
        <v>6429</v>
      </c>
      <c r="D435" s="46" t="s">
        <v>12288</v>
      </c>
      <c r="E435" s="46" t="s">
        <v>12415</v>
      </c>
      <c r="F435" s="80">
        <v>6674.0064571458934</v>
      </c>
      <c r="G435" s="56">
        <v>7997.8422658252248</v>
      </c>
      <c r="H435" s="56">
        <v>9019.4361241511015</v>
      </c>
      <c r="I435" s="56">
        <v>5309.9663550038158</v>
      </c>
      <c r="J435" s="56">
        <v>4618.5182111523809</v>
      </c>
      <c r="K435" s="58">
        <v>0.95480610755292561</v>
      </c>
      <c r="L435" s="80">
        <v>7674.0439580486227</v>
      </c>
      <c r="M435" s="56">
        <v>8684.6070003448331</v>
      </c>
      <c r="N435" s="56">
        <v>5063.4061540517005</v>
      </c>
      <c r="O435" s="56">
        <v>4397.6919322627427</v>
      </c>
      <c r="P435" s="56">
        <v>7262.9507041001852</v>
      </c>
      <c r="Q435" s="58">
        <v>1.0006319284439087</v>
      </c>
      <c r="R435" s="80">
        <v>7862.784654030791</v>
      </c>
      <c r="S435" s="56">
        <v>5369.3457128171221</v>
      </c>
      <c r="T435" s="56">
        <v>7080.7447099968031</v>
      </c>
      <c r="U435" s="56">
        <v>7613.4407599094238</v>
      </c>
      <c r="V435" s="56">
        <v>7131.1195315284995</v>
      </c>
      <c r="W435" s="80">
        <v>9932.8598742521153</v>
      </c>
      <c r="X435" s="56">
        <v>9957.0558884419243</v>
      </c>
      <c r="Y435" s="80">
        <v>7122.6954048315501</v>
      </c>
      <c r="Z435" s="58">
        <v>1.0672293247791578</v>
      </c>
    </row>
    <row r="436" spans="2:26" x14ac:dyDescent="0.2">
      <c r="B436" s="36" t="s">
        <v>9633</v>
      </c>
      <c r="C436" s="46" t="s">
        <v>1525</v>
      </c>
      <c r="D436" s="46" t="s">
        <v>12288</v>
      </c>
      <c r="E436" s="46" t="s">
        <v>12415</v>
      </c>
      <c r="F436" s="80">
        <v>9279.8463538854267</v>
      </c>
      <c r="G436" s="56">
        <v>10114.67091954774</v>
      </c>
      <c r="H436" s="56">
        <v>12228.903011124719</v>
      </c>
      <c r="I436" s="56">
        <v>8872.942810432929</v>
      </c>
      <c r="J436" s="56">
        <v>9279.1399879189576</v>
      </c>
      <c r="K436" s="58">
        <v>0.95480610755292561</v>
      </c>
      <c r="L436" s="80">
        <v>9705.1713047002031</v>
      </c>
      <c r="M436" s="56">
        <v>11774.928635790684</v>
      </c>
      <c r="N436" s="56">
        <v>8460.9412239604681</v>
      </c>
      <c r="O436" s="56">
        <v>8835.4743226239152</v>
      </c>
      <c r="P436" s="56">
        <v>9638.4796940766937</v>
      </c>
      <c r="Q436" s="58">
        <v>1.0006319284439087</v>
      </c>
      <c r="R436" s="80">
        <v>10589.384710613664</v>
      </c>
      <c r="S436" s="56">
        <v>13223.837334626687</v>
      </c>
      <c r="T436" s="56">
        <v>10006.510022285209</v>
      </c>
      <c r="U436" s="56">
        <v>10852.829973014967</v>
      </c>
      <c r="V436" s="56">
        <v>10086.542935019816</v>
      </c>
      <c r="W436" s="80">
        <v>14049.437419499394</v>
      </c>
      <c r="X436" s="56">
        <v>14083.080673442828</v>
      </c>
      <c r="Y436" s="80">
        <v>10074.212209157302</v>
      </c>
      <c r="Z436" s="58">
        <v>1.0856011861596477</v>
      </c>
    </row>
    <row r="437" spans="2:26" x14ac:dyDescent="0.2">
      <c r="B437" s="36" t="s">
        <v>9632</v>
      </c>
      <c r="C437" s="46" t="s">
        <v>9631</v>
      </c>
      <c r="D437" s="46" t="s">
        <v>12288</v>
      </c>
      <c r="E437" s="46" t="s">
        <v>12415</v>
      </c>
      <c r="F437" s="80">
        <v>11455.835475721156</v>
      </c>
      <c r="G437" s="56">
        <v>13353.730354926214</v>
      </c>
      <c r="H437" s="56">
        <v>14969.642079508139</v>
      </c>
      <c r="I437" s="56">
        <v>9631.3945425045276</v>
      </c>
      <c r="J437" s="56">
        <v>9312.9413356521654</v>
      </c>
      <c r="K437" s="58">
        <v>0.95480610755292561</v>
      </c>
      <c r="L437" s="80">
        <v>12813.09512510851</v>
      </c>
      <c r="M437" s="56">
        <v>14413.923066458761</v>
      </c>
      <c r="N437" s="56">
        <v>9184.1754049272786</v>
      </c>
      <c r="O437" s="56">
        <v>8867.6595187041221</v>
      </c>
      <c r="P437" s="56">
        <v>12279.302299527029</v>
      </c>
      <c r="Q437" s="58">
        <v>1.0006319284439087</v>
      </c>
      <c r="R437" s="80">
        <v>13662.961449447328</v>
      </c>
      <c r="S437" s="56">
        <v>10322.779089042591</v>
      </c>
      <c r="T437" s="56">
        <v>12095.745934183604</v>
      </c>
      <c r="U437" s="56">
        <v>13328.943213406856</v>
      </c>
      <c r="V437" s="56">
        <v>12212.364206206525</v>
      </c>
      <c r="W437" s="80">
        <v>17010.471056790866</v>
      </c>
      <c r="X437" s="56">
        <v>17052.003164904108</v>
      </c>
      <c r="Y437" s="80">
        <v>12198.005710384836</v>
      </c>
      <c r="Z437" s="58">
        <v>1.064785343350696</v>
      </c>
    </row>
    <row r="438" spans="2:26" x14ac:dyDescent="0.2">
      <c r="B438" s="36" t="s">
        <v>9965</v>
      </c>
      <c r="C438" s="46" t="s">
        <v>9964</v>
      </c>
      <c r="D438" s="46" t="s">
        <v>12288</v>
      </c>
      <c r="E438" s="46" t="s">
        <v>12414</v>
      </c>
      <c r="F438" s="80">
        <v>17333.265451128085</v>
      </c>
      <c r="G438" s="56">
        <v>18534.405590520833</v>
      </c>
      <c r="H438" s="56">
        <v>19282.323397580047</v>
      </c>
      <c r="I438" s="56">
        <v>16734.477318490292</v>
      </c>
      <c r="J438" s="56">
        <v>17678.035781627164</v>
      </c>
      <c r="K438" s="58">
        <v>0.94943002626486861</v>
      </c>
      <c r="L438" s="80">
        <v>17683.893243314615</v>
      </c>
      <c r="M438" s="56">
        <v>18461.964842758942</v>
      </c>
      <c r="N438" s="56">
        <v>15867.588238336071</v>
      </c>
      <c r="O438" s="56">
        <v>16738.013933983475</v>
      </c>
      <c r="P438" s="56">
        <v>17457.892553586666</v>
      </c>
      <c r="Q438" s="58">
        <v>1.0006319284439087</v>
      </c>
      <c r="R438" s="80">
        <v>19107.774111090224</v>
      </c>
      <c r="S438" s="56">
        <v>18150.250138951651</v>
      </c>
      <c r="T438" s="56">
        <v>17544.325534724267</v>
      </c>
      <c r="U438" s="56">
        <v>19012.021713876369</v>
      </c>
      <c r="V438" s="56">
        <v>17683.11937991923</v>
      </c>
      <c r="W438" s="80">
        <v>24630.627233752421</v>
      </c>
      <c r="X438" s="56">
        <v>24693.467439182878</v>
      </c>
      <c r="Y438" s="80">
        <v>17664.262310969876</v>
      </c>
      <c r="Z438" s="58">
        <v>1.0190960474686694</v>
      </c>
    </row>
    <row r="439" spans="2:26" x14ac:dyDescent="0.2">
      <c r="B439" s="36" t="s">
        <v>9963</v>
      </c>
      <c r="C439" s="46" t="s">
        <v>9962</v>
      </c>
      <c r="D439" s="46" t="s">
        <v>12288</v>
      </c>
      <c r="E439" s="46" t="s">
        <v>12414</v>
      </c>
      <c r="F439" s="80">
        <v>10125.096921215234</v>
      </c>
      <c r="G439" s="56">
        <v>14295.407064315543</v>
      </c>
      <c r="H439" s="56">
        <v>19693.018312507953</v>
      </c>
      <c r="I439" s="56">
        <v>13022.087253011099</v>
      </c>
      <c r="J439" s="56">
        <v>9321.5915017686875</v>
      </c>
      <c r="K439" s="58">
        <v>0.94943002626486861</v>
      </c>
      <c r="L439" s="80">
        <v>13639.415149324881</v>
      </c>
      <c r="M439" s="56">
        <v>18855.186910668581</v>
      </c>
      <c r="N439" s="56">
        <v>12347.509551801535</v>
      </c>
      <c r="O439" s="56">
        <v>8825.9199365159911</v>
      </c>
      <c r="P439" s="56">
        <v>13602.324302261295</v>
      </c>
      <c r="Q439" s="58">
        <v>1.0006319284439087</v>
      </c>
      <c r="R439" s="80">
        <v>14993.484551986487</v>
      </c>
      <c r="S439" s="56">
        <v>13323.384137970896</v>
      </c>
      <c r="T439" s="56">
        <v>13587.829509031752</v>
      </c>
      <c r="U439" s="56">
        <v>14826.474510584929</v>
      </c>
      <c r="V439" s="56">
        <v>13704.962949207635</v>
      </c>
      <c r="W439" s="80">
        <v>19089.49582943229</v>
      </c>
      <c r="X439" s="56">
        <v>19126.203463797345</v>
      </c>
      <c r="Y439" s="80">
        <v>13681.767286412192</v>
      </c>
      <c r="Z439" s="58">
        <v>1.3512727229054593</v>
      </c>
    </row>
    <row r="440" spans="2:26" x14ac:dyDescent="0.2">
      <c r="B440" s="36" t="s">
        <v>9961</v>
      </c>
      <c r="C440" s="46" t="s">
        <v>9960</v>
      </c>
      <c r="D440" s="46" t="s">
        <v>12288</v>
      </c>
      <c r="E440" s="46" t="s">
        <v>12414</v>
      </c>
      <c r="F440" s="80">
        <v>6119.4549091203635</v>
      </c>
      <c r="G440" s="56">
        <v>7873.3774829015001</v>
      </c>
      <c r="H440" s="56">
        <v>10863.798013605488</v>
      </c>
      <c r="I440" s="56">
        <v>8333.1633370049531</v>
      </c>
      <c r="J440" s="56">
        <v>5797.1483267012345</v>
      </c>
      <c r="K440" s="58">
        <v>0.94943002626486861</v>
      </c>
      <c r="L440" s="80">
        <v>7512.0815821121087</v>
      </c>
      <c r="M440" s="56">
        <v>10401.60217472498</v>
      </c>
      <c r="N440" s="56">
        <v>7901.4839864937057</v>
      </c>
      <c r="O440" s="56">
        <v>5488.8874911397497</v>
      </c>
      <c r="P440" s="56">
        <v>7661.8360711679516</v>
      </c>
      <c r="Q440" s="58">
        <v>1.0006319284439087</v>
      </c>
      <c r="R440" s="80">
        <v>8471.7902125635483</v>
      </c>
      <c r="S440" s="56">
        <v>8366.6203136913136</v>
      </c>
      <c r="T440" s="56">
        <v>7739.8619299141446</v>
      </c>
      <c r="U440" s="56">
        <v>8461.2732226763255</v>
      </c>
      <c r="V440" s="56">
        <v>7808.0827570252277</v>
      </c>
      <c r="W440" s="80">
        <v>10875.794686822766</v>
      </c>
      <c r="X440" s="56">
        <v>10897.980223915923</v>
      </c>
      <c r="Y440" s="80">
        <v>7795.7776407517449</v>
      </c>
      <c r="Z440" s="58">
        <v>1.2739333415355361</v>
      </c>
    </row>
    <row r="441" spans="2:26" x14ac:dyDescent="0.2">
      <c r="B441" s="36" t="s">
        <v>9772</v>
      </c>
      <c r="C441" s="46" t="s">
        <v>9771</v>
      </c>
      <c r="D441" s="46" t="s">
        <v>12288</v>
      </c>
      <c r="E441" s="46" t="s">
        <v>12412</v>
      </c>
      <c r="F441" s="80">
        <v>6554.9543647195214</v>
      </c>
      <c r="G441" s="56">
        <v>7065.0278460966056</v>
      </c>
      <c r="H441" s="56">
        <v>8619.1867279355884</v>
      </c>
      <c r="I441" s="56">
        <v>8297.5125921497747</v>
      </c>
      <c r="J441" s="56">
        <v>8207.0510143199317</v>
      </c>
      <c r="K441" s="58">
        <v>0.94683994391501947</v>
      </c>
      <c r="L441" s="80">
        <v>6722.4364982189127</v>
      </c>
      <c r="M441" s="56">
        <v>8229.9738491709031</v>
      </c>
      <c r="N441" s="56">
        <v>7846.2167024202754</v>
      </c>
      <c r="O441" s="56">
        <v>7749.4460303175692</v>
      </c>
      <c r="P441" s="56">
        <v>7006.5235866388366</v>
      </c>
      <c r="Q441" s="58">
        <v>1.0006319284439087</v>
      </c>
      <c r="R441" s="80">
        <v>7925.0051122496116</v>
      </c>
      <c r="S441" s="56">
        <v>11473.804756146759</v>
      </c>
      <c r="T441" s="56">
        <v>7460.1536103008457</v>
      </c>
      <c r="U441" s="56">
        <v>8279.8850766393261</v>
      </c>
      <c r="V441" s="56">
        <v>7537.6721620668868</v>
      </c>
      <c r="W441" s="80">
        <v>10499.142670774085</v>
      </c>
      <c r="X441" s="56">
        <v>10522.907072238289</v>
      </c>
      <c r="Y441" s="80">
        <v>7527.4722456769759</v>
      </c>
      <c r="Z441" s="58">
        <v>1.1483637912403784</v>
      </c>
    </row>
    <row r="442" spans="2:26" x14ac:dyDescent="0.2">
      <c r="B442" s="36" t="s">
        <v>9770</v>
      </c>
      <c r="C442" s="46" t="s">
        <v>9769</v>
      </c>
      <c r="D442" s="46" t="s">
        <v>12288</v>
      </c>
      <c r="E442" s="46" t="s">
        <v>12412</v>
      </c>
      <c r="F442" s="80">
        <v>3810.7939924284938</v>
      </c>
      <c r="G442" s="56">
        <v>4498.2191403086708</v>
      </c>
      <c r="H442" s="56">
        <v>5876.7887706834954</v>
      </c>
      <c r="I442" s="56">
        <v>2777.5583189952181</v>
      </c>
      <c r="J442" s="56">
        <v>3626.4690014483922</v>
      </c>
      <c r="K442" s="58">
        <v>0.94683994391501947</v>
      </c>
      <c r="L442" s="80">
        <v>4280.0953067021255</v>
      </c>
      <c r="M442" s="56">
        <v>5611.4131676795269</v>
      </c>
      <c r="N442" s="56">
        <v>2626.4888702989365</v>
      </c>
      <c r="O442" s="56">
        <v>3424.2660071575897</v>
      </c>
      <c r="P442" s="56">
        <v>4114.0074271593503</v>
      </c>
      <c r="Q442" s="58">
        <v>1.0006319284439087</v>
      </c>
      <c r="R442" s="80">
        <v>4585.9348607682768</v>
      </c>
      <c r="S442" s="56">
        <v>4424.1929192670068</v>
      </c>
      <c r="T442" s="56">
        <v>4149.0785561010471</v>
      </c>
      <c r="U442" s="56">
        <v>4569.76066661815</v>
      </c>
      <c r="V442" s="56">
        <v>4188.860691227359</v>
      </c>
      <c r="W442" s="80">
        <v>5834.6191078087277</v>
      </c>
      <c r="X442" s="56">
        <v>5848.4348009920204</v>
      </c>
      <c r="Y442" s="80">
        <v>4183.6281878097598</v>
      </c>
      <c r="Z442" s="58">
        <v>1.0978363553952364</v>
      </c>
    </row>
    <row r="443" spans="2:26" x14ac:dyDescent="0.2">
      <c r="B443" s="36" t="s">
        <v>9727</v>
      </c>
      <c r="C443" s="46" t="s">
        <v>9726</v>
      </c>
      <c r="D443" s="46" t="s">
        <v>12288</v>
      </c>
      <c r="E443" s="46" t="s">
        <v>12413</v>
      </c>
      <c r="F443" s="80">
        <v>9786.2347904335766</v>
      </c>
      <c r="G443" s="56">
        <v>10726.915038886566</v>
      </c>
      <c r="H443" s="56">
        <v>11685.643216981684</v>
      </c>
      <c r="I443" s="56">
        <v>8890.6461748608581</v>
      </c>
      <c r="J443" s="56">
        <v>11574.172864868933</v>
      </c>
      <c r="K443" s="58">
        <v>0.95509168934742505</v>
      </c>
      <c r="L443" s="80">
        <v>10295.70680475162</v>
      </c>
      <c r="M443" s="56">
        <v>11255.201726765174</v>
      </c>
      <c r="N443" s="56">
        <v>8480.3582700255556</v>
      </c>
      <c r="O443" s="56">
        <v>11024.070567447519</v>
      </c>
      <c r="P443" s="56">
        <v>10150.696759484907</v>
      </c>
      <c r="Q443" s="58">
        <v>1.0006319284439087</v>
      </c>
      <c r="R443" s="80">
        <v>11342.771512094267</v>
      </c>
      <c r="S443" s="56">
        <v>12898.532417158674</v>
      </c>
      <c r="T443" s="56">
        <v>10435.479458377506</v>
      </c>
      <c r="U443" s="56">
        <v>11498.347602600708</v>
      </c>
      <c r="V443" s="56">
        <v>10535.990421591428</v>
      </c>
      <c r="W443" s="80">
        <v>14675.468000702363</v>
      </c>
      <c r="X443" s="56">
        <v>14710.947120684426</v>
      </c>
      <c r="Y443" s="80">
        <v>10523.351142263706</v>
      </c>
      <c r="Z443" s="58">
        <v>1.0753217521973506</v>
      </c>
    </row>
    <row r="444" spans="2:26" x14ac:dyDescent="0.2">
      <c r="B444" s="36" t="s">
        <v>9959</v>
      </c>
      <c r="C444" s="46" t="s">
        <v>9958</v>
      </c>
      <c r="D444" s="46" t="s">
        <v>12288</v>
      </c>
      <c r="E444" s="46" t="s">
        <v>12414</v>
      </c>
      <c r="F444" s="80">
        <v>6592.3638337192842</v>
      </c>
      <c r="G444" s="56">
        <v>6340.9627205927472</v>
      </c>
      <c r="H444" s="56">
        <v>6612.4206510983431</v>
      </c>
      <c r="I444" s="56">
        <v>3792.9412500470598</v>
      </c>
      <c r="J444" s="56">
        <v>4717.2205553362737</v>
      </c>
      <c r="K444" s="58">
        <v>0.94943002626486861</v>
      </c>
      <c r="L444" s="80">
        <v>6049.9867267471891</v>
      </c>
      <c r="M444" s="56">
        <v>6331.0979216037722</v>
      </c>
      <c r="N444" s="56">
        <v>3596.4571120154978</v>
      </c>
      <c r="O444" s="56">
        <v>4466.3844083261765</v>
      </c>
      <c r="P444" s="56">
        <v>5683.2658051124508</v>
      </c>
      <c r="Q444" s="58">
        <v>1.0006319284439087</v>
      </c>
      <c r="R444" s="80">
        <v>6654.4481236364654</v>
      </c>
      <c r="S444" s="56">
        <v>3874.4925385989418</v>
      </c>
      <c r="T444" s="56">
        <v>5507.986885419542</v>
      </c>
      <c r="U444" s="56">
        <v>6376.4525651327131</v>
      </c>
      <c r="V444" s="56">
        <v>5590.1140264582837</v>
      </c>
      <c r="W444" s="80">
        <v>7786.4098421583858</v>
      </c>
      <c r="X444" s="56">
        <v>7810.3098683104845</v>
      </c>
      <c r="Y444" s="80">
        <v>5587.0388629535573</v>
      </c>
      <c r="Z444" s="58">
        <v>0.84750159485682663</v>
      </c>
    </row>
    <row r="445" spans="2:26" x14ac:dyDescent="0.2">
      <c r="B445" s="36" t="s">
        <v>9768</v>
      </c>
      <c r="C445" s="46" t="s">
        <v>9767</v>
      </c>
      <c r="D445" s="46" t="s">
        <v>12288</v>
      </c>
      <c r="E445" s="46" t="s">
        <v>12412</v>
      </c>
      <c r="F445" s="80">
        <v>4811.4260785781353</v>
      </c>
      <c r="G445" s="56">
        <v>5356.781913039782</v>
      </c>
      <c r="H445" s="56">
        <v>7088.6426366793321</v>
      </c>
      <c r="I445" s="56">
        <v>4394.9612992785387</v>
      </c>
      <c r="J445" s="56">
        <v>4585.1200078939028</v>
      </c>
      <c r="K445" s="58">
        <v>0.94683994391501947</v>
      </c>
      <c r="L445" s="80">
        <v>5097.025380460922</v>
      </c>
      <c r="M445" s="56">
        <v>6768.5438739719511</v>
      </c>
      <c r="N445" s="56">
        <v>4155.9224369861049</v>
      </c>
      <c r="O445" s="56">
        <v>4329.4649907385028</v>
      </c>
      <c r="P445" s="56">
        <v>5048.7469702874296</v>
      </c>
      <c r="Q445" s="58">
        <v>1.0006319284439087</v>
      </c>
      <c r="R445" s="80">
        <v>6062.0906570085899</v>
      </c>
      <c r="S445" s="56">
        <v>6020.6283759778744</v>
      </c>
      <c r="T445" s="56">
        <v>5150.9084732046585</v>
      </c>
      <c r="U445" s="56">
        <v>6057.9444289055191</v>
      </c>
      <c r="V445" s="56">
        <v>5236.6830427715959</v>
      </c>
      <c r="W445" s="80">
        <v>7294.1196175088371</v>
      </c>
      <c r="X445" s="56">
        <v>7311.5630129292667</v>
      </c>
      <c r="Y445" s="80">
        <v>5230.2645337945123</v>
      </c>
      <c r="Z445" s="58">
        <v>1.0870507929200384</v>
      </c>
    </row>
    <row r="446" spans="2:26" x14ac:dyDescent="0.2">
      <c r="B446" s="36" t="s">
        <v>9725</v>
      </c>
      <c r="C446" s="46" t="s">
        <v>9724</v>
      </c>
      <c r="D446" s="46" t="s">
        <v>12288</v>
      </c>
      <c r="E446" s="46" t="s">
        <v>12413</v>
      </c>
      <c r="F446" s="80">
        <v>8505.9305231042053</v>
      </c>
      <c r="G446" s="56">
        <v>9321.8472491929151</v>
      </c>
      <c r="H446" s="56">
        <v>10049.881363181714</v>
      </c>
      <c r="I446" s="56">
        <v>9168.4157799598615</v>
      </c>
      <c r="J446" s="56">
        <v>9844.3889302929383</v>
      </c>
      <c r="K446" s="58">
        <v>0.95509168934742505</v>
      </c>
      <c r="L446" s="80">
        <v>8947.120939100183</v>
      </c>
      <c r="M446" s="56">
        <v>9679.693275958527</v>
      </c>
      <c r="N446" s="56">
        <v>8745.309289494051</v>
      </c>
      <c r="O446" s="56">
        <v>9376.5005523941181</v>
      </c>
      <c r="P446" s="56">
        <v>8985.0731269640855</v>
      </c>
      <c r="Q446" s="58">
        <v>1.0006319284439087</v>
      </c>
      <c r="R446" s="80">
        <v>10346.502929967826</v>
      </c>
      <c r="S446" s="56">
        <v>12611.949720275303</v>
      </c>
      <c r="T446" s="56">
        <v>9356.6117001255734</v>
      </c>
      <c r="U446" s="56">
        <v>10573.047608998573</v>
      </c>
      <c r="V446" s="56">
        <v>9471.6449199594281</v>
      </c>
      <c r="W446" s="80">
        <v>13192.952572548375</v>
      </c>
      <c r="X446" s="56">
        <v>13223.790063784872</v>
      </c>
      <c r="Y446" s="80">
        <v>9459.5259660148658</v>
      </c>
      <c r="Z446" s="58">
        <v>1.1121094794179731</v>
      </c>
    </row>
    <row r="447" spans="2:26" x14ac:dyDescent="0.2">
      <c r="B447" s="36" t="s">
        <v>9957</v>
      </c>
      <c r="C447" s="46" t="s">
        <v>9956</v>
      </c>
      <c r="D447" s="46" t="s">
        <v>12288</v>
      </c>
      <c r="E447" s="46" t="s">
        <v>12414</v>
      </c>
      <c r="F447" s="80">
        <v>7586.4001659385613</v>
      </c>
      <c r="G447" s="56">
        <v>7877.8815151045246</v>
      </c>
      <c r="H447" s="56">
        <v>7404.434826915598</v>
      </c>
      <c r="I447" s="56">
        <v>5118.9649011761667</v>
      </c>
      <c r="J447" s="56">
        <v>4280.0080055532881</v>
      </c>
      <c r="K447" s="58">
        <v>0.94943002626486861</v>
      </c>
      <c r="L447" s="80">
        <v>7516.3789319382868</v>
      </c>
      <c r="M447" s="56">
        <v>7089.4161785592551</v>
      </c>
      <c r="N447" s="56">
        <v>4853.7893184515624</v>
      </c>
      <c r="O447" s="56">
        <v>4052.4204453170196</v>
      </c>
      <c r="P447" s="56">
        <v>6999.7277085229725</v>
      </c>
      <c r="Q447" s="58">
        <v>1.0006319284439087</v>
      </c>
      <c r="R447" s="80">
        <v>8113.6655166554547</v>
      </c>
      <c r="S447" s="56">
        <v>5652.8013917633643</v>
      </c>
      <c r="T447" s="56">
        <v>6871.9302891517655</v>
      </c>
      <c r="U447" s="56">
        <v>7867.5791041662451</v>
      </c>
      <c r="V447" s="56">
        <v>6966.0846035545601</v>
      </c>
      <c r="W447" s="80">
        <v>9702.9844940015391</v>
      </c>
      <c r="X447" s="56">
        <v>9730.4883100741299</v>
      </c>
      <c r="Y447" s="80">
        <v>6960.6222109673517</v>
      </c>
      <c r="Z447" s="58">
        <v>0.9175131892223628</v>
      </c>
    </row>
    <row r="448" spans="2:26" x14ac:dyDescent="0.2">
      <c r="B448" s="36" t="s">
        <v>9630</v>
      </c>
      <c r="C448" s="46" t="s">
        <v>9629</v>
      </c>
      <c r="D448" s="46" t="s">
        <v>12288</v>
      </c>
      <c r="E448" s="46" t="s">
        <v>12415</v>
      </c>
      <c r="F448" s="80">
        <v>4518.2161658722598</v>
      </c>
      <c r="G448" s="56">
        <v>4612.8817484284882</v>
      </c>
      <c r="H448" s="56">
        <v>5133.5165817821007</v>
      </c>
      <c r="I448" s="56">
        <v>4278.012816250769</v>
      </c>
      <c r="J448" s="56">
        <v>4512.7750375810365</v>
      </c>
      <c r="K448" s="58">
        <v>0.95480610755292561</v>
      </c>
      <c r="L448" s="80">
        <v>4426.125964246914</v>
      </c>
      <c r="M448" s="56">
        <v>4942.944706172214</v>
      </c>
      <c r="N448" s="56">
        <v>4079.3698062707645</v>
      </c>
      <c r="O448" s="56">
        <v>4297.0046814939451</v>
      </c>
      <c r="P448" s="56">
        <v>4408.4329064959538</v>
      </c>
      <c r="Q448" s="58">
        <v>1.0006319284439087</v>
      </c>
      <c r="R448" s="80">
        <v>5021.5648597755908</v>
      </c>
      <c r="S448" s="56">
        <v>7257.2488222868715</v>
      </c>
      <c r="T448" s="56">
        <v>4697.6571071146145</v>
      </c>
      <c r="U448" s="56">
        <v>5245.1332560267192</v>
      </c>
      <c r="V448" s="56">
        <v>4749.429620349566</v>
      </c>
      <c r="W448" s="80">
        <v>6615.4295539403165</v>
      </c>
      <c r="X448" s="56">
        <v>6631.8099430160592</v>
      </c>
      <c r="Y448" s="80">
        <v>4744.0089456230007</v>
      </c>
      <c r="Z448" s="58">
        <v>1.0499738771810514</v>
      </c>
    </row>
    <row r="449" spans="2:26" x14ac:dyDescent="0.2">
      <c r="B449" s="36" t="s">
        <v>9723</v>
      </c>
      <c r="C449" s="46" t="s">
        <v>9722</v>
      </c>
      <c r="D449" s="46" t="s">
        <v>12288</v>
      </c>
      <c r="E449" s="46" t="s">
        <v>12413</v>
      </c>
      <c r="F449" s="80">
        <v>5477.8882580371128</v>
      </c>
      <c r="G449" s="56">
        <v>5403.4117640971554</v>
      </c>
      <c r="H449" s="56">
        <v>6681.308439110082</v>
      </c>
      <c r="I449" s="56">
        <v>4957.59568654756</v>
      </c>
      <c r="J449" s="56">
        <v>5892.6242524906829</v>
      </c>
      <c r="K449" s="58">
        <v>0.95509168934742505</v>
      </c>
      <c r="L449" s="80">
        <v>5186.2015376104382</v>
      </c>
      <c r="M449" s="56">
        <v>6435.2019725916298</v>
      </c>
      <c r="N449" s="56">
        <v>4728.811241947169</v>
      </c>
      <c r="O449" s="56">
        <v>5612.5570565897715</v>
      </c>
      <c r="P449" s="56">
        <v>5223.5120879023225</v>
      </c>
      <c r="Q449" s="58">
        <v>1.0006319284439087</v>
      </c>
      <c r="R449" s="80">
        <v>6540.0872468490552</v>
      </c>
      <c r="S449" s="56">
        <v>7350.790228952771</v>
      </c>
      <c r="T449" s="56">
        <v>5441.3854199935431</v>
      </c>
      <c r="U449" s="56">
        <v>6621.1575450594273</v>
      </c>
      <c r="V449" s="56">
        <v>5552.951500233884</v>
      </c>
      <c r="W449" s="80">
        <v>7734.6465581567427</v>
      </c>
      <c r="X449" s="56">
        <v>7754.5061526705822</v>
      </c>
      <c r="Y449" s="80">
        <v>5547.1201486855934</v>
      </c>
      <c r="Z449" s="58">
        <v>1.0126384269607736</v>
      </c>
    </row>
    <row r="450" spans="2:26" x14ac:dyDescent="0.2">
      <c r="B450" s="36" t="s">
        <v>9955</v>
      </c>
      <c r="C450" s="46" t="s">
        <v>9954</v>
      </c>
      <c r="D450" s="46" t="s">
        <v>12288</v>
      </c>
      <c r="E450" s="46" t="s">
        <v>12414</v>
      </c>
      <c r="F450" s="80">
        <v>11093.064072515775</v>
      </c>
      <c r="G450" s="56">
        <v>12804.10936655064</v>
      </c>
      <c r="H450" s="56">
        <v>13963.827277827217</v>
      </c>
      <c r="I450" s="56">
        <v>8849.088263887119</v>
      </c>
      <c r="J450" s="56">
        <v>8926.7260015858374</v>
      </c>
      <c r="K450" s="58">
        <v>0.94943002626486861</v>
      </c>
      <c r="L450" s="80">
        <v>12216.550566348289</v>
      </c>
      <c r="M450" s="56">
        <v>13369.741963043651</v>
      </c>
      <c r="N450" s="56">
        <v>8390.6826716904288</v>
      </c>
      <c r="O450" s="56">
        <v>8452.0512372016165</v>
      </c>
      <c r="P450" s="56">
        <v>11636.310229673183</v>
      </c>
      <c r="Q450" s="58">
        <v>1.0006319284439087</v>
      </c>
      <c r="R450" s="80">
        <v>12790.120131257396</v>
      </c>
      <c r="S450" s="56">
        <v>8015.6865449503412</v>
      </c>
      <c r="T450" s="56">
        <v>11285.710425577494</v>
      </c>
      <c r="U450" s="56">
        <v>12312.676772626692</v>
      </c>
      <c r="V450" s="56">
        <v>11382.826307064035</v>
      </c>
      <c r="W450" s="80">
        <v>15855.016618517309</v>
      </c>
      <c r="X450" s="56">
        <v>15895.23353131632</v>
      </c>
      <c r="Y450" s="80">
        <v>11370.520372759227</v>
      </c>
      <c r="Z450" s="58">
        <v>1.0250116918490428</v>
      </c>
    </row>
    <row r="451" spans="2:26" x14ac:dyDescent="0.2">
      <c r="B451" s="36" t="s">
        <v>9766</v>
      </c>
      <c r="C451" s="46" t="s">
        <v>9765</v>
      </c>
      <c r="D451" s="46" t="s">
        <v>12288</v>
      </c>
      <c r="E451" s="46" t="s">
        <v>12412</v>
      </c>
      <c r="F451" s="80">
        <v>3826.2385519478612</v>
      </c>
      <c r="G451" s="56">
        <v>4800.5796297559664</v>
      </c>
      <c r="H451" s="56">
        <v>6553.7715031156231</v>
      </c>
      <c r="I451" s="56">
        <v>3619.6930194388146</v>
      </c>
      <c r="J451" s="56">
        <v>2463.223502183364</v>
      </c>
      <c r="K451" s="58">
        <v>0.94683994391501947</v>
      </c>
      <c r="L451" s="80">
        <v>4567.7939873241467</v>
      </c>
      <c r="M451" s="56">
        <v>6257.82568432669</v>
      </c>
      <c r="N451" s="56">
        <v>3422.8204550873256</v>
      </c>
      <c r="O451" s="56">
        <v>2325.8802165934344</v>
      </c>
      <c r="P451" s="56">
        <v>4433.094980551391</v>
      </c>
      <c r="Q451" s="58">
        <v>1.0006319284439087</v>
      </c>
      <c r="R451" s="80">
        <v>5349.2948220652133</v>
      </c>
      <c r="S451" s="56">
        <v>4452.8925942275528</v>
      </c>
      <c r="T451" s="56">
        <v>4439.4416447945041</v>
      </c>
      <c r="U451" s="56">
        <v>5259.6545992814472</v>
      </c>
      <c r="V451" s="56">
        <v>4517.005728866543</v>
      </c>
      <c r="W451" s="80">
        <v>6291.6888095421637</v>
      </c>
      <c r="X451" s="56">
        <v>6305.560495596259</v>
      </c>
      <c r="Y451" s="80">
        <v>4510.6291729270106</v>
      </c>
      <c r="Z451" s="58">
        <v>1.1788677343786471</v>
      </c>
    </row>
    <row r="452" spans="2:26" x14ac:dyDescent="0.2">
      <c r="B452" s="36" t="s">
        <v>9764</v>
      </c>
      <c r="C452" s="46" t="s">
        <v>9763</v>
      </c>
      <c r="D452" s="46" t="s">
        <v>12288</v>
      </c>
      <c r="E452" s="46" t="s">
        <v>12412</v>
      </c>
      <c r="F452" s="80">
        <v>2914.1242058695179</v>
      </c>
      <c r="G452" s="56">
        <v>2642.9360167992704</v>
      </c>
      <c r="H452" s="56">
        <v>3144.2098723563149</v>
      </c>
      <c r="I452" s="56">
        <v>2635.0092330168077</v>
      </c>
      <c r="J452" s="56">
        <v>3430.7586269798394</v>
      </c>
      <c r="K452" s="58">
        <v>0.94683994391501947</v>
      </c>
      <c r="L452" s="80">
        <v>2514.7770014246857</v>
      </c>
      <c r="M452" s="56">
        <v>3002.2281501256307</v>
      </c>
      <c r="N452" s="56">
        <v>2491.6929291181145</v>
      </c>
      <c r="O452" s="56">
        <v>3239.4679619314797</v>
      </c>
      <c r="P452" s="56">
        <v>2572.6744038218553</v>
      </c>
      <c r="Q452" s="58">
        <v>1.0006319284439087</v>
      </c>
      <c r="R452" s="80">
        <v>3007.2024119865182</v>
      </c>
      <c r="S452" s="56">
        <v>5204.2326387747798</v>
      </c>
      <c r="T452" s="56">
        <v>2838.364488211862</v>
      </c>
      <c r="U452" s="56">
        <v>3226.9054346653443</v>
      </c>
      <c r="V452" s="56">
        <v>2875.107168842892</v>
      </c>
      <c r="W452" s="80">
        <v>4004.7059238471315</v>
      </c>
      <c r="X452" s="56">
        <v>4015.2708208230092</v>
      </c>
      <c r="Y452" s="80">
        <v>2872.2898962361351</v>
      </c>
      <c r="Z452" s="58">
        <v>0.98564429424486377</v>
      </c>
    </row>
    <row r="453" spans="2:26" x14ac:dyDescent="0.2">
      <c r="B453" s="36" t="s">
        <v>9628</v>
      </c>
      <c r="C453" s="46" t="s">
        <v>9627</v>
      </c>
      <c r="D453" s="46" t="s">
        <v>12288</v>
      </c>
      <c r="E453" s="46" t="s">
        <v>12415</v>
      </c>
      <c r="F453" s="80">
        <v>10538.798176108403</v>
      </c>
      <c r="G453" s="56">
        <v>11390.279634811015</v>
      </c>
      <c r="H453" s="56">
        <v>11636.779210887453</v>
      </c>
      <c r="I453" s="56">
        <v>8879.3887192782495</v>
      </c>
      <c r="J453" s="56">
        <v>7254.2177623828138</v>
      </c>
      <c r="K453" s="58">
        <v>0.95480610755292561</v>
      </c>
      <c r="L453" s="80">
        <v>10929.136097808094</v>
      </c>
      <c r="M453" s="56">
        <v>11204.786286554265</v>
      </c>
      <c r="N453" s="56">
        <v>8467.0878268452652</v>
      </c>
      <c r="O453" s="56">
        <v>6907.370171557267</v>
      </c>
      <c r="P453" s="56">
        <v>10459.928926318085</v>
      </c>
      <c r="Q453" s="58">
        <v>1.0006319284439087</v>
      </c>
      <c r="R453" s="80">
        <v>11336.263665363942</v>
      </c>
      <c r="S453" s="56">
        <v>7231.7603522011532</v>
      </c>
      <c r="T453" s="56">
        <v>10147.415816943874</v>
      </c>
      <c r="U453" s="56">
        <v>10925.813334047663</v>
      </c>
      <c r="V453" s="56">
        <v>10221.025591244343</v>
      </c>
      <c r="W453" s="80">
        <v>14236.756868274517</v>
      </c>
      <c r="X453" s="56">
        <v>14274.964339581296</v>
      </c>
      <c r="Y453" s="80">
        <v>10211.474560838302</v>
      </c>
      <c r="Z453" s="58">
        <v>0.96894108703854409</v>
      </c>
    </row>
    <row r="454" spans="2:26" x14ac:dyDescent="0.2">
      <c r="B454" s="36" t="s">
        <v>9953</v>
      </c>
      <c r="C454" s="46" t="s">
        <v>9952</v>
      </c>
      <c r="D454" s="46" t="s">
        <v>12288</v>
      </c>
      <c r="E454" s="46" t="s">
        <v>12414</v>
      </c>
      <c r="F454" s="80">
        <v>4258.0940653041544</v>
      </c>
      <c r="G454" s="56">
        <v>5227.2186792571119</v>
      </c>
      <c r="H454" s="56">
        <v>6527.4915456594763</v>
      </c>
      <c r="I454" s="56">
        <v>3167.1864045624102</v>
      </c>
      <c r="J454" s="56">
        <v>3369.3155996715582</v>
      </c>
      <c r="K454" s="58">
        <v>0.94943002626486861</v>
      </c>
      <c r="L454" s="80">
        <v>4987.3505050908516</v>
      </c>
      <c r="M454" s="56">
        <v>6249.7820901860632</v>
      </c>
      <c r="N454" s="56">
        <v>3003.1179812305159</v>
      </c>
      <c r="O454" s="56">
        <v>3190.1537111890334</v>
      </c>
      <c r="P454" s="56">
        <v>4734.9182440494133</v>
      </c>
      <c r="Q454" s="58">
        <v>1.0006319284439087</v>
      </c>
      <c r="R454" s="80">
        <v>5016.4010819210835</v>
      </c>
      <c r="S454" s="56">
        <v>2917.5899157202448</v>
      </c>
      <c r="T454" s="56">
        <v>4557.8496307258665</v>
      </c>
      <c r="U454" s="56">
        <v>4806.5199653009995</v>
      </c>
      <c r="V454" s="56">
        <v>4581.3653367771967</v>
      </c>
      <c r="W454" s="80">
        <v>6381.3346167834989</v>
      </c>
      <c r="X454" s="56">
        <v>6396.7719564215704</v>
      </c>
      <c r="Y454" s="80">
        <v>4575.8765171387231</v>
      </c>
      <c r="Z454" s="58">
        <v>1.0746302094225506</v>
      </c>
    </row>
    <row r="455" spans="2:26" x14ac:dyDescent="0.2">
      <c r="B455" s="36" t="s">
        <v>9951</v>
      </c>
      <c r="C455" s="46" t="s">
        <v>9950</v>
      </c>
      <c r="D455" s="46" t="s">
        <v>12288</v>
      </c>
      <c r="E455" s="46" t="s">
        <v>12414</v>
      </c>
      <c r="F455" s="80">
        <v>21810.19549400522</v>
      </c>
      <c r="G455" s="56">
        <v>24281.032737391772</v>
      </c>
      <c r="H455" s="56">
        <v>24923.155659007774</v>
      </c>
      <c r="I455" s="56">
        <v>21498.255484067988</v>
      </c>
      <c r="J455" s="56">
        <v>15533.623222556203</v>
      </c>
      <c r="K455" s="58">
        <v>0.94943002626486861</v>
      </c>
      <c r="L455" s="80">
        <v>23166.817444907185</v>
      </c>
      <c r="M455" s="56">
        <v>23862.810204965084</v>
      </c>
      <c r="N455" s="56">
        <v>20384.590410052675</v>
      </c>
      <c r="O455" s="56">
        <v>14707.629578090111</v>
      </c>
      <c r="P455" s="56">
        <v>22498.733892265434</v>
      </c>
      <c r="Q455" s="58">
        <v>1.0006319284439087</v>
      </c>
      <c r="R455" s="80">
        <v>23188.486296584433</v>
      </c>
      <c r="S455" s="56">
        <v>14980.691292773281</v>
      </c>
      <c r="T455" s="56">
        <v>21769.092429675671</v>
      </c>
      <c r="U455" s="56">
        <v>22367.706796203318</v>
      </c>
      <c r="V455" s="56">
        <v>21825.700868737847</v>
      </c>
      <c r="W455" s="80">
        <v>30400.78453712977</v>
      </c>
      <c r="X455" s="56">
        <v>30479.855452485335</v>
      </c>
      <c r="Y455" s="80">
        <v>21803.505855918087</v>
      </c>
      <c r="Z455" s="58">
        <v>0.99969327931567731</v>
      </c>
    </row>
    <row r="456" spans="2:26" x14ac:dyDescent="0.2">
      <c r="B456" s="36" t="s">
        <v>9762</v>
      </c>
      <c r="C456" s="46" t="s">
        <v>9761</v>
      </c>
      <c r="D456" s="46" t="s">
        <v>12288</v>
      </c>
      <c r="E456" s="46" t="s">
        <v>12412</v>
      </c>
      <c r="F456" s="80">
        <v>6702.9570540292943</v>
      </c>
      <c r="G456" s="56">
        <v>3079.5773945969509</v>
      </c>
      <c r="H456" s="56">
        <v>2810.5965987849431</v>
      </c>
      <c r="I456" s="56">
        <v>5563.9086490133541</v>
      </c>
      <c r="J456" s="56">
        <v>6767.7368926275549</v>
      </c>
      <c r="K456" s="58">
        <v>0.94683994391501947</v>
      </c>
      <c r="L456" s="80">
        <v>2930.2451352638827</v>
      </c>
      <c r="M456" s="56">
        <v>2683.6797065317764</v>
      </c>
      <c r="N456" s="56">
        <v>5261.2915603082702</v>
      </c>
      <c r="O456" s="56">
        <v>6390.3845248794596</v>
      </c>
      <c r="P456" s="56">
        <v>3360.9941551299162</v>
      </c>
      <c r="Q456" s="58">
        <v>1.0006319284439087</v>
      </c>
      <c r="R456" s="80">
        <v>2852.6752749835605</v>
      </c>
      <c r="S456" s="56">
        <v>9222.2384184973944</v>
      </c>
      <c r="T456" s="56">
        <v>3950.4293914323771</v>
      </c>
      <c r="U456" s="56">
        <v>3489.6315893349442</v>
      </c>
      <c r="V456" s="56">
        <v>3906.8536843351239</v>
      </c>
      <c r="W456" s="80">
        <v>5441.8145740138198</v>
      </c>
      <c r="X456" s="56">
        <v>5466.1155460063374</v>
      </c>
      <c r="Y456" s="80">
        <v>3910.1393542453975</v>
      </c>
      <c r="Z456" s="58">
        <v>0.58334542840236858</v>
      </c>
    </row>
    <row r="457" spans="2:26" x14ac:dyDescent="0.2">
      <c r="B457" s="36" t="s">
        <v>9721</v>
      </c>
      <c r="C457" s="46" t="s">
        <v>9720</v>
      </c>
      <c r="D457" s="46" t="s">
        <v>12288</v>
      </c>
      <c r="E457" s="46" t="s">
        <v>12413</v>
      </c>
      <c r="F457" s="80">
        <v>4553.7644400388917</v>
      </c>
      <c r="G457" s="56">
        <v>5106.2434261080916</v>
      </c>
      <c r="H457" s="56">
        <v>5018.9977704053454</v>
      </c>
      <c r="I457" s="56">
        <v>4842.9747712188919</v>
      </c>
      <c r="J457" s="56">
        <v>4964.5035855576543</v>
      </c>
      <c r="K457" s="58">
        <v>0.95509168934742505</v>
      </c>
      <c r="L457" s="80">
        <v>4900.9789858796366</v>
      </c>
      <c r="M457" s="56">
        <v>4834.1226343454728</v>
      </c>
      <c r="N457" s="56">
        <v>4619.4798831114222</v>
      </c>
      <c r="O457" s="56">
        <v>4728.5485104212303</v>
      </c>
      <c r="P457" s="56">
        <v>4853.0118878623516</v>
      </c>
      <c r="Q457" s="58">
        <v>1.0006319284439087</v>
      </c>
      <c r="R457" s="80">
        <v>5012.9111493890068</v>
      </c>
      <c r="S457" s="56">
        <v>5463.2371970847062</v>
      </c>
      <c r="T457" s="56">
        <v>4918.8149686399129</v>
      </c>
      <c r="U457" s="56">
        <v>5057.9437541585776</v>
      </c>
      <c r="V457" s="56">
        <v>4931.9717918256192</v>
      </c>
      <c r="W457" s="80">
        <v>6869.6905858017053</v>
      </c>
      <c r="X457" s="56">
        <v>6886.1998519697445</v>
      </c>
      <c r="Y457" s="80">
        <v>4925.9846074893985</v>
      </c>
      <c r="Z457" s="58">
        <v>1.0817390034885792</v>
      </c>
    </row>
    <row r="458" spans="2:26" x14ac:dyDescent="0.2">
      <c r="B458" s="36" t="s">
        <v>9626</v>
      </c>
      <c r="C458" s="46" t="s">
        <v>2017</v>
      </c>
      <c r="D458" s="46" t="s">
        <v>12288</v>
      </c>
      <c r="E458" s="46" t="s">
        <v>12415</v>
      </c>
      <c r="F458" s="80">
        <v>12692.027808269533</v>
      </c>
      <c r="G458" s="56">
        <v>14751.80154424787</v>
      </c>
      <c r="H458" s="56">
        <v>15647.489348439793</v>
      </c>
      <c r="I458" s="56">
        <v>11208.63061161204</v>
      </c>
      <c r="J458" s="56">
        <v>9754.3943712800847</v>
      </c>
      <c r="K458" s="58">
        <v>0.95480610755292561</v>
      </c>
      <c r="L458" s="80">
        <v>14154.564412291144</v>
      </c>
      <c r="M458" s="56">
        <v>15066.606566391252</v>
      </c>
      <c r="N458" s="56">
        <v>10688.17491919643</v>
      </c>
      <c r="O458" s="56">
        <v>9288.0052582891549</v>
      </c>
      <c r="P458" s="56">
        <v>13560.10952853161</v>
      </c>
      <c r="Q458" s="58">
        <v>1.0006319284439087</v>
      </c>
      <c r="R458" s="80">
        <v>14469.198072816976</v>
      </c>
      <c r="S458" s="56">
        <v>10408.307765527898</v>
      </c>
      <c r="T458" s="56">
        <v>13258.286990980685</v>
      </c>
      <c r="U458" s="56">
        <v>14063.109042088068</v>
      </c>
      <c r="V458" s="56">
        <v>13334.395622152173</v>
      </c>
      <c r="W458" s="80">
        <v>18573.336575987676</v>
      </c>
      <c r="X458" s="56">
        <v>18619.350388967665</v>
      </c>
      <c r="Y458" s="80">
        <v>13319.194241983996</v>
      </c>
      <c r="Z458" s="58">
        <v>1.0494142026151116</v>
      </c>
    </row>
    <row r="459" spans="2:26" x14ac:dyDescent="0.2">
      <c r="B459" s="36" t="s">
        <v>9760</v>
      </c>
      <c r="C459" s="46" t="s">
        <v>9759</v>
      </c>
      <c r="D459" s="46" t="s">
        <v>12288</v>
      </c>
      <c r="E459" s="46" t="s">
        <v>12412</v>
      </c>
      <c r="F459" s="80">
        <v>8462.8211091741523</v>
      </c>
      <c r="G459" s="56">
        <v>9709.8923612429444</v>
      </c>
      <c r="H459" s="56">
        <v>9902.3311033786013</v>
      </c>
      <c r="I459" s="56">
        <v>12655.564114539025</v>
      </c>
      <c r="J459" s="56">
        <v>10234.303020315765</v>
      </c>
      <c r="K459" s="58">
        <v>0.94683994391501947</v>
      </c>
      <c r="L459" s="80">
        <v>9239.0484828818117</v>
      </c>
      <c r="M459" s="56">
        <v>9455.1758302789312</v>
      </c>
      <c r="N459" s="56">
        <v>11967.236859392327</v>
      </c>
      <c r="O459" s="56">
        <v>9663.6634493279143</v>
      </c>
      <c r="P459" s="56">
        <v>9624.9297810157168</v>
      </c>
      <c r="Q459" s="58">
        <v>1.0006319284439087</v>
      </c>
      <c r="R459" s="80">
        <v>10562.134476307687</v>
      </c>
      <c r="S459" s="56">
        <v>13988.452061659114</v>
      </c>
      <c r="T459" s="56">
        <v>10070.763225639046</v>
      </c>
      <c r="U459" s="56">
        <v>10904.766234842829</v>
      </c>
      <c r="V459" s="56">
        <v>10149.631377096955</v>
      </c>
      <c r="W459" s="80">
        <v>14137.312633491605</v>
      </c>
      <c r="X459" s="56">
        <v>14167.993835399067</v>
      </c>
      <c r="Y459" s="80">
        <v>10134.954118738977</v>
      </c>
      <c r="Z459" s="58">
        <v>1.1975857681491273</v>
      </c>
    </row>
    <row r="460" spans="2:26" x14ac:dyDescent="0.2">
      <c r="B460" s="36" t="s">
        <v>9625</v>
      </c>
      <c r="C460" s="46" t="s">
        <v>9624</v>
      </c>
      <c r="D460" s="46" t="s">
        <v>12288</v>
      </c>
      <c r="E460" s="46" t="s">
        <v>12415</v>
      </c>
      <c r="F460" s="80">
        <v>8032.0449531025806</v>
      </c>
      <c r="G460" s="56">
        <v>8872.3848580388531</v>
      </c>
      <c r="H460" s="56">
        <v>9171.3190840931911</v>
      </c>
      <c r="I460" s="56">
        <v>9027.0266078392015</v>
      </c>
      <c r="J460" s="56">
        <v>9137.878197588594</v>
      </c>
      <c r="K460" s="58">
        <v>0.95480610755292561</v>
      </c>
      <c r="L460" s="80">
        <v>8513.1800741121315</v>
      </c>
      <c r="M460" s="56">
        <v>8830.8515991190507</v>
      </c>
      <c r="N460" s="56">
        <v>8607.8703748940461</v>
      </c>
      <c r="O460" s="56">
        <v>8700.966714930013</v>
      </c>
      <c r="P460" s="56">
        <v>8553.3856769863942</v>
      </c>
      <c r="Q460" s="58">
        <v>1.0006319284439087</v>
      </c>
      <c r="R460" s="80">
        <v>9011.5444565495836</v>
      </c>
      <c r="S460" s="56">
        <v>11664.1991728052</v>
      </c>
      <c r="T460" s="56">
        <v>8872.8926986262668</v>
      </c>
      <c r="U460" s="56">
        <v>9276.8099281751456</v>
      </c>
      <c r="V460" s="56">
        <v>8911.0894495791599</v>
      </c>
      <c r="W460" s="80">
        <v>12412.160872954013</v>
      </c>
      <c r="X460" s="56">
        <v>12441.280334390909</v>
      </c>
      <c r="Y460" s="80">
        <v>8899.7642737801052</v>
      </c>
      <c r="Z460" s="58">
        <v>1.1080321793197068</v>
      </c>
    </row>
    <row r="461" spans="2:26" x14ac:dyDescent="0.2">
      <c r="B461" s="36" t="s">
        <v>9623</v>
      </c>
      <c r="C461" s="46" t="s">
        <v>9622</v>
      </c>
      <c r="D461" s="46" t="s">
        <v>12288</v>
      </c>
      <c r="E461" s="46" t="s">
        <v>12415</v>
      </c>
      <c r="F461" s="80">
        <v>7995.3321359643196</v>
      </c>
      <c r="G461" s="56">
        <v>8551.5508570431339</v>
      </c>
      <c r="H461" s="56">
        <v>9758.5644592903063</v>
      </c>
      <c r="I461" s="56">
        <v>8371.2867717882618</v>
      </c>
      <c r="J461" s="56">
        <v>8319.4343212140211</v>
      </c>
      <c r="K461" s="58">
        <v>0.95480610755292561</v>
      </c>
      <c r="L461" s="80">
        <v>8205.3352648442269</v>
      </c>
      <c r="M461" s="56">
        <v>9396.2966254107596</v>
      </c>
      <c r="N461" s="56">
        <v>7982.578819479887</v>
      </c>
      <c r="O461" s="56">
        <v>7921.6552848156689</v>
      </c>
      <c r="P461" s="56">
        <v>8240.0446976452677</v>
      </c>
      <c r="Q461" s="58">
        <v>1.0006319284439087</v>
      </c>
      <c r="R461" s="80">
        <v>9411.5381572883016</v>
      </c>
      <c r="S461" s="56">
        <v>10008.157461652198</v>
      </c>
      <c r="T461" s="56">
        <v>8424.9729837293144</v>
      </c>
      <c r="U461" s="56">
        <v>9471.2000877246901</v>
      </c>
      <c r="V461" s="56">
        <v>8523.9102738669753</v>
      </c>
      <c r="W461" s="80">
        <v>11872.863153770608</v>
      </c>
      <c r="X461" s="56">
        <v>11901.849516168701</v>
      </c>
      <c r="Y461" s="80">
        <v>8513.8870171669478</v>
      </c>
      <c r="Z461" s="58">
        <v>1.0648572032261279</v>
      </c>
    </row>
    <row r="462" spans="2:26" x14ac:dyDescent="0.2">
      <c r="B462" s="36" t="s">
        <v>9758</v>
      </c>
      <c r="C462" s="46" t="s">
        <v>9757</v>
      </c>
      <c r="D462" s="46" t="s">
        <v>12288</v>
      </c>
      <c r="E462" s="46" t="s">
        <v>12412</v>
      </c>
      <c r="F462" s="80">
        <v>6679.2431461334054</v>
      </c>
      <c r="G462" s="56">
        <v>7175.4634799341047</v>
      </c>
      <c r="H462" s="56">
        <v>6281.9121619413118</v>
      </c>
      <c r="I462" s="56">
        <v>9117.812680818146</v>
      </c>
      <c r="J462" s="56">
        <v>8866.9524034061269</v>
      </c>
      <c r="K462" s="58">
        <v>0.94683994391501947</v>
      </c>
      <c r="L462" s="80">
        <v>6827.5169808136579</v>
      </c>
      <c r="M462" s="56">
        <v>5998.2425775741931</v>
      </c>
      <c r="N462" s="56">
        <v>8621.9012446523539</v>
      </c>
      <c r="O462" s="56">
        <v>8372.5529405990092</v>
      </c>
      <c r="P462" s="56">
        <v>7072.2540716554913</v>
      </c>
      <c r="Q462" s="58">
        <v>1.0006319284439087</v>
      </c>
      <c r="R462" s="80">
        <v>7777.6765932373701</v>
      </c>
      <c r="S462" s="56">
        <v>11532.358787561046</v>
      </c>
      <c r="T462" s="56">
        <v>7525.2311989972186</v>
      </c>
      <c r="U462" s="56">
        <v>8153.1448126697378</v>
      </c>
      <c r="V462" s="56">
        <v>7584.6103444428518</v>
      </c>
      <c r="W462" s="80">
        <v>10564.522361330555</v>
      </c>
      <c r="X462" s="56">
        <v>10588.737360668471</v>
      </c>
      <c r="Y462" s="80">
        <v>7574.5633836753732</v>
      </c>
      <c r="Z462" s="58">
        <v>1.1340451631949147</v>
      </c>
    </row>
    <row r="463" spans="2:26" x14ac:dyDescent="0.2">
      <c r="B463" s="36" t="s">
        <v>9719</v>
      </c>
      <c r="C463" s="46" t="s">
        <v>9718</v>
      </c>
      <c r="D463" s="46" t="s">
        <v>12288</v>
      </c>
      <c r="E463" s="46" t="s">
        <v>12413</v>
      </c>
      <c r="F463" s="80">
        <v>11.008399510596231</v>
      </c>
      <c r="G463" s="56">
        <v>7.1538383891700272</v>
      </c>
      <c r="H463" s="56">
        <v>2.7680623502356347</v>
      </c>
      <c r="I463" s="56">
        <v>16.205711863364588</v>
      </c>
      <c r="J463" s="56">
        <v>16.297086919362364</v>
      </c>
      <c r="K463" s="58">
        <v>0.95509168934742505</v>
      </c>
      <c r="L463" s="80">
        <v>6.8662632561613304</v>
      </c>
      <c r="M463" s="56">
        <v>2.6661005787760921</v>
      </c>
      <c r="N463" s="56">
        <v>15.457846361126386</v>
      </c>
      <c r="O463" s="56">
        <v>15.522511918601026</v>
      </c>
      <c r="P463" s="56">
        <v>8.0756893297846339</v>
      </c>
      <c r="Q463" s="58">
        <v>1.0006319284439087</v>
      </c>
      <c r="R463" s="80">
        <v>9.4582291327123666</v>
      </c>
      <c r="S463" s="56">
        <v>25.062069579938889</v>
      </c>
      <c r="T463" s="56">
        <v>9.7822824631635328</v>
      </c>
      <c r="U463" s="56">
        <v>11.01861317743502</v>
      </c>
      <c r="V463" s="56">
        <v>9.8991970509398026</v>
      </c>
      <c r="W463" s="80">
        <v>13.788485347898684</v>
      </c>
      <c r="X463" s="56">
        <v>13.828395316891941</v>
      </c>
      <c r="Y463" s="80">
        <v>9.8920252013602852</v>
      </c>
      <c r="Z463" s="58">
        <v>0.89858886315296149</v>
      </c>
    </row>
    <row r="464" spans="2:26" x14ac:dyDescent="0.2">
      <c r="B464" s="36" t="s">
        <v>9717</v>
      </c>
      <c r="C464" s="46" t="s">
        <v>9716</v>
      </c>
      <c r="D464" s="46" t="s">
        <v>12288</v>
      </c>
      <c r="E464" s="46" t="s">
        <v>12413</v>
      </c>
      <c r="F464" s="80">
        <v>4249.3143159840256</v>
      </c>
      <c r="G464" s="56">
        <v>4313.1291357549935</v>
      </c>
      <c r="H464" s="56">
        <v>3909.318786071794</v>
      </c>
      <c r="I464" s="56">
        <v>5345.9205679558027</v>
      </c>
      <c r="J464" s="56">
        <v>6011.6716538900864</v>
      </c>
      <c r="K464" s="58">
        <v>0.95509168934742505</v>
      </c>
      <c r="L464" s="80">
        <v>4139.7468733354017</v>
      </c>
      <c r="M464" s="56">
        <v>3765.3187534879839</v>
      </c>
      <c r="N464" s="56">
        <v>5099.2156034230229</v>
      </c>
      <c r="O464" s="56">
        <v>5725.9463215697124</v>
      </c>
      <c r="P464" s="56">
        <v>4306.4736679400285</v>
      </c>
      <c r="Q464" s="58">
        <v>1.0006319284439087</v>
      </c>
      <c r="R464" s="80">
        <v>4725.4149211963922</v>
      </c>
      <c r="S464" s="56">
        <v>9573.2069027088</v>
      </c>
      <c r="T464" s="56">
        <v>4837.3891636072776</v>
      </c>
      <c r="U464" s="56">
        <v>5210.1941193476332</v>
      </c>
      <c r="V464" s="56">
        <v>4872.6437578822552</v>
      </c>
      <c r="W464" s="80">
        <v>6787.0532039475829</v>
      </c>
      <c r="X464" s="56">
        <v>6802.4587133888308</v>
      </c>
      <c r="Y464" s="80">
        <v>4866.0810948800136</v>
      </c>
      <c r="Z464" s="58">
        <v>1.1451450123555196</v>
      </c>
    </row>
    <row r="465" spans="2:26" x14ac:dyDescent="0.2">
      <c r="B465" s="36" t="s">
        <v>9756</v>
      </c>
      <c r="C465" s="46" t="s">
        <v>12787</v>
      </c>
      <c r="D465" s="46" t="s">
        <v>12288</v>
      </c>
      <c r="E465" s="46" t="s">
        <v>12412</v>
      </c>
      <c r="F465" s="80">
        <v>2722.4160605369557</v>
      </c>
      <c r="G465" s="56">
        <v>3000.8255232379815</v>
      </c>
      <c r="H465" s="56">
        <v>3900.6765808312603</v>
      </c>
      <c r="I465" s="56">
        <v>3489.584401178573</v>
      </c>
      <c r="J465" s="56">
        <v>3123.258961436065</v>
      </c>
      <c r="K465" s="58">
        <v>0.94683994391501947</v>
      </c>
      <c r="L465" s="80">
        <v>2855.3120329663357</v>
      </c>
      <c r="M465" s="56">
        <v>3724.5354193647472</v>
      </c>
      <c r="N465" s="56">
        <v>3299.7883533116487</v>
      </c>
      <c r="O465" s="56">
        <v>2949.1137216185666</v>
      </c>
      <c r="P465" s="56">
        <v>2972.0139907232851</v>
      </c>
      <c r="Q465" s="58">
        <v>1.0006319284439087</v>
      </c>
      <c r="R465" s="80">
        <v>3511.1174294548614</v>
      </c>
      <c r="S465" s="56">
        <v>4288.0995402668914</v>
      </c>
      <c r="T465" s="56">
        <v>3106.5501834790111</v>
      </c>
      <c r="U465" s="56">
        <v>3588.8156405360642</v>
      </c>
      <c r="V465" s="56">
        <v>3152.1559962762644</v>
      </c>
      <c r="W465" s="80">
        <v>4390.6042626780472</v>
      </c>
      <c r="X465" s="56">
        <v>4400.474138899217</v>
      </c>
      <c r="Y465" s="80">
        <v>3147.8418198496324</v>
      </c>
      <c r="Z465" s="58">
        <v>1.1562677231740868</v>
      </c>
    </row>
    <row r="466" spans="2:26" x14ac:dyDescent="0.2">
      <c r="B466" s="36" t="s">
        <v>9621</v>
      </c>
      <c r="C466" s="46" t="s">
        <v>9620</v>
      </c>
      <c r="D466" s="46" t="s">
        <v>12288</v>
      </c>
      <c r="E466" s="46" t="s">
        <v>12415</v>
      </c>
      <c r="F466" s="80">
        <v>9011.6330589055578</v>
      </c>
      <c r="G466" s="56">
        <v>7989.6850244322259</v>
      </c>
      <c r="H466" s="56">
        <v>7286.0561820322046</v>
      </c>
      <c r="I466" s="56">
        <v>9432.511603194549</v>
      </c>
      <c r="J466" s="56">
        <v>11024.667227612314</v>
      </c>
      <c r="K466" s="58">
        <v>0.95480610755292561</v>
      </c>
      <c r="L466" s="80">
        <v>7666.2169683499415</v>
      </c>
      <c r="M466" s="56">
        <v>7015.5754364675586</v>
      </c>
      <c r="N466" s="56">
        <v>8994.527292018036</v>
      </c>
      <c r="O466" s="56">
        <v>10497.542264893431</v>
      </c>
      <c r="P466" s="56">
        <v>7914.9890112826943</v>
      </c>
      <c r="Q466" s="58">
        <v>1.0006319284439087</v>
      </c>
      <c r="R466" s="80">
        <v>8458.4265738749364</v>
      </c>
      <c r="S466" s="56">
        <v>15654.153504728227</v>
      </c>
      <c r="T466" s="56">
        <v>8696.7022681453655</v>
      </c>
      <c r="U466" s="56">
        <v>9177.9992669602652</v>
      </c>
      <c r="V466" s="56">
        <v>8742.2164979261543</v>
      </c>
      <c r="W466" s="80">
        <v>12176.939550705176</v>
      </c>
      <c r="X466" s="56">
        <v>12209.610421308422</v>
      </c>
      <c r="Y466" s="80">
        <v>8734.0411680912221</v>
      </c>
      <c r="Z466" s="58">
        <v>0.96919627230715844</v>
      </c>
    </row>
    <row r="467" spans="2:26" x14ac:dyDescent="0.2">
      <c r="B467" s="36" t="s">
        <v>9949</v>
      </c>
      <c r="C467" s="46" t="s">
        <v>111</v>
      </c>
      <c r="D467" s="46" t="s">
        <v>12288</v>
      </c>
      <c r="E467" s="46" t="s">
        <v>12414</v>
      </c>
      <c r="F467" s="80">
        <v>3795.4917080393266</v>
      </c>
      <c r="G467" s="56">
        <v>4020.1305295362768</v>
      </c>
      <c r="H467" s="56">
        <v>3953.4185844779354</v>
      </c>
      <c r="I467" s="56">
        <v>2633.4706740898155</v>
      </c>
      <c r="J467" s="56">
        <v>3182.0969467821633</v>
      </c>
      <c r="K467" s="58">
        <v>0.94943002626486861</v>
      </c>
      <c r="L467" s="80">
        <v>3835.653577413249</v>
      </c>
      <c r="M467" s="56">
        <v>3785.2220093197652</v>
      </c>
      <c r="N467" s="56">
        <v>2497.0501019484691</v>
      </c>
      <c r="O467" s="56">
        <v>3012.8903285670153</v>
      </c>
      <c r="P467" s="56">
        <v>3624.3794591865176</v>
      </c>
      <c r="Q467" s="58">
        <v>1.0006319284439087</v>
      </c>
      <c r="R467" s="80">
        <v>3966.5276102300336</v>
      </c>
      <c r="S467" s="56">
        <v>3078.8716249091322</v>
      </c>
      <c r="T467" s="56">
        <v>3573.3989383296575</v>
      </c>
      <c r="U467" s="56">
        <v>3877.7620116979438</v>
      </c>
      <c r="V467" s="56">
        <v>3602.1812720906855</v>
      </c>
      <c r="W467" s="80">
        <v>5017.4396403172977</v>
      </c>
      <c r="X467" s="56">
        <v>5031.1998564355636</v>
      </c>
      <c r="Y467" s="80">
        <v>3599.026107689177</v>
      </c>
      <c r="Z467" s="58">
        <v>0.94823711511896847</v>
      </c>
    </row>
    <row r="468" spans="2:26" x14ac:dyDescent="0.2">
      <c r="B468" s="36" t="s">
        <v>9715</v>
      </c>
      <c r="C468" s="46" t="s">
        <v>9714</v>
      </c>
      <c r="D468" s="46" t="s">
        <v>12288</v>
      </c>
      <c r="E468" s="46" t="s">
        <v>12413</v>
      </c>
      <c r="F468" s="80">
        <v>2275.523415463842</v>
      </c>
      <c r="G468" s="56">
        <v>2633.2191892901301</v>
      </c>
      <c r="H468" s="56">
        <v>2651.2809190217467</v>
      </c>
      <c r="I468" s="56">
        <v>2969.9922806820573</v>
      </c>
      <c r="J468" s="56">
        <v>2454.9861348249783</v>
      </c>
      <c r="K468" s="58">
        <v>0.95509168934742505</v>
      </c>
      <c r="L468" s="80">
        <v>2527.3671533051493</v>
      </c>
      <c r="M468" s="56">
        <v>2553.6207997988804</v>
      </c>
      <c r="N468" s="56">
        <v>2832.9322868130366</v>
      </c>
      <c r="O468" s="56">
        <v>2338.3044912490395</v>
      </c>
      <c r="P468" s="56">
        <v>2560.9114565833097</v>
      </c>
      <c r="Q468" s="58">
        <v>1.0006319284439087</v>
      </c>
      <c r="R468" s="80">
        <v>2616.6042803627038</v>
      </c>
      <c r="S468" s="56">
        <v>4089.6402113929316</v>
      </c>
      <c r="T468" s="56">
        <v>2716.3070056484621</v>
      </c>
      <c r="U468" s="56">
        <v>2763.9078734657269</v>
      </c>
      <c r="V468" s="56">
        <v>2720.8084192058595</v>
      </c>
      <c r="W468" s="80">
        <v>3789.7848511963625</v>
      </c>
      <c r="X468" s="56">
        <v>3798.0345580558542</v>
      </c>
      <c r="Y468" s="80">
        <v>2716.8917797737681</v>
      </c>
      <c r="Z468" s="58">
        <v>1.1939634465242177</v>
      </c>
    </row>
    <row r="469" spans="2:26" x14ac:dyDescent="0.2">
      <c r="B469" s="36" t="s">
        <v>9619</v>
      </c>
      <c r="C469" s="46" t="s">
        <v>9618</v>
      </c>
      <c r="D469" s="46" t="s">
        <v>12288</v>
      </c>
      <c r="E469" s="46" t="s">
        <v>12415</v>
      </c>
      <c r="F469" s="80">
        <v>3037.6851823222923</v>
      </c>
      <c r="G469" s="56">
        <v>3299.8514571954856</v>
      </c>
      <c r="H469" s="56">
        <v>3473.4600824218924</v>
      </c>
      <c r="I469" s="56">
        <v>2237.1560299330704</v>
      </c>
      <c r="J469" s="56">
        <v>2086.7133524539686</v>
      </c>
      <c r="K469" s="58">
        <v>0.95480610755292561</v>
      </c>
      <c r="L469" s="80">
        <v>3166.2546341723942</v>
      </c>
      <c r="M469" s="56">
        <v>3344.5145940382899</v>
      </c>
      <c r="N469" s="56">
        <v>2133.2770967300862</v>
      </c>
      <c r="O469" s="56">
        <v>1986.9408445489369</v>
      </c>
      <c r="P469" s="56">
        <v>2994.4117074703713</v>
      </c>
      <c r="Q469" s="58">
        <v>1.0006319284439087</v>
      </c>
      <c r="R469" s="80">
        <v>3377.8246082924143</v>
      </c>
      <c r="S469" s="56">
        <v>2864.0544470812943</v>
      </c>
      <c r="T469" s="56">
        <v>2984.3256825213657</v>
      </c>
      <c r="U469" s="56">
        <v>3326.4475921713024</v>
      </c>
      <c r="V469" s="56">
        <v>3016.678710375666</v>
      </c>
      <c r="W469" s="80">
        <v>4201.8994049000985</v>
      </c>
      <c r="X469" s="56">
        <v>4212.9122611578186</v>
      </c>
      <c r="Y469" s="80">
        <v>3013.6710228110223</v>
      </c>
      <c r="Z469" s="58">
        <v>0.9920945858211313</v>
      </c>
    </row>
    <row r="470" spans="2:26" x14ac:dyDescent="0.2">
      <c r="B470" s="36" t="s">
        <v>9755</v>
      </c>
      <c r="C470" s="46" t="s">
        <v>9754</v>
      </c>
      <c r="D470" s="46" t="s">
        <v>12288</v>
      </c>
      <c r="E470" s="46" t="s">
        <v>12412</v>
      </c>
      <c r="F470" s="80">
        <v>4647.0558841817856</v>
      </c>
      <c r="G470" s="56">
        <v>4660.3374826231729</v>
      </c>
      <c r="H470" s="56">
        <v>4092.0559065600414</v>
      </c>
      <c r="I470" s="56">
        <v>6346.2310266875629</v>
      </c>
      <c r="J470" s="56">
        <v>5547.2252239659092</v>
      </c>
      <c r="K470" s="58">
        <v>0.94683994391501947</v>
      </c>
      <c r="L470" s="80">
        <v>4434.3523436376399</v>
      </c>
      <c r="M470" s="56">
        <v>3907.2727118421171</v>
      </c>
      <c r="N470" s="56">
        <v>6001.0639726083009</v>
      </c>
      <c r="O470" s="56">
        <v>5237.9255857107946</v>
      </c>
      <c r="P470" s="56">
        <v>4637.9089840716306</v>
      </c>
      <c r="Q470" s="58">
        <v>1.0006319284439087</v>
      </c>
      <c r="R470" s="80">
        <v>5774.3499071964588</v>
      </c>
      <c r="S470" s="56">
        <v>6429.41472929273</v>
      </c>
      <c r="T470" s="56">
        <v>4821.6282173226164</v>
      </c>
      <c r="U470" s="56">
        <v>5839.8563894060862</v>
      </c>
      <c r="V470" s="56">
        <v>4917.917766411002</v>
      </c>
      <c r="W470" s="80">
        <v>6850.1148846098549</v>
      </c>
      <c r="X470" s="56">
        <v>6866.962370574468</v>
      </c>
      <c r="Y470" s="80">
        <v>4912.2232384793351</v>
      </c>
      <c r="Z470" s="58">
        <v>1.0570613654981336</v>
      </c>
    </row>
    <row r="471" spans="2:26" x14ac:dyDescent="0.2">
      <c r="B471" s="36" t="s">
        <v>9753</v>
      </c>
      <c r="C471" s="46" t="s">
        <v>12788</v>
      </c>
      <c r="D471" s="46" t="s">
        <v>12288</v>
      </c>
      <c r="E471" s="46" t="s">
        <v>12412</v>
      </c>
      <c r="F471" s="80">
        <v>3461.7964675023727</v>
      </c>
      <c r="G471" s="56">
        <v>3957.4376021216576</v>
      </c>
      <c r="H471" s="56">
        <v>4025.5951220999541</v>
      </c>
      <c r="I471" s="56">
        <v>2290.7463894516895</v>
      </c>
      <c r="J471" s="56">
        <v>2735.5247999993753</v>
      </c>
      <c r="K471" s="58">
        <v>0.94683994391501947</v>
      </c>
      <c r="L471" s="80">
        <v>3765.5368889487022</v>
      </c>
      <c r="M471" s="56">
        <v>3843.8130682159817</v>
      </c>
      <c r="N471" s="56">
        <v>2166.1543001368373</v>
      </c>
      <c r="O471" s="56">
        <v>2582.9986636127956</v>
      </c>
      <c r="P471" s="56">
        <v>3513.6096585128189</v>
      </c>
      <c r="Q471" s="58">
        <v>1.0006319284439087</v>
      </c>
      <c r="R471" s="80">
        <v>4119.7096849428017</v>
      </c>
      <c r="S471" s="56">
        <v>3569.3526343144144</v>
      </c>
      <c r="T471" s="56">
        <v>3522.6451028061542</v>
      </c>
      <c r="U471" s="56">
        <v>4064.6739798799631</v>
      </c>
      <c r="V471" s="56">
        <v>3573.9024904892385</v>
      </c>
      <c r="W471" s="80">
        <v>4978.0504288730262</v>
      </c>
      <c r="X471" s="56">
        <v>4990.6008627072997</v>
      </c>
      <c r="Y471" s="80">
        <v>3569.983962168556</v>
      </c>
      <c r="Z471" s="58">
        <v>1.0312518357684497</v>
      </c>
    </row>
    <row r="472" spans="2:26" x14ac:dyDescent="0.2">
      <c r="B472" s="36" t="s">
        <v>9713</v>
      </c>
      <c r="C472" s="46" t="s">
        <v>9712</v>
      </c>
      <c r="D472" s="46" t="s">
        <v>12288</v>
      </c>
      <c r="E472" s="46" t="s">
        <v>12413</v>
      </c>
      <c r="F472" s="80">
        <v>4128.0559022308598</v>
      </c>
      <c r="G472" s="56">
        <v>5345.9994866142515</v>
      </c>
      <c r="H472" s="56">
        <v>6258.6167158889148</v>
      </c>
      <c r="I472" s="56">
        <v>4011.3779502782691</v>
      </c>
      <c r="J472" s="56">
        <v>4081.8666802248276</v>
      </c>
      <c r="K472" s="58">
        <v>0.95509168934742505</v>
      </c>
      <c r="L472" s="80">
        <v>5131.097160087711</v>
      </c>
      <c r="M472" s="56">
        <v>6028.08012874014</v>
      </c>
      <c r="N472" s="56">
        <v>3826.2598134913269</v>
      </c>
      <c r="O472" s="56">
        <v>3887.8619539454066</v>
      </c>
      <c r="P472" s="56">
        <v>4966.7832876069224</v>
      </c>
      <c r="Q472" s="58">
        <v>1.0006319284439087</v>
      </c>
      <c r="R472" s="80">
        <v>5243.5412516976594</v>
      </c>
      <c r="S472" s="56">
        <v>4212.4171513863448</v>
      </c>
      <c r="T472" s="56">
        <v>4896.2392964790297</v>
      </c>
      <c r="U472" s="56">
        <v>5140.4288416665277</v>
      </c>
      <c r="V472" s="56">
        <v>4919.3312731526776</v>
      </c>
      <c r="W472" s="80">
        <v>6852.0837429825542</v>
      </c>
      <c r="X472" s="56">
        <v>6867.0496408773279</v>
      </c>
      <c r="Y472" s="80">
        <v>4912.2856665496529</v>
      </c>
      <c r="Z472" s="58">
        <v>1.1899755678926209</v>
      </c>
    </row>
    <row r="473" spans="2:26" x14ac:dyDescent="0.2">
      <c r="B473" s="36" t="s">
        <v>9752</v>
      </c>
      <c r="C473" s="46" t="s">
        <v>9751</v>
      </c>
      <c r="D473" s="46" t="s">
        <v>12288</v>
      </c>
      <c r="E473" s="46" t="s">
        <v>12412</v>
      </c>
      <c r="F473" s="80">
        <v>4081.4819440653237</v>
      </c>
      <c r="G473" s="56">
        <v>3900.0614645377314</v>
      </c>
      <c r="H473" s="56">
        <v>4311.1585232042517</v>
      </c>
      <c r="I473" s="56">
        <v>4667.2496861004556</v>
      </c>
      <c r="J473" s="56">
        <v>4793.937510291933</v>
      </c>
      <c r="K473" s="58">
        <v>0.94683994391501947</v>
      </c>
      <c r="L473" s="80">
        <v>3710.9429864442536</v>
      </c>
      <c r="M473" s="56">
        <v>4116.4814066047438</v>
      </c>
      <c r="N473" s="56">
        <v>4413.4012494411127</v>
      </c>
      <c r="O473" s="56">
        <v>4526.6393426702407</v>
      </c>
      <c r="P473" s="56">
        <v>3861.7276457046828</v>
      </c>
      <c r="Q473" s="58">
        <v>1.0006319284439087</v>
      </c>
      <c r="R473" s="80">
        <v>4767.7327592264692</v>
      </c>
      <c r="S473" s="56">
        <v>6281.5293973638163</v>
      </c>
      <c r="T473" s="56">
        <v>4107.511887698488</v>
      </c>
      <c r="U473" s="56">
        <v>4919.1124230402047</v>
      </c>
      <c r="V473" s="56">
        <v>4184.261531570588</v>
      </c>
      <c r="W473" s="80">
        <v>5828.2129876745694</v>
      </c>
      <c r="X473" s="56">
        <v>5843.0100358446853</v>
      </c>
      <c r="Y473" s="80">
        <v>4179.7476281121826</v>
      </c>
      <c r="Z473" s="58">
        <v>1.0240759815658973</v>
      </c>
    </row>
    <row r="474" spans="2:26" x14ac:dyDescent="0.2">
      <c r="B474" s="36" t="s">
        <v>9617</v>
      </c>
      <c r="C474" s="46" t="s">
        <v>9616</v>
      </c>
      <c r="D474" s="46" t="s">
        <v>12288</v>
      </c>
      <c r="E474" s="46" t="s">
        <v>12415</v>
      </c>
      <c r="F474" s="80">
        <v>2978.4383521922664</v>
      </c>
      <c r="G474" s="56">
        <v>3261.9588976509481</v>
      </c>
      <c r="H474" s="56">
        <v>2916.6825757885977</v>
      </c>
      <c r="I474" s="56">
        <v>3762.5541253244455</v>
      </c>
      <c r="J474" s="56">
        <v>2471.946885499734</v>
      </c>
      <c r="K474" s="58">
        <v>0.95480610755292561</v>
      </c>
      <c r="L474" s="80">
        <v>3129.8961817345034</v>
      </c>
      <c r="M474" s="56">
        <v>2808.4063756104829</v>
      </c>
      <c r="N474" s="56">
        <v>3587.8456546466614</v>
      </c>
      <c r="O474" s="56">
        <v>2353.7551176250035</v>
      </c>
      <c r="P474" s="56">
        <v>3136.8984663769234</v>
      </c>
      <c r="Q474" s="58">
        <v>1.0006319284439087</v>
      </c>
      <c r="R474" s="80">
        <v>3292.8569924922135</v>
      </c>
      <c r="S474" s="56">
        <v>2500.0803408476072</v>
      </c>
      <c r="T474" s="56">
        <v>3076.3067141527367</v>
      </c>
      <c r="U474" s="56">
        <v>3213.5793273277532</v>
      </c>
      <c r="V474" s="56">
        <v>3089.2880069387738</v>
      </c>
      <c r="W474" s="80">
        <v>4303.036114941302</v>
      </c>
      <c r="X474" s="56">
        <v>4313.8341771091855</v>
      </c>
      <c r="Y474" s="80">
        <v>3085.8646586655741</v>
      </c>
      <c r="Z474" s="58">
        <v>1.0360679973094749</v>
      </c>
    </row>
    <row r="475" spans="2:26" x14ac:dyDescent="0.2">
      <c r="B475" s="36" t="s">
        <v>9615</v>
      </c>
      <c r="C475" s="46" t="s">
        <v>9614</v>
      </c>
      <c r="D475" s="46" t="s">
        <v>12288</v>
      </c>
      <c r="E475" s="46" t="s">
        <v>12415</v>
      </c>
      <c r="F475" s="80">
        <v>1537.0596739269054</v>
      </c>
      <c r="G475" s="56">
        <v>1660.6832593723959</v>
      </c>
      <c r="H475" s="56">
        <v>1350.7701585203406</v>
      </c>
      <c r="I475" s="56">
        <v>1252.990214096614</v>
      </c>
      <c r="J475" s="56">
        <v>1637.2002232655375</v>
      </c>
      <c r="K475" s="58">
        <v>0.95480610755292561</v>
      </c>
      <c r="L475" s="80">
        <v>1593.4493216095295</v>
      </c>
      <c r="M475" s="56">
        <v>1300.6254285820721</v>
      </c>
      <c r="N475" s="56">
        <v>1194.8095217297839</v>
      </c>
      <c r="O475" s="56">
        <v>1558.9203905200463</v>
      </c>
      <c r="P475" s="56">
        <v>1521.6617061449133</v>
      </c>
      <c r="Q475" s="58">
        <v>1.0006319284439087</v>
      </c>
      <c r="R475" s="80">
        <v>1579.1837665306871</v>
      </c>
      <c r="S475" s="56">
        <v>1581.1077944274994</v>
      </c>
      <c r="T475" s="56">
        <v>1529.1052562115729</v>
      </c>
      <c r="U475" s="56">
        <v>1579.3761693203683</v>
      </c>
      <c r="V475" s="56">
        <v>1533.859164704993</v>
      </c>
      <c r="W475" s="80">
        <v>2136.4959712835521</v>
      </c>
      <c r="X475" s="56">
        <v>2142.0684438185617</v>
      </c>
      <c r="Y475" s="80">
        <v>1532.3104773702935</v>
      </c>
      <c r="Z475" s="58">
        <v>0.99691020678170639</v>
      </c>
    </row>
    <row r="476" spans="2:26" x14ac:dyDescent="0.2">
      <c r="B476" s="36" t="s">
        <v>9948</v>
      </c>
      <c r="C476" s="46" t="s">
        <v>10696</v>
      </c>
      <c r="D476" s="46" t="s">
        <v>12288</v>
      </c>
      <c r="E476" s="46" t="s">
        <v>12414</v>
      </c>
      <c r="F476" s="80">
        <v>7386.9194861346514</v>
      </c>
      <c r="G476" s="56">
        <v>8288.6774964132819</v>
      </c>
      <c r="H476" s="56">
        <v>9812.4418578821424</v>
      </c>
      <c r="I476" s="56">
        <v>6726.4820116393839</v>
      </c>
      <c r="J476" s="56">
        <v>5000.1570310181278</v>
      </c>
      <c r="K476" s="58">
        <v>0.94943002626486861</v>
      </c>
      <c r="L476" s="80">
        <v>7908.3241843914875</v>
      </c>
      <c r="M476" s="56">
        <v>9394.9755362246306</v>
      </c>
      <c r="N476" s="56">
        <v>6378.0328971097633</v>
      </c>
      <c r="O476" s="56">
        <v>4734.2758602326703</v>
      </c>
      <c r="P476" s="56">
        <v>7672.0379314103648</v>
      </c>
      <c r="Q476" s="58">
        <v>1.0006319284439087</v>
      </c>
      <c r="R476" s="80">
        <v>8257.3504673165789</v>
      </c>
      <c r="S476" s="56">
        <v>5518.5652401635998</v>
      </c>
      <c r="T476" s="56">
        <v>7464.2481463122149</v>
      </c>
      <c r="U476" s="56">
        <v>7983.4719446012814</v>
      </c>
      <c r="V476" s="56">
        <v>7513.3489537578716</v>
      </c>
      <c r="W476" s="80">
        <v>10465.263134923154</v>
      </c>
      <c r="X476" s="56">
        <v>10492.043751611669</v>
      </c>
      <c r="Y476" s="80">
        <v>7505.3944312639569</v>
      </c>
      <c r="Z476" s="58">
        <v>1.0160384779273262</v>
      </c>
    </row>
    <row r="477" spans="2:26" x14ac:dyDescent="0.2">
      <c r="B477" s="36" t="s">
        <v>9711</v>
      </c>
      <c r="C477" s="46" t="s">
        <v>9710</v>
      </c>
      <c r="D477" s="46" t="s">
        <v>12288</v>
      </c>
      <c r="E477" s="46" t="s">
        <v>12413</v>
      </c>
      <c r="F477" s="80">
        <v>2868.5374699592085</v>
      </c>
      <c r="G477" s="56">
        <v>2628.891538126541</v>
      </c>
      <c r="H477" s="56">
        <v>2536.7141670257256</v>
      </c>
      <c r="I477" s="56">
        <v>2683.1379283743977</v>
      </c>
      <c r="J477" s="56">
        <v>3275.6399202701928</v>
      </c>
      <c r="K477" s="58">
        <v>0.95509168934742505</v>
      </c>
      <c r="L477" s="80">
        <v>2523.213468170884</v>
      </c>
      <c r="M477" s="56">
        <v>2443.2741221746974</v>
      </c>
      <c r="N477" s="56">
        <v>2559.3157654668635</v>
      </c>
      <c r="O477" s="56">
        <v>3119.953888386623</v>
      </c>
      <c r="P477" s="56">
        <v>2547.5716197710772</v>
      </c>
      <c r="Q477" s="58">
        <v>1.0006319284439087</v>
      </c>
      <c r="R477" s="80">
        <v>3041.7724684802488</v>
      </c>
      <c r="S477" s="56">
        <v>5033.1569286650711</v>
      </c>
      <c r="T477" s="56">
        <v>2798.6396835896639</v>
      </c>
      <c r="U477" s="56">
        <v>3240.910914498731</v>
      </c>
      <c r="V477" s="56">
        <v>2840.463410890256</v>
      </c>
      <c r="W477" s="80">
        <v>3956.451005143324</v>
      </c>
      <c r="X477" s="56">
        <v>3966.8506314806377</v>
      </c>
      <c r="Y477" s="80">
        <v>2837.6529248267129</v>
      </c>
      <c r="Z477" s="58">
        <v>0.98923334784504846</v>
      </c>
    </row>
    <row r="478" spans="2:26" x14ac:dyDescent="0.2">
      <c r="B478" s="36" t="s">
        <v>9709</v>
      </c>
      <c r="C478" s="46" t="s">
        <v>9708</v>
      </c>
      <c r="D478" s="46" t="s">
        <v>12288</v>
      </c>
      <c r="E478" s="46" t="s">
        <v>12413</v>
      </c>
      <c r="F478" s="80">
        <v>6627.1744473603376</v>
      </c>
      <c r="G478" s="56">
        <v>6628.6378682513187</v>
      </c>
      <c r="H478" s="56">
        <v>5357.7345386537872</v>
      </c>
      <c r="I478" s="56">
        <v>8351.2955688687016</v>
      </c>
      <c r="J478" s="56">
        <v>10148.654981051641</v>
      </c>
      <c r="K478" s="58">
        <v>0.95509168934742505</v>
      </c>
      <c r="L478" s="80">
        <v>6362.1751229487909</v>
      </c>
      <c r="M478" s="56">
        <v>5160.3820098985689</v>
      </c>
      <c r="N478" s="56">
        <v>7965.897759280906</v>
      </c>
      <c r="O478" s="56">
        <v>9666.3053146008097</v>
      </c>
      <c r="P478" s="56">
        <v>6631.4347326552916</v>
      </c>
      <c r="Q478" s="58">
        <v>1.0006319284439087</v>
      </c>
      <c r="R478" s="80">
        <v>6920.1626653347994</v>
      </c>
      <c r="S478" s="56">
        <v>12462.890168369164</v>
      </c>
      <c r="T478" s="56">
        <v>7221.1126946679133</v>
      </c>
      <c r="U478" s="56">
        <v>7474.435415638236</v>
      </c>
      <c r="V478" s="56">
        <v>7245.068357303101</v>
      </c>
      <c r="W478" s="80">
        <v>10091.577970933924</v>
      </c>
      <c r="X478" s="56">
        <v>10115.604199855981</v>
      </c>
      <c r="Y478" s="80">
        <v>7236.1115934926556</v>
      </c>
      <c r="Z478" s="58">
        <v>1.0918848826100938</v>
      </c>
    </row>
    <row r="479" spans="2:26" x14ac:dyDescent="0.2">
      <c r="B479" s="36" t="s">
        <v>9947</v>
      </c>
      <c r="C479" s="46" t="s">
        <v>9946</v>
      </c>
      <c r="D479" s="46" t="s">
        <v>12288</v>
      </c>
      <c r="E479" s="46" t="s">
        <v>12414</v>
      </c>
      <c r="F479" s="80">
        <v>2977.6148831912515</v>
      </c>
      <c r="G479" s="56">
        <v>3123.9353184071597</v>
      </c>
      <c r="H479" s="56">
        <v>3048.8293693730666</v>
      </c>
      <c r="I479" s="56">
        <v>3330.6346290591496</v>
      </c>
      <c r="J479" s="56">
        <v>3180.4024635621322</v>
      </c>
      <c r="K479" s="58">
        <v>0.94943002626486861</v>
      </c>
      <c r="L479" s="80">
        <v>2980.5832401760813</v>
      </c>
      <c r="M479" s="56">
        <v>2919.1181720352542</v>
      </c>
      <c r="N479" s="56">
        <v>3158.0991661962221</v>
      </c>
      <c r="O479" s="56">
        <v>3011.2859487536621</v>
      </c>
      <c r="P479" s="56">
        <v>3001.0360846751687</v>
      </c>
      <c r="Q479" s="58">
        <v>1.0006319284439087</v>
      </c>
      <c r="R479" s="80">
        <v>3460.4109614281169</v>
      </c>
      <c r="S479" s="56">
        <v>2886.0409217039037</v>
      </c>
      <c r="T479" s="56">
        <v>2992.4927949342359</v>
      </c>
      <c r="U479" s="56">
        <v>3402.9739574556957</v>
      </c>
      <c r="V479" s="56">
        <v>3031.3102693786846</v>
      </c>
      <c r="W479" s="80">
        <v>4222.2795464299488</v>
      </c>
      <c r="X479" s="56">
        <v>4233.0746231845333</v>
      </c>
      <c r="Y479" s="80">
        <v>3028.0939973295176</v>
      </c>
      <c r="Z479" s="58">
        <v>1.0169528686947471</v>
      </c>
    </row>
    <row r="480" spans="2:26" x14ac:dyDescent="0.2">
      <c r="B480" s="36" t="s">
        <v>9707</v>
      </c>
      <c r="C480" s="46" t="s">
        <v>9706</v>
      </c>
      <c r="D480" s="46" t="s">
        <v>12288</v>
      </c>
      <c r="E480" s="46" t="s">
        <v>12413</v>
      </c>
      <c r="F480" s="80">
        <v>2611.8276048487742</v>
      </c>
      <c r="G480" s="56">
        <v>2663.3599813352034</v>
      </c>
      <c r="H480" s="56">
        <v>2223.1673105193759</v>
      </c>
      <c r="I480" s="56">
        <v>2511.1137746550071</v>
      </c>
      <c r="J480" s="56">
        <v>3251.8537312831008</v>
      </c>
      <c r="K480" s="58">
        <v>0.95509168934742505</v>
      </c>
      <c r="L480" s="80">
        <v>2556.2963241463567</v>
      </c>
      <c r="M480" s="56">
        <v>2141.2767861920588</v>
      </c>
      <c r="N480" s="56">
        <v>2395.2302281564989</v>
      </c>
      <c r="O480" s="56">
        <v>3097.2982196847793</v>
      </c>
      <c r="P480" s="56">
        <v>2531.4985903522679</v>
      </c>
      <c r="Q480" s="58">
        <v>1.0006319284439087</v>
      </c>
      <c r="R480" s="80">
        <v>2637.9379223896622</v>
      </c>
      <c r="S480" s="56">
        <v>3599.8644249187273</v>
      </c>
      <c r="T480" s="56">
        <v>2640.8288737007556</v>
      </c>
      <c r="U480" s="56">
        <v>2734.1305726425689</v>
      </c>
      <c r="V480" s="56">
        <v>2649.6520223491621</v>
      </c>
      <c r="W480" s="80">
        <v>3690.6718695657269</v>
      </c>
      <c r="X480" s="56">
        <v>3700.1408172201895</v>
      </c>
      <c r="Y480" s="80">
        <v>2646.8643232822019</v>
      </c>
      <c r="Z480" s="58">
        <v>1.0134146366966883</v>
      </c>
    </row>
    <row r="481" spans="2:26" x14ac:dyDescent="0.2">
      <c r="B481" s="36" t="s">
        <v>9705</v>
      </c>
      <c r="C481" s="46" t="s">
        <v>9704</v>
      </c>
      <c r="D481" s="46" t="s">
        <v>12288</v>
      </c>
      <c r="E481" s="46" t="s">
        <v>12413</v>
      </c>
      <c r="F481" s="80">
        <v>1942.7372435495017</v>
      </c>
      <c r="G481" s="56">
        <v>1958.2575517956336</v>
      </c>
      <c r="H481" s="56">
        <v>2123.5959774555467</v>
      </c>
      <c r="I481" s="56">
        <v>2447.4601431705914</v>
      </c>
      <c r="J481" s="56">
        <v>2932.7918466381047</v>
      </c>
      <c r="K481" s="58">
        <v>0.95509168934742505</v>
      </c>
      <c r="L481" s="80">
        <v>1879.5381084300352</v>
      </c>
      <c r="M481" s="56">
        <v>2045.3731701884726</v>
      </c>
      <c r="N481" s="56">
        <v>2334.5141013914531</v>
      </c>
      <c r="O481" s="56">
        <v>2793.4008463886298</v>
      </c>
      <c r="P481" s="56">
        <v>1987.0445633828306</v>
      </c>
      <c r="Q481" s="58">
        <v>1.0006319284439087</v>
      </c>
      <c r="R481" s="80">
        <v>2221.7030492757667</v>
      </c>
      <c r="S481" s="56">
        <v>4656.3848845293123</v>
      </c>
      <c r="T481" s="56">
        <v>2255.9359707974991</v>
      </c>
      <c r="U481" s="56">
        <v>2465.1712328011213</v>
      </c>
      <c r="V481" s="56">
        <v>2275.7224681505377</v>
      </c>
      <c r="W481" s="80">
        <v>3169.8294060121275</v>
      </c>
      <c r="X481" s="56">
        <v>3176.8726263347071</v>
      </c>
      <c r="Y481" s="80">
        <v>2272.5488649306117</v>
      </c>
      <c r="Z481" s="58">
        <v>1.1697664583701106</v>
      </c>
    </row>
    <row r="482" spans="2:26" x14ac:dyDescent="0.2">
      <c r="B482" s="36" t="s">
        <v>9703</v>
      </c>
      <c r="C482" s="46" t="s">
        <v>9702</v>
      </c>
      <c r="D482" s="46" t="s">
        <v>12288</v>
      </c>
      <c r="E482" s="46" t="s">
        <v>12413</v>
      </c>
      <c r="F482" s="80">
        <v>2403.2748730637513</v>
      </c>
      <c r="G482" s="56">
        <v>2264.9396364018539</v>
      </c>
      <c r="H482" s="56">
        <v>1937.0534517063254</v>
      </c>
      <c r="I482" s="56">
        <v>1858.8594425700442</v>
      </c>
      <c r="J482" s="56">
        <v>2249.8125005494876</v>
      </c>
      <c r="K482" s="58">
        <v>0.95509168934742505</v>
      </c>
      <c r="L482" s="80">
        <v>2173.8919663592965</v>
      </c>
      <c r="M482" s="56">
        <v>1865.7019515022259</v>
      </c>
      <c r="N482" s="56">
        <v>1773.0763025062886</v>
      </c>
      <c r="O482" s="56">
        <v>2142.8824382660518</v>
      </c>
      <c r="P482" s="56">
        <v>2100.9943177351493</v>
      </c>
      <c r="Q482" s="58">
        <v>1.0006319284439087</v>
      </c>
      <c r="R482" s="80">
        <v>2246.8596272668478</v>
      </c>
      <c r="S482" s="56">
        <v>1953.9768992399154</v>
      </c>
      <c r="T482" s="56">
        <v>2088.3621995160179</v>
      </c>
      <c r="U482" s="56">
        <v>2217.5713544641549</v>
      </c>
      <c r="V482" s="56">
        <v>2100.5809650237429</v>
      </c>
      <c r="W482" s="80">
        <v>2925.8766856807856</v>
      </c>
      <c r="X482" s="56">
        <v>2934.5895440371637</v>
      </c>
      <c r="Y482" s="80">
        <v>2099.2337187384196</v>
      </c>
      <c r="Z482" s="58">
        <v>0.87348881406239942</v>
      </c>
    </row>
    <row r="483" spans="2:26" x14ac:dyDescent="0.2">
      <c r="B483" s="36" t="s">
        <v>9945</v>
      </c>
      <c r="C483" s="46" t="s">
        <v>9944</v>
      </c>
      <c r="D483" s="46" t="s">
        <v>12288</v>
      </c>
      <c r="E483" s="46" t="s">
        <v>12414</v>
      </c>
      <c r="F483" s="80">
        <v>1984.0229739381407</v>
      </c>
      <c r="G483" s="56">
        <v>2075.9562719251139</v>
      </c>
      <c r="H483" s="56">
        <v>2494.2306938612737</v>
      </c>
      <c r="I483" s="56">
        <v>1221.3323186223024</v>
      </c>
      <c r="J483" s="56">
        <v>1034.4902648266611</v>
      </c>
      <c r="K483" s="58">
        <v>0.94943002626486861</v>
      </c>
      <c r="L483" s="80">
        <v>1980.6941696197932</v>
      </c>
      <c r="M483" s="56">
        <v>2388.1146701219732</v>
      </c>
      <c r="N483" s="56">
        <v>1158.0641549322863</v>
      </c>
      <c r="O483" s="56">
        <v>979.48169588132441</v>
      </c>
      <c r="P483" s="56">
        <v>1858.083234279723</v>
      </c>
      <c r="Q483" s="58">
        <v>1.0006319284439087</v>
      </c>
      <c r="R483" s="80">
        <v>2121.4655971512657</v>
      </c>
      <c r="S483" s="56">
        <v>1049.4293481749191</v>
      </c>
      <c r="T483" s="56">
        <v>1779.0481852072596</v>
      </c>
      <c r="U483" s="56">
        <v>2014.261972253631</v>
      </c>
      <c r="V483" s="56">
        <v>1801.2913622426422</v>
      </c>
      <c r="W483" s="80">
        <v>2508.999409524954</v>
      </c>
      <c r="X483" s="56">
        <v>2516.1923075748077</v>
      </c>
      <c r="Y483" s="80">
        <v>1799.9368073889575</v>
      </c>
      <c r="Z483" s="58">
        <v>0.90721570820130903</v>
      </c>
    </row>
    <row r="484" spans="2:26" x14ac:dyDescent="0.2">
      <c r="B484" s="36" t="s">
        <v>9750</v>
      </c>
      <c r="C484" s="46" t="s">
        <v>12789</v>
      </c>
      <c r="D484" s="46" t="s">
        <v>12288</v>
      </c>
      <c r="E484" s="46" t="s">
        <v>12412</v>
      </c>
      <c r="F484" s="80">
        <v>12183.49630852478</v>
      </c>
      <c r="G484" s="56">
        <v>11566.682689608548</v>
      </c>
      <c r="H484" s="56">
        <v>9615.6249241968471</v>
      </c>
      <c r="I484" s="56">
        <v>15829.234174941743</v>
      </c>
      <c r="J484" s="56">
        <v>16424.911780594561</v>
      </c>
      <c r="K484" s="58">
        <v>0.94683994391501947</v>
      </c>
      <c r="L484" s="80">
        <v>11005.800906913815</v>
      </c>
      <c r="M484" s="56">
        <v>9181.4163177469763</v>
      </c>
      <c r="N484" s="56">
        <v>14968.293231329857</v>
      </c>
      <c r="O484" s="56">
        <v>15509.099087401257</v>
      </c>
      <c r="P484" s="56">
        <v>11591.910361018527</v>
      </c>
      <c r="Q484" s="58">
        <v>1.0006319284439087</v>
      </c>
      <c r="R484" s="80">
        <v>12579.523435640194</v>
      </c>
      <c r="S484" s="56">
        <v>21619.046213666177</v>
      </c>
      <c r="T484" s="56">
        <v>12606.042773741334</v>
      </c>
      <c r="U484" s="56">
        <v>13483.475713442793</v>
      </c>
      <c r="V484" s="56">
        <v>12689.017910783825</v>
      </c>
      <c r="W484" s="80">
        <v>17674.396887114828</v>
      </c>
      <c r="X484" s="56">
        <v>17718.567064572017</v>
      </c>
      <c r="Y484" s="80">
        <v>12674.826537583598</v>
      </c>
      <c r="Z484" s="58">
        <v>1.0403275231195364</v>
      </c>
    </row>
    <row r="485" spans="2:26" x14ac:dyDescent="0.2">
      <c r="B485" s="36" t="s">
        <v>9701</v>
      </c>
      <c r="C485" s="46" t="s">
        <v>9700</v>
      </c>
      <c r="D485" s="46" t="s">
        <v>12288</v>
      </c>
      <c r="E485" s="46" t="s">
        <v>12413</v>
      </c>
      <c r="F485" s="80">
        <v>2739.491718647967</v>
      </c>
      <c r="G485" s="56">
        <v>2730.990887704023</v>
      </c>
      <c r="H485" s="56">
        <v>3056.0306557352569</v>
      </c>
      <c r="I485" s="56">
        <v>2853.5822111340412</v>
      </c>
      <c r="J485" s="56">
        <v>3168.8546662743174</v>
      </c>
      <c r="K485" s="58">
        <v>0.95509168934742505</v>
      </c>
      <c r="L485" s="80">
        <v>2621.208554772661</v>
      </c>
      <c r="M485" s="56">
        <v>2943.4615514782995</v>
      </c>
      <c r="N485" s="56">
        <v>2721.8943401228207</v>
      </c>
      <c r="O485" s="56">
        <v>3018.2439701611474</v>
      </c>
      <c r="P485" s="56">
        <v>2671.1544511251732</v>
      </c>
      <c r="Q485" s="58">
        <v>1.0006319284439087</v>
      </c>
      <c r="R485" s="80">
        <v>3252.8578223558343</v>
      </c>
      <c r="S485" s="56">
        <v>5271.6444447278873</v>
      </c>
      <c r="T485" s="56">
        <v>2933.8347209871345</v>
      </c>
      <c r="U485" s="56">
        <v>3454.7364845930397</v>
      </c>
      <c r="V485" s="56">
        <v>2983.094206544607</v>
      </c>
      <c r="W485" s="80">
        <v>4155.1199098958004</v>
      </c>
      <c r="X485" s="56">
        <v>4165.0516923900022</v>
      </c>
      <c r="Y485" s="80">
        <v>2979.4343712290161</v>
      </c>
      <c r="Z485" s="58">
        <v>1.0875865588305078</v>
      </c>
    </row>
    <row r="486" spans="2:26" x14ac:dyDescent="0.2">
      <c r="B486" s="36" t="s">
        <v>9391</v>
      </c>
      <c r="C486" s="46" t="s">
        <v>9390</v>
      </c>
      <c r="D486" s="46" t="s">
        <v>12288</v>
      </c>
      <c r="E486" s="46" t="s">
        <v>12416</v>
      </c>
      <c r="F486" s="80">
        <v>7358.7158021438281</v>
      </c>
      <c r="G486" s="56">
        <v>8569.7611391785886</v>
      </c>
      <c r="H486" s="56">
        <v>9513.5107092570306</v>
      </c>
      <c r="I486" s="56">
        <v>5047.617565713872</v>
      </c>
      <c r="J486" s="56">
        <v>5565.8542678566155</v>
      </c>
      <c r="K486" s="58">
        <v>0.95723033246525446</v>
      </c>
      <c r="L486" s="80">
        <v>8243.6857616933557</v>
      </c>
      <c r="M486" s="56">
        <v>9183.5978586034198</v>
      </c>
      <c r="N486" s="56">
        <v>4825.459805290976</v>
      </c>
      <c r="O486" s="56">
        <v>5313.1886583721898</v>
      </c>
      <c r="P486" s="56">
        <v>7737.4828633494863</v>
      </c>
      <c r="Q486" s="58">
        <v>1.0006319284439087</v>
      </c>
      <c r="R486" s="80">
        <v>8496.7051030810471</v>
      </c>
      <c r="S486" s="56">
        <v>4704.5676413265764</v>
      </c>
      <c r="T486" s="56">
        <v>7441.8132929242938</v>
      </c>
      <c r="U486" s="56">
        <v>8117.4913569055998</v>
      </c>
      <c r="V486" s="56">
        <v>7505.7093212344789</v>
      </c>
      <c r="W486" s="80">
        <v>10454.621972759183</v>
      </c>
      <c r="X486" s="56">
        <v>10481.300339510957</v>
      </c>
      <c r="Y486" s="80">
        <v>7497.7092226180184</v>
      </c>
      <c r="Z486" s="58">
        <v>1.0188882712977849</v>
      </c>
    </row>
    <row r="487" spans="2:26" x14ac:dyDescent="0.2">
      <c r="B487" s="36" t="s">
        <v>9834</v>
      </c>
      <c r="C487" s="46" t="s">
        <v>9833</v>
      </c>
      <c r="D487" s="46" t="s">
        <v>12288</v>
      </c>
      <c r="E487" s="46" t="s">
        <v>12417</v>
      </c>
      <c r="F487" s="80">
        <v>10598.355383334834</v>
      </c>
      <c r="G487" s="56">
        <v>11701.91534746686</v>
      </c>
      <c r="H487" s="56">
        <v>12321.088878726792</v>
      </c>
      <c r="I487" s="56">
        <v>6208.2152831225694</v>
      </c>
      <c r="J487" s="56">
        <v>6995.6995290279856</v>
      </c>
      <c r="K487" s="58">
        <v>0.96222423692337877</v>
      </c>
      <c r="L487" s="80">
        <v>11315.389385073291</v>
      </c>
      <c r="M487" s="56">
        <v>11955.864297679964</v>
      </c>
      <c r="N487" s="56">
        <v>5965.9398161793533</v>
      </c>
      <c r="O487" s="56">
        <v>6712.9651697940044</v>
      </c>
      <c r="P487" s="56">
        <v>10469.929670588612</v>
      </c>
      <c r="Q487" s="58">
        <v>1.0006319284439087</v>
      </c>
      <c r="R487" s="80">
        <v>11517.241769373988</v>
      </c>
      <c r="S487" s="56">
        <v>5586.4774728982156</v>
      </c>
      <c r="T487" s="56">
        <v>9991.8980502766844</v>
      </c>
      <c r="U487" s="56">
        <v>10924.165339726413</v>
      </c>
      <c r="V487" s="56">
        <v>10080.058640792742</v>
      </c>
      <c r="W487" s="80">
        <v>14040.405515650891</v>
      </c>
      <c r="X487" s="56">
        <v>14078.828906291943</v>
      </c>
      <c r="Y487" s="80">
        <v>10071.170743618963</v>
      </c>
      <c r="Z487" s="58">
        <v>0.95025788241213049</v>
      </c>
    </row>
    <row r="488" spans="2:26" x14ac:dyDescent="0.2">
      <c r="B488" s="36" t="s">
        <v>9389</v>
      </c>
      <c r="C488" s="46" t="s">
        <v>781</v>
      </c>
      <c r="D488" s="46" t="s">
        <v>12288</v>
      </c>
      <c r="E488" s="46" t="s">
        <v>12418</v>
      </c>
      <c r="F488" s="80">
        <v>57972.6739220749</v>
      </c>
      <c r="G488" s="56">
        <v>54291.495688688083</v>
      </c>
      <c r="H488" s="56">
        <v>46355.343597275765</v>
      </c>
      <c r="I488" s="56">
        <v>52871.066628378569</v>
      </c>
      <c r="J488" s="56">
        <v>54067.132096116482</v>
      </c>
      <c r="K488" s="58">
        <v>0.95323538916211881</v>
      </c>
      <c r="L488" s="80">
        <v>52007.768886326703</v>
      </c>
      <c r="M488" s="56">
        <v>44561.064458570923</v>
      </c>
      <c r="N488" s="56">
        <v>50333.141426635164</v>
      </c>
      <c r="O488" s="56">
        <v>51397.316546185393</v>
      </c>
      <c r="P488" s="56">
        <v>51293.248104082995</v>
      </c>
      <c r="Q488" s="58">
        <v>1.0006319284439087</v>
      </c>
      <c r="R488" s="80">
        <v>51854.298250446562</v>
      </c>
      <c r="S488" s="56">
        <v>56132.7698684844</v>
      </c>
      <c r="T488" s="56">
        <v>51827.727651044625</v>
      </c>
      <c r="U488" s="56">
        <v>52282.145412250349</v>
      </c>
      <c r="V488" s="56">
        <v>51870.700024549791</v>
      </c>
      <c r="W488" s="80">
        <v>72250.141460296698</v>
      </c>
      <c r="X488" s="56">
        <v>72460.316210627949</v>
      </c>
      <c r="Y488" s="80">
        <v>51833.872089156452</v>
      </c>
      <c r="Z488" s="58">
        <v>0.89410869953712957</v>
      </c>
    </row>
    <row r="489" spans="2:26" x14ac:dyDescent="0.2">
      <c r="B489" s="36" t="s">
        <v>10322</v>
      </c>
      <c r="C489" s="46" t="s">
        <v>10321</v>
      </c>
      <c r="D489" s="46" t="s">
        <v>12294</v>
      </c>
      <c r="E489" s="46" t="s">
        <v>12419</v>
      </c>
      <c r="F489" s="80">
        <v>9616.3767045236855</v>
      </c>
      <c r="G489" s="56">
        <v>12652.637069625773</v>
      </c>
      <c r="H489" s="56">
        <v>14224.502175892545</v>
      </c>
      <c r="I489" s="56">
        <v>8454.138604693464</v>
      </c>
      <c r="J489" s="56">
        <v>5694.6843687201253</v>
      </c>
      <c r="K489" s="58">
        <v>0.95134600448925721</v>
      </c>
      <c r="L489" s="80">
        <v>12096.390791668864</v>
      </c>
      <c r="M489" s="56">
        <v>13646.81076311775</v>
      </c>
      <c r="N489" s="56">
        <v>8032.3693397047173</v>
      </c>
      <c r="O489" s="56">
        <v>5402.7529686436555</v>
      </c>
      <c r="P489" s="56">
        <v>11388.972319890598</v>
      </c>
      <c r="Q489" s="58">
        <v>0.99864780902862549</v>
      </c>
      <c r="R489" s="80">
        <v>11978.744833680143</v>
      </c>
      <c r="S489" s="56">
        <v>6551.2545435834181</v>
      </c>
      <c r="T489" s="56">
        <v>10896.07268685599</v>
      </c>
      <c r="U489" s="56">
        <v>11435.995804670471</v>
      </c>
      <c r="V489" s="56">
        <v>10947.130941756141</v>
      </c>
      <c r="W489" s="80">
        <v>15248.141219454019</v>
      </c>
      <c r="X489" s="56">
        <v>15296.99370453192</v>
      </c>
      <c r="Y489" s="80">
        <v>10942.574591097933</v>
      </c>
      <c r="Z489" s="58">
        <v>1.137910350990138</v>
      </c>
    </row>
    <row r="490" spans="2:26" x14ac:dyDescent="0.2">
      <c r="B490" s="36" t="s">
        <v>9832</v>
      </c>
      <c r="C490" s="46" t="s">
        <v>9831</v>
      </c>
      <c r="D490" s="46" t="s">
        <v>12288</v>
      </c>
      <c r="E490" s="46" t="s">
        <v>12417</v>
      </c>
      <c r="F490" s="80">
        <v>8469.6763124913159</v>
      </c>
      <c r="G490" s="56">
        <v>10091.255094336315</v>
      </c>
      <c r="H490" s="56">
        <v>11154.18971728782</v>
      </c>
      <c r="I490" s="56">
        <v>6601.4932812971347</v>
      </c>
      <c r="J490" s="56">
        <v>5575.5569572109189</v>
      </c>
      <c r="K490" s="58">
        <v>0.96222423692337877</v>
      </c>
      <c r="L490" s="80">
        <v>9757.9308502892309</v>
      </c>
      <c r="M490" s="56">
        <v>10823.554632474255</v>
      </c>
      <c r="N490" s="56">
        <v>6343.8701489942341</v>
      </c>
      <c r="O490" s="56">
        <v>5350.2183020659304</v>
      </c>
      <c r="P490" s="56">
        <v>9199.0168265113607</v>
      </c>
      <c r="Q490" s="58">
        <v>1.0006319284439087</v>
      </c>
      <c r="R490" s="80">
        <v>9941.7318466947854</v>
      </c>
      <c r="S490" s="56">
        <v>6395.2621536796223</v>
      </c>
      <c r="T490" s="56">
        <v>8927.7030222892463</v>
      </c>
      <c r="U490" s="56">
        <v>9587.0848773932703</v>
      </c>
      <c r="V490" s="56">
        <v>8990.0579867714368</v>
      </c>
      <c r="W490" s="80">
        <v>12522.155301029099</v>
      </c>
      <c r="X490" s="56">
        <v>12552.861355863781</v>
      </c>
      <c r="Y490" s="80">
        <v>8979.5828102848336</v>
      </c>
      <c r="Z490" s="58">
        <v>1.0602037762696426</v>
      </c>
    </row>
    <row r="491" spans="2:26" x14ac:dyDescent="0.2">
      <c r="B491" s="36" t="s">
        <v>9830</v>
      </c>
      <c r="C491" s="46" t="s">
        <v>9829</v>
      </c>
      <c r="D491" s="46" t="s">
        <v>12288</v>
      </c>
      <c r="E491" s="46" t="s">
        <v>12417</v>
      </c>
      <c r="F491" s="80">
        <v>7801.9001114911734</v>
      </c>
      <c r="G491" s="56">
        <v>8077.2600149987775</v>
      </c>
      <c r="H491" s="56">
        <v>8958.7990007247117</v>
      </c>
      <c r="I491" s="56">
        <v>5909.5108771789692</v>
      </c>
      <c r="J491" s="56">
        <v>5904.0648167246327</v>
      </c>
      <c r="K491" s="58">
        <v>0.96222423692337877</v>
      </c>
      <c r="L491" s="80">
        <v>7810.4600418237596</v>
      </c>
      <c r="M491" s="56">
        <v>8693.2401979332044</v>
      </c>
      <c r="N491" s="56">
        <v>5678.8923432072497</v>
      </c>
      <c r="O491" s="56">
        <v>5665.4493679184043</v>
      </c>
      <c r="P491" s="56">
        <v>7500.4234666395678</v>
      </c>
      <c r="Q491" s="58">
        <v>1.0006319284439087</v>
      </c>
      <c r="R491" s="80">
        <v>8264.2638359244993</v>
      </c>
      <c r="S491" s="56">
        <v>6001.206305528528</v>
      </c>
      <c r="T491" s="56">
        <v>7357.8901825263347</v>
      </c>
      <c r="U491" s="56">
        <v>8037.958082884903</v>
      </c>
      <c r="V491" s="56">
        <v>7422.201339171138</v>
      </c>
      <c r="W491" s="80">
        <v>10338.304600634176</v>
      </c>
      <c r="X491" s="56">
        <v>10366.589692507738</v>
      </c>
      <c r="Y491" s="80">
        <v>7415.6519350573935</v>
      </c>
      <c r="Z491" s="58">
        <v>0.95049306311101223</v>
      </c>
    </row>
    <row r="492" spans="2:26" x14ac:dyDescent="0.2">
      <c r="B492" s="36" t="s">
        <v>9562</v>
      </c>
      <c r="C492" s="46" t="s">
        <v>9561</v>
      </c>
      <c r="D492" s="46" t="s">
        <v>12288</v>
      </c>
      <c r="E492" s="46" t="s">
        <v>12420</v>
      </c>
      <c r="F492" s="80">
        <v>5604.4731228271612</v>
      </c>
      <c r="G492" s="56">
        <v>6004.9931031710821</v>
      </c>
      <c r="H492" s="56">
        <v>6346.0104286050982</v>
      </c>
      <c r="I492" s="56">
        <v>4250.2892367972663</v>
      </c>
      <c r="J492" s="56">
        <v>4931.463007675281</v>
      </c>
      <c r="K492" s="58">
        <v>0.95263879610387214</v>
      </c>
      <c r="L492" s="80">
        <v>5748.7978387496669</v>
      </c>
      <c r="M492" s="56">
        <v>6096.5570241097603</v>
      </c>
      <c r="N492" s="56">
        <v>4043.733787646634</v>
      </c>
      <c r="O492" s="56">
        <v>4685.015131298187</v>
      </c>
      <c r="P492" s="56">
        <v>5505.1205700437058</v>
      </c>
      <c r="Q492" s="58">
        <v>1.0006319284439087</v>
      </c>
      <c r="R492" s="80">
        <v>6198.4183535659586</v>
      </c>
      <c r="S492" s="56">
        <v>4212.8746363719292</v>
      </c>
      <c r="T492" s="56">
        <v>5381.3188983492528</v>
      </c>
      <c r="U492" s="56">
        <v>5999.8639818465554</v>
      </c>
      <c r="V492" s="56">
        <v>5439.8121013598557</v>
      </c>
      <c r="W492" s="80">
        <v>7577.0559035191018</v>
      </c>
      <c r="X492" s="56">
        <v>7597.374420151812</v>
      </c>
      <c r="Y492" s="80">
        <v>5434.7172977119617</v>
      </c>
      <c r="Z492" s="58">
        <v>0.96971065408025958</v>
      </c>
    </row>
    <row r="493" spans="2:26" x14ac:dyDescent="0.2">
      <c r="B493" s="36" t="s">
        <v>9828</v>
      </c>
      <c r="C493" s="46" t="s">
        <v>9827</v>
      </c>
      <c r="D493" s="46" t="s">
        <v>12288</v>
      </c>
      <c r="E493" s="46" t="s">
        <v>12417</v>
      </c>
      <c r="F493" s="80">
        <v>14568.449332768343</v>
      </c>
      <c r="G493" s="56">
        <v>13934.778585783875</v>
      </c>
      <c r="H493" s="56">
        <v>14885.488328943253</v>
      </c>
      <c r="I493" s="56">
        <v>8956.3056718430671</v>
      </c>
      <c r="J493" s="56">
        <v>10148.009337473757</v>
      </c>
      <c r="K493" s="58">
        <v>0.96222423692337877</v>
      </c>
      <c r="L493" s="80">
        <v>13474.498918423491</v>
      </c>
      <c r="M493" s="56">
        <v>14444.249223201363</v>
      </c>
      <c r="N493" s="56">
        <v>8606.7860370084072</v>
      </c>
      <c r="O493" s="56">
        <v>9737.8729521665173</v>
      </c>
      <c r="P493" s="56">
        <v>12748.38207242128</v>
      </c>
      <c r="Q493" s="58">
        <v>1.0006319284439087</v>
      </c>
      <c r="R493" s="80">
        <v>14168.130929025294</v>
      </c>
      <c r="S493" s="56">
        <v>8392.858440230717</v>
      </c>
      <c r="T493" s="56">
        <v>12325.387740684566</v>
      </c>
      <c r="U493" s="56">
        <v>13590.603680145838</v>
      </c>
      <c r="V493" s="56">
        <v>12445.03388253201</v>
      </c>
      <c r="W493" s="80">
        <v>17334.554152258665</v>
      </c>
      <c r="X493" s="56">
        <v>17387.370763846113</v>
      </c>
      <c r="Y493" s="80">
        <v>12437.908075368687</v>
      </c>
      <c r="Z493" s="58">
        <v>0.85375648370430901</v>
      </c>
    </row>
    <row r="494" spans="2:26" x14ac:dyDescent="0.2">
      <c r="B494" s="36" t="s">
        <v>9826</v>
      </c>
      <c r="C494" s="46" t="s">
        <v>9825</v>
      </c>
      <c r="D494" s="46" t="s">
        <v>12288</v>
      </c>
      <c r="E494" s="46" t="s">
        <v>12417</v>
      </c>
      <c r="F494" s="80">
        <v>19482.154185524432</v>
      </c>
      <c r="G494" s="56">
        <v>18515.883793891448</v>
      </c>
      <c r="H494" s="56">
        <v>17427.088373317834</v>
      </c>
      <c r="I494" s="56">
        <v>18028.388038532743</v>
      </c>
      <c r="J494" s="56">
        <v>17450.013534544007</v>
      </c>
      <c r="K494" s="58">
        <v>0.96222423692337877</v>
      </c>
      <c r="L494" s="80">
        <v>17904.285641752136</v>
      </c>
      <c r="M494" s="56">
        <v>16910.510568169429</v>
      </c>
      <c r="N494" s="56">
        <v>17324.830585854954</v>
      </c>
      <c r="O494" s="56">
        <v>16744.763348362965</v>
      </c>
      <c r="P494" s="56">
        <v>17717.990825277218</v>
      </c>
      <c r="Q494" s="58">
        <v>1.0006319284439087</v>
      </c>
      <c r="R494" s="80">
        <v>18843.933434942759</v>
      </c>
      <c r="S494" s="56">
        <v>16231.565107917011</v>
      </c>
      <c r="T494" s="56">
        <v>17586.801690794942</v>
      </c>
      <c r="U494" s="56">
        <v>18582.696602240187</v>
      </c>
      <c r="V494" s="56">
        <v>17680.979277500548</v>
      </c>
      <c r="W494" s="80">
        <v>24627.646308058029</v>
      </c>
      <c r="X494" s="56">
        <v>24698.277117624642</v>
      </c>
      <c r="Y494" s="80">
        <v>17667.702873614067</v>
      </c>
      <c r="Z494" s="58">
        <v>0.90686598131645357</v>
      </c>
    </row>
    <row r="495" spans="2:26" x14ac:dyDescent="0.2">
      <c r="B495" s="36" t="s">
        <v>9824</v>
      </c>
      <c r="C495" s="46" t="s">
        <v>508</v>
      </c>
      <c r="D495" s="46" t="s">
        <v>12288</v>
      </c>
      <c r="E495" s="46" t="s">
        <v>12417</v>
      </c>
      <c r="F495" s="80">
        <v>6714.2822924937482</v>
      </c>
      <c r="G495" s="56">
        <v>6847.9497255530232</v>
      </c>
      <c r="H495" s="56">
        <v>7012.2310874931763</v>
      </c>
      <c r="I495" s="56">
        <v>6116.5443025975683</v>
      </c>
      <c r="J495" s="56">
        <v>5617.3626980390864</v>
      </c>
      <c r="K495" s="58">
        <v>0.96222423692337877</v>
      </c>
      <c r="L495" s="80">
        <v>6621.755100186404</v>
      </c>
      <c r="M495" s="56">
        <v>6804.372903339091</v>
      </c>
      <c r="N495" s="56">
        <v>5877.8462936835876</v>
      </c>
      <c r="O495" s="56">
        <v>5390.3344449780761</v>
      </c>
      <c r="P495" s="56">
        <v>6485.6009904315752</v>
      </c>
      <c r="Q495" s="58">
        <v>1.0006319284439087</v>
      </c>
      <c r="R495" s="80">
        <v>6844.3840468152621</v>
      </c>
      <c r="S495" s="56">
        <v>5770.5482646295241</v>
      </c>
      <c r="T495" s="56">
        <v>6420.4844800454339</v>
      </c>
      <c r="U495" s="56">
        <v>6737.0004685966887</v>
      </c>
      <c r="V495" s="56">
        <v>6450.4160638028379</v>
      </c>
      <c r="W495" s="80">
        <v>8984.7153184158378</v>
      </c>
      <c r="X495" s="56">
        <v>9009.0573490486713</v>
      </c>
      <c r="Y495" s="80">
        <v>6444.5526971902909</v>
      </c>
      <c r="Z495" s="58">
        <v>0.95982748660940242</v>
      </c>
    </row>
    <row r="496" spans="2:26" x14ac:dyDescent="0.2">
      <c r="B496" s="36" t="s">
        <v>9823</v>
      </c>
      <c r="C496" s="46" t="s">
        <v>9822</v>
      </c>
      <c r="D496" s="46" t="s">
        <v>12288</v>
      </c>
      <c r="E496" s="46" t="s">
        <v>12417</v>
      </c>
      <c r="F496" s="80">
        <v>7697.2511955125319</v>
      </c>
      <c r="G496" s="56">
        <v>7596.5134202374693</v>
      </c>
      <c r="H496" s="56">
        <v>7613.5106592926613</v>
      </c>
      <c r="I496" s="56">
        <v>6913.8502386002874</v>
      </c>
      <c r="J496" s="56">
        <v>6980.7287163194178</v>
      </c>
      <c r="K496" s="58">
        <v>0.96222423692337877</v>
      </c>
      <c r="L496" s="80">
        <v>7345.5929876923328</v>
      </c>
      <c r="M496" s="56">
        <v>7387.8292062810933</v>
      </c>
      <c r="N496" s="56">
        <v>6644.0373828048214</v>
      </c>
      <c r="O496" s="56">
        <v>6698.5994092493838</v>
      </c>
      <c r="P496" s="56">
        <v>7230.2717479488956</v>
      </c>
      <c r="Q496" s="58">
        <v>1.0006319284439087</v>
      </c>
      <c r="R496" s="80">
        <v>7730.7119456596847</v>
      </c>
      <c r="S496" s="56">
        <v>6746.4808132962935</v>
      </c>
      <c r="T496" s="56">
        <v>7189.0149684934304</v>
      </c>
      <c r="U496" s="56">
        <v>7632.2888324233454</v>
      </c>
      <c r="V496" s="56">
        <v>7230.9335105753507</v>
      </c>
      <c r="W496" s="80">
        <v>10071.889694602274</v>
      </c>
      <c r="X496" s="56">
        <v>10099.795391179739</v>
      </c>
      <c r="Y496" s="80">
        <v>7224.8028964063169</v>
      </c>
      <c r="Z496" s="58">
        <v>0.93862116655597128</v>
      </c>
    </row>
    <row r="497" spans="2:26" x14ac:dyDescent="0.2">
      <c r="B497" s="36" t="s">
        <v>9877</v>
      </c>
      <c r="C497" s="46" t="s">
        <v>9876</v>
      </c>
      <c r="D497" s="46" t="s">
        <v>12288</v>
      </c>
      <c r="E497" s="46" t="s">
        <v>12421</v>
      </c>
      <c r="F497" s="80">
        <v>13855.299759431198</v>
      </c>
      <c r="G497" s="56">
        <v>16697.439015534444</v>
      </c>
      <c r="H497" s="56">
        <v>21736.459673890062</v>
      </c>
      <c r="I497" s="56">
        <v>15177.098808084069</v>
      </c>
      <c r="J497" s="56">
        <v>9428.8494857022561</v>
      </c>
      <c r="K497" s="58">
        <v>0.95296616618543195</v>
      </c>
      <c r="L497" s="80">
        <v>15990.55757113716</v>
      </c>
      <c r="M497" s="56">
        <v>20889.20377095653</v>
      </c>
      <c r="N497" s="56">
        <v>14444.48462057221</v>
      </c>
      <c r="O497" s="56">
        <v>8960.7247879353217</v>
      </c>
      <c r="P497" s="56">
        <v>15808.507883322322</v>
      </c>
      <c r="Q497" s="58">
        <v>1.0006319284439087</v>
      </c>
      <c r="R497" s="80">
        <v>17845.490616479205</v>
      </c>
      <c r="S497" s="56">
        <v>14236.274063199453</v>
      </c>
      <c r="T497" s="56">
        <v>15666.856966785248</v>
      </c>
      <c r="U497" s="56">
        <v>17484.568961151228</v>
      </c>
      <c r="V497" s="56">
        <v>15838.750333231705</v>
      </c>
      <c r="W497" s="80">
        <v>22061.625379813726</v>
      </c>
      <c r="X497" s="56">
        <v>22111.856531332065</v>
      </c>
      <c r="Y497" s="80">
        <v>15817.52886320881</v>
      </c>
      <c r="Z497" s="58">
        <v>1.1416229989857807</v>
      </c>
    </row>
    <row r="498" spans="2:26" x14ac:dyDescent="0.2">
      <c r="B498" s="36" t="s">
        <v>9388</v>
      </c>
      <c r="C498" s="46" t="s">
        <v>9387</v>
      </c>
      <c r="D498" s="46" t="s">
        <v>12288</v>
      </c>
      <c r="E498" s="46" t="s">
        <v>12422</v>
      </c>
      <c r="F498" s="80">
        <v>6308.8484112161541</v>
      </c>
      <c r="G498" s="56">
        <v>6316.6623213725334</v>
      </c>
      <c r="H498" s="56">
        <v>5876.6507244534178</v>
      </c>
      <c r="I498" s="56">
        <v>3176.9154380199557</v>
      </c>
      <c r="J498" s="56">
        <v>4340.8843853906919</v>
      </c>
      <c r="K498" s="58">
        <v>0.95403829823518826</v>
      </c>
      <c r="L498" s="80">
        <v>6056.0538664903679</v>
      </c>
      <c r="M498" s="56">
        <v>5653.9411432563656</v>
      </c>
      <c r="N498" s="56">
        <v>3026.9641094170734</v>
      </c>
      <c r="O498" s="56">
        <v>4130.0088487217272</v>
      </c>
      <c r="P498" s="56">
        <v>5557.0683808056338</v>
      </c>
      <c r="Q498" s="58">
        <v>1.0006319284439087</v>
      </c>
      <c r="R498" s="80">
        <v>6390.7724095931908</v>
      </c>
      <c r="S498" s="56">
        <v>3793.2989641987124</v>
      </c>
      <c r="T498" s="56">
        <v>5386.1655329773384</v>
      </c>
      <c r="U498" s="56">
        <v>6131.0250650537428</v>
      </c>
      <c r="V498" s="56">
        <v>5456.603761307897</v>
      </c>
      <c r="W498" s="80">
        <v>7600.4448264760895</v>
      </c>
      <c r="X498" s="56">
        <v>7623.3169927916779</v>
      </c>
      <c r="Y498" s="80">
        <v>5453.2750968246464</v>
      </c>
      <c r="Z498" s="58">
        <v>0.8643851843277085</v>
      </c>
    </row>
    <row r="499" spans="2:26" x14ac:dyDescent="0.2">
      <c r="B499" s="36" t="s">
        <v>9875</v>
      </c>
      <c r="C499" s="46" t="s">
        <v>9874</v>
      </c>
      <c r="D499" s="46" t="s">
        <v>12288</v>
      </c>
      <c r="E499" s="46" t="s">
        <v>12416</v>
      </c>
      <c r="F499" s="80">
        <v>3499.9197216320154</v>
      </c>
      <c r="G499" s="56">
        <v>2937.1843331372156</v>
      </c>
      <c r="H499" s="56">
        <v>2435.8687369324216</v>
      </c>
      <c r="I499" s="56">
        <v>1624.0333346737589</v>
      </c>
      <c r="J499" s="56">
        <v>3837.324539703267</v>
      </c>
      <c r="K499" s="58">
        <v>0.95723033246525446</v>
      </c>
      <c r="L499" s="80">
        <v>2825.4258518193533</v>
      </c>
      <c r="M499" s="56">
        <v>2351.3968292025625</v>
      </c>
      <c r="N499" s="56">
        <v>1552.555730876288</v>
      </c>
      <c r="O499" s="56">
        <v>3663.1266723223366</v>
      </c>
      <c r="P499" s="56">
        <v>2664.6778896797828</v>
      </c>
      <c r="Q499" s="58">
        <v>1.0006319284439087</v>
      </c>
      <c r="R499" s="80">
        <v>3243.7016512733417</v>
      </c>
      <c r="S499" s="56">
        <v>2168.5805294111619</v>
      </c>
      <c r="T499" s="56">
        <v>2617.6930442969883</v>
      </c>
      <c r="U499" s="56">
        <v>3136.1895390871236</v>
      </c>
      <c r="V499" s="56">
        <v>2666.7250737144163</v>
      </c>
      <c r="W499" s="80">
        <v>3714.4527396082508</v>
      </c>
      <c r="X499" s="56">
        <v>3727.1413858946407</v>
      </c>
      <c r="Y499" s="80">
        <v>2666.1789508769502</v>
      </c>
      <c r="Z499" s="58">
        <v>0.76178288730397192</v>
      </c>
    </row>
    <row r="500" spans="2:26" x14ac:dyDescent="0.2">
      <c r="B500" s="36" t="s">
        <v>10320</v>
      </c>
      <c r="C500" s="46" t="s">
        <v>10319</v>
      </c>
      <c r="D500" s="46" t="s">
        <v>12294</v>
      </c>
      <c r="E500" s="46" t="s">
        <v>12419</v>
      </c>
      <c r="F500" s="80">
        <v>12333.903756066711</v>
      </c>
      <c r="G500" s="56">
        <v>14604.033367082398</v>
      </c>
      <c r="H500" s="56">
        <v>13450.561221976153</v>
      </c>
      <c r="I500" s="56">
        <v>9879.4350882755352</v>
      </c>
      <c r="J500" s="56">
        <v>10644.759034365608</v>
      </c>
      <c r="K500" s="58">
        <v>0.95134600448925721</v>
      </c>
      <c r="L500" s="80">
        <v>13961.998101319548</v>
      </c>
      <c r="M500" s="56">
        <v>12904.301421889355</v>
      </c>
      <c r="N500" s="56">
        <v>9386.5590815617707</v>
      </c>
      <c r="O500" s="56">
        <v>10099.067788429633</v>
      </c>
      <c r="P500" s="56">
        <v>13140.247917677816</v>
      </c>
      <c r="Q500" s="58">
        <v>0.99864780902862549</v>
      </c>
      <c r="R500" s="80">
        <v>12923.370894937931</v>
      </c>
      <c r="S500" s="56">
        <v>8263.919044606133</v>
      </c>
      <c r="T500" s="56">
        <v>12642.083589991751</v>
      </c>
      <c r="U500" s="56">
        <v>12457.425709904752</v>
      </c>
      <c r="V500" s="56">
        <v>12624.62127211774</v>
      </c>
      <c r="W500" s="80">
        <v>17584.699500131614</v>
      </c>
      <c r="X500" s="56">
        <v>17647.357387578148</v>
      </c>
      <c r="Y500" s="80">
        <v>12623.887299641536</v>
      </c>
      <c r="Z500" s="58">
        <v>1.0235110918092083</v>
      </c>
    </row>
    <row r="501" spans="2:26" x14ac:dyDescent="0.2">
      <c r="B501" s="36" t="s">
        <v>9386</v>
      </c>
      <c r="C501" s="46" t="s">
        <v>9385</v>
      </c>
      <c r="D501" s="46" t="s">
        <v>12288</v>
      </c>
      <c r="E501" s="46" t="s">
        <v>12418</v>
      </c>
      <c r="F501" s="80">
        <v>8845.4343675112359</v>
      </c>
      <c r="G501" s="56">
        <v>8830.220958004089</v>
      </c>
      <c r="H501" s="56">
        <v>8741.9284967466592</v>
      </c>
      <c r="I501" s="56">
        <v>8345.5041760284948</v>
      </c>
      <c r="J501" s="56">
        <v>8251.7612997360666</v>
      </c>
      <c r="K501" s="58">
        <v>0.95323538916211881</v>
      </c>
      <c r="L501" s="80">
        <v>8458.7850265241468</v>
      </c>
      <c r="M501" s="56">
        <v>8403.5541321850778</v>
      </c>
      <c r="N501" s="56">
        <v>7944.9019805314765</v>
      </c>
      <c r="O501" s="56">
        <v>7844.292292628561</v>
      </c>
      <c r="P501" s="56">
        <v>8363.0314329327393</v>
      </c>
      <c r="Q501" s="58">
        <v>1.0006319284439087</v>
      </c>
      <c r="R501" s="80">
        <v>8681.4921339002613</v>
      </c>
      <c r="S501" s="56">
        <v>7330.179449134077</v>
      </c>
      <c r="T501" s="56">
        <v>8267.9843946131841</v>
      </c>
      <c r="U501" s="56">
        <v>8546.3608654236432</v>
      </c>
      <c r="V501" s="56">
        <v>8294.3092848352935</v>
      </c>
      <c r="W501" s="80">
        <v>11553.054399905481</v>
      </c>
      <c r="X501" s="56">
        <v>11585.122732000393</v>
      </c>
      <c r="Y501" s="80">
        <v>8287.3192007904854</v>
      </c>
      <c r="Z501" s="58">
        <v>0.93690358850316324</v>
      </c>
    </row>
    <row r="502" spans="2:26" x14ac:dyDescent="0.2">
      <c r="B502" s="36" t="s">
        <v>9873</v>
      </c>
      <c r="C502" s="46" t="s">
        <v>9872</v>
      </c>
      <c r="D502" s="46" t="s">
        <v>12288</v>
      </c>
      <c r="E502" s="46" t="s">
        <v>12416</v>
      </c>
      <c r="F502" s="80">
        <v>5619.9970540322629</v>
      </c>
      <c r="G502" s="56">
        <v>7121.7169965258636</v>
      </c>
      <c r="H502" s="56">
        <v>8260.1583318319917</v>
      </c>
      <c r="I502" s="56">
        <v>4269.3600057302256</v>
      </c>
      <c r="J502" s="56">
        <v>2951.9447703954042</v>
      </c>
      <c r="K502" s="58">
        <v>0.95723033246525446</v>
      </c>
      <c r="L502" s="80">
        <v>6850.7390170616927</v>
      </c>
      <c r="M502" s="56">
        <v>7973.7096731414395</v>
      </c>
      <c r="N502" s="56">
        <v>4081.4552278891624</v>
      </c>
      <c r="O502" s="56">
        <v>2817.9392990549654</v>
      </c>
      <c r="P502" s="56">
        <v>6394.7979073133138</v>
      </c>
      <c r="Q502" s="58">
        <v>1.0006319284439087</v>
      </c>
      <c r="R502" s="80">
        <v>6756.7236912251992</v>
      </c>
      <c r="S502" s="56">
        <v>3200.9229375548457</v>
      </c>
      <c r="T502" s="56">
        <v>6081.7097252612775</v>
      </c>
      <c r="U502" s="56">
        <v>6401.1436158581637</v>
      </c>
      <c r="V502" s="56">
        <v>6111.9172427238773</v>
      </c>
      <c r="W502" s="80">
        <v>8513.2239428314788</v>
      </c>
      <c r="X502" s="56">
        <v>8533.5987400899467</v>
      </c>
      <c r="Y502" s="80">
        <v>6104.4374174167806</v>
      </c>
      <c r="Z502" s="58">
        <v>1.0861993981005629</v>
      </c>
    </row>
    <row r="503" spans="2:26" x14ac:dyDescent="0.2">
      <c r="B503" s="36" t="s">
        <v>9871</v>
      </c>
      <c r="C503" s="46" t="s">
        <v>9870</v>
      </c>
      <c r="D503" s="46" t="s">
        <v>12288</v>
      </c>
      <c r="E503" s="46" t="s">
        <v>12423</v>
      </c>
      <c r="F503" s="80">
        <v>6408.4669325593504</v>
      </c>
      <c r="G503" s="56">
        <v>6881.0739907755324</v>
      </c>
      <c r="H503" s="56">
        <v>6220.4739356558093</v>
      </c>
      <c r="I503" s="56">
        <v>5340.9793867576591</v>
      </c>
      <c r="J503" s="56">
        <v>6723.7281836289876</v>
      </c>
      <c r="K503" s="58">
        <v>0.96102480804665269</v>
      </c>
      <c r="L503" s="80">
        <v>6645.4911813483477</v>
      </c>
      <c r="M503" s="56">
        <v>6028.5611182062248</v>
      </c>
      <c r="N503" s="56">
        <v>5126.149973780347</v>
      </c>
      <c r="O503" s="56">
        <v>6443.9431594066418</v>
      </c>
      <c r="P503" s="56">
        <v>6400.5939710587754</v>
      </c>
      <c r="Q503" s="58">
        <v>1.0006319284439087</v>
      </c>
      <c r="R503" s="80">
        <v>6658.0133487882167</v>
      </c>
      <c r="S503" s="56">
        <v>5203.1858744035208</v>
      </c>
      <c r="T503" s="56">
        <v>6287.158185837734</v>
      </c>
      <c r="U503" s="56">
        <v>6512.5306013497466</v>
      </c>
      <c r="V503" s="56">
        <v>6308.4707058225313</v>
      </c>
      <c r="W503" s="80">
        <v>8787.001152444378</v>
      </c>
      <c r="X503" s="56">
        <v>8810.2344768097009</v>
      </c>
      <c r="Y503" s="80">
        <v>6302.3264433318809</v>
      </c>
      <c r="Z503" s="58">
        <v>0.98343746010637834</v>
      </c>
    </row>
    <row r="504" spans="2:26" x14ac:dyDescent="0.2">
      <c r="B504" s="36" t="s">
        <v>9560</v>
      </c>
      <c r="C504" s="46" t="s">
        <v>9559</v>
      </c>
      <c r="D504" s="46" t="s">
        <v>12288</v>
      </c>
      <c r="E504" s="46" t="s">
        <v>12421</v>
      </c>
      <c r="F504" s="80">
        <v>8565.1357879573025</v>
      </c>
      <c r="G504" s="56">
        <v>10188.423764796005</v>
      </c>
      <c r="H504" s="56">
        <v>10659.566172230061</v>
      </c>
      <c r="I504" s="56">
        <v>9254.3170742240145</v>
      </c>
      <c r="J504" s="56">
        <v>8220.0394009008087</v>
      </c>
      <c r="K504" s="58">
        <v>0.95296616618543195</v>
      </c>
      <c r="L504" s="80">
        <v>9757.0996737009427</v>
      </c>
      <c r="M504" s="56">
        <v>10244.071629989539</v>
      </c>
      <c r="N504" s="56">
        <v>8807.6016597669059</v>
      </c>
      <c r="O504" s="56">
        <v>7811.9298573118458</v>
      </c>
      <c r="P504" s="56">
        <v>9583.9205788342751</v>
      </c>
      <c r="Q504" s="58">
        <v>1.0006319284439087</v>
      </c>
      <c r="R504" s="80">
        <v>10187.126676334843</v>
      </c>
      <c r="S504" s="56">
        <v>8236.3845340302341</v>
      </c>
      <c r="T504" s="56">
        <v>9458.6077940335417</v>
      </c>
      <c r="U504" s="56">
        <v>9992.0524621043824</v>
      </c>
      <c r="V504" s="56">
        <v>9509.0534092310099</v>
      </c>
      <c r="W504" s="80">
        <v>13245.058455839107</v>
      </c>
      <c r="X504" s="56">
        <v>13276.110590474244</v>
      </c>
      <c r="Y504" s="80">
        <v>9496.9530106356906</v>
      </c>
      <c r="Z504" s="58">
        <v>1.1087918797491263</v>
      </c>
    </row>
    <row r="505" spans="2:26" x14ac:dyDescent="0.2">
      <c r="B505" s="36" t="s">
        <v>9558</v>
      </c>
      <c r="C505" s="46" t="s">
        <v>9557</v>
      </c>
      <c r="D505" s="46" t="s">
        <v>12288</v>
      </c>
      <c r="E505" s="46" t="s">
        <v>12420</v>
      </c>
      <c r="F505" s="80">
        <v>21036.658679007734</v>
      </c>
      <c r="G505" s="56">
        <v>22410.615692727853</v>
      </c>
      <c r="H505" s="56">
        <v>24797.692454896023</v>
      </c>
      <c r="I505" s="56">
        <v>16920.436841453487</v>
      </c>
      <c r="J505" s="56">
        <v>19417.989174423517</v>
      </c>
      <c r="K505" s="58">
        <v>0.95263879610387214</v>
      </c>
      <c r="L505" s="80">
        <v>21454.495758099918</v>
      </c>
      <c r="M505" s="56">
        <v>23822.927462607495</v>
      </c>
      <c r="N505" s="56">
        <v>16098.137878513986</v>
      </c>
      <c r="O505" s="56">
        <v>18447.582991085641</v>
      </c>
      <c r="P505" s="56">
        <v>20783.676255147111</v>
      </c>
      <c r="Q505" s="58">
        <v>1.0006319284439087</v>
      </c>
      <c r="R505" s="80">
        <v>22908.722272901581</v>
      </c>
      <c r="S505" s="56">
        <v>16363.784310794432</v>
      </c>
      <c r="T505" s="56">
        <v>20362.160408564789</v>
      </c>
      <c r="U505" s="56">
        <v>22254.228476690867</v>
      </c>
      <c r="V505" s="56">
        <v>20541.085315692046</v>
      </c>
      <c r="W505" s="80">
        <v>28611.457317992012</v>
      </c>
      <c r="X505" s="56">
        <v>28687.723844728505</v>
      </c>
      <c r="Y505" s="80">
        <v>20521.519723627691</v>
      </c>
      <c r="Z505" s="58">
        <v>0.97551232050486725</v>
      </c>
    </row>
    <row r="506" spans="2:26" x14ac:dyDescent="0.2">
      <c r="B506" s="36" t="s">
        <v>9384</v>
      </c>
      <c r="C506" s="46" t="s">
        <v>9383</v>
      </c>
      <c r="D506" s="46" t="s">
        <v>12288</v>
      </c>
      <c r="E506" s="46" t="s">
        <v>12418</v>
      </c>
      <c r="F506" s="80">
        <v>33292.275214773268</v>
      </c>
      <c r="G506" s="56">
        <v>41167.635255205481</v>
      </c>
      <c r="H506" s="56">
        <v>45163.929198090358</v>
      </c>
      <c r="I506" s="56">
        <v>23852.249241023776</v>
      </c>
      <c r="J506" s="56">
        <v>24248.148233893586</v>
      </c>
      <c r="K506" s="58">
        <v>0.95323538916211881</v>
      </c>
      <c r="L506" s="80">
        <v>39435.952772902114</v>
      </c>
      <c r="M506" s="56">
        <v>43415.766209889822</v>
      </c>
      <c r="N506" s="56">
        <v>22707.289845887099</v>
      </c>
      <c r="O506" s="56">
        <v>23050.783389448039</v>
      </c>
      <c r="P506" s="56">
        <v>36834.672984197321</v>
      </c>
      <c r="Q506" s="58">
        <v>1.0006319284439087</v>
      </c>
      <c r="R506" s="80">
        <v>37133.503849669643</v>
      </c>
      <c r="S506" s="56">
        <v>25650.288131303878</v>
      </c>
      <c r="T506" s="56">
        <v>35752.519180395378</v>
      </c>
      <c r="U506" s="56">
        <v>35985.182277833068</v>
      </c>
      <c r="V506" s="56">
        <v>35774.521149458895</v>
      </c>
      <c r="W506" s="80">
        <v>49829.946626890829</v>
      </c>
      <c r="X506" s="56">
        <v>49950.644796525536</v>
      </c>
      <c r="Y506" s="80">
        <v>35731.769726589155</v>
      </c>
      <c r="Z506" s="58">
        <v>1.0732750914762765</v>
      </c>
    </row>
    <row r="507" spans="2:26" x14ac:dyDescent="0.2">
      <c r="B507" s="36" t="s">
        <v>9821</v>
      </c>
      <c r="C507" s="46" t="s">
        <v>9820</v>
      </c>
      <c r="D507" s="46" t="s">
        <v>12288</v>
      </c>
      <c r="E507" s="46" t="s">
        <v>12417</v>
      </c>
      <c r="F507" s="80">
        <v>14816.539048387051</v>
      </c>
      <c r="G507" s="56">
        <v>15798.141279496675</v>
      </c>
      <c r="H507" s="56">
        <v>15235.881982010873</v>
      </c>
      <c r="I507" s="56">
        <v>13033.536477263617</v>
      </c>
      <c r="J507" s="56">
        <v>12840.677059995307</v>
      </c>
      <c r="K507" s="58">
        <v>0.96222423692337877</v>
      </c>
      <c r="L507" s="80">
        <v>15276.312879549407</v>
      </c>
      <c r="M507" s="56">
        <v>14784.25642614248</v>
      </c>
      <c r="N507" s="56">
        <v>12524.902998567264</v>
      </c>
      <c r="O507" s="56">
        <v>12321.715291322445</v>
      </c>
      <c r="P507" s="56">
        <v>14765.102087340738</v>
      </c>
      <c r="Q507" s="58">
        <v>1.0006319284439087</v>
      </c>
      <c r="R507" s="80">
        <v>14546.706094613319</v>
      </c>
      <c r="S507" s="56">
        <v>12351.390348981271</v>
      </c>
      <c r="T507" s="56">
        <v>14538.275552644056</v>
      </c>
      <c r="U507" s="56">
        <v>14327.174520050115</v>
      </c>
      <c r="V507" s="56">
        <v>14518.312617225592</v>
      </c>
      <c r="W507" s="80">
        <v>20222.401854281969</v>
      </c>
      <c r="X507" s="56">
        <v>20276.117892970364</v>
      </c>
      <c r="Y507" s="80">
        <v>14504.348811753194</v>
      </c>
      <c r="Z507" s="58">
        <v>0.97892961132054368</v>
      </c>
    </row>
    <row r="508" spans="2:26" x14ac:dyDescent="0.2">
      <c r="B508" s="36" t="s">
        <v>10318</v>
      </c>
      <c r="C508" s="46" t="s">
        <v>10317</v>
      </c>
      <c r="D508" s="46" t="s">
        <v>12294</v>
      </c>
      <c r="E508" s="46" t="s">
        <v>12419</v>
      </c>
      <c r="F508" s="80">
        <v>13905.059776019194</v>
      </c>
      <c r="G508" s="56">
        <v>16434.67297130368</v>
      </c>
      <c r="H508" s="56">
        <v>17732.133332235942</v>
      </c>
      <c r="I508" s="56">
        <v>11813.760483201933</v>
      </c>
      <c r="J508" s="56">
        <v>10259.821000563985</v>
      </c>
      <c r="K508" s="58">
        <v>0.95134600448925721</v>
      </c>
      <c r="L508" s="80">
        <v>15712.157528916377</v>
      </c>
      <c r="M508" s="56">
        <v>17011.988540555903</v>
      </c>
      <c r="N508" s="56">
        <v>11224.382746600009</v>
      </c>
      <c r="O508" s="56">
        <v>9733.8631571968435</v>
      </c>
      <c r="P508" s="56">
        <v>14963.435199526522</v>
      </c>
      <c r="Q508" s="58">
        <v>0.99864780902862549</v>
      </c>
      <c r="R508" s="80">
        <v>15893.112387387951</v>
      </c>
      <c r="S508" s="56">
        <v>9836.6339469604154</v>
      </c>
      <c r="T508" s="56">
        <v>14438.762414264214</v>
      </c>
      <c r="U508" s="56">
        <v>15287.464543345197</v>
      </c>
      <c r="V508" s="56">
        <v>14519.020599570897</v>
      </c>
      <c r="W508" s="80">
        <v>20223.387995293666</v>
      </c>
      <c r="X508" s="56">
        <v>20294.027566317931</v>
      </c>
      <c r="Y508" s="80">
        <v>14517.160344548027</v>
      </c>
      <c r="Z508" s="58">
        <v>1.0440199882912022</v>
      </c>
    </row>
    <row r="509" spans="2:26" x14ac:dyDescent="0.2">
      <c r="B509" s="36" t="s">
        <v>9869</v>
      </c>
      <c r="C509" s="46" t="s">
        <v>12790</v>
      </c>
      <c r="D509" s="46" t="s">
        <v>12288</v>
      </c>
      <c r="E509" s="46" t="s">
        <v>12423</v>
      </c>
      <c r="F509" s="80">
        <v>3270.7192629728861</v>
      </c>
      <c r="G509" s="56">
        <v>3478.8295091741193</v>
      </c>
      <c r="H509" s="56">
        <v>3888.5368471767201</v>
      </c>
      <c r="I509" s="56">
        <v>1571.8547530508376</v>
      </c>
      <c r="J509" s="56">
        <v>1801.5574092343177</v>
      </c>
      <c r="K509" s="58">
        <v>0.96102480804665269</v>
      </c>
      <c r="L509" s="80">
        <v>3359.7271088238122</v>
      </c>
      <c r="M509" s="56">
        <v>3768.5684862740823</v>
      </c>
      <c r="N509" s="56">
        <v>1508.6302750233153</v>
      </c>
      <c r="O509" s="56">
        <v>1726.5917399486625</v>
      </c>
      <c r="P509" s="56">
        <v>3077.3441053363294</v>
      </c>
      <c r="Q509" s="58">
        <v>1.0006319284439087</v>
      </c>
      <c r="R509" s="80">
        <v>3810.9455477247716</v>
      </c>
      <c r="S509" s="56">
        <v>2071.8863368216198</v>
      </c>
      <c r="T509" s="56">
        <v>2979.8297236797371</v>
      </c>
      <c r="U509" s="56">
        <v>3637.0396266344565</v>
      </c>
      <c r="V509" s="56">
        <v>3041.9792957962154</v>
      </c>
      <c r="W509" s="80">
        <v>4237.1403188418399</v>
      </c>
      <c r="X509" s="56">
        <v>4248.9980193409219</v>
      </c>
      <c r="Y509" s="80">
        <v>3039.4846635970512</v>
      </c>
      <c r="Z509" s="58">
        <v>0.92930160592087729</v>
      </c>
    </row>
    <row r="510" spans="2:26" x14ac:dyDescent="0.2">
      <c r="B510" s="36" t="s">
        <v>9819</v>
      </c>
      <c r="C510" s="46" t="s">
        <v>9818</v>
      </c>
      <c r="D510" s="46" t="s">
        <v>12288</v>
      </c>
      <c r="E510" s="46" t="s">
        <v>12417</v>
      </c>
      <c r="F510" s="80">
        <v>5845.2853521169782</v>
      </c>
      <c r="G510" s="56">
        <v>6629.962733637969</v>
      </c>
      <c r="H510" s="56">
        <v>7736.5352157687339</v>
      </c>
      <c r="I510" s="56">
        <v>3759.6264856770972</v>
      </c>
      <c r="J510" s="56">
        <v>4098.8974659706191</v>
      </c>
      <c r="K510" s="58">
        <v>0.96222423692337877</v>
      </c>
      <c r="L510" s="80">
        <v>6410.968436537054</v>
      </c>
      <c r="M510" s="56">
        <v>7507.2070402523859</v>
      </c>
      <c r="N510" s="56">
        <v>3612.9071435135374</v>
      </c>
      <c r="O510" s="56">
        <v>3933.238671764514</v>
      </c>
      <c r="P510" s="56">
        <v>6014.0334876434617</v>
      </c>
      <c r="Q510" s="58">
        <v>1.0006319284439087</v>
      </c>
      <c r="R510" s="80">
        <v>6712.1377856643312</v>
      </c>
      <c r="S510" s="56">
        <v>3475.0652437478661</v>
      </c>
      <c r="T510" s="56">
        <v>5766.06089908592</v>
      </c>
      <c r="U510" s="56">
        <v>6388.4305314726853</v>
      </c>
      <c r="V510" s="56">
        <v>5824.9157735746157</v>
      </c>
      <c r="W510" s="80">
        <v>8113.4626761523505</v>
      </c>
      <c r="X510" s="56">
        <v>8134.6542360094554</v>
      </c>
      <c r="Y510" s="80">
        <v>5819.0558530433818</v>
      </c>
      <c r="Z510" s="58">
        <v>0.99551270853456331</v>
      </c>
    </row>
    <row r="511" spans="2:26" x14ac:dyDescent="0.2">
      <c r="B511" s="36" t="s">
        <v>9382</v>
      </c>
      <c r="C511" s="46" t="s">
        <v>9381</v>
      </c>
      <c r="D511" s="46" t="s">
        <v>12288</v>
      </c>
      <c r="E511" s="46" t="s">
        <v>12422</v>
      </c>
      <c r="F511" s="80">
        <v>10571.347105084549</v>
      </c>
      <c r="G511" s="56">
        <v>10111.170439867301</v>
      </c>
      <c r="H511" s="56">
        <v>8390.3544500261269</v>
      </c>
      <c r="I511" s="56">
        <v>7120.6340094260131</v>
      </c>
      <c r="J511" s="56">
        <v>10596.883416884029</v>
      </c>
      <c r="K511" s="58">
        <v>0.95403829823518826</v>
      </c>
      <c r="L511" s="80">
        <v>9694.0108116775391</v>
      </c>
      <c r="M511" s="56">
        <v>8072.3821196501467</v>
      </c>
      <c r="N511" s="56">
        <v>6784.5380222839112</v>
      </c>
      <c r="O511" s="56">
        <v>10082.098115281773</v>
      </c>
      <c r="P511" s="56">
        <v>9229.2403586231558</v>
      </c>
      <c r="Q511" s="58">
        <v>1.0006319284439087</v>
      </c>
      <c r="R511" s="80">
        <v>9580.2189085197897</v>
      </c>
      <c r="S511" s="56">
        <v>8604.1396499979037</v>
      </c>
      <c r="T511" s="56">
        <v>9175.8217230755818</v>
      </c>
      <c r="U511" s="56">
        <v>9482.610982667602</v>
      </c>
      <c r="V511" s="56">
        <v>9204.8334910478134</v>
      </c>
      <c r="W511" s="80">
        <v>12821.313796264956</v>
      </c>
      <c r="X511" s="56">
        <v>12859.63927080599</v>
      </c>
      <c r="Y511" s="80">
        <v>9199.0337875158766</v>
      </c>
      <c r="Z511" s="58">
        <v>0.87018557768208893</v>
      </c>
    </row>
    <row r="512" spans="2:26" x14ac:dyDescent="0.2">
      <c r="B512" s="36" t="s">
        <v>9817</v>
      </c>
      <c r="C512" s="46" t="s">
        <v>6117</v>
      </c>
      <c r="D512" s="46" t="s">
        <v>12288</v>
      </c>
      <c r="E512" s="46" t="s">
        <v>12417</v>
      </c>
      <c r="F512" s="80">
        <v>11201.19557382134</v>
      </c>
      <c r="G512" s="56">
        <v>12353.924036302629</v>
      </c>
      <c r="H512" s="56">
        <v>11893.749557769299</v>
      </c>
      <c r="I512" s="56">
        <v>7823.154743575863</v>
      </c>
      <c r="J512" s="56">
        <v>7761.0680820090192</v>
      </c>
      <c r="K512" s="58">
        <v>0.96222423692337877</v>
      </c>
      <c r="L512" s="80">
        <v>11945.861575100276</v>
      </c>
      <c r="M512" s="56">
        <v>11541.192268225495</v>
      </c>
      <c r="N512" s="56">
        <v>7517.8562991708295</v>
      </c>
      <c r="O512" s="56">
        <v>7447.4010066818119</v>
      </c>
      <c r="P512" s="56">
        <v>11158.292011102496</v>
      </c>
      <c r="Q512" s="58">
        <v>1.0006319284439087</v>
      </c>
      <c r="R512" s="80">
        <v>12152.696193348105</v>
      </c>
      <c r="S512" s="56">
        <v>7829.2050138813802</v>
      </c>
      <c r="T512" s="56">
        <v>10836.374994997062</v>
      </c>
      <c r="U512" s="56">
        <v>11720.347075401432</v>
      </c>
      <c r="V512" s="56">
        <v>10919.9685110306</v>
      </c>
      <c r="W512" s="80">
        <v>15210.306961165677</v>
      </c>
      <c r="X512" s="56">
        <v>15250.915895062772</v>
      </c>
      <c r="Y512" s="80">
        <v>10909.613221246471</v>
      </c>
      <c r="Z512" s="58">
        <v>0.97396864016406115</v>
      </c>
    </row>
    <row r="513" spans="2:26" x14ac:dyDescent="0.2">
      <c r="B513" s="36" t="s">
        <v>9380</v>
      </c>
      <c r="C513" s="46" t="s">
        <v>9379</v>
      </c>
      <c r="D513" s="46" t="s">
        <v>12288</v>
      </c>
      <c r="E513" s="46" t="s">
        <v>12420</v>
      </c>
      <c r="F513" s="80">
        <v>10857.25734961853</v>
      </c>
      <c r="G513" s="56">
        <v>13023.741855981822</v>
      </c>
      <c r="H513" s="56">
        <v>16804.469629391853</v>
      </c>
      <c r="I513" s="56">
        <v>8740.4233868364536</v>
      </c>
      <c r="J513" s="56">
        <v>6545.8039125860823</v>
      </c>
      <c r="K513" s="58">
        <v>0.95263879610387214</v>
      </c>
      <c r="L513" s="80">
        <v>12468.100753448742</v>
      </c>
      <c r="M513" s="56">
        <v>16143.907815485138</v>
      </c>
      <c r="N513" s="56">
        <v>8315.6565114896093</v>
      </c>
      <c r="O513" s="56">
        <v>6218.6800000824405</v>
      </c>
      <c r="P513" s="56">
        <v>11902.187224934334</v>
      </c>
      <c r="Q513" s="58">
        <v>1.0006319284439087</v>
      </c>
      <c r="R513" s="80">
        <v>13287.740941691885</v>
      </c>
      <c r="S513" s="56">
        <v>6768.4968326862045</v>
      </c>
      <c r="T513" s="56">
        <v>11400.542657178165</v>
      </c>
      <c r="U513" s="56">
        <v>12635.816530791319</v>
      </c>
      <c r="V513" s="56">
        <v>11517.357303985171</v>
      </c>
      <c r="W513" s="80">
        <v>16042.403400530016</v>
      </c>
      <c r="X513" s="56">
        <v>16081.765417120892</v>
      </c>
      <c r="Y513" s="80">
        <v>11503.954373809378</v>
      </c>
      <c r="Z513" s="58">
        <v>1.0595635714772451</v>
      </c>
    </row>
    <row r="514" spans="2:26" x14ac:dyDescent="0.2">
      <c r="B514" s="36" t="s">
        <v>9868</v>
      </c>
      <c r="C514" s="46" t="s">
        <v>9867</v>
      </c>
      <c r="D514" s="46" t="s">
        <v>12288</v>
      </c>
      <c r="E514" s="46" t="s">
        <v>12423</v>
      </c>
      <c r="F514" s="80">
        <v>6259.5580336457951</v>
      </c>
      <c r="G514" s="56">
        <v>7592.2823816461059</v>
      </c>
      <c r="H514" s="56">
        <v>8393.6877105052354</v>
      </c>
      <c r="I514" s="56">
        <v>5664.3242793262789</v>
      </c>
      <c r="J514" s="56">
        <v>3385.6551479687923</v>
      </c>
      <c r="K514" s="58">
        <v>0.96102480804665269</v>
      </c>
      <c r="L514" s="80">
        <v>7332.3503977973005</v>
      </c>
      <c r="M514" s="56">
        <v>8134.7273364280172</v>
      </c>
      <c r="N514" s="56">
        <v>5436.4890132217388</v>
      </c>
      <c r="O514" s="56">
        <v>3244.7726521699069</v>
      </c>
      <c r="P514" s="56">
        <v>6967.3619506846981</v>
      </c>
      <c r="Q514" s="58">
        <v>1.0006319284439087</v>
      </c>
      <c r="R514" s="80">
        <v>7317.4293395316681</v>
      </c>
      <c r="S514" s="56">
        <v>4467.0877752727947</v>
      </c>
      <c r="T514" s="56">
        <v>6724.1978629549712</v>
      </c>
      <c r="U514" s="56">
        <v>7032.3951831057811</v>
      </c>
      <c r="V514" s="56">
        <v>6753.3427852829873</v>
      </c>
      <c r="W514" s="80">
        <v>9406.658698179097</v>
      </c>
      <c r="X514" s="56">
        <v>9429.3521666341458</v>
      </c>
      <c r="Y514" s="80">
        <v>6745.2070270877011</v>
      </c>
      <c r="Z514" s="58">
        <v>1.0775851890551202</v>
      </c>
    </row>
    <row r="515" spans="2:26" x14ac:dyDescent="0.2">
      <c r="B515" s="36" t="s">
        <v>9866</v>
      </c>
      <c r="C515" s="46" t="s">
        <v>9865</v>
      </c>
      <c r="D515" s="46" t="s">
        <v>12288</v>
      </c>
      <c r="E515" s="46" t="s">
        <v>12423</v>
      </c>
      <c r="F515" s="80">
        <v>3568.6443240198969</v>
      </c>
      <c r="G515" s="56">
        <v>4174.8544657909506</v>
      </c>
      <c r="H515" s="56">
        <v>4093.5357988200312</v>
      </c>
      <c r="I515" s="56">
        <v>2577.3302301444551</v>
      </c>
      <c r="J515" s="56">
        <v>2088.5050271904724</v>
      </c>
      <c r="K515" s="58">
        <v>0.96102480804665269</v>
      </c>
      <c r="L515" s="80">
        <v>4031.9227162822067</v>
      </c>
      <c r="M515" s="56">
        <v>3967.2428512715801</v>
      </c>
      <c r="N515" s="56">
        <v>2473.6626627759283</v>
      </c>
      <c r="O515" s="56">
        <v>2001.5990111138981</v>
      </c>
      <c r="P515" s="56">
        <v>3741.157003279443</v>
      </c>
      <c r="Q515" s="58">
        <v>1.0006319284439087</v>
      </c>
      <c r="R515" s="80">
        <v>3909.1046216050559</v>
      </c>
      <c r="S515" s="56">
        <v>2417.7670614637332</v>
      </c>
      <c r="T515" s="56">
        <v>3612.5033055661356</v>
      </c>
      <c r="U515" s="56">
        <v>3759.9708655909235</v>
      </c>
      <c r="V515" s="56">
        <v>3626.4486915309499</v>
      </c>
      <c r="W515" s="80">
        <v>5051.2414684515934</v>
      </c>
      <c r="X515" s="56">
        <v>5064.1792696444463</v>
      </c>
      <c r="Y515" s="80">
        <v>3622.6176509675092</v>
      </c>
      <c r="Z515" s="58">
        <v>1.0151243223047832</v>
      </c>
    </row>
    <row r="516" spans="2:26" x14ac:dyDescent="0.2">
      <c r="B516" s="36" t="s">
        <v>9816</v>
      </c>
      <c r="C516" s="46" t="s">
        <v>9815</v>
      </c>
      <c r="D516" s="46" t="s">
        <v>12288</v>
      </c>
      <c r="E516" s="46" t="s">
        <v>12417</v>
      </c>
      <c r="F516" s="80">
        <v>7468.3841040838688</v>
      </c>
      <c r="G516" s="56">
        <v>8604.5875407961739</v>
      </c>
      <c r="H516" s="56">
        <v>8745.2064287808298</v>
      </c>
      <c r="I516" s="56">
        <v>6998.8930692692784</v>
      </c>
      <c r="J516" s="56">
        <v>5949.5618050574749</v>
      </c>
      <c r="K516" s="58">
        <v>0.96222423692337877</v>
      </c>
      <c r="L516" s="80">
        <v>8320.369412271948</v>
      </c>
      <c r="M516" s="56">
        <v>8485.9789866645642</v>
      </c>
      <c r="N516" s="56">
        <v>6725.7614188491307</v>
      </c>
      <c r="O516" s="56">
        <v>5709.107574898504</v>
      </c>
      <c r="P516" s="56">
        <v>8015.389365416373</v>
      </c>
      <c r="Q516" s="58">
        <v>1.0006319284439087</v>
      </c>
      <c r="R516" s="80">
        <v>8243.3922267581002</v>
      </c>
      <c r="S516" s="56">
        <v>5833.4530076990904</v>
      </c>
      <c r="T516" s="56">
        <v>7805.0914384037897</v>
      </c>
      <c r="U516" s="56">
        <v>8002.3983048521995</v>
      </c>
      <c r="V516" s="56">
        <v>7823.7499176358906</v>
      </c>
      <c r="W516" s="80">
        <v>10897.617306719276</v>
      </c>
      <c r="X516" s="56">
        <v>10924.693266102546</v>
      </c>
      <c r="Y516" s="80">
        <v>7814.8865887142229</v>
      </c>
      <c r="Z516" s="58">
        <v>1.0463959110567009</v>
      </c>
    </row>
    <row r="517" spans="2:26" x14ac:dyDescent="0.2">
      <c r="B517" s="36" t="s">
        <v>9556</v>
      </c>
      <c r="C517" s="46" t="s">
        <v>9555</v>
      </c>
      <c r="D517" s="46" t="s">
        <v>12288</v>
      </c>
      <c r="E517" s="46" t="s">
        <v>12421</v>
      </c>
      <c r="F517" s="80">
        <v>9016.1556744019272</v>
      </c>
      <c r="G517" s="56">
        <v>13157.563038184609</v>
      </c>
      <c r="H517" s="56">
        <v>19144.480572714514</v>
      </c>
      <c r="I517" s="56">
        <v>9923.1190514382542</v>
      </c>
      <c r="J517" s="56">
        <v>6385.5577723371916</v>
      </c>
      <c r="K517" s="58">
        <v>0.95296616618543195</v>
      </c>
      <c r="L517" s="80">
        <v>12600.541260382204</v>
      </c>
      <c r="M517" s="56">
        <v>18398.256283332532</v>
      </c>
      <c r="N517" s="56">
        <v>9444.1198768673803</v>
      </c>
      <c r="O517" s="56">
        <v>6068.5268019328523</v>
      </c>
      <c r="P517" s="56">
        <v>12286.746791656507</v>
      </c>
      <c r="Q517" s="58">
        <v>1.0006319284439087</v>
      </c>
      <c r="R517" s="80">
        <v>13019.614104260474</v>
      </c>
      <c r="S517" s="56">
        <v>7617.0492828957294</v>
      </c>
      <c r="T517" s="56">
        <v>11831.880329821239</v>
      </c>
      <c r="U517" s="56">
        <v>12479.357622124</v>
      </c>
      <c r="V517" s="56">
        <v>11893.109529945639</v>
      </c>
      <c r="W517" s="80">
        <v>16565.784644022322</v>
      </c>
      <c r="X517" s="56">
        <v>16598.471910964025</v>
      </c>
      <c r="Y517" s="80">
        <v>11873.575977883655</v>
      </c>
      <c r="Z517" s="58">
        <v>1.3169222456522491</v>
      </c>
    </row>
    <row r="518" spans="2:26" x14ac:dyDescent="0.2">
      <c r="B518" s="36" t="s">
        <v>9554</v>
      </c>
      <c r="C518" s="46" t="s">
        <v>9553</v>
      </c>
      <c r="D518" s="46" t="s">
        <v>12288</v>
      </c>
      <c r="E518" s="46" t="s">
        <v>12421</v>
      </c>
      <c r="F518" s="80">
        <v>27561.70940056652</v>
      </c>
      <c r="G518" s="56">
        <v>29654.765989454023</v>
      </c>
      <c r="H518" s="56">
        <v>37488.414223312109</v>
      </c>
      <c r="I518" s="56">
        <v>32819.289840542799</v>
      </c>
      <c r="J518" s="56">
        <v>25461.278643268408</v>
      </c>
      <c r="K518" s="58">
        <v>0.95296616618543195</v>
      </c>
      <c r="L518" s="80">
        <v>28399.339705436076</v>
      </c>
      <c r="M518" s="56">
        <v>36027.169810981635</v>
      </c>
      <c r="N518" s="56">
        <v>31235.068925512682</v>
      </c>
      <c r="O518" s="56">
        <v>24197.173898812202</v>
      </c>
      <c r="P518" s="56">
        <v>29076.819521127443</v>
      </c>
      <c r="Q518" s="58">
        <v>1.0006319284439087</v>
      </c>
      <c r="R518" s="80">
        <v>31879.411395057243</v>
      </c>
      <c r="S518" s="56">
        <v>34925.658441450767</v>
      </c>
      <c r="T518" s="56">
        <v>29690.346076430953</v>
      </c>
      <c r="U518" s="56">
        <v>32184.036099696594</v>
      </c>
      <c r="V518" s="56">
        <v>29926.163837606364</v>
      </c>
      <c r="W518" s="80">
        <v>41683.83248361302</v>
      </c>
      <c r="X518" s="56">
        <v>41783.754998826873</v>
      </c>
      <c r="Y518" s="80">
        <v>29889.654438137517</v>
      </c>
      <c r="Z518" s="58">
        <v>1.0844630136592017</v>
      </c>
    </row>
    <row r="519" spans="2:26" x14ac:dyDescent="0.2">
      <c r="B519" s="36" t="s">
        <v>9378</v>
      </c>
      <c r="C519" s="46" t="s">
        <v>9377</v>
      </c>
      <c r="D519" s="46" t="s">
        <v>12288</v>
      </c>
      <c r="E519" s="46" t="s">
        <v>12422</v>
      </c>
      <c r="F519" s="80">
        <v>16402.363404115371</v>
      </c>
      <c r="G519" s="56">
        <v>18107.46588428934</v>
      </c>
      <c r="H519" s="56">
        <v>17369.84553944222</v>
      </c>
      <c r="I519" s="56">
        <v>12131.359489727343</v>
      </c>
      <c r="J519" s="56">
        <v>13623.724702735222</v>
      </c>
      <c r="K519" s="58">
        <v>0.95403829823518826</v>
      </c>
      <c r="L519" s="80">
        <v>17360.400667589456</v>
      </c>
      <c r="M519" s="56">
        <v>16711.574152059999</v>
      </c>
      <c r="N519" s="56">
        <v>11558.75580897669</v>
      </c>
      <c r="O519" s="56">
        <v>12961.898677654171</v>
      </c>
      <c r="P519" s="56">
        <v>16382.97140654129</v>
      </c>
      <c r="Q519" s="58">
        <v>1.0006319284439087</v>
      </c>
      <c r="R519" s="80">
        <v>17470.775464539842</v>
      </c>
      <c r="S519" s="56">
        <v>13747.920576243341</v>
      </c>
      <c r="T519" s="56">
        <v>16135.604674992404</v>
      </c>
      <c r="U519" s="56">
        <v>17098.489975710192</v>
      </c>
      <c r="V519" s="56">
        <v>16226.660681859941</v>
      </c>
      <c r="W519" s="80">
        <v>22601.941541905973</v>
      </c>
      <c r="X519" s="56">
        <v>22661.406845126869</v>
      </c>
      <c r="Y519" s="80">
        <v>16210.645015075916</v>
      </c>
      <c r="Z519" s="58">
        <v>0.98831153875109523</v>
      </c>
    </row>
    <row r="520" spans="2:26" x14ac:dyDescent="0.2">
      <c r="B520" s="36" t="s">
        <v>9864</v>
      </c>
      <c r="C520" s="46" t="s">
        <v>9863</v>
      </c>
      <c r="D520" s="46" t="s">
        <v>12288</v>
      </c>
      <c r="E520" s="46" t="s">
        <v>12416</v>
      </c>
      <c r="F520" s="80">
        <v>8420.1828604816037</v>
      </c>
      <c r="G520" s="56">
        <v>9698.2342292891353</v>
      </c>
      <c r="H520" s="56">
        <v>10697.025727600436</v>
      </c>
      <c r="I520" s="56">
        <v>6403.538015630641</v>
      </c>
      <c r="J520" s="56">
        <v>6127.9349547552883</v>
      </c>
      <c r="K520" s="58">
        <v>0.95723033246525446</v>
      </c>
      <c r="L520" s="80">
        <v>9329.2209819072159</v>
      </c>
      <c r="M520" s="56">
        <v>10326.07052933974</v>
      </c>
      <c r="N520" s="56">
        <v>6121.7029427839152</v>
      </c>
      <c r="O520" s="56">
        <v>5849.7533233809527</v>
      </c>
      <c r="P520" s="56">
        <v>8831.2623041364222</v>
      </c>
      <c r="Q520" s="58">
        <v>1.0006319284439087</v>
      </c>
      <c r="R520" s="80">
        <v>9159.5477473481478</v>
      </c>
      <c r="S520" s="56">
        <v>5235.6259501655195</v>
      </c>
      <c r="T520" s="56">
        <v>8480.3980683505251</v>
      </c>
      <c r="U520" s="56">
        <v>8767.1555676298849</v>
      </c>
      <c r="V520" s="56">
        <v>8507.5155171310125</v>
      </c>
      <c r="W520" s="80">
        <v>11850.027073038713</v>
      </c>
      <c r="X520" s="56">
        <v>11880.553693784617</v>
      </c>
      <c r="Y520" s="80">
        <v>8498.6532314036995</v>
      </c>
      <c r="Z520" s="58">
        <v>1.0093193190958334</v>
      </c>
    </row>
    <row r="521" spans="2:26" x14ac:dyDescent="0.2">
      <c r="B521" s="36" t="s">
        <v>9862</v>
      </c>
      <c r="C521" s="46" t="s">
        <v>9861</v>
      </c>
      <c r="D521" s="46" t="s">
        <v>12288</v>
      </c>
      <c r="E521" s="46" t="s">
        <v>12416</v>
      </c>
      <c r="F521" s="80">
        <v>9199.9336790579073</v>
      </c>
      <c r="G521" s="56">
        <v>10614.666866762833</v>
      </c>
      <c r="H521" s="56">
        <v>12961.426402969561</v>
      </c>
      <c r="I521" s="56">
        <v>6243.3467510649843</v>
      </c>
      <c r="J521" s="56">
        <v>4749.7109529980989</v>
      </c>
      <c r="K521" s="58">
        <v>0.95723033246525446</v>
      </c>
      <c r="L521" s="80">
        <v>10210.783788897788</v>
      </c>
      <c r="M521" s="56">
        <v>12511.945526369525</v>
      </c>
      <c r="N521" s="56">
        <v>5968.5620801379582</v>
      </c>
      <c r="O521" s="56">
        <v>4534.094705238118</v>
      </c>
      <c r="P521" s="56">
        <v>9569.8848358419109</v>
      </c>
      <c r="Q521" s="58">
        <v>1.0006319284439087</v>
      </c>
      <c r="R521" s="80">
        <v>10788.99297730736</v>
      </c>
      <c r="S521" s="56">
        <v>5098.537912968789</v>
      </c>
      <c r="T521" s="56">
        <v>9132.1771370639071</v>
      </c>
      <c r="U521" s="56">
        <v>10219.947470873503</v>
      </c>
      <c r="V521" s="56">
        <v>9235.0429954499814</v>
      </c>
      <c r="W521" s="80">
        <v>12863.392290780532</v>
      </c>
      <c r="X521" s="56">
        <v>12896.745828460354</v>
      </c>
      <c r="Y521" s="80">
        <v>9225.5776485381521</v>
      </c>
      <c r="Z521" s="58">
        <v>1.002787408080845</v>
      </c>
    </row>
    <row r="522" spans="2:26" x14ac:dyDescent="0.2">
      <c r="B522" s="36" t="s">
        <v>9860</v>
      </c>
      <c r="C522" s="46" t="s">
        <v>9859</v>
      </c>
      <c r="D522" s="46" t="s">
        <v>12288</v>
      </c>
      <c r="E522" s="46" t="s">
        <v>12423</v>
      </c>
      <c r="F522" s="80">
        <v>4332.5925524530339</v>
      </c>
      <c r="G522" s="56">
        <v>4846.4968619750216</v>
      </c>
      <c r="H522" s="56">
        <v>5759.2961236539231</v>
      </c>
      <c r="I522" s="56">
        <v>2910.6135771539743</v>
      </c>
      <c r="J522" s="56">
        <v>2219.0281412021754</v>
      </c>
      <c r="K522" s="58">
        <v>0.96102480804665269</v>
      </c>
      <c r="L522" s="80">
        <v>4680.5705330102855</v>
      </c>
      <c r="M522" s="56">
        <v>5581.6114718010467</v>
      </c>
      <c r="N522" s="56">
        <v>2793.5404036955438</v>
      </c>
      <c r="O522" s="56">
        <v>2126.690850746566</v>
      </c>
      <c r="P522" s="56">
        <v>4386.53158987403</v>
      </c>
      <c r="Q522" s="58">
        <v>1.0006319284439087</v>
      </c>
      <c r="R522" s="80">
        <v>5412.3245890892713</v>
      </c>
      <c r="S522" s="56">
        <v>2390.6192882637079</v>
      </c>
      <c r="T522" s="56">
        <v>4191.26139445223</v>
      </c>
      <c r="U522" s="56">
        <v>5110.1540590067152</v>
      </c>
      <c r="V522" s="56">
        <v>4278.1572030307061</v>
      </c>
      <c r="W522" s="80">
        <v>5958.9992608941766</v>
      </c>
      <c r="X522" s="56">
        <v>5974.7066881421042</v>
      </c>
      <c r="Y522" s="80">
        <v>4273.9557103666348</v>
      </c>
      <c r="Z522" s="58">
        <v>0.98646610744571395</v>
      </c>
    </row>
    <row r="523" spans="2:26" x14ac:dyDescent="0.2">
      <c r="B523" s="36" t="s">
        <v>9858</v>
      </c>
      <c r="C523" s="46" t="s">
        <v>9857</v>
      </c>
      <c r="D523" s="46" t="s">
        <v>12288</v>
      </c>
      <c r="E523" s="46" t="s">
        <v>12421</v>
      </c>
      <c r="F523" s="80">
        <v>3042.1830528161145</v>
      </c>
      <c r="G523" s="56">
        <v>3866.3402312760218</v>
      </c>
      <c r="H523" s="56">
        <v>4818.54763465009</v>
      </c>
      <c r="I523" s="56">
        <v>3562.7828926132343</v>
      </c>
      <c r="J523" s="56">
        <v>1912.6621565577238</v>
      </c>
      <c r="K523" s="58">
        <v>0.95296616618543195</v>
      </c>
      <c r="L523" s="80">
        <v>3702.6597911394806</v>
      </c>
      <c r="M523" s="56">
        <v>4630.7275853746478</v>
      </c>
      <c r="N523" s="56">
        <v>3390.8036937453512</v>
      </c>
      <c r="O523" s="56">
        <v>1817.7020667475565</v>
      </c>
      <c r="P523" s="56">
        <v>3642.7865060684776</v>
      </c>
      <c r="Q523" s="58">
        <v>1.0006319284439087</v>
      </c>
      <c r="R523" s="80">
        <v>4012.2482236019541</v>
      </c>
      <c r="S523" s="56">
        <v>2536.1303156181557</v>
      </c>
      <c r="T523" s="56">
        <v>3535.7092817990947</v>
      </c>
      <c r="U523" s="56">
        <v>3864.6364328035743</v>
      </c>
      <c r="V523" s="56">
        <v>3566.8145369093927</v>
      </c>
      <c r="W523" s="80">
        <v>4968.1776943896757</v>
      </c>
      <c r="X523" s="56">
        <v>4979.2068572750559</v>
      </c>
      <c r="Y523" s="80">
        <v>3561.8333571057606</v>
      </c>
      <c r="Z523" s="58">
        <v>1.1708149362703903</v>
      </c>
    </row>
    <row r="524" spans="2:26" x14ac:dyDescent="0.2">
      <c r="B524" s="36" t="s">
        <v>9376</v>
      </c>
      <c r="C524" s="46" t="s">
        <v>2002</v>
      </c>
      <c r="D524" s="46" t="s">
        <v>12288</v>
      </c>
      <c r="E524" s="46" t="s">
        <v>12418</v>
      </c>
      <c r="F524" s="80">
        <v>19472.76145132996</v>
      </c>
      <c r="G524" s="56">
        <v>9290.8756818138736</v>
      </c>
      <c r="H524" s="56">
        <v>8245.4416861249629</v>
      </c>
      <c r="I524" s="56">
        <v>13456.635840975314</v>
      </c>
      <c r="J524" s="56">
        <v>12416.821421999033</v>
      </c>
      <c r="K524" s="58">
        <v>0.95323538916211881</v>
      </c>
      <c r="L524" s="80">
        <v>8900.0626908874365</v>
      </c>
      <c r="M524" s="56">
        <v>7926.2848671106649</v>
      </c>
      <c r="N524" s="56">
        <v>12810.688304649959</v>
      </c>
      <c r="O524" s="56">
        <v>11803.683243072919</v>
      </c>
      <c r="P524" s="56">
        <v>9467.0075904635323</v>
      </c>
      <c r="Q524" s="58">
        <v>1.0006319284439087</v>
      </c>
      <c r="R524" s="80">
        <v>7539.9535437007789</v>
      </c>
      <c r="S524" s="56">
        <v>17081.239301521357</v>
      </c>
      <c r="T524" s="56">
        <v>10237.75641392969</v>
      </c>
      <c r="U524" s="56">
        <v>8494.0821194828368</v>
      </c>
      <c r="V524" s="56">
        <v>10072.864480890999</v>
      </c>
      <c r="W524" s="80">
        <v>14030.384847521427</v>
      </c>
      <c r="X524" s="56">
        <v>14100.981604569315</v>
      </c>
      <c r="Y524" s="80">
        <v>10087.017488278496</v>
      </c>
      <c r="Z524" s="58">
        <v>0.51800652483161647</v>
      </c>
    </row>
    <row r="525" spans="2:26" x14ac:dyDescent="0.2">
      <c r="B525" s="36" t="s">
        <v>9856</v>
      </c>
      <c r="C525" s="46" t="s">
        <v>9855</v>
      </c>
      <c r="D525" s="46" t="s">
        <v>12288</v>
      </c>
      <c r="E525" s="46" t="s">
        <v>12416</v>
      </c>
      <c r="F525" s="80">
        <v>7551.5191098628075</v>
      </c>
      <c r="G525" s="56">
        <v>8503.8248852146371</v>
      </c>
      <c r="H525" s="56">
        <v>9268.6263104798945</v>
      </c>
      <c r="I525" s="56">
        <v>5798.6768325716948</v>
      </c>
      <c r="J525" s="56">
        <v>5622.5752207633541</v>
      </c>
      <c r="K525" s="58">
        <v>0.95723033246525446</v>
      </c>
      <c r="L525" s="80">
        <v>8180.2583511559669</v>
      </c>
      <c r="M525" s="56">
        <v>8947.2056466277918</v>
      </c>
      <c r="N525" s="56">
        <v>5543.4631517075668</v>
      </c>
      <c r="O525" s="56">
        <v>5367.3347263741107</v>
      </c>
      <c r="P525" s="56">
        <v>7769.5419357702722</v>
      </c>
      <c r="Q525" s="58">
        <v>1.0006319284439087</v>
      </c>
      <c r="R525" s="80">
        <v>8367.0773275677984</v>
      </c>
      <c r="S525" s="56">
        <v>4713.0763801883977</v>
      </c>
      <c r="T525" s="56">
        <v>7471.5489123762845</v>
      </c>
      <c r="U525" s="56">
        <v>8001.6772328298584</v>
      </c>
      <c r="V525" s="56">
        <v>7521.6809145492443</v>
      </c>
      <c r="W525" s="80">
        <v>10476.868633702492</v>
      </c>
      <c r="X525" s="56">
        <v>10504.245991622371</v>
      </c>
      <c r="Y525" s="80">
        <v>7514.1232000713881</v>
      </c>
      <c r="Z525" s="58">
        <v>0.99504789576145314</v>
      </c>
    </row>
    <row r="526" spans="2:26" x14ac:dyDescent="0.2">
      <c r="B526" s="36" t="s">
        <v>9854</v>
      </c>
      <c r="C526" s="46" t="s">
        <v>9853</v>
      </c>
      <c r="D526" s="46" t="s">
        <v>12288</v>
      </c>
      <c r="E526" s="46" t="s">
        <v>12416</v>
      </c>
      <c r="F526" s="80">
        <v>20663.914234945387</v>
      </c>
      <c r="G526" s="56">
        <v>24464.969897287378</v>
      </c>
      <c r="H526" s="56">
        <v>26134.555647535712</v>
      </c>
      <c r="I526" s="56">
        <v>16593.818596838883</v>
      </c>
      <c r="J526" s="56">
        <v>15045.974474840694</v>
      </c>
      <c r="K526" s="58">
        <v>0.95723033246525446</v>
      </c>
      <c r="L526" s="80">
        <v>23534.089308568015</v>
      </c>
      <c r="M526" s="56">
        <v>25228.252389175545</v>
      </c>
      <c r="N526" s="56">
        <v>15863.484824847548</v>
      </c>
      <c r="O526" s="56">
        <v>14362.952583138034</v>
      </c>
      <c r="P526" s="56">
        <v>22264.340000838249</v>
      </c>
      <c r="Q526" s="58">
        <v>1.0006319284439087</v>
      </c>
      <c r="R526" s="80">
        <v>23501.327236221528</v>
      </c>
      <c r="S526" s="56">
        <v>15072.93908716007</v>
      </c>
      <c r="T526" s="56">
        <v>21567.131812756339</v>
      </c>
      <c r="U526" s="56">
        <v>22658.488421315385</v>
      </c>
      <c r="V526" s="56">
        <v>21670.336810038782</v>
      </c>
      <c r="W526" s="80">
        <v>30184.379606917901</v>
      </c>
      <c r="X526" s="56">
        <v>30259.294781971472</v>
      </c>
      <c r="Y526" s="80">
        <v>21645.729652594848</v>
      </c>
      <c r="Z526" s="58">
        <v>1.0475135255831194</v>
      </c>
    </row>
    <row r="527" spans="2:26" x14ac:dyDescent="0.2">
      <c r="B527" s="36" t="s">
        <v>10316</v>
      </c>
      <c r="C527" s="46" t="s">
        <v>10315</v>
      </c>
      <c r="D527" s="46" t="s">
        <v>12294</v>
      </c>
      <c r="E527" s="46" t="s">
        <v>12419</v>
      </c>
      <c r="F527" s="80">
        <v>13271.698592069108</v>
      </c>
      <c r="G527" s="56">
        <v>14060.982908508968</v>
      </c>
      <c r="H527" s="56">
        <v>13964.620294320808</v>
      </c>
      <c r="I527" s="56">
        <v>12268.355949609893</v>
      </c>
      <c r="J527" s="56">
        <v>11758.804478314771</v>
      </c>
      <c r="K527" s="58">
        <v>0.95134600448925721</v>
      </c>
      <c r="L527" s="80">
        <v>13442.82170114691</v>
      </c>
      <c r="M527" s="56">
        <v>13397.483312869042</v>
      </c>
      <c r="N527" s="56">
        <v>11656.298859770532</v>
      </c>
      <c r="O527" s="56">
        <v>11156.002982689226</v>
      </c>
      <c r="P527" s="56">
        <v>13112.983342231208</v>
      </c>
      <c r="Q527" s="58">
        <v>0.99864780902862549</v>
      </c>
      <c r="R527" s="80">
        <v>14171.394480424007</v>
      </c>
      <c r="S527" s="56">
        <v>10110.250300316602</v>
      </c>
      <c r="T527" s="56">
        <v>12802.200449246342</v>
      </c>
      <c r="U527" s="56">
        <v>13765.280062413267</v>
      </c>
      <c r="V527" s="56">
        <v>12893.27483142368</v>
      </c>
      <c r="W527" s="80">
        <v>17958.904160074118</v>
      </c>
      <c r="X527" s="56">
        <v>18026.326171227494</v>
      </c>
      <c r="Y527" s="80">
        <v>12894.979401977438</v>
      </c>
      <c r="Z527" s="58">
        <v>0.97161484737780368</v>
      </c>
    </row>
    <row r="528" spans="2:26" x14ac:dyDescent="0.2">
      <c r="B528" s="36" t="s">
        <v>9552</v>
      </c>
      <c r="C528" s="46" t="s">
        <v>9551</v>
      </c>
      <c r="D528" s="46" t="s">
        <v>12288</v>
      </c>
      <c r="E528" s="46" t="s">
        <v>12421</v>
      </c>
      <c r="F528" s="80">
        <v>14796.628205512301</v>
      </c>
      <c r="G528" s="56">
        <v>18781.190877741941</v>
      </c>
      <c r="H528" s="56">
        <v>26646.461160603016</v>
      </c>
      <c r="I528" s="56">
        <v>16604.874144717513</v>
      </c>
      <c r="J528" s="56">
        <v>9571.8799456748238</v>
      </c>
      <c r="K528" s="58">
        <v>0.95296616618543195</v>
      </c>
      <c r="L528" s="80">
        <v>17986.094376846926</v>
      </c>
      <c r="M528" s="56">
        <v>25607.820468911679</v>
      </c>
      <c r="N528" s="56">
        <v>15803.339771508501</v>
      </c>
      <c r="O528" s="56">
        <v>9096.654053753964</v>
      </c>
      <c r="P528" s="56">
        <v>17816.671481418551</v>
      </c>
      <c r="Q528" s="58">
        <v>1.0006319284439087</v>
      </c>
      <c r="R528" s="80">
        <v>19813.515615217559</v>
      </c>
      <c r="S528" s="56">
        <v>15625.09915892865</v>
      </c>
      <c r="T528" s="56">
        <v>17615.064893643754</v>
      </c>
      <c r="U528" s="56">
        <v>19394.673969588668</v>
      </c>
      <c r="V528" s="56">
        <v>17783.355027598413</v>
      </c>
      <c r="W528" s="80">
        <v>24770.244391815795</v>
      </c>
      <c r="X528" s="56">
        <v>24823.888245522077</v>
      </c>
      <c r="Y528" s="80">
        <v>17757.557727648713</v>
      </c>
      <c r="Z528" s="58">
        <v>1.2001083950351172</v>
      </c>
    </row>
    <row r="529" spans="2:26" x14ac:dyDescent="0.2">
      <c r="B529" s="36" t="s">
        <v>9814</v>
      </c>
      <c r="C529" s="46" t="s">
        <v>2712</v>
      </c>
      <c r="D529" s="46" t="s">
        <v>12288</v>
      </c>
      <c r="E529" s="46" t="s">
        <v>12417</v>
      </c>
      <c r="F529" s="80">
        <v>6664.2896606266413</v>
      </c>
      <c r="G529" s="56">
        <v>6131.1949621624544</v>
      </c>
      <c r="H529" s="56">
        <v>6038.7710659693103</v>
      </c>
      <c r="I529" s="56">
        <v>4187.6145506384673</v>
      </c>
      <c r="J529" s="56">
        <v>4500.4631939709343</v>
      </c>
      <c r="K529" s="58">
        <v>0.96222423692337877</v>
      </c>
      <c r="L529" s="80">
        <v>5928.6754631741578</v>
      </c>
      <c r="M529" s="56">
        <v>5859.7684100908746</v>
      </c>
      <c r="N529" s="56">
        <v>4024.1929835107489</v>
      </c>
      <c r="O529" s="56">
        <v>4318.5749393191099</v>
      </c>
      <c r="P529" s="56">
        <v>5610.0546754789757</v>
      </c>
      <c r="Q529" s="58">
        <v>1.0006319284439087</v>
      </c>
      <c r="R529" s="80">
        <v>6668.5749022876153</v>
      </c>
      <c r="S529" s="56">
        <v>4431.9172367500487</v>
      </c>
      <c r="T529" s="56">
        <v>5497.7672205760955</v>
      </c>
      <c r="U529" s="56">
        <v>6444.9091357338593</v>
      </c>
      <c r="V529" s="56">
        <v>5587.3344417880562</v>
      </c>
      <c r="W529" s="80">
        <v>7782.5381884978469</v>
      </c>
      <c r="X529" s="56">
        <v>7806.6989753099233</v>
      </c>
      <c r="Y529" s="80">
        <v>5584.4558412983015</v>
      </c>
      <c r="Z529" s="58">
        <v>0.83796715414275624</v>
      </c>
    </row>
    <row r="530" spans="2:26" x14ac:dyDescent="0.2">
      <c r="B530" s="36" t="s">
        <v>9813</v>
      </c>
      <c r="C530" s="46" t="s">
        <v>9812</v>
      </c>
      <c r="D530" s="46" t="s">
        <v>12288</v>
      </c>
      <c r="E530" s="46" t="s">
        <v>12417</v>
      </c>
      <c r="F530" s="80">
        <v>10896.520399267842</v>
      </c>
      <c r="G530" s="56">
        <v>12413.836421929587</v>
      </c>
      <c r="H530" s="56">
        <v>12843.439755094067</v>
      </c>
      <c r="I530" s="56">
        <v>9079.5153344942446</v>
      </c>
      <c r="J530" s="56">
        <v>8989.1106946270429</v>
      </c>
      <c r="K530" s="58">
        <v>0.96222423692337877</v>
      </c>
      <c r="L530" s="80">
        <v>12003.794994735246</v>
      </c>
      <c r="M530" s="56">
        <v>12462.73152792972</v>
      </c>
      <c r="N530" s="56">
        <v>8725.187445243555</v>
      </c>
      <c r="O530" s="56">
        <v>8625.8117219106098</v>
      </c>
      <c r="P530" s="56">
        <v>11466.738336524557</v>
      </c>
      <c r="Q530" s="58">
        <v>1.0006319284439087</v>
      </c>
      <c r="R530" s="80">
        <v>11737.072936464045</v>
      </c>
      <c r="S530" s="56">
        <v>9559.7006337975854</v>
      </c>
      <c r="T530" s="56">
        <v>11287.330090673064</v>
      </c>
      <c r="U530" s="56">
        <v>11519.335706197398</v>
      </c>
      <c r="V530" s="56">
        <v>11309.269884441586</v>
      </c>
      <c r="W530" s="80">
        <v>15752.560666751284</v>
      </c>
      <c r="X530" s="56">
        <v>15792.065028021108</v>
      </c>
      <c r="Y530" s="80">
        <v>11296.719659719427</v>
      </c>
      <c r="Z530" s="58">
        <v>1.0367272529016214</v>
      </c>
    </row>
    <row r="531" spans="2:26" x14ac:dyDescent="0.2">
      <c r="B531" s="36" t="s">
        <v>9811</v>
      </c>
      <c r="C531" s="46" t="s">
        <v>9810</v>
      </c>
      <c r="D531" s="46" t="s">
        <v>12288</v>
      </c>
      <c r="E531" s="46" t="s">
        <v>12417</v>
      </c>
      <c r="F531" s="80">
        <v>12524.899088584667</v>
      </c>
      <c r="G531" s="56">
        <v>14297.115454742116</v>
      </c>
      <c r="H531" s="56">
        <v>14975.790239552402</v>
      </c>
      <c r="I531" s="56">
        <v>11359.663535464717</v>
      </c>
      <c r="J531" s="56">
        <v>10810.507557078145</v>
      </c>
      <c r="K531" s="58">
        <v>0.96222423692337877</v>
      </c>
      <c r="L531" s="80">
        <v>13824.867438369954</v>
      </c>
      <c r="M531" s="56">
        <v>14531.874383582135</v>
      </c>
      <c r="N531" s="56">
        <v>10916.352912063094</v>
      </c>
      <c r="O531" s="56">
        <v>10373.596006708956</v>
      </c>
      <c r="P531" s="56">
        <v>13348.586225660498</v>
      </c>
      <c r="Q531" s="58">
        <v>1.0006319284439087</v>
      </c>
      <c r="R531" s="80">
        <v>13332.890281724365</v>
      </c>
      <c r="S531" s="56">
        <v>10691.336715107633</v>
      </c>
      <c r="T531" s="56">
        <v>13096.010548380842</v>
      </c>
      <c r="U531" s="56">
        <v>13068.734925062692</v>
      </c>
      <c r="V531" s="56">
        <v>13093.431207578442</v>
      </c>
      <c r="W531" s="80">
        <v>18237.69982862144</v>
      </c>
      <c r="X531" s="56">
        <v>18283.10773135861</v>
      </c>
      <c r="Y531" s="80">
        <v>13078.665911210999</v>
      </c>
      <c r="Z531" s="58">
        <v>1.0442132761876735</v>
      </c>
    </row>
    <row r="532" spans="2:26" x14ac:dyDescent="0.2">
      <c r="B532" s="36" t="s">
        <v>10990</v>
      </c>
      <c r="C532" s="46" t="s">
        <v>10989</v>
      </c>
      <c r="D532" s="46" t="s">
        <v>12302</v>
      </c>
      <c r="E532" s="46" t="s">
        <v>12419</v>
      </c>
      <c r="F532" s="80">
        <v>7328.406140658386</v>
      </c>
      <c r="G532" s="56">
        <v>9312.2661926635101</v>
      </c>
      <c r="H532" s="56">
        <v>10133.057612528866</v>
      </c>
      <c r="I532" s="56">
        <v>6113.7973034836559</v>
      </c>
      <c r="J532" s="56">
        <v>4555.6894339135788</v>
      </c>
      <c r="K532" s="58">
        <v>0.95134600448925721</v>
      </c>
      <c r="L532" s="80">
        <v>8902.8722156997646</v>
      </c>
      <c r="M532" s="56">
        <v>9721.5296521457531</v>
      </c>
      <c r="N532" s="56">
        <v>5808.785531669444</v>
      </c>
      <c r="O532" s="56">
        <v>4322.1472902855421</v>
      </c>
      <c r="P532" s="56">
        <v>8362.7387352539863</v>
      </c>
      <c r="Q532" s="58">
        <v>1.000196099281311</v>
      </c>
      <c r="R532" s="80">
        <v>8409.2179926657591</v>
      </c>
      <c r="S532" s="56">
        <v>4957.805562050914</v>
      </c>
      <c r="T532" s="56">
        <v>8027.2015203273277</v>
      </c>
      <c r="U532" s="56">
        <v>8064.0767496042754</v>
      </c>
      <c r="V532" s="56">
        <v>8030.6886554282382</v>
      </c>
      <c r="W532" s="80">
        <v>11185.860054012757</v>
      </c>
      <c r="X532" s="56">
        <v>11225.232289246531</v>
      </c>
      <c r="Y532" s="80">
        <v>8029.8746276590555</v>
      </c>
      <c r="Z532" s="58">
        <v>1.095719106383704</v>
      </c>
    </row>
    <row r="533" spans="2:26" x14ac:dyDescent="0.2">
      <c r="B533" s="36" t="s">
        <v>9852</v>
      </c>
      <c r="C533" s="46" t="s">
        <v>9851</v>
      </c>
      <c r="D533" s="46" t="s">
        <v>12288</v>
      </c>
      <c r="E533" s="46" t="s">
        <v>12421</v>
      </c>
      <c r="F533" s="80">
        <v>2570.5154999662604</v>
      </c>
      <c r="G533" s="56">
        <v>2830.2704072653028</v>
      </c>
      <c r="H533" s="56">
        <v>3412.2157664367724</v>
      </c>
      <c r="I533" s="56">
        <v>2124.7801884203759</v>
      </c>
      <c r="J533" s="56">
        <v>1395.023606730525</v>
      </c>
      <c r="K533" s="58">
        <v>0.95296616618543195</v>
      </c>
      <c r="L533" s="80">
        <v>2710.4516954460069</v>
      </c>
      <c r="M533" s="56">
        <v>3279.2125086123565</v>
      </c>
      <c r="N533" s="56">
        <v>2022.2148608129851</v>
      </c>
      <c r="O533" s="56">
        <v>1325.7633003412109</v>
      </c>
      <c r="P533" s="56">
        <v>2599.6349986841819</v>
      </c>
      <c r="Q533" s="58">
        <v>1.0006319284439087</v>
      </c>
      <c r="R533" s="80">
        <v>3116.5751982368479</v>
      </c>
      <c r="S533" s="56">
        <v>1850.5309819461943</v>
      </c>
      <c r="T533" s="56">
        <v>2527.2854159418066</v>
      </c>
      <c r="U533" s="56">
        <v>2989.9707766077827</v>
      </c>
      <c r="V533" s="56">
        <v>2571.0396215018072</v>
      </c>
      <c r="W533" s="80">
        <v>3581.1734999839255</v>
      </c>
      <c r="X533" s="56">
        <v>3590.4926742927423</v>
      </c>
      <c r="Y533" s="80">
        <v>2568.4284550368297</v>
      </c>
      <c r="Z533" s="58">
        <v>0.99918808311816909</v>
      </c>
    </row>
    <row r="534" spans="2:26" x14ac:dyDescent="0.2">
      <c r="B534" s="36" t="s">
        <v>9550</v>
      </c>
      <c r="C534" s="46" t="s">
        <v>9549</v>
      </c>
      <c r="D534" s="46" t="s">
        <v>12288</v>
      </c>
      <c r="E534" s="46" t="s">
        <v>12421</v>
      </c>
      <c r="F534" s="80">
        <v>9114.9498543853933</v>
      </c>
      <c r="G534" s="56">
        <v>10995.202725109322</v>
      </c>
      <c r="H534" s="56">
        <v>12813.454461835723</v>
      </c>
      <c r="I534" s="56">
        <v>6261.3129983169856</v>
      </c>
      <c r="J534" s="56">
        <v>5159.6169599859413</v>
      </c>
      <c r="K534" s="58">
        <v>0.95296616618543195</v>
      </c>
      <c r="L534" s="80">
        <v>10529.723870745172</v>
      </c>
      <c r="M534" s="56">
        <v>12314.004455135648</v>
      </c>
      <c r="N534" s="56">
        <v>5959.0729725370838</v>
      </c>
      <c r="O534" s="56">
        <v>4903.4516522621152</v>
      </c>
      <c r="P534" s="56">
        <v>9815.4945830864854</v>
      </c>
      <c r="Q534" s="58">
        <v>1.0006319284439087</v>
      </c>
      <c r="R534" s="80">
        <v>10874.718342329903</v>
      </c>
      <c r="S534" s="56">
        <v>5859.7640234227574</v>
      </c>
      <c r="T534" s="56">
        <v>9429.5904630908844</v>
      </c>
      <c r="U534" s="56">
        <v>10373.222910439188</v>
      </c>
      <c r="V534" s="56">
        <v>9518.8258087152535</v>
      </c>
      <c r="W534" s="80">
        <v>13258.67032621697</v>
      </c>
      <c r="X534" s="56">
        <v>13291.71576263245</v>
      </c>
      <c r="Y534" s="80">
        <v>9508.1160380675137</v>
      </c>
      <c r="Z534" s="58">
        <v>1.0431342124710603</v>
      </c>
    </row>
    <row r="535" spans="2:26" x14ac:dyDescent="0.2">
      <c r="B535" s="36" t="s">
        <v>9375</v>
      </c>
      <c r="C535" s="46" t="s">
        <v>9374</v>
      </c>
      <c r="D535" s="46" t="s">
        <v>12288</v>
      </c>
      <c r="E535" s="46" t="s">
        <v>12416</v>
      </c>
      <c r="F535" s="80">
        <v>3412.333430482583</v>
      </c>
      <c r="G535" s="56">
        <v>3624.7842792562328</v>
      </c>
      <c r="H535" s="56">
        <v>2974.4635982612635</v>
      </c>
      <c r="I535" s="56">
        <v>2143.4996324479475</v>
      </c>
      <c r="J535" s="56">
        <v>2083.8711841899362</v>
      </c>
      <c r="K535" s="58">
        <v>0.95723033246525446</v>
      </c>
      <c r="L535" s="80">
        <v>3486.862943647769</v>
      </c>
      <c r="M535" s="56">
        <v>2871.3141096174013</v>
      </c>
      <c r="N535" s="56">
        <v>2049.1590704674777</v>
      </c>
      <c r="O535" s="56">
        <v>1989.2724833434002</v>
      </c>
      <c r="P535" s="56">
        <v>3198.9583979416375</v>
      </c>
      <c r="Q535" s="58">
        <v>1.0006319284439087</v>
      </c>
      <c r="R535" s="80">
        <v>3540.6617342988252</v>
      </c>
      <c r="S535" s="56">
        <v>2552.9917132760061</v>
      </c>
      <c r="T535" s="56">
        <v>3137.5129230966522</v>
      </c>
      <c r="U535" s="56">
        <v>3441.8947321965434</v>
      </c>
      <c r="V535" s="56">
        <v>3166.2970286168961</v>
      </c>
      <c r="W535" s="80">
        <v>4410.3011548835057</v>
      </c>
      <c r="X535" s="56">
        <v>4422.6722648958312</v>
      </c>
      <c r="Y535" s="80">
        <v>3163.7210608424934</v>
      </c>
      <c r="Z535" s="58">
        <v>0.92714300208202982</v>
      </c>
    </row>
    <row r="536" spans="2:26" x14ac:dyDescent="0.2">
      <c r="B536" s="36" t="s">
        <v>9850</v>
      </c>
      <c r="C536" s="46" t="s">
        <v>9849</v>
      </c>
      <c r="D536" s="46" t="s">
        <v>12288</v>
      </c>
      <c r="E536" s="46" t="s">
        <v>12416</v>
      </c>
      <c r="F536" s="80">
        <v>9607.5940239217598</v>
      </c>
      <c r="G536" s="56">
        <v>11153.603601750379</v>
      </c>
      <c r="H536" s="56">
        <v>11997.025080703983</v>
      </c>
      <c r="I536" s="56">
        <v>7099.990024167826</v>
      </c>
      <c r="J536" s="56">
        <v>8555.0162063446132</v>
      </c>
      <c r="K536" s="58">
        <v>0.95723033246525446</v>
      </c>
      <c r="L536" s="80">
        <v>10729.214234801229</v>
      </c>
      <c r="M536" s="56">
        <v>11580.988050348125</v>
      </c>
      <c r="N536" s="56">
        <v>6787.5024273443223</v>
      </c>
      <c r="O536" s="56">
        <v>8166.6556277343489</v>
      </c>
      <c r="P536" s="56">
        <v>10164.635965311058</v>
      </c>
      <c r="Q536" s="58">
        <v>1.0006319284439087</v>
      </c>
      <c r="R536" s="80">
        <v>10628.350322425669</v>
      </c>
      <c r="S536" s="56">
        <v>6286.5483667880198</v>
      </c>
      <c r="T536" s="56">
        <v>9786.8400696586032</v>
      </c>
      <c r="U536" s="56">
        <v>10194.170126861904</v>
      </c>
      <c r="V536" s="56">
        <v>9825.3595573467101</v>
      </c>
      <c r="W536" s="80">
        <v>13685.637895393709</v>
      </c>
      <c r="X536" s="56">
        <v>13720.469369235609</v>
      </c>
      <c r="Y536" s="80">
        <v>9814.8212908824735</v>
      </c>
      <c r="Z536" s="58">
        <v>1.0215691115220671</v>
      </c>
    </row>
    <row r="537" spans="2:26" x14ac:dyDescent="0.2">
      <c r="B537" s="36" t="s">
        <v>9809</v>
      </c>
      <c r="C537" s="46" t="s">
        <v>9808</v>
      </c>
      <c r="D537" s="46" t="s">
        <v>12288</v>
      </c>
      <c r="E537" s="46" t="s">
        <v>12417</v>
      </c>
      <c r="F537" s="80">
        <v>7595.4218824085219</v>
      </c>
      <c r="G537" s="56">
        <v>7640.4516484199494</v>
      </c>
      <c r="H537" s="56">
        <v>7958.9222705330867</v>
      </c>
      <c r="I537" s="56">
        <v>5258.2181256132235</v>
      </c>
      <c r="J537" s="56">
        <v>5234.5944083725581</v>
      </c>
      <c r="K537" s="58">
        <v>0.96222423692337877</v>
      </c>
      <c r="L537" s="80">
        <v>7388.0798922726663</v>
      </c>
      <c r="M537" s="56">
        <v>7723.0020462371231</v>
      </c>
      <c r="N537" s="56">
        <v>5053.0162771632331</v>
      </c>
      <c r="O537" s="56">
        <v>5023.0359087886518</v>
      </c>
      <c r="P537" s="56">
        <v>7007.7827527400805</v>
      </c>
      <c r="Q537" s="58">
        <v>1.0006319284439087</v>
      </c>
      <c r="R537" s="80">
        <v>7700.1391052546778</v>
      </c>
      <c r="S537" s="56">
        <v>5830.1405449783688</v>
      </c>
      <c r="T537" s="56">
        <v>6896.9216790401733</v>
      </c>
      <c r="U537" s="56">
        <v>7513.139249227047</v>
      </c>
      <c r="V537" s="56">
        <v>6955.1947789213373</v>
      </c>
      <c r="W537" s="80">
        <v>9687.8161741243093</v>
      </c>
      <c r="X537" s="56">
        <v>9715.35269762401</v>
      </c>
      <c r="Y537" s="80">
        <v>6949.7950790866398</v>
      </c>
      <c r="Z537" s="58">
        <v>0.91499790093066524</v>
      </c>
    </row>
    <row r="538" spans="2:26" x14ac:dyDescent="0.2">
      <c r="B538" s="36" t="s">
        <v>9373</v>
      </c>
      <c r="C538" s="46" t="s">
        <v>9372</v>
      </c>
      <c r="D538" s="46" t="s">
        <v>12288</v>
      </c>
      <c r="E538" s="46" t="s">
        <v>12420</v>
      </c>
      <c r="F538" s="80">
        <v>3603.0951630107793</v>
      </c>
      <c r="G538" s="56">
        <v>4174.1277206744007</v>
      </c>
      <c r="H538" s="56">
        <v>5694.2726327300497</v>
      </c>
      <c r="I538" s="56">
        <v>2795.6807879375629</v>
      </c>
      <c r="J538" s="56">
        <v>2563.021884590612</v>
      </c>
      <c r="K538" s="58">
        <v>0.95263879610387214</v>
      </c>
      <c r="L538" s="80">
        <v>3996.0439599183351</v>
      </c>
      <c r="M538" s="56">
        <v>5470.4381921252343</v>
      </c>
      <c r="N538" s="56">
        <v>2659.8163635038568</v>
      </c>
      <c r="O538" s="56">
        <v>2434.9358988329823</v>
      </c>
      <c r="P538" s="56">
        <v>3851.0426028543538</v>
      </c>
      <c r="Q538" s="58">
        <v>1.0006319284439087</v>
      </c>
      <c r="R538" s="80">
        <v>4354.1291724031153</v>
      </c>
      <c r="S538" s="56">
        <v>2508.9935524955536</v>
      </c>
      <c r="T538" s="56">
        <v>3720.6312391456595</v>
      </c>
      <c r="U538" s="56">
        <v>4169.6156104123593</v>
      </c>
      <c r="V538" s="56">
        <v>3763.0897998516962</v>
      </c>
      <c r="W538" s="80">
        <v>5241.5674019900498</v>
      </c>
      <c r="X538" s="56">
        <v>5254.6301016220077</v>
      </c>
      <c r="Y538" s="80">
        <v>3758.8550368947658</v>
      </c>
      <c r="Z538" s="58">
        <v>1.0432294643458244</v>
      </c>
    </row>
    <row r="539" spans="2:26" x14ac:dyDescent="0.2">
      <c r="B539" s="36" t="s">
        <v>9807</v>
      </c>
      <c r="C539" s="46" t="s">
        <v>9806</v>
      </c>
      <c r="D539" s="46" t="s">
        <v>12288</v>
      </c>
      <c r="E539" s="46" t="s">
        <v>12417</v>
      </c>
      <c r="F539" s="80">
        <v>7330.5256716876811</v>
      </c>
      <c r="G539" s="56">
        <v>8355.4185241666019</v>
      </c>
      <c r="H539" s="56">
        <v>8667.1412343925476</v>
      </c>
      <c r="I539" s="56">
        <v>5168.4069661139574</v>
      </c>
      <c r="J539" s="56">
        <v>5052.6555454276031</v>
      </c>
      <c r="K539" s="58">
        <v>0.96222423692337877</v>
      </c>
      <c r="L539" s="80">
        <v>8079.4306973572366</v>
      </c>
      <c r="M539" s="56">
        <v>8410.2278189175504</v>
      </c>
      <c r="N539" s="56">
        <v>4966.7099962179618</v>
      </c>
      <c r="O539" s="56">
        <v>4848.4501872445044</v>
      </c>
      <c r="P539" s="56">
        <v>7561.9124933203111</v>
      </c>
      <c r="Q539" s="58">
        <v>1.0006319284439087</v>
      </c>
      <c r="R539" s="80">
        <v>7917.021950103137</v>
      </c>
      <c r="S539" s="56">
        <v>5673.7841551628198</v>
      </c>
      <c r="T539" s="56">
        <v>7380.5486624147643</v>
      </c>
      <c r="U539" s="56">
        <v>7692.6981706091055</v>
      </c>
      <c r="V539" s="56">
        <v>7410.0673265180112</v>
      </c>
      <c r="W539" s="80">
        <v>10321.40326461491</v>
      </c>
      <c r="X539" s="56">
        <v>10347.979430567073</v>
      </c>
      <c r="Y539" s="80">
        <v>7402.3392421597518</v>
      </c>
      <c r="Z539" s="58">
        <v>1.0097965103306892</v>
      </c>
    </row>
    <row r="540" spans="2:26" x14ac:dyDescent="0.2">
      <c r="B540" s="36" t="s">
        <v>9371</v>
      </c>
      <c r="C540" s="46" t="s">
        <v>9370</v>
      </c>
      <c r="D540" s="46" t="s">
        <v>12288</v>
      </c>
      <c r="E540" s="46" t="s">
        <v>12418</v>
      </c>
      <c r="F540" s="80">
        <v>7505.7688917052656</v>
      </c>
      <c r="G540" s="56">
        <v>7656.4612359831644</v>
      </c>
      <c r="H540" s="56">
        <v>7304.7468232565752</v>
      </c>
      <c r="I540" s="56">
        <v>3056.4800732793547</v>
      </c>
      <c r="J540" s="56">
        <v>4908.1388418803763</v>
      </c>
      <c r="K540" s="58">
        <v>0.95323538916211881</v>
      </c>
      <c r="L540" s="80">
        <v>7334.3985351116016</v>
      </c>
      <c r="M540" s="56">
        <v>7022.0015382176352</v>
      </c>
      <c r="N540" s="56">
        <v>2909.762439206911</v>
      </c>
      <c r="O540" s="56">
        <v>4665.7767099667017</v>
      </c>
      <c r="P540" s="56">
        <v>6628.9353294133771</v>
      </c>
      <c r="Q540" s="58">
        <v>1.0006319284439087</v>
      </c>
      <c r="R540" s="80">
        <v>7581.1101382248535</v>
      </c>
      <c r="S540" s="56">
        <v>4304.4379502535921</v>
      </c>
      <c r="T540" s="56">
        <v>6403.0155478548631</v>
      </c>
      <c r="U540" s="56">
        <v>7253.4429194277282</v>
      </c>
      <c r="V540" s="56">
        <v>6483.4368820766576</v>
      </c>
      <c r="W540" s="80">
        <v>9030.7096618561427</v>
      </c>
      <c r="X540" s="56">
        <v>9057.9211564471752</v>
      </c>
      <c r="Y540" s="80">
        <v>6479.5070070103147</v>
      </c>
      <c r="Z540" s="58">
        <v>0.86327025258810086</v>
      </c>
    </row>
    <row r="541" spans="2:26" x14ac:dyDescent="0.2">
      <c r="B541" s="36" t="s">
        <v>9848</v>
      </c>
      <c r="C541" s="46" t="s">
        <v>9847</v>
      </c>
      <c r="D541" s="46" t="s">
        <v>12288</v>
      </c>
      <c r="E541" s="46" t="s">
        <v>12423</v>
      </c>
      <c r="F541" s="80">
        <v>5497.1474157129032</v>
      </c>
      <c r="G541" s="56">
        <v>6442.2439155833708</v>
      </c>
      <c r="H541" s="56">
        <v>6640.6352908039089</v>
      </c>
      <c r="I541" s="56">
        <v>4754.705893430023</v>
      </c>
      <c r="J541" s="56">
        <v>3343.8717208206335</v>
      </c>
      <c r="K541" s="58">
        <v>0.96102480804665269</v>
      </c>
      <c r="L541" s="80">
        <v>6221.6850431336843</v>
      </c>
      <c r="M541" s="56">
        <v>6435.7597392790776</v>
      </c>
      <c r="N541" s="56">
        <v>4563.4580712613206</v>
      </c>
      <c r="O541" s="56">
        <v>3204.7278998844831</v>
      </c>
      <c r="P541" s="56">
        <v>5894.6937959106881</v>
      </c>
      <c r="Q541" s="58">
        <v>1.0006319284439087</v>
      </c>
      <c r="R541" s="80">
        <v>6490.2636696725376</v>
      </c>
      <c r="S541" s="56">
        <v>4040.0516974461307</v>
      </c>
      <c r="T541" s="56">
        <v>5715.0362641075553</v>
      </c>
      <c r="U541" s="56">
        <v>6245.2424724498969</v>
      </c>
      <c r="V541" s="56">
        <v>5765.1756318100643</v>
      </c>
      <c r="W541" s="80">
        <v>8030.2512737362631</v>
      </c>
      <c r="X541" s="56">
        <v>8050.1806906057436</v>
      </c>
      <c r="Y541" s="80">
        <v>5758.6284194306736</v>
      </c>
      <c r="Z541" s="58">
        <v>1.0475666712103009</v>
      </c>
    </row>
    <row r="542" spans="2:26" x14ac:dyDescent="0.2">
      <c r="B542" s="36" t="s">
        <v>9369</v>
      </c>
      <c r="C542" s="46" t="s">
        <v>9368</v>
      </c>
      <c r="D542" s="46" t="s">
        <v>12288</v>
      </c>
      <c r="E542" s="46" t="s">
        <v>12422</v>
      </c>
      <c r="F542" s="80">
        <v>10359.934162915632</v>
      </c>
      <c r="G542" s="56">
        <v>10591.477357448881</v>
      </c>
      <c r="H542" s="56">
        <v>9750.821523528175</v>
      </c>
      <c r="I542" s="56">
        <v>6790.0876386813152</v>
      </c>
      <c r="J542" s="56">
        <v>9970.5327507778838</v>
      </c>
      <c r="K542" s="58">
        <v>0.95403829823518826</v>
      </c>
      <c r="L542" s="80">
        <v>10154.501560958241</v>
      </c>
      <c r="M542" s="56">
        <v>9381.2910750371866</v>
      </c>
      <c r="N542" s="56">
        <v>6469.5935359535251</v>
      </c>
      <c r="O542" s="56">
        <v>9486.1748969331911</v>
      </c>
      <c r="P542" s="56">
        <v>9598.8931204214678</v>
      </c>
      <c r="Q542" s="58">
        <v>1.0006319284439087</v>
      </c>
      <c r="R542" s="80">
        <v>10438.229120230431</v>
      </c>
      <c r="S542" s="56">
        <v>8193.4666592346639</v>
      </c>
      <c r="T542" s="56">
        <v>9467.8060429637444</v>
      </c>
      <c r="U542" s="56">
        <v>10213.752874130856</v>
      </c>
      <c r="V542" s="56">
        <v>9538.3470925892143</v>
      </c>
      <c r="W542" s="80">
        <v>13285.86131304986</v>
      </c>
      <c r="X542" s="56">
        <v>13323.420328855576</v>
      </c>
      <c r="Y542" s="80">
        <v>9530.7956303766987</v>
      </c>
      <c r="Z542" s="58">
        <v>0.91996681450863727</v>
      </c>
    </row>
    <row r="543" spans="2:26" x14ac:dyDescent="0.2">
      <c r="B543" s="36" t="s">
        <v>9367</v>
      </c>
      <c r="C543" s="46" t="s">
        <v>9366</v>
      </c>
      <c r="D543" s="46" t="s">
        <v>12288</v>
      </c>
      <c r="E543" s="46" t="s">
        <v>12422</v>
      </c>
      <c r="F543" s="80">
        <v>18123.810323119367</v>
      </c>
      <c r="G543" s="56">
        <v>18388.523173886832</v>
      </c>
      <c r="H543" s="56">
        <v>18690.774816445261</v>
      </c>
      <c r="I543" s="56">
        <v>14433.119526917348</v>
      </c>
      <c r="J543" s="56">
        <v>19997.839940256417</v>
      </c>
      <c r="K543" s="58">
        <v>0.95403829823518826</v>
      </c>
      <c r="L543" s="80">
        <v>17629.862291272126</v>
      </c>
      <c r="M543" s="56">
        <v>17982.443689278251</v>
      </c>
      <c r="N543" s="56">
        <v>13751.872105898687</v>
      </c>
      <c r="O543" s="56">
        <v>19026.366190848534</v>
      </c>
      <c r="P543" s="56">
        <v>17206.01151925369</v>
      </c>
      <c r="Q543" s="58">
        <v>1.0006319284439087</v>
      </c>
      <c r="R543" s="80">
        <v>18425.7124154546</v>
      </c>
      <c r="S543" s="56">
        <v>17553.46833572692</v>
      </c>
      <c r="T543" s="56">
        <v>17257.706303392362</v>
      </c>
      <c r="U543" s="56">
        <v>18338.488007481836</v>
      </c>
      <c r="V543" s="56">
        <v>17359.911276504441</v>
      </c>
      <c r="W543" s="80">
        <v>24180.434134723866</v>
      </c>
      <c r="X543" s="56">
        <v>24246.140389964614</v>
      </c>
      <c r="Y543" s="80">
        <v>17344.270703649257</v>
      </c>
      <c r="Z543" s="58">
        <v>0.95698809435918109</v>
      </c>
    </row>
    <row r="544" spans="2:26" x14ac:dyDescent="0.2">
      <c r="B544" s="36" t="s">
        <v>9846</v>
      </c>
      <c r="C544" s="46" t="s">
        <v>9845</v>
      </c>
      <c r="D544" s="46" t="s">
        <v>12288</v>
      </c>
      <c r="E544" s="46" t="s">
        <v>12416</v>
      </c>
      <c r="F544" s="80">
        <v>9632.0064162926737</v>
      </c>
      <c r="G544" s="56">
        <v>11210.360439300635</v>
      </c>
      <c r="H544" s="56">
        <v>11695.574797759125</v>
      </c>
      <c r="I544" s="56">
        <v>8128.8111300105602</v>
      </c>
      <c r="J544" s="56">
        <v>7289.1043195558623</v>
      </c>
      <c r="K544" s="58">
        <v>0.95723033246525446</v>
      </c>
      <c r="L544" s="80">
        <v>10783.81150139863</v>
      </c>
      <c r="M544" s="56">
        <v>11289.991565713488</v>
      </c>
      <c r="N544" s="56">
        <v>7771.0426477447172</v>
      </c>
      <c r="O544" s="56">
        <v>6958.2106423476407</v>
      </c>
      <c r="P544" s="56">
        <v>10265.750777031748</v>
      </c>
      <c r="Q544" s="58">
        <v>1.0006319284439087</v>
      </c>
      <c r="R544" s="80">
        <v>10780.212139491179</v>
      </c>
      <c r="S544" s="56">
        <v>7113.5031300469391</v>
      </c>
      <c r="T544" s="56">
        <v>9960.6384815639121</v>
      </c>
      <c r="U544" s="56">
        <v>10413.541238546755</v>
      </c>
      <c r="V544" s="56">
        <v>10003.467587501467</v>
      </c>
      <c r="W544" s="80">
        <v>13933.722659389674</v>
      </c>
      <c r="X544" s="56">
        <v>13968.642638179239</v>
      </c>
      <c r="Y544" s="80">
        <v>9992.3499320904339</v>
      </c>
      <c r="Z544" s="58">
        <v>1.0374110543768154</v>
      </c>
    </row>
    <row r="545" spans="2:26" x14ac:dyDescent="0.2">
      <c r="B545" s="36" t="s">
        <v>9365</v>
      </c>
      <c r="C545" s="46" t="s">
        <v>9364</v>
      </c>
      <c r="D545" s="46" t="s">
        <v>12288</v>
      </c>
      <c r="E545" s="46" t="s">
        <v>12420</v>
      </c>
      <c r="F545" s="80">
        <v>6057.116435893844</v>
      </c>
      <c r="G545" s="56">
        <v>6821.4576764225385</v>
      </c>
      <c r="H545" s="56">
        <v>9613.7142237452863</v>
      </c>
      <c r="I545" s="56">
        <v>4880.2733998869962</v>
      </c>
      <c r="J545" s="56">
        <v>3818.5444222512519</v>
      </c>
      <c r="K545" s="58">
        <v>0.95263879610387214</v>
      </c>
      <c r="L545" s="80">
        <v>6530.4290069261997</v>
      </c>
      <c r="M545" s="56">
        <v>9235.8116391310887</v>
      </c>
      <c r="N545" s="56">
        <v>4643.1019962647952</v>
      </c>
      <c r="O545" s="56">
        <v>3627.7142036628243</v>
      </c>
      <c r="P545" s="56">
        <v>6336.1563821027721</v>
      </c>
      <c r="Q545" s="58">
        <v>1.0006319284439087</v>
      </c>
      <c r="R545" s="80">
        <v>7409.0365960686277</v>
      </c>
      <c r="S545" s="56">
        <v>3705.612876821644</v>
      </c>
      <c r="T545" s="56">
        <v>6079.3435805705603</v>
      </c>
      <c r="U545" s="56">
        <v>7038.6942241439292</v>
      </c>
      <c r="V545" s="56">
        <v>6170.065329801203</v>
      </c>
      <c r="W545" s="80">
        <v>8594.217789357439</v>
      </c>
      <c r="X545" s="56">
        <v>8616.1773238849037</v>
      </c>
      <c r="Y545" s="80">
        <v>6163.5093063289032</v>
      </c>
      <c r="Z545" s="58">
        <v>1.0175649373032662</v>
      </c>
    </row>
    <row r="546" spans="2:26" x14ac:dyDescent="0.2">
      <c r="B546" s="36" t="s">
        <v>9844</v>
      </c>
      <c r="C546" s="46" t="s">
        <v>9843</v>
      </c>
      <c r="D546" s="46" t="s">
        <v>12288</v>
      </c>
      <c r="E546" s="46" t="s">
        <v>12423</v>
      </c>
      <c r="F546" s="80">
        <v>6122.9099734266274</v>
      </c>
      <c r="G546" s="56">
        <v>7430.8383253917254</v>
      </c>
      <c r="H546" s="56">
        <v>8757.0664210257164</v>
      </c>
      <c r="I546" s="56">
        <v>4148.6915392795372</v>
      </c>
      <c r="J546" s="56">
        <v>3373.4920247230511</v>
      </c>
      <c r="K546" s="58">
        <v>0.96102480804665269</v>
      </c>
      <c r="L546" s="80">
        <v>7176.4335956298119</v>
      </c>
      <c r="M546" s="56">
        <v>8486.8951596658662</v>
      </c>
      <c r="N546" s="56">
        <v>3981.8193416041181</v>
      </c>
      <c r="O546" s="56">
        <v>3233.1156558286134</v>
      </c>
      <c r="P546" s="56">
        <v>6680.7904595339442</v>
      </c>
      <c r="Q546" s="58">
        <v>1.0006319284439087</v>
      </c>
      <c r="R546" s="80">
        <v>7412.8902455261696</v>
      </c>
      <c r="S546" s="56">
        <v>3888.0082398065747</v>
      </c>
      <c r="T546" s="56">
        <v>6408.0932747815505</v>
      </c>
      <c r="U546" s="56">
        <v>7060.4020449542104</v>
      </c>
      <c r="V546" s="56">
        <v>6469.7793674161749</v>
      </c>
      <c r="W546" s="80">
        <v>9011.6862562389269</v>
      </c>
      <c r="X546" s="56">
        <v>9033.8843193590692</v>
      </c>
      <c r="Y546" s="80">
        <v>6462.3124596468851</v>
      </c>
      <c r="Z546" s="58">
        <v>1.0554315656596718</v>
      </c>
    </row>
    <row r="547" spans="2:26" x14ac:dyDescent="0.2">
      <c r="B547" s="36" t="s">
        <v>9363</v>
      </c>
      <c r="C547" s="46" t="s">
        <v>9362</v>
      </c>
      <c r="D547" s="46" t="s">
        <v>12288</v>
      </c>
      <c r="E547" s="46" t="s">
        <v>12416</v>
      </c>
      <c r="F547" s="80">
        <v>3560.7814001634101</v>
      </c>
      <c r="G547" s="56">
        <v>4221.3840209476175</v>
      </c>
      <c r="H547" s="56">
        <v>5317.6408562492288</v>
      </c>
      <c r="I547" s="56">
        <v>2043.3420820043684</v>
      </c>
      <c r="J547" s="56">
        <v>2636.3193957472504</v>
      </c>
      <c r="K547" s="58">
        <v>0.95723033246525446</v>
      </c>
      <c r="L547" s="80">
        <v>4060.7623459924425</v>
      </c>
      <c r="M547" s="56">
        <v>5133.2338473907394</v>
      </c>
      <c r="N547" s="56">
        <v>1953.4096941389757</v>
      </c>
      <c r="O547" s="56">
        <v>2516.641945554396</v>
      </c>
      <c r="P547" s="56">
        <v>3790.7852003381863</v>
      </c>
      <c r="Q547" s="58">
        <v>1.0006319284439087</v>
      </c>
      <c r="R547" s="80">
        <v>4277.8746863652159</v>
      </c>
      <c r="S547" s="56">
        <v>2157.5898378362667</v>
      </c>
      <c r="T547" s="56">
        <v>3631.199847737199</v>
      </c>
      <c r="U547" s="56">
        <v>4065.8462015123209</v>
      </c>
      <c r="V547" s="56">
        <v>3672.3025225259757</v>
      </c>
      <c r="W547" s="80">
        <v>5115.1107776053004</v>
      </c>
      <c r="X547" s="56">
        <v>5128.0200724701444</v>
      </c>
      <c r="Y547" s="80">
        <v>3668.2856273273883</v>
      </c>
      <c r="Z547" s="58">
        <v>1.0301911898211569</v>
      </c>
    </row>
    <row r="548" spans="2:26" x14ac:dyDescent="0.2">
      <c r="B548" s="36" t="s">
        <v>9361</v>
      </c>
      <c r="C548" s="46" t="s">
        <v>9360</v>
      </c>
      <c r="D548" s="46" t="s">
        <v>12288</v>
      </c>
      <c r="E548" s="46" t="s">
        <v>12418</v>
      </c>
      <c r="F548" s="80">
        <v>19451.470782309239</v>
      </c>
      <c r="G548" s="56">
        <v>20819.3184610524</v>
      </c>
      <c r="H548" s="56">
        <v>19408.050416624534</v>
      </c>
      <c r="I548" s="56">
        <v>12390.805800975233</v>
      </c>
      <c r="J548" s="56">
        <v>13448.392573964766</v>
      </c>
      <c r="K548" s="58">
        <v>0.95323538916211881</v>
      </c>
      <c r="L548" s="80">
        <v>19943.571072381565</v>
      </c>
      <c r="M548" s="56">
        <v>18656.821814200201</v>
      </c>
      <c r="N548" s="56">
        <v>11796.020404772837</v>
      </c>
      <c r="O548" s="56">
        <v>12784.315782325064</v>
      </c>
      <c r="P548" s="56">
        <v>18506.432499381193</v>
      </c>
      <c r="Q548" s="58">
        <v>1.0006319284439087</v>
      </c>
      <c r="R548" s="80">
        <v>20134.384055997878</v>
      </c>
      <c r="S548" s="56">
        <v>12675.248148557181</v>
      </c>
      <c r="T548" s="56">
        <v>17941.544170725858</v>
      </c>
      <c r="U548" s="56">
        <v>19388.470465253809</v>
      </c>
      <c r="V548" s="56">
        <v>18078.373895422184</v>
      </c>
      <c r="W548" s="80">
        <v>25181.173007077126</v>
      </c>
      <c r="X548" s="56">
        <v>25251.692576706475</v>
      </c>
      <c r="Y548" s="80">
        <v>18063.583924351216</v>
      </c>
      <c r="Z548" s="58">
        <v>0.92864874468925607</v>
      </c>
    </row>
    <row r="549" spans="2:26" x14ac:dyDescent="0.2">
      <c r="B549" s="36" t="s">
        <v>9359</v>
      </c>
      <c r="C549" s="46" t="s">
        <v>9358</v>
      </c>
      <c r="D549" s="46" t="s">
        <v>12288</v>
      </c>
      <c r="E549" s="46" t="s">
        <v>12418</v>
      </c>
      <c r="F549" s="80">
        <v>7262.5240491404802</v>
      </c>
      <c r="G549" s="56">
        <v>7376.7036726082933</v>
      </c>
      <c r="H549" s="56">
        <v>7082.9809538462005</v>
      </c>
      <c r="I549" s="56">
        <v>4049.8127447461566</v>
      </c>
      <c r="J549" s="56">
        <v>4831.118743356099</v>
      </c>
      <c r="K549" s="58">
        <v>0.95323538916211881</v>
      </c>
      <c r="L549" s="80">
        <v>7066.4087419471143</v>
      </c>
      <c r="M549" s="56">
        <v>6808.819573968588</v>
      </c>
      <c r="N549" s="56">
        <v>3855.4130005632746</v>
      </c>
      <c r="O549" s="56">
        <v>4592.5598362247529</v>
      </c>
      <c r="P549" s="56">
        <v>6530.2317281628111</v>
      </c>
      <c r="Q549" s="58">
        <v>1.0006319284439087</v>
      </c>
      <c r="R549" s="80">
        <v>7214.6188935082118</v>
      </c>
      <c r="S549" s="56">
        <v>4459.1477746186429</v>
      </c>
      <c r="T549" s="56">
        <v>6329.5560593428982</v>
      </c>
      <c r="U549" s="56">
        <v>6939.0717816192546</v>
      </c>
      <c r="V549" s="56">
        <v>6387.1953936977725</v>
      </c>
      <c r="W549" s="80">
        <v>8896.6559254224157</v>
      </c>
      <c r="X549" s="56">
        <v>8922.9855575669408</v>
      </c>
      <c r="Y549" s="80">
        <v>6382.9819718131057</v>
      </c>
      <c r="Z549" s="58">
        <v>0.87889305820178754</v>
      </c>
    </row>
    <row r="550" spans="2:26" x14ac:dyDescent="0.2">
      <c r="B550" s="36" t="s">
        <v>9357</v>
      </c>
      <c r="C550" s="46" t="s">
        <v>9356</v>
      </c>
      <c r="D550" s="46" t="s">
        <v>12288</v>
      </c>
      <c r="E550" s="46" t="s">
        <v>12418</v>
      </c>
      <c r="F550" s="80">
        <v>43807.412628487698</v>
      </c>
      <c r="G550" s="56">
        <v>40288.180301082975</v>
      </c>
      <c r="H550" s="56">
        <v>34993.437966743957</v>
      </c>
      <c r="I550" s="56">
        <v>43276.728200830483</v>
      </c>
      <c r="J550" s="56">
        <v>42173.579378268303</v>
      </c>
      <c r="K550" s="58">
        <v>0.95323538916211881</v>
      </c>
      <c r="L550" s="80">
        <v>38593.491363067194</v>
      </c>
      <c r="M550" s="56">
        <v>33638.94480882935</v>
      </c>
      <c r="N550" s="56">
        <v>41199.351931464007</v>
      </c>
      <c r="O550" s="56">
        <v>40091.063186727202</v>
      </c>
      <c r="P550" s="56">
        <v>38680.501235132673</v>
      </c>
      <c r="Q550" s="58">
        <v>1.0006319284439087</v>
      </c>
      <c r="R550" s="80">
        <v>38696.194382846348</v>
      </c>
      <c r="S550" s="56">
        <v>43603.231677754411</v>
      </c>
      <c r="T550" s="56">
        <v>39210.877228420388</v>
      </c>
      <c r="U550" s="56">
        <v>39186.898112337149</v>
      </c>
      <c r="V550" s="56">
        <v>39208.609624421115</v>
      </c>
      <c r="W550" s="80">
        <v>54613.251613824999</v>
      </c>
      <c r="X550" s="56">
        <v>54772.071474786149</v>
      </c>
      <c r="Y550" s="80">
        <v>39180.736372025232</v>
      </c>
      <c r="Z550" s="58">
        <v>0.89438599591125434</v>
      </c>
    </row>
    <row r="551" spans="2:26" x14ac:dyDescent="0.2">
      <c r="B551" s="36" t="s">
        <v>9842</v>
      </c>
      <c r="C551" s="46" t="s">
        <v>9841</v>
      </c>
      <c r="D551" s="46" t="s">
        <v>12288</v>
      </c>
      <c r="E551" s="46" t="s">
        <v>12421</v>
      </c>
      <c r="F551" s="80">
        <v>2430.3687332055924</v>
      </c>
      <c r="G551" s="56">
        <v>2843.2063777609633</v>
      </c>
      <c r="H551" s="56">
        <v>3760.5110210412663</v>
      </c>
      <c r="I551" s="56">
        <v>2562.2888006059015</v>
      </c>
      <c r="J551" s="56">
        <v>1379.4620149244024</v>
      </c>
      <c r="K551" s="58">
        <v>0.95296616618543195</v>
      </c>
      <c r="L551" s="80">
        <v>2722.8400252226238</v>
      </c>
      <c r="M551" s="56">
        <v>3613.9317156518528</v>
      </c>
      <c r="N551" s="56">
        <v>2438.6044817803063</v>
      </c>
      <c r="O551" s="56">
        <v>1310.9743123901037</v>
      </c>
      <c r="P551" s="56">
        <v>2683.8193432976282</v>
      </c>
      <c r="Q551" s="58">
        <v>1.0006319284439087</v>
      </c>
      <c r="R551" s="80">
        <v>3058.8235694846826</v>
      </c>
      <c r="S551" s="56">
        <v>1714.455195887311</v>
      </c>
      <c r="T551" s="56">
        <v>2589.526674846486</v>
      </c>
      <c r="U551" s="56">
        <v>2924.3867321249459</v>
      </c>
      <c r="V551" s="56">
        <v>2621.192979911566</v>
      </c>
      <c r="W551" s="80">
        <v>3651.031574737091</v>
      </c>
      <c r="X551" s="56">
        <v>3659.8426594629905</v>
      </c>
      <c r="Y551" s="80">
        <v>2618.0373782197003</v>
      </c>
      <c r="Z551" s="58">
        <v>1.0772181778221686</v>
      </c>
    </row>
    <row r="552" spans="2:26" x14ac:dyDescent="0.2">
      <c r="B552" s="36" t="s">
        <v>9548</v>
      </c>
      <c r="C552" s="46" t="s">
        <v>9547</v>
      </c>
      <c r="D552" s="46" t="s">
        <v>12288</v>
      </c>
      <c r="E552" s="46" t="s">
        <v>12421</v>
      </c>
      <c r="F552" s="80">
        <v>10490.251301237855</v>
      </c>
      <c r="G552" s="56">
        <v>11299.963985961876</v>
      </c>
      <c r="H552" s="56">
        <v>14840.605397776611</v>
      </c>
      <c r="I552" s="56">
        <v>13038.496096845087</v>
      </c>
      <c r="J552" s="56">
        <v>10917.805036422011</v>
      </c>
      <c r="K552" s="58">
        <v>0.95296616618543195</v>
      </c>
      <c r="L552" s="80">
        <v>10821.583148241634</v>
      </c>
      <c r="M552" s="56">
        <v>14262.139966192224</v>
      </c>
      <c r="N552" s="56">
        <v>12409.114464350294</v>
      </c>
      <c r="O552" s="56">
        <v>10375.756487370145</v>
      </c>
      <c r="P552" s="56">
        <v>11227.323678385397</v>
      </c>
      <c r="Q552" s="58">
        <v>1.0006319284439087</v>
      </c>
      <c r="R552" s="80">
        <v>12482.680065409726</v>
      </c>
      <c r="S552" s="56">
        <v>13064.888964933562</v>
      </c>
      <c r="T552" s="56">
        <v>11422.139891587998</v>
      </c>
      <c r="U552" s="56">
        <v>12540.900955362109</v>
      </c>
      <c r="V552" s="56">
        <v>11527.936412762645</v>
      </c>
      <c r="W552" s="80">
        <v>16057.138927625943</v>
      </c>
      <c r="X552" s="56">
        <v>16095.1703965748</v>
      </c>
      <c r="Y552" s="80">
        <v>11513.54351206751</v>
      </c>
      <c r="Z552" s="58">
        <v>1.0975469682703318</v>
      </c>
    </row>
    <row r="553" spans="2:26" x14ac:dyDescent="0.2">
      <c r="B553" s="36" t="s">
        <v>9805</v>
      </c>
      <c r="C553" s="46" t="s">
        <v>9804</v>
      </c>
      <c r="D553" s="46" t="s">
        <v>12288</v>
      </c>
      <c r="E553" s="46" t="s">
        <v>12417</v>
      </c>
      <c r="F553" s="80">
        <v>7956.8011285343428</v>
      </c>
      <c r="G553" s="56">
        <v>7206.0068702172048</v>
      </c>
      <c r="H553" s="56">
        <v>7657.6960242725609</v>
      </c>
      <c r="I553" s="56">
        <v>6301.2883412402325</v>
      </c>
      <c r="J553" s="56">
        <v>7648.3250653763562</v>
      </c>
      <c r="K553" s="58">
        <v>0.96222423692337877</v>
      </c>
      <c r="L553" s="80">
        <v>6967.9852594107033</v>
      </c>
      <c r="M553" s="56">
        <v>7430.7048183996967</v>
      </c>
      <c r="N553" s="56">
        <v>6055.3807002200974</v>
      </c>
      <c r="O553" s="56">
        <v>7339.2145500376791</v>
      </c>
      <c r="P553" s="56">
        <v>6894.0531554462395</v>
      </c>
      <c r="Q553" s="58">
        <v>1.0006319284439087</v>
      </c>
      <c r="R553" s="80">
        <v>7476.816574071805</v>
      </c>
      <c r="S553" s="56">
        <v>6612.9100873505413</v>
      </c>
      <c r="T553" s="56">
        <v>6872.7299642523794</v>
      </c>
      <c r="U553" s="56">
        <v>7390.4259253996788</v>
      </c>
      <c r="V553" s="56">
        <v>6921.6862905753424</v>
      </c>
      <c r="W553" s="80">
        <v>9641.1425602734635</v>
      </c>
      <c r="X553" s="56">
        <v>9669.9892319462742</v>
      </c>
      <c r="Y553" s="80">
        <v>6917.3447090023355</v>
      </c>
      <c r="Z553" s="58">
        <v>0.86936252361462796</v>
      </c>
    </row>
    <row r="554" spans="2:26" x14ac:dyDescent="0.2">
      <c r="B554" s="36" t="s">
        <v>9355</v>
      </c>
      <c r="C554" s="46" t="s">
        <v>9354</v>
      </c>
      <c r="D554" s="46" t="s">
        <v>12288</v>
      </c>
      <c r="E554" s="46" t="s">
        <v>12422</v>
      </c>
      <c r="F554" s="80">
        <v>11117.439074459922</v>
      </c>
      <c r="G554" s="56">
        <v>10911.568219042223</v>
      </c>
      <c r="H554" s="56">
        <v>7791.5594129552192</v>
      </c>
      <c r="I554" s="56">
        <v>9724.7626795697997</v>
      </c>
      <c r="J554" s="56">
        <v>12671.931511450544</v>
      </c>
      <c r="K554" s="58">
        <v>0.95403829823518826</v>
      </c>
      <c r="L554" s="80">
        <v>10461.386336707876</v>
      </c>
      <c r="M554" s="56">
        <v>7496.2798370378332</v>
      </c>
      <c r="N554" s="56">
        <v>9265.7510651284392</v>
      </c>
      <c r="O554" s="56">
        <v>12056.34258512419</v>
      </c>
      <c r="P554" s="56">
        <v>10184.308809851083</v>
      </c>
      <c r="Q554" s="58">
        <v>1.0006319284439087</v>
      </c>
      <c r="R554" s="80">
        <v>10466.573505638629</v>
      </c>
      <c r="S554" s="56">
        <v>11355.10652051589</v>
      </c>
      <c r="T554" s="56">
        <v>10311.420824219771</v>
      </c>
      <c r="U554" s="56">
        <v>10555.426807126356</v>
      </c>
      <c r="V554" s="56">
        <v>10334.495442181742</v>
      </c>
      <c r="W554" s="80">
        <v>14394.807806045277</v>
      </c>
      <c r="X554" s="56">
        <v>14435.113088236301</v>
      </c>
      <c r="Y554" s="80">
        <v>10326.035608693686</v>
      </c>
      <c r="Z554" s="58">
        <v>0.9288142295662023</v>
      </c>
    </row>
    <row r="555" spans="2:26" x14ac:dyDescent="0.2">
      <c r="B555" s="36" t="s">
        <v>9353</v>
      </c>
      <c r="C555" s="46" t="s">
        <v>9352</v>
      </c>
      <c r="D555" s="46" t="s">
        <v>12288</v>
      </c>
      <c r="E555" s="46" t="s">
        <v>12418</v>
      </c>
      <c r="F555" s="80">
        <v>24571.350795567647</v>
      </c>
      <c r="G555" s="56">
        <v>21625.121493088787</v>
      </c>
      <c r="H555" s="56">
        <v>19474.98006010984</v>
      </c>
      <c r="I555" s="56">
        <v>24889.501143732195</v>
      </c>
      <c r="J555" s="56">
        <v>18971.309797550082</v>
      </c>
      <c r="K555" s="58">
        <v>0.95323538916211881</v>
      </c>
      <c r="L555" s="80">
        <v>20715.47866723498</v>
      </c>
      <c r="M555" s="56">
        <v>18721.160807854285</v>
      </c>
      <c r="N555" s="56">
        <v>23694.751420684352</v>
      </c>
      <c r="O555" s="56">
        <v>18034.513338473658</v>
      </c>
      <c r="P555" s="56">
        <v>20865.328650512402</v>
      </c>
      <c r="Q555" s="58">
        <v>1.0006319284439087</v>
      </c>
      <c r="R555" s="80">
        <v>22242.348489079406</v>
      </c>
      <c r="S555" s="56">
        <v>23157.546507583069</v>
      </c>
      <c r="T555" s="56">
        <v>21115.104217287058</v>
      </c>
      <c r="U555" s="56">
        <v>22333.868290929771</v>
      </c>
      <c r="V555" s="56">
        <v>21230.357601856114</v>
      </c>
      <c r="W555" s="80">
        <v>29571.537289082557</v>
      </c>
      <c r="X555" s="56">
        <v>29660.61852631687</v>
      </c>
      <c r="Y555" s="80">
        <v>21217.471675246077</v>
      </c>
      <c r="Z555" s="58">
        <v>0.8635044874730059</v>
      </c>
    </row>
    <row r="556" spans="2:26" x14ac:dyDescent="0.2">
      <c r="B556" s="36" t="s">
        <v>9351</v>
      </c>
      <c r="C556" s="46" t="s">
        <v>9350</v>
      </c>
      <c r="D556" s="46" t="s">
        <v>12288</v>
      </c>
      <c r="E556" s="46" t="s">
        <v>12418</v>
      </c>
      <c r="F556" s="80">
        <v>7945.8145111287758</v>
      </c>
      <c r="G556" s="56">
        <v>8404.8496655452145</v>
      </c>
      <c r="H556" s="56">
        <v>8607.7000544800503</v>
      </c>
      <c r="I556" s="56">
        <v>7184.2963545395532</v>
      </c>
      <c r="J556" s="56">
        <v>7355.6766472033078</v>
      </c>
      <c r="K556" s="58">
        <v>0.95323538916211881</v>
      </c>
      <c r="L556" s="80">
        <v>8051.3066251934461</v>
      </c>
      <c r="M556" s="56">
        <v>8274.5212784976902</v>
      </c>
      <c r="N556" s="56">
        <v>6839.4346383359207</v>
      </c>
      <c r="O556" s="56">
        <v>6992.4559781643638</v>
      </c>
      <c r="P556" s="56">
        <v>7864.0502052439688</v>
      </c>
      <c r="Q556" s="58">
        <v>1.0006319284439087</v>
      </c>
      <c r="R556" s="80">
        <v>8620.5772706074331</v>
      </c>
      <c r="S556" s="56">
        <v>7573.6860400576725</v>
      </c>
      <c r="T556" s="56">
        <v>7842.7604180227008</v>
      </c>
      <c r="U556" s="56">
        <v>8515.8881475524577</v>
      </c>
      <c r="V556" s="56">
        <v>7906.4152719467347</v>
      </c>
      <c r="W556" s="80">
        <v>11012.760991689735</v>
      </c>
      <c r="X556" s="56">
        <v>11041.567832362629</v>
      </c>
      <c r="Y556" s="80">
        <v>7898.4918175458388</v>
      </c>
      <c r="Z556" s="58">
        <v>0.99404432440290957</v>
      </c>
    </row>
    <row r="557" spans="2:26" x14ac:dyDescent="0.2">
      <c r="B557" s="36" t="s">
        <v>9840</v>
      </c>
      <c r="C557" s="46" t="s">
        <v>9839</v>
      </c>
      <c r="D557" s="46" t="s">
        <v>12288</v>
      </c>
      <c r="E557" s="46" t="s">
        <v>12421</v>
      </c>
      <c r="F557" s="80">
        <v>5243.5082170879214</v>
      </c>
      <c r="G557" s="56">
        <v>6565.1709700291231</v>
      </c>
      <c r="H557" s="56">
        <v>8372.633109217657</v>
      </c>
      <c r="I557" s="56">
        <v>4670.0232219858644</v>
      </c>
      <c r="J557" s="56">
        <v>2893.0542669495803</v>
      </c>
      <c r="K557" s="58">
        <v>0.95296616618543195</v>
      </c>
      <c r="L557" s="80">
        <v>6287.2362799433113</v>
      </c>
      <c r="M557" s="56">
        <v>8046.2799251523402</v>
      </c>
      <c r="N557" s="56">
        <v>4444.5963922801557</v>
      </c>
      <c r="O557" s="56">
        <v>2749.4195471046232</v>
      </c>
      <c r="P557" s="56">
        <v>6012.5274551598359</v>
      </c>
      <c r="Q557" s="58">
        <v>1.0006319284439087</v>
      </c>
      <c r="R557" s="80">
        <v>6785.0386752538161</v>
      </c>
      <c r="S557" s="56">
        <v>4118.2222936165581</v>
      </c>
      <c r="T557" s="56">
        <v>5829.0196912921447</v>
      </c>
      <c r="U557" s="56">
        <v>6518.3570370900898</v>
      </c>
      <c r="V557" s="56">
        <v>5894.2074203458915</v>
      </c>
      <c r="W557" s="80">
        <v>8209.9782673988957</v>
      </c>
      <c r="X557" s="56">
        <v>8228.9881380125498</v>
      </c>
      <c r="Y557" s="80">
        <v>5886.5368090453676</v>
      </c>
      <c r="Z557" s="58">
        <v>1.1226332762980895</v>
      </c>
    </row>
    <row r="558" spans="2:26" x14ac:dyDescent="0.2">
      <c r="B558" s="36" t="s">
        <v>9838</v>
      </c>
      <c r="C558" s="46" t="s">
        <v>9837</v>
      </c>
      <c r="D558" s="46" t="s">
        <v>12288</v>
      </c>
      <c r="E558" s="46" t="s">
        <v>12423</v>
      </c>
      <c r="F558" s="80">
        <v>7757.8646909309864</v>
      </c>
      <c r="G558" s="56">
        <v>5978.8781498444796</v>
      </c>
      <c r="H558" s="56">
        <v>3360.4232466248818</v>
      </c>
      <c r="I558" s="56">
        <v>5102.3435338623394</v>
      </c>
      <c r="J558" s="56">
        <v>19865.799681044955</v>
      </c>
      <c r="K558" s="58">
        <v>0.96102480804665269</v>
      </c>
      <c r="L558" s="80">
        <v>5774.1832266898427</v>
      </c>
      <c r="M558" s="56">
        <v>3256.7481408767103</v>
      </c>
      <c r="N558" s="56">
        <v>4897.1127350118577</v>
      </c>
      <c r="O558" s="56">
        <v>19039.152158545385</v>
      </c>
      <c r="P558" s="56">
        <v>6050.4451559247855</v>
      </c>
      <c r="Q558" s="58">
        <v>1.0006319284439087</v>
      </c>
      <c r="R558" s="80">
        <v>5104.979509055499</v>
      </c>
      <c r="S558" s="56">
        <v>7044.3392741158286</v>
      </c>
      <c r="T558" s="56">
        <v>6155.7946715687249</v>
      </c>
      <c r="U558" s="56">
        <v>5298.9154855615316</v>
      </c>
      <c r="V558" s="56">
        <v>6074.7632164332526</v>
      </c>
      <c r="W558" s="80">
        <v>8461.4724982963817</v>
      </c>
      <c r="X558" s="56">
        <v>8489.5979436865946</v>
      </c>
      <c r="Y558" s="80">
        <v>6072.961821230273</v>
      </c>
      <c r="Z558" s="58">
        <v>0.78281357862939016</v>
      </c>
    </row>
    <row r="559" spans="2:26" x14ac:dyDescent="0.2">
      <c r="B559" s="36" t="s">
        <v>9349</v>
      </c>
      <c r="C559" s="46" t="s">
        <v>9348</v>
      </c>
      <c r="D559" s="46" t="s">
        <v>12288</v>
      </c>
      <c r="E559" s="46" t="s">
        <v>12422</v>
      </c>
      <c r="F559" s="80">
        <v>9100.1697508597354</v>
      </c>
      <c r="G559" s="56">
        <v>9670.9298339425222</v>
      </c>
      <c r="H559" s="56">
        <v>9057.7772339948551</v>
      </c>
      <c r="I559" s="56">
        <v>6235.968254100062</v>
      </c>
      <c r="J559" s="56">
        <v>7934.4446047706051</v>
      </c>
      <c r="K559" s="58">
        <v>0.95403829823518826</v>
      </c>
      <c r="L559" s="80">
        <v>9271.9333460710677</v>
      </c>
      <c r="M559" s="56">
        <v>8714.5113383435855</v>
      </c>
      <c r="N559" s="56">
        <v>5941.6287467789261</v>
      </c>
      <c r="O559" s="56">
        <v>7548.9977428748389</v>
      </c>
      <c r="P559" s="56">
        <v>8732.3786103020102</v>
      </c>
      <c r="Q559" s="58">
        <v>1.0006319284439087</v>
      </c>
      <c r="R559" s="80">
        <v>9315.7396229731203</v>
      </c>
      <c r="S559" s="56">
        <v>6478.8632097299014</v>
      </c>
      <c r="T559" s="56">
        <v>8515.6290626294758</v>
      </c>
      <c r="U559" s="56">
        <v>9032.0519816487977</v>
      </c>
      <c r="V559" s="56">
        <v>8564.46500272091</v>
      </c>
      <c r="W559" s="80">
        <v>11929.351400414551</v>
      </c>
      <c r="X559" s="56">
        <v>11962.343252885074</v>
      </c>
      <c r="Y559" s="80">
        <v>8557.1606981986024</v>
      </c>
      <c r="Z559" s="58">
        <v>0.94032978861632421</v>
      </c>
    </row>
    <row r="560" spans="2:26" x14ac:dyDescent="0.2">
      <c r="B560" s="36" t="s">
        <v>9546</v>
      </c>
      <c r="C560" s="46" t="s">
        <v>9545</v>
      </c>
      <c r="D560" s="46" t="s">
        <v>12288</v>
      </c>
      <c r="E560" s="46" t="s">
        <v>12421</v>
      </c>
      <c r="F560" s="80">
        <v>3959.0090658175959</v>
      </c>
      <c r="G560" s="56">
        <v>5138.1791586731215</v>
      </c>
      <c r="H560" s="56">
        <v>6069.1437096329155</v>
      </c>
      <c r="I560" s="56">
        <v>3821.4144179331461</v>
      </c>
      <c r="J560" s="56">
        <v>2830.3046455766512</v>
      </c>
      <c r="K560" s="58">
        <v>0.95296616618543195</v>
      </c>
      <c r="L560" s="80">
        <v>4920.6557706927388</v>
      </c>
      <c r="M560" s="56">
        <v>5832.577225905341</v>
      </c>
      <c r="N560" s="56">
        <v>3636.9508090220029</v>
      </c>
      <c r="O560" s="56">
        <v>2689.7853267766191</v>
      </c>
      <c r="P560" s="56">
        <v>4719.1087211107642</v>
      </c>
      <c r="Q560" s="58">
        <v>1.0006319284439087</v>
      </c>
      <c r="R560" s="80">
        <v>4890.8812282968538</v>
      </c>
      <c r="S560" s="56">
        <v>3497.6716656243207</v>
      </c>
      <c r="T560" s="56">
        <v>4601.6136616061158</v>
      </c>
      <c r="U560" s="56">
        <v>4751.560272029601</v>
      </c>
      <c r="V560" s="56">
        <v>4615.793480924478</v>
      </c>
      <c r="W560" s="80">
        <v>6429.289209331494</v>
      </c>
      <c r="X560" s="56">
        <v>6443.6422430226048</v>
      </c>
      <c r="Y560" s="80">
        <v>4609.4047787791787</v>
      </c>
      <c r="Z560" s="58">
        <v>1.1642824510247152</v>
      </c>
    </row>
    <row r="561" spans="2:26" x14ac:dyDescent="0.2">
      <c r="B561" s="36" t="s">
        <v>9544</v>
      </c>
      <c r="C561" s="46" t="s">
        <v>9543</v>
      </c>
      <c r="D561" s="46" t="s">
        <v>12288</v>
      </c>
      <c r="E561" s="46" t="s">
        <v>12420</v>
      </c>
      <c r="F561" s="80">
        <v>3927.359397920995</v>
      </c>
      <c r="G561" s="56">
        <v>4125.959770386562</v>
      </c>
      <c r="H561" s="56">
        <v>4845.7250903930926</v>
      </c>
      <c r="I561" s="56">
        <v>2777.1626073427387</v>
      </c>
      <c r="J561" s="56">
        <v>2533.60234546019</v>
      </c>
      <c r="K561" s="58">
        <v>0.95263879610387214</v>
      </c>
      <c r="L561" s="80">
        <v>3949.9310329333739</v>
      </c>
      <c r="M561" s="56">
        <v>4655.2459484745159</v>
      </c>
      <c r="N561" s="56">
        <v>2642.1981289826081</v>
      </c>
      <c r="O561" s="56">
        <v>2406.9865893142191</v>
      </c>
      <c r="P561" s="56">
        <v>3760.6839953508575</v>
      </c>
      <c r="Q561" s="58">
        <v>1.0006319284439087</v>
      </c>
      <c r="R561" s="80">
        <v>4531.9562140006328</v>
      </c>
      <c r="S561" s="56">
        <v>2691.6740369865747</v>
      </c>
      <c r="T561" s="56">
        <v>3657.4875314103565</v>
      </c>
      <c r="U561" s="56">
        <v>4347.9279962992268</v>
      </c>
      <c r="V561" s="56">
        <v>3722.779577789795</v>
      </c>
      <c r="W561" s="80">
        <v>5185.4197262330244</v>
      </c>
      <c r="X561" s="56">
        <v>5199.6580168805913</v>
      </c>
      <c r="Y561" s="80">
        <v>3719.5312227303593</v>
      </c>
      <c r="Z561" s="58">
        <v>0.94708195656841276</v>
      </c>
    </row>
    <row r="562" spans="2:26" x14ac:dyDescent="0.2">
      <c r="B562" s="36" t="s">
        <v>9347</v>
      </c>
      <c r="C562" s="46" t="s">
        <v>9346</v>
      </c>
      <c r="D562" s="46" t="s">
        <v>12288</v>
      </c>
      <c r="E562" s="46" t="s">
        <v>12420</v>
      </c>
      <c r="F562" s="80">
        <v>1466.9520540936624</v>
      </c>
      <c r="G562" s="56">
        <v>1596.840964723566</v>
      </c>
      <c r="H562" s="56">
        <v>1872.0891296700427</v>
      </c>
      <c r="I562" s="56">
        <v>804.55722899491957</v>
      </c>
      <c r="J562" s="56">
        <v>560.94208649471864</v>
      </c>
      <c r="K562" s="58">
        <v>0.95263879610387214</v>
      </c>
      <c r="L562" s="80">
        <v>1528.7138101760836</v>
      </c>
      <c r="M562" s="56">
        <v>1798.4997443122945</v>
      </c>
      <c r="N562" s="56">
        <v>765.45737706868692</v>
      </c>
      <c r="O562" s="56">
        <v>532.90923178770777</v>
      </c>
      <c r="P562" s="56">
        <v>1405.3284095649942</v>
      </c>
      <c r="Q562" s="58">
        <v>1.0006319284439087</v>
      </c>
      <c r="R562" s="80">
        <v>1835.2653247026219</v>
      </c>
      <c r="S562" s="56">
        <v>925.19220421761338</v>
      </c>
      <c r="T562" s="56">
        <v>1358.6991339855681</v>
      </c>
      <c r="U562" s="56">
        <v>1744.2580126541211</v>
      </c>
      <c r="V562" s="56">
        <v>1395.1598130277262</v>
      </c>
      <c r="W562" s="80">
        <v>1943.3031326599917</v>
      </c>
      <c r="X562" s="56">
        <v>1948.6214362823409</v>
      </c>
      <c r="Y562" s="80">
        <v>1393.9298026915396</v>
      </c>
      <c r="Z562" s="58">
        <v>0.95022178727767714</v>
      </c>
    </row>
    <row r="563" spans="2:26" x14ac:dyDescent="0.2">
      <c r="B563" s="36" t="s">
        <v>9836</v>
      </c>
      <c r="C563" s="46" t="s">
        <v>9835</v>
      </c>
      <c r="D563" s="46" t="s">
        <v>12288</v>
      </c>
      <c r="E563" s="46" t="s">
        <v>12423</v>
      </c>
      <c r="F563" s="80">
        <v>1605.3090441212926</v>
      </c>
      <c r="G563" s="56">
        <v>1926.296414563431</v>
      </c>
      <c r="H563" s="56">
        <v>2471.5497846401886</v>
      </c>
      <c r="I563" s="56">
        <v>1292.41494169879</v>
      </c>
      <c r="J563" s="56">
        <v>694.95763318106708</v>
      </c>
      <c r="K563" s="58">
        <v>0.96102480804665269</v>
      </c>
      <c r="L563" s="80">
        <v>1860.347069774999</v>
      </c>
      <c r="M563" s="56">
        <v>2395.2980251209669</v>
      </c>
      <c r="N563" s="56">
        <v>1240.4303293004245</v>
      </c>
      <c r="O563" s="56">
        <v>666.03934069171714</v>
      </c>
      <c r="P563" s="56">
        <v>1764.1583923952462</v>
      </c>
      <c r="Q563" s="58">
        <v>1.0006319284439087</v>
      </c>
      <c r="R563" s="80">
        <v>2095.7310418251268</v>
      </c>
      <c r="S563" s="56">
        <v>864.28133128950185</v>
      </c>
      <c r="T563" s="56">
        <v>1675.9085034057528</v>
      </c>
      <c r="U563" s="56">
        <v>1972.5860707715642</v>
      </c>
      <c r="V563" s="56">
        <v>1703.9640512382589</v>
      </c>
      <c r="W563" s="80">
        <v>2373.4332424077015</v>
      </c>
      <c r="X563" s="56">
        <v>2379.2531469373112</v>
      </c>
      <c r="Y563" s="80">
        <v>1701.978541296829</v>
      </c>
      <c r="Z563" s="58">
        <v>1.0602186211617908</v>
      </c>
    </row>
    <row r="564" spans="2:26" x14ac:dyDescent="0.2">
      <c r="B564" s="36" t="s">
        <v>9542</v>
      </c>
      <c r="C564" s="46" t="s">
        <v>9541</v>
      </c>
      <c r="D564" s="46" t="s">
        <v>12288</v>
      </c>
      <c r="E564" s="46" t="s">
        <v>12421</v>
      </c>
      <c r="F564" s="80">
        <v>4067.3777663562269</v>
      </c>
      <c r="G564" s="56">
        <v>5407.4136618010498</v>
      </c>
      <c r="H564" s="56">
        <v>7260.1924838550913</v>
      </c>
      <c r="I564" s="56">
        <v>3215.7507736560719</v>
      </c>
      <c r="J564" s="56">
        <v>2684.9752379442411</v>
      </c>
      <c r="K564" s="58">
        <v>0.95296616618543195</v>
      </c>
      <c r="L564" s="80">
        <v>5178.4923058882432</v>
      </c>
      <c r="M564" s="56">
        <v>6977.2006337255707</v>
      </c>
      <c r="N564" s="56">
        <v>3060.5231725135</v>
      </c>
      <c r="O564" s="56">
        <v>2551.6712517388942</v>
      </c>
      <c r="P564" s="56">
        <v>4908.259040148203</v>
      </c>
      <c r="Q564" s="58">
        <v>1.0006319284439087</v>
      </c>
      <c r="R564" s="80">
        <v>5673.8136975474199</v>
      </c>
      <c r="S564" s="56">
        <v>3439.3553967202365</v>
      </c>
      <c r="T564" s="56">
        <v>4766.2036478982982</v>
      </c>
      <c r="U564" s="56">
        <v>5450.3678674647017</v>
      </c>
      <c r="V564" s="56">
        <v>4830.9021761954082</v>
      </c>
      <c r="W564" s="80">
        <v>6728.9118027283239</v>
      </c>
      <c r="X564" s="56">
        <v>6743.6577174621489</v>
      </c>
      <c r="Y564" s="80">
        <v>4824.0183016026695</v>
      </c>
      <c r="Z564" s="58">
        <v>1.1860266192889877</v>
      </c>
    </row>
    <row r="565" spans="2:26" x14ac:dyDescent="0.2">
      <c r="B565" s="36" t="s">
        <v>10314</v>
      </c>
      <c r="C565" s="46" t="s">
        <v>10313</v>
      </c>
      <c r="D565" s="46" t="s">
        <v>12294</v>
      </c>
      <c r="E565" s="46" t="s">
        <v>12424</v>
      </c>
      <c r="F565" s="80">
        <v>5111.09028586763</v>
      </c>
      <c r="G565" s="56">
        <v>5469.437838333939</v>
      </c>
      <c r="H565" s="56">
        <v>6742.2886562864178</v>
      </c>
      <c r="I565" s="56">
        <v>3148.2136569458271</v>
      </c>
      <c r="J565" s="56">
        <v>3541.9052613735325</v>
      </c>
      <c r="K565" s="58">
        <v>0.95260165923875528</v>
      </c>
      <c r="L565" s="80">
        <v>5235.8872272905855</v>
      </c>
      <c r="M565" s="56">
        <v>6477.0055668488585</v>
      </c>
      <c r="N565" s="56">
        <v>2995.1000860334666</v>
      </c>
      <c r="O565" s="56">
        <v>3364.7687989468359</v>
      </c>
      <c r="P565" s="56">
        <v>4945.696111421671</v>
      </c>
      <c r="Q565" s="58">
        <v>0.99864780902862549</v>
      </c>
      <c r="R565" s="80">
        <v>5442.4368315749662</v>
      </c>
      <c r="S565" s="56">
        <v>2830.6409649326233</v>
      </c>
      <c r="T565" s="56">
        <v>4730.2267976073417</v>
      </c>
      <c r="U565" s="56">
        <v>5181.257244910732</v>
      </c>
      <c r="V565" s="56">
        <v>4772.8788471053558</v>
      </c>
      <c r="W565" s="80">
        <v>6648.0917302641092</v>
      </c>
      <c r="X565" s="56">
        <v>6674.0567553036026</v>
      </c>
      <c r="Y565" s="80">
        <v>4774.2298441617513</v>
      </c>
      <c r="Z565" s="58">
        <v>0.93409225373355054</v>
      </c>
    </row>
    <row r="566" spans="2:26" x14ac:dyDescent="0.2">
      <c r="B566" s="36" t="s">
        <v>10113</v>
      </c>
      <c r="C566" s="46" t="s">
        <v>10112</v>
      </c>
      <c r="D566" s="46" t="s">
        <v>12294</v>
      </c>
      <c r="E566" s="46" t="s">
        <v>12424</v>
      </c>
      <c r="F566" s="80">
        <v>6801.6568052344701</v>
      </c>
      <c r="G566" s="56">
        <v>6281.9343330376951</v>
      </c>
      <c r="H566" s="56">
        <v>5340.1775850642825</v>
      </c>
      <c r="I566" s="56">
        <v>7577.7410721560118</v>
      </c>
      <c r="J566" s="56">
        <v>10056.638583855096</v>
      </c>
      <c r="K566" s="58">
        <v>0.95260165923875528</v>
      </c>
      <c r="L566" s="80">
        <v>6013.689287498958</v>
      </c>
      <c r="M566" s="56">
        <v>5130.0621657859665</v>
      </c>
      <c r="N566" s="56">
        <v>7209.1971544180187</v>
      </c>
      <c r="O566" s="56">
        <v>9553.6896760807813</v>
      </c>
      <c r="P566" s="56">
        <v>6259.8125889333078</v>
      </c>
      <c r="Q566" s="58">
        <v>0.99864780902862549</v>
      </c>
      <c r="R566" s="80">
        <v>6230.7204472573931</v>
      </c>
      <c r="S566" s="56">
        <v>12830.831245132746</v>
      </c>
      <c r="T566" s="56">
        <v>6911.897437867081</v>
      </c>
      <c r="U566" s="56">
        <v>6890.731527044929</v>
      </c>
      <c r="V566" s="56">
        <v>6909.895866839106</v>
      </c>
      <c r="W566" s="80">
        <v>9624.719805569619</v>
      </c>
      <c r="X566" s="56">
        <v>9659.2731355599481</v>
      </c>
      <c r="Y566" s="80">
        <v>6909.6790404208004</v>
      </c>
      <c r="Z566" s="58">
        <v>1.0158817532668214</v>
      </c>
    </row>
    <row r="567" spans="2:26" x14ac:dyDescent="0.2">
      <c r="B567" s="36" t="s">
        <v>10312</v>
      </c>
      <c r="C567" s="46" t="s">
        <v>10311</v>
      </c>
      <c r="D567" s="46" t="s">
        <v>12294</v>
      </c>
      <c r="E567" s="46" t="s">
        <v>12424</v>
      </c>
      <c r="F567" s="80">
        <v>11785.547011086659</v>
      </c>
      <c r="G567" s="56">
        <v>14079.625796807644</v>
      </c>
      <c r="H567" s="56">
        <v>13373.271386056926</v>
      </c>
      <c r="I567" s="56">
        <v>9891.7282665723415</v>
      </c>
      <c r="J567" s="56">
        <v>11243.194052428651</v>
      </c>
      <c r="K567" s="58">
        <v>0.95260165923875528</v>
      </c>
      <c r="L567" s="80">
        <v>13478.411320054791</v>
      </c>
      <c r="M567" s="56">
        <v>12847.084666674589</v>
      </c>
      <c r="N567" s="56">
        <v>9410.6434348462299</v>
      </c>
      <c r="O567" s="56">
        <v>10680.903569240583</v>
      </c>
      <c r="P567" s="56">
        <v>12793.795469618131</v>
      </c>
      <c r="Q567" s="58">
        <v>0.99864780902862549</v>
      </c>
      <c r="R567" s="80">
        <v>12639.540202357171</v>
      </c>
      <c r="S567" s="56">
        <v>8794.4317471950999</v>
      </c>
      <c r="T567" s="56">
        <v>12383.605326286259</v>
      </c>
      <c r="U567" s="56">
        <v>12255.029356840965</v>
      </c>
      <c r="V567" s="56">
        <v>12371.446438464332</v>
      </c>
      <c r="W567" s="80">
        <v>17232.054991054458</v>
      </c>
      <c r="X567" s="56">
        <v>17291.927152595632</v>
      </c>
      <c r="Y567" s="80">
        <v>12369.633298276849</v>
      </c>
      <c r="Z567" s="58">
        <v>1.0495595398873503</v>
      </c>
    </row>
    <row r="568" spans="2:26" x14ac:dyDescent="0.2">
      <c r="B568" s="36" t="s">
        <v>10310</v>
      </c>
      <c r="C568" s="46" t="s">
        <v>10309</v>
      </c>
      <c r="D568" s="46" t="s">
        <v>12294</v>
      </c>
      <c r="E568" s="46" t="s">
        <v>12424</v>
      </c>
      <c r="F568" s="80">
        <v>12389.121981492744</v>
      </c>
      <c r="G568" s="56">
        <v>12933.49294229093</v>
      </c>
      <c r="H568" s="56">
        <v>12625.765839715457</v>
      </c>
      <c r="I568" s="56">
        <v>16401.558600649183</v>
      </c>
      <c r="J568" s="56">
        <v>18816.220735016585</v>
      </c>
      <c r="K568" s="58">
        <v>0.95260165923875528</v>
      </c>
      <c r="L568" s="80">
        <v>12381.219515134278</v>
      </c>
      <c r="M568" s="56">
        <v>12128.990584424069</v>
      </c>
      <c r="N568" s="56">
        <v>15603.867757674432</v>
      </c>
      <c r="O568" s="56">
        <v>17875.190828432307</v>
      </c>
      <c r="P568" s="56">
        <v>13011.775379944464</v>
      </c>
      <c r="Q568" s="58">
        <v>0.99864780902862549</v>
      </c>
      <c r="R568" s="80">
        <v>12738.997492588473</v>
      </c>
      <c r="S568" s="56">
        <v>15967.010481244739</v>
      </c>
      <c r="T568" s="56">
        <v>13296.870415855743</v>
      </c>
      <c r="U568" s="56">
        <v>13061.798791454099</v>
      </c>
      <c r="V568" s="56">
        <v>13274.640682542833</v>
      </c>
      <c r="W568" s="80">
        <v>18490.104561812372</v>
      </c>
      <c r="X568" s="56">
        <v>18553.04296525953</v>
      </c>
      <c r="Y568" s="80">
        <v>13271.761789314891</v>
      </c>
      <c r="Z568" s="58">
        <v>1.0712431283783195</v>
      </c>
    </row>
    <row r="569" spans="2:26" x14ac:dyDescent="0.2">
      <c r="B569" s="36" t="s">
        <v>10209</v>
      </c>
      <c r="C569" s="46" t="s">
        <v>10208</v>
      </c>
      <c r="D569" s="46" t="s">
        <v>12294</v>
      </c>
      <c r="E569" s="46" t="s">
        <v>12424</v>
      </c>
      <c r="F569" s="80">
        <v>10507.501883466781</v>
      </c>
      <c r="G569" s="56">
        <v>11549.038606193197</v>
      </c>
      <c r="H569" s="56">
        <v>12799.068759022926</v>
      </c>
      <c r="I569" s="56">
        <v>10203.059373036422</v>
      </c>
      <c r="J569" s="56">
        <v>11536.349287933546</v>
      </c>
      <c r="K569" s="58">
        <v>0.95260165923875528</v>
      </c>
      <c r="L569" s="80">
        <v>11055.88280057546</v>
      </c>
      <c r="M569" s="56">
        <v>12295.474701365434</v>
      </c>
      <c r="N569" s="56">
        <v>9706.8329331981549</v>
      </c>
      <c r="O569" s="56">
        <v>10959.397632995486</v>
      </c>
      <c r="P569" s="56">
        <v>10955.0373791247</v>
      </c>
      <c r="Q569" s="58">
        <v>0.99864780902862549</v>
      </c>
      <c r="R569" s="80">
        <v>11726.330402957794</v>
      </c>
      <c r="S569" s="56">
        <v>12732.622797405545</v>
      </c>
      <c r="T569" s="56">
        <v>11124.01584893819</v>
      </c>
      <c r="U569" s="56">
        <v>11826.959642402569</v>
      </c>
      <c r="V569" s="56">
        <v>11190.490282432469</v>
      </c>
      <c r="W569" s="80">
        <v>15587.11383368956</v>
      </c>
      <c r="X569" s="56">
        <v>15640.493354349001</v>
      </c>
      <c r="Y569" s="80">
        <v>11188.294149642685</v>
      </c>
      <c r="Z569" s="58">
        <v>1.0647910677272501</v>
      </c>
    </row>
    <row r="570" spans="2:26" x14ac:dyDescent="0.2">
      <c r="B570" s="36" t="s">
        <v>10207</v>
      </c>
      <c r="C570" s="46" t="s">
        <v>10206</v>
      </c>
      <c r="D570" s="46" t="s">
        <v>12294</v>
      </c>
      <c r="E570" s="46" t="s">
        <v>12424</v>
      </c>
      <c r="F570" s="80">
        <v>10212.938034658833</v>
      </c>
      <c r="G570" s="56">
        <v>11293.225397207605</v>
      </c>
      <c r="H570" s="56">
        <v>12398.453249501732</v>
      </c>
      <c r="I570" s="56">
        <v>14472.452542757523</v>
      </c>
      <c r="J570" s="56">
        <v>11664.421769758072</v>
      </c>
      <c r="K570" s="58">
        <v>0.95260165923875528</v>
      </c>
      <c r="L570" s="80">
        <v>10810.993078251113</v>
      </c>
      <c r="M570" s="56">
        <v>11910.621869098246</v>
      </c>
      <c r="N570" s="56">
        <v>13768.583895281095</v>
      </c>
      <c r="O570" s="56">
        <v>11081.065000992712</v>
      </c>
      <c r="P570" s="56">
        <v>11276.235025212703</v>
      </c>
      <c r="Q570" s="58">
        <v>0.99864780902862549</v>
      </c>
      <c r="R570" s="80">
        <v>11414.484348707658</v>
      </c>
      <c r="S570" s="56">
        <v>14399.627953612253</v>
      </c>
      <c r="T570" s="56">
        <v>11579.536817572422</v>
      </c>
      <c r="U570" s="56">
        <v>11712.998709198118</v>
      </c>
      <c r="V570" s="56">
        <v>11592.157746473678</v>
      </c>
      <c r="W570" s="80">
        <v>16146.592134218392</v>
      </c>
      <c r="X570" s="56">
        <v>16198.475230967815</v>
      </c>
      <c r="Y570" s="80">
        <v>11587.441748400815</v>
      </c>
      <c r="Z570" s="58">
        <v>1.1345845543248612</v>
      </c>
    </row>
    <row r="571" spans="2:26" x14ac:dyDescent="0.2">
      <c r="B571" s="36" t="s">
        <v>10205</v>
      </c>
      <c r="C571" s="46" t="s">
        <v>10204</v>
      </c>
      <c r="D571" s="46" t="s">
        <v>12294</v>
      </c>
      <c r="E571" s="46" t="s">
        <v>12424</v>
      </c>
      <c r="F571" s="80">
        <v>10566.372938405621</v>
      </c>
      <c r="G571" s="56">
        <v>10535.662792854824</v>
      </c>
      <c r="H571" s="56">
        <v>10711.742435431792</v>
      </c>
      <c r="I571" s="56">
        <v>14064.421631286288</v>
      </c>
      <c r="J571" s="56">
        <v>13248.636716058449</v>
      </c>
      <c r="K571" s="58">
        <v>0.95260165923875528</v>
      </c>
      <c r="L571" s="80">
        <v>10085.779174876363</v>
      </c>
      <c r="M571" s="56">
        <v>10290.276628879408</v>
      </c>
      <c r="N571" s="56">
        <v>13380.397593072687</v>
      </c>
      <c r="O571" s="56">
        <v>12586.050772427376</v>
      </c>
      <c r="P571" s="56">
        <v>10630.558026268403</v>
      </c>
      <c r="Q571" s="58">
        <v>0.99864780902862549</v>
      </c>
      <c r="R571" s="80">
        <v>9650.72872605472</v>
      </c>
      <c r="S571" s="56">
        <v>12672.356856915709</v>
      </c>
      <c r="T571" s="56">
        <v>10826.217895955197</v>
      </c>
      <c r="U571" s="56">
        <v>9952.8915391408191</v>
      </c>
      <c r="V571" s="56">
        <v>10743.631101157924</v>
      </c>
      <c r="W571" s="80">
        <v>14964.688475160798</v>
      </c>
      <c r="X571" s="56">
        <v>15018.36706868534</v>
      </c>
      <c r="Y571" s="80">
        <v>10743.261392393104</v>
      </c>
      <c r="Z571" s="58">
        <v>1.0167406975902342</v>
      </c>
    </row>
    <row r="572" spans="2:26" x14ac:dyDescent="0.2">
      <c r="B572" s="36" t="s">
        <v>10203</v>
      </c>
      <c r="C572" s="46" t="s">
        <v>10202</v>
      </c>
      <c r="D572" s="46" t="s">
        <v>12294</v>
      </c>
      <c r="E572" s="46" t="s">
        <v>12424</v>
      </c>
      <c r="F572" s="80">
        <v>13141.057851379835</v>
      </c>
      <c r="G572" s="56">
        <v>14127.568413087127</v>
      </c>
      <c r="H572" s="56">
        <v>15165.161309050596</v>
      </c>
      <c r="I572" s="56">
        <v>11173.959522850075</v>
      </c>
      <c r="J572" s="56">
        <v>11574.963357436653</v>
      </c>
      <c r="K572" s="58">
        <v>0.95260165923875528</v>
      </c>
      <c r="L572" s="80">
        <v>13524.306737397554</v>
      </c>
      <c r="M572" s="56">
        <v>14568.470622998042</v>
      </c>
      <c r="N572" s="56">
        <v>10630.51329263661</v>
      </c>
      <c r="O572" s="56">
        <v>10996.080549865494</v>
      </c>
      <c r="P572" s="56">
        <v>13109.538764511919</v>
      </c>
      <c r="Q572" s="58">
        <v>0.99864780902862549</v>
      </c>
      <c r="R572" s="80">
        <v>13333.309953007361</v>
      </c>
      <c r="S572" s="56">
        <v>9721.62835121635</v>
      </c>
      <c r="T572" s="56">
        <v>12760.240895095236</v>
      </c>
      <c r="U572" s="56">
        <v>12972.141792828261</v>
      </c>
      <c r="V572" s="56">
        <v>12780.279470390582</v>
      </c>
      <c r="W572" s="80">
        <v>17801.514134199497</v>
      </c>
      <c r="X572" s="56">
        <v>17868.27247284594</v>
      </c>
      <c r="Y572" s="80">
        <v>12781.917030550387</v>
      </c>
      <c r="Z572" s="58">
        <v>0.97267032647666651</v>
      </c>
    </row>
    <row r="573" spans="2:26" x14ac:dyDescent="0.2">
      <c r="B573" s="36" t="s">
        <v>10201</v>
      </c>
      <c r="C573" s="46" t="s">
        <v>10200</v>
      </c>
      <c r="D573" s="46" t="s">
        <v>12294</v>
      </c>
      <c r="E573" s="46" t="s">
        <v>12424</v>
      </c>
      <c r="F573" s="80">
        <v>8842.8046742404222</v>
      </c>
      <c r="G573" s="56">
        <v>9135.0593076903042</v>
      </c>
      <c r="H573" s="56">
        <v>8065.4760378623459</v>
      </c>
      <c r="I573" s="56">
        <v>12668.313821293537</v>
      </c>
      <c r="J573" s="56">
        <v>11166.753091533958</v>
      </c>
      <c r="K573" s="58">
        <v>0.95260165923875528</v>
      </c>
      <c r="L573" s="80">
        <v>8744.9828964958706</v>
      </c>
      <c r="M573" s="56">
        <v>7748.1306214637516</v>
      </c>
      <c r="N573" s="56">
        <v>12052.189574980974</v>
      </c>
      <c r="O573" s="56">
        <v>10608.285545550068</v>
      </c>
      <c r="P573" s="56">
        <v>9188.9275250005921</v>
      </c>
      <c r="Q573" s="58">
        <v>0.99864780902862549</v>
      </c>
      <c r="R573" s="80">
        <v>9608.0975496663268</v>
      </c>
      <c r="S573" s="56">
        <v>23410.124703079877</v>
      </c>
      <c r="T573" s="56">
        <v>10603.682644896686</v>
      </c>
      <c r="U573" s="56">
        <v>10988.300265007681</v>
      </c>
      <c r="V573" s="56">
        <v>10640.054313081979</v>
      </c>
      <c r="W573" s="80">
        <v>14820.417478491225</v>
      </c>
      <c r="X573" s="56">
        <v>14865.340113769427</v>
      </c>
      <c r="Y573" s="80">
        <v>10633.794859232417</v>
      </c>
      <c r="Z573" s="58">
        <v>1.2025364407527002</v>
      </c>
    </row>
    <row r="574" spans="2:26" x14ac:dyDescent="0.2">
      <c r="B574" s="36" t="s">
        <v>10111</v>
      </c>
      <c r="C574" s="46" t="s">
        <v>10110</v>
      </c>
      <c r="D574" s="46" t="s">
        <v>12294</v>
      </c>
      <c r="E574" s="46" t="s">
        <v>12424</v>
      </c>
      <c r="F574" s="80">
        <v>7338.7743025127384</v>
      </c>
      <c r="G574" s="56">
        <v>6884.6398201636894</v>
      </c>
      <c r="H574" s="56">
        <v>6587.3282714074339</v>
      </c>
      <c r="I574" s="56">
        <v>9509.4555063865428</v>
      </c>
      <c r="J574" s="56">
        <v>10273.822374646421</v>
      </c>
      <c r="K574" s="58">
        <v>0.95260165923875528</v>
      </c>
      <c r="L574" s="80">
        <v>6590.6586315407603</v>
      </c>
      <c r="M574" s="56">
        <v>6328.1422762559223</v>
      </c>
      <c r="N574" s="56">
        <v>9046.9625346015255</v>
      </c>
      <c r="O574" s="56">
        <v>9760.0117510558357</v>
      </c>
      <c r="P574" s="56">
        <v>7024.6283858490197</v>
      </c>
      <c r="Q574" s="58">
        <v>0.99864780902862549</v>
      </c>
      <c r="R574" s="80">
        <v>6863.8761258766326</v>
      </c>
      <c r="S574" s="56">
        <v>13760.64025280018</v>
      </c>
      <c r="T574" s="56">
        <v>7692.599583255278</v>
      </c>
      <c r="U574" s="56">
        <v>7553.5525385689871</v>
      </c>
      <c r="V574" s="56">
        <v>7679.4504899557678</v>
      </c>
      <c r="W574" s="80">
        <v>10696.62418232353</v>
      </c>
      <c r="X574" s="56">
        <v>10733.906141331536</v>
      </c>
      <c r="Y574" s="80">
        <v>7678.4086385919463</v>
      </c>
      <c r="Z574" s="58">
        <v>1.0462794360582692</v>
      </c>
    </row>
    <row r="575" spans="2:26" x14ac:dyDescent="0.2">
      <c r="B575" s="36" t="s">
        <v>10199</v>
      </c>
      <c r="C575" s="46" t="s">
        <v>10198</v>
      </c>
      <c r="D575" s="46" t="s">
        <v>12294</v>
      </c>
      <c r="E575" s="46" t="s">
        <v>12424</v>
      </c>
      <c r="F575" s="80">
        <v>7908.8379544386917</v>
      </c>
      <c r="G575" s="56">
        <v>8124.3605920478058</v>
      </c>
      <c r="H575" s="56">
        <v>8260.0473539714822</v>
      </c>
      <c r="I575" s="56">
        <v>8187.9220544077507</v>
      </c>
      <c r="J575" s="56">
        <v>8761.9342518893573</v>
      </c>
      <c r="K575" s="58">
        <v>0.95260165923875528</v>
      </c>
      <c r="L575" s="80">
        <v>7777.4420536725174</v>
      </c>
      <c r="M575" s="56">
        <v>7935.0463057118523</v>
      </c>
      <c r="N575" s="56">
        <v>7789.70194589114</v>
      </c>
      <c r="O575" s="56">
        <v>8323.7356206834211</v>
      </c>
      <c r="P575" s="56">
        <v>7811.6532888577876</v>
      </c>
      <c r="Q575" s="58">
        <v>0.99864780902862549</v>
      </c>
      <c r="R575" s="80">
        <v>8051.8542481148579</v>
      </c>
      <c r="S575" s="56">
        <v>10045.674120082185</v>
      </c>
      <c r="T575" s="56">
        <v>8028.794610281695</v>
      </c>
      <c r="U575" s="56">
        <v>8251.2362353115896</v>
      </c>
      <c r="V575" s="56">
        <v>8049.8299777561479</v>
      </c>
      <c r="W575" s="80">
        <v>11212.521796485369</v>
      </c>
      <c r="X575" s="56">
        <v>11252.699755401121</v>
      </c>
      <c r="Y575" s="80">
        <v>8049.5232464027513</v>
      </c>
      <c r="Z575" s="58">
        <v>1.0177883644568926</v>
      </c>
    </row>
    <row r="576" spans="2:26" x14ac:dyDescent="0.2">
      <c r="B576" s="36" t="s">
        <v>10197</v>
      </c>
      <c r="C576" s="46" t="s">
        <v>10196</v>
      </c>
      <c r="D576" s="46" t="s">
        <v>12294</v>
      </c>
      <c r="E576" s="46" t="s">
        <v>12424</v>
      </c>
      <c r="F576" s="80">
        <v>12381.269122107527</v>
      </c>
      <c r="G576" s="56">
        <v>12547.792024846947</v>
      </c>
      <c r="H576" s="56">
        <v>13369.989435653604</v>
      </c>
      <c r="I576" s="56">
        <v>11023.152549626569</v>
      </c>
      <c r="J576" s="56">
        <v>12530.001070978386</v>
      </c>
      <c r="K576" s="58">
        <v>0.95260165923875528</v>
      </c>
      <c r="L576" s="80">
        <v>12011.988422855447</v>
      </c>
      <c r="M576" s="56">
        <v>12843.93184837859</v>
      </c>
      <c r="N576" s="56">
        <v>10487.040826122266</v>
      </c>
      <c r="O576" s="56">
        <v>11903.355268754101</v>
      </c>
      <c r="P576" s="56">
        <v>11861.962722754244</v>
      </c>
      <c r="Q576" s="58">
        <v>0.99864780902862549</v>
      </c>
      <c r="R576" s="80">
        <v>12103.852687117685</v>
      </c>
      <c r="S576" s="56">
        <v>13754.220318884731</v>
      </c>
      <c r="T576" s="56">
        <v>12041.681542013199</v>
      </c>
      <c r="U576" s="56">
        <v>12268.889450294389</v>
      </c>
      <c r="V576" s="56">
        <v>12063.167636817416</v>
      </c>
      <c r="W576" s="80">
        <v>16802.656756257955</v>
      </c>
      <c r="X576" s="56">
        <v>16865.555266124848</v>
      </c>
      <c r="Y576" s="80">
        <v>12064.631788740275</v>
      </c>
      <c r="Z576" s="58">
        <v>0.97442610040663147</v>
      </c>
    </row>
    <row r="577" spans="2:26" x14ac:dyDescent="0.2">
      <c r="B577" s="36" t="s">
        <v>10308</v>
      </c>
      <c r="C577" s="46" t="s">
        <v>10307</v>
      </c>
      <c r="D577" s="46" t="s">
        <v>12294</v>
      </c>
      <c r="E577" s="46" t="s">
        <v>12424</v>
      </c>
      <c r="F577" s="80">
        <v>6948.9040941371522</v>
      </c>
      <c r="G577" s="56">
        <v>6694.063212583701</v>
      </c>
      <c r="H577" s="56">
        <v>6619.4337351024851</v>
      </c>
      <c r="I577" s="56">
        <v>4113.4441081895175</v>
      </c>
      <c r="J577" s="56">
        <v>5002.9168127207477</v>
      </c>
      <c r="K577" s="58">
        <v>0.95260165923875528</v>
      </c>
      <c r="L577" s="80">
        <v>6408.2198407650731</v>
      </c>
      <c r="M577" s="56">
        <v>6358.9845136147787</v>
      </c>
      <c r="N577" s="56">
        <v>3913.386493051567</v>
      </c>
      <c r="O577" s="56">
        <v>4752.7127782749667</v>
      </c>
      <c r="P577" s="56">
        <v>6012.2315998519289</v>
      </c>
      <c r="Q577" s="58">
        <v>0.99864780902862549</v>
      </c>
      <c r="R577" s="80">
        <v>6618.8004632887323</v>
      </c>
      <c r="S577" s="56">
        <v>3426.0554021531379</v>
      </c>
      <c r="T577" s="56">
        <v>5748.7953907346782</v>
      </c>
      <c r="U577" s="56">
        <v>6299.5259571751722</v>
      </c>
      <c r="V577" s="56">
        <v>5800.8756605265062</v>
      </c>
      <c r="W577" s="80">
        <v>8079.9774606525525</v>
      </c>
      <c r="X577" s="56">
        <v>8115.2788266448924</v>
      </c>
      <c r="Y577" s="80">
        <v>5805.1958184313535</v>
      </c>
      <c r="Z577" s="58">
        <v>0.83541170518229557</v>
      </c>
    </row>
    <row r="578" spans="2:26" x14ac:dyDescent="0.2">
      <c r="B578" s="36" t="s">
        <v>10195</v>
      </c>
      <c r="C578" s="46" t="s">
        <v>10194</v>
      </c>
      <c r="D578" s="46" t="s">
        <v>12294</v>
      </c>
      <c r="E578" s="46" t="s">
        <v>12424</v>
      </c>
      <c r="F578" s="80">
        <v>8602.6397401378363</v>
      </c>
      <c r="G578" s="56">
        <v>8422.0058838078949</v>
      </c>
      <c r="H578" s="56">
        <v>8062.1490350107333</v>
      </c>
      <c r="I578" s="56">
        <v>6361.6517569817179</v>
      </c>
      <c r="J578" s="56">
        <v>10311.778635490153</v>
      </c>
      <c r="K578" s="58">
        <v>0.95260165923875528</v>
      </c>
      <c r="L578" s="80">
        <v>8062.3775858888503</v>
      </c>
      <c r="M578" s="56">
        <v>7744.934523359776</v>
      </c>
      <c r="N578" s="56">
        <v>6052.2524202298018</v>
      </c>
      <c r="O578" s="56">
        <v>9796.0697573510552</v>
      </c>
      <c r="P578" s="56">
        <v>7852.8480863499253</v>
      </c>
      <c r="Q578" s="58">
        <v>0.99864780902862549</v>
      </c>
      <c r="R578" s="80">
        <v>8371.6761661534638</v>
      </c>
      <c r="S578" s="56">
        <v>8305.7307527270223</v>
      </c>
      <c r="T578" s="56">
        <v>7891.8425751271225</v>
      </c>
      <c r="U578" s="56">
        <v>8365.0816248108204</v>
      </c>
      <c r="V578" s="56">
        <v>7936.5947986015726</v>
      </c>
      <c r="W578" s="80">
        <v>11054.797730522734</v>
      </c>
      <c r="X578" s="56">
        <v>11098.500295683056</v>
      </c>
      <c r="Y578" s="80">
        <v>7939.2179718851812</v>
      </c>
      <c r="Z578" s="58">
        <v>0.92288160514762818</v>
      </c>
    </row>
    <row r="579" spans="2:26" x14ac:dyDescent="0.2">
      <c r="B579" s="36" t="s">
        <v>10306</v>
      </c>
      <c r="C579" s="46" t="s">
        <v>10305</v>
      </c>
      <c r="D579" s="46" t="s">
        <v>12294</v>
      </c>
      <c r="E579" s="46" t="s">
        <v>12424</v>
      </c>
      <c r="F579" s="80">
        <v>13029.465157349305</v>
      </c>
      <c r="G579" s="56">
        <v>14920.191055421472</v>
      </c>
      <c r="H579" s="56">
        <v>15236.25504668151</v>
      </c>
      <c r="I579" s="56">
        <v>15241.328081493999</v>
      </c>
      <c r="J579" s="56">
        <v>16904.406670307792</v>
      </c>
      <c r="K579" s="58">
        <v>0.95260165923875528</v>
      </c>
      <c r="L579" s="80">
        <v>14283.083579136719</v>
      </c>
      <c r="M579" s="56">
        <v>14636.767095884024</v>
      </c>
      <c r="N579" s="56">
        <v>14500.065123417535</v>
      </c>
      <c r="O579" s="56">
        <v>16058.989705134825</v>
      </c>
      <c r="P579" s="56">
        <v>14407.273477813478</v>
      </c>
      <c r="Q579" s="58">
        <v>0.99864780902862549</v>
      </c>
      <c r="R579" s="80">
        <v>14635.38166722883</v>
      </c>
      <c r="S579" s="56">
        <v>15811.66879989448</v>
      </c>
      <c r="T579" s="56">
        <v>14536.166093813863</v>
      </c>
      <c r="U579" s="56">
        <v>14753.010380495396</v>
      </c>
      <c r="V579" s="56">
        <v>14556.672144578726</v>
      </c>
      <c r="W579" s="80">
        <v>20275.832428311285</v>
      </c>
      <c r="X579" s="56">
        <v>20342.023861085858</v>
      </c>
      <c r="Y579" s="80">
        <v>14551.494086572042</v>
      </c>
      <c r="Z579" s="58">
        <v>1.1168143826966093</v>
      </c>
    </row>
    <row r="580" spans="2:26" x14ac:dyDescent="0.2">
      <c r="B580" s="36" t="s">
        <v>10193</v>
      </c>
      <c r="C580" s="46" t="s">
        <v>12791</v>
      </c>
      <c r="D580" s="46" t="s">
        <v>12294</v>
      </c>
      <c r="E580" s="46" t="s">
        <v>12424</v>
      </c>
      <c r="F580" s="80">
        <v>9287.7632764835325</v>
      </c>
      <c r="G580" s="56">
        <v>10300.014694482503</v>
      </c>
      <c r="H580" s="56">
        <v>11178.214820388037</v>
      </c>
      <c r="I580" s="56">
        <v>7273.3140429479145</v>
      </c>
      <c r="J580" s="56">
        <v>7424.249248549796</v>
      </c>
      <c r="K580" s="58">
        <v>0.95260165923875528</v>
      </c>
      <c r="L580" s="80">
        <v>9860.193492239041</v>
      </c>
      <c r="M580" s="56">
        <v>10738.395122193366</v>
      </c>
      <c r="N580" s="56">
        <v>6919.5759530867745</v>
      </c>
      <c r="O580" s="56">
        <v>7052.9504274310802</v>
      </c>
      <c r="P580" s="56">
        <v>9417.2679629814065</v>
      </c>
      <c r="Q580" s="58">
        <v>0.99864780902862549</v>
      </c>
      <c r="R580" s="80">
        <v>10243.117603966793</v>
      </c>
      <c r="S580" s="56">
        <v>6532.248372951145</v>
      </c>
      <c r="T580" s="56">
        <v>9121.2183993437066</v>
      </c>
      <c r="U580" s="56">
        <v>9872.0306808652294</v>
      </c>
      <c r="V580" s="56">
        <v>9192.2195541141555</v>
      </c>
      <c r="W580" s="80">
        <v>12803.743978865215</v>
      </c>
      <c r="X580" s="56">
        <v>12850.927063597956</v>
      </c>
      <c r="Y580" s="80">
        <v>9192.8015840471126</v>
      </c>
      <c r="Z580" s="58">
        <v>0.98977561231810662</v>
      </c>
    </row>
    <row r="581" spans="2:26" x14ac:dyDescent="0.2">
      <c r="B581" s="36" t="s">
        <v>10304</v>
      </c>
      <c r="C581" s="46" t="s">
        <v>10303</v>
      </c>
      <c r="D581" s="46" t="s">
        <v>12294</v>
      </c>
      <c r="E581" s="46" t="s">
        <v>12424</v>
      </c>
      <c r="F581" s="80">
        <v>9782.7204876469186</v>
      </c>
      <c r="G581" s="56">
        <v>11103.818658607277</v>
      </c>
      <c r="H581" s="56">
        <v>11260.212024774621</v>
      </c>
      <c r="I581" s="56">
        <v>13517.441783623877</v>
      </c>
      <c r="J581" s="56">
        <v>12889.068252536057</v>
      </c>
      <c r="K581" s="58">
        <v>0.95260165923875528</v>
      </c>
      <c r="L581" s="80">
        <v>10629.674201848577</v>
      </c>
      <c r="M581" s="56">
        <v>10817.166052414923</v>
      </c>
      <c r="N581" s="56">
        <v>12860.020144998982</v>
      </c>
      <c r="O581" s="56">
        <v>12244.464914572945</v>
      </c>
      <c r="P581" s="56">
        <v>10998.353245287746</v>
      </c>
      <c r="Q581" s="58">
        <v>0.99864780902862549</v>
      </c>
      <c r="R581" s="80">
        <v>10900.588854364923</v>
      </c>
      <c r="S581" s="56">
        <v>11964.192426647787</v>
      </c>
      <c r="T581" s="56">
        <v>11086.122375286233</v>
      </c>
      <c r="U581" s="56">
        <v>11006.94921159321</v>
      </c>
      <c r="V581" s="56">
        <v>11078.635302701803</v>
      </c>
      <c r="W581" s="80">
        <v>15431.312232694117</v>
      </c>
      <c r="X581" s="56">
        <v>15481.009766529209</v>
      </c>
      <c r="Y581" s="80">
        <v>11074.208918944252</v>
      </c>
      <c r="Z581" s="58">
        <v>1.132017308777058</v>
      </c>
    </row>
    <row r="582" spans="2:26" x14ac:dyDescent="0.2">
      <c r="B582" s="36" t="s">
        <v>10109</v>
      </c>
      <c r="C582" s="46" t="s">
        <v>10108</v>
      </c>
      <c r="D582" s="46" t="s">
        <v>12294</v>
      </c>
      <c r="E582" s="46" t="s">
        <v>12424</v>
      </c>
      <c r="F582" s="80">
        <v>4285.3793767842944</v>
      </c>
      <c r="G582" s="56">
        <v>3660.8278430448036</v>
      </c>
      <c r="H582" s="56">
        <v>3456.5726550536951</v>
      </c>
      <c r="I582" s="56">
        <v>5616.848861829284</v>
      </c>
      <c r="J582" s="56">
        <v>5402.7133941578913</v>
      </c>
      <c r="K582" s="58">
        <v>0.95260165923875528</v>
      </c>
      <c r="L582" s="80">
        <v>3504.5067356587333</v>
      </c>
      <c r="M582" s="56">
        <v>3320.5698347141861</v>
      </c>
      <c r="N582" s="56">
        <v>5343.6730611296471</v>
      </c>
      <c r="O582" s="56">
        <v>5132.5148802158965</v>
      </c>
      <c r="P582" s="56">
        <v>3799.3686792527892</v>
      </c>
      <c r="Q582" s="58">
        <v>0.99864780902862549</v>
      </c>
      <c r="R582" s="80">
        <v>3997.5673655683813</v>
      </c>
      <c r="S582" s="56">
        <v>6343.444864266542</v>
      </c>
      <c r="T582" s="56">
        <v>4050.7312391697551</v>
      </c>
      <c r="U582" s="56">
        <v>4232.1551154381978</v>
      </c>
      <c r="V582" s="56">
        <v>4067.8877309254394</v>
      </c>
      <c r="W582" s="80">
        <v>5666.1171695170169</v>
      </c>
      <c r="X582" s="56">
        <v>5687.8874722505834</v>
      </c>
      <c r="Y582" s="80">
        <v>4068.7820190730731</v>
      </c>
      <c r="Z582" s="58">
        <v>0.94945666680419927</v>
      </c>
    </row>
    <row r="583" spans="2:26" x14ac:dyDescent="0.2">
      <c r="B583" s="36" t="s">
        <v>10107</v>
      </c>
      <c r="C583" s="46" t="s">
        <v>10106</v>
      </c>
      <c r="D583" s="46" t="s">
        <v>12294</v>
      </c>
      <c r="E583" s="46" t="s">
        <v>12424</v>
      </c>
      <c r="F583" s="80">
        <v>5666.5409941318076</v>
      </c>
      <c r="G583" s="56">
        <v>4176.2336433659839</v>
      </c>
      <c r="H583" s="56">
        <v>3310.0008738334386</v>
      </c>
      <c r="I583" s="56">
        <v>6264.7500093588023</v>
      </c>
      <c r="J583" s="56">
        <v>8988.6256056585189</v>
      </c>
      <c r="K583" s="58">
        <v>0.95260165923875528</v>
      </c>
      <c r="L583" s="80">
        <v>3997.9041791508744</v>
      </c>
      <c r="M583" s="56">
        <v>3179.7650885362846</v>
      </c>
      <c r="N583" s="56">
        <v>5960.0634952494847</v>
      </c>
      <c r="O583" s="56">
        <v>8539.0897698956724</v>
      </c>
      <c r="P583" s="56">
        <v>4389.3083552669259</v>
      </c>
      <c r="Q583" s="58">
        <v>0.99864780902862549</v>
      </c>
      <c r="R583" s="80">
        <v>4459.7273925844338</v>
      </c>
      <c r="S583" s="56">
        <v>12814.384392603099</v>
      </c>
      <c r="T583" s="56">
        <v>5228.2980847916488</v>
      </c>
      <c r="U583" s="56">
        <v>5295.1930925863007</v>
      </c>
      <c r="V583" s="56">
        <v>5234.6240638928075</v>
      </c>
      <c r="W583" s="80">
        <v>7291.2516879226587</v>
      </c>
      <c r="X583" s="56">
        <v>7320.038477153671</v>
      </c>
      <c r="Y583" s="80">
        <v>5236.3273851796348</v>
      </c>
      <c r="Z583" s="58">
        <v>0.92407826760669409</v>
      </c>
    </row>
    <row r="584" spans="2:26" x14ac:dyDescent="0.2">
      <c r="B584" s="36" t="s">
        <v>10302</v>
      </c>
      <c r="C584" s="46" t="s">
        <v>10301</v>
      </c>
      <c r="D584" s="46" t="s">
        <v>12294</v>
      </c>
      <c r="E584" s="46" t="s">
        <v>12424</v>
      </c>
      <c r="F584" s="80">
        <v>9729.8337166902384</v>
      </c>
      <c r="G584" s="56">
        <v>12083.671024201241</v>
      </c>
      <c r="H584" s="56">
        <v>11823.463962938595</v>
      </c>
      <c r="I584" s="56">
        <v>8755.3585282615859</v>
      </c>
      <c r="J584" s="56">
        <v>8406.1291506149209</v>
      </c>
      <c r="K584" s="58">
        <v>0.95260165923875528</v>
      </c>
      <c r="L584" s="80">
        <v>11567.685865439709</v>
      </c>
      <c r="M584" s="56">
        <v>11358.25619628246</v>
      </c>
      <c r="N584" s="56">
        <v>8329.5411108437856</v>
      </c>
      <c r="O584" s="56">
        <v>7985.7249131892086</v>
      </c>
      <c r="P584" s="56">
        <v>10985.111614106983</v>
      </c>
      <c r="Q584" s="58">
        <v>0.99864780902862549</v>
      </c>
      <c r="R584" s="80">
        <v>10732.076650627641</v>
      </c>
      <c r="S584" s="56">
        <v>6808.2159973663574</v>
      </c>
      <c r="T584" s="56">
        <v>10558.617876990853</v>
      </c>
      <c r="U584" s="56">
        <v>10339.690585301512</v>
      </c>
      <c r="V584" s="56">
        <v>10537.914845216772</v>
      </c>
      <c r="W584" s="80">
        <v>14678.148509719878</v>
      </c>
      <c r="X584" s="56">
        <v>14727.577371656149</v>
      </c>
      <c r="Y584" s="80">
        <v>10535.247451122932</v>
      </c>
      <c r="Z584" s="58">
        <v>1.0827777491254669</v>
      </c>
    </row>
    <row r="585" spans="2:26" x14ac:dyDescent="0.2">
      <c r="B585" s="36" t="s">
        <v>10192</v>
      </c>
      <c r="C585" s="46" t="s">
        <v>10191</v>
      </c>
      <c r="D585" s="46" t="s">
        <v>12294</v>
      </c>
      <c r="E585" s="46" t="s">
        <v>12424</v>
      </c>
      <c r="F585" s="80">
        <v>10855.743014355066</v>
      </c>
      <c r="G585" s="56">
        <v>11673.503731702609</v>
      </c>
      <c r="H585" s="56">
        <v>13815.524997086115</v>
      </c>
      <c r="I585" s="56">
        <v>10173.386028803305</v>
      </c>
      <c r="J585" s="56">
        <v>11321.645357399675</v>
      </c>
      <c r="K585" s="58">
        <v>0.95260165923875528</v>
      </c>
      <c r="L585" s="80">
        <v>11175.033137440128</v>
      </c>
      <c r="M585" s="56">
        <v>13271.937301532378</v>
      </c>
      <c r="N585" s="56">
        <v>9678.602753944142</v>
      </c>
      <c r="O585" s="56">
        <v>10755.431396419337</v>
      </c>
      <c r="P585" s="56">
        <v>11095.931703149055</v>
      </c>
      <c r="Q585" s="58">
        <v>0.99864780902862549</v>
      </c>
      <c r="R585" s="80">
        <v>11963.471923856923</v>
      </c>
      <c r="S585" s="56">
        <v>12488.631464661083</v>
      </c>
      <c r="T585" s="56">
        <v>11226.308685506525</v>
      </c>
      <c r="U585" s="56">
        <v>12015.987877937339</v>
      </c>
      <c r="V585" s="56">
        <v>11300.985320320171</v>
      </c>
      <c r="W585" s="80">
        <v>15741.021186284934</v>
      </c>
      <c r="X585" s="56">
        <v>15796.169818655881</v>
      </c>
      <c r="Y585" s="80">
        <v>11299.655986854641</v>
      </c>
      <c r="Z585" s="58">
        <v>1.0408919934741057</v>
      </c>
    </row>
    <row r="586" spans="2:26" x14ac:dyDescent="0.2">
      <c r="B586" s="36" t="s">
        <v>10190</v>
      </c>
      <c r="C586" s="46" t="s">
        <v>10189</v>
      </c>
      <c r="D586" s="46" t="s">
        <v>12294</v>
      </c>
      <c r="E586" s="46" t="s">
        <v>12424</v>
      </c>
      <c r="F586" s="80">
        <v>10290.230395972339</v>
      </c>
      <c r="G586" s="56">
        <v>11588.506888122723</v>
      </c>
      <c r="H586" s="56">
        <v>13033.307063219068</v>
      </c>
      <c r="I586" s="56">
        <v>10276.884706799319</v>
      </c>
      <c r="J586" s="56">
        <v>11436.943533222073</v>
      </c>
      <c r="K586" s="58">
        <v>0.95260165923875528</v>
      </c>
      <c r="L586" s="80">
        <v>11093.665746345416</v>
      </c>
      <c r="M586" s="56">
        <v>12520.496630504151</v>
      </c>
      <c r="N586" s="56">
        <v>9777.0677671703888</v>
      </c>
      <c r="O586" s="56">
        <v>10864.963322304968</v>
      </c>
      <c r="P586" s="56">
        <v>11003.41636671724</v>
      </c>
      <c r="Q586" s="58">
        <v>0.99864780902862549</v>
      </c>
      <c r="R586" s="80">
        <v>10910.125580084918</v>
      </c>
      <c r="S586" s="56">
        <v>11035.366039307861</v>
      </c>
      <c r="T586" s="56">
        <v>10997.792487927412</v>
      </c>
      <c r="U586" s="56">
        <v>10922.649626007213</v>
      </c>
      <c r="V586" s="56">
        <v>10990.686544004546</v>
      </c>
      <c r="W586" s="80">
        <v>15308.809350447938</v>
      </c>
      <c r="X586" s="56">
        <v>15361.085102772713</v>
      </c>
      <c r="Y586" s="80">
        <v>10988.421828760707</v>
      </c>
      <c r="Z586" s="58">
        <v>1.0678499320152874</v>
      </c>
    </row>
    <row r="587" spans="2:26" x14ac:dyDescent="0.2">
      <c r="B587" s="36" t="s">
        <v>10188</v>
      </c>
      <c r="C587" s="46" t="s">
        <v>10187</v>
      </c>
      <c r="D587" s="46" t="s">
        <v>12294</v>
      </c>
      <c r="E587" s="46" t="s">
        <v>12424</v>
      </c>
      <c r="F587" s="80">
        <v>9126.1318897411657</v>
      </c>
      <c r="G587" s="56">
        <v>9907.4732165360911</v>
      </c>
      <c r="H587" s="56">
        <v>9787.872484554091</v>
      </c>
      <c r="I587" s="56">
        <v>8561.5738839684163</v>
      </c>
      <c r="J587" s="56">
        <v>8800.4508818125887</v>
      </c>
      <c r="K587" s="58">
        <v>0.95260165923875528</v>
      </c>
      <c r="L587" s="80">
        <v>9484.4139384142818</v>
      </c>
      <c r="M587" s="56">
        <v>9402.7574021106266</v>
      </c>
      <c r="N587" s="56">
        <v>8145.1811950185356</v>
      </c>
      <c r="O587" s="56">
        <v>8360.3259710859656</v>
      </c>
      <c r="P587" s="56">
        <v>9258.5943418234219</v>
      </c>
      <c r="Q587" s="58">
        <v>0.99864780902862549</v>
      </c>
      <c r="R587" s="80">
        <v>9152.5867244428227</v>
      </c>
      <c r="S587" s="56">
        <v>7835.1471253551954</v>
      </c>
      <c r="T587" s="56">
        <v>9108.8291867940516</v>
      </c>
      <c r="U587" s="56">
        <v>9020.8427645340598</v>
      </c>
      <c r="V587" s="56">
        <v>9100.508681471576</v>
      </c>
      <c r="W587" s="80">
        <v>12676.000888474347</v>
      </c>
      <c r="X587" s="56">
        <v>12722.362864056358</v>
      </c>
      <c r="Y587" s="80">
        <v>9100.8342752802982</v>
      </c>
      <c r="Z587" s="58">
        <v>0.99722800253530142</v>
      </c>
    </row>
    <row r="588" spans="2:26" x14ac:dyDescent="0.2">
      <c r="B588" s="36" t="s">
        <v>10186</v>
      </c>
      <c r="C588" s="46" t="s">
        <v>10185</v>
      </c>
      <c r="D588" s="46" t="s">
        <v>12294</v>
      </c>
      <c r="E588" s="46" t="s">
        <v>12424</v>
      </c>
      <c r="F588" s="80">
        <v>3812.3733998757007</v>
      </c>
      <c r="G588" s="56">
        <v>3979.5991997596143</v>
      </c>
      <c r="H588" s="56">
        <v>3721.3552525770328</v>
      </c>
      <c r="I588" s="56">
        <v>3164.0461421537066</v>
      </c>
      <c r="J588" s="56">
        <v>3305.3766088447078</v>
      </c>
      <c r="K588" s="58">
        <v>0.95260165923875528</v>
      </c>
      <c r="L588" s="80">
        <v>3809.6662281665745</v>
      </c>
      <c r="M588" s="56">
        <v>3574.9342568847378</v>
      </c>
      <c r="N588" s="56">
        <v>3010.1625573189276</v>
      </c>
      <c r="O588" s="56">
        <v>3140.0693303401304</v>
      </c>
      <c r="P588" s="56">
        <v>3663.1384000325293</v>
      </c>
      <c r="Q588" s="58">
        <v>0.99864780902862549</v>
      </c>
      <c r="R588" s="80">
        <v>3688.458715439539</v>
      </c>
      <c r="S588" s="56">
        <v>2795.9450326483261</v>
      </c>
      <c r="T588" s="56">
        <v>3573.4831884231562</v>
      </c>
      <c r="U588" s="56">
        <v>3599.2073471604181</v>
      </c>
      <c r="V588" s="56">
        <v>3575.9158137554732</v>
      </c>
      <c r="W588" s="80">
        <v>4980.8547652463913</v>
      </c>
      <c r="X588" s="56">
        <v>5000.2221340955339</v>
      </c>
      <c r="Y588" s="80">
        <v>3576.8664569816219</v>
      </c>
      <c r="Z588" s="58">
        <v>0.93822563579376639</v>
      </c>
    </row>
    <row r="589" spans="2:26" x14ac:dyDescent="0.2">
      <c r="B589" s="36" t="s">
        <v>10184</v>
      </c>
      <c r="C589" s="46" t="s">
        <v>10183</v>
      </c>
      <c r="D589" s="46" t="s">
        <v>12294</v>
      </c>
      <c r="E589" s="46" t="s">
        <v>12424</v>
      </c>
      <c r="F589" s="80">
        <v>3896.6927258268579</v>
      </c>
      <c r="G589" s="56">
        <v>3362.9437125880704</v>
      </c>
      <c r="H589" s="56">
        <v>3153.4233206916333</v>
      </c>
      <c r="I589" s="56">
        <v>4073.0701286051749</v>
      </c>
      <c r="J589" s="56">
        <v>5683.9695679731367</v>
      </c>
      <c r="K589" s="58">
        <v>0.95260165923875528</v>
      </c>
      <c r="L589" s="80">
        <v>3219.3425634033133</v>
      </c>
      <c r="M589" s="56">
        <v>3029.3482590228427</v>
      </c>
      <c r="N589" s="56">
        <v>3874.9761045254309</v>
      </c>
      <c r="O589" s="56">
        <v>5399.7049737752341</v>
      </c>
      <c r="P589" s="56">
        <v>3382.8783428868974</v>
      </c>
      <c r="Q589" s="58">
        <v>0.99864780902862549</v>
      </c>
      <c r="R589" s="80">
        <v>3542.2634143175383</v>
      </c>
      <c r="S589" s="56">
        <v>9209.2224780611868</v>
      </c>
      <c r="T589" s="56">
        <v>3962.8014999805227</v>
      </c>
      <c r="U589" s="56">
        <v>4108.9593206919035</v>
      </c>
      <c r="V589" s="56">
        <v>3976.6230294155644</v>
      </c>
      <c r="W589" s="80">
        <v>5538.9955461092095</v>
      </c>
      <c r="X589" s="56">
        <v>5558.7912684577395</v>
      </c>
      <c r="Y589" s="80">
        <v>3976.4341455812869</v>
      </c>
      <c r="Z589" s="58">
        <v>1.0204638716380974</v>
      </c>
    </row>
    <row r="590" spans="2:26" x14ac:dyDescent="0.2">
      <c r="B590" s="36" t="s">
        <v>10300</v>
      </c>
      <c r="C590" s="46" t="s">
        <v>10299</v>
      </c>
      <c r="D590" s="46" t="s">
        <v>12294</v>
      </c>
      <c r="E590" s="46" t="s">
        <v>12424</v>
      </c>
      <c r="F590" s="80">
        <v>13558.983347037412</v>
      </c>
      <c r="G590" s="56">
        <v>15008.771087568717</v>
      </c>
      <c r="H590" s="56">
        <v>15410.024372008589</v>
      </c>
      <c r="I590" s="56">
        <v>16113.853902005441</v>
      </c>
      <c r="J590" s="56">
        <v>16009.190618878289</v>
      </c>
      <c r="K590" s="58">
        <v>0.95260165923875528</v>
      </c>
      <c r="L590" s="80">
        <v>14367.881152968186</v>
      </c>
      <c r="M590" s="56">
        <v>14803.69926756458</v>
      </c>
      <c r="N590" s="56">
        <v>15330.155595299764</v>
      </c>
      <c r="O590" s="56">
        <v>15208.544869408681</v>
      </c>
      <c r="P590" s="56">
        <v>14555.387814511058</v>
      </c>
      <c r="Q590" s="58">
        <v>0.99864780902862549</v>
      </c>
      <c r="R590" s="80">
        <v>14870.720928543962</v>
      </c>
      <c r="S590" s="56">
        <v>17380.934944466735</v>
      </c>
      <c r="T590" s="56">
        <v>14826.276902936939</v>
      </c>
      <c r="U590" s="56">
        <v>15121.74233013624</v>
      </c>
      <c r="V590" s="56">
        <v>14854.217823779873</v>
      </c>
      <c r="W590" s="80">
        <v>20690.280612025948</v>
      </c>
      <c r="X590" s="56">
        <v>20759.162068315098</v>
      </c>
      <c r="Y590" s="80">
        <v>14849.890362047432</v>
      </c>
      <c r="Z590" s="58">
        <v>1.0952067704465525</v>
      </c>
    </row>
    <row r="591" spans="2:26" x14ac:dyDescent="0.2">
      <c r="B591" s="36" t="s">
        <v>10105</v>
      </c>
      <c r="C591" s="46" t="s">
        <v>10104</v>
      </c>
      <c r="D591" s="46" t="s">
        <v>12294</v>
      </c>
      <c r="E591" s="46" t="s">
        <v>12424</v>
      </c>
      <c r="F591" s="80">
        <v>6875.2600461033935</v>
      </c>
      <c r="G591" s="56">
        <v>5515.4685414228607</v>
      </c>
      <c r="H591" s="56">
        <v>5513.5721488230292</v>
      </c>
      <c r="I591" s="56">
        <v>7715.8005457685404</v>
      </c>
      <c r="J591" s="56">
        <v>10380.747239900576</v>
      </c>
      <c r="K591" s="58">
        <v>0.95260165923875528</v>
      </c>
      <c r="L591" s="80">
        <v>5279.9523720989409</v>
      </c>
      <c r="M591" s="56">
        <v>5296.6343213224382</v>
      </c>
      <c r="N591" s="56">
        <v>7340.5420967736054</v>
      </c>
      <c r="O591" s="56">
        <v>9861.5891292997858</v>
      </c>
      <c r="P591" s="56">
        <v>5738.6914699869503</v>
      </c>
      <c r="Q591" s="58">
        <v>0.99864780902862549</v>
      </c>
      <c r="R591" s="80">
        <v>5626.3414157168681</v>
      </c>
      <c r="S591" s="56">
        <v>11211.729401458455</v>
      </c>
      <c r="T591" s="56">
        <v>6281.3959064516639</v>
      </c>
      <c r="U591" s="56">
        <v>6184.8802142910263</v>
      </c>
      <c r="V591" s="56">
        <v>6272.2688240030566</v>
      </c>
      <c r="W591" s="80">
        <v>8736.5759397260608</v>
      </c>
      <c r="X591" s="56">
        <v>8771.5031840644569</v>
      </c>
      <c r="Y591" s="80">
        <v>6274.6203418546393</v>
      </c>
      <c r="Z591" s="58">
        <v>0.91263752931219355</v>
      </c>
    </row>
    <row r="592" spans="2:26" x14ac:dyDescent="0.2">
      <c r="B592" s="36" t="s">
        <v>10182</v>
      </c>
      <c r="C592" s="46" t="s">
        <v>10181</v>
      </c>
      <c r="D592" s="46" t="s">
        <v>12294</v>
      </c>
      <c r="E592" s="46" t="s">
        <v>12424</v>
      </c>
      <c r="F592" s="80">
        <v>10309.112148635013</v>
      </c>
      <c r="G592" s="56">
        <v>9093.3729335278495</v>
      </c>
      <c r="H592" s="56">
        <v>8318.2086427741433</v>
      </c>
      <c r="I592" s="56">
        <v>13984.687790205446</v>
      </c>
      <c r="J592" s="56">
        <v>14115.795903266471</v>
      </c>
      <c r="K592" s="58">
        <v>0.95260165923875528</v>
      </c>
      <c r="L592" s="80">
        <v>8705.0765733085955</v>
      </c>
      <c r="M592" s="56">
        <v>7990.9191718192242</v>
      </c>
      <c r="N592" s="56">
        <v>13304.541612410725</v>
      </c>
      <c r="O592" s="56">
        <v>13409.841913499893</v>
      </c>
      <c r="P592" s="56">
        <v>9452.6309911730277</v>
      </c>
      <c r="Q592" s="58">
        <v>0.99864780902862549</v>
      </c>
      <c r="R592" s="80">
        <v>9140.5914078256592</v>
      </c>
      <c r="S592" s="56">
        <v>15754.740186658217</v>
      </c>
      <c r="T592" s="56">
        <v>10075.265963880141</v>
      </c>
      <c r="U592" s="56">
        <v>9802.006285708916</v>
      </c>
      <c r="V592" s="56">
        <v>10049.424947184143</v>
      </c>
      <c r="W592" s="80">
        <v>13997.736172541483</v>
      </c>
      <c r="X592" s="56">
        <v>14050.107846705485</v>
      </c>
      <c r="Y592" s="80">
        <v>10050.625377455473</v>
      </c>
      <c r="Z592" s="58">
        <v>0.97492637896913703</v>
      </c>
    </row>
    <row r="593" spans="2:26" x14ac:dyDescent="0.2">
      <c r="B593" s="36" t="s">
        <v>10180</v>
      </c>
      <c r="C593" s="46" t="s">
        <v>10179</v>
      </c>
      <c r="D593" s="46" t="s">
        <v>12294</v>
      </c>
      <c r="E593" s="46" t="s">
        <v>12424</v>
      </c>
      <c r="F593" s="80">
        <v>10192.952346834962</v>
      </c>
      <c r="G593" s="56">
        <v>11492.590679893199</v>
      </c>
      <c r="H593" s="56">
        <v>11175.02913377571</v>
      </c>
      <c r="I593" s="56">
        <v>7396.8272648399434</v>
      </c>
      <c r="J593" s="56">
        <v>7928.9012366398592</v>
      </c>
      <c r="K593" s="58">
        <v>0.95260165923875528</v>
      </c>
      <c r="L593" s="80">
        <v>11001.845258682266</v>
      </c>
      <c r="M593" s="56">
        <v>10735.334780078963</v>
      </c>
      <c r="N593" s="56">
        <v>7037.0821015970268</v>
      </c>
      <c r="O593" s="56">
        <v>7532.3639460166796</v>
      </c>
      <c r="P593" s="56">
        <v>10325.874176916837</v>
      </c>
      <c r="Q593" s="58">
        <v>0.99864780902862549</v>
      </c>
      <c r="R593" s="80">
        <v>10786.09030894368</v>
      </c>
      <c r="S593" s="56">
        <v>6928.2714946863362</v>
      </c>
      <c r="T593" s="56">
        <v>9977.8380885619699</v>
      </c>
      <c r="U593" s="56">
        <v>10400.308427517946</v>
      </c>
      <c r="V593" s="56">
        <v>10017.789328919082</v>
      </c>
      <c r="W593" s="80">
        <v>13953.671259329345</v>
      </c>
      <c r="X593" s="56">
        <v>14005.452826100671</v>
      </c>
      <c r="Y593" s="80">
        <v>10018.681787540127</v>
      </c>
      <c r="Z593" s="58">
        <v>0.98290283782706511</v>
      </c>
    </row>
    <row r="594" spans="2:26" x14ac:dyDescent="0.2">
      <c r="B594" s="36" t="s">
        <v>10178</v>
      </c>
      <c r="C594" s="46" t="s">
        <v>10177</v>
      </c>
      <c r="D594" s="46" t="s">
        <v>12294</v>
      </c>
      <c r="E594" s="46" t="s">
        <v>12424</v>
      </c>
      <c r="F594" s="80">
        <v>18761.482132779529</v>
      </c>
      <c r="G594" s="56">
        <v>17641.00624484766</v>
      </c>
      <c r="H594" s="56">
        <v>17997.317377256666</v>
      </c>
      <c r="I594" s="56">
        <v>19875.206481987898</v>
      </c>
      <c r="J594" s="56">
        <v>24135.439495203824</v>
      </c>
      <c r="K594" s="58">
        <v>0.95260165923875528</v>
      </c>
      <c r="L594" s="80">
        <v>16887.7171665758</v>
      </c>
      <c r="M594" s="56">
        <v>17289.192258499646</v>
      </c>
      <c r="N594" s="56">
        <v>18908.574553953531</v>
      </c>
      <c r="O594" s="56">
        <v>22928.386777583688</v>
      </c>
      <c r="P594" s="56">
        <v>17426.118800225588</v>
      </c>
      <c r="Q594" s="58">
        <v>0.99864780902862549</v>
      </c>
      <c r="R594" s="80">
        <v>16204.262422142667</v>
      </c>
      <c r="S594" s="56">
        <v>22913.858733552446</v>
      </c>
      <c r="T594" s="56">
        <v>17960.926380418288</v>
      </c>
      <c r="U594" s="56">
        <v>16875.222053283647</v>
      </c>
      <c r="V594" s="56">
        <v>17858.255895580696</v>
      </c>
      <c r="W594" s="80">
        <v>24874.573007096824</v>
      </c>
      <c r="X594" s="56">
        <v>24969.883855880416</v>
      </c>
      <c r="Y594" s="80">
        <v>17861.994448168884</v>
      </c>
      <c r="Z594" s="58">
        <v>0.95205668303576685</v>
      </c>
    </row>
    <row r="595" spans="2:26" x14ac:dyDescent="0.2">
      <c r="B595" s="36" t="s">
        <v>10176</v>
      </c>
      <c r="C595" s="46" t="s">
        <v>12792</v>
      </c>
      <c r="D595" s="46" t="s">
        <v>12294</v>
      </c>
      <c r="E595" s="46" t="s">
        <v>12424</v>
      </c>
      <c r="F595" s="80">
        <v>24153.770692719478</v>
      </c>
      <c r="G595" s="56">
        <v>25962.469345771089</v>
      </c>
      <c r="H595" s="56">
        <v>28067.184710671696</v>
      </c>
      <c r="I595" s="56">
        <v>27135.507554328458</v>
      </c>
      <c r="J595" s="56">
        <v>24616.328953034237</v>
      </c>
      <c r="K595" s="58">
        <v>0.95260165923875528</v>
      </c>
      <c r="L595" s="80">
        <v>24853.845249634323</v>
      </c>
      <c r="M595" s="56">
        <v>26962.849098324499</v>
      </c>
      <c r="N595" s="56">
        <v>25815.770423083915</v>
      </c>
      <c r="O595" s="56">
        <v>23385.226168827809</v>
      </c>
      <c r="P595" s="56">
        <v>25051.568462342035</v>
      </c>
      <c r="Q595" s="58">
        <v>0.99864780902862549</v>
      </c>
      <c r="R595" s="80">
        <v>25556.209882898114</v>
      </c>
      <c r="S595" s="56">
        <v>23807.974723533931</v>
      </c>
      <c r="T595" s="56">
        <v>24907.131149193116</v>
      </c>
      <c r="U595" s="56">
        <v>25381.386366961695</v>
      </c>
      <c r="V595" s="56">
        <v>24951.979467402885</v>
      </c>
      <c r="W595" s="80">
        <v>34755.344450355224</v>
      </c>
      <c r="X595" s="56">
        <v>34878.048849173756</v>
      </c>
      <c r="Y595" s="80">
        <v>24949.716166188337</v>
      </c>
      <c r="Z595" s="58">
        <v>1.0329532594970265</v>
      </c>
    </row>
    <row r="596" spans="2:26" x14ac:dyDescent="0.2">
      <c r="B596" s="36" t="s">
        <v>10175</v>
      </c>
      <c r="C596" s="46" t="s">
        <v>10174</v>
      </c>
      <c r="D596" s="46" t="s">
        <v>12294</v>
      </c>
      <c r="E596" s="46" t="s">
        <v>12424</v>
      </c>
      <c r="F596" s="80">
        <v>14501.785319606242</v>
      </c>
      <c r="G596" s="56">
        <v>15711.119255980022</v>
      </c>
      <c r="H596" s="56">
        <v>13650.108890532923</v>
      </c>
      <c r="I596" s="56">
        <v>16817.874868424737</v>
      </c>
      <c r="J596" s="56">
        <v>17732.648328920306</v>
      </c>
      <c r="K596" s="58">
        <v>0.95260165923875528</v>
      </c>
      <c r="L596" s="80">
        <v>15040.238333503561</v>
      </c>
      <c r="M596" s="56">
        <v>13113.029681640946</v>
      </c>
      <c r="N596" s="56">
        <v>15999.936457357717</v>
      </c>
      <c r="O596" s="56">
        <v>16845.80964672938</v>
      </c>
      <c r="P596" s="56">
        <v>15117.755430470841</v>
      </c>
      <c r="Q596" s="58">
        <v>0.99864780902862549</v>
      </c>
      <c r="R596" s="80">
        <v>14976.485258739367</v>
      </c>
      <c r="S596" s="56">
        <v>33826.964051456816</v>
      </c>
      <c r="T596" s="56">
        <v>16976.559950398714</v>
      </c>
      <c r="U596" s="56">
        <v>16861.533138011113</v>
      </c>
      <c r="V596" s="56">
        <v>16965.68234928578</v>
      </c>
      <c r="W596" s="80">
        <v>23631.316892315172</v>
      </c>
      <c r="X596" s="56">
        <v>23704.987909237349</v>
      </c>
      <c r="Y596" s="80">
        <v>16957.161870378219</v>
      </c>
      <c r="Z596" s="58">
        <v>1.1693154667965149</v>
      </c>
    </row>
    <row r="597" spans="2:26" x14ac:dyDescent="0.2">
      <c r="B597" s="36" t="s">
        <v>10173</v>
      </c>
      <c r="C597" s="46" t="s">
        <v>10172</v>
      </c>
      <c r="D597" s="46" t="s">
        <v>12294</v>
      </c>
      <c r="E597" s="46" t="s">
        <v>12424</v>
      </c>
      <c r="F597" s="80">
        <v>7978.8553257257572</v>
      </c>
      <c r="G597" s="56">
        <v>8394.8003865407663</v>
      </c>
      <c r="H597" s="56">
        <v>8907.6335675128994</v>
      </c>
      <c r="I597" s="56">
        <v>9478.9130701381018</v>
      </c>
      <c r="J597" s="56">
        <v>9749.5810184827515</v>
      </c>
      <c r="K597" s="58">
        <v>0.95260165923875528</v>
      </c>
      <c r="L597" s="80">
        <v>8036.333791286288</v>
      </c>
      <c r="M597" s="56">
        <v>8557.1524960499828</v>
      </c>
      <c r="N597" s="56">
        <v>9017.9055316774848</v>
      </c>
      <c r="O597" s="56">
        <v>9261.9885606633743</v>
      </c>
      <c r="P597" s="56">
        <v>8247.6846612904537</v>
      </c>
      <c r="Q597" s="58">
        <v>0.99864780902862549</v>
      </c>
      <c r="R597" s="80">
        <v>8477.5647665026991</v>
      </c>
      <c r="S597" s="56">
        <v>15561.497681587714</v>
      </c>
      <c r="T597" s="56">
        <v>8972.45573801709</v>
      </c>
      <c r="U597" s="56">
        <v>9185.9580580112015</v>
      </c>
      <c r="V597" s="56">
        <v>8992.6457530698972</v>
      </c>
      <c r="W597" s="80">
        <v>12525.759772937934</v>
      </c>
      <c r="X597" s="56">
        <v>12566.293429502717</v>
      </c>
      <c r="Y597" s="80">
        <v>8989.1913301382247</v>
      </c>
      <c r="Z597" s="58">
        <v>1.1266266855541169</v>
      </c>
    </row>
    <row r="598" spans="2:26" x14ac:dyDescent="0.2">
      <c r="B598" s="36" t="s">
        <v>10171</v>
      </c>
      <c r="C598" s="46" t="s">
        <v>10170</v>
      </c>
      <c r="D598" s="46" t="s">
        <v>12294</v>
      </c>
      <c r="E598" s="46" t="s">
        <v>12424</v>
      </c>
      <c r="F598" s="80">
        <v>13492.608094492778</v>
      </c>
      <c r="G598" s="56">
        <v>15300.358772670646</v>
      </c>
      <c r="H598" s="56">
        <v>16242.144952036697</v>
      </c>
      <c r="I598" s="56">
        <v>14841.90346287622</v>
      </c>
      <c r="J598" s="56">
        <v>13989.754730798502</v>
      </c>
      <c r="K598" s="58">
        <v>0.95260165923875528</v>
      </c>
      <c r="L598" s="80">
        <v>14647.01774454987</v>
      </c>
      <c r="M598" s="56">
        <v>15603.079107836817</v>
      </c>
      <c r="N598" s="56">
        <v>14120.066546463715</v>
      </c>
      <c r="O598" s="56">
        <v>13290.104265763253</v>
      </c>
      <c r="P598" s="56">
        <v>14582.841120420291</v>
      </c>
      <c r="Q598" s="58">
        <v>0.99864780902862549</v>
      </c>
      <c r="R598" s="80">
        <v>14126.64888434732</v>
      </c>
      <c r="S598" s="56">
        <v>15525.827675145938</v>
      </c>
      <c r="T598" s="56">
        <v>14665.452148476936</v>
      </c>
      <c r="U598" s="56">
        <v>14266.566763427181</v>
      </c>
      <c r="V598" s="56">
        <v>14627.731237862376</v>
      </c>
      <c r="W598" s="80">
        <v>20374.809876839146</v>
      </c>
      <c r="X598" s="56">
        <v>20443.35413793159</v>
      </c>
      <c r="Y598" s="80">
        <v>14623.97983992582</v>
      </c>
      <c r="Z598" s="58">
        <v>1.0838512270948437</v>
      </c>
    </row>
    <row r="599" spans="2:26" x14ac:dyDescent="0.2">
      <c r="B599" s="36" t="s">
        <v>10169</v>
      </c>
      <c r="C599" s="46" t="s">
        <v>10168</v>
      </c>
      <c r="D599" s="46" t="s">
        <v>12294</v>
      </c>
      <c r="E599" s="46" t="s">
        <v>12424</v>
      </c>
      <c r="F599" s="80">
        <v>4779.5674333498991</v>
      </c>
      <c r="G599" s="56">
        <v>4938.3917562312763</v>
      </c>
      <c r="H599" s="56">
        <v>5461.9584393192681</v>
      </c>
      <c r="I599" s="56">
        <v>5965.0213554354141</v>
      </c>
      <c r="J599" s="56">
        <v>4615.5190665258333</v>
      </c>
      <c r="K599" s="58">
        <v>0.95260165923875528</v>
      </c>
      <c r="L599" s="80">
        <v>4727.5173581065492</v>
      </c>
      <c r="M599" s="56">
        <v>5247.0514124877818</v>
      </c>
      <c r="N599" s="56">
        <v>5674.9121634229341</v>
      </c>
      <c r="O599" s="56">
        <v>4384.6894255911957</v>
      </c>
      <c r="P599" s="56">
        <v>4869.3495249437219</v>
      </c>
      <c r="Q599" s="58">
        <v>0.99864780902862549</v>
      </c>
      <c r="R599" s="80">
        <v>5008.8518932967618</v>
      </c>
      <c r="S599" s="56">
        <v>5703.4960861401814</v>
      </c>
      <c r="T599" s="56">
        <v>4948.8615709659625</v>
      </c>
      <c r="U599" s="56">
        <v>5078.3163125811043</v>
      </c>
      <c r="V599" s="56">
        <v>4961.1035605702864</v>
      </c>
      <c r="W599" s="80">
        <v>6910.2679138847016</v>
      </c>
      <c r="X599" s="56">
        <v>6934.5487583119702</v>
      </c>
      <c r="Y599" s="80">
        <v>4960.5705872097842</v>
      </c>
      <c r="Z599" s="58">
        <v>1.0378701956576484</v>
      </c>
    </row>
    <row r="600" spans="2:26" x14ac:dyDescent="0.2">
      <c r="B600" s="36" t="s">
        <v>10103</v>
      </c>
      <c r="C600" s="46" t="s">
        <v>10102</v>
      </c>
      <c r="D600" s="46" t="s">
        <v>12294</v>
      </c>
      <c r="E600" s="46" t="s">
        <v>12424</v>
      </c>
      <c r="F600" s="80">
        <v>7331.8731164379333</v>
      </c>
      <c r="G600" s="56">
        <v>2451.2723338471806</v>
      </c>
      <c r="H600" s="56">
        <v>2151.7329548461498</v>
      </c>
      <c r="I600" s="56">
        <v>9427.6606560297569</v>
      </c>
      <c r="J600" s="56">
        <v>6978.5379145298639</v>
      </c>
      <c r="K600" s="58">
        <v>0.95260165923875528</v>
      </c>
      <c r="L600" s="80">
        <v>2346.6004885267726</v>
      </c>
      <c r="M600" s="56">
        <v>2067.0705508753595</v>
      </c>
      <c r="N600" s="56">
        <v>8969.1457819804928</v>
      </c>
      <c r="O600" s="56">
        <v>6629.5298446158131</v>
      </c>
      <c r="P600" s="56">
        <v>3367.1499787405082</v>
      </c>
      <c r="Q600" s="58">
        <v>0.99864780902862549</v>
      </c>
      <c r="R600" s="80">
        <v>2654.6936851538189</v>
      </c>
      <c r="S600" s="56">
        <v>10685.889778419867</v>
      </c>
      <c r="T600" s="56">
        <v>4096.3253080079348</v>
      </c>
      <c r="U600" s="56">
        <v>3457.8132944804238</v>
      </c>
      <c r="V600" s="56">
        <v>4035.9439165323111</v>
      </c>
      <c r="W600" s="80">
        <v>5621.622973225225</v>
      </c>
      <c r="X600" s="56">
        <v>5658.8698732811845</v>
      </c>
      <c r="Y600" s="80">
        <v>4048.0245259793064</v>
      </c>
      <c r="Z600" s="58">
        <v>0.55211328151652073</v>
      </c>
    </row>
    <row r="601" spans="2:26" x14ac:dyDescent="0.2">
      <c r="B601" s="36" t="s">
        <v>10101</v>
      </c>
      <c r="C601" s="46" t="s">
        <v>10100</v>
      </c>
      <c r="D601" s="46" t="s">
        <v>12294</v>
      </c>
      <c r="E601" s="46" t="s">
        <v>12424</v>
      </c>
      <c r="F601" s="80">
        <v>23607.736693541461</v>
      </c>
      <c r="G601" s="56">
        <v>20642.281151416475</v>
      </c>
      <c r="H601" s="56">
        <v>18382.456301598144</v>
      </c>
      <c r="I601" s="56">
        <v>28515.699110830476</v>
      </c>
      <c r="J601" s="56">
        <v>36300.29587455924</v>
      </c>
      <c r="K601" s="58">
        <v>0.95260165923875528</v>
      </c>
      <c r="L601" s="80">
        <v>19760.834553293957</v>
      </c>
      <c r="M601" s="56">
        <v>17659.177449602976</v>
      </c>
      <c r="N601" s="56">
        <v>27128.836275683065</v>
      </c>
      <c r="O601" s="56">
        <v>34484.858836650368</v>
      </c>
      <c r="P601" s="56">
        <v>21195.549994127461</v>
      </c>
      <c r="Q601" s="58">
        <v>0.99864780902862549</v>
      </c>
      <c r="R601" s="80">
        <v>19754.05349482565</v>
      </c>
      <c r="S601" s="56">
        <v>34143.117792745375</v>
      </c>
      <c r="T601" s="56">
        <v>22473.319296092377</v>
      </c>
      <c r="U601" s="56">
        <v>21192.959924617622</v>
      </c>
      <c r="V601" s="56">
        <v>22352.241103669032</v>
      </c>
      <c r="W601" s="80">
        <v>31134.196780271097</v>
      </c>
      <c r="X601" s="56">
        <v>31254.127253044873</v>
      </c>
      <c r="Y601" s="80">
        <v>22357.374615692523</v>
      </c>
      <c r="Z601" s="58">
        <v>0.94703591902602802</v>
      </c>
    </row>
    <row r="602" spans="2:26" x14ac:dyDescent="0.2">
      <c r="B602" s="36" t="s">
        <v>10167</v>
      </c>
      <c r="C602" s="46" t="s">
        <v>12793</v>
      </c>
      <c r="D602" s="46" t="s">
        <v>12294</v>
      </c>
      <c r="E602" s="46" t="s">
        <v>12424</v>
      </c>
      <c r="F602" s="80">
        <v>6036.5519834404513</v>
      </c>
      <c r="G602" s="56">
        <v>6104.1584009981543</v>
      </c>
      <c r="H602" s="56">
        <v>6579.29504483852</v>
      </c>
      <c r="I602" s="56">
        <v>6559.0337169341337</v>
      </c>
      <c r="J602" s="56">
        <v>7355.9681884346874</v>
      </c>
      <c r="K602" s="58">
        <v>0.95260165923875528</v>
      </c>
      <c r="L602" s="80">
        <v>5843.5045702759817</v>
      </c>
      <c r="M602" s="56">
        <v>6320.4251262110183</v>
      </c>
      <c r="N602" s="56">
        <v>6240.0346960390152</v>
      </c>
      <c r="O602" s="56">
        <v>6988.0842145653987</v>
      </c>
      <c r="P602" s="56">
        <v>5972.6744553457575</v>
      </c>
      <c r="Q602" s="58">
        <v>0.99864780902862549</v>
      </c>
      <c r="R602" s="80">
        <v>6423.3460786395326</v>
      </c>
      <c r="S602" s="56">
        <v>8208.2217511455638</v>
      </c>
      <c r="T602" s="56">
        <v>6191.4422992198452</v>
      </c>
      <c r="U602" s="56">
        <v>6601.8336458901358</v>
      </c>
      <c r="V602" s="56">
        <v>6230.2512801575858</v>
      </c>
      <c r="W602" s="80">
        <v>8678.0501537772943</v>
      </c>
      <c r="X602" s="56">
        <v>8708.7166485241432</v>
      </c>
      <c r="Y602" s="80">
        <v>6229.7065266477366</v>
      </c>
      <c r="Z602" s="58">
        <v>1.0319974952153397</v>
      </c>
    </row>
    <row r="603" spans="2:26" x14ac:dyDescent="0.2">
      <c r="B603" s="36" t="s">
        <v>10166</v>
      </c>
      <c r="C603" s="46" t="s">
        <v>10165</v>
      </c>
      <c r="D603" s="46" t="s">
        <v>12294</v>
      </c>
      <c r="E603" s="46" t="s">
        <v>12424</v>
      </c>
      <c r="F603" s="80">
        <v>23708.372026436296</v>
      </c>
      <c r="G603" s="56">
        <v>22863.8089464107</v>
      </c>
      <c r="H603" s="56">
        <v>21532.988603382102</v>
      </c>
      <c r="I603" s="56">
        <v>28085.121126147402</v>
      </c>
      <c r="J603" s="56">
        <v>32453.019581088985</v>
      </c>
      <c r="K603" s="58">
        <v>0.95260165923875528</v>
      </c>
      <c r="L603" s="80">
        <v>21887.500830650246</v>
      </c>
      <c r="M603" s="56">
        <v>20685.74844017686</v>
      </c>
      <c r="N603" s="56">
        <v>26719.199478598748</v>
      </c>
      <c r="O603" s="56">
        <v>30829.991109280247</v>
      </c>
      <c r="P603" s="56">
        <v>22809.966992497582</v>
      </c>
      <c r="Q603" s="58">
        <v>0.99864780902862549</v>
      </c>
      <c r="R603" s="80">
        <v>22270.973483027457</v>
      </c>
      <c r="S603" s="56">
        <v>33006.602600573045</v>
      </c>
      <c r="T603" s="56">
        <v>23811.34917772295</v>
      </c>
      <c r="U603" s="56">
        <v>23344.536394782019</v>
      </c>
      <c r="V603" s="56">
        <v>23767.204659224604</v>
      </c>
      <c r="W603" s="80">
        <v>33105.08433339202</v>
      </c>
      <c r="X603" s="56">
        <v>33225.526047171596</v>
      </c>
      <c r="Y603" s="80">
        <v>23767.598007962151</v>
      </c>
      <c r="Z603" s="58">
        <v>1.0024981041068453</v>
      </c>
    </row>
    <row r="604" spans="2:26" x14ac:dyDescent="0.2">
      <c r="B604" s="36" t="s">
        <v>10164</v>
      </c>
      <c r="C604" s="46" t="s">
        <v>10163</v>
      </c>
      <c r="D604" s="46" t="s">
        <v>12294</v>
      </c>
      <c r="E604" s="46" t="s">
        <v>12424</v>
      </c>
      <c r="F604" s="80">
        <v>7886.4868958083825</v>
      </c>
      <c r="G604" s="56">
        <v>8947.2269613087192</v>
      </c>
      <c r="H604" s="56">
        <v>11137.843690247943</v>
      </c>
      <c r="I604" s="56">
        <v>8639.8222097475391</v>
      </c>
      <c r="J604" s="56">
        <v>8898.1082705314147</v>
      </c>
      <c r="K604" s="58">
        <v>0.95260165923875528</v>
      </c>
      <c r="L604" s="80">
        <v>8565.1711841479446</v>
      </c>
      <c r="M604" s="56">
        <v>10699.612440527317</v>
      </c>
      <c r="N604" s="56">
        <v>8219.6239085097113</v>
      </c>
      <c r="O604" s="56">
        <v>8453.0993544204193</v>
      </c>
      <c r="P604" s="56">
        <v>8650.7777705277731</v>
      </c>
      <c r="Q604" s="58">
        <v>0.99864780902862549</v>
      </c>
      <c r="R604" s="80">
        <v>8367.8655081377474</v>
      </c>
      <c r="S604" s="56">
        <v>9973.5303228103021</v>
      </c>
      <c r="T604" s="56">
        <v>8776.1197356923876</v>
      </c>
      <c r="U604" s="56">
        <v>8528.4319896050038</v>
      </c>
      <c r="V604" s="56">
        <v>8752.6969488953255</v>
      </c>
      <c r="W604" s="80">
        <v>12191.537658398574</v>
      </c>
      <c r="X604" s="56">
        <v>12231.60207093488</v>
      </c>
      <c r="Y604" s="80">
        <v>8749.7727079654596</v>
      </c>
      <c r="Z604" s="58">
        <v>1.109463925263847</v>
      </c>
    </row>
    <row r="605" spans="2:26" x14ac:dyDescent="0.2">
      <c r="B605" s="36" t="s">
        <v>10099</v>
      </c>
      <c r="C605" s="46" t="s">
        <v>10098</v>
      </c>
      <c r="D605" s="46" t="s">
        <v>12294</v>
      </c>
      <c r="E605" s="46" t="s">
        <v>12424</v>
      </c>
      <c r="F605" s="80">
        <v>7545.760382162558</v>
      </c>
      <c r="G605" s="56">
        <v>5444.3962611035086</v>
      </c>
      <c r="H605" s="56">
        <v>3844.3838068420587</v>
      </c>
      <c r="I605" s="56">
        <v>7974.4394999935357</v>
      </c>
      <c r="J605" s="56">
        <v>12757.529731721712</v>
      </c>
      <c r="K605" s="58">
        <v>0.95260165923875528</v>
      </c>
      <c r="L605" s="80">
        <v>5211.9149511175074</v>
      </c>
      <c r="M605" s="56">
        <v>3693.1221114069494</v>
      </c>
      <c r="N605" s="56">
        <v>7586.6021290531171</v>
      </c>
      <c r="O605" s="56">
        <v>12119.504849852276</v>
      </c>
      <c r="P605" s="56">
        <v>5710.628655611662</v>
      </c>
      <c r="Q605" s="58">
        <v>0.99864780902862549</v>
      </c>
      <c r="R605" s="80">
        <v>5553.5610082809771</v>
      </c>
      <c r="S605" s="56">
        <v>18377.710213935199</v>
      </c>
      <c r="T605" s="56">
        <v>6972.7599461071231</v>
      </c>
      <c r="U605" s="56">
        <v>6835.9759288463993</v>
      </c>
      <c r="V605" s="56">
        <v>6959.824857778558</v>
      </c>
      <c r="W605" s="80">
        <v>9694.2653612809918</v>
      </c>
      <c r="X605" s="56">
        <v>9732.5988373705477</v>
      </c>
      <c r="Y605" s="80">
        <v>6962.1319587526796</v>
      </c>
      <c r="Z605" s="58">
        <v>0.92265478972940629</v>
      </c>
    </row>
    <row r="606" spans="2:26" x14ac:dyDescent="0.2">
      <c r="B606" s="36" t="s">
        <v>10298</v>
      </c>
      <c r="C606" s="46" t="s">
        <v>10297</v>
      </c>
      <c r="D606" s="46" t="s">
        <v>12294</v>
      </c>
      <c r="E606" s="46" t="s">
        <v>12424</v>
      </c>
      <c r="F606" s="80">
        <v>3424.5270938009021</v>
      </c>
      <c r="G606" s="56">
        <v>3659.9239584603165</v>
      </c>
      <c r="H606" s="56">
        <v>3582.4071321791562</v>
      </c>
      <c r="I606" s="56">
        <v>2658.6511882923242</v>
      </c>
      <c r="J606" s="56">
        <v>3718.3898429393339</v>
      </c>
      <c r="K606" s="58">
        <v>0.95260165923875528</v>
      </c>
      <c r="L606" s="80">
        <v>3503.6414478740007</v>
      </c>
      <c r="M606" s="56">
        <v>3441.4532098398122</v>
      </c>
      <c r="N606" s="56">
        <v>2529.3475190983008</v>
      </c>
      <c r="O606" s="56">
        <v>3532.427098569879</v>
      </c>
      <c r="P606" s="56">
        <v>3374.2611186097074</v>
      </c>
      <c r="Q606" s="58">
        <v>0.99864780902862549</v>
      </c>
      <c r="R606" s="80">
        <v>3623.12799226578</v>
      </c>
      <c r="S606" s="56">
        <v>2969.3094785338876</v>
      </c>
      <c r="T606" s="56">
        <v>3331.0616045764568</v>
      </c>
      <c r="U606" s="56">
        <v>3557.7461408925906</v>
      </c>
      <c r="V606" s="56">
        <v>3352.4982062985714</v>
      </c>
      <c r="W606" s="80">
        <v>4669.6587772253615</v>
      </c>
      <c r="X606" s="56">
        <v>4687.0558347543247</v>
      </c>
      <c r="Y606" s="80">
        <v>3352.8456032014419</v>
      </c>
      <c r="Z606" s="58">
        <v>0.97906820748207291</v>
      </c>
    </row>
    <row r="607" spans="2:26" x14ac:dyDescent="0.2">
      <c r="B607" s="36" t="s">
        <v>10162</v>
      </c>
      <c r="C607" s="46" t="s">
        <v>1989</v>
      </c>
      <c r="D607" s="46" t="s">
        <v>12294</v>
      </c>
      <c r="E607" s="46" t="s">
        <v>12424</v>
      </c>
      <c r="F607" s="80">
        <v>8488.893524406416</v>
      </c>
      <c r="G607" s="56">
        <v>8517.8917787495411</v>
      </c>
      <c r="H607" s="56">
        <v>8035.2839462921675</v>
      </c>
      <c r="I607" s="56">
        <v>8546.1876909036655</v>
      </c>
      <c r="J607" s="56">
        <v>10459.372074755656</v>
      </c>
      <c r="K607" s="58">
        <v>0.95260165923875528</v>
      </c>
      <c r="L607" s="80">
        <v>8154.1690546726359</v>
      </c>
      <c r="M607" s="56">
        <v>7719.1264724063658</v>
      </c>
      <c r="N607" s="56">
        <v>8130.5433104295098</v>
      </c>
      <c r="O607" s="56">
        <v>9936.2818078498985</v>
      </c>
      <c r="P607" s="56">
        <v>8197.3967932271371</v>
      </c>
      <c r="Q607" s="58">
        <v>0.99864780902862549</v>
      </c>
      <c r="R607" s="80">
        <v>8324.0790073356784</v>
      </c>
      <c r="S607" s="56">
        <v>14646.454459632505</v>
      </c>
      <c r="T607" s="56">
        <v>8835.7326384985445</v>
      </c>
      <c r="U607" s="56">
        <v>8956.3165525653603</v>
      </c>
      <c r="V607" s="56">
        <v>8847.1357513087587</v>
      </c>
      <c r="W607" s="80">
        <v>12323.08045289493</v>
      </c>
      <c r="X607" s="56">
        <v>12366.205172003934</v>
      </c>
      <c r="Y607" s="80">
        <v>8846.0598936760016</v>
      </c>
      <c r="Z607" s="58">
        <v>1.0420745493205559</v>
      </c>
    </row>
    <row r="608" spans="2:26" x14ac:dyDescent="0.2">
      <c r="B608" s="36" t="s">
        <v>10161</v>
      </c>
      <c r="C608" s="46" t="s">
        <v>12794</v>
      </c>
      <c r="D608" s="46" t="s">
        <v>12294</v>
      </c>
      <c r="E608" s="46" t="s">
        <v>12424</v>
      </c>
      <c r="F608" s="80">
        <v>20309.137536490656</v>
      </c>
      <c r="G608" s="56">
        <v>20728.299042896208</v>
      </c>
      <c r="H608" s="56">
        <v>20119.361631508313</v>
      </c>
      <c r="I608" s="56">
        <v>32742.081775258368</v>
      </c>
      <c r="J608" s="56">
        <v>23313.577972674091</v>
      </c>
      <c r="K608" s="58">
        <v>0.95260165923875528</v>
      </c>
      <c r="L608" s="80">
        <v>19843.179392494905</v>
      </c>
      <c r="M608" s="56">
        <v>19327.742244797308</v>
      </c>
      <c r="N608" s="56">
        <v>31149.668551126106</v>
      </c>
      <c r="O608" s="56">
        <v>22147.627891054184</v>
      </c>
      <c r="P608" s="56">
        <v>21375.606798864941</v>
      </c>
      <c r="Q608" s="58">
        <v>0.99864780902862549</v>
      </c>
      <c r="R608" s="80">
        <v>19980.055920646602</v>
      </c>
      <c r="S608" s="56">
        <v>24433.030960550226</v>
      </c>
      <c r="T608" s="56">
        <v>21664.217428024938</v>
      </c>
      <c r="U608" s="56">
        <v>20425.353424636967</v>
      </c>
      <c r="V608" s="56">
        <v>21547.063277768055</v>
      </c>
      <c r="W608" s="80">
        <v>30012.673226617368</v>
      </c>
      <c r="X608" s="56">
        <v>30115.846372692202</v>
      </c>
      <c r="Y608" s="80">
        <v>21543.115050743523</v>
      </c>
      <c r="Z608" s="58">
        <v>1.0607597202015941</v>
      </c>
    </row>
    <row r="609" spans="2:26" x14ac:dyDescent="0.2">
      <c r="B609" s="36" t="s">
        <v>10160</v>
      </c>
      <c r="C609" s="46" t="s">
        <v>10159</v>
      </c>
      <c r="D609" s="46" t="s">
        <v>12294</v>
      </c>
      <c r="E609" s="46" t="s">
        <v>12424</v>
      </c>
      <c r="F609" s="80">
        <v>10745.173366082268</v>
      </c>
      <c r="G609" s="56">
        <v>10887.229250684697</v>
      </c>
      <c r="H609" s="56">
        <v>11234.819884886843</v>
      </c>
      <c r="I609" s="56">
        <v>10649.725800795693</v>
      </c>
      <c r="J609" s="56">
        <v>12599.255714620151</v>
      </c>
      <c r="K609" s="58">
        <v>0.95260165923875528</v>
      </c>
      <c r="L609" s="80">
        <v>10422.333384011672</v>
      </c>
      <c r="M609" s="56">
        <v>10792.77299542915</v>
      </c>
      <c r="N609" s="56">
        <v>10131.775710909087</v>
      </c>
      <c r="O609" s="56">
        <v>11969.146374645406</v>
      </c>
      <c r="P609" s="56">
        <v>10472.123096548008</v>
      </c>
      <c r="Q609" s="58">
        <v>0.99864780902862549</v>
      </c>
      <c r="R609" s="80">
        <v>10287.758144318519</v>
      </c>
      <c r="S609" s="56">
        <v>11823.523715143781</v>
      </c>
      <c r="T609" s="56">
        <v>10598.870124979092</v>
      </c>
      <c r="U609" s="56">
        <v>10441.334701401045</v>
      </c>
      <c r="V609" s="56">
        <v>10583.972663567532</v>
      </c>
      <c r="W609" s="80">
        <v>14742.30195067248</v>
      </c>
      <c r="X609" s="56">
        <v>14796.888874381391</v>
      </c>
      <c r="Y609" s="80">
        <v>10584.828846215443</v>
      </c>
      <c r="Z609" s="58">
        <v>0.98507753068247728</v>
      </c>
    </row>
    <row r="610" spans="2:26" x14ac:dyDescent="0.2">
      <c r="B610" s="36" t="s">
        <v>10158</v>
      </c>
      <c r="C610" s="46" t="s">
        <v>10157</v>
      </c>
      <c r="D610" s="46" t="s">
        <v>12294</v>
      </c>
      <c r="E610" s="46" t="s">
        <v>12424</v>
      </c>
      <c r="F610" s="80">
        <v>7705.7944202379304</v>
      </c>
      <c r="G610" s="56">
        <v>7982.4627974096466</v>
      </c>
      <c r="H610" s="56">
        <v>8389.9540912786488</v>
      </c>
      <c r="I610" s="56">
        <v>7654.5159035140414</v>
      </c>
      <c r="J610" s="56">
        <v>6788.8287769358512</v>
      </c>
      <c r="K610" s="58">
        <v>0.95260165923875528</v>
      </c>
      <c r="L610" s="80">
        <v>7641.6034405486216</v>
      </c>
      <c r="M610" s="56">
        <v>8059.841713266107</v>
      </c>
      <c r="N610" s="56">
        <v>7282.2380369827433</v>
      </c>
      <c r="O610" s="56">
        <v>6449.3083705936915</v>
      </c>
      <c r="P610" s="56">
        <v>7571.9728171585402</v>
      </c>
      <c r="Q610" s="58">
        <v>0.99864780902862549</v>
      </c>
      <c r="R610" s="80">
        <v>7988.5798231862254</v>
      </c>
      <c r="S610" s="56">
        <v>5728.8329597058546</v>
      </c>
      <c r="T610" s="56">
        <v>7381.5901650704363</v>
      </c>
      <c r="U610" s="56">
        <v>7762.6051368381877</v>
      </c>
      <c r="V610" s="56">
        <v>7417.6211459775659</v>
      </c>
      <c r="W610" s="80">
        <v>10331.924898683084</v>
      </c>
      <c r="X610" s="56">
        <v>10371.071369177627</v>
      </c>
      <c r="Y610" s="80">
        <v>7418.8578644184627</v>
      </c>
      <c r="Z610" s="58">
        <v>0.96276353349553701</v>
      </c>
    </row>
    <row r="611" spans="2:26" x14ac:dyDescent="0.2">
      <c r="B611" s="36" t="s">
        <v>10296</v>
      </c>
      <c r="C611" s="46" t="s">
        <v>10295</v>
      </c>
      <c r="D611" s="46" t="s">
        <v>12294</v>
      </c>
      <c r="E611" s="46" t="s">
        <v>12424</v>
      </c>
      <c r="F611" s="80">
        <v>6912.7047743983894</v>
      </c>
      <c r="G611" s="56">
        <v>5233.4072817680799</v>
      </c>
      <c r="H611" s="56">
        <v>4544.5173375403338</v>
      </c>
      <c r="I611" s="56">
        <v>7271.5321110826217</v>
      </c>
      <c r="J611" s="56">
        <v>11231.148195561929</v>
      </c>
      <c r="K611" s="58">
        <v>0.95260165923875528</v>
      </c>
      <c r="L611" s="80">
        <v>5009.9354178172516</v>
      </c>
      <c r="M611" s="56">
        <v>4365.7080843676467</v>
      </c>
      <c r="N611" s="56">
        <v>6917.880685590786</v>
      </c>
      <c r="O611" s="56">
        <v>10669.460145334317</v>
      </c>
      <c r="P611" s="56">
        <v>5451.6480298110628</v>
      </c>
      <c r="Q611" s="58">
        <v>0.99864780902862549</v>
      </c>
      <c r="R611" s="80">
        <v>5586.0232853266189</v>
      </c>
      <c r="S611" s="56">
        <v>9779.4628277392494</v>
      </c>
      <c r="T611" s="56">
        <v>5880.0602080083281</v>
      </c>
      <c r="U611" s="56">
        <v>6005.3672395678823</v>
      </c>
      <c r="V611" s="56">
        <v>5891.9099661443515</v>
      </c>
      <c r="W611" s="80">
        <v>8206.7781680946409</v>
      </c>
      <c r="X611" s="56">
        <v>8241.8956366813673</v>
      </c>
      <c r="Y611" s="80">
        <v>5895.7700786469759</v>
      </c>
      <c r="Z611" s="58">
        <v>0.85288903129239779</v>
      </c>
    </row>
    <row r="612" spans="2:26" x14ac:dyDescent="0.2">
      <c r="B612" s="36" t="s">
        <v>10097</v>
      </c>
      <c r="C612" s="46" t="s">
        <v>10096</v>
      </c>
      <c r="D612" s="46" t="s">
        <v>12294</v>
      </c>
      <c r="E612" s="46" t="s">
        <v>12424</v>
      </c>
      <c r="F612" s="80">
        <v>3361.411657171273</v>
      </c>
      <c r="G612" s="56">
        <v>2596.5245615193176</v>
      </c>
      <c r="H612" s="56">
        <v>2376.9478735005664</v>
      </c>
      <c r="I612" s="56">
        <v>3776.4312707609129</v>
      </c>
      <c r="J612" s="56">
        <v>5148.5942142978392</v>
      </c>
      <c r="K612" s="58">
        <v>0.95260165923875528</v>
      </c>
      <c r="L612" s="80">
        <v>2485.6502969501757</v>
      </c>
      <c r="M612" s="56">
        <v>2283.4241299381574</v>
      </c>
      <c r="N612" s="56">
        <v>3592.7642963496978</v>
      </c>
      <c r="O612" s="56">
        <v>4891.1046152571225</v>
      </c>
      <c r="P612" s="56">
        <v>2716.4206479881018</v>
      </c>
      <c r="Q612" s="58">
        <v>0.99864780902862549</v>
      </c>
      <c r="R612" s="80">
        <v>2724.3584682501423</v>
      </c>
      <c r="S612" s="56">
        <v>6447.857592391957</v>
      </c>
      <c r="T612" s="56">
        <v>3087.3872280941523</v>
      </c>
      <c r="U612" s="56">
        <v>3096.7083806643236</v>
      </c>
      <c r="V612" s="56">
        <v>3088.2686902286455</v>
      </c>
      <c r="W612" s="80">
        <v>4301.6163196336474</v>
      </c>
      <c r="X612" s="56">
        <v>4318.6927422685258</v>
      </c>
      <c r="Y612" s="80">
        <v>3089.3401920081837</v>
      </c>
      <c r="Z612" s="58">
        <v>0.9190603553174902</v>
      </c>
    </row>
    <row r="613" spans="2:26" x14ac:dyDescent="0.2">
      <c r="B613" s="36" t="s">
        <v>10095</v>
      </c>
      <c r="C613" s="46" t="s">
        <v>10094</v>
      </c>
      <c r="D613" s="46" t="s">
        <v>12294</v>
      </c>
      <c r="E613" s="46" t="s">
        <v>12424</v>
      </c>
      <c r="F613" s="80">
        <v>7352.3494683312038</v>
      </c>
      <c r="G613" s="56">
        <v>5634.8929339798169</v>
      </c>
      <c r="H613" s="56">
        <v>4896.3351744071415</v>
      </c>
      <c r="I613" s="56">
        <v>7076.5874177975666</v>
      </c>
      <c r="J613" s="56">
        <v>10786.347257622419</v>
      </c>
      <c r="K613" s="58">
        <v>0.95260165923875528</v>
      </c>
      <c r="L613" s="80">
        <v>5394.2772204834291</v>
      </c>
      <c r="M613" s="56">
        <v>4703.6832444460251</v>
      </c>
      <c r="N613" s="56">
        <v>6732.4171398299577</v>
      </c>
      <c r="O613" s="56">
        <v>10246.904428205748</v>
      </c>
      <c r="P613" s="56">
        <v>5725.5560805333607</v>
      </c>
      <c r="Q613" s="58">
        <v>0.99864780902862549</v>
      </c>
      <c r="R613" s="80">
        <v>5798.4315763390587</v>
      </c>
      <c r="S613" s="56">
        <v>15447.533428774343</v>
      </c>
      <c r="T613" s="56">
        <v>6693.1649862215145</v>
      </c>
      <c r="U613" s="56">
        <v>6763.3417615825874</v>
      </c>
      <c r="V613" s="56">
        <v>6699.801308257438</v>
      </c>
      <c r="W613" s="80">
        <v>9332.0813493625519</v>
      </c>
      <c r="X613" s="56">
        <v>9369.4322720359742</v>
      </c>
      <c r="Y613" s="80">
        <v>6702.343839143984</v>
      </c>
      <c r="Z613" s="58">
        <v>0.91159212004448498</v>
      </c>
    </row>
    <row r="614" spans="2:26" x14ac:dyDescent="0.2">
      <c r="B614" s="36" t="s">
        <v>10093</v>
      </c>
      <c r="C614" s="46" t="s">
        <v>10092</v>
      </c>
      <c r="D614" s="46" t="s">
        <v>12294</v>
      </c>
      <c r="E614" s="46" t="s">
        <v>12424</v>
      </c>
      <c r="F614" s="80">
        <v>9227.6520892161825</v>
      </c>
      <c r="G614" s="56">
        <v>7674.8989821706755</v>
      </c>
      <c r="H614" s="56">
        <v>6697.5175918187952</v>
      </c>
      <c r="I614" s="56">
        <v>12363.476803918506</v>
      </c>
      <c r="J614" s="56">
        <v>15387.632842922876</v>
      </c>
      <c r="K614" s="58">
        <v>0.95260165923875528</v>
      </c>
      <c r="L614" s="80">
        <v>7347.1729159890756</v>
      </c>
      <c r="M614" s="56">
        <v>6433.9960713238979</v>
      </c>
      <c r="N614" s="56">
        <v>11762.178325283301</v>
      </c>
      <c r="O614" s="56">
        <v>14618.072212196352</v>
      </c>
      <c r="P614" s="56">
        <v>8164.4851197269754</v>
      </c>
      <c r="Q614" s="58">
        <v>0.99864780902862549</v>
      </c>
      <c r="R614" s="80">
        <v>7410.0558532343439</v>
      </c>
      <c r="S614" s="56">
        <v>17723.197965565319</v>
      </c>
      <c r="T614" s="56">
        <v>9113.8128604749945</v>
      </c>
      <c r="U614" s="56">
        <v>8441.3700644674409</v>
      </c>
      <c r="V614" s="56">
        <v>9050.2227778289671</v>
      </c>
      <c r="W614" s="80">
        <v>12605.958192888635</v>
      </c>
      <c r="X614" s="56">
        <v>12652.835904717502</v>
      </c>
      <c r="Y614" s="80">
        <v>9051.0987551282378</v>
      </c>
      <c r="Z614" s="58">
        <v>0.98086692775356454</v>
      </c>
    </row>
    <row r="615" spans="2:26" x14ac:dyDescent="0.2">
      <c r="B615" s="36" t="s">
        <v>10091</v>
      </c>
      <c r="C615" s="46" t="s">
        <v>10090</v>
      </c>
      <c r="D615" s="46" t="s">
        <v>12294</v>
      </c>
      <c r="E615" s="46" t="s">
        <v>12424</v>
      </c>
      <c r="F615" s="80">
        <v>2601.4860769695351</v>
      </c>
      <c r="G615" s="56">
        <v>2256.100612076857</v>
      </c>
      <c r="H615" s="56">
        <v>1832.854348260656</v>
      </c>
      <c r="I615" s="56">
        <v>2654.2261201573801</v>
      </c>
      <c r="J615" s="56">
        <v>3965.7006979293164</v>
      </c>
      <c r="K615" s="58">
        <v>0.95260165923875528</v>
      </c>
      <c r="L615" s="80">
        <v>2159.7627996543761</v>
      </c>
      <c r="M615" s="56">
        <v>1760.7385892383393</v>
      </c>
      <c r="N615" s="56">
        <v>2525.1376644328038</v>
      </c>
      <c r="O615" s="56">
        <v>3767.3695340963613</v>
      </c>
      <c r="P615" s="56">
        <v>2248.6010260660078</v>
      </c>
      <c r="Q615" s="58">
        <v>0.99864780902862549</v>
      </c>
      <c r="R615" s="80">
        <v>2035.0883124011166</v>
      </c>
      <c r="S615" s="56">
        <v>4242.0972495172282</v>
      </c>
      <c r="T615" s="56">
        <v>2446.1484748303646</v>
      </c>
      <c r="U615" s="56">
        <v>2255.7892061127277</v>
      </c>
      <c r="V615" s="56">
        <v>2428.1470006498671</v>
      </c>
      <c r="W615" s="80">
        <v>3382.1399017232698</v>
      </c>
      <c r="X615" s="56">
        <v>3395.3558003574963</v>
      </c>
      <c r="Y615" s="80">
        <v>2428.8389487747268</v>
      </c>
      <c r="Z615" s="58">
        <v>0.93363519039243736</v>
      </c>
    </row>
    <row r="616" spans="2:26" x14ac:dyDescent="0.2">
      <c r="B616" s="36" t="s">
        <v>10294</v>
      </c>
      <c r="C616" s="46" t="s">
        <v>10293</v>
      </c>
      <c r="D616" s="46" t="s">
        <v>12294</v>
      </c>
      <c r="E616" s="46" t="s">
        <v>12424</v>
      </c>
      <c r="F616" s="80">
        <v>3185.6469231968958</v>
      </c>
      <c r="G616" s="56">
        <v>4212.9699583665397</v>
      </c>
      <c r="H616" s="56">
        <v>5210.8230450030142</v>
      </c>
      <c r="I616" s="56">
        <v>2455.9229524561556</v>
      </c>
      <c r="J616" s="56">
        <v>1729.5158968375313</v>
      </c>
      <c r="K616" s="58">
        <v>0.95260165923875528</v>
      </c>
      <c r="L616" s="80">
        <v>4033.0718157845731</v>
      </c>
      <c r="M616" s="56">
        <v>5005.7972286428749</v>
      </c>
      <c r="N616" s="56">
        <v>2336.4789838720817</v>
      </c>
      <c r="O616" s="56">
        <v>1643.0199843077505</v>
      </c>
      <c r="P616" s="56">
        <v>3775.1133610439501</v>
      </c>
      <c r="Q616" s="58">
        <v>0.99864780902862549</v>
      </c>
      <c r="R616" s="80">
        <v>4226.1878774682955</v>
      </c>
      <c r="S616" s="56">
        <v>1878.6674750097293</v>
      </c>
      <c r="T616" s="56">
        <v>3582.4431536291872</v>
      </c>
      <c r="U616" s="56">
        <v>3991.4358372224387</v>
      </c>
      <c r="V616" s="56">
        <v>3621.1198688914069</v>
      </c>
      <c r="W616" s="80">
        <v>5043.8190085784554</v>
      </c>
      <c r="X616" s="56">
        <v>5060.0025227606457</v>
      </c>
      <c r="Y616" s="80">
        <v>3619.6298505403847</v>
      </c>
      <c r="Z616" s="58">
        <v>1.1362307053501</v>
      </c>
    </row>
    <row r="617" spans="2:26" x14ac:dyDescent="0.2">
      <c r="B617" s="36" t="s">
        <v>10089</v>
      </c>
      <c r="C617" s="46" t="s">
        <v>10088</v>
      </c>
      <c r="D617" s="46" t="s">
        <v>12294</v>
      </c>
      <c r="E617" s="46" t="s">
        <v>12424</v>
      </c>
      <c r="F617" s="80">
        <v>4193.9989693548123</v>
      </c>
      <c r="G617" s="56">
        <v>3176.3690576341678</v>
      </c>
      <c r="H617" s="56">
        <v>2964.0502965319461</v>
      </c>
      <c r="I617" s="56">
        <v>5161.7173370700275</v>
      </c>
      <c r="J617" s="56">
        <v>5387.5679497429237</v>
      </c>
      <c r="K617" s="58">
        <v>0.95260165923875528</v>
      </c>
      <c r="L617" s="80">
        <v>3040.734837767865</v>
      </c>
      <c r="M617" s="56">
        <v>2847.4263339581748</v>
      </c>
      <c r="N617" s="56">
        <v>4910.6768869483058</v>
      </c>
      <c r="O617" s="56">
        <v>5118.1268841931278</v>
      </c>
      <c r="P617" s="56">
        <v>3357.6251156130684</v>
      </c>
      <c r="Q617" s="58">
        <v>0.99864780902862549</v>
      </c>
      <c r="R617" s="80">
        <v>3327.2365118552498</v>
      </c>
      <c r="S617" s="56">
        <v>5910.3559728309128</v>
      </c>
      <c r="T617" s="56">
        <v>3610.2071844726679</v>
      </c>
      <c r="U617" s="56">
        <v>3585.5484579528161</v>
      </c>
      <c r="V617" s="56">
        <v>3607.8753125771655</v>
      </c>
      <c r="W617" s="80">
        <v>5025.3708082104267</v>
      </c>
      <c r="X617" s="56">
        <v>5046.6768862024373</v>
      </c>
      <c r="Y617" s="80">
        <v>3610.0974695491536</v>
      </c>
      <c r="Z617" s="58">
        <v>0.86077690908553472</v>
      </c>
    </row>
    <row r="618" spans="2:26" x14ac:dyDescent="0.2">
      <c r="B618" s="36" t="s">
        <v>10087</v>
      </c>
      <c r="C618" s="46" t="s">
        <v>10086</v>
      </c>
      <c r="D618" s="46" t="s">
        <v>12294</v>
      </c>
      <c r="E618" s="46" t="s">
        <v>12424</v>
      </c>
      <c r="F618" s="80">
        <v>4996.3415894244245</v>
      </c>
      <c r="G618" s="56">
        <v>4069.2135964311456</v>
      </c>
      <c r="H618" s="56">
        <v>2881.965987426137</v>
      </c>
      <c r="I618" s="56">
        <v>4869.0725953637157</v>
      </c>
      <c r="J618" s="56">
        <v>8054.725453850403</v>
      </c>
      <c r="K618" s="58">
        <v>0.95260165923875528</v>
      </c>
      <c r="L618" s="80">
        <v>3895.4539980951831</v>
      </c>
      <c r="M618" s="56">
        <v>2768.5717262525918</v>
      </c>
      <c r="N618" s="56">
        <v>4632.2649408187872</v>
      </c>
      <c r="O618" s="56">
        <v>7651.8954887823857</v>
      </c>
      <c r="P618" s="56">
        <v>4075.5223828446078</v>
      </c>
      <c r="Q618" s="58">
        <v>0.99864780902862549</v>
      </c>
      <c r="R618" s="80">
        <v>3872.4112920758407</v>
      </c>
      <c r="S618" s="56">
        <v>6489.3461583177686</v>
      </c>
      <c r="T618" s="56">
        <v>4313.6383744563864</v>
      </c>
      <c r="U618" s="56">
        <v>4134.1047787000334</v>
      </c>
      <c r="V618" s="56">
        <v>4296.6606385661853</v>
      </c>
      <c r="W618" s="80">
        <v>5984.7724976985219</v>
      </c>
      <c r="X618" s="56">
        <v>6010.154583950055</v>
      </c>
      <c r="Y618" s="80">
        <v>4299.313061717382</v>
      </c>
      <c r="Z618" s="58">
        <v>0.8604922191103952</v>
      </c>
    </row>
    <row r="619" spans="2:26" x14ac:dyDescent="0.2">
      <c r="B619" s="36" t="s">
        <v>10292</v>
      </c>
      <c r="C619" s="46" t="s">
        <v>10291</v>
      </c>
      <c r="D619" s="46" t="s">
        <v>12294</v>
      </c>
      <c r="E619" s="46" t="s">
        <v>12424</v>
      </c>
      <c r="F619" s="80">
        <v>17991.148826052617</v>
      </c>
      <c r="G619" s="56">
        <v>20450.831652792305</v>
      </c>
      <c r="H619" s="56">
        <v>25597.14395688731</v>
      </c>
      <c r="I619" s="56">
        <v>13773.62437992892</v>
      </c>
      <c r="J619" s="56">
        <v>9520.0428314647197</v>
      </c>
      <c r="K619" s="58">
        <v>0.95260165923875528</v>
      </c>
      <c r="L619" s="80">
        <v>19577.56014481785</v>
      </c>
      <c r="M619" s="56">
        <v>24589.994934377031</v>
      </c>
      <c r="N619" s="56">
        <v>13103.743284481798</v>
      </c>
      <c r="O619" s="56">
        <v>9043.9299529789914</v>
      </c>
      <c r="P619" s="56">
        <v>18617.035193666266</v>
      </c>
      <c r="Q619" s="58">
        <v>0.99864780902862549</v>
      </c>
      <c r="R619" s="80">
        <v>19843.318147038906</v>
      </c>
      <c r="S619" s="56">
        <v>9778.9795970087398</v>
      </c>
      <c r="T619" s="56">
        <v>17718.308743816233</v>
      </c>
      <c r="U619" s="56">
        <v>18836.884292035887</v>
      </c>
      <c r="V619" s="56">
        <v>17824.087721566353</v>
      </c>
      <c r="W619" s="80">
        <v>24826.980524157363</v>
      </c>
      <c r="X619" s="56">
        <v>24918.377976291864</v>
      </c>
      <c r="Y619" s="80">
        <v>17825.150154436131</v>
      </c>
      <c r="Z619" s="58">
        <v>0.99077331452141026</v>
      </c>
    </row>
    <row r="620" spans="2:26" x14ac:dyDescent="0.2">
      <c r="B620" s="36" t="s">
        <v>10085</v>
      </c>
      <c r="C620" s="46" t="s">
        <v>10084</v>
      </c>
      <c r="D620" s="46" t="s">
        <v>12294</v>
      </c>
      <c r="E620" s="46" t="s">
        <v>12424</v>
      </c>
      <c r="F620" s="80">
        <v>6532.2685423457178</v>
      </c>
      <c r="G620" s="56">
        <v>4863.8790487080723</v>
      </c>
      <c r="H620" s="56">
        <v>4005.5091254003555</v>
      </c>
      <c r="I620" s="56">
        <v>6591.1193339397641</v>
      </c>
      <c r="J620" s="56">
        <v>10976.199881258739</v>
      </c>
      <c r="K620" s="58">
        <v>0.95260165923875528</v>
      </c>
      <c r="L620" s="80">
        <v>4656.1864196950755</v>
      </c>
      <c r="M620" s="56">
        <v>3847.9077692843143</v>
      </c>
      <c r="N620" s="56">
        <v>6270.5598270262271</v>
      </c>
      <c r="O620" s="56">
        <v>10427.262212299036</v>
      </c>
      <c r="P620" s="56">
        <v>5053.9755813621705</v>
      </c>
      <c r="Q620" s="58">
        <v>0.99864780902862549</v>
      </c>
      <c r="R620" s="80">
        <v>5232.2769724668024</v>
      </c>
      <c r="S620" s="56">
        <v>12425.630303162014</v>
      </c>
      <c r="T620" s="56">
        <v>5787.090472240724</v>
      </c>
      <c r="U620" s="56">
        <v>5951.6123055363241</v>
      </c>
      <c r="V620" s="56">
        <v>5802.6486089899881</v>
      </c>
      <c r="W620" s="80">
        <v>8082.4469815425309</v>
      </c>
      <c r="X620" s="56">
        <v>8115.6317829802356</v>
      </c>
      <c r="Y620" s="80">
        <v>5805.4483027496117</v>
      </c>
      <c r="Z620" s="58">
        <v>0.88873387018851691</v>
      </c>
    </row>
    <row r="621" spans="2:26" x14ac:dyDescent="0.2">
      <c r="B621" s="36" t="s">
        <v>10083</v>
      </c>
      <c r="C621" s="46" t="s">
        <v>10082</v>
      </c>
      <c r="D621" s="46" t="s">
        <v>12294</v>
      </c>
      <c r="E621" s="46" t="s">
        <v>12424</v>
      </c>
      <c r="F621" s="80">
        <v>3752.0850343653883</v>
      </c>
      <c r="G621" s="56">
        <v>3274.7516011463545</v>
      </c>
      <c r="H621" s="56">
        <v>3001.7175515654153</v>
      </c>
      <c r="I621" s="56">
        <v>5473.2334915351639</v>
      </c>
      <c r="J621" s="56">
        <v>4547.447256135918</v>
      </c>
      <c r="K621" s="58">
        <v>0.95260165923875528</v>
      </c>
      <c r="L621" s="80">
        <v>3134.9163456649785</v>
      </c>
      <c r="M621" s="56">
        <v>2883.6115275885636</v>
      </c>
      <c r="N621" s="56">
        <v>5207.0424334800155</v>
      </c>
      <c r="O621" s="56">
        <v>4320.0219975304617</v>
      </c>
      <c r="P621" s="56">
        <v>3437.4383522666758</v>
      </c>
      <c r="Q621" s="58">
        <v>0.99864780902862549</v>
      </c>
      <c r="R621" s="80">
        <v>3207.6045146097026</v>
      </c>
      <c r="S621" s="56">
        <v>5206.656412464944</v>
      </c>
      <c r="T621" s="56">
        <v>3611.6051739597365</v>
      </c>
      <c r="U621" s="56">
        <v>3407.5097043952269</v>
      </c>
      <c r="V621" s="56">
        <v>3592.3047251269991</v>
      </c>
      <c r="W621" s="80">
        <v>5003.6827040328844</v>
      </c>
      <c r="X621" s="56">
        <v>5022.7437998888863</v>
      </c>
      <c r="Y621" s="80">
        <v>3592.9771394215663</v>
      </c>
      <c r="Z621" s="58">
        <v>0.95759480569162181</v>
      </c>
    </row>
    <row r="622" spans="2:26" x14ac:dyDescent="0.2">
      <c r="B622" s="36" t="s">
        <v>10081</v>
      </c>
      <c r="C622" s="46" t="s">
        <v>10711</v>
      </c>
      <c r="D622" s="46" t="s">
        <v>12294</v>
      </c>
      <c r="E622" s="46" t="s">
        <v>12424</v>
      </c>
      <c r="F622" s="80">
        <v>9053.6087917861278</v>
      </c>
      <c r="G622" s="56">
        <v>7075.5965857602787</v>
      </c>
      <c r="H622" s="56">
        <v>5463.484215607712</v>
      </c>
      <c r="I622" s="56">
        <v>11365.094841842294</v>
      </c>
      <c r="J622" s="56">
        <v>13414.36914125747</v>
      </c>
      <c r="K622" s="58">
        <v>0.95260165923875528</v>
      </c>
      <c r="L622" s="80">
        <v>6773.461347195439</v>
      </c>
      <c r="M622" s="56">
        <v>5248.5171553560895</v>
      </c>
      <c r="N622" s="56">
        <v>10812.352733264983</v>
      </c>
      <c r="O622" s="56">
        <v>12743.494648570808</v>
      </c>
      <c r="P622" s="56">
        <v>7449.2418641356662</v>
      </c>
      <c r="Q622" s="58">
        <v>0.99864780902862549</v>
      </c>
      <c r="R622" s="80">
        <v>7105.6702849582689</v>
      </c>
      <c r="S622" s="56">
        <v>18646.405299948594</v>
      </c>
      <c r="T622" s="56">
        <v>8562.9879058587594</v>
      </c>
      <c r="U622" s="56">
        <v>8259.7437864573021</v>
      </c>
      <c r="V622" s="56">
        <v>8534.3113868609362</v>
      </c>
      <c r="W622" s="80">
        <v>11887.35075244968</v>
      </c>
      <c r="X622" s="56">
        <v>11933.344300954683</v>
      </c>
      <c r="Y622" s="80">
        <v>8536.4165441058958</v>
      </c>
      <c r="Z622" s="58">
        <v>0.94287446480463633</v>
      </c>
    </row>
    <row r="623" spans="2:26" x14ac:dyDescent="0.2">
      <c r="B623" s="36" t="s">
        <v>10080</v>
      </c>
      <c r="C623" s="46" t="s">
        <v>10079</v>
      </c>
      <c r="D623" s="46" t="s">
        <v>12294</v>
      </c>
      <c r="E623" s="46" t="s">
        <v>12424</v>
      </c>
      <c r="F623" s="80">
        <v>3050.819389978933</v>
      </c>
      <c r="G623" s="56">
        <v>2690.0214101854344</v>
      </c>
      <c r="H623" s="56">
        <v>2472.8384919326318</v>
      </c>
      <c r="I623" s="56">
        <v>3681.773971744075</v>
      </c>
      <c r="J623" s="56">
        <v>4464.6063777162562</v>
      </c>
      <c r="K623" s="58">
        <v>0.95260165923875528</v>
      </c>
      <c r="L623" s="80">
        <v>2575.1547341871769</v>
      </c>
      <c r="M623" s="56">
        <v>2375.5418218755945</v>
      </c>
      <c r="N623" s="56">
        <v>3502.7106610751252</v>
      </c>
      <c r="O623" s="56">
        <v>4241.324126634916</v>
      </c>
      <c r="P623" s="56">
        <v>2752.1176165618758</v>
      </c>
      <c r="Q623" s="58">
        <v>0.99864780902862549</v>
      </c>
      <c r="R623" s="80">
        <v>2775.9560245734783</v>
      </c>
      <c r="S623" s="56">
        <v>5499.3817222245079</v>
      </c>
      <c r="T623" s="56">
        <v>3024.6383029457561</v>
      </c>
      <c r="U623" s="56">
        <v>3048.2985943385811</v>
      </c>
      <c r="V623" s="56">
        <v>3026.8757570370658</v>
      </c>
      <c r="W623" s="80">
        <v>4216.1027617743002</v>
      </c>
      <c r="X623" s="56">
        <v>4231.6013339812525</v>
      </c>
      <c r="Y623" s="80">
        <v>3027.0400924046317</v>
      </c>
      <c r="Z623" s="58">
        <v>0.99220560297590554</v>
      </c>
    </row>
    <row r="624" spans="2:26" x14ac:dyDescent="0.2">
      <c r="B624" s="36" t="s">
        <v>10156</v>
      </c>
      <c r="C624" s="46" t="s">
        <v>10155</v>
      </c>
      <c r="D624" s="46" t="s">
        <v>12294</v>
      </c>
      <c r="E624" s="46" t="s">
        <v>12424</v>
      </c>
      <c r="F624" s="80">
        <v>7928.2002376526716</v>
      </c>
      <c r="G624" s="56">
        <v>6349.6610786994379</v>
      </c>
      <c r="H624" s="56">
        <v>5995.7933590140819</v>
      </c>
      <c r="I624" s="56">
        <v>9715.7212238313059</v>
      </c>
      <c r="J624" s="56">
        <v>11534.757807637605</v>
      </c>
      <c r="K624" s="58">
        <v>0.95260165923875528</v>
      </c>
      <c r="L624" s="80">
        <v>6078.5240315874471</v>
      </c>
      <c r="M624" s="56">
        <v>5759.8819842577641</v>
      </c>
      <c r="N624" s="56">
        <v>9243.1965057939051</v>
      </c>
      <c r="O624" s="56">
        <v>10957.8857452264</v>
      </c>
      <c r="P624" s="56">
        <v>6671.8704691449684</v>
      </c>
      <c r="Q624" s="58">
        <v>0.99864780902862549</v>
      </c>
      <c r="R624" s="80">
        <v>6541.0052890434054</v>
      </c>
      <c r="S624" s="56">
        <v>13418.369633904946</v>
      </c>
      <c r="T624" s="56">
        <v>7341.1731192298212</v>
      </c>
      <c r="U624" s="56">
        <v>7228.7417235295597</v>
      </c>
      <c r="V624" s="56">
        <v>7330.5409557401745</v>
      </c>
      <c r="W624" s="80">
        <v>10210.631836124388</v>
      </c>
      <c r="X624" s="56">
        <v>10250.908158039101</v>
      </c>
      <c r="Y624" s="80">
        <v>7332.9001313901999</v>
      </c>
      <c r="Z624" s="58">
        <v>0.92491358840367477</v>
      </c>
    </row>
    <row r="625" spans="2:26" x14ac:dyDescent="0.2">
      <c r="B625" s="36" t="s">
        <v>10078</v>
      </c>
      <c r="C625" s="46" t="s">
        <v>10077</v>
      </c>
      <c r="D625" s="46" t="s">
        <v>12294</v>
      </c>
      <c r="E625" s="46" t="s">
        <v>12424</v>
      </c>
      <c r="F625" s="80">
        <v>3463.3911297519071</v>
      </c>
      <c r="G625" s="56">
        <v>2894.0252611298192</v>
      </c>
      <c r="H625" s="56">
        <v>2332.7891271902313</v>
      </c>
      <c r="I625" s="56">
        <v>3942.7978436751714</v>
      </c>
      <c r="J625" s="56">
        <v>4857.6462100648114</v>
      </c>
      <c r="K625" s="58">
        <v>0.95260165923875528</v>
      </c>
      <c r="L625" s="80">
        <v>2770.4474112501575</v>
      </c>
      <c r="M625" s="56">
        <v>2241.002860209454</v>
      </c>
      <c r="N625" s="56">
        <v>3751.0396204368149</v>
      </c>
      <c r="O625" s="56">
        <v>4614.7073955360329</v>
      </c>
      <c r="P625" s="56">
        <v>2940.7969085823306</v>
      </c>
      <c r="Q625" s="58">
        <v>0.99864780902862549</v>
      </c>
      <c r="R625" s="80">
        <v>2923.8045439258199</v>
      </c>
      <c r="S625" s="56">
        <v>6571.6197333787313</v>
      </c>
      <c r="T625" s="56">
        <v>3301.5222471516881</v>
      </c>
      <c r="U625" s="56">
        <v>3288.5860628711107</v>
      </c>
      <c r="V625" s="56">
        <v>3300.2989266961636</v>
      </c>
      <c r="W625" s="80">
        <v>4596.9509607969239</v>
      </c>
      <c r="X625" s="56">
        <v>4614.5454528477139</v>
      </c>
      <c r="Y625" s="80">
        <v>3300.9759170416692</v>
      </c>
      <c r="Z625" s="58">
        <v>0.95310514850170214</v>
      </c>
    </row>
    <row r="626" spans="2:26" x14ac:dyDescent="0.2">
      <c r="B626" s="36" t="s">
        <v>10076</v>
      </c>
      <c r="C626" s="46" t="s">
        <v>10075</v>
      </c>
      <c r="D626" s="46" t="s">
        <v>12294</v>
      </c>
      <c r="E626" s="46" t="s">
        <v>12424</v>
      </c>
      <c r="F626" s="80">
        <v>9179.102141798212</v>
      </c>
      <c r="G626" s="56">
        <v>6961.8371080840343</v>
      </c>
      <c r="H626" s="56">
        <v>5461.7242159667312</v>
      </c>
      <c r="I626" s="56">
        <v>9508.4975188044555</v>
      </c>
      <c r="J626" s="56">
        <v>15158.49455950407</v>
      </c>
      <c r="K626" s="58">
        <v>0.95260165923875528</v>
      </c>
      <c r="L626" s="80">
        <v>6664.5595160102193</v>
      </c>
      <c r="M626" s="56">
        <v>5246.8264049220124</v>
      </c>
      <c r="N626" s="56">
        <v>9046.0511388062623</v>
      </c>
      <c r="O626" s="56">
        <v>14400.393508279567</v>
      </c>
      <c r="P626" s="56">
        <v>7204.8782260702237</v>
      </c>
      <c r="Q626" s="58">
        <v>0.99864780902862549</v>
      </c>
      <c r="R626" s="80">
        <v>7077.8666989776129</v>
      </c>
      <c r="S626" s="56">
        <v>14249.975558360075</v>
      </c>
      <c r="T626" s="56">
        <v>7903.6135061876366</v>
      </c>
      <c r="U626" s="56">
        <v>7795.077584915859</v>
      </c>
      <c r="V626" s="56">
        <v>7893.3497213055434</v>
      </c>
      <c r="W626" s="80">
        <v>10994.56212640286</v>
      </c>
      <c r="X626" s="56">
        <v>11041.193197978891</v>
      </c>
      <c r="Y626" s="80">
        <v>7898.2238260196855</v>
      </c>
      <c r="Z626" s="58">
        <v>0.86045712358446436</v>
      </c>
    </row>
    <row r="627" spans="2:26" x14ac:dyDescent="0.2">
      <c r="B627" s="36" t="s">
        <v>10074</v>
      </c>
      <c r="C627" s="46" t="s">
        <v>10073</v>
      </c>
      <c r="D627" s="46" t="s">
        <v>12294</v>
      </c>
      <c r="E627" s="46" t="s">
        <v>12424</v>
      </c>
      <c r="F627" s="80">
        <v>6102.0841718334032</v>
      </c>
      <c r="G627" s="56">
        <v>5029.6774496895741</v>
      </c>
      <c r="H627" s="56">
        <v>1661.2716453805911</v>
      </c>
      <c r="I627" s="56">
        <v>16406.698145850885</v>
      </c>
      <c r="J627" s="56">
        <v>6838.9139373899916</v>
      </c>
      <c r="K627" s="58">
        <v>0.95260165923875528</v>
      </c>
      <c r="L627" s="80">
        <v>4814.9050587332486</v>
      </c>
      <c r="M627" s="56">
        <v>1595.9070048336944</v>
      </c>
      <c r="N627" s="56">
        <v>15608.757340769223</v>
      </c>
      <c r="O627" s="56">
        <v>6496.8886904357259</v>
      </c>
      <c r="P627" s="56">
        <v>6083.704875161342</v>
      </c>
      <c r="Q627" s="58">
        <v>0.99864780902862549</v>
      </c>
      <c r="R627" s="80">
        <v>3980.0818859977176</v>
      </c>
      <c r="S627" s="56">
        <v>11391.099323749686</v>
      </c>
      <c r="T627" s="56">
        <v>6609.5684473899983</v>
      </c>
      <c r="U627" s="56">
        <v>4721.1836297729151</v>
      </c>
      <c r="V627" s="56">
        <v>6430.9918497481922</v>
      </c>
      <c r="W627" s="80">
        <v>8957.6595390926541</v>
      </c>
      <c r="X627" s="56">
        <v>8988.6589461571002</v>
      </c>
      <c r="Y627" s="80">
        <v>6429.9608728428602</v>
      </c>
      <c r="Z627" s="58">
        <v>1.0537319204023605</v>
      </c>
    </row>
    <row r="628" spans="2:26" x14ac:dyDescent="0.2">
      <c r="B628" s="36" t="s">
        <v>10072</v>
      </c>
      <c r="C628" s="46" t="s">
        <v>10071</v>
      </c>
      <c r="D628" s="46" t="s">
        <v>12294</v>
      </c>
      <c r="E628" s="46" t="s">
        <v>12424</v>
      </c>
      <c r="F628" s="80">
        <v>3406.4079615140172</v>
      </c>
      <c r="G628" s="56">
        <v>2520.1568228946107</v>
      </c>
      <c r="H628" s="56">
        <v>2347.876621281649</v>
      </c>
      <c r="I628" s="56">
        <v>3401.5150267166669</v>
      </c>
      <c r="J628" s="56">
        <v>4812.7974448663008</v>
      </c>
      <c r="K628" s="58">
        <v>0.95260165923875528</v>
      </c>
      <c r="L628" s="80">
        <v>2412.5435391697506</v>
      </c>
      <c r="M628" s="56">
        <v>2255.4967195206827</v>
      </c>
      <c r="N628" s="56">
        <v>3236.0821276173401</v>
      </c>
      <c r="O628" s="56">
        <v>4572.1015902772206</v>
      </c>
      <c r="P628" s="56">
        <v>2599.1272940107069</v>
      </c>
      <c r="Q628" s="58">
        <v>0.99864780902862549</v>
      </c>
      <c r="R628" s="80">
        <v>2493.1800684874624</v>
      </c>
      <c r="S628" s="56">
        <v>4507.3489541856043</v>
      </c>
      <c r="T628" s="56">
        <v>2787.866352136662</v>
      </c>
      <c r="U628" s="56">
        <v>2694.5969570572765</v>
      </c>
      <c r="V628" s="56">
        <v>2779.0462583284498</v>
      </c>
      <c r="W628" s="80">
        <v>3870.9037123830767</v>
      </c>
      <c r="X628" s="56">
        <v>3888.2087222867367</v>
      </c>
      <c r="Y628" s="80">
        <v>2781.3971026722152</v>
      </c>
      <c r="Z628" s="58">
        <v>0.81651908229922976</v>
      </c>
    </row>
    <row r="629" spans="2:26" x14ac:dyDescent="0.2">
      <c r="B629" s="36" t="s">
        <v>10070</v>
      </c>
      <c r="C629" s="46" t="s">
        <v>10069</v>
      </c>
      <c r="D629" s="46" t="s">
        <v>12294</v>
      </c>
      <c r="E629" s="46" t="s">
        <v>12424</v>
      </c>
      <c r="F629" s="80">
        <v>6019.0160608163742</v>
      </c>
      <c r="G629" s="56">
        <v>4746.1417168795833</v>
      </c>
      <c r="H629" s="56">
        <v>3679.9463238693293</v>
      </c>
      <c r="I629" s="56">
        <v>8182.7598834094324</v>
      </c>
      <c r="J629" s="56">
        <v>8852.5077094969438</v>
      </c>
      <c r="K629" s="58">
        <v>0.95260165923875528</v>
      </c>
      <c r="L629" s="80">
        <v>4543.4765928138841</v>
      </c>
      <c r="M629" s="56">
        <v>3535.154610027439</v>
      </c>
      <c r="N629" s="56">
        <v>7784.7908374067874</v>
      </c>
      <c r="O629" s="56">
        <v>8409.7793518623184</v>
      </c>
      <c r="P629" s="56">
        <v>5061.1312482216308</v>
      </c>
      <c r="Q629" s="58">
        <v>0.99864780902862549</v>
      </c>
      <c r="R629" s="80">
        <v>4954.5255631490991</v>
      </c>
      <c r="S629" s="56">
        <v>10280.053861712329</v>
      </c>
      <c r="T629" s="56">
        <v>5578.9671932573146</v>
      </c>
      <c r="U629" s="56">
        <v>5487.0783930054222</v>
      </c>
      <c r="V629" s="56">
        <v>5570.2776564863743</v>
      </c>
      <c r="W629" s="80">
        <v>7758.7799752807286</v>
      </c>
      <c r="X629" s="56">
        <v>7789.3573851856836</v>
      </c>
      <c r="Y629" s="80">
        <v>5572.0506820148466</v>
      </c>
      <c r="Z629" s="58">
        <v>0.92574112208949577</v>
      </c>
    </row>
    <row r="630" spans="2:26" x14ac:dyDescent="0.2">
      <c r="B630" s="36" t="s">
        <v>10068</v>
      </c>
      <c r="C630" s="46" t="s">
        <v>10067</v>
      </c>
      <c r="D630" s="46" t="s">
        <v>12294</v>
      </c>
      <c r="E630" s="46" t="s">
        <v>12424</v>
      </c>
      <c r="F630" s="80">
        <v>2966.5069766094721</v>
      </c>
      <c r="G630" s="56">
        <v>2344.8191371619232</v>
      </c>
      <c r="H630" s="56">
        <v>1987.8935932340296</v>
      </c>
      <c r="I630" s="56">
        <v>2575.6742712482246</v>
      </c>
      <c r="J630" s="56">
        <v>4557.6942848104118</v>
      </c>
      <c r="K630" s="58">
        <v>0.95260165923875528</v>
      </c>
      <c r="L630" s="80">
        <v>2244.6929526330332</v>
      </c>
      <c r="M630" s="56">
        <v>1909.6776370846951</v>
      </c>
      <c r="N630" s="56">
        <v>2450.4061896782787</v>
      </c>
      <c r="O630" s="56">
        <v>4329.7565555780357</v>
      </c>
      <c r="P630" s="56">
        <v>2336.617295862447</v>
      </c>
      <c r="Q630" s="58">
        <v>0.99864780902862549</v>
      </c>
      <c r="R630" s="80">
        <v>2484.7062718159377</v>
      </c>
      <c r="S630" s="56">
        <v>6359.1961945625781</v>
      </c>
      <c r="T630" s="56">
        <v>2737.0024702484116</v>
      </c>
      <c r="U630" s="56">
        <v>2872.155264090602</v>
      </c>
      <c r="V630" s="56">
        <v>2749.7833006495894</v>
      </c>
      <c r="W630" s="80">
        <v>3830.143652641379</v>
      </c>
      <c r="X630" s="56">
        <v>3845.2139064657881</v>
      </c>
      <c r="Y630" s="80">
        <v>2750.64112615561</v>
      </c>
      <c r="Z630" s="58">
        <v>0.92723231323710453</v>
      </c>
    </row>
    <row r="631" spans="2:26" x14ac:dyDescent="0.2">
      <c r="B631" s="36" t="s">
        <v>10152</v>
      </c>
      <c r="C631" s="46" t="s">
        <v>3488</v>
      </c>
      <c r="D631" s="46" t="s">
        <v>12294</v>
      </c>
      <c r="E631" s="46" t="s">
        <v>12425</v>
      </c>
      <c r="F631" s="80">
        <v>10186.170014604999</v>
      </c>
      <c r="G631" s="56">
        <v>10345.66675319163</v>
      </c>
      <c r="H631" s="56">
        <v>9374.7803663801769</v>
      </c>
      <c r="I631" s="56">
        <v>11368.764420728916</v>
      </c>
      <c r="J631" s="56">
        <v>11028.689117422255</v>
      </c>
      <c r="K631" s="58">
        <v>0.95652066459311458</v>
      </c>
      <c r="L631" s="80">
        <v>9944.6408121051736</v>
      </c>
      <c r="M631" s="56">
        <v>9042.9692380273991</v>
      </c>
      <c r="N631" s="56">
        <v>10860.340247679627</v>
      </c>
      <c r="O631" s="56">
        <v>10520.229297419532</v>
      </c>
      <c r="P631" s="56">
        <v>10030.412982414869</v>
      </c>
      <c r="Q631" s="58">
        <v>0.99864780902862549</v>
      </c>
      <c r="R631" s="80">
        <v>10501.264350084648</v>
      </c>
      <c r="S631" s="56">
        <v>9273.0315714499884</v>
      </c>
      <c r="T631" s="56">
        <v>9946.635822803526</v>
      </c>
      <c r="U631" s="56">
        <v>10378.441072221183</v>
      </c>
      <c r="V631" s="56">
        <v>9987.4698263209757</v>
      </c>
      <c r="W631" s="80">
        <v>13911.439549506995</v>
      </c>
      <c r="X631" s="56">
        <v>13963.186661119767</v>
      </c>
      <c r="Y631" s="80">
        <v>9988.4470452164678</v>
      </c>
      <c r="Z631" s="58">
        <v>0.98058907625682323</v>
      </c>
    </row>
    <row r="632" spans="2:26" x14ac:dyDescent="0.2">
      <c r="B632" s="36" t="s">
        <v>10151</v>
      </c>
      <c r="C632" s="46" t="s">
        <v>10150</v>
      </c>
      <c r="D632" s="46" t="s">
        <v>12294</v>
      </c>
      <c r="E632" s="46" t="s">
        <v>12425</v>
      </c>
      <c r="F632" s="80">
        <v>8242.92095642608</v>
      </c>
      <c r="G632" s="56">
        <v>9209.991819316685</v>
      </c>
      <c r="H632" s="56">
        <v>9767.405227076455</v>
      </c>
      <c r="I632" s="56">
        <v>7997.6229031102248</v>
      </c>
      <c r="J632" s="56">
        <v>6660.3204458665759</v>
      </c>
      <c r="K632" s="58">
        <v>0.95652066459311458</v>
      </c>
      <c r="L632" s="80">
        <v>8852.9877010851942</v>
      </c>
      <c r="M632" s="56">
        <v>9421.69752803556</v>
      </c>
      <c r="N632" s="56">
        <v>7639.9600419236658</v>
      </c>
      <c r="O632" s="56">
        <v>6353.2571766956244</v>
      </c>
      <c r="P632" s="56">
        <v>8627.7520427373547</v>
      </c>
      <c r="Q632" s="58">
        <v>0.99864780902862549</v>
      </c>
      <c r="R632" s="80">
        <v>9299.6859206380323</v>
      </c>
      <c r="S632" s="56">
        <v>7697.8749452333823</v>
      </c>
      <c r="T632" s="56">
        <v>8527.8494972234894</v>
      </c>
      <c r="U632" s="56">
        <v>9139.5048230975681</v>
      </c>
      <c r="V632" s="56">
        <v>8585.6911648778168</v>
      </c>
      <c r="W632" s="80">
        <v>11958.917093913382</v>
      </c>
      <c r="X632" s="56">
        <v>12000.792239344477</v>
      </c>
      <c r="Y632" s="80">
        <v>8584.6648542707517</v>
      </c>
      <c r="Z632" s="58">
        <v>1.0414590773890962</v>
      </c>
    </row>
    <row r="633" spans="2:26" x14ac:dyDescent="0.2">
      <c r="B633" s="36" t="s">
        <v>10149</v>
      </c>
      <c r="C633" s="46" t="s">
        <v>10148</v>
      </c>
      <c r="D633" s="46" t="s">
        <v>12294</v>
      </c>
      <c r="E633" s="46" t="s">
        <v>12425</v>
      </c>
      <c r="F633" s="80">
        <v>18787.168385150588</v>
      </c>
      <c r="G633" s="56">
        <v>18306.315321862428</v>
      </c>
      <c r="H633" s="56">
        <v>18705.900875384625</v>
      </c>
      <c r="I633" s="56">
        <v>18735.035595467129</v>
      </c>
      <c r="J633" s="56">
        <v>11079.49082993167</v>
      </c>
      <c r="K633" s="58">
        <v>0.95652066459311458</v>
      </c>
      <c r="L633" s="80">
        <v>17596.713175871158</v>
      </c>
      <c r="M633" s="56">
        <v>18043.823916379217</v>
      </c>
      <c r="N633" s="56">
        <v>17897.183334028185</v>
      </c>
      <c r="O633" s="56">
        <v>10568.688879388921</v>
      </c>
      <c r="P633" s="56">
        <v>17372.851515459028</v>
      </c>
      <c r="Q633" s="58">
        <v>0.99864780902862549</v>
      </c>
      <c r="R633" s="80">
        <v>19915.156485449774</v>
      </c>
      <c r="S633" s="56">
        <v>15364.531324895088</v>
      </c>
      <c r="T633" s="56">
        <v>17158.095775092908</v>
      </c>
      <c r="U633" s="56">
        <v>19460.093969394307</v>
      </c>
      <c r="V633" s="56">
        <v>17375.786047478527</v>
      </c>
      <c r="W633" s="80">
        <v>24202.545932867797</v>
      </c>
      <c r="X633" s="56">
        <v>24297.987271262937</v>
      </c>
      <c r="Y633" s="80">
        <v>17381.358930060345</v>
      </c>
      <c r="Z633" s="58">
        <v>0.92517182865080416</v>
      </c>
    </row>
    <row r="634" spans="2:26" x14ac:dyDescent="0.2">
      <c r="B634" s="36" t="s">
        <v>10147</v>
      </c>
      <c r="C634" s="46" t="s">
        <v>10146</v>
      </c>
      <c r="D634" s="46" t="s">
        <v>12294</v>
      </c>
      <c r="E634" s="46" t="s">
        <v>12425</v>
      </c>
      <c r="F634" s="80">
        <v>10475.639789157322</v>
      </c>
      <c r="G634" s="56">
        <v>11691.723665579644</v>
      </c>
      <c r="H634" s="56">
        <v>14547.378167570705</v>
      </c>
      <c r="I634" s="56">
        <v>9905.9058187402843</v>
      </c>
      <c r="J634" s="56">
        <v>9933.1691026295448</v>
      </c>
      <c r="K634" s="58">
        <v>0.95652066459311458</v>
      </c>
      <c r="L634" s="80">
        <v>11238.520928842989</v>
      </c>
      <c r="M634" s="56">
        <v>14032.488028739643</v>
      </c>
      <c r="N634" s="56">
        <v>9462.902358750016</v>
      </c>
      <c r="O634" s="56">
        <v>9475.2164556552943</v>
      </c>
      <c r="P634" s="56">
        <v>11111.592523491083</v>
      </c>
      <c r="Q634" s="58">
        <v>0.99864780902862549</v>
      </c>
      <c r="R634" s="80">
        <v>12081.520927765703</v>
      </c>
      <c r="S634" s="56">
        <v>10680.425239446382</v>
      </c>
      <c r="T634" s="56">
        <v>11059.570249703538</v>
      </c>
      <c r="U634" s="56">
        <v>11941.41135893377</v>
      </c>
      <c r="V634" s="56">
        <v>11142.96224876956</v>
      </c>
      <c r="W634" s="80">
        <v>15520.912545604962</v>
      </c>
      <c r="X634" s="56">
        <v>15574.130202546432</v>
      </c>
      <c r="Y634" s="80">
        <v>11140.821832354299</v>
      </c>
      <c r="Z634" s="58">
        <v>1.063497987386457</v>
      </c>
    </row>
    <row r="635" spans="2:26" x14ac:dyDescent="0.2">
      <c r="B635" s="36" t="s">
        <v>10145</v>
      </c>
      <c r="C635" s="46" t="s">
        <v>10144</v>
      </c>
      <c r="D635" s="46" t="s">
        <v>12294</v>
      </c>
      <c r="E635" s="46" t="s">
        <v>12425</v>
      </c>
      <c r="F635" s="80">
        <v>13596.820185007258</v>
      </c>
      <c r="G635" s="56">
        <v>15017.320320463823</v>
      </c>
      <c r="H635" s="56">
        <v>18087.047708098879</v>
      </c>
      <c r="I635" s="56">
        <v>17144.27986679861</v>
      </c>
      <c r="J635" s="56">
        <v>12387.621439894783</v>
      </c>
      <c r="K635" s="58">
        <v>0.95652066459311458</v>
      </c>
      <c r="L635" s="80">
        <v>14435.208489705996</v>
      </c>
      <c r="M635" s="56">
        <v>17446.874448134586</v>
      </c>
      <c r="N635" s="56">
        <v>16377.568024488855</v>
      </c>
      <c r="O635" s="56">
        <v>11816.510249749734</v>
      </c>
      <c r="P635" s="56">
        <v>14769.868758728933</v>
      </c>
      <c r="Q635" s="58">
        <v>0.99864780902862549</v>
      </c>
      <c r="R635" s="80">
        <v>16089.120021560666</v>
      </c>
      <c r="S635" s="56">
        <v>13178.626742950903</v>
      </c>
      <c r="T635" s="56">
        <v>14598.907033748897</v>
      </c>
      <c r="U635" s="56">
        <v>15798.07069369969</v>
      </c>
      <c r="V635" s="56">
        <v>14712.306889759142</v>
      </c>
      <c r="W635" s="80">
        <v>20492.614394818389</v>
      </c>
      <c r="X635" s="56">
        <v>20561.688067325675</v>
      </c>
      <c r="Y635" s="80">
        <v>14708.629011786881</v>
      </c>
      <c r="Z635" s="58">
        <v>1.0817697676112226</v>
      </c>
    </row>
    <row r="636" spans="2:26" x14ac:dyDescent="0.2">
      <c r="B636" s="36" t="s">
        <v>10143</v>
      </c>
      <c r="C636" s="46" t="s">
        <v>12795</v>
      </c>
      <c r="D636" s="46" t="s">
        <v>12294</v>
      </c>
      <c r="E636" s="46" t="s">
        <v>12425</v>
      </c>
      <c r="F636" s="80">
        <v>10528.810360248895</v>
      </c>
      <c r="G636" s="56">
        <v>9864.2985255445728</v>
      </c>
      <c r="H636" s="56">
        <v>8953.599185936544</v>
      </c>
      <c r="I636" s="56">
        <v>7173.3079230697895</v>
      </c>
      <c r="J636" s="56">
        <v>8221.4279709858856</v>
      </c>
      <c r="K636" s="58">
        <v>0.95652066459311458</v>
      </c>
      <c r="L636" s="80">
        <v>9481.9317150010302</v>
      </c>
      <c r="M636" s="56">
        <v>8636.6953511162246</v>
      </c>
      <c r="N636" s="56">
        <v>6852.5093724229955</v>
      </c>
      <c r="O636" s="56">
        <v>7842.3923719418253</v>
      </c>
      <c r="P636" s="56">
        <v>9018.7049722038555</v>
      </c>
      <c r="Q636" s="58">
        <v>0.99864780902862549</v>
      </c>
      <c r="R636" s="80">
        <v>10253.915743184909</v>
      </c>
      <c r="S636" s="56">
        <v>7017.2031180984568</v>
      </c>
      <c r="T636" s="56">
        <v>8811.3266161907013</v>
      </c>
      <c r="U636" s="56">
        <v>9930.2444806762651</v>
      </c>
      <c r="V636" s="56">
        <v>8917.1379653481308</v>
      </c>
      <c r="W636" s="80">
        <v>12420.585785664391</v>
      </c>
      <c r="X636" s="56">
        <v>12474.073556247478</v>
      </c>
      <c r="Y636" s="80">
        <v>8923.2226266551279</v>
      </c>
      <c r="Z636" s="58">
        <v>0.84750530414569913</v>
      </c>
    </row>
    <row r="637" spans="2:26" x14ac:dyDescent="0.2">
      <c r="B637" s="36" t="s">
        <v>10142</v>
      </c>
      <c r="C637" s="46" t="s">
        <v>10141</v>
      </c>
      <c r="D637" s="46" t="s">
        <v>12294</v>
      </c>
      <c r="E637" s="46" t="s">
        <v>12425</v>
      </c>
      <c r="F637" s="80">
        <v>15635.611464320453</v>
      </c>
      <c r="G637" s="56">
        <v>16231.13267484594</v>
      </c>
      <c r="H637" s="56">
        <v>16120.732230903268</v>
      </c>
      <c r="I637" s="56">
        <v>10100.017803450035</v>
      </c>
      <c r="J637" s="56">
        <v>12135.999855630684</v>
      </c>
      <c r="K637" s="58">
        <v>0.95652066459311458</v>
      </c>
      <c r="L637" s="80">
        <v>15601.970204111884</v>
      </c>
      <c r="M637" s="56">
        <v>15550.154772833772</v>
      </c>
      <c r="N637" s="56">
        <v>9648.3334330588914</v>
      </c>
      <c r="O637" s="56">
        <v>11576.489270424403</v>
      </c>
      <c r="P637" s="56">
        <v>14658.048692291852</v>
      </c>
      <c r="Q637" s="58">
        <v>0.99864780902862549</v>
      </c>
      <c r="R637" s="80">
        <v>15858.502060001259</v>
      </c>
      <c r="S637" s="56">
        <v>11062.679190955165</v>
      </c>
      <c r="T637" s="56">
        <v>14286.763838553858</v>
      </c>
      <c r="U637" s="56">
        <v>15378.91977309665</v>
      </c>
      <c r="V637" s="56">
        <v>14390.044424727532</v>
      </c>
      <c r="W637" s="80">
        <v>20043.738465346494</v>
      </c>
      <c r="X637" s="56">
        <v>20123.169471349542</v>
      </c>
      <c r="Y637" s="80">
        <v>14394.938456718486</v>
      </c>
      <c r="Z637" s="58">
        <v>0.92065081621955691</v>
      </c>
    </row>
    <row r="638" spans="2:26" x14ac:dyDescent="0.2">
      <c r="B638" s="36" t="s">
        <v>10140</v>
      </c>
      <c r="C638" s="46" t="s">
        <v>10139</v>
      </c>
      <c r="D638" s="46" t="s">
        <v>12294</v>
      </c>
      <c r="E638" s="46" t="s">
        <v>12425</v>
      </c>
      <c r="F638" s="80">
        <v>11458.077042593657</v>
      </c>
      <c r="G638" s="56">
        <v>11910.960352131666</v>
      </c>
      <c r="H638" s="56">
        <v>11242.07787158935</v>
      </c>
      <c r="I638" s="56">
        <v>9339.8450672866275</v>
      </c>
      <c r="J638" s="56">
        <v>11063.948285822367</v>
      </c>
      <c r="K638" s="58">
        <v>0.95652066459311458</v>
      </c>
      <c r="L638" s="80">
        <v>11449.259410238918</v>
      </c>
      <c r="M638" s="56">
        <v>10844.175585048402</v>
      </c>
      <c r="N638" s="56">
        <v>8922.1564927845957</v>
      </c>
      <c r="O638" s="56">
        <v>10553.862899061231</v>
      </c>
      <c r="P638" s="56">
        <v>11045.375403341282</v>
      </c>
      <c r="Q638" s="58">
        <v>0.99864780902862549</v>
      </c>
      <c r="R638" s="80">
        <v>11821.869041624754</v>
      </c>
      <c r="S638" s="56">
        <v>9842.2554081334638</v>
      </c>
      <c r="T638" s="56">
        <v>10916.210929099203</v>
      </c>
      <c r="U638" s="56">
        <v>11623.907678275624</v>
      </c>
      <c r="V638" s="56">
        <v>10983.134829594001</v>
      </c>
      <c r="W638" s="80">
        <v>15298.290648479941</v>
      </c>
      <c r="X638" s="56">
        <v>15356.499218604011</v>
      </c>
      <c r="Y638" s="80">
        <v>10985.141355449974</v>
      </c>
      <c r="Z638" s="58">
        <v>0.95872468954558288</v>
      </c>
    </row>
    <row r="639" spans="2:26" x14ac:dyDescent="0.2">
      <c r="B639" s="36" t="s">
        <v>10138</v>
      </c>
      <c r="C639" s="46" t="s">
        <v>10137</v>
      </c>
      <c r="D639" s="46" t="s">
        <v>12294</v>
      </c>
      <c r="E639" s="46" t="s">
        <v>12425</v>
      </c>
      <c r="F639" s="80">
        <v>10595.339394107368</v>
      </c>
      <c r="G639" s="56">
        <v>11785.702278216902</v>
      </c>
      <c r="H639" s="56">
        <v>11643.527391162752</v>
      </c>
      <c r="I639" s="56">
        <v>11128.889186740242</v>
      </c>
      <c r="J639" s="56">
        <v>11137.426802790915</v>
      </c>
      <c r="K639" s="58">
        <v>0.95652066459311458</v>
      </c>
      <c r="L639" s="80">
        <v>11328.856677035265</v>
      </c>
      <c r="M639" s="56">
        <v>11231.416193814248</v>
      </c>
      <c r="N639" s="56">
        <v>10631.192509042457</v>
      </c>
      <c r="O639" s="56">
        <v>10623.953808208564</v>
      </c>
      <c r="P639" s="56">
        <v>11202.796539198913</v>
      </c>
      <c r="Q639" s="58">
        <v>0.99864780902862549</v>
      </c>
      <c r="R639" s="80">
        <v>12011.101611867029</v>
      </c>
      <c r="S639" s="56">
        <v>14684.898440008221</v>
      </c>
      <c r="T639" s="56">
        <v>11542.02808712875</v>
      </c>
      <c r="U639" s="56">
        <v>12278.481294681147</v>
      </c>
      <c r="V639" s="56">
        <v>11611.671364759553</v>
      </c>
      <c r="W639" s="80">
        <v>16173.772443735894</v>
      </c>
      <c r="X639" s="56">
        <v>16227.598190745413</v>
      </c>
      <c r="Y639" s="80">
        <v>11608.274610454324</v>
      </c>
      <c r="Z639" s="58">
        <v>1.0956019603213751</v>
      </c>
    </row>
    <row r="640" spans="2:26" x14ac:dyDescent="0.2">
      <c r="B640" s="36" t="s">
        <v>10136</v>
      </c>
      <c r="C640" s="46" t="s">
        <v>6117</v>
      </c>
      <c r="D640" s="46" t="s">
        <v>12294</v>
      </c>
      <c r="E640" s="46" t="s">
        <v>12425</v>
      </c>
      <c r="F640" s="80">
        <v>11588.337687862126</v>
      </c>
      <c r="G640" s="56">
        <v>13398.121754096646</v>
      </c>
      <c r="H640" s="56">
        <v>14700.096485478456</v>
      </c>
      <c r="I640" s="56">
        <v>11130.837391540421</v>
      </c>
      <c r="J640" s="56">
        <v>9184.219491545955</v>
      </c>
      <c r="K640" s="58">
        <v>0.95652066459311458</v>
      </c>
      <c r="L640" s="80">
        <v>12878.774426040678</v>
      </c>
      <c r="M640" s="56">
        <v>14179.801032026176</v>
      </c>
      <c r="N640" s="56">
        <v>10633.053587891407</v>
      </c>
      <c r="O640" s="56">
        <v>8760.7959513756214</v>
      </c>
      <c r="P640" s="56">
        <v>12498.629814927497</v>
      </c>
      <c r="Q640" s="58">
        <v>0.99864780902862549</v>
      </c>
      <c r="R640" s="80">
        <v>13074.993225824921</v>
      </c>
      <c r="S640" s="56">
        <v>10631.774587239068</v>
      </c>
      <c r="T640" s="56">
        <v>12301.927085821419</v>
      </c>
      <c r="U640" s="56">
        <v>12830.671361966337</v>
      </c>
      <c r="V640" s="56">
        <v>12351.928204754206</v>
      </c>
      <c r="W640" s="80">
        <v>17204.86825276204</v>
      </c>
      <c r="X640" s="56">
        <v>17263.738564457261</v>
      </c>
      <c r="Y640" s="80">
        <v>12349.468831043627</v>
      </c>
      <c r="Z640" s="58">
        <v>1.0656807873297243</v>
      </c>
    </row>
    <row r="641" spans="2:26" x14ac:dyDescent="0.2">
      <c r="B641" s="36" t="s">
        <v>10135</v>
      </c>
      <c r="C641" s="46" t="s">
        <v>10134</v>
      </c>
      <c r="D641" s="46" t="s">
        <v>12294</v>
      </c>
      <c r="E641" s="46" t="s">
        <v>12425</v>
      </c>
      <c r="F641" s="80">
        <v>19548.669021684811</v>
      </c>
      <c r="G641" s="56">
        <v>17366.557567300679</v>
      </c>
      <c r="H641" s="56">
        <v>18447.690736734796</v>
      </c>
      <c r="I641" s="56">
        <v>22410.221734446892</v>
      </c>
      <c r="J641" s="56">
        <v>28259.059762321649</v>
      </c>
      <c r="K641" s="58">
        <v>0.95652066459311458</v>
      </c>
      <c r="L641" s="80">
        <v>16693.382965991357</v>
      </c>
      <c r="M641" s="56">
        <v>17794.752871565099</v>
      </c>
      <c r="N641" s="56">
        <v>21408.01093725484</v>
      </c>
      <c r="O641" s="56">
        <v>26956.221656431266</v>
      </c>
      <c r="P641" s="56">
        <v>17801.190956460152</v>
      </c>
      <c r="Q641" s="58">
        <v>0.99864780902862549</v>
      </c>
      <c r="R641" s="80">
        <v>19493.169267576894</v>
      </c>
      <c r="S641" s="56">
        <v>30488.451924865774</v>
      </c>
      <c r="T641" s="56">
        <v>19055.650033195325</v>
      </c>
      <c r="U641" s="56">
        <v>20592.697533305782</v>
      </c>
      <c r="V641" s="56">
        <v>19201.002140680459</v>
      </c>
      <c r="W641" s="80">
        <v>26744.869843419154</v>
      </c>
      <c r="X641" s="56">
        <v>26844.179707312636</v>
      </c>
      <c r="Y641" s="80">
        <v>19202.756074684181</v>
      </c>
      <c r="Z641" s="58">
        <v>0.98230503843423211</v>
      </c>
    </row>
    <row r="642" spans="2:26" x14ac:dyDescent="0.2">
      <c r="B642" s="36" t="s">
        <v>10133</v>
      </c>
      <c r="C642" s="46" t="s">
        <v>10132</v>
      </c>
      <c r="D642" s="46" t="s">
        <v>12294</v>
      </c>
      <c r="E642" s="46" t="s">
        <v>12425</v>
      </c>
      <c r="F642" s="80">
        <v>8855.7883601097546</v>
      </c>
      <c r="G642" s="56">
        <v>9832.1617060280041</v>
      </c>
      <c r="H642" s="56">
        <v>10839.30152029196</v>
      </c>
      <c r="I642" s="56">
        <v>9872.5812128630259</v>
      </c>
      <c r="J642" s="56">
        <v>10386.945765603981</v>
      </c>
      <c r="K642" s="58">
        <v>0.95652066459311458</v>
      </c>
      <c r="L642" s="80">
        <v>9451.0406052678518</v>
      </c>
      <c r="M642" s="56">
        <v>10455.655106462131</v>
      </c>
      <c r="N642" s="56">
        <v>9431.0680674362702</v>
      </c>
      <c r="O642" s="56">
        <v>9908.0724817416231</v>
      </c>
      <c r="P642" s="56">
        <v>9531.0005046292736</v>
      </c>
      <c r="Q642" s="58">
        <v>0.99864780902862549</v>
      </c>
      <c r="R642" s="80">
        <v>10380.221369708759</v>
      </c>
      <c r="S642" s="56">
        <v>10688.850354236658</v>
      </c>
      <c r="T642" s="56">
        <v>9639.1467323767101</v>
      </c>
      <c r="U642" s="56">
        <v>10411.084268161549</v>
      </c>
      <c r="V642" s="56">
        <v>9712.1456134556247</v>
      </c>
      <c r="W642" s="80">
        <v>13527.943407801722</v>
      </c>
      <c r="X642" s="56">
        <v>13572.932001947769</v>
      </c>
      <c r="Y642" s="80">
        <v>9709.2816876306842</v>
      </c>
      <c r="Z642" s="58">
        <v>1.0963768885179581</v>
      </c>
    </row>
    <row r="643" spans="2:26" x14ac:dyDescent="0.2">
      <c r="B643" s="36" t="s">
        <v>10131</v>
      </c>
      <c r="C643" s="46" t="s">
        <v>10130</v>
      </c>
      <c r="D643" s="46" t="s">
        <v>12294</v>
      </c>
      <c r="E643" s="46" t="s">
        <v>12425</v>
      </c>
      <c r="F643" s="80">
        <v>4831.2246391159661</v>
      </c>
      <c r="G643" s="56">
        <v>5743.6234436793738</v>
      </c>
      <c r="H643" s="56">
        <v>7574.901233693412</v>
      </c>
      <c r="I643" s="56">
        <v>4553.5274448827404</v>
      </c>
      <c r="J643" s="56">
        <v>3375.1930106028785</v>
      </c>
      <c r="K643" s="58">
        <v>0.95652066459311458</v>
      </c>
      <c r="L643" s="80">
        <v>5520.9851109651308</v>
      </c>
      <c r="M643" s="56">
        <v>7306.7950565581759</v>
      </c>
      <c r="N643" s="56">
        <v>4349.888479385264</v>
      </c>
      <c r="O643" s="56">
        <v>3219.5852123982354</v>
      </c>
      <c r="P643" s="56">
        <v>5386.4908828744819</v>
      </c>
      <c r="Q643" s="58">
        <v>0.99864780902862549</v>
      </c>
      <c r="R643" s="80">
        <v>5993.4849673533445</v>
      </c>
      <c r="S643" s="56">
        <v>3981.7555576029063</v>
      </c>
      <c r="T643" s="56">
        <v>5241.7002698827973</v>
      </c>
      <c r="U643" s="56">
        <v>5792.3120263783012</v>
      </c>
      <c r="V643" s="56">
        <v>5293.7693043185973</v>
      </c>
      <c r="W643" s="80">
        <v>7373.6344586476362</v>
      </c>
      <c r="X643" s="56">
        <v>7398.1777286174347</v>
      </c>
      <c r="Y643" s="80">
        <v>5292.2236353939152</v>
      </c>
      <c r="Z643" s="58">
        <v>1.0954207329846506</v>
      </c>
    </row>
    <row r="644" spans="2:26" x14ac:dyDescent="0.2">
      <c r="B644" s="36" t="s">
        <v>10129</v>
      </c>
      <c r="C644" s="46" t="s">
        <v>10128</v>
      </c>
      <c r="D644" s="46" t="s">
        <v>12294</v>
      </c>
      <c r="E644" s="46" t="s">
        <v>12425</v>
      </c>
      <c r="F644" s="80">
        <v>10565.679673450306</v>
      </c>
      <c r="G644" s="56">
        <v>11362.255080176448</v>
      </c>
      <c r="H644" s="56">
        <v>11868.732697451656</v>
      </c>
      <c r="I644" s="56">
        <v>11470.343453418629</v>
      </c>
      <c r="J644" s="56">
        <v>12235.552938170651</v>
      </c>
      <c r="K644" s="58">
        <v>0.95652066459311458</v>
      </c>
      <c r="L644" s="80">
        <v>10921.823434242517</v>
      </c>
      <c r="M644" s="56">
        <v>11448.650579839385</v>
      </c>
      <c r="N644" s="56">
        <v>10957.376549621904</v>
      </c>
      <c r="O644" s="56">
        <v>11671.452619598052</v>
      </c>
      <c r="P644" s="56">
        <v>10990.869162035044</v>
      </c>
      <c r="Q644" s="58">
        <v>0.99864780902862549</v>
      </c>
      <c r="R644" s="80">
        <v>11078.942778016637</v>
      </c>
      <c r="S644" s="56">
        <v>11039.372355892565</v>
      </c>
      <c r="T644" s="56">
        <v>10986.910691509267</v>
      </c>
      <c r="U644" s="56">
        <v>11074.985735804232</v>
      </c>
      <c r="V644" s="56">
        <v>10995.239577444281</v>
      </c>
      <c r="W644" s="80">
        <v>15315.151221869348</v>
      </c>
      <c r="X644" s="56">
        <v>15368.826293514816</v>
      </c>
      <c r="Y644" s="80">
        <v>10993.959423843478</v>
      </c>
      <c r="Z644" s="58">
        <v>1.0405349928854424</v>
      </c>
    </row>
    <row r="645" spans="2:26" x14ac:dyDescent="0.2">
      <c r="B645" s="36" t="s">
        <v>10127</v>
      </c>
      <c r="C645" s="46" t="s">
        <v>10126</v>
      </c>
      <c r="D645" s="46" t="s">
        <v>12294</v>
      </c>
      <c r="E645" s="46" t="s">
        <v>12425</v>
      </c>
      <c r="F645" s="80">
        <v>15366.86172079831</v>
      </c>
      <c r="G645" s="56">
        <v>14516.278974477904</v>
      </c>
      <c r="H645" s="56">
        <v>13999.655242094444</v>
      </c>
      <c r="I645" s="56">
        <v>16511.331177715296</v>
      </c>
      <c r="J645" s="56">
        <v>21572.815859242524</v>
      </c>
      <c r="K645" s="58">
        <v>0.95652066459311458</v>
      </c>
      <c r="L645" s="80">
        <v>13953.588857379589</v>
      </c>
      <c r="M645" s="56">
        <v>13504.151217372117</v>
      </c>
      <c r="N645" s="56">
        <v>15772.925526115509</v>
      </c>
      <c r="O645" s="56">
        <v>20578.236181462456</v>
      </c>
      <c r="P645" s="56">
        <v>14436.112502635782</v>
      </c>
      <c r="Q645" s="58">
        <v>0.99864780902862549</v>
      </c>
      <c r="R645" s="80">
        <v>14019.904262515676</v>
      </c>
      <c r="S645" s="56">
        <v>21955.649025801613</v>
      </c>
      <c r="T645" s="56">
        <v>15176.496125294096</v>
      </c>
      <c r="U645" s="56">
        <v>14813.478738844271</v>
      </c>
      <c r="V645" s="56">
        <v>15142.167100218141</v>
      </c>
      <c r="W645" s="80">
        <v>21091.36206930739</v>
      </c>
      <c r="X645" s="56">
        <v>21169.427790521942</v>
      </c>
      <c r="Y645" s="80">
        <v>15143.370463702244</v>
      </c>
      <c r="Z645" s="58">
        <v>0.98545628501403237</v>
      </c>
    </row>
    <row r="646" spans="2:26" x14ac:dyDescent="0.2">
      <c r="B646" s="36" t="s">
        <v>10125</v>
      </c>
      <c r="C646" s="46" t="s">
        <v>10124</v>
      </c>
      <c r="D646" s="46" t="s">
        <v>12294</v>
      </c>
      <c r="E646" s="46" t="s">
        <v>12425</v>
      </c>
      <c r="F646" s="80">
        <v>8617.2408609303584</v>
      </c>
      <c r="G646" s="56">
        <v>8953.2985811494073</v>
      </c>
      <c r="H646" s="56">
        <v>10831.354932213348</v>
      </c>
      <c r="I646" s="56">
        <v>9210.57764796224</v>
      </c>
      <c r="J646" s="56">
        <v>10399.264410683219</v>
      </c>
      <c r="K646" s="58">
        <v>0.95652066459311458</v>
      </c>
      <c r="L646" s="80">
        <v>8606.2445850185341</v>
      </c>
      <c r="M646" s="56">
        <v>10447.989780050872</v>
      </c>
      <c r="N646" s="56">
        <v>8798.6700605877431</v>
      </c>
      <c r="O646" s="56">
        <v>9919.8231956739237</v>
      </c>
      <c r="P646" s="56">
        <v>8802.3163122148017</v>
      </c>
      <c r="Q646" s="58">
        <v>0.99864780902862549</v>
      </c>
      <c r="R646" s="80">
        <v>9924.9277498421015</v>
      </c>
      <c r="S646" s="56">
        <v>9507.8373369303899</v>
      </c>
      <c r="T646" s="56">
        <v>8865.8136718824917</v>
      </c>
      <c r="U646" s="56">
        <v>9883.2187085509304</v>
      </c>
      <c r="V646" s="56">
        <v>8962.0253805220218</v>
      </c>
      <c r="W646" s="80">
        <v>12483.108984591065</v>
      </c>
      <c r="X646" s="56">
        <v>12526.885725405851</v>
      </c>
      <c r="Y646" s="80">
        <v>8961.0013635426221</v>
      </c>
      <c r="Z646" s="58">
        <v>1.0398921775728514</v>
      </c>
    </row>
    <row r="647" spans="2:26" x14ac:dyDescent="0.2">
      <c r="B647" s="36" t="s">
        <v>10123</v>
      </c>
      <c r="C647" s="46" t="s">
        <v>10122</v>
      </c>
      <c r="D647" s="46" t="s">
        <v>12294</v>
      </c>
      <c r="E647" s="46" t="s">
        <v>12425</v>
      </c>
      <c r="F647" s="80">
        <v>8497.668010878715</v>
      </c>
      <c r="G647" s="56">
        <v>7846.8315730332215</v>
      </c>
      <c r="H647" s="56">
        <v>8707.8236140139597</v>
      </c>
      <c r="I647" s="56">
        <v>10824.241226569364</v>
      </c>
      <c r="J647" s="56">
        <v>10287.911500555867</v>
      </c>
      <c r="K647" s="58">
        <v>0.95652066459311458</v>
      </c>
      <c r="L647" s="80">
        <v>7542.6672217939176</v>
      </c>
      <c r="M647" s="56">
        <v>8399.6187637729108</v>
      </c>
      <c r="N647" s="56">
        <v>10340.168754764931</v>
      </c>
      <c r="O647" s="56">
        <v>9813.6040308210395</v>
      </c>
      <c r="P647" s="56">
        <v>8054.6461332816898</v>
      </c>
      <c r="Q647" s="58">
        <v>0.99864780902862549</v>
      </c>
      <c r="R647" s="80">
        <v>9078.5890468095913</v>
      </c>
      <c r="S647" s="56">
        <v>15214.196523890902</v>
      </c>
      <c r="T647" s="56">
        <v>8764.1456605396979</v>
      </c>
      <c r="U647" s="56">
        <v>9692.1497945177216</v>
      </c>
      <c r="V647" s="56">
        <v>8851.9031024007509</v>
      </c>
      <c r="W647" s="80">
        <v>12329.720845074415</v>
      </c>
      <c r="X647" s="56">
        <v>12372.890139753057</v>
      </c>
      <c r="Y647" s="80">
        <v>8850.8419286069693</v>
      </c>
      <c r="Z647" s="58">
        <v>1.041561275078777</v>
      </c>
    </row>
    <row r="648" spans="2:26" x14ac:dyDescent="0.2">
      <c r="B648" s="36" t="s">
        <v>10121</v>
      </c>
      <c r="C648" s="46" t="s">
        <v>5903</v>
      </c>
      <c r="D648" s="46" t="s">
        <v>12294</v>
      </c>
      <c r="E648" s="46" t="s">
        <v>12425</v>
      </c>
      <c r="F648" s="80">
        <v>9297.0072577238479</v>
      </c>
      <c r="G648" s="56">
        <v>10193.05184928483</v>
      </c>
      <c r="H648" s="56">
        <v>9046.1815039829344</v>
      </c>
      <c r="I648" s="56">
        <v>12742.399292665241</v>
      </c>
      <c r="J648" s="56">
        <v>12927.724148090238</v>
      </c>
      <c r="K648" s="58">
        <v>0.95652066459311458</v>
      </c>
      <c r="L648" s="80">
        <v>9797.9416734093647</v>
      </c>
      <c r="M648" s="56">
        <v>8726.0008090959345</v>
      </c>
      <c r="N648" s="56">
        <v>12172.544594011737</v>
      </c>
      <c r="O648" s="56">
        <v>12331.712398788233</v>
      </c>
      <c r="P648" s="56">
        <v>10143.697980141926</v>
      </c>
      <c r="Q648" s="58">
        <v>0.99864780902862549</v>
      </c>
      <c r="R648" s="80">
        <v>9915.3108150346397</v>
      </c>
      <c r="S648" s="56">
        <v>15285.893968471415</v>
      </c>
      <c r="T648" s="56">
        <v>10649.787766571892</v>
      </c>
      <c r="U648" s="56">
        <v>10452.369130378316</v>
      </c>
      <c r="V648" s="56">
        <v>10631.118717745805</v>
      </c>
      <c r="W648" s="80">
        <v>14807.971183631797</v>
      </c>
      <c r="X648" s="56">
        <v>14855.201229030647</v>
      </c>
      <c r="Y648" s="80">
        <v>10626.542094103033</v>
      </c>
      <c r="Z648" s="58">
        <v>1.1430067547032001</v>
      </c>
    </row>
    <row r="649" spans="2:26" x14ac:dyDescent="0.2">
      <c r="B649" s="36" t="s">
        <v>10120</v>
      </c>
      <c r="C649" s="46" t="s">
        <v>10119</v>
      </c>
      <c r="D649" s="46" t="s">
        <v>12294</v>
      </c>
      <c r="E649" s="46" t="s">
        <v>12425</v>
      </c>
      <c r="F649" s="80">
        <v>8849.8333548528226</v>
      </c>
      <c r="G649" s="56">
        <v>9045.4224183031274</v>
      </c>
      <c r="H649" s="56">
        <v>8287.9456967037222</v>
      </c>
      <c r="I649" s="56">
        <v>10906.262789618933</v>
      </c>
      <c r="J649" s="56">
        <v>11007.103627009594</v>
      </c>
      <c r="K649" s="58">
        <v>0.95652066459311458</v>
      </c>
      <c r="L649" s="80">
        <v>8694.7974538265298</v>
      </c>
      <c r="M649" s="56">
        <v>7994.6020122786476</v>
      </c>
      <c r="N649" s="56">
        <v>10418.522219521457</v>
      </c>
      <c r="O649" s="56">
        <v>10499.638971024375</v>
      </c>
      <c r="P649" s="56">
        <v>8949.2903032975264</v>
      </c>
      <c r="Q649" s="58">
        <v>0.99864780902862549</v>
      </c>
      <c r="R649" s="80">
        <v>9697.1816711623705</v>
      </c>
      <c r="S649" s="56">
        <v>12036.21062485364</v>
      </c>
      <c r="T649" s="56">
        <v>9250.8097982336676</v>
      </c>
      <c r="U649" s="56">
        <v>9931.0845665314991</v>
      </c>
      <c r="V649" s="56">
        <v>9315.1405175080836</v>
      </c>
      <c r="W649" s="80">
        <v>12974.959269760537</v>
      </c>
      <c r="X649" s="56">
        <v>13019.917611680159</v>
      </c>
      <c r="Y649" s="80">
        <v>9313.6875380651363</v>
      </c>
      <c r="Z649" s="58">
        <v>1.0524138890093291</v>
      </c>
    </row>
    <row r="650" spans="2:26" x14ac:dyDescent="0.2">
      <c r="B650" s="36" t="s">
        <v>10118</v>
      </c>
      <c r="C650" s="46" t="s">
        <v>10117</v>
      </c>
      <c r="D650" s="46" t="s">
        <v>12294</v>
      </c>
      <c r="E650" s="46" t="s">
        <v>12425</v>
      </c>
      <c r="F650" s="80">
        <v>4543.1942246358249</v>
      </c>
      <c r="G650" s="56">
        <v>4105.1661892018037</v>
      </c>
      <c r="H650" s="56">
        <v>3916.3999655309326</v>
      </c>
      <c r="I650" s="56">
        <v>4738.8142806507094</v>
      </c>
      <c r="J650" s="56">
        <v>5319.2003729194821</v>
      </c>
      <c r="K650" s="58">
        <v>0.95652066459311458</v>
      </c>
      <c r="L650" s="80">
        <v>3946.0388778728279</v>
      </c>
      <c r="M650" s="56">
        <v>3777.7828416243419</v>
      </c>
      <c r="N650" s="56">
        <v>4526.8890755263064</v>
      </c>
      <c r="O650" s="56">
        <v>5073.9672690231582</v>
      </c>
      <c r="P650" s="56">
        <v>4057.6201614383845</v>
      </c>
      <c r="Q650" s="58">
        <v>0.99864780902862549</v>
      </c>
      <c r="R650" s="80">
        <v>4419.444249788442</v>
      </c>
      <c r="S650" s="56">
        <v>3789.9213533340453</v>
      </c>
      <c r="T650" s="56">
        <v>4027.5982426848223</v>
      </c>
      <c r="U650" s="56">
        <v>4356.4919601430029</v>
      </c>
      <c r="V650" s="56">
        <v>4058.700336125481</v>
      </c>
      <c r="W650" s="80">
        <v>5653.3201458864432</v>
      </c>
      <c r="X650" s="56">
        <v>5676.4001826700087</v>
      </c>
      <c r="Y650" s="80">
        <v>4060.5646839866549</v>
      </c>
      <c r="Z650" s="58">
        <v>0.89376867534474458</v>
      </c>
    </row>
    <row r="651" spans="2:26" x14ac:dyDescent="0.2">
      <c r="B651" s="36" t="s">
        <v>9695</v>
      </c>
      <c r="C651" s="46" t="s">
        <v>4828</v>
      </c>
      <c r="D651" s="46" t="s">
        <v>12294</v>
      </c>
      <c r="E651" s="46" t="s">
        <v>12426</v>
      </c>
      <c r="F651" s="80">
        <v>7588.5136710457082</v>
      </c>
      <c r="G651" s="56">
        <v>8168.4770737739391</v>
      </c>
      <c r="H651" s="56">
        <v>9102.9676441558659</v>
      </c>
      <c r="I651" s="56">
        <v>6262.6936775252825</v>
      </c>
      <c r="J651" s="56">
        <v>8364.8547828234005</v>
      </c>
      <c r="K651" s="58">
        <v>0.95887586800038027</v>
      </c>
      <c r="L651" s="80">
        <v>7871.1781660119977</v>
      </c>
      <c r="M651" s="56">
        <v>8802.3976234968286</v>
      </c>
      <c r="N651" s="56">
        <v>5997.3496077575255</v>
      </c>
      <c r="O651" s="56">
        <v>7998.853611817317</v>
      </c>
      <c r="P651" s="56">
        <v>7691.885094282693</v>
      </c>
      <c r="Q651" s="58">
        <v>0.99864780902862549</v>
      </c>
      <c r="R651" s="80">
        <v>8230.5969841920032</v>
      </c>
      <c r="S651" s="56">
        <v>7408.8924069476461</v>
      </c>
      <c r="T651" s="56">
        <v>7657.4210537899889</v>
      </c>
      <c r="U651" s="56">
        <v>8148.4265264675678</v>
      </c>
      <c r="V651" s="56">
        <v>7703.8533730483668</v>
      </c>
      <c r="W651" s="80">
        <v>10730.614696325556</v>
      </c>
      <c r="X651" s="56">
        <v>10769.165364864135</v>
      </c>
      <c r="Y651" s="80">
        <v>7703.6310248321506</v>
      </c>
      <c r="Z651" s="58">
        <v>1.0151699474728071</v>
      </c>
    </row>
    <row r="652" spans="2:26" x14ac:dyDescent="0.2">
      <c r="B652" s="36" t="s">
        <v>9941</v>
      </c>
      <c r="C652" s="46" t="s">
        <v>9940</v>
      </c>
      <c r="D652" s="46" t="s">
        <v>12294</v>
      </c>
      <c r="E652" s="46" t="s">
        <v>12426</v>
      </c>
      <c r="F652" s="80">
        <v>4282.8188074220652</v>
      </c>
      <c r="G652" s="56">
        <v>4293.3332061960928</v>
      </c>
      <c r="H652" s="56">
        <v>4020.3453491339642</v>
      </c>
      <c r="I652" s="56">
        <v>3108.9041626077969</v>
      </c>
      <c r="J652" s="56">
        <v>3638.8757062217792</v>
      </c>
      <c r="K652" s="58">
        <v>0.95887586800038027</v>
      </c>
      <c r="L652" s="80">
        <v>4137.0735679144045</v>
      </c>
      <c r="M652" s="56">
        <v>3887.597949397632</v>
      </c>
      <c r="N652" s="56">
        <v>2977.183001474742</v>
      </c>
      <c r="O652" s="56">
        <v>3479.6580265129119</v>
      </c>
      <c r="P652" s="56">
        <v>3943.275130049275</v>
      </c>
      <c r="Q652" s="58">
        <v>0.99864780902862549</v>
      </c>
      <c r="R652" s="80">
        <v>4282.1625629546279</v>
      </c>
      <c r="S652" s="56">
        <v>3424.3311703364925</v>
      </c>
      <c r="T652" s="56">
        <v>3888.2203396021951</v>
      </c>
      <c r="U652" s="56">
        <v>4196.3794236928143</v>
      </c>
      <c r="V652" s="56">
        <v>3917.3616461070628</v>
      </c>
      <c r="W652" s="80">
        <v>5456.451001209186</v>
      </c>
      <c r="X652" s="56">
        <v>5478.2082959065247</v>
      </c>
      <c r="Y652" s="80">
        <v>3918.7898002317283</v>
      </c>
      <c r="Z652" s="58">
        <v>0.91500247300691784</v>
      </c>
    </row>
    <row r="653" spans="2:26" x14ac:dyDescent="0.2">
      <c r="B653" s="36" t="s">
        <v>9694</v>
      </c>
      <c r="C653" s="46" t="s">
        <v>9693</v>
      </c>
      <c r="D653" s="46" t="s">
        <v>12294</v>
      </c>
      <c r="E653" s="46" t="s">
        <v>12426</v>
      </c>
      <c r="F653" s="80">
        <v>5698.2241971719577</v>
      </c>
      <c r="G653" s="56">
        <v>6059.6335552042092</v>
      </c>
      <c r="H653" s="56">
        <v>6004.2166262555038</v>
      </c>
      <c r="I653" s="56">
        <v>6563.347989434852</v>
      </c>
      <c r="J653" s="56">
        <v>8731.3025297118766</v>
      </c>
      <c r="K653" s="58">
        <v>0.95887586800038027</v>
      </c>
      <c r="L653" s="80">
        <v>5839.0878621540478</v>
      </c>
      <c r="M653" s="56">
        <v>5805.9639699853733</v>
      </c>
      <c r="N653" s="56">
        <v>6285.2654970612439</v>
      </c>
      <c r="O653" s="56">
        <v>8349.2675711558732</v>
      </c>
      <c r="P653" s="56">
        <v>5999.0002201452462</v>
      </c>
      <c r="Q653" s="58">
        <v>0.99864780902862549</v>
      </c>
      <c r="R653" s="80">
        <v>5852.8456423874395</v>
      </c>
      <c r="S653" s="56">
        <v>7557.7837476596051</v>
      </c>
      <c r="T653" s="56">
        <v>6150.0705880285695</v>
      </c>
      <c r="U653" s="56">
        <v>6023.3394529146562</v>
      </c>
      <c r="V653" s="56">
        <v>6138.0861584182503</v>
      </c>
      <c r="W653" s="80">
        <v>8549.6743446939217</v>
      </c>
      <c r="X653" s="56">
        <v>8578.6220888512325</v>
      </c>
      <c r="Y653" s="80">
        <v>6136.644487752138</v>
      </c>
      <c r="Z653" s="58">
        <v>1.0769398106163968</v>
      </c>
    </row>
    <row r="654" spans="2:26" x14ac:dyDescent="0.2">
      <c r="B654" s="36" t="s">
        <v>9939</v>
      </c>
      <c r="C654" s="46" t="s">
        <v>9938</v>
      </c>
      <c r="D654" s="46" t="s">
        <v>12294</v>
      </c>
      <c r="E654" s="46" t="s">
        <v>12426</v>
      </c>
      <c r="F654" s="80">
        <v>6724.9728629215151</v>
      </c>
      <c r="G654" s="56">
        <v>6841.9496159896034</v>
      </c>
      <c r="H654" s="56">
        <v>6013.7093871697789</v>
      </c>
      <c r="I654" s="56">
        <v>3503.5243523003201</v>
      </c>
      <c r="J654" s="56">
        <v>3931.9618007091426</v>
      </c>
      <c r="K654" s="58">
        <v>0.95887586800038027</v>
      </c>
      <c r="L654" s="80">
        <v>6592.9308418136025</v>
      </c>
      <c r="M654" s="56">
        <v>5815.143290332172</v>
      </c>
      <c r="N654" s="56">
        <v>3355.0835282654525</v>
      </c>
      <c r="O654" s="56">
        <v>3759.9202458018385</v>
      </c>
      <c r="P654" s="56">
        <v>6005.4391466593333</v>
      </c>
      <c r="Q654" s="58">
        <v>0.99864780902862549</v>
      </c>
      <c r="R654" s="80">
        <v>6834.2333960864617</v>
      </c>
      <c r="S654" s="56">
        <v>3917.7866825102956</v>
      </c>
      <c r="T654" s="56">
        <v>5791.8607548062037</v>
      </c>
      <c r="U654" s="56">
        <v>6542.5887247288456</v>
      </c>
      <c r="V654" s="56">
        <v>5862.8539365838969</v>
      </c>
      <c r="W654" s="80">
        <v>8166.3063363086058</v>
      </c>
      <c r="X654" s="56">
        <v>8200.4701015738137</v>
      </c>
      <c r="Y654" s="80">
        <v>5866.1366737671487</v>
      </c>
      <c r="Z654" s="58">
        <v>0.87229150114647991</v>
      </c>
    </row>
    <row r="655" spans="2:26" x14ac:dyDescent="0.2">
      <c r="B655" s="36" t="s">
        <v>9937</v>
      </c>
      <c r="C655" s="46" t="s">
        <v>9936</v>
      </c>
      <c r="D655" s="46" t="s">
        <v>12294</v>
      </c>
      <c r="E655" s="46" t="s">
        <v>12426</v>
      </c>
      <c r="F655" s="80">
        <v>14801.655913877605</v>
      </c>
      <c r="G655" s="56">
        <v>15026.656569249442</v>
      </c>
      <c r="H655" s="56">
        <v>14604.754142231752</v>
      </c>
      <c r="I655" s="56">
        <v>10557.290879065938</v>
      </c>
      <c r="J655" s="56">
        <v>9385.127536754886</v>
      </c>
      <c r="K655" s="58">
        <v>0.95887586800038027</v>
      </c>
      <c r="L655" s="80">
        <v>14479.748186572464</v>
      </c>
      <c r="M655" s="56">
        <v>14122.521157797386</v>
      </c>
      <c r="N655" s="56">
        <v>10109.989019543997</v>
      </c>
      <c r="O655" s="56">
        <v>8974.4847034151862</v>
      </c>
      <c r="P655" s="56">
        <v>13661.033377858384</v>
      </c>
      <c r="Q655" s="58">
        <v>0.99864780902862549</v>
      </c>
      <c r="R655" s="80">
        <v>15141.621503469161</v>
      </c>
      <c r="S655" s="56">
        <v>9354.890948091539</v>
      </c>
      <c r="T655" s="56">
        <v>13219.470303517608</v>
      </c>
      <c r="U655" s="56">
        <v>14562.9484479314</v>
      </c>
      <c r="V655" s="56">
        <v>13346.517372418684</v>
      </c>
      <c r="W655" s="80">
        <v>18590.22083186021</v>
      </c>
      <c r="X655" s="56">
        <v>18665.415231672021</v>
      </c>
      <c r="Y655" s="80">
        <v>13352.146336170337</v>
      </c>
      <c r="Z655" s="58">
        <v>0.90207112054616478</v>
      </c>
    </row>
    <row r="656" spans="2:26" x14ac:dyDescent="0.2">
      <c r="B656" s="36" t="s">
        <v>9692</v>
      </c>
      <c r="C656" s="46" t="s">
        <v>9691</v>
      </c>
      <c r="D656" s="46" t="s">
        <v>12294</v>
      </c>
      <c r="E656" s="46" t="s">
        <v>12426</v>
      </c>
      <c r="F656" s="80">
        <v>5611.0629618987023</v>
      </c>
      <c r="G656" s="56">
        <v>5850.5754911790054</v>
      </c>
      <c r="H656" s="56">
        <v>5859.0182221464993</v>
      </c>
      <c r="I656" s="56">
        <v>6024.0877106854705</v>
      </c>
      <c r="J656" s="56">
        <v>8641.081903911956</v>
      </c>
      <c r="K656" s="58">
        <v>0.95887586800038027</v>
      </c>
      <c r="L656" s="80">
        <v>5637.6386502480555</v>
      </c>
      <c r="M656" s="56">
        <v>5665.5598581367312</v>
      </c>
      <c r="N656" s="56">
        <v>5768.8531371779818</v>
      </c>
      <c r="O656" s="56">
        <v>8262.9945159413346</v>
      </c>
      <c r="P656" s="56">
        <v>5765.2516565099595</v>
      </c>
      <c r="Q656" s="58">
        <v>0.99864780902862549</v>
      </c>
      <c r="R656" s="80">
        <v>5501.5121001627685</v>
      </c>
      <c r="S656" s="56">
        <v>6723.1512888137113</v>
      </c>
      <c r="T656" s="56">
        <v>5856.4209760150225</v>
      </c>
      <c r="U656" s="56">
        <v>5623.6760190278637</v>
      </c>
      <c r="V656" s="56">
        <v>5834.4112658387339</v>
      </c>
      <c r="W656" s="80">
        <v>8126.6888454346818</v>
      </c>
      <c r="X656" s="56">
        <v>8155.1937988115988</v>
      </c>
      <c r="Y656" s="80">
        <v>5833.7486549345413</v>
      </c>
      <c r="Z656" s="58">
        <v>1.0396868997100837</v>
      </c>
    </row>
    <row r="657" spans="2:26" x14ac:dyDescent="0.2">
      <c r="B657" s="36" t="s">
        <v>9690</v>
      </c>
      <c r="C657" s="46" t="s">
        <v>9689</v>
      </c>
      <c r="D657" s="46" t="s">
        <v>12294</v>
      </c>
      <c r="E657" s="46" t="s">
        <v>12426</v>
      </c>
      <c r="F657" s="80">
        <v>8631.2121963588543</v>
      </c>
      <c r="G657" s="56">
        <v>9087.5529567697122</v>
      </c>
      <c r="H657" s="56">
        <v>9864.4910931509039</v>
      </c>
      <c r="I657" s="56">
        <v>9608.2903049905271</v>
      </c>
      <c r="J657" s="56">
        <v>11838.381860836911</v>
      </c>
      <c r="K657" s="58">
        <v>0.95887586800038027</v>
      </c>
      <c r="L657" s="80">
        <v>8756.8034738641763</v>
      </c>
      <c r="M657" s="56">
        <v>9538.7764023420477</v>
      </c>
      <c r="N657" s="56">
        <v>9201.196650995349</v>
      </c>
      <c r="O657" s="56">
        <v>11320.397779059342</v>
      </c>
      <c r="P657" s="56">
        <v>8970.313344538341</v>
      </c>
      <c r="Q657" s="58">
        <v>0.99864780902862549</v>
      </c>
      <c r="R657" s="80">
        <v>9415.8552999342392</v>
      </c>
      <c r="S657" s="56">
        <v>11495.206491370189</v>
      </c>
      <c r="T657" s="56">
        <v>9215.6132727837758</v>
      </c>
      <c r="U657" s="56">
        <v>9623.7904190778354</v>
      </c>
      <c r="V657" s="56">
        <v>9254.212866118949</v>
      </c>
      <c r="W657" s="80">
        <v>12890.093797931062</v>
      </c>
      <c r="X657" s="56">
        <v>12933.941515006087</v>
      </c>
      <c r="Y657" s="80">
        <v>9252.185267156261</v>
      </c>
      <c r="Z657" s="58">
        <v>1.0719450590102939</v>
      </c>
    </row>
    <row r="658" spans="2:26" x14ac:dyDescent="0.2">
      <c r="B658" s="36" t="s">
        <v>9935</v>
      </c>
      <c r="C658" s="46" t="s">
        <v>9934</v>
      </c>
      <c r="D658" s="46" t="s">
        <v>12294</v>
      </c>
      <c r="E658" s="46" t="s">
        <v>12426</v>
      </c>
      <c r="F658" s="80">
        <v>6591.3264763421839</v>
      </c>
      <c r="G658" s="56">
        <v>7015.0384022981871</v>
      </c>
      <c r="H658" s="56">
        <v>7551.0902513665987</v>
      </c>
      <c r="I658" s="56">
        <v>6673.2020685243442</v>
      </c>
      <c r="J658" s="56">
        <v>6471.8297609179945</v>
      </c>
      <c r="K658" s="58">
        <v>0.95887586800038027</v>
      </c>
      <c r="L658" s="80">
        <v>6759.7199095025917</v>
      </c>
      <c r="M658" s="56">
        <v>7301.7615223659395</v>
      </c>
      <c r="N658" s="56">
        <v>6390.4651686502066</v>
      </c>
      <c r="O658" s="56">
        <v>6188.6572095053916</v>
      </c>
      <c r="P658" s="56">
        <v>6722.3865350557335</v>
      </c>
      <c r="Q658" s="58">
        <v>0.99864780902862549</v>
      </c>
      <c r="R658" s="80">
        <v>7393.5536127230389</v>
      </c>
      <c r="S658" s="56">
        <v>7185.5654480563671</v>
      </c>
      <c r="T658" s="56">
        <v>6763.3166731382489</v>
      </c>
      <c r="U658" s="56">
        <v>7372.7547962563722</v>
      </c>
      <c r="V658" s="56">
        <v>6820.9486692676055</v>
      </c>
      <c r="W658" s="80">
        <v>9500.8262085293572</v>
      </c>
      <c r="X658" s="56">
        <v>9534.3110322028733</v>
      </c>
      <c r="Y658" s="80">
        <v>6820.2884605815625</v>
      </c>
      <c r="Z658" s="58">
        <v>1.0347368598811144</v>
      </c>
    </row>
    <row r="659" spans="2:26" x14ac:dyDescent="0.2">
      <c r="B659" s="36" t="s">
        <v>9688</v>
      </c>
      <c r="C659" s="46" t="s">
        <v>9687</v>
      </c>
      <c r="D659" s="46" t="s">
        <v>12294</v>
      </c>
      <c r="E659" s="46" t="s">
        <v>12426</v>
      </c>
      <c r="F659" s="80">
        <v>10823.614899872617</v>
      </c>
      <c r="G659" s="56">
        <v>11728.017202598336</v>
      </c>
      <c r="H659" s="56">
        <v>11586.9840334583</v>
      </c>
      <c r="I659" s="56">
        <v>10871.67293461474</v>
      </c>
      <c r="J659" s="56">
        <v>13884.990244860062</v>
      </c>
      <c r="K659" s="58">
        <v>0.95887586800038027</v>
      </c>
      <c r="L659" s="80">
        <v>11301.165701020351</v>
      </c>
      <c r="M659" s="56">
        <v>11204.394512496048</v>
      </c>
      <c r="N659" s="56">
        <v>10411.051021713751</v>
      </c>
      <c r="O659" s="56">
        <v>13277.457559479535</v>
      </c>
      <c r="P659" s="56">
        <v>11261.237938329044</v>
      </c>
      <c r="Q659" s="58">
        <v>0.99864780902862549</v>
      </c>
      <c r="R659" s="80">
        <v>11173.223979979492</v>
      </c>
      <c r="S659" s="56">
        <v>11577.902140493195</v>
      </c>
      <c r="T659" s="56">
        <v>11283.878877695854</v>
      </c>
      <c r="U659" s="56">
        <v>11213.691796030862</v>
      </c>
      <c r="V659" s="56">
        <v>11277.241581036185</v>
      </c>
      <c r="W659" s="80">
        <v>15707.948786620917</v>
      </c>
      <c r="X659" s="56">
        <v>15762.934203855688</v>
      </c>
      <c r="Y659" s="80">
        <v>11275.881171942849</v>
      </c>
      <c r="Z659" s="58">
        <v>1.0417851407551053</v>
      </c>
    </row>
    <row r="660" spans="2:26" x14ac:dyDescent="0.2">
      <c r="B660" s="36" t="s">
        <v>9686</v>
      </c>
      <c r="C660" s="46" t="s">
        <v>9685</v>
      </c>
      <c r="D660" s="46" t="s">
        <v>12294</v>
      </c>
      <c r="E660" s="46" t="s">
        <v>12426</v>
      </c>
      <c r="F660" s="80">
        <v>9598.9560333534646</v>
      </c>
      <c r="G660" s="56">
        <v>10850.45638311969</v>
      </c>
      <c r="H660" s="56">
        <v>12156.343829433023</v>
      </c>
      <c r="I660" s="56">
        <v>8705.0821109207282</v>
      </c>
      <c r="J660" s="56">
        <v>10925.055056885449</v>
      </c>
      <c r="K660" s="58">
        <v>0.95887586800038027</v>
      </c>
      <c r="L660" s="80">
        <v>10455.544479433622</v>
      </c>
      <c r="M660" s="56">
        <v>11754.954671656898</v>
      </c>
      <c r="N660" s="56">
        <v>8336.2564850940253</v>
      </c>
      <c r="O660" s="56">
        <v>10447.033256395045</v>
      </c>
      <c r="P660" s="56">
        <v>10262.01986678813</v>
      </c>
      <c r="Q660" s="58">
        <v>0.99864780902862549</v>
      </c>
      <c r="R660" s="80">
        <v>10921.290207998698</v>
      </c>
      <c r="S660" s="56">
        <v>9162.1439372402201</v>
      </c>
      <c r="T660" s="56">
        <v>10143.807630655279</v>
      </c>
      <c r="U660" s="56">
        <v>10745.37558092285</v>
      </c>
      <c r="V660" s="56">
        <v>10200.695377690176</v>
      </c>
      <c r="W660" s="80">
        <v>14208.439131970374</v>
      </c>
      <c r="X660" s="56">
        <v>14257.203117699244</v>
      </c>
      <c r="Y660" s="80">
        <v>10198.769221539131</v>
      </c>
      <c r="Z660" s="58">
        <v>1.0624873357166651</v>
      </c>
    </row>
    <row r="661" spans="2:26" x14ac:dyDescent="0.2">
      <c r="B661" s="36" t="s">
        <v>9684</v>
      </c>
      <c r="C661" s="46" t="s">
        <v>9683</v>
      </c>
      <c r="D661" s="46" t="s">
        <v>12294</v>
      </c>
      <c r="E661" s="46" t="s">
        <v>12426</v>
      </c>
      <c r="F661" s="80">
        <v>9013.0043695036038</v>
      </c>
      <c r="G661" s="56">
        <v>10370.919741894835</v>
      </c>
      <c r="H661" s="56">
        <v>11526.41175135398</v>
      </c>
      <c r="I661" s="56">
        <v>9405.5918218044972</v>
      </c>
      <c r="J661" s="56">
        <v>11036.542836470424</v>
      </c>
      <c r="K661" s="58">
        <v>0.95887586800038027</v>
      </c>
      <c r="L661" s="80">
        <v>9993.4609960471716</v>
      </c>
      <c r="M661" s="56">
        <v>11145.822260798859</v>
      </c>
      <c r="N661" s="56">
        <v>9007.0862998869488</v>
      </c>
      <c r="O661" s="56">
        <v>10553.642928835259</v>
      </c>
      <c r="P661" s="56">
        <v>9961.4419825009954</v>
      </c>
      <c r="Q661" s="58">
        <v>0.99864780902862549</v>
      </c>
      <c r="R661" s="80">
        <v>10216.338496300446</v>
      </c>
      <c r="S661" s="56">
        <v>10466.229001389578</v>
      </c>
      <c r="T661" s="56">
        <v>10003.936943673258</v>
      </c>
      <c r="U661" s="56">
        <v>10241.32754680936</v>
      </c>
      <c r="V661" s="56">
        <v>10026.385973036709</v>
      </c>
      <c r="W661" s="80">
        <v>13965.645432673611</v>
      </c>
      <c r="X661" s="56">
        <v>14011.4327052605</v>
      </c>
      <c r="Y661" s="80">
        <v>10022.959443334206</v>
      </c>
      <c r="Z661" s="58">
        <v>1.1120553183406729</v>
      </c>
    </row>
    <row r="662" spans="2:26" x14ac:dyDescent="0.2">
      <c r="B662" s="36" t="s">
        <v>9933</v>
      </c>
      <c r="C662" s="46" t="s">
        <v>9932</v>
      </c>
      <c r="D662" s="46" t="s">
        <v>12294</v>
      </c>
      <c r="E662" s="46" t="s">
        <v>12426</v>
      </c>
      <c r="F662" s="80">
        <v>10157.186490292119</v>
      </c>
      <c r="G662" s="56">
        <v>9477.3172512842521</v>
      </c>
      <c r="H662" s="56">
        <v>9922.5091739773634</v>
      </c>
      <c r="I662" s="56">
        <v>12219.698746270615</v>
      </c>
      <c r="J662" s="56">
        <v>13333.49664908486</v>
      </c>
      <c r="K662" s="58">
        <v>0.95887586800038027</v>
      </c>
      <c r="L662" s="80">
        <v>9132.3819540589575</v>
      </c>
      <c r="M662" s="56">
        <v>9594.8787896898193</v>
      </c>
      <c r="N662" s="56">
        <v>11701.962327466135</v>
      </c>
      <c r="O662" s="56">
        <v>12750.094364900366</v>
      </c>
      <c r="P662" s="56">
        <v>9645.5656734636013</v>
      </c>
      <c r="Q662" s="58">
        <v>0.99864780902862549</v>
      </c>
      <c r="R662" s="80">
        <v>10759.840136744768</v>
      </c>
      <c r="S662" s="56">
        <v>15779.109975133415</v>
      </c>
      <c r="T662" s="56">
        <v>10251.189526517639</v>
      </c>
      <c r="U662" s="56">
        <v>11261.767120583632</v>
      </c>
      <c r="V662" s="56">
        <v>10346.755592669915</v>
      </c>
      <c r="W662" s="80">
        <v>14411.884838101443</v>
      </c>
      <c r="X662" s="56">
        <v>14463.484709518401</v>
      </c>
      <c r="Y662" s="80">
        <v>10346.331007132518</v>
      </c>
      <c r="Z662" s="58">
        <v>1.0186217430408684</v>
      </c>
    </row>
    <row r="663" spans="2:26" x14ac:dyDescent="0.2">
      <c r="B663" s="36" t="s">
        <v>9682</v>
      </c>
      <c r="C663" s="46" t="s">
        <v>2502</v>
      </c>
      <c r="D663" s="46" t="s">
        <v>12294</v>
      </c>
      <c r="E663" s="46" t="s">
        <v>12426</v>
      </c>
      <c r="F663" s="80">
        <v>9207.3623894585799</v>
      </c>
      <c r="G663" s="56">
        <v>9193.2685619342064</v>
      </c>
      <c r="H663" s="56">
        <v>9607.9171050268433</v>
      </c>
      <c r="I663" s="56">
        <v>9754.1037441576755</v>
      </c>
      <c r="J663" s="56">
        <v>13634.53224475085</v>
      </c>
      <c r="K663" s="58">
        <v>0.95887586800038027</v>
      </c>
      <c r="L663" s="80">
        <v>8858.6714665955406</v>
      </c>
      <c r="M663" s="56">
        <v>9290.6742062670928</v>
      </c>
      <c r="N663" s="56">
        <v>9340.8321205271186</v>
      </c>
      <c r="O663" s="56">
        <v>13037.958257842418</v>
      </c>
      <c r="P663" s="56">
        <v>9121.8797874279771</v>
      </c>
      <c r="Q663" s="58">
        <v>0.99864780902862549</v>
      </c>
      <c r="R663" s="80">
        <v>9477.1589688016848</v>
      </c>
      <c r="S663" s="56">
        <v>10889.088453452398</v>
      </c>
      <c r="T663" s="56">
        <v>9291.289792490621</v>
      </c>
      <c r="U663" s="56">
        <v>9618.3519172667566</v>
      </c>
      <c r="V663" s="56">
        <v>9322.218679926671</v>
      </c>
      <c r="W663" s="80">
        <v>12984.818366240435</v>
      </c>
      <c r="X663" s="56">
        <v>13031.593003669755</v>
      </c>
      <c r="Y663" s="80">
        <v>9322.0394306130565</v>
      </c>
      <c r="Z663" s="58">
        <v>1.0124549285999398</v>
      </c>
    </row>
    <row r="664" spans="2:26" x14ac:dyDescent="0.2">
      <c r="B664" s="36" t="s">
        <v>9681</v>
      </c>
      <c r="C664" s="46" t="s">
        <v>12796</v>
      </c>
      <c r="D664" s="46" t="s">
        <v>12294</v>
      </c>
      <c r="E664" s="46" t="s">
        <v>12426</v>
      </c>
      <c r="F664" s="80">
        <v>17644.929307992796</v>
      </c>
      <c r="G664" s="56">
        <v>19533.936573178791</v>
      </c>
      <c r="H664" s="56">
        <v>20245.145319153005</v>
      </c>
      <c r="I664" s="56">
        <v>13439.258749171757</v>
      </c>
      <c r="J664" s="56">
        <v>16067.718742070456</v>
      </c>
      <c r="K664" s="58">
        <v>0.95887586800038027</v>
      </c>
      <c r="L664" s="80">
        <v>18822.981770337676</v>
      </c>
      <c r="M664" s="56">
        <v>19576.672796268707</v>
      </c>
      <c r="N664" s="56">
        <v>12869.850792342502</v>
      </c>
      <c r="O664" s="56">
        <v>15364.681567166954</v>
      </c>
      <c r="P664" s="56">
        <v>17953.637703530807</v>
      </c>
      <c r="Q664" s="58">
        <v>0.99864780902862549</v>
      </c>
      <c r="R664" s="80">
        <v>19086.900976751531</v>
      </c>
      <c r="S664" s="56">
        <v>14696.682331789825</v>
      </c>
      <c r="T664" s="56">
        <v>17613.552965616844</v>
      </c>
      <c r="U664" s="56">
        <v>18647.879112255359</v>
      </c>
      <c r="V664" s="56">
        <v>17711.364832348405</v>
      </c>
      <c r="W664" s="80">
        <v>24669.970021350277</v>
      </c>
      <c r="X664" s="56">
        <v>24759.608631837931</v>
      </c>
      <c r="Y664" s="80">
        <v>17711.575851666286</v>
      </c>
      <c r="Z664" s="58">
        <v>1.0037770932662962</v>
      </c>
    </row>
    <row r="665" spans="2:26" x14ac:dyDescent="0.2">
      <c r="B665" s="36" t="s">
        <v>9680</v>
      </c>
      <c r="C665" s="46" t="s">
        <v>9679</v>
      </c>
      <c r="D665" s="46" t="s">
        <v>12294</v>
      </c>
      <c r="E665" s="46" t="s">
        <v>12426</v>
      </c>
      <c r="F665" s="80">
        <v>6855.5920136456934</v>
      </c>
      <c r="G665" s="56">
        <v>7602.5491906706775</v>
      </c>
      <c r="H665" s="56">
        <v>6548.9126599406636</v>
      </c>
      <c r="I665" s="56">
        <v>8471.2278296500917</v>
      </c>
      <c r="J665" s="56">
        <v>10774.417871833321</v>
      </c>
      <c r="K665" s="58">
        <v>0.95887586800038027</v>
      </c>
      <c r="L665" s="80">
        <v>7325.8477259815472</v>
      </c>
      <c r="M665" s="56">
        <v>6332.674737271971</v>
      </c>
      <c r="N665" s="56">
        <v>8112.3103759167552</v>
      </c>
      <c r="O665" s="56">
        <v>10302.987146449126</v>
      </c>
      <c r="P665" s="56">
        <v>7488.5438943538547</v>
      </c>
      <c r="Q665" s="58">
        <v>0.99864780902862549</v>
      </c>
      <c r="R665" s="80">
        <v>6954.6630909785945</v>
      </c>
      <c r="S665" s="56">
        <v>8801.6060129975576</v>
      </c>
      <c r="T665" s="56">
        <v>7613.8483051835556</v>
      </c>
      <c r="U665" s="56">
        <v>7139.3573831804915</v>
      </c>
      <c r="V665" s="56">
        <v>7568.9776974172037</v>
      </c>
      <c r="W665" s="80">
        <v>10542.747815036262</v>
      </c>
      <c r="X665" s="56">
        <v>10577.575143128481</v>
      </c>
      <c r="Y665" s="80">
        <v>7566.5785861136665</v>
      </c>
      <c r="Z665" s="58">
        <v>1.1037089971300498</v>
      </c>
    </row>
    <row r="666" spans="2:26" x14ac:dyDescent="0.2">
      <c r="B666" s="36" t="s">
        <v>9678</v>
      </c>
      <c r="C666" s="46" t="s">
        <v>9677</v>
      </c>
      <c r="D666" s="46" t="s">
        <v>12294</v>
      </c>
      <c r="E666" s="46" t="s">
        <v>12426</v>
      </c>
      <c r="F666" s="80">
        <v>9544.1669120877796</v>
      </c>
      <c r="G666" s="56">
        <v>11198.600193510609</v>
      </c>
      <c r="H666" s="56">
        <v>12186.888650603885</v>
      </c>
      <c r="I666" s="56">
        <v>9294.7663823791681</v>
      </c>
      <c r="J666" s="56">
        <v>9527.3114638631396</v>
      </c>
      <c r="K666" s="58">
        <v>0.95887586800038027</v>
      </c>
      <c r="L666" s="80">
        <v>10791.017289632151</v>
      </c>
      <c r="M666" s="56">
        <v>11784.49093629002</v>
      </c>
      <c r="N666" s="56">
        <v>8900.9564235284288</v>
      </c>
      <c r="O666" s="56">
        <v>9110.4474246363134</v>
      </c>
      <c r="P666" s="56">
        <v>10538.626149703292</v>
      </c>
      <c r="Q666" s="58">
        <v>0.99864780902862549</v>
      </c>
      <c r="R666" s="80">
        <v>10858.336791946542</v>
      </c>
      <c r="S666" s="56">
        <v>9414.7241452759208</v>
      </c>
      <c r="T666" s="56">
        <v>10417.78961600517</v>
      </c>
      <c r="U666" s="56">
        <v>10713.975527279481</v>
      </c>
      <c r="V666" s="56">
        <v>10445.798669992137</v>
      </c>
      <c r="W666" s="80">
        <v>14549.840877711606</v>
      </c>
      <c r="X666" s="56">
        <v>14598.326527346611</v>
      </c>
      <c r="Y666" s="80">
        <v>10442.788956850265</v>
      </c>
      <c r="Z666" s="58">
        <v>1.0941540579748634</v>
      </c>
    </row>
    <row r="667" spans="2:26" x14ac:dyDescent="0.2">
      <c r="B667" s="36" t="s">
        <v>9931</v>
      </c>
      <c r="C667" s="46" t="s">
        <v>9930</v>
      </c>
      <c r="D667" s="46" t="s">
        <v>12294</v>
      </c>
      <c r="E667" s="46" t="s">
        <v>12426</v>
      </c>
      <c r="F667" s="80">
        <v>7752.6875182875601</v>
      </c>
      <c r="G667" s="56">
        <v>9006.2890508099172</v>
      </c>
      <c r="H667" s="56">
        <v>9633.0232094856237</v>
      </c>
      <c r="I667" s="56">
        <v>6712.3488184356493</v>
      </c>
      <c r="J667" s="56">
        <v>5545.0295951666021</v>
      </c>
      <c r="K667" s="58">
        <v>0.95887586800038027</v>
      </c>
      <c r="L667" s="80">
        <v>8678.4972392382315</v>
      </c>
      <c r="M667" s="56">
        <v>9314.9513346566582</v>
      </c>
      <c r="N667" s="56">
        <v>6427.9533099061146</v>
      </c>
      <c r="O667" s="56">
        <v>5302.4088470740271</v>
      </c>
      <c r="P667" s="56">
        <v>8286.3842756684844</v>
      </c>
      <c r="Q667" s="58">
        <v>0.99864780902862549</v>
      </c>
      <c r="R667" s="80">
        <v>8622.3362543959047</v>
      </c>
      <c r="S667" s="56">
        <v>5237.2077397210924</v>
      </c>
      <c r="T667" s="56">
        <v>7974.82538040901</v>
      </c>
      <c r="U667" s="56">
        <v>8283.8234029284231</v>
      </c>
      <c r="V667" s="56">
        <v>8004.0460217871769</v>
      </c>
      <c r="W667" s="80">
        <v>11148.749815505653</v>
      </c>
      <c r="X667" s="56">
        <v>11188.134509235737</v>
      </c>
      <c r="Y667" s="80">
        <v>8003.3370456495932</v>
      </c>
      <c r="Z667" s="58">
        <v>1.032330662982454</v>
      </c>
    </row>
    <row r="668" spans="2:26" x14ac:dyDescent="0.2">
      <c r="B668" s="36" t="s">
        <v>9929</v>
      </c>
      <c r="C668" s="46" t="s">
        <v>9928</v>
      </c>
      <c r="D668" s="46" t="s">
        <v>12294</v>
      </c>
      <c r="E668" s="46" t="s">
        <v>12426</v>
      </c>
      <c r="F668" s="80">
        <v>6463.0136768818702</v>
      </c>
      <c r="G668" s="56">
        <v>7090.7235303977868</v>
      </c>
      <c r="H668" s="56">
        <v>8081.4208365333625</v>
      </c>
      <c r="I668" s="56">
        <v>7720.0702044073714</v>
      </c>
      <c r="J668" s="56">
        <v>5793.9371826871793</v>
      </c>
      <c r="K668" s="58">
        <v>0.95887586800038027</v>
      </c>
      <c r="L668" s="80">
        <v>6832.6504107954306</v>
      </c>
      <c r="M668" s="56">
        <v>7814.5811725089989</v>
      </c>
      <c r="N668" s="56">
        <v>7392.9785482592288</v>
      </c>
      <c r="O668" s="56">
        <v>5540.4255738600095</v>
      </c>
      <c r="P668" s="56">
        <v>6914.1130547591611</v>
      </c>
      <c r="Q668" s="58">
        <v>0.99864780902862549</v>
      </c>
      <c r="R668" s="80">
        <v>7548.7624242326237</v>
      </c>
      <c r="S668" s="56">
        <v>6347.3743911732008</v>
      </c>
      <c r="T668" s="56">
        <v>6851.8977732107351</v>
      </c>
      <c r="U668" s="56">
        <v>7428.6236209266817</v>
      </c>
      <c r="V668" s="56">
        <v>6906.4363072512497</v>
      </c>
      <c r="W668" s="80">
        <v>9619.9010221428543</v>
      </c>
      <c r="X668" s="56">
        <v>9652.7339995635102</v>
      </c>
      <c r="Y668" s="80">
        <v>6905.0013249961576</v>
      </c>
      <c r="Z668" s="58">
        <v>1.0683872370091483</v>
      </c>
    </row>
    <row r="669" spans="2:26" x14ac:dyDescent="0.2">
      <c r="B669" s="36" t="s">
        <v>9927</v>
      </c>
      <c r="C669" s="46" t="s">
        <v>9926</v>
      </c>
      <c r="D669" s="46" t="s">
        <v>12294</v>
      </c>
      <c r="E669" s="46" t="s">
        <v>12426</v>
      </c>
      <c r="F669" s="80">
        <v>9653.0195511493512</v>
      </c>
      <c r="G669" s="56">
        <v>11290.782402724319</v>
      </c>
      <c r="H669" s="56">
        <v>11701.00032476577</v>
      </c>
      <c r="I669" s="56">
        <v>11375.404226692317</v>
      </c>
      <c r="J669" s="56">
        <v>9585.1466672072092</v>
      </c>
      <c r="K669" s="58">
        <v>0.95887586800038027</v>
      </c>
      <c r="L669" s="80">
        <v>10879.844446261786</v>
      </c>
      <c r="M669" s="56">
        <v>11314.646110752481</v>
      </c>
      <c r="N669" s="56">
        <v>10893.43972256913</v>
      </c>
      <c r="O669" s="56">
        <v>9165.7520697460932</v>
      </c>
      <c r="P669" s="56">
        <v>10838.116373530347</v>
      </c>
      <c r="Q669" s="58">
        <v>0.99864780902862549</v>
      </c>
      <c r="R669" s="80">
        <v>11362.222991356057</v>
      </c>
      <c r="S669" s="56">
        <v>9602.3419366189937</v>
      </c>
      <c r="T669" s="56">
        <v>10705.852565843461</v>
      </c>
      <c r="U669" s="56">
        <v>11186.234885882352</v>
      </c>
      <c r="V669" s="56">
        <v>10751.280298305363</v>
      </c>
      <c r="W669" s="80">
        <v>14975.342959786965</v>
      </c>
      <c r="X669" s="56">
        <v>15024.38159544663</v>
      </c>
      <c r="Y669" s="80">
        <v>10747.563833054766</v>
      </c>
      <c r="Z669" s="58">
        <v>1.1133887977855688</v>
      </c>
    </row>
    <row r="670" spans="2:26" x14ac:dyDescent="0.2">
      <c r="B670" s="36" t="s">
        <v>9676</v>
      </c>
      <c r="C670" s="46" t="s">
        <v>9675</v>
      </c>
      <c r="D670" s="46" t="s">
        <v>12294</v>
      </c>
      <c r="E670" s="46" t="s">
        <v>12426</v>
      </c>
      <c r="F670" s="80">
        <v>12123.832193237777</v>
      </c>
      <c r="G670" s="56">
        <v>12415.960454976044</v>
      </c>
      <c r="H670" s="56">
        <v>12909.339804856631</v>
      </c>
      <c r="I670" s="56">
        <v>10554.044008995264</v>
      </c>
      <c r="J670" s="56">
        <v>14085.942426927417</v>
      </c>
      <c r="K670" s="58">
        <v>0.95887586800038027</v>
      </c>
      <c r="L670" s="80">
        <v>11964.07065364072</v>
      </c>
      <c r="M670" s="56">
        <v>12483.087544767433</v>
      </c>
      <c r="N670" s="56">
        <v>10106.879716112044</v>
      </c>
      <c r="O670" s="56">
        <v>13469.617152092271</v>
      </c>
      <c r="P670" s="56">
        <v>11817.933882648415</v>
      </c>
      <c r="Q670" s="58">
        <v>0.99864780902862549</v>
      </c>
      <c r="R670" s="80">
        <v>12558.041625880236</v>
      </c>
      <c r="S670" s="56">
        <v>11384.195098636783</v>
      </c>
      <c r="T670" s="56">
        <v>11765.088351439284</v>
      </c>
      <c r="U670" s="56">
        <v>12440.656973155892</v>
      </c>
      <c r="V670" s="56">
        <v>11828.974030255507</v>
      </c>
      <c r="W670" s="80">
        <v>16476.450994716535</v>
      </c>
      <c r="X670" s="56">
        <v>16538.04169041261</v>
      </c>
      <c r="Y670" s="80">
        <v>11830.347732601416</v>
      </c>
      <c r="Z670" s="58">
        <v>0.97579276453528818</v>
      </c>
    </row>
    <row r="671" spans="2:26" x14ac:dyDescent="0.2">
      <c r="B671" s="36" t="s">
        <v>9925</v>
      </c>
      <c r="C671" s="46" t="s">
        <v>9924</v>
      </c>
      <c r="D671" s="46" t="s">
        <v>12294</v>
      </c>
      <c r="E671" s="46" t="s">
        <v>12426</v>
      </c>
      <c r="F671" s="80">
        <v>8137.5941503267368</v>
      </c>
      <c r="G671" s="56">
        <v>8386.0419197009451</v>
      </c>
      <c r="H671" s="56">
        <v>7393.8441646908095</v>
      </c>
      <c r="I671" s="56">
        <v>5512.9260213778098</v>
      </c>
      <c r="J671" s="56">
        <v>5263.8797022350491</v>
      </c>
      <c r="K671" s="58">
        <v>0.95887586800038027</v>
      </c>
      <c r="L671" s="80">
        <v>8080.8245480102532</v>
      </c>
      <c r="M671" s="56">
        <v>7149.707529232418</v>
      </c>
      <c r="N671" s="56">
        <v>5279.3488575943511</v>
      </c>
      <c r="O671" s="56">
        <v>5033.5605651940468</v>
      </c>
      <c r="P671" s="56">
        <v>7531.4629266181155</v>
      </c>
      <c r="Q671" s="58">
        <v>0.99864780902862549</v>
      </c>
      <c r="R671" s="80">
        <v>7994.5788242309864</v>
      </c>
      <c r="S671" s="56">
        <v>5078.657592761524</v>
      </c>
      <c r="T671" s="56">
        <v>7280.14619412309</v>
      </c>
      <c r="U671" s="56">
        <v>7702.9867010840408</v>
      </c>
      <c r="V671" s="56">
        <v>7320.1324397091503</v>
      </c>
      <c r="W671" s="80">
        <v>10196.133925834431</v>
      </c>
      <c r="X671" s="56">
        <v>10237.473996945813</v>
      </c>
      <c r="Y671" s="80">
        <v>7323.2901182940595</v>
      </c>
      <c r="Z671" s="58">
        <v>0.89993307395405286</v>
      </c>
    </row>
    <row r="672" spans="2:26" x14ac:dyDescent="0.2">
      <c r="B672" s="36" t="s">
        <v>9923</v>
      </c>
      <c r="C672" s="46" t="s">
        <v>9922</v>
      </c>
      <c r="D672" s="46" t="s">
        <v>12294</v>
      </c>
      <c r="E672" s="46" t="s">
        <v>12426</v>
      </c>
      <c r="F672" s="80">
        <v>11010.614747473999</v>
      </c>
      <c r="G672" s="56">
        <v>11415.33213064669</v>
      </c>
      <c r="H672" s="56">
        <v>11451.374193498941</v>
      </c>
      <c r="I672" s="56">
        <v>9195.0832666961833</v>
      </c>
      <c r="J672" s="56">
        <v>11016.268527156308</v>
      </c>
      <c r="K672" s="58">
        <v>0.95887586800038027</v>
      </c>
      <c r="L672" s="80">
        <v>10999.861077287522</v>
      </c>
      <c r="M672" s="56">
        <v>11073.262360911678</v>
      </c>
      <c r="N672" s="56">
        <v>8805.4967817952202</v>
      </c>
      <c r="O672" s="56">
        <v>10534.255714532708</v>
      </c>
      <c r="P672" s="56">
        <v>10700.000081550315</v>
      </c>
      <c r="Q672" s="58">
        <v>0.99864780902862549</v>
      </c>
      <c r="R672" s="80">
        <v>11069.60583385324</v>
      </c>
      <c r="S672" s="56">
        <v>9568.0832950958575</v>
      </c>
      <c r="T672" s="56">
        <v>10578.232734194584</v>
      </c>
      <c r="U672" s="56">
        <v>10919.453579977502</v>
      </c>
      <c r="V672" s="56">
        <v>10610.500552234587</v>
      </c>
      <c r="W672" s="80">
        <v>14779.252362136574</v>
      </c>
      <c r="X672" s="56">
        <v>14835.187763710066</v>
      </c>
      <c r="Y672" s="80">
        <v>10612.225631579293</v>
      </c>
      <c r="Z672" s="58">
        <v>0.96381772271288457</v>
      </c>
    </row>
    <row r="673" spans="2:26" x14ac:dyDescent="0.2">
      <c r="B673" s="36" t="s">
        <v>9921</v>
      </c>
      <c r="C673" s="46" t="s">
        <v>12797</v>
      </c>
      <c r="D673" s="46" t="s">
        <v>12294</v>
      </c>
      <c r="E673" s="46" t="s">
        <v>12426</v>
      </c>
      <c r="F673" s="80">
        <v>15504.458459711004</v>
      </c>
      <c r="G673" s="56">
        <v>16676.100079521242</v>
      </c>
      <c r="H673" s="56">
        <v>17511.169670097475</v>
      </c>
      <c r="I673" s="56">
        <v>20476.667873633905</v>
      </c>
      <c r="J673" s="56">
        <v>18005.790458513067</v>
      </c>
      <c r="K673" s="58">
        <v>0.95887586800038027</v>
      </c>
      <c r="L673" s="80">
        <v>16069.158749504146</v>
      </c>
      <c r="M673" s="56">
        <v>16932.970028480144</v>
      </c>
      <c r="N673" s="56">
        <v>19609.091928099286</v>
      </c>
      <c r="O673" s="56">
        <v>17217.953662321655</v>
      </c>
      <c r="P673" s="56">
        <v>16631.570959248915</v>
      </c>
      <c r="Q673" s="58">
        <v>0.99864780902862549</v>
      </c>
      <c r="R673" s="80">
        <v>17157.52201002113</v>
      </c>
      <c r="S673" s="56">
        <v>19485.974359288037</v>
      </c>
      <c r="T673" s="56">
        <v>16903.681687889173</v>
      </c>
      <c r="U673" s="56">
        <v>17390.367244947822</v>
      </c>
      <c r="V673" s="56">
        <v>16949.705490924516</v>
      </c>
      <c r="W673" s="80">
        <v>23609.062897745094</v>
      </c>
      <c r="X673" s="56">
        <v>23687.827628871702</v>
      </c>
      <c r="Y673" s="80">
        <v>16944.886409491439</v>
      </c>
      <c r="Z673" s="58">
        <v>1.0929041122928251</v>
      </c>
    </row>
    <row r="674" spans="2:26" x14ac:dyDescent="0.2">
      <c r="B674" s="36" t="s">
        <v>9674</v>
      </c>
      <c r="C674" s="46" t="s">
        <v>12798</v>
      </c>
      <c r="D674" s="46" t="s">
        <v>12294</v>
      </c>
      <c r="E674" s="46" t="s">
        <v>12426</v>
      </c>
      <c r="F674" s="80">
        <v>8218.4124632357707</v>
      </c>
      <c r="G674" s="56">
        <v>8554.2835071802256</v>
      </c>
      <c r="H674" s="56">
        <v>8216.7771025883139</v>
      </c>
      <c r="I674" s="56">
        <v>8986.0208918815442</v>
      </c>
      <c r="J674" s="56">
        <v>8872.1710764487016</v>
      </c>
      <c r="K674" s="58">
        <v>0.95887586800038027</v>
      </c>
      <c r="L674" s="80">
        <v>8242.9428349347327</v>
      </c>
      <c r="M674" s="56">
        <v>7945.4681229215303</v>
      </c>
      <c r="N674" s="56">
        <v>8605.2921707839905</v>
      </c>
      <c r="O674" s="56">
        <v>8483.9724659941039</v>
      </c>
      <c r="P674" s="56">
        <v>8281.1898912362994</v>
      </c>
      <c r="Q674" s="58">
        <v>0.99864780902862549</v>
      </c>
      <c r="R674" s="80">
        <v>8317.980711574497</v>
      </c>
      <c r="S674" s="56">
        <v>8040.1009539239767</v>
      </c>
      <c r="T674" s="56">
        <v>8250.4439189543245</v>
      </c>
      <c r="U674" s="56">
        <v>8290.1927358094454</v>
      </c>
      <c r="V674" s="56">
        <v>8254.2027971279131</v>
      </c>
      <c r="W674" s="80">
        <v>11497.190503544676</v>
      </c>
      <c r="X674" s="56">
        <v>11538.941142539028</v>
      </c>
      <c r="Y674" s="80">
        <v>8254.2835928025761</v>
      </c>
      <c r="Z674" s="58">
        <v>1.0043647273396501</v>
      </c>
    </row>
    <row r="675" spans="2:26" x14ac:dyDescent="0.2">
      <c r="B675" s="36" t="s">
        <v>9920</v>
      </c>
      <c r="C675" s="46" t="s">
        <v>9919</v>
      </c>
      <c r="D675" s="46" t="s">
        <v>12294</v>
      </c>
      <c r="E675" s="46" t="s">
        <v>12426</v>
      </c>
      <c r="F675" s="80">
        <v>6856.4979843605179</v>
      </c>
      <c r="G675" s="56">
        <v>7954.310181197673</v>
      </c>
      <c r="H675" s="56">
        <v>7975.7954071414933</v>
      </c>
      <c r="I675" s="56">
        <v>5610.716288855132</v>
      </c>
      <c r="J675" s="56">
        <v>4940.9086852447663</v>
      </c>
      <c r="K675" s="58">
        <v>0.95887586800038027</v>
      </c>
      <c r="L675" s="80">
        <v>7664.8060658635768</v>
      </c>
      <c r="M675" s="56">
        <v>7712.4433790986568</v>
      </c>
      <c r="N675" s="56">
        <v>5372.9958492079295</v>
      </c>
      <c r="O675" s="56">
        <v>4724.7210272895936</v>
      </c>
      <c r="P675" s="56">
        <v>7248.1098267181187</v>
      </c>
      <c r="Q675" s="58">
        <v>0.99864780902862549</v>
      </c>
      <c r="R675" s="80">
        <v>7541.5787427938567</v>
      </c>
      <c r="S675" s="56">
        <v>4530.9901510585814</v>
      </c>
      <c r="T675" s="56">
        <v>6970.5887574534754</v>
      </c>
      <c r="U675" s="56">
        <v>7240.519883620329</v>
      </c>
      <c r="V675" s="56">
        <v>6996.1150070074855</v>
      </c>
      <c r="W675" s="80">
        <v>9744.8135207267751</v>
      </c>
      <c r="X675" s="56">
        <v>9779.6454512718901</v>
      </c>
      <c r="Y675" s="80">
        <v>6995.786354630578</v>
      </c>
      <c r="Z675" s="58">
        <v>1.0203147978148281</v>
      </c>
    </row>
    <row r="676" spans="2:26" x14ac:dyDescent="0.2">
      <c r="B676" s="36" t="s">
        <v>9918</v>
      </c>
      <c r="C676" s="46" t="s">
        <v>9917</v>
      </c>
      <c r="D676" s="46" t="s">
        <v>12294</v>
      </c>
      <c r="E676" s="46" t="s">
        <v>12426</v>
      </c>
      <c r="F676" s="80">
        <v>6349.4235452007742</v>
      </c>
      <c r="G676" s="56">
        <v>6492.550074348318</v>
      </c>
      <c r="H676" s="56">
        <v>6426.0173788442153</v>
      </c>
      <c r="I676" s="56">
        <v>5453.4100499141605</v>
      </c>
      <c r="J676" s="56">
        <v>5370.2662585568114</v>
      </c>
      <c r="K676" s="58">
        <v>0.95887586800038027</v>
      </c>
      <c r="L676" s="80">
        <v>6256.2480038080512</v>
      </c>
      <c r="M676" s="56">
        <v>6213.8373237437727</v>
      </c>
      <c r="N676" s="56">
        <v>5222.354518338424</v>
      </c>
      <c r="O676" s="56">
        <v>5135.2922165349091</v>
      </c>
      <c r="P676" s="56">
        <v>6072.7303002602048</v>
      </c>
      <c r="Q676" s="58">
        <v>0.99864780902862549</v>
      </c>
      <c r="R676" s="80">
        <v>6693.0333054884468</v>
      </c>
      <c r="S676" s="56">
        <v>4271.4694706480523</v>
      </c>
      <c r="T676" s="56">
        <v>5887.7371403994539</v>
      </c>
      <c r="U676" s="56">
        <v>6450.8769220044078</v>
      </c>
      <c r="V676" s="56">
        <v>5940.9908973972797</v>
      </c>
      <c r="W676" s="80">
        <v>8275.142470568846</v>
      </c>
      <c r="X676" s="56">
        <v>8307.3983948661207</v>
      </c>
      <c r="Y676" s="80">
        <v>5942.6269206646957</v>
      </c>
      <c r="Z676" s="58">
        <v>0.93593172330682572</v>
      </c>
    </row>
    <row r="677" spans="2:26" x14ac:dyDescent="0.2">
      <c r="B677" s="36" t="s">
        <v>9916</v>
      </c>
      <c r="C677" s="46" t="s">
        <v>9915</v>
      </c>
      <c r="D677" s="46" t="s">
        <v>12294</v>
      </c>
      <c r="E677" s="46" t="s">
        <v>12426</v>
      </c>
      <c r="F677" s="80">
        <v>5212.2121638084882</v>
      </c>
      <c r="G677" s="56">
        <v>5427.5035018158515</v>
      </c>
      <c r="H677" s="56">
        <v>5890.7078578363862</v>
      </c>
      <c r="I677" s="56">
        <v>4647.8777232217608</v>
      </c>
      <c r="J677" s="56">
        <v>4870.768453610347</v>
      </c>
      <c r="K677" s="58">
        <v>0.95887586800038027</v>
      </c>
      <c r="L677" s="80">
        <v>5229.9647380547785</v>
      </c>
      <c r="M677" s="56">
        <v>5696.2031367674344</v>
      </c>
      <c r="N677" s="56">
        <v>4450.9517909686147</v>
      </c>
      <c r="O677" s="56">
        <v>4657.6497559156142</v>
      </c>
      <c r="P677" s="56">
        <v>5134.5203892984619</v>
      </c>
      <c r="Q677" s="58">
        <v>0.99864780902862549</v>
      </c>
      <c r="R677" s="80">
        <v>5305.5107107378135</v>
      </c>
      <c r="S677" s="56">
        <v>4038.0257651565103</v>
      </c>
      <c r="T677" s="56">
        <v>5020.7557917899449</v>
      </c>
      <c r="U677" s="56">
        <v>5178.7622161796835</v>
      </c>
      <c r="V677" s="56">
        <v>5035.6977937642423</v>
      </c>
      <c r="W677" s="80">
        <v>7014.1694208594472</v>
      </c>
      <c r="X677" s="56">
        <v>7040.648158618912</v>
      </c>
      <c r="Y677" s="80">
        <v>5036.4678925466833</v>
      </c>
      <c r="Z677" s="58">
        <v>0.96628221075072451</v>
      </c>
    </row>
    <row r="678" spans="2:26" x14ac:dyDescent="0.2">
      <c r="B678" s="36" t="s">
        <v>9914</v>
      </c>
      <c r="C678" s="46" t="s">
        <v>12799</v>
      </c>
      <c r="D678" s="46" t="s">
        <v>12294</v>
      </c>
      <c r="E678" s="46" t="s">
        <v>12426</v>
      </c>
      <c r="F678" s="80">
        <v>7641.1999454782735</v>
      </c>
      <c r="G678" s="56">
        <v>8485.3009438769914</v>
      </c>
      <c r="H678" s="56">
        <v>8804.9006386221808</v>
      </c>
      <c r="I678" s="56">
        <v>9432.217398271443</v>
      </c>
      <c r="J678" s="56">
        <v>8599.2510225128026</v>
      </c>
      <c r="K678" s="58">
        <v>0.95887586800038027</v>
      </c>
      <c r="L678" s="80">
        <v>8176.4709526971901</v>
      </c>
      <c r="M678" s="56">
        <v>8514.1724639976692</v>
      </c>
      <c r="N678" s="56">
        <v>9032.5837772988525</v>
      </c>
      <c r="O678" s="56">
        <v>8222.99392950531</v>
      </c>
      <c r="P678" s="56">
        <v>8311.0580912409205</v>
      </c>
      <c r="Q678" s="58">
        <v>0.99864780902862549</v>
      </c>
      <c r="R678" s="80">
        <v>8454.7554937031491</v>
      </c>
      <c r="S678" s="56">
        <v>7919.008385554589</v>
      </c>
      <c r="T678" s="56">
        <v>8265.1921038237633</v>
      </c>
      <c r="U678" s="56">
        <v>8401.180782888292</v>
      </c>
      <c r="V678" s="56">
        <v>8278.051980369366</v>
      </c>
      <c r="W678" s="80">
        <v>11530.409774965574</v>
      </c>
      <c r="X678" s="56">
        <v>11569.228096853707</v>
      </c>
      <c r="Y678" s="80">
        <v>8275.9491084670935</v>
      </c>
      <c r="Z678" s="58">
        <v>1.0830693042346624</v>
      </c>
    </row>
    <row r="679" spans="2:26" x14ac:dyDescent="0.2">
      <c r="B679" s="36" t="s">
        <v>9913</v>
      </c>
      <c r="C679" s="46" t="s">
        <v>9912</v>
      </c>
      <c r="D679" s="46" t="s">
        <v>12294</v>
      </c>
      <c r="E679" s="46" t="s">
        <v>12426</v>
      </c>
      <c r="F679" s="80">
        <v>6088.9041713825391</v>
      </c>
      <c r="G679" s="56">
        <v>6740.4972208516247</v>
      </c>
      <c r="H679" s="56">
        <v>7262.9467966573238</v>
      </c>
      <c r="I679" s="56">
        <v>7887.7639737168765</v>
      </c>
      <c r="J679" s="56">
        <v>5599.4356176885922</v>
      </c>
      <c r="K679" s="58">
        <v>0.95887586800038027</v>
      </c>
      <c r="L679" s="80">
        <v>6495.1708958300924</v>
      </c>
      <c r="M679" s="56">
        <v>7023.1322489127451</v>
      </c>
      <c r="N679" s="56">
        <v>7553.5673002208541</v>
      </c>
      <c r="O679" s="56">
        <v>5354.43435391824</v>
      </c>
      <c r="P679" s="56">
        <v>6618.9003663541944</v>
      </c>
      <c r="Q679" s="58">
        <v>0.99864780902862549</v>
      </c>
      <c r="R679" s="80">
        <v>6915.1644974036917</v>
      </c>
      <c r="S679" s="56">
        <v>7879.6625804112973</v>
      </c>
      <c r="T679" s="56">
        <v>6739.671775018257</v>
      </c>
      <c r="U679" s="56">
        <v>7011.6143057044519</v>
      </c>
      <c r="V679" s="56">
        <v>6765.3882346248974</v>
      </c>
      <c r="W679" s="80">
        <v>9423.436675312505</v>
      </c>
      <c r="X679" s="56">
        <v>9454.3691262046705</v>
      </c>
      <c r="Y679" s="80">
        <v>6763.1026967487178</v>
      </c>
      <c r="Z679" s="58">
        <v>1.1107257572774538</v>
      </c>
    </row>
    <row r="680" spans="2:26" x14ac:dyDescent="0.2">
      <c r="B680" s="36" t="s">
        <v>9673</v>
      </c>
      <c r="C680" s="46" t="s">
        <v>9672</v>
      </c>
      <c r="D680" s="46" t="s">
        <v>12294</v>
      </c>
      <c r="E680" s="46" t="s">
        <v>12426</v>
      </c>
      <c r="F680" s="80">
        <v>5737.2482028401128</v>
      </c>
      <c r="G680" s="56">
        <v>6611.5509881776552</v>
      </c>
      <c r="H680" s="56">
        <v>7112.8560839798138</v>
      </c>
      <c r="I680" s="56">
        <v>5914.2685252236188</v>
      </c>
      <c r="J680" s="56">
        <v>6577.0379621648435</v>
      </c>
      <c r="K680" s="58">
        <v>0.95887586800038027</v>
      </c>
      <c r="L680" s="80">
        <v>6370.9177747101812</v>
      </c>
      <c r="M680" s="56">
        <v>6877.9973671657299</v>
      </c>
      <c r="N680" s="56">
        <v>5663.6868808085437</v>
      </c>
      <c r="O680" s="56">
        <v>6289.2620642679894</v>
      </c>
      <c r="P680" s="56">
        <v>6307.7217159167303</v>
      </c>
      <c r="Q680" s="58">
        <v>0.99864780902862549</v>
      </c>
      <c r="R680" s="80">
        <v>6644.0194616522431</v>
      </c>
      <c r="S680" s="56">
        <v>6523.4805842511687</v>
      </c>
      <c r="T680" s="56">
        <v>6324.2421886062402</v>
      </c>
      <c r="U680" s="56">
        <v>6631.9655739121354</v>
      </c>
      <c r="V680" s="56">
        <v>6353.3422929123581</v>
      </c>
      <c r="W680" s="80">
        <v>8849.5023046026035</v>
      </c>
      <c r="X680" s="56">
        <v>8878.6482959493878</v>
      </c>
      <c r="Y680" s="80">
        <v>6351.2656880918566</v>
      </c>
      <c r="Z680" s="58">
        <v>1.1070229949172823</v>
      </c>
    </row>
    <row r="681" spans="2:26" x14ac:dyDescent="0.2">
      <c r="B681" s="36" t="s">
        <v>9671</v>
      </c>
      <c r="C681" s="46" t="s">
        <v>9670</v>
      </c>
      <c r="D681" s="46" t="s">
        <v>12294</v>
      </c>
      <c r="E681" s="46" t="s">
        <v>12426</v>
      </c>
      <c r="F681" s="80">
        <v>15406.45646309388</v>
      </c>
      <c r="G681" s="56">
        <v>13004.92431408851</v>
      </c>
      <c r="H681" s="56">
        <v>10785.67271905692</v>
      </c>
      <c r="I681" s="56">
        <v>14492.307470702553</v>
      </c>
      <c r="J681" s="56">
        <v>21930.041979616242</v>
      </c>
      <c r="K681" s="58">
        <v>0.95887586800038027</v>
      </c>
      <c r="L681" s="80">
        <v>12531.598655072008</v>
      </c>
      <c r="M681" s="56">
        <v>10429.5416199785</v>
      </c>
      <c r="N681" s="56">
        <v>13878.282892364656</v>
      </c>
      <c r="O681" s="56">
        <v>20970.500988990345</v>
      </c>
      <c r="P681" s="56">
        <v>12923.216040396628</v>
      </c>
      <c r="Q681" s="58">
        <v>0.99864780902862549</v>
      </c>
      <c r="R681" s="80">
        <v>13027.543557770758</v>
      </c>
      <c r="S681" s="56">
        <v>20144.261684416259</v>
      </c>
      <c r="T681" s="56">
        <v>13634.963107734176</v>
      </c>
      <c r="U681" s="56">
        <v>13739.215370435308</v>
      </c>
      <c r="V681" s="56">
        <v>13644.821805069563</v>
      </c>
      <c r="W681" s="80">
        <v>19005.725875113123</v>
      </c>
      <c r="X681" s="56">
        <v>19083.992742935861</v>
      </c>
      <c r="Y681" s="80">
        <v>13651.572205568697</v>
      </c>
      <c r="Z681" s="58">
        <v>0.88609423187421432</v>
      </c>
    </row>
    <row r="682" spans="2:26" x14ac:dyDescent="0.2">
      <c r="B682" s="36" t="s">
        <v>9911</v>
      </c>
      <c r="C682" s="46" t="s">
        <v>9910</v>
      </c>
      <c r="D682" s="46" t="s">
        <v>12294</v>
      </c>
      <c r="E682" s="46" t="s">
        <v>12426</v>
      </c>
      <c r="F682" s="80">
        <v>8672.5055577520507</v>
      </c>
      <c r="G682" s="56">
        <v>9065.5623021786687</v>
      </c>
      <c r="H682" s="56">
        <v>8203.738518846716</v>
      </c>
      <c r="I682" s="56">
        <v>10921.671532285633</v>
      </c>
      <c r="J682" s="56">
        <v>9215.9574058909056</v>
      </c>
      <c r="K682" s="58">
        <v>0.95887586800038027</v>
      </c>
      <c r="L682" s="80">
        <v>8735.6131884890638</v>
      </c>
      <c r="M682" s="56">
        <v>7932.8600589332464</v>
      </c>
      <c r="N682" s="56">
        <v>10458.931228789186</v>
      </c>
      <c r="O682" s="56">
        <v>8812.7165499438815</v>
      </c>
      <c r="P682" s="56">
        <v>8911.964275043425</v>
      </c>
      <c r="Q682" s="58">
        <v>0.99864780902862549</v>
      </c>
      <c r="R682" s="80">
        <v>8647.6773329598564</v>
      </c>
      <c r="S682" s="56">
        <v>10584.86007392172</v>
      </c>
      <c r="T682" s="56">
        <v>9072.1112331931054</v>
      </c>
      <c r="U682" s="56">
        <v>8841.3956070560434</v>
      </c>
      <c r="V682" s="56">
        <v>9050.2934282870337</v>
      </c>
      <c r="W682" s="80">
        <v>12606.056601153554</v>
      </c>
      <c r="X682" s="56">
        <v>12650.114094049895</v>
      </c>
      <c r="Y682" s="80">
        <v>9049.1517309724841</v>
      </c>
      <c r="Z682" s="58">
        <v>1.0434299143093384</v>
      </c>
    </row>
    <row r="683" spans="2:26" x14ac:dyDescent="0.2">
      <c r="B683" s="36" t="s">
        <v>9909</v>
      </c>
      <c r="C683" s="46" t="s">
        <v>9908</v>
      </c>
      <c r="D683" s="46" t="s">
        <v>12294</v>
      </c>
      <c r="E683" s="46" t="s">
        <v>12426</v>
      </c>
      <c r="F683" s="80">
        <v>2745.0146099854928</v>
      </c>
      <c r="G683" s="56">
        <v>1973.6515885884046</v>
      </c>
      <c r="H683" s="56">
        <v>1688.679845255652</v>
      </c>
      <c r="I683" s="56">
        <v>2923.1386297140175</v>
      </c>
      <c r="J683" s="56">
        <v>3654.4037749757717</v>
      </c>
      <c r="K683" s="58">
        <v>0.95887586800038027</v>
      </c>
      <c r="L683" s="80">
        <v>1901.8188030776455</v>
      </c>
      <c r="M683" s="56">
        <v>1632.9214864636322</v>
      </c>
      <c r="N683" s="56">
        <v>2799.2881684840258</v>
      </c>
      <c r="O683" s="56">
        <v>3494.5066702804606</v>
      </c>
      <c r="P683" s="56">
        <v>2067.438763556042</v>
      </c>
      <c r="Q683" s="58">
        <v>0.99864780902862549</v>
      </c>
      <c r="R683" s="80">
        <v>2216.5494634227666</v>
      </c>
      <c r="S683" s="56">
        <v>5190.3107247509706</v>
      </c>
      <c r="T683" s="56">
        <v>2378.068981191429</v>
      </c>
      <c r="U683" s="56">
        <v>2513.9255895555871</v>
      </c>
      <c r="V683" s="56">
        <v>2390.9163683672277</v>
      </c>
      <c r="W683" s="80">
        <v>3330.2817535239224</v>
      </c>
      <c r="X683" s="56">
        <v>3344.2267963808495</v>
      </c>
      <c r="Y683" s="80">
        <v>2392.264249811672</v>
      </c>
      <c r="Z683" s="58">
        <v>0.87149417752072178</v>
      </c>
    </row>
    <row r="684" spans="2:26" x14ac:dyDescent="0.2">
      <c r="B684" s="36" t="s">
        <v>9907</v>
      </c>
      <c r="C684" s="46" t="s">
        <v>9906</v>
      </c>
      <c r="D684" s="46" t="s">
        <v>12294</v>
      </c>
      <c r="E684" s="46" t="s">
        <v>12426</v>
      </c>
      <c r="F684" s="80">
        <v>3801.4486184293373</v>
      </c>
      <c r="G684" s="56">
        <v>3726.065519854275</v>
      </c>
      <c r="H684" s="56">
        <v>3047.34496828691</v>
      </c>
      <c r="I684" s="56">
        <v>5625.6835300335852</v>
      </c>
      <c r="J684" s="56">
        <v>4969.9796514610689</v>
      </c>
      <c r="K684" s="58">
        <v>0.95887586800038027</v>
      </c>
      <c r="L684" s="80">
        <v>3590.4520879627025</v>
      </c>
      <c r="M684" s="56">
        <v>2946.7249753485366</v>
      </c>
      <c r="N684" s="56">
        <v>5387.3289433416803</v>
      </c>
      <c r="O684" s="56">
        <v>4752.520003979037</v>
      </c>
      <c r="P684" s="56">
        <v>3831.3934254550163</v>
      </c>
      <c r="Q684" s="58">
        <v>0.99864780902862549</v>
      </c>
      <c r="R684" s="80">
        <v>3684.0323673406383</v>
      </c>
      <c r="S684" s="56">
        <v>5633.0228550207867</v>
      </c>
      <c r="T684" s="56">
        <v>4008.4856431344861</v>
      </c>
      <c r="U684" s="56">
        <v>3878.9314161086531</v>
      </c>
      <c r="V684" s="56">
        <v>3996.2342456139422</v>
      </c>
      <c r="W684" s="80">
        <v>5566.3117987117503</v>
      </c>
      <c r="X684" s="56">
        <v>5585.6236682040162</v>
      </c>
      <c r="Y684" s="80">
        <v>3995.6284749608431</v>
      </c>
      <c r="Z684" s="58">
        <v>1.0510804895770856</v>
      </c>
    </row>
    <row r="685" spans="2:26" x14ac:dyDescent="0.2">
      <c r="B685" s="36" t="s">
        <v>9905</v>
      </c>
      <c r="C685" s="46" t="s">
        <v>1225</v>
      </c>
      <c r="D685" s="46" t="s">
        <v>12294</v>
      </c>
      <c r="E685" s="46" t="s">
        <v>12426</v>
      </c>
      <c r="F685" s="80">
        <v>8565.7702258138142</v>
      </c>
      <c r="G685" s="56">
        <v>9424.6462649923651</v>
      </c>
      <c r="H685" s="56">
        <v>8404.523290554469</v>
      </c>
      <c r="I685" s="56">
        <v>7839.3004344673745</v>
      </c>
      <c r="J685" s="56">
        <v>9411.7725288048423</v>
      </c>
      <c r="K685" s="58">
        <v>0.95887586800038027</v>
      </c>
      <c r="L685" s="80">
        <v>9081.6279746404307</v>
      </c>
      <c r="M685" s="56">
        <v>8127.0151374091474</v>
      </c>
      <c r="N685" s="56">
        <v>7507.1571126762192</v>
      </c>
      <c r="O685" s="56">
        <v>8999.9638535533686</v>
      </c>
      <c r="P685" s="56">
        <v>8813.1492188565608</v>
      </c>
      <c r="Q685" s="58">
        <v>0.99864780902862549</v>
      </c>
      <c r="R685" s="80">
        <v>9100.0850276532219</v>
      </c>
      <c r="S685" s="56">
        <v>7961.3919277469276</v>
      </c>
      <c r="T685" s="56">
        <v>8720.9100647531486</v>
      </c>
      <c r="U685" s="56">
        <v>8986.2157176625933</v>
      </c>
      <c r="V685" s="56">
        <v>8745.9989027853735</v>
      </c>
      <c r="W685" s="80">
        <v>12182.208021846096</v>
      </c>
      <c r="X685" s="56">
        <v>12225.723284922307</v>
      </c>
      <c r="Y685" s="80">
        <v>8745.5673682960969</v>
      </c>
      <c r="Z685" s="58">
        <v>1.0209901897602209</v>
      </c>
    </row>
    <row r="686" spans="2:26" x14ac:dyDescent="0.2">
      <c r="B686" s="36" t="s">
        <v>9904</v>
      </c>
      <c r="C686" s="46" t="s">
        <v>9903</v>
      </c>
      <c r="D686" s="46" t="s">
        <v>12294</v>
      </c>
      <c r="E686" s="46" t="s">
        <v>12426</v>
      </c>
      <c r="F686" s="80">
        <v>10013.883264368771</v>
      </c>
      <c r="G686" s="56">
        <v>11012.017492884024</v>
      </c>
      <c r="H686" s="56">
        <v>11204.216377954939</v>
      </c>
      <c r="I686" s="56">
        <v>8455.8232604290406</v>
      </c>
      <c r="J686" s="56">
        <v>9099.9359207395864</v>
      </c>
      <c r="K686" s="58">
        <v>0.95887586800038027</v>
      </c>
      <c r="L686" s="80">
        <v>10611.225430505467</v>
      </c>
      <c r="M686" s="56">
        <v>10834.265425712209</v>
      </c>
      <c r="N686" s="56">
        <v>8097.5584828923402</v>
      </c>
      <c r="O686" s="56">
        <v>8701.771542571285</v>
      </c>
      <c r="P686" s="56">
        <v>10219.508006310147</v>
      </c>
      <c r="Q686" s="58">
        <v>0.99864780902862549</v>
      </c>
      <c r="R686" s="80">
        <v>10775.395732776269</v>
      </c>
      <c r="S686" s="56">
        <v>8019.7499216452725</v>
      </c>
      <c r="T686" s="56">
        <v>9991.3416264066236</v>
      </c>
      <c r="U686" s="56">
        <v>10499.831151663169</v>
      </c>
      <c r="V686" s="56">
        <v>10039.427338868238</v>
      </c>
      <c r="W686" s="80">
        <v>13983.810611198627</v>
      </c>
      <c r="X686" s="56">
        <v>14034.682482983173</v>
      </c>
      <c r="Y686" s="80">
        <v>10039.590974461882</v>
      </c>
      <c r="Z686" s="58">
        <v>1.0025672068881193</v>
      </c>
    </row>
    <row r="687" spans="2:26" x14ac:dyDescent="0.2">
      <c r="B687" s="36" t="s">
        <v>9669</v>
      </c>
      <c r="C687" s="46" t="s">
        <v>9668</v>
      </c>
      <c r="D687" s="46" t="s">
        <v>12294</v>
      </c>
      <c r="E687" s="46" t="s">
        <v>12426</v>
      </c>
      <c r="F687" s="80">
        <v>11139.779352307052</v>
      </c>
      <c r="G687" s="56">
        <v>8562.1002490657193</v>
      </c>
      <c r="H687" s="56">
        <v>7105.3212361592541</v>
      </c>
      <c r="I687" s="56">
        <v>10253.572020980786</v>
      </c>
      <c r="J687" s="56">
        <v>20998.443135563146</v>
      </c>
      <c r="K687" s="58">
        <v>0.95887586800038027</v>
      </c>
      <c r="L687" s="80">
        <v>8250.4750796240151</v>
      </c>
      <c r="M687" s="56">
        <v>6870.7113117668969</v>
      </c>
      <c r="N687" s="56">
        <v>9819.1384258222679</v>
      </c>
      <c r="O687" s="56">
        <v>20079.66391267666</v>
      </c>
      <c r="P687" s="56">
        <v>8857.1712385584433</v>
      </c>
      <c r="Q687" s="58">
        <v>0.99864780902862549</v>
      </c>
      <c r="R687" s="80">
        <v>8481.0312633584981</v>
      </c>
      <c r="S687" s="56">
        <v>15184.173228777405</v>
      </c>
      <c r="T687" s="56">
        <v>9482.7727305080734</v>
      </c>
      <c r="U687" s="56">
        <v>9151.345459900389</v>
      </c>
      <c r="V687" s="56">
        <v>9451.4310496183098</v>
      </c>
      <c r="W687" s="80">
        <v>13164.796889457255</v>
      </c>
      <c r="X687" s="56">
        <v>13221.388464569292</v>
      </c>
      <c r="Y687" s="80">
        <v>9457.8080024030623</v>
      </c>
      <c r="Z687" s="58">
        <v>0.84901214856148355</v>
      </c>
    </row>
    <row r="688" spans="2:26" x14ac:dyDescent="0.2">
      <c r="B688" s="36" t="s">
        <v>9902</v>
      </c>
      <c r="C688" s="46" t="s">
        <v>12800</v>
      </c>
      <c r="D688" s="46" t="s">
        <v>12294</v>
      </c>
      <c r="E688" s="46" t="s">
        <v>12426</v>
      </c>
      <c r="F688" s="80">
        <v>2616.6310939084024</v>
      </c>
      <c r="G688" s="56">
        <v>2565.9677580705606</v>
      </c>
      <c r="H688" s="56">
        <v>2398.601940061812</v>
      </c>
      <c r="I688" s="56">
        <v>4714.8274111419814</v>
      </c>
      <c r="J688" s="56">
        <v>2969.0082670206261</v>
      </c>
      <c r="K688" s="58">
        <v>0.95887586800038027</v>
      </c>
      <c r="L688" s="80">
        <v>2472.577104594161</v>
      </c>
      <c r="M688" s="56">
        <v>2319.4027313136589</v>
      </c>
      <c r="N688" s="56">
        <v>4515.0648875469678</v>
      </c>
      <c r="O688" s="56">
        <v>2839.1003928650975</v>
      </c>
      <c r="P688" s="56">
        <v>2743.5403376712929</v>
      </c>
      <c r="Q688" s="58">
        <v>0.99864780902862549</v>
      </c>
      <c r="R688" s="80">
        <v>2602.8042804109486</v>
      </c>
      <c r="S688" s="56">
        <v>3341.6825726658772</v>
      </c>
      <c r="T688" s="56">
        <v>2801.155711371699</v>
      </c>
      <c r="U688" s="56">
        <v>2676.6921096364417</v>
      </c>
      <c r="V688" s="56">
        <v>2789.3857128413283</v>
      </c>
      <c r="W688" s="80">
        <v>3885.305427625482</v>
      </c>
      <c r="X688" s="56">
        <v>3898.5982649796388</v>
      </c>
      <c r="Y688" s="80">
        <v>2788.8291738412577</v>
      </c>
      <c r="Z688" s="58">
        <v>1.065809078067496</v>
      </c>
    </row>
    <row r="689" spans="2:26" x14ac:dyDescent="0.2">
      <c r="B689" s="36" t="s">
        <v>9901</v>
      </c>
      <c r="C689" s="46" t="s">
        <v>9900</v>
      </c>
      <c r="D689" s="46" t="s">
        <v>12294</v>
      </c>
      <c r="E689" s="46" t="s">
        <v>12426</v>
      </c>
      <c r="F689" s="80">
        <v>6821.2436728884513</v>
      </c>
      <c r="G689" s="56">
        <v>5976.9218822794091</v>
      </c>
      <c r="H689" s="56">
        <v>5166.8318717182037</v>
      </c>
      <c r="I689" s="56">
        <v>5273.6802238075397</v>
      </c>
      <c r="J689" s="56">
        <v>8948.9916196593476</v>
      </c>
      <c r="K689" s="58">
        <v>0.95887586800038027</v>
      </c>
      <c r="L689" s="80">
        <v>5759.3865533151866</v>
      </c>
      <c r="M689" s="56">
        <v>4996.2287428120899</v>
      </c>
      <c r="N689" s="56">
        <v>5050.2396652727048</v>
      </c>
      <c r="O689" s="56">
        <v>8557.4317543470861</v>
      </c>
      <c r="P689" s="56">
        <v>5734.8333568231792</v>
      </c>
      <c r="Q689" s="58">
        <v>0.99864780902862549</v>
      </c>
      <c r="R689" s="80">
        <v>6631.8496626872584</v>
      </c>
      <c r="S689" s="56">
        <v>6105.3507221030504</v>
      </c>
      <c r="T689" s="56">
        <v>5767.2888288089243</v>
      </c>
      <c r="U689" s="56">
        <v>6579.1997686288378</v>
      </c>
      <c r="V689" s="56">
        <v>5844.067826324992</v>
      </c>
      <c r="W689" s="80">
        <v>8140.1393649152715</v>
      </c>
      <c r="X689" s="56">
        <v>8174.7921988236767</v>
      </c>
      <c r="Y689" s="80">
        <v>5847.7682040133113</v>
      </c>
      <c r="Z689" s="58">
        <v>0.8572876860059564</v>
      </c>
    </row>
    <row r="690" spans="2:26" x14ac:dyDescent="0.2">
      <c r="B690" s="36" t="s">
        <v>9899</v>
      </c>
      <c r="C690" s="46" t="s">
        <v>9898</v>
      </c>
      <c r="D690" s="46" t="s">
        <v>12294</v>
      </c>
      <c r="E690" s="46" t="s">
        <v>12426</v>
      </c>
      <c r="F690" s="80">
        <v>2463.2206061295319</v>
      </c>
      <c r="G690" s="56">
        <v>3411.9407986568322</v>
      </c>
      <c r="H690" s="56">
        <v>4522.9598838916709</v>
      </c>
      <c r="I690" s="56">
        <v>3894.6955132575386</v>
      </c>
      <c r="J690" s="56">
        <v>1593.7756845386923</v>
      </c>
      <c r="K690" s="58">
        <v>0.95887586800038027</v>
      </c>
      <c r="L690" s="80">
        <v>3287.7602122846361</v>
      </c>
      <c r="M690" s="56">
        <v>4373.6167027573192</v>
      </c>
      <c r="N690" s="56">
        <v>3729.6811582200844</v>
      </c>
      <c r="O690" s="56">
        <v>1524.0406105885747</v>
      </c>
      <c r="P690" s="56">
        <v>3340.8759204284502</v>
      </c>
      <c r="Q690" s="58">
        <v>0.99864780902862549</v>
      </c>
      <c r="R690" s="80">
        <v>3359.114945873931</v>
      </c>
      <c r="S690" s="56">
        <v>2653.112917381839</v>
      </c>
      <c r="T690" s="56">
        <v>3269.4220271445929</v>
      </c>
      <c r="U690" s="56">
        <v>3288.5147430247221</v>
      </c>
      <c r="V690" s="56">
        <v>3271.227544859948</v>
      </c>
      <c r="W690" s="80">
        <v>4556.457744990721</v>
      </c>
      <c r="X690" s="56">
        <v>4568.9712364648967</v>
      </c>
      <c r="Y690" s="80">
        <v>3268.3747882295379</v>
      </c>
      <c r="Z690" s="58">
        <v>1.3268705125705926</v>
      </c>
    </row>
    <row r="691" spans="2:26" x14ac:dyDescent="0.2">
      <c r="B691" s="36" t="s">
        <v>9897</v>
      </c>
      <c r="C691" s="46" t="s">
        <v>9896</v>
      </c>
      <c r="D691" s="46" t="s">
        <v>12294</v>
      </c>
      <c r="E691" s="46" t="s">
        <v>12426</v>
      </c>
      <c r="F691" s="80">
        <v>9399.5692580912146</v>
      </c>
      <c r="G691" s="56">
        <v>10096.429496776695</v>
      </c>
      <c r="H691" s="56">
        <v>10150.819953294076</v>
      </c>
      <c r="I691" s="56">
        <v>6953.8973825195735</v>
      </c>
      <c r="J691" s="56">
        <v>6424.5247657105028</v>
      </c>
      <c r="K691" s="58">
        <v>0.95887586800038027</v>
      </c>
      <c r="L691" s="80">
        <v>9728.9610648306189</v>
      </c>
      <c r="M691" s="56">
        <v>9815.6509971540945</v>
      </c>
      <c r="N691" s="56">
        <v>6659.2677028265034</v>
      </c>
      <c r="O691" s="56">
        <v>6143.4220271147269</v>
      </c>
      <c r="P691" s="56">
        <v>9186.8850134169734</v>
      </c>
      <c r="Q691" s="58">
        <v>0.99864780902862549</v>
      </c>
      <c r="R691" s="80">
        <v>10006.38267457246</v>
      </c>
      <c r="S691" s="56">
        <v>7399.9770881567183</v>
      </c>
      <c r="T691" s="56">
        <v>9000.8312599793499</v>
      </c>
      <c r="U691" s="56">
        <v>9745.7421159308869</v>
      </c>
      <c r="V691" s="56">
        <v>9071.2743417925849</v>
      </c>
      <c r="W691" s="80">
        <v>12635.280690437579</v>
      </c>
      <c r="X691" s="56">
        <v>12683.031764571728</v>
      </c>
      <c r="Y691" s="80">
        <v>9072.699107143766</v>
      </c>
      <c r="Z691" s="58">
        <v>0.96522498616986341</v>
      </c>
    </row>
    <row r="692" spans="2:26" x14ac:dyDescent="0.2">
      <c r="B692" s="36" t="s">
        <v>9895</v>
      </c>
      <c r="C692" s="46" t="s">
        <v>1899</v>
      </c>
      <c r="D692" s="46" t="s">
        <v>12294</v>
      </c>
      <c r="E692" s="46" t="s">
        <v>12426</v>
      </c>
      <c r="F692" s="80">
        <v>14369.382366442573</v>
      </c>
      <c r="G692" s="56">
        <v>5066.9353601176008</v>
      </c>
      <c r="H692" s="56">
        <v>3871.3386994116263</v>
      </c>
      <c r="I692" s="56">
        <v>19712.061149004156</v>
      </c>
      <c r="J692" s="56">
        <v>15973.96412183441</v>
      </c>
      <c r="K692" s="58">
        <v>0.95887586800038027</v>
      </c>
      <c r="L692" s="80">
        <v>4882.5197910147845</v>
      </c>
      <c r="M692" s="56">
        <v>3743.5113360344403</v>
      </c>
      <c r="N692" s="56">
        <v>18876.880825949542</v>
      </c>
      <c r="O692" s="56">
        <v>15275.029146154271</v>
      </c>
      <c r="P692" s="56">
        <v>7059.9740609295814</v>
      </c>
      <c r="Q692" s="58">
        <v>0.99864780902862549</v>
      </c>
      <c r="R692" s="80">
        <v>5351.8885524928055</v>
      </c>
      <c r="S692" s="56">
        <v>20023.212875350244</v>
      </c>
      <c r="T692" s="56">
        <v>8350.6396247839548</v>
      </c>
      <c r="U692" s="56">
        <v>6819.02098477855</v>
      </c>
      <c r="V692" s="56">
        <v>8205.800901730634</v>
      </c>
      <c r="W692" s="80">
        <v>11429.772022827337</v>
      </c>
      <c r="X692" s="56">
        <v>11502.770414966559</v>
      </c>
      <c r="Y692" s="80">
        <v>8228.4091698851662</v>
      </c>
      <c r="Z692" s="58">
        <v>0.57263485374996481</v>
      </c>
    </row>
    <row r="693" spans="2:26" x14ac:dyDescent="0.2">
      <c r="B693" s="36" t="s">
        <v>9667</v>
      </c>
      <c r="C693" s="46" t="s">
        <v>12801</v>
      </c>
      <c r="D693" s="46" t="s">
        <v>12294</v>
      </c>
      <c r="E693" s="46" t="s">
        <v>12426</v>
      </c>
      <c r="F693" s="80">
        <v>4823.3970363570215</v>
      </c>
      <c r="G693" s="56">
        <v>4549.7853278598086</v>
      </c>
      <c r="H693" s="56">
        <v>4835.4597516231597</v>
      </c>
      <c r="I693" s="56">
        <v>5174.9769563326927</v>
      </c>
      <c r="J693" s="56">
        <v>5855.9891860838252</v>
      </c>
      <c r="K693" s="58">
        <v>0.95887586800038027</v>
      </c>
      <c r="L693" s="80">
        <v>4384.1918890452589</v>
      </c>
      <c r="M693" s="56">
        <v>4675.7981671535717</v>
      </c>
      <c r="N693" s="56">
        <v>4955.7183565586929</v>
      </c>
      <c r="O693" s="56">
        <v>5599.7625144736076</v>
      </c>
      <c r="P693" s="56">
        <v>4527.3138507712674</v>
      </c>
      <c r="Q693" s="58">
        <v>0.99864780902862549</v>
      </c>
      <c r="R693" s="80">
        <v>4974.7231714262853</v>
      </c>
      <c r="S693" s="56">
        <v>6462.5196690508556</v>
      </c>
      <c r="T693" s="56">
        <v>4717.2059519042914</v>
      </c>
      <c r="U693" s="56">
        <v>5123.502821188742</v>
      </c>
      <c r="V693" s="56">
        <v>4755.627735363074</v>
      </c>
      <c r="W693" s="80">
        <v>6624.0628418331198</v>
      </c>
      <c r="X693" s="56">
        <v>6648.5663465297048</v>
      </c>
      <c r="Y693" s="80">
        <v>4755.9954966321893</v>
      </c>
      <c r="Z693" s="58">
        <v>0.98602612656250688</v>
      </c>
    </row>
    <row r="694" spans="2:26" x14ac:dyDescent="0.2">
      <c r="B694" s="36" t="s">
        <v>9894</v>
      </c>
      <c r="C694" s="46" t="s">
        <v>3514</v>
      </c>
      <c r="D694" s="46" t="s">
        <v>12294</v>
      </c>
      <c r="E694" s="46" t="s">
        <v>12426</v>
      </c>
      <c r="F694" s="80">
        <v>10500.803908214319</v>
      </c>
      <c r="G694" s="56">
        <v>9950.2395947995719</v>
      </c>
      <c r="H694" s="56">
        <v>7507.8264215733643</v>
      </c>
      <c r="I694" s="56">
        <v>6827.6656244369433</v>
      </c>
      <c r="J694" s="56">
        <v>8450.7961123882778</v>
      </c>
      <c r="K694" s="58">
        <v>0.95887586800038027</v>
      </c>
      <c r="L694" s="80">
        <v>9588.091872918676</v>
      </c>
      <c r="M694" s="56">
        <v>7259.9262168433688</v>
      </c>
      <c r="N694" s="56">
        <v>6538.3842581291792</v>
      </c>
      <c r="O694" s="56">
        <v>8081.0346098432465</v>
      </c>
      <c r="P694" s="56">
        <v>8981.8212812407164</v>
      </c>
      <c r="Q694" s="58">
        <v>0.99864780902862549</v>
      </c>
      <c r="R694" s="80">
        <v>9823.8428304224253</v>
      </c>
      <c r="S694" s="56">
        <v>6657.5981443985029</v>
      </c>
      <c r="T694" s="56">
        <v>8742.2003579176308</v>
      </c>
      <c r="U694" s="56">
        <v>9507.2183618200343</v>
      </c>
      <c r="V694" s="56">
        <v>8814.5448880139957</v>
      </c>
      <c r="W694" s="80">
        <v>12277.684989131276</v>
      </c>
      <c r="X694" s="56">
        <v>12331.030483176937</v>
      </c>
      <c r="Y694" s="80">
        <v>8820.8979786198379</v>
      </c>
      <c r="Z694" s="58">
        <v>0.84002120749246978</v>
      </c>
    </row>
    <row r="695" spans="2:26" x14ac:dyDescent="0.2">
      <c r="B695" s="36" t="s">
        <v>9893</v>
      </c>
      <c r="C695" s="46" t="s">
        <v>9892</v>
      </c>
      <c r="D695" s="46" t="s">
        <v>12294</v>
      </c>
      <c r="E695" s="46" t="s">
        <v>12426</v>
      </c>
      <c r="F695" s="80">
        <v>3886.0036881844253</v>
      </c>
      <c r="G695" s="56">
        <v>3649.6066404945932</v>
      </c>
      <c r="H695" s="56">
        <v>4191.5056253319945</v>
      </c>
      <c r="I695" s="56">
        <v>4775.7627281145051</v>
      </c>
      <c r="J695" s="56">
        <v>4503.0718373598447</v>
      </c>
      <c r="K695" s="58">
        <v>0.95887586800038027</v>
      </c>
      <c r="L695" s="80">
        <v>3516.7759967674533</v>
      </c>
      <c r="M695" s="56">
        <v>4053.1067007563011</v>
      </c>
      <c r="N695" s="56">
        <v>4573.4184360615982</v>
      </c>
      <c r="O695" s="56">
        <v>4306.0415710386014</v>
      </c>
      <c r="P695" s="56">
        <v>3720.7833735327185</v>
      </c>
      <c r="Q695" s="58">
        <v>0.99864780902862549</v>
      </c>
      <c r="R695" s="80">
        <v>4064.7237370284215</v>
      </c>
      <c r="S695" s="56">
        <v>5252.9073002133191</v>
      </c>
      <c r="T695" s="56">
        <v>3871.0136909380712</v>
      </c>
      <c r="U695" s="56">
        <v>4183.5420933469113</v>
      </c>
      <c r="V695" s="56">
        <v>3900.5681854711429</v>
      </c>
      <c r="W695" s="80">
        <v>5433.0595700933745</v>
      </c>
      <c r="X695" s="56">
        <v>5452.8009906952102</v>
      </c>
      <c r="Y695" s="80">
        <v>3900.6149001301983</v>
      </c>
      <c r="Z695" s="58">
        <v>1.0037599583320518</v>
      </c>
    </row>
    <row r="696" spans="2:26" x14ac:dyDescent="0.2">
      <c r="B696" s="36" t="s">
        <v>9666</v>
      </c>
      <c r="C696" s="46" t="s">
        <v>9665</v>
      </c>
      <c r="D696" s="46" t="s">
        <v>12294</v>
      </c>
      <c r="E696" s="46" t="s">
        <v>12426</v>
      </c>
      <c r="F696" s="80">
        <v>3694.7362984776382</v>
      </c>
      <c r="G696" s="56">
        <v>4043.9577250181355</v>
      </c>
      <c r="H696" s="56">
        <v>3999.6131362599408</v>
      </c>
      <c r="I696" s="56">
        <v>3896.5845873055086</v>
      </c>
      <c r="J696" s="56">
        <v>4933.0027066301354</v>
      </c>
      <c r="K696" s="58">
        <v>0.95887586800038027</v>
      </c>
      <c r="L696" s="80">
        <v>3896.7743267145029</v>
      </c>
      <c r="M696" s="56">
        <v>3867.5502914836447</v>
      </c>
      <c r="N696" s="56">
        <v>3731.4901940893105</v>
      </c>
      <c r="O696" s="56">
        <v>4717.1609718865457</v>
      </c>
      <c r="P696" s="56">
        <v>3907.4360781802357</v>
      </c>
      <c r="Q696" s="58">
        <v>0.99864780902862549</v>
      </c>
      <c r="R696" s="80">
        <v>3801.5145574846138</v>
      </c>
      <c r="S696" s="56">
        <v>3405.9573900765045</v>
      </c>
      <c r="T696" s="56">
        <v>3854.1565386168063</v>
      </c>
      <c r="U696" s="56">
        <v>3761.9588407438032</v>
      </c>
      <c r="V696" s="56">
        <v>3845.4377906990253</v>
      </c>
      <c r="W696" s="80">
        <v>5356.2690347976813</v>
      </c>
      <c r="X696" s="56">
        <v>5375.0387913737995</v>
      </c>
      <c r="Y696" s="80">
        <v>3844.9883709651717</v>
      </c>
      <c r="Z696" s="58">
        <v>1.0406665213291251</v>
      </c>
    </row>
    <row r="697" spans="2:26" x14ac:dyDescent="0.2">
      <c r="B697" s="36" t="s">
        <v>9891</v>
      </c>
      <c r="C697" s="46" t="s">
        <v>1379</v>
      </c>
      <c r="D697" s="46" t="s">
        <v>12294</v>
      </c>
      <c r="E697" s="46" t="s">
        <v>12426</v>
      </c>
      <c r="F697" s="80">
        <v>5892.3528594550035</v>
      </c>
      <c r="G697" s="56">
        <v>4937.6028310252923</v>
      </c>
      <c r="H697" s="56">
        <v>4495.9294123682894</v>
      </c>
      <c r="I697" s="56">
        <v>7530.0063371854731</v>
      </c>
      <c r="J697" s="56">
        <v>8439.6638434852393</v>
      </c>
      <c r="K697" s="58">
        <v>0.95887586800038027</v>
      </c>
      <c r="L697" s="80">
        <v>4757.8944330744507</v>
      </c>
      <c r="M697" s="56">
        <v>4347.478747795767</v>
      </c>
      <c r="N697" s="56">
        <v>7210.9674970684646</v>
      </c>
      <c r="O697" s="56">
        <v>8070.3894293069825</v>
      </c>
      <c r="P697" s="56">
        <v>5188.0100706604808</v>
      </c>
      <c r="Q697" s="58">
        <v>0.99864780902862549</v>
      </c>
      <c r="R697" s="80">
        <v>5256.8589643364003</v>
      </c>
      <c r="S697" s="56">
        <v>8758.715133712547</v>
      </c>
      <c r="T697" s="56">
        <v>5540.9225717981626</v>
      </c>
      <c r="U697" s="56">
        <v>5607.0445812740154</v>
      </c>
      <c r="V697" s="56">
        <v>5547.1754517044619</v>
      </c>
      <c r="W697" s="80">
        <v>7726.6011621405951</v>
      </c>
      <c r="X697" s="56">
        <v>7756.5351059725626</v>
      </c>
      <c r="Y697" s="80">
        <v>5548.571543206479</v>
      </c>
      <c r="Z697" s="58">
        <v>0.94165635961585614</v>
      </c>
    </row>
    <row r="698" spans="2:26" x14ac:dyDescent="0.2">
      <c r="B698" s="36" t="s">
        <v>9664</v>
      </c>
      <c r="C698" s="46" t="s">
        <v>9663</v>
      </c>
      <c r="D698" s="46" t="s">
        <v>12294</v>
      </c>
      <c r="E698" s="46" t="s">
        <v>12426</v>
      </c>
      <c r="F698" s="80">
        <v>2945.9529499710916</v>
      </c>
      <c r="G698" s="56">
        <v>2776.2925550216041</v>
      </c>
      <c r="H698" s="56">
        <v>2594.5844874638606</v>
      </c>
      <c r="I698" s="56">
        <v>2787.6292298063436</v>
      </c>
      <c r="J698" s="56">
        <v>4320.4787252953156</v>
      </c>
      <c r="K698" s="58">
        <v>0.95887586800038027</v>
      </c>
      <c r="L698" s="80">
        <v>2675.2469455669893</v>
      </c>
      <c r="M698" s="56">
        <v>2508.9141496703064</v>
      </c>
      <c r="N698" s="56">
        <v>2669.5201663701359</v>
      </c>
      <c r="O698" s="56">
        <v>4131.4377540148525</v>
      </c>
      <c r="P698" s="56">
        <v>2724.3115523441661</v>
      </c>
      <c r="Q698" s="58">
        <v>0.99864780902862549</v>
      </c>
      <c r="R698" s="80">
        <v>2797.3429526933683</v>
      </c>
      <c r="S698" s="56">
        <v>3054.4374047141328</v>
      </c>
      <c r="T698" s="56">
        <v>2755.1406989682237</v>
      </c>
      <c r="U698" s="56">
        <v>2823.0523978954448</v>
      </c>
      <c r="V698" s="56">
        <v>2761.5628222671185</v>
      </c>
      <c r="W698" s="80">
        <v>3846.5512219010629</v>
      </c>
      <c r="X698" s="56">
        <v>3861.5170585098722</v>
      </c>
      <c r="Y698" s="80">
        <v>2762.3034475736767</v>
      </c>
      <c r="Z698" s="58">
        <v>0.93766040886728452</v>
      </c>
    </row>
    <row r="699" spans="2:26" x14ac:dyDescent="0.2">
      <c r="B699" s="36" t="s">
        <v>9662</v>
      </c>
      <c r="C699" s="46" t="s">
        <v>9661</v>
      </c>
      <c r="D699" s="46" t="s">
        <v>12294</v>
      </c>
      <c r="E699" s="46" t="s">
        <v>12426</v>
      </c>
      <c r="F699" s="80">
        <v>2144.9953904753806</v>
      </c>
      <c r="G699" s="56">
        <v>2336.4781240814159</v>
      </c>
      <c r="H699" s="56">
        <v>2541.2639559916647</v>
      </c>
      <c r="I699" s="56">
        <v>2387.2500335967811</v>
      </c>
      <c r="J699" s="56">
        <v>2911.4436022901396</v>
      </c>
      <c r="K699" s="58">
        <v>0.95887586800038027</v>
      </c>
      <c r="L699" s="80">
        <v>2251.439947683848</v>
      </c>
      <c r="M699" s="56">
        <v>2457.3542037425882</v>
      </c>
      <c r="N699" s="56">
        <v>2286.1046364107433</v>
      </c>
      <c r="O699" s="56">
        <v>2784.0544490505072</v>
      </c>
      <c r="P699" s="56">
        <v>2291.0556713548872</v>
      </c>
      <c r="Q699" s="58">
        <v>0.99864780902862549</v>
      </c>
      <c r="R699" s="80">
        <v>2370.4183264993126</v>
      </c>
      <c r="S699" s="56">
        <v>2486.908874065381</v>
      </c>
      <c r="T699" s="56">
        <v>2308.8047921600842</v>
      </c>
      <c r="U699" s="56">
        <v>2382.0673812559194</v>
      </c>
      <c r="V699" s="56">
        <v>2315.7329266023389</v>
      </c>
      <c r="W699" s="80">
        <v>3225.5595442532881</v>
      </c>
      <c r="X699" s="56">
        <v>3236.4564088962957</v>
      </c>
      <c r="Y699" s="80">
        <v>2315.1716179821983</v>
      </c>
      <c r="Z699" s="58">
        <v>1.0793364070908809</v>
      </c>
    </row>
    <row r="700" spans="2:26" x14ac:dyDescent="0.2">
      <c r="B700" s="36" t="s">
        <v>9660</v>
      </c>
      <c r="C700" s="46" t="s">
        <v>9659</v>
      </c>
      <c r="D700" s="46" t="s">
        <v>12294</v>
      </c>
      <c r="E700" s="46" t="s">
        <v>12426</v>
      </c>
      <c r="F700" s="80">
        <v>3352.7291645756886</v>
      </c>
      <c r="G700" s="56">
        <v>3652.4395140548868</v>
      </c>
      <c r="H700" s="56">
        <v>4434.5995076105373</v>
      </c>
      <c r="I700" s="56">
        <v>3812.6945445110864</v>
      </c>
      <c r="J700" s="56">
        <v>3968.9173278222684</v>
      </c>
      <c r="K700" s="58">
        <v>0.95887586800038027</v>
      </c>
      <c r="L700" s="80">
        <v>3519.5057654028392</v>
      </c>
      <c r="M700" s="56">
        <v>4288.1738893153024</v>
      </c>
      <c r="N700" s="56">
        <v>3651.1544885360577</v>
      </c>
      <c r="O700" s="56">
        <v>3795.2587973009554</v>
      </c>
      <c r="P700" s="56">
        <v>3596.7196382728443</v>
      </c>
      <c r="Q700" s="58">
        <v>0.99864780902862549</v>
      </c>
      <c r="R700" s="80">
        <v>3674.8326647079848</v>
      </c>
      <c r="S700" s="56">
        <v>4029.2804924076549</v>
      </c>
      <c r="T700" s="56">
        <v>3637.0930810857153</v>
      </c>
      <c r="U700" s="56">
        <v>3710.2774474779521</v>
      </c>
      <c r="V700" s="56">
        <v>3644.0138183363933</v>
      </c>
      <c r="W700" s="80">
        <v>5075.7077450944907</v>
      </c>
      <c r="X700" s="56">
        <v>5092.7400595009794</v>
      </c>
      <c r="Y700" s="80">
        <v>3643.0483695402181</v>
      </c>
      <c r="Z700" s="58">
        <v>1.0865919048970576</v>
      </c>
    </row>
    <row r="701" spans="2:26" x14ac:dyDescent="0.2">
      <c r="B701" s="36" t="s">
        <v>9890</v>
      </c>
      <c r="C701" s="46" t="s">
        <v>9889</v>
      </c>
      <c r="D701" s="46" t="s">
        <v>12294</v>
      </c>
      <c r="E701" s="46" t="s">
        <v>12426</v>
      </c>
      <c r="F701" s="80">
        <v>3104.0676663318236</v>
      </c>
      <c r="G701" s="56">
        <v>2973.9215280794665</v>
      </c>
      <c r="H701" s="56">
        <v>3446.7402168558274</v>
      </c>
      <c r="I701" s="56">
        <v>3661.897199204072</v>
      </c>
      <c r="J701" s="56">
        <v>3627.5098305954307</v>
      </c>
      <c r="K701" s="58">
        <v>0.95887586800038027</v>
      </c>
      <c r="L701" s="80">
        <v>2865.6830383239621</v>
      </c>
      <c r="M701" s="56">
        <v>3332.9326302879681</v>
      </c>
      <c r="N701" s="56">
        <v>3506.746275984734</v>
      </c>
      <c r="O701" s="56">
        <v>3468.7894606303371</v>
      </c>
      <c r="P701" s="56">
        <v>3003.586311761097</v>
      </c>
      <c r="Q701" s="58">
        <v>0.99864780902862549</v>
      </c>
      <c r="R701" s="80">
        <v>3083.7550054747367</v>
      </c>
      <c r="S701" s="56">
        <v>3583.7446708040738</v>
      </c>
      <c r="T701" s="56">
        <v>3059.1948802863199</v>
      </c>
      <c r="U701" s="56">
        <v>3133.7539720076702</v>
      </c>
      <c r="V701" s="56">
        <v>3066.2456195205314</v>
      </c>
      <c r="W701" s="80">
        <v>4270.9406207651482</v>
      </c>
      <c r="X701" s="56">
        <v>4286.7097013668827</v>
      </c>
      <c r="Y701" s="80">
        <v>3066.4613952016794</v>
      </c>
      <c r="Z701" s="58">
        <v>0.98788484170688684</v>
      </c>
    </row>
    <row r="702" spans="2:26" x14ac:dyDescent="0.2">
      <c r="B702" s="36" t="s">
        <v>9888</v>
      </c>
      <c r="C702" s="46" t="s">
        <v>12802</v>
      </c>
      <c r="D702" s="46" t="s">
        <v>12294</v>
      </c>
      <c r="E702" s="46" t="s">
        <v>12426</v>
      </c>
      <c r="F702" s="80">
        <v>3373.6359085871768</v>
      </c>
      <c r="G702" s="56">
        <v>2675.158253675927</v>
      </c>
      <c r="H702" s="56">
        <v>2106.2381835287038</v>
      </c>
      <c r="I702" s="56">
        <v>3570.6669206234164</v>
      </c>
      <c r="J702" s="56">
        <v>5366.6884716747354</v>
      </c>
      <c r="K702" s="58">
        <v>0.95887586800038027</v>
      </c>
      <c r="L702" s="80">
        <v>2577.7935160724278</v>
      </c>
      <c r="M702" s="56">
        <v>2036.6925057801393</v>
      </c>
      <c r="N702" s="56">
        <v>3419.381333096851</v>
      </c>
      <c r="O702" s="56">
        <v>5131.8709744133157</v>
      </c>
      <c r="P702" s="56">
        <v>2758.7511830157532</v>
      </c>
      <c r="Q702" s="58">
        <v>0.99864780902862549</v>
      </c>
      <c r="R702" s="80">
        <v>2767.8870889847626</v>
      </c>
      <c r="S702" s="56">
        <v>3700.1203477182544</v>
      </c>
      <c r="T702" s="56">
        <v>2850.6770587365318</v>
      </c>
      <c r="U702" s="56">
        <v>2861.1104148581117</v>
      </c>
      <c r="V702" s="56">
        <v>2851.6636972758779</v>
      </c>
      <c r="W702" s="80">
        <v>3972.0517638640281</v>
      </c>
      <c r="X702" s="56">
        <v>3989.1902873377389</v>
      </c>
      <c r="Y702" s="80">
        <v>2853.6334080038332</v>
      </c>
      <c r="Z702" s="58">
        <v>0.84586288660855757</v>
      </c>
    </row>
    <row r="703" spans="2:26" x14ac:dyDescent="0.2">
      <c r="B703" s="36" t="s">
        <v>9887</v>
      </c>
      <c r="C703" s="46" t="s">
        <v>9886</v>
      </c>
      <c r="D703" s="46" t="s">
        <v>12294</v>
      </c>
      <c r="E703" s="46" t="s">
        <v>12426</v>
      </c>
      <c r="F703" s="80">
        <v>3965.7405705353676</v>
      </c>
      <c r="G703" s="56">
        <v>4279.8370814753762</v>
      </c>
      <c r="H703" s="56">
        <v>4987.9828683952792</v>
      </c>
      <c r="I703" s="56">
        <v>3793.420012048291</v>
      </c>
      <c r="J703" s="56">
        <v>4023.6252461550671</v>
      </c>
      <c r="K703" s="58">
        <v>0.95887586800038027</v>
      </c>
      <c r="L703" s="80">
        <v>4124.068646523544</v>
      </c>
      <c r="M703" s="56">
        <v>4823.285137676331</v>
      </c>
      <c r="N703" s="56">
        <v>3632.6965987433168</v>
      </c>
      <c r="O703" s="56">
        <v>3847.5729906148545</v>
      </c>
      <c r="P703" s="56">
        <v>4093.0223670770756</v>
      </c>
      <c r="Q703" s="58">
        <v>0.99864780902862549</v>
      </c>
      <c r="R703" s="80">
        <v>4279.7836184399648</v>
      </c>
      <c r="S703" s="56">
        <v>4144.8214952931148</v>
      </c>
      <c r="T703" s="56">
        <v>4094.9218683494901</v>
      </c>
      <c r="U703" s="56">
        <v>4266.2874061252796</v>
      </c>
      <c r="V703" s="56">
        <v>4111.1271854032857</v>
      </c>
      <c r="W703" s="80">
        <v>5726.3449416737822</v>
      </c>
      <c r="X703" s="56">
        <v>5746.491436346123</v>
      </c>
      <c r="Y703" s="80">
        <v>4110.7038673026036</v>
      </c>
      <c r="Z703" s="58">
        <v>1.0365539031585382</v>
      </c>
    </row>
    <row r="704" spans="2:26" x14ac:dyDescent="0.2">
      <c r="B704" s="36" t="s">
        <v>9658</v>
      </c>
      <c r="C704" s="46" t="s">
        <v>9657</v>
      </c>
      <c r="D704" s="46" t="s">
        <v>12294</v>
      </c>
      <c r="E704" s="46" t="s">
        <v>12426</v>
      </c>
      <c r="F704" s="80">
        <v>3182.6360819270753</v>
      </c>
      <c r="G704" s="56">
        <v>3358.3908910903642</v>
      </c>
      <c r="H704" s="56">
        <v>2932.6852988552391</v>
      </c>
      <c r="I704" s="56">
        <v>3594.6318534940297</v>
      </c>
      <c r="J704" s="56">
        <v>3493.2935460785525</v>
      </c>
      <c r="K704" s="58">
        <v>0.95887586800038027</v>
      </c>
      <c r="L704" s="80">
        <v>3236.1593007043825</v>
      </c>
      <c r="M704" s="56">
        <v>2835.8512426088364</v>
      </c>
      <c r="N704" s="56">
        <v>3442.3308957215236</v>
      </c>
      <c r="O704" s="56">
        <v>3340.4457607041845</v>
      </c>
      <c r="P704" s="56">
        <v>3241.9286354386095</v>
      </c>
      <c r="Q704" s="58">
        <v>0.99864780902862549</v>
      </c>
      <c r="R704" s="80">
        <v>3380.2281164037831</v>
      </c>
      <c r="S704" s="56">
        <v>3396.9576316761654</v>
      </c>
      <c r="T704" s="56">
        <v>3254.8332448055407</v>
      </c>
      <c r="U704" s="56">
        <v>3381.9010679310213</v>
      </c>
      <c r="V704" s="56">
        <v>3266.8495135828621</v>
      </c>
      <c r="W704" s="80">
        <v>4550.3596322037847</v>
      </c>
      <c r="X704" s="56">
        <v>4566.5278509079872</v>
      </c>
      <c r="Y704" s="80">
        <v>3266.6269331131839</v>
      </c>
      <c r="Z704" s="58">
        <v>1.0263903409073565</v>
      </c>
    </row>
    <row r="705" spans="2:26" x14ac:dyDescent="0.2">
      <c r="B705" s="36" t="s">
        <v>9885</v>
      </c>
      <c r="C705" s="46" t="s">
        <v>9884</v>
      </c>
      <c r="D705" s="46" t="s">
        <v>12294</v>
      </c>
      <c r="E705" s="46" t="s">
        <v>12426</v>
      </c>
      <c r="F705" s="80">
        <v>4652.6091676158021</v>
      </c>
      <c r="G705" s="56">
        <v>5442.6795791735167</v>
      </c>
      <c r="H705" s="56">
        <v>6850.6727982306184</v>
      </c>
      <c r="I705" s="56">
        <v>6688.8664842797998</v>
      </c>
      <c r="J705" s="56">
        <v>4966.8547642674075</v>
      </c>
      <c r="K705" s="58">
        <v>0.95887586800038027</v>
      </c>
      <c r="L705" s="80">
        <v>5244.588468728748</v>
      </c>
      <c r="M705" s="56">
        <v>6624.4710863290693</v>
      </c>
      <c r="N705" s="56">
        <v>6405.4658987711564</v>
      </c>
      <c r="O705" s="56">
        <v>4749.5318450851291</v>
      </c>
      <c r="P705" s="56">
        <v>5462.3418317551877</v>
      </c>
      <c r="Q705" s="58">
        <v>0.99864780902862549</v>
      </c>
      <c r="R705" s="80">
        <v>5864.9549603111554</v>
      </c>
      <c r="S705" s="56">
        <v>6633.1657182287117</v>
      </c>
      <c r="T705" s="56">
        <v>5575.0463481058623</v>
      </c>
      <c r="U705" s="56">
        <v>5941.7760361029113</v>
      </c>
      <c r="V705" s="56">
        <v>5609.7264299015815</v>
      </c>
      <c r="W705" s="80">
        <v>7813.727748461637</v>
      </c>
      <c r="X705" s="56">
        <v>7837.3636278492795</v>
      </c>
      <c r="Y705" s="80">
        <v>5606.3915401815793</v>
      </c>
      <c r="Z705" s="58">
        <v>1.2049994612065247</v>
      </c>
    </row>
    <row r="706" spans="2:26" x14ac:dyDescent="0.2">
      <c r="B706" s="36" t="s">
        <v>9656</v>
      </c>
      <c r="C706" s="46" t="s">
        <v>9655</v>
      </c>
      <c r="D706" s="46" t="s">
        <v>12294</v>
      </c>
      <c r="E706" s="46" t="s">
        <v>12426</v>
      </c>
      <c r="F706" s="80">
        <v>2636.7973953210621</v>
      </c>
      <c r="G706" s="56">
        <v>1882.4726385985075</v>
      </c>
      <c r="H706" s="56">
        <v>1312.7101692721981</v>
      </c>
      <c r="I706" s="56">
        <v>2598.933508200038</v>
      </c>
      <c r="J706" s="56">
        <v>4539.3850320805032</v>
      </c>
      <c r="K706" s="58">
        <v>0.95887586800038027</v>
      </c>
      <c r="L706" s="80">
        <v>1813.9583911699463</v>
      </c>
      <c r="M706" s="56">
        <v>1269.365917362132</v>
      </c>
      <c r="N706" s="56">
        <v>2488.8192938330835</v>
      </c>
      <c r="O706" s="56">
        <v>4340.7658951648746</v>
      </c>
      <c r="P706" s="56">
        <v>1971.8944010122759</v>
      </c>
      <c r="Q706" s="58">
        <v>0.99864780902862549</v>
      </c>
      <c r="R706" s="80">
        <v>1950.2441352971655</v>
      </c>
      <c r="S706" s="56">
        <v>3652.7714529498553</v>
      </c>
      <c r="T706" s="56">
        <v>2138.4017031232424</v>
      </c>
      <c r="U706" s="56">
        <v>2120.4968670624348</v>
      </c>
      <c r="V706" s="56">
        <v>2136.7085181986208</v>
      </c>
      <c r="W706" s="80">
        <v>2976.1983668276357</v>
      </c>
      <c r="X706" s="56">
        <v>2989.593651701176</v>
      </c>
      <c r="Y706" s="80">
        <v>2138.5804402286635</v>
      </c>
      <c r="Z706" s="58">
        <v>0.81105224239963469</v>
      </c>
    </row>
    <row r="707" spans="2:26" x14ac:dyDescent="0.2">
      <c r="B707" s="36" t="s">
        <v>9654</v>
      </c>
      <c r="C707" s="46" t="s">
        <v>9653</v>
      </c>
      <c r="D707" s="46" t="s">
        <v>12294</v>
      </c>
      <c r="E707" s="46" t="s">
        <v>12426</v>
      </c>
      <c r="F707" s="80">
        <v>6345.8361705259931</v>
      </c>
      <c r="G707" s="56">
        <v>6912.6359572611555</v>
      </c>
      <c r="H707" s="56">
        <v>7340.5786429545951</v>
      </c>
      <c r="I707" s="56">
        <v>8468.2421522015029</v>
      </c>
      <c r="J707" s="56">
        <v>8893.950298603133</v>
      </c>
      <c r="K707" s="58">
        <v>0.95887586800038027</v>
      </c>
      <c r="L707" s="80">
        <v>6661.0444915217304</v>
      </c>
      <c r="M707" s="56">
        <v>7098.2007766794541</v>
      </c>
      <c r="N707" s="56">
        <v>8109.4511986366279</v>
      </c>
      <c r="O707" s="56">
        <v>8504.7987462243691</v>
      </c>
      <c r="P707" s="56">
        <v>6953.387853689328</v>
      </c>
      <c r="Q707" s="58">
        <v>0.99864780902862549</v>
      </c>
      <c r="R707" s="80">
        <v>6749.448177428565</v>
      </c>
      <c r="S707" s="56">
        <v>8282.8415733037855</v>
      </c>
      <c r="T707" s="56">
        <v>7080.7603331093815</v>
      </c>
      <c r="U707" s="56">
        <v>6902.7875170160869</v>
      </c>
      <c r="V707" s="56">
        <v>7063.9301935773474</v>
      </c>
      <c r="W707" s="80">
        <v>9839.2725664020782</v>
      </c>
      <c r="X707" s="56">
        <v>9871.5102663542439</v>
      </c>
      <c r="Y707" s="80">
        <v>7061.5010702637719</v>
      </c>
      <c r="Z707" s="58">
        <v>1.1127770841393245</v>
      </c>
    </row>
    <row r="708" spans="2:26" x14ac:dyDescent="0.2">
      <c r="B708" s="36" t="s">
        <v>9652</v>
      </c>
      <c r="C708" s="46" t="s">
        <v>9651</v>
      </c>
      <c r="D708" s="46" t="s">
        <v>12294</v>
      </c>
      <c r="E708" s="46" t="s">
        <v>12426</v>
      </c>
      <c r="F708" s="80">
        <v>4503.5549532161604</v>
      </c>
      <c r="G708" s="56">
        <v>3395.0535866934047</v>
      </c>
      <c r="H708" s="56">
        <v>2365.9998775263684</v>
      </c>
      <c r="I708" s="56">
        <v>4797.3278504046693</v>
      </c>
      <c r="J708" s="56">
        <v>8077.222320933136</v>
      </c>
      <c r="K708" s="58">
        <v>0.95887586800038027</v>
      </c>
      <c r="L708" s="80">
        <v>3271.4876252539261</v>
      </c>
      <c r="M708" s="56">
        <v>2287.8771531724115</v>
      </c>
      <c r="N708" s="56">
        <v>4594.0698656808208</v>
      </c>
      <c r="O708" s="56">
        <v>7723.8064034197214</v>
      </c>
      <c r="P708" s="56">
        <v>3565.6009967977257</v>
      </c>
      <c r="Q708" s="58">
        <v>0.99864780902862549</v>
      </c>
      <c r="R708" s="80">
        <v>3539.842449613252</v>
      </c>
      <c r="S708" s="56">
        <v>7313.8245782415315</v>
      </c>
      <c r="T708" s="56">
        <v>3937.56565282355</v>
      </c>
      <c r="U708" s="56">
        <v>3917.2406624760802</v>
      </c>
      <c r="V708" s="56">
        <v>3935.643604102605</v>
      </c>
      <c r="W708" s="80">
        <v>5481.9157443247395</v>
      </c>
      <c r="X708" s="56">
        <v>5504.7944082861886</v>
      </c>
      <c r="Y708" s="80">
        <v>3937.8079500342997</v>
      </c>
      <c r="Z708" s="58">
        <v>0.87437768406093519</v>
      </c>
    </row>
    <row r="709" spans="2:26" x14ac:dyDescent="0.2">
      <c r="B709" s="36" t="s">
        <v>9650</v>
      </c>
      <c r="C709" s="46" t="s">
        <v>12803</v>
      </c>
      <c r="D709" s="46" t="s">
        <v>12294</v>
      </c>
      <c r="E709" s="46" t="s">
        <v>12426</v>
      </c>
      <c r="F709" s="80">
        <v>7799.5470236262272</v>
      </c>
      <c r="G709" s="56">
        <v>6319.5253082674108</v>
      </c>
      <c r="H709" s="56">
        <v>5001.688200543028</v>
      </c>
      <c r="I709" s="56">
        <v>7884.0477783399201</v>
      </c>
      <c r="J709" s="56">
        <v>12621.01536841881</v>
      </c>
      <c r="K709" s="58">
        <v>0.95887586800038027</v>
      </c>
      <c r="L709" s="80">
        <v>6089.5206262742431</v>
      </c>
      <c r="M709" s="56">
        <v>4836.5379347687194</v>
      </c>
      <c r="N709" s="56">
        <v>7550.0085563266221</v>
      </c>
      <c r="O709" s="56">
        <v>12068.787442882975</v>
      </c>
      <c r="P709" s="56">
        <v>6447.7744949146727</v>
      </c>
      <c r="Q709" s="58">
        <v>0.99864780902862549</v>
      </c>
      <c r="R709" s="80">
        <v>6175.0464770872222</v>
      </c>
      <c r="S709" s="56">
        <v>10694.150883225968</v>
      </c>
      <c r="T709" s="56">
        <v>6867.2444722910732</v>
      </c>
      <c r="U709" s="56">
        <v>6626.9569177010972</v>
      </c>
      <c r="V709" s="56">
        <v>6844.5214904316372</v>
      </c>
      <c r="W709" s="80">
        <v>9533.6605381781465</v>
      </c>
      <c r="X709" s="56">
        <v>9573.2832844882869</v>
      </c>
      <c r="Y709" s="80">
        <v>6848.1669304203706</v>
      </c>
      <c r="Z709" s="58">
        <v>0.87802110938956379</v>
      </c>
    </row>
    <row r="710" spans="2:26" x14ac:dyDescent="0.2">
      <c r="B710" s="36" t="s">
        <v>9649</v>
      </c>
      <c r="C710" s="46" t="s">
        <v>6227</v>
      </c>
      <c r="D710" s="46" t="s">
        <v>12294</v>
      </c>
      <c r="E710" s="46" t="s">
        <v>12426</v>
      </c>
      <c r="F710" s="80">
        <v>2476.6549356435944</v>
      </c>
      <c r="G710" s="56">
        <v>2576.578488490718</v>
      </c>
      <c r="H710" s="56">
        <v>2622.8503934637811</v>
      </c>
      <c r="I710" s="56">
        <v>2971.6248735514218</v>
      </c>
      <c r="J710" s="56">
        <v>3182.5146755986007</v>
      </c>
      <c r="K710" s="58">
        <v>0.95887586800038027</v>
      </c>
      <c r="L710" s="80">
        <v>2482.8016481479076</v>
      </c>
      <c r="M710" s="56">
        <v>2536.2467464152173</v>
      </c>
      <c r="N710" s="56">
        <v>2845.7200986458724</v>
      </c>
      <c r="O710" s="56">
        <v>3043.2649063850367</v>
      </c>
      <c r="P710" s="56">
        <v>2556.5814559317873</v>
      </c>
      <c r="Q710" s="58">
        <v>0.99864780902862549</v>
      </c>
      <c r="R710" s="80">
        <v>2541.567413341319</v>
      </c>
      <c r="S710" s="56">
        <v>2916.6339508145957</v>
      </c>
      <c r="T710" s="56">
        <v>2590.537696501392</v>
      </c>
      <c r="U710" s="56">
        <v>2579.0740670886466</v>
      </c>
      <c r="V710" s="56">
        <v>2589.4536293567844</v>
      </c>
      <c r="W710" s="80">
        <v>3606.8221739317119</v>
      </c>
      <c r="X710" s="56">
        <v>3619.4039136039655</v>
      </c>
      <c r="Y710" s="80">
        <v>2589.1098646520022</v>
      </c>
      <c r="Z710" s="58">
        <v>1.0454059737551549</v>
      </c>
    </row>
    <row r="711" spans="2:26" x14ac:dyDescent="0.2">
      <c r="B711" s="36" t="s">
        <v>9883</v>
      </c>
      <c r="C711" s="46" t="s">
        <v>9882</v>
      </c>
      <c r="D711" s="46" t="s">
        <v>12294</v>
      </c>
      <c r="E711" s="46" t="s">
        <v>12426</v>
      </c>
      <c r="F711" s="80">
        <v>1674.4267276577757</v>
      </c>
      <c r="G711" s="56">
        <v>1322.2848171903836</v>
      </c>
      <c r="H711" s="56">
        <v>414.75255188422392</v>
      </c>
      <c r="I711" s="56">
        <v>3875.0609707338376</v>
      </c>
      <c r="J711" s="56">
        <v>1975.3224748028106</v>
      </c>
      <c r="K711" s="58">
        <v>0.95887586800038027</v>
      </c>
      <c r="L711" s="80">
        <v>1274.1590982405137</v>
      </c>
      <c r="M711" s="56">
        <v>401.05787692091536</v>
      </c>
      <c r="N711" s="56">
        <v>3710.8785116327858</v>
      </c>
      <c r="O711" s="56">
        <v>1888.892960165326</v>
      </c>
      <c r="P711" s="56">
        <v>1561.0590941191811</v>
      </c>
      <c r="Q711" s="58">
        <v>0.99864780902862549</v>
      </c>
      <c r="R711" s="80">
        <v>1105.3970288526486</v>
      </c>
      <c r="S711" s="56">
        <v>2592.6319795943091</v>
      </c>
      <c r="T711" s="56">
        <v>1662.9652494399356</v>
      </c>
      <c r="U711" s="56">
        <v>1254.1205239268147</v>
      </c>
      <c r="V711" s="56">
        <v>1624.3025259501007</v>
      </c>
      <c r="W711" s="80">
        <v>2262.4735586500428</v>
      </c>
      <c r="X711" s="56">
        <v>2270.9798712915244</v>
      </c>
      <c r="Y711" s="80">
        <v>1624.5261726902108</v>
      </c>
      <c r="Z711" s="58">
        <v>0.97019842424674696</v>
      </c>
    </row>
    <row r="712" spans="2:26" x14ac:dyDescent="0.2">
      <c r="B712" s="36" t="s">
        <v>9881</v>
      </c>
      <c r="C712" s="46" t="s">
        <v>9880</v>
      </c>
      <c r="D712" s="46" t="s">
        <v>12294</v>
      </c>
      <c r="E712" s="46" t="s">
        <v>12426</v>
      </c>
      <c r="F712" s="80">
        <v>6113.4732046812369</v>
      </c>
      <c r="G712" s="56">
        <v>6653.4909958722583</v>
      </c>
      <c r="H712" s="56">
        <v>6627.2806826503529</v>
      </c>
      <c r="I712" s="56">
        <v>6704.346070616255</v>
      </c>
      <c r="J712" s="56">
        <v>6418.3112136229238</v>
      </c>
      <c r="K712" s="58">
        <v>0.95887586800038027</v>
      </c>
      <c r="L712" s="80">
        <v>6411.3313389360064</v>
      </c>
      <c r="M712" s="56">
        <v>6408.4551337123321</v>
      </c>
      <c r="N712" s="56">
        <v>6420.2896305107979</v>
      </c>
      <c r="O712" s="56">
        <v>6137.4803467331367</v>
      </c>
      <c r="P712" s="56">
        <v>6400.9656652734257</v>
      </c>
      <c r="Q712" s="58">
        <v>0.99864780902862549</v>
      </c>
      <c r="R712" s="80">
        <v>6610.3678557674793</v>
      </c>
      <c r="S712" s="56">
        <v>7134.5605841171846</v>
      </c>
      <c r="T712" s="56">
        <v>6469.1950113117327</v>
      </c>
      <c r="U712" s="56">
        <v>6662.7871286024492</v>
      </c>
      <c r="V712" s="56">
        <v>6487.5022023638585</v>
      </c>
      <c r="W712" s="80">
        <v>9036.3722028608463</v>
      </c>
      <c r="X712" s="56">
        <v>9067.4294677416347</v>
      </c>
      <c r="Y712" s="80">
        <v>6486.3086967792124</v>
      </c>
      <c r="Z712" s="58">
        <v>1.0609858716338998</v>
      </c>
    </row>
    <row r="713" spans="2:26" x14ac:dyDescent="0.2">
      <c r="B713" s="36" t="s">
        <v>1338</v>
      </c>
      <c r="C713" s="46" t="s">
        <v>12804</v>
      </c>
      <c r="D713" s="46" t="s">
        <v>12294</v>
      </c>
      <c r="E713" s="46" t="s">
        <v>12427</v>
      </c>
      <c r="F713" s="80">
        <v>2407.8612797320184</v>
      </c>
      <c r="G713" s="56">
        <v>2551.9845242369065</v>
      </c>
      <c r="H713" s="56">
        <v>2699.048498072018</v>
      </c>
      <c r="I713" s="56">
        <v>2577.6603380968331</v>
      </c>
      <c r="J713" s="56">
        <v>2650.1895636168929</v>
      </c>
      <c r="K713" s="58">
        <v>0.9678447621880919</v>
      </c>
      <c r="L713" s="80">
        <v>2482.1041459605217</v>
      </c>
      <c r="M713" s="56">
        <v>2634.3409754954673</v>
      </c>
      <c r="N713" s="56">
        <v>2491.5361953852562</v>
      </c>
      <c r="O713" s="56">
        <v>2557.9355486397658</v>
      </c>
      <c r="P713" s="56">
        <v>2496.112812445368</v>
      </c>
      <c r="Q713" s="58">
        <v>0.99864780902862549</v>
      </c>
      <c r="R713" s="80">
        <v>2574.6165936816101</v>
      </c>
      <c r="S713" s="56">
        <v>2604.7205806370216</v>
      </c>
      <c r="T713" s="56">
        <v>2504.9730438084689</v>
      </c>
      <c r="U713" s="56">
        <v>2577.6269923771515</v>
      </c>
      <c r="V713" s="56">
        <v>2511.843621679885</v>
      </c>
      <c r="W713" s="80">
        <v>3498.7200270407534</v>
      </c>
      <c r="X713" s="56">
        <v>3510.9522857024208</v>
      </c>
      <c r="Y713" s="80">
        <v>2511.5299132732507</v>
      </c>
      <c r="Z713" s="58">
        <v>1.0430542383873418</v>
      </c>
    </row>
    <row r="714" spans="2:26" x14ac:dyDescent="0.2">
      <c r="B714" s="36" t="s">
        <v>1337</v>
      </c>
      <c r="C714" s="46" t="s">
        <v>1336</v>
      </c>
      <c r="D714" s="46" t="s">
        <v>12294</v>
      </c>
      <c r="E714" s="46" t="s">
        <v>12427</v>
      </c>
      <c r="F714" s="80">
        <v>14839.233713461635</v>
      </c>
      <c r="G714" s="56">
        <v>13026.519481745438</v>
      </c>
      <c r="H714" s="56">
        <v>12904.935498526882</v>
      </c>
      <c r="I714" s="56">
        <v>21827.578517670223</v>
      </c>
      <c r="J714" s="56">
        <v>19290.9460101027</v>
      </c>
      <c r="K714" s="58">
        <v>0.9678447621880919</v>
      </c>
      <c r="L714" s="80">
        <v>12669.817432668058</v>
      </c>
      <c r="M714" s="56">
        <v>12595.550022231682</v>
      </c>
      <c r="N714" s="56">
        <v>21098.280921893132</v>
      </c>
      <c r="O714" s="56">
        <v>18619.421509904256</v>
      </c>
      <c r="P714" s="56">
        <v>14007.155745101207</v>
      </c>
      <c r="Q714" s="58">
        <v>0.99864780902862549</v>
      </c>
      <c r="R714" s="80">
        <v>15236.025759150503</v>
      </c>
      <c r="S714" s="56">
        <v>42177.599257823356</v>
      </c>
      <c r="T714" s="56">
        <v>16812.973860268012</v>
      </c>
      <c r="U714" s="56">
        <v>17930.183109017788</v>
      </c>
      <c r="V714" s="56">
        <v>16918.623632832616</v>
      </c>
      <c r="W714" s="80">
        <v>23565.769311135969</v>
      </c>
      <c r="X714" s="56">
        <v>23641.15461121613</v>
      </c>
      <c r="Y714" s="80">
        <v>16911.499262516518</v>
      </c>
      <c r="Z714" s="58">
        <v>1.1396477465797303</v>
      </c>
    </row>
    <row r="715" spans="2:26" x14ac:dyDescent="0.2">
      <c r="B715" s="36" t="s">
        <v>1335</v>
      </c>
      <c r="C715" s="46" t="s">
        <v>1334</v>
      </c>
      <c r="D715" s="46" t="s">
        <v>12294</v>
      </c>
      <c r="E715" s="46" t="s">
        <v>12427</v>
      </c>
      <c r="F715" s="80">
        <v>16183.618106511694</v>
      </c>
      <c r="G715" s="56">
        <v>15216.867282787705</v>
      </c>
      <c r="H715" s="56">
        <v>14147.300177341804</v>
      </c>
      <c r="I715" s="56">
        <v>25041.534801222901</v>
      </c>
      <c r="J715" s="56">
        <v>23140.827855239055</v>
      </c>
      <c r="K715" s="58">
        <v>0.9678447621880919</v>
      </c>
      <c r="L715" s="80">
        <v>14800.187466823418</v>
      </c>
      <c r="M715" s="56">
        <v>13808.130004491446</v>
      </c>
      <c r="N715" s="56">
        <v>24204.853301700827</v>
      </c>
      <c r="O715" s="56">
        <v>22335.287636966219</v>
      </c>
      <c r="P715" s="56">
        <v>16271.989981963738</v>
      </c>
      <c r="Q715" s="58">
        <v>0.99864780902862549</v>
      </c>
      <c r="R715" s="80">
        <v>16045.647424129978</v>
      </c>
      <c r="S715" s="56">
        <v>39162.885375518657</v>
      </c>
      <c r="T715" s="56">
        <v>18548.038101293168</v>
      </c>
      <c r="U715" s="56">
        <v>18357.371219268847</v>
      </c>
      <c r="V715" s="56">
        <v>18530.007537418038</v>
      </c>
      <c r="W715" s="80">
        <v>25810.248660711753</v>
      </c>
      <c r="X715" s="56">
        <v>25892.463614050979</v>
      </c>
      <c r="Y715" s="80">
        <v>18521.954046441293</v>
      </c>
      <c r="Z715" s="58">
        <v>1.1444878348302558</v>
      </c>
    </row>
    <row r="716" spans="2:26" x14ac:dyDescent="0.2">
      <c r="B716" s="36" t="s">
        <v>1333</v>
      </c>
      <c r="C716" s="46" t="s">
        <v>1332</v>
      </c>
      <c r="D716" s="46" t="s">
        <v>12294</v>
      </c>
      <c r="E716" s="46" t="s">
        <v>12427</v>
      </c>
      <c r="F716" s="80">
        <v>8012.2760340267669</v>
      </c>
      <c r="G716" s="56">
        <v>8544.834892917017</v>
      </c>
      <c r="H716" s="56">
        <v>9111.5726012972755</v>
      </c>
      <c r="I716" s="56">
        <v>7508.1456273393533</v>
      </c>
      <c r="J716" s="56">
        <v>9058.546227128294</v>
      </c>
      <c r="K716" s="58">
        <v>0.9678447621880919</v>
      </c>
      <c r="L716" s="80">
        <v>8310.8537347417587</v>
      </c>
      <c r="M716" s="56">
        <v>8893.1299574442746</v>
      </c>
      <c r="N716" s="56">
        <v>7257.2853429367524</v>
      </c>
      <c r="O716" s="56">
        <v>8743.2151010906637</v>
      </c>
      <c r="P716" s="56">
        <v>8228.703815477802</v>
      </c>
      <c r="Q716" s="58">
        <v>0.99864780902862549</v>
      </c>
      <c r="R716" s="80">
        <v>8570.9981437845163</v>
      </c>
      <c r="S716" s="56">
        <v>6518.7597064267402</v>
      </c>
      <c r="T716" s="56">
        <v>8051.1143917410336</v>
      </c>
      <c r="U716" s="56">
        <v>8365.774300048739</v>
      </c>
      <c r="V716" s="56">
        <v>8080.8704538082875</v>
      </c>
      <c r="W716" s="80">
        <v>11255.757742495363</v>
      </c>
      <c r="X716" s="56">
        <v>11296.461180746508</v>
      </c>
      <c r="Y716" s="80">
        <v>8080.8276105349523</v>
      </c>
      <c r="Z716" s="58">
        <v>1.0085558181242207</v>
      </c>
    </row>
    <row r="717" spans="2:26" x14ac:dyDescent="0.2">
      <c r="B717" s="36" t="s">
        <v>1331</v>
      </c>
      <c r="C717" s="46" t="s">
        <v>1330</v>
      </c>
      <c r="D717" s="46" t="s">
        <v>12294</v>
      </c>
      <c r="E717" s="46" t="s">
        <v>12427</v>
      </c>
      <c r="F717" s="80">
        <v>5521.9013010214621</v>
      </c>
      <c r="G717" s="56">
        <v>5117.037012519273</v>
      </c>
      <c r="H717" s="56">
        <v>5180.2942867410575</v>
      </c>
      <c r="I717" s="56">
        <v>8151.4764875766505</v>
      </c>
      <c r="J717" s="56">
        <v>7092.3316803338712</v>
      </c>
      <c r="K717" s="58">
        <v>0.9678447621880919</v>
      </c>
      <c r="L717" s="80">
        <v>4976.9184190509095</v>
      </c>
      <c r="M717" s="56">
        <v>5056.1008868255267</v>
      </c>
      <c r="N717" s="56">
        <v>7879.1213933269364</v>
      </c>
      <c r="O717" s="56">
        <v>6845.4451624625563</v>
      </c>
      <c r="P717" s="56">
        <v>5436.5786059455286</v>
      </c>
      <c r="Q717" s="58">
        <v>0.99864780902862549</v>
      </c>
      <c r="R717" s="80">
        <v>6139.589782587409</v>
      </c>
      <c r="S717" s="56">
        <v>15726.064745590609</v>
      </c>
      <c r="T717" s="56">
        <v>6461.1699959206262</v>
      </c>
      <c r="U717" s="56">
        <v>7098.2372788877292</v>
      </c>
      <c r="V717" s="56">
        <v>6521.4147653128812</v>
      </c>
      <c r="W717" s="80">
        <v>9083.6086478902835</v>
      </c>
      <c r="X717" s="56">
        <v>9111.6606480560949</v>
      </c>
      <c r="Y717" s="80">
        <v>6517.9490961408137</v>
      </c>
      <c r="Z717" s="58">
        <v>1.1803813108602828</v>
      </c>
    </row>
    <row r="718" spans="2:26" x14ac:dyDescent="0.2">
      <c r="B718" s="36" t="s">
        <v>1329</v>
      </c>
      <c r="C718" s="46" t="s">
        <v>1328</v>
      </c>
      <c r="D718" s="46" t="s">
        <v>12294</v>
      </c>
      <c r="E718" s="46" t="s">
        <v>12427</v>
      </c>
      <c r="F718" s="80">
        <v>15477.205036979251</v>
      </c>
      <c r="G718" s="56">
        <v>17914.523250533428</v>
      </c>
      <c r="H718" s="56">
        <v>17568.946230081721</v>
      </c>
      <c r="I718" s="56">
        <v>12791.330900653284</v>
      </c>
      <c r="J718" s="56">
        <v>17385.016385124232</v>
      </c>
      <c r="K718" s="58">
        <v>0.9678447621880919</v>
      </c>
      <c r="L718" s="80">
        <v>17423.974170200465</v>
      </c>
      <c r="M718" s="56">
        <v>17147.7448379462</v>
      </c>
      <c r="N718" s="56">
        <v>12363.950150879153</v>
      </c>
      <c r="O718" s="56">
        <v>16779.837954120983</v>
      </c>
      <c r="P718" s="56">
        <v>16722.1070564572</v>
      </c>
      <c r="Q718" s="58">
        <v>0.99864780902862549</v>
      </c>
      <c r="R718" s="80">
        <v>16192.21631506111</v>
      </c>
      <c r="S718" s="56">
        <v>13204.844849200203</v>
      </c>
      <c r="T718" s="56">
        <v>16356.978662912699</v>
      </c>
      <c r="U718" s="56">
        <v>15893.47916847502</v>
      </c>
      <c r="V718" s="56">
        <v>16313.147468151335</v>
      </c>
      <c r="W718" s="80">
        <v>22722.408058475874</v>
      </c>
      <c r="X718" s="56">
        <v>22801.03433855504</v>
      </c>
      <c r="Y718" s="80">
        <v>16310.526357208726</v>
      </c>
      <c r="Z718" s="58">
        <v>1.0538418479459595</v>
      </c>
    </row>
    <row r="719" spans="2:26" x14ac:dyDescent="0.2">
      <c r="B719" s="36" t="s">
        <v>1327</v>
      </c>
      <c r="C719" s="46" t="s">
        <v>1326</v>
      </c>
      <c r="D719" s="46" t="s">
        <v>12294</v>
      </c>
      <c r="E719" s="46" t="s">
        <v>12427</v>
      </c>
      <c r="F719" s="80">
        <v>8511.1908611538693</v>
      </c>
      <c r="G719" s="56">
        <v>9918.8450193721364</v>
      </c>
      <c r="H719" s="56">
        <v>10335.488728613167</v>
      </c>
      <c r="I719" s="56">
        <v>10051.13134243242</v>
      </c>
      <c r="J719" s="56">
        <v>10791.695650053027</v>
      </c>
      <c r="K719" s="58">
        <v>0.9678447621880919</v>
      </c>
      <c r="L719" s="80">
        <v>9647.2396724604732</v>
      </c>
      <c r="M719" s="56">
        <v>10087.703677427853</v>
      </c>
      <c r="N719" s="56">
        <v>9715.30545515218</v>
      </c>
      <c r="O719" s="56">
        <v>10416.032993390136</v>
      </c>
      <c r="P719" s="56">
        <v>9715.8364534830635</v>
      </c>
      <c r="Q719" s="58">
        <v>0.99864780902862549</v>
      </c>
      <c r="R719" s="80">
        <v>10050.537856730572</v>
      </c>
      <c r="S719" s="56">
        <v>12517.452842473152</v>
      </c>
      <c r="T719" s="56">
        <v>9988.2111957434408</v>
      </c>
      <c r="U719" s="56">
        <v>10297.229355304831</v>
      </c>
      <c r="V719" s="56">
        <v>10017.433741396842</v>
      </c>
      <c r="W719" s="80">
        <v>13953.175965285287</v>
      </c>
      <c r="X719" s="56">
        <v>13996.41395785936</v>
      </c>
      <c r="Y719" s="80">
        <v>10012.215909874221</v>
      </c>
      <c r="Z719" s="58">
        <v>1.1763589929079392</v>
      </c>
    </row>
    <row r="720" spans="2:26" x14ac:dyDescent="0.2">
      <c r="B720" s="36" t="s">
        <v>1325</v>
      </c>
      <c r="C720" s="46" t="s">
        <v>1324</v>
      </c>
      <c r="D720" s="46" t="s">
        <v>12294</v>
      </c>
      <c r="E720" s="46" t="s">
        <v>12427</v>
      </c>
      <c r="F720" s="80">
        <v>19256.969587723954</v>
      </c>
      <c r="G720" s="56">
        <v>19228.286415490049</v>
      </c>
      <c r="H720" s="56">
        <v>18346.123806150947</v>
      </c>
      <c r="I720" s="56">
        <v>16088.128311510662</v>
      </c>
      <c r="J720" s="56">
        <v>20374.70972719456</v>
      </c>
      <c r="K720" s="58">
        <v>0.9678447621880919</v>
      </c>
      <c r="L720" s="80">
        <v>18701.762874473319</v>
      </c>
      <c r="M720" s="56">
        <v>17906.290205077566</v>
      </c>
      <c r="N720" s="56">
        <v>15550.595790959207</v>
      </c>
      <c r="O720" s="56">
        <v>19665.459037307326</v>
      </c>
      <c r="P720" s="56">
        <v>18281.746485919917</v>
      </c>
      <c r="Q720" s="58">
        <v>0.99864780902862549</v>
      </c>
      <c r="R720" s="80">
        <v>19357.609435135309</v>
      </c>
      <c r="S720" s="56">
        <v>17287.342130258814</v>
      </c>
      <c r="T720" s="56">
        <v>18167.65388211887</v>
      </c>
      <c r="U720" s="56">
        <v>19150.582704647659</v>
      </c>
      <c r="V720" s="56">
        <v>18260.605320413506</v>
      </c>
      <c r="W720" s="80">
        <v>25435.001203494427</v>
      </c>
      <c r="X720" s="56">
        <v>25532.829195089987</v>
      </c>
      <c r="Y720" s="80">
        <v>18264.692617756718</v>
      </c>
      <c r="Z720" s="58">
        <v>0.94847180053710023</v>
      </c>
    </row>
    <row r="721" spans="2:26" x14ac:dyDescent="0.2">
      <c r="B721" s="36" t="s">
        <v>1323</v>
      </c>
      <c r="C721" s="46" t="s">
        <v>1322</v>
      </c>
      <c r="D721" s="46" t="s">
        <v>12294</v>
      </c>
      <c r="E721" s="46" t="s">
        <v>12427</v>
      </c>
      <c r="F721" s="80">
        <v>8258.2004612671371</v>
      </c>
      <c r="G721" s="56">
        <v>10156.897640905821</v>
      </c>
      <c r="H721" s="56">
        <v>11539.940111573747</v>
      </c>
      <c r="I721" s="56">
        <v>7548.8419013773455</v>
      </c>
      <c r="J721" s="56">
        <v>8663.0948875430058</v>
      </c>
      <c r="K721" s="58">
        <v>0.9678447621880919</v>
      </c>
      <c r="L721" s="80">
        <v>9878.7737563288756</v>
      </c>
      <c r="M721" s="56">
        <v>11263.279304687507</v>
      </c>
      <c r="N721" s="56">
        <v>7296.6218832420736</v>
      </c>
      <c r="O721" s="56">
        <v>8361.5295593583542</v>
      </c>
      <c r="P721" s="56">
        <v>9567.9572553689668</v>
      </c>
      <c r="Q721" s="58">
        <v>0.99864780902862549</v>
      </c>
      <c r="R721" s="80">
        <v>9360.581234741112</v>
      </c>
      <c r="S721" s="56">
        <v>7835.1134607021349</v>
      </c>
      <c r="T721" s="56">
        <v>9387.004499170429</v>
      </c>
      <c r="U721" s="56">
        <v>9208.0344573372149</v>
      </c>
      <c r="V721" s="56">
        <v>9370.0800562008462</v>
      </c>
      <c r="W721" s="80">
        <v>13051.483963671297</v>
      </c>
      <c r="X721" s="56">
        <v>13093.436731038926</v>
      </c>
      <c r="Y721" s="80">
        <v>9366.2788159981865</v>
      </c>
      <c r="Z721" s="58">
        <v>1.1341791543966742</v>
      </c>
    </row>
    <row r="722" spans="2:26" x14ac:dyDescent="0.2">
      <c r="B722" s="36" t="s">
        <v>1321</v>
      </c>
      <c r="C722" s="46" t="s">
        <v>1320</v>
      </c>
      <c r="D722" s="46" t="s">
        <v>12294</v>
      </c>
      <c r="E722" s="46" t="s">
        <v>12427</v>
      </c>
      <c r="F722" s="80">
        <v>9831.6473882118535</v>
      </c>
      <c r="G722" s="56">
        <v>10238.070446818403</v>
      </c>
      <c r="H722" s="56">
        <v>10738.269955110976</v>
      </c>
      <c r="I722" s="56">
        <v>4983.2727332315362</v>
      </c>
      <c r="J722" s="56">
        <v>7253.257308793899</v>
      </c>
      <c r="K722" s="58">
        <v>0.9678447621880919</v>
      </c>
      <c r="L722" s="80">
        <v>9957.7238268255278</v>
      </c>
      <c r="M722" s="56">
        <v>10480.828547129688</v>
      </c>
      <c r="N722" s="56">
        <v>4816.7728706606522</v>
      </c>
      <c r="O722" s="56">
        <v>7000.7689141580049</v>
      </c>
      <c r="P722" s="56">
        <v>9200.1168615103088</v>
      </c>
      <c r="Q722" s="58">
        <v>0.99864780902862549</v>
      </c>
      <c r="R722" s="80">
        <v>10140.770411926394</v>
      </c>
      <c r="S722" s="56">
        <v>5074.2883701968076</v>
      </c>
      <c r="T722" s="56">
        <v>8780.1604466127064</v>
      </c>
      <c r="U722" s="56">
        <v>9634.1222077534367</v>
      </c>
      <c r="V722" s="56">
        <v>8860.9160131678054</v>
      </c>
      <c r="W722" s="80">
        <v>12342.274831767876</v>
      </c>
      <c r="X722" s="56">
        <v>12392.220920828413</v>
      </c>
      <c r="Y722" s="80">
        <v>8864.6700387511592</v>
      </c>
      <c r="Z722" s="58">
        <v>0.90164645747770611</v>
      </c>
    </row>
    <row r="723" spans="2:26" x14ac:dyDescent="0.2">
      <c r="B723" s="36" t="s">
        <v>1319</v>
      </c>
      <c r="C723" s="46" t="s">
        <v>1318</v>
      </c>
      <c r="D723" s="46" t="s">
        <v>12294</v>
      </c>
      <c r="E723" s="46" t="s">
        <v>12427</v>
      </c>
      <c r="F723" s="80">
        <v>6989.7695357942112</v>
      </c>
      <c r="G723" s="56">
        <v>6688.4875326540441</v>
      </c>
      <c r="H723" s="56">
        <v>6856.549152878626</v>
      </c>
      <c r="I723" s="56">
        <v>5502.0010738441724</v>
      </c>
      <c r="J723" s="56">
        <v>7909.578572652601</v>
      </c>
      <c r="K723" s="58">
        <v>0.9678447621880919</v>
      </c>
      <c r="L723" s="80">
        <v>6505.3382876489213</v>
      </c>
      <c r="M723" s="56">
        <v>6692.1688872316599</v>
      </c>
      <c r="N723" s="56">
        <v>5318.1695896569008</v>
      </c>
      <c r="O723" s="56">
        <v>7634.2434079074801</v>
      </c>
      <c r="P723" s="56">
        <v>6409.6454351534585</v>
      </c>
      <c r="Q723" s="58">
        <v>0.99864780902862549</v>
      </c>
      <c r="R723" s="80">
        <v>6666.7189310665881</v>
      </c>
      <c r="S723" s="56">
        <v>6573.6049964346839</v>
      </c>
      <c r="T723" s="56">
        <v>6420.9042889093071</v>
      </c>
      <c r="U723" s="56">
        <v>6657.4075376033979</v>
      </c>
      <c r="V723" s="56">
        <v>6443.2694049010361</v>
      </c>
      <c r="W723" s="80">
        <v>8974.7608139194781</v>
      </c>
      <c r="X723" s="56">
        <v>9010.2697818434081</v>
      </c>
      <c r="Y723" s="80">
        <v>6445.4200006977226</v>
      </c>
      <c r="Z723" s="58">
        <v>0.92212196234669741</v>
      </c>
    </row>
    <row r="724" spans="2:26" x14ac:dyDescent="0.2">
      <c r="B724" s="36" t="s">
        <v>1317</v>
      </c>
      <c r="C724" s="46" t="s">
        <v>1316</v>
      </c>
      <c r="D724" s="46" t="s">
        <v>12294</v>
      </c>
      <c r="E724" s="46" t="s">
        <v>12427</v>
      </c>
      <c r="F724" s="80">
        <v>18319.387541040829</v>
      </c>
      <c r="G724" s="56">
        <v>16597.149021945563</v>
      </c>
      <c r="H724" s="56">
        <v>14758.818318346452</v>
      </c>
      <c r="I724" s="56">
        <v>27001.907142449469</v>
      </c>
      <c r="J724" s="56">
        <v>26887.574600183318</v>
      </c>
      <c r="K724" s="58">
        <v>0.9678447621880919</v>
      </c>
      <c r="L724" s="80">
        <v>16142.673283183043</v>
      </c>
      <c r="M724" s="56">
        <v>14404.987488622646</v>
      </c>
      <c r="N724" s="56">
        <v>26099.726172423736</v>
      </c>
      <c r="O724" s="56">
        <v>25951.608832331356</v>
      </c>
      <c r="P724" s="56">
        <v>17733.279790768596</v>
      </c>
      <c r="Q724" s="58">
        <v>0.99864780902862549</v>
      </c>
      <c r="R724" s="80">
        <v>18541.658458361537</v>
      </c>
      <c r="S724" s="56">
        <v>50232.355127571413</v>
      </c>
      <c r="T724" s="56">
        <v>20968.974732722392</v>
      </c>
      <c r="U724" s="56">
        <v>21710.728125282527</v>
      </c>
      <c r="V724" s="56">
        <v>21039.119226523082</v>
      </c>
      <c r="W724" s="80">
        <v>29305.163408184297</v>
      </c>
      <c r="X724" s="56">
        <v>29398.228357071333</v>
      </c>
      <c r="Y724" s="80">
        <v>21029.773095093726</v>
      </c>
      <c r="Z724" s="58">
        <v>1.1479517559187409</v>
      </c>
    </row>
    <row r="725" spans="2:26" x14ac:dyDescent="0.2">
      <c r="B725" s="36" t="s">
        <v>1315</v>
      </c>
      <c r="C725" s="46" t="s">
        <v>1314</v>
      </c>
      <c r="D725" s="46" t="s">
        <v>12294</v>
      </c>
      <c r="E725" s="46" t="s">
        <v>12427</v>
      </c>
      <c r="F725" s="80">
        <v>21991.686664704539</v>
      </c>
      <c r="G725" s="56">
        <v>15756.490869233106</v>
      </c>
      <c r="H725" s="56">
        <v>14079.329350337035</v>
      </c>
      <c r="I725" s="56">
        <v>23897.11651306348</v>
      </c>
      <c r="J725" s="56">
        <v>33124.219807995592</v>
      </c>
      <c r="K725" s="58">
        <v>0.9678447621880919</v>
      </c>
      <c r="L725" s="80">
        <v>15325.034670422634</v>
      </c>
      <c r="M725" s="56">
        <v>13741.788723538222</v>
      </c>
      <c r="N725" s="56">
        <v>23098.672031240934</v>
      </c>
      <c r="O725" s="56">
        <v>31971.154264222958</v>
      </c>
      <c r="P725" s="56">
        <v>16924.949771638629</v>
      </c>
      <c r="Q725" s="58">
        <v>0.99864780902862549</v>
      </c>
      <c r="R725" s="80">
        <v>18081.875851001667</v>
      </c>
      <c r="S725" s="56">
        <v>28159.026084104575</v>
      </c>
      <c r="T725" s="56">
        <v>18034.792658859653</v>
      </c>
      <c r="U725" s="56">
        <v>19089.590874311958</v>
      </c>
      <c r="V725" s="56">
        <v>18134.540482903172</v>
      </c>
      <c r="W725" s="80">
        <v>25259.406844078032</v>
      </c>
      <c r="X725" s="56">
        <v>25371.127565679959</v>
      </c>
      <c r="Y725" s="80">
        <v>18149.020729835556</v>
      </c>
      <c r="Z725" s="58">
        <v>0.82526733881506908</v>
      </c>
    </row>
    <row r="726" spans="2:26" x14ac:dyDescent="0.2">
      <c r="B726" s="36" t="s">
        <v>1313</v>
      </c>
      <c r="C726" s="46" t="s">
        <v>1312</v>
      </c>
      <c r="D726" s="46" t="s">
        <v>12294</v>
      </c>
      <c r="E726" s="46" t="s">
        <v>12427</v>
      </c>
      <c r="F726" s="80">
        <v>13434.562308351193</v>
      </c>
      <c r="G726" s="56">
        <v>13363.731500062664</v>
      </c>
      <c r="H726" s="56">
        <v>13608.205350479315</v>
      </c>
      <c r="I726" s="56">
        <v>12239.528707620999</v>
      </c>
      <c r="J726" s="56">
        <v>16726.928493312829</v>
      </c>
      <c r="K726" s="58">
        <v>0.9678447621880919</v>
      </c>
      <c r="L726" s="80">
        <v>12997.795655413425</v>
      </c>
      <c r="M726" s="56">
        <v>13281.959543643508</v>
      </c>
      <c r="N726" s="56">
        <v>11830.584634750683</v>
      </c>
      <c r="O726" s="56">
        <v>16144.658329348631</v>
      </c>
      <c r="P726" s="56">
        <v>12994.48107117267</v>
      </c>
      <c r="Q726" s="58">
        <v>0.99864780902862549</v>
      </c>
      <c r="R726" s="80">
        <v>13523.804329688515</v>
      </c>
      <c r="S726" s="56">
        <v>13369.031540659429</v>
      </c>
      <c r="T726" s="56">
        <v>13021.521504674696</v>
      </c>
      <c r="U726" s="56">
        <v>13508.327050785607</v>
      </c>
      <c r="V726" s="56">
        <v>13067.556654569275</v>
      </c>
      <c r="W726" s="80">
        <v>18201.659441384531</v>
      </c>
      <c r="X726" s="56">
        <v>18269.908822088193</v>
      </c>
      <c r="Y726" s="80">
        <v>13069.224183509308</v>
      </c>
      <c r="Z726" s="58">
        <v>0.97280610142283663</v>
      </c>
    </row>
    <row r="727" spans="2:26" x14ac:dyDescent="0.2">
      <c r="B727" s="36" t="s">
        <v>1311</v>
      </c>
      <c r="C727" s="46" t="s">
        <v>1310</v>
      </c>
      <c r="D727" s="46" t="s">
        <v>12294</v>
      </c>
      <c r="E727" s="46" t="s">
        <v>12427</v>
      </c>
      <c r="F727" s="80">
        <v>14252.865931176151</v>
      </c>
      <c r="G727" s="56">
        <v>15655.768829977716</v>
      </c>
      <c r="H727" s="56">
        <v>15119.292508040464</v>
      </c>
      <c r="I727" s="56">
        <v>18966.65247778827</v>
      </c>
      <c r="J727" s="56">
        <v>17038.780196505686</v>
      </c>
      <c r="K727" s="58">
        <v>0.9678447621880919</v>
      </c>
      <c r="L727" s="80">
        <v>15227.070678536686</v>
      </c>
      <c r="M727" s="56">
        <v>14756.819598789541</v>
      </c>
      <c r="N727" s="56">
        <v>18332.943427524508</v>
      </c>
      <c r="O727" s="56">
        <v>16445.654366934788</v>
      </c>
      <c r="P727" s="56">
        <v>15651.477701037056</v>
      </c>
      <c r="Q727" s="58">
        <v>0.99864780902862549</v>
      </c>
      <c r="R727" s="80">
        <v>15406.389236079303</v>
      </c>
      <c r="S727" s="56">
        <v>22370.563320073707</v>
      </c>
      <c r="T727" s="56">
        <v>16310.842161392353</v>
      </c>
      <c r="U727" s="56">
        <v>16102.806644478744</v>
      </c>
      <c r="V727" s="56">
        <v>16291.169118878717</v>
      </c>
      <c r="W727" s="80">
        <v>22691.79465161499</v>
      </c>
      <c r="X727" s="56">
        <v>22764.201124615633</v>
      </c>
      <c r="Y727" s="80">
        <v>16284.178030292542</v>
      </c>
      <c r="Z727" s="58">
        <v>1.1425195542373818</v>
      </c>
    </row>
    <row r="728" spans="2:26" x14ac:dyDescent="0.2">
      <c r="B728" s="36" t="s">
        <v>1309</v>
      </c>
      <c r="C728" s="46" t="s">
        <v>1308</v>
      </c>
      <c r="D728" s="46" t="s">
        <v>12294</v>
      </c>
      <c r="E728" s="46" t="s">
        <v>12427</v>
      </c>
      <c r="F728" s="80">
        <v>17713.621437400747</v>
      </c>
      <c r="G728" s="56">
        <v>19930.424081219589</v>
      </c>
      <c r="H728" s="56">
        <v>19827.003744125126</v>
      </c>
      <c r="I728" s="56">
        <v>22283.92895051483</v>
      </c>
      <c r="J728" s="56">
        <v>24989.266122899899</v>
      </c>
      <c r="K728" s="58">
        <v>0.9678447621880919</v>
      </c>
      <c r="L728" s="80">
        <v>19384.674073420916</v>
      </c>
      <c r="M728" s="56">
        <v>19351.667234494133</v>
      </c>
      <c r="N728" s="56">
        <v>21539.383888179051</v>
      </c>
      <c r="O728" s="56">
        <v>24119.38112945696</v>
      </c>
      <c r="P728" s="56">
        <v>19858.84296779798</v>
      </c>
      <c r="Q728" s="58">
        <v>0.99864780902862549</v>
      </c>
      <c r="R728" s="80">
        <v>20421.039130873625</v>
      </c>
      <c r="S728" s="56">
        <v>30416.9859064173</v>
      </c>
      <c r="T728" s="56">
        <v>20898.741106803514</v>
      </c>
      <c r="U728" s="56">
        <v>21420.633808427992</v>
      </c>
      <c r="V728" s="56">
        <v>20948.094301195215</v>
      </c>
      <c r="W728" s="80">
        <v>29178.375766447462</v>
      </c>
      <c r="X728" s="56">
        <v>29268.363342177428</v>
      </c>
      <c r="Y728" s="80">
        <v>20936.875259107197</v>
      </c>
      <c r="Z728" s="58">
        <v>1.1819647006173923</v>
      </c>
    </row>
    <row r="729" spans="2:26" x14ac:dyDescent="0.2">
      <c r="B729" s="36" t="s">
        <v>1307</v>
      </c>
      <c r="C729" s="46" t="s">
        <v>1306</v>
      </c>
      <c r="D729" s="46" t="s">
        <v>12294</v>
      </c>
      <c r="E729" s="46" t="s">
        <v>12427</v>
      </c>
      <c r="F729" s="80">
        <v>10013.247014498416</v>
      </c>
      <c r="G729" s="56">
        <v>7960.769080235139</v>
      </c>
      <c r="H729" s="56">
        <v>7082.1511300078255</v>
      </c>
      <c r="I729" s="56">
        <v>13264.243118470575</v>
      </c>
      <c r="J729" s="56">
        <v>6899.7111270496052</v>
      </c>
      <c r="K729" s="58">
        <v>0.9678447621880919</v>
      </c>
      <c r="L729" s="80">
        <v>7742.7812556952849</v>
      </c>
      <c r="M729" s="56">
        <v>6912.3622379360922</v>
      </c>
      <c r="N729" s="56">
        <v>12821.061543919266</v>
      </c>
      <c r="O729" s="56">
        <v>6659.5297972340977</v>
      </c>
      <c r="P729" s="56">
        <v>8305.3627895541849</v>
      </c>
      <c r="Q729" s="58">
        <v>0.99864780902862549</v>
      </c>
      <c r="R729" s="80">
        <v>7559.2159934645306</v>
      </c>
      <c r="S729" s="56">
        <v>13896.937085509737</v>
      </c>
      <c r="T729" s="56">
        <v>8857.8637668825322</v>
      </c>
      <c r="U729" s="56">
        <v>8192.9881026690509</v>
      </c>
      <c r="V729" s="56">
        <v>8794.9892760147741</v>
      </c>
      <c r="W729" s="80">
        <v>12250.446187021073</v>
      </c>
      <c r="X729" s="56">
        <v>12301.314826570833</v>
      </c>
      <c r="Y729" s="80">
        <v>8799.6411359214326</v>
      </c>
      <c r="Z729" s="58">
        <v>0.87879996600305821</v>
      </c>
    </row>
    <row r="730" spans="2:26" x14ac:dyDescent="0.2">
      <c r="B730" s="36" t="s">
        <v>1305</v>
      </c>
      <c r="C730" s="46" t="s">
        <v>12805</v>
      </c>
      <c r="D730" s="46" t="s">
        <v>12294</v>
      </c>
      <c r="E730" s="46" t="s">
        <v>12427</v>
      </c>
      <c r="F730" s="80">
        <v>7650.1529089085725</v>
      </c>
      <c r="G730" s="56">
        <v>8574.0330367193183</v>
      </c>
      <c r="H730" s="56">
        <v>9504.2320165119891</v>
      </c>
      <c r="I730" s="56">
        <v>6604.0222874140336</v>
      </c>
      <c r="J730" s="56">
        <v>8750.1366555281729</v>
      </c>
      <c r="K730" s="58">
        <v>0.9678447621880919</v>
      </c>
      <c r="L730" s="80">
        <v>8339.2523527967442</v>
      </c>
      <c r="M730" s="56">
        <v>9276.3756781688553</v>
      </c>
      <c r="N730" s="56">
        <v>6383.3703459826747</v>
      </c>
      <c r="O730" s="56">
        <v>8445.5413733064306</v>
      </c>
      <c r="P730" s="56">
        <v>8148.7819274175417</v>
      </c>
      <c r="Q730" s="58">
        <v>0.99864780902862549</v>
      </c>
      <c r="R730" s="80">
        <v>8463.3079767382151</v>
      </c>
      <c r="S730" s="56">
        <v>7250.929960241886</v>
      </c>
      <c r="T730" s="56">
        <v>8052.4657724131257</v>
      </c>
      <c r="U730" s="56">
        <v>8342.0701750885819</v>
      </c>
      <c r="V730" s="56">
        <v>8079.8524408555941</v>
      </c>
      <c r="W730" s="80">
        <v>11254.339763177451</v>
      </c>
      <c r="X730" s="56">
        <v>11293.203567322136</v>
      </c>
      <c r="Y730" s="80">
        <v>8078.4973044255503</v>
      </c>
      <c r="Z730" s="58">
        <v>1.0559916122745956</v>
      </c>
    </row>
    <row r="731" spans="2:26" x14ac:dyDescent="0.2">
      <c r="B731" s="36" t="s">
        <v>1304</v>
      </c>
      <c r="C731" s="46" t="s">
        <v>1303</v>
      </c>
      <c r="D731" s="46" t="s">
        <v>12294</v>
      </c>
      <c r="E731" s="46" t="s">
        <v>12427</v>
      </c>
      <c r="F731" s="80">
        <v>9324.4272894639817</v>
      </c>
      <c r="G731" s="56">
        <v>8159.6098686676451</v>
      </c>
      <c r="H731" s="56">
        <v>7376.3656111094233</v>
      </c>
      <c r="I731" s="56">
        <v>11835.429295627944</v>
      </c>
      <c r="J731" s="56">
        <v>10240.360839263423</v>
      </c>
      <c r="K731" s="58">
        <v>0.9678447621880919</v>
      </c>
      <c r="L731" s="80">
        <v>7936.1772346548214</v>
      </c>
      <c r="M731" s="56">
        <v>7199.5231628708307</v>
      </c>
      <c r="N731" s="56">
        <v>11439.986891272207</v>
      </c>
      <c r="O731" s="56">
        <v>9883.8903379807616</v>
      </c>
      <c r="P731" s="56">
        <v>8425.6504669826427</v>
      </c>
      <c r="Q731" s="58">
        <v>0.99864780902862549</v>
      </c>
      <c r="R731" s="80">
        <v>8888.4780374310722</v>
      </c>
      <c r="S731" s="56">
        <v>13904.739326254998</v>
      </c>
      <c r="T731" s="56">
        <v>8966.8064943563459</v>
      </c>
      <c r="U731" s="56">
        <v>9390.1041663134656</v>
      </c>
      <c r="V731" s="56">
        <v>9006.8359721103498</v>
      </c>
      <c r="W731" s="80">
        <v>12545.52517676977</v>
      </c>
      <c r="X731" s="56">
        <v>12592.894519612197</v>
      </c>
      <c r="Y731" s="80">
        <v>9008.220194132673</v>
      </c>
      <c r="Z731" s="58">
        <v>0.96608830917813016</v>
      </c>
    </row>
    <row r="732" spans="2:26" x14ac:dyDescent="0.2">
      <c r="B732" s="36" t="s">
        <v>1302</v>
      </c>
      <c r="C732" s="46" t="s">
        <v>1301</v>
      </c>
      <c r="D732" s="46" t="s">
        <v>12294</v>
      </c>
      <c r="E732" s="46" t="s">
        <v>12427</v>
      </c>
      <c r="F732" s="80">
        <v>11212.632777640012</v>
      </c>
      <c r="G732" s="56">
        <v>12310.50435116723</v>
      </c>
      <c r="H732" s="56">
        <v>11457.583114878245</v>
      </c>
      <c r="I732" s="56">
        <v>8724.7433857536507</v>
      </c>
      <c r="J732" s="56">
        <v>12431.670365331476</v>
      </c>
      <c r="K732" s="58">
        <v>0.9678447621880919</v>
      </c>
      <c r="L732" s="80">
        <v>11973.408772153138</v>
      </c>
      <c r="M732" s="56">
        <v>11182.896750921363</v>
      </c>
      <c r="N732" s="56">
        <v>8433.2344412387483</v>
      </c>
      <c r="O732" s="56">
        <v>11998.919621830402</v>
      </c>
      <c r="P732" s="56">
        <v>11464.268060947643</v>
      </c>
      <c r="Q732" s="58">
        <v>0.99864780902862549</v>
      </c>
      <c r="R732" s="80">
        <v>11578.556907809805</v>
      </c>
      <c r="S732" s="56">
        <v>9864.9053376725569</v>
      </c>
      <c r="T732" s="56">
        <v>11295.143586363378</v>
      </c>
      <c r="U732" s="56">
        <v>11407.191750796081</v>
      </c>
      <c r="V732" s="56">
        <v>11305.739509286361</v>
      </c>
      <c r="W732" s="80">
        <v>15747.643245080626</v>
      </c>
      <c r="X732" s="56">
        <v>15804.604925377111</v>
      </c>
      <c r="Y732" s="80">
        <v>11305.689968842462</v>
      </c>
      <c r="Z732" s="58">
        <v>1.0082993167659984</v>
      </c>
    </row>
    <row r="733" spans="2:26" x14ac:dyDescent="0.2">
      <c r="B733" s="36" t="s">
        <v>1300</v>
      </c>
      <c r="C733" s="46" t="s">
        <v>1299</v>
      </c>
      <c r="D733" s="46" t="s">
        <v>12294</v>
      </c>
      <c r="E733" s="46" t="s">
        <v>12427</v>
      </c>
      <c r="F733" s="80">
        <v>13934.180302010162</v>
      </c>
      <c r="G733" s="56">
        <v>13841.946942142613</v>
      </c>
      <c r="H733" s="56">
        <v>13902.923936684163</v>
      </c>
      <c r="I733" s="56">
        <v>18673.038981419777</v>
      </c>
      <c r="J733" s="56">
        <v>17665.792242564818</v>
      </c>
      <c r="K733" s="58">
        <v>0.9678447621880919</v>
      </c>
      <c r="L733" s="80">
        <v>13462.916239090911</v>
      </c>
      <c r="M733" s="56">
        <v>13569.612488166038</v>
      </c>
      <c r="N733" s="56">
        <v>18049.140071883066</v>
      </c>
      <c r="O733" s="56">
        <v>17050.839906889563</v>
      </c>
      <c r="P733" s="56">
        <v>14214.450255894682</v>
      </c>
      <c r="Q733" s="58">
        <v>0.99864780902862549</v>
      </c>
      <c r="R733" s="80">
        <v>14362.638106450844</v>
      </c>
      <c r="S733" s="56">
        <v>22217.861519993497</v>
      </c>
      <c r="T733" s="56">
        <v>15003.399007036869</v>
      </c>
      <c r="U733" s="56">
        <v>15148.160447805109</v>
      </c>
      <c r="V733" s="56">
        <v>15017.088486702745</v>
      </c>
      <c r="W733" s="80">
        <v>20917.141410710763</v>
      </c>
      <c r="X733" s="56">
        <v>20987.928917917769</v>
      </c>
      <c r="Y733" s="80">
        <v>15013.536785919991</v>
      </c>
      <c r="Z733" s="58">
        <v>1.0774610677137657</v>
      </c>
    </row>
    <row r="734" spans="2:26" x14ac:dyDescent="0.2">
      <c r="B734" s="36" t="s">
        <v>1297</v>
      </c>
      <c r="C734" s="46" t="s">
        <v>1296</v>
      </c>
      <c r="D734" s="46" t="s">
        <v>12294</v>
      </c>
      <c r="E734" s="46" t="s">
        <v>12427</v>
      </c>
      <c r="F734" s="80">
        <v>9009.7401208128813</v>
      </c>
      <c r="G734" s="56">
        <v>9993.6780050546458</v>
      </c>
      <c r="H734" s="56">
        <v>11057.24297935759</v>
      </c>
      <c r="I734" s="56">
        <v>11333.403555203129</v>
      </c>
      <c r="J734" s="56">
        <v>10082.153543268176</v>
      </c>
      <c r="K734" s="58">
        <v>0.9678447621880919</v>
      </c>
      <c r="L734" s="80">
        <v>9720.0235244991927</v>
      </c>
      <c r="M734" s="56">
        <v>10792.154448998735</v>
      </c>
      <c r="N734" s="56">
        <v>10954.734709362534</v>
      </c>
      <c r="O734" s="56">
        <v>9731.1902926571656</v>
      </c>
      <c r="P734" s="56">
        <v>9948.8621394332604</v>
      </c>
      <c r="Q734" s="58">
        <v>0.99864780902862549</v>
      </c>
      <c r="R734" s="80">
        <v>10851.090492688103</v>
      </c>
      <c r="S734" s="56">
        <v>19967.113320063443</v>
      </c>
      <c r="T734" s="56">
        <v>10942.713599075549</v>
      </c>
      <c r="U734" s="56">
        <v>11762.692775425636</v>
      </c>
      <c r="V734" s="56">
        <v>11020.255575733941</v>
      </c>
      <c r="W734" s="80">
        <v>15349.995737450266</v>
      </c>
      <c r="X734" s="56">
        <v>15395.766427215438</v>
      </c>
      <c r="Y734" s="80">
        <v>11013.230819792725</v>
      </c>
      <c r="Z734" s="58">
        <v>1.222369421549873</v>
      </c>
    </row>
    <row r="735" spans="2:26" x14ac:dyDescent="0.2">
      <c r="B735" s="36" t="s">
        <v>1295</v>
      </c>
      <c r="C735" s="46" t="s">
        <v>1294</v>
      </c>
      <c r="D735" s="46" t="s">
        <v>12294</v>
      </c>
      <c r="E735" s="46" t="s">
        <v>12427</v>
      </c>
      <c r="F735" s="80">
        <v>10252.712891624684</v>
      </c>
      <c r="G735" s="56">
        <v>6379.9432560022551</v>
      </c>
      <c r="H735" s="56">
        <v>5002.3849680367084</v>
      </c>
      <c r="I735" s="56">
        <v>14608.035658408768</v>
      </c>
      <c r="J735" s="56">
        <v>4111.6994413600305</v>
      </c>
      <c r="K735" s="58">
        <v>0.9678447621880919</v>
      </c>
      <c r="L735" s="80">
        <v>6205.2428046957875</v>
      </c>
      <c r="M735" s="56">
        <v>4882.4568013190474</v>
      </c>
      <c r="N735" s="56">
        <v>14119.955623508011</v>
      </c>
      <c r="O735" s="56">
        <v>3968.5697622411572</v>
      </c>
      <c r="P735" s="56">
        <v>7057.5183145570736</v>
      </c>
      <c r="Q735" s="58">
        <v>0.99864780902862549</v>
      </c>
      <c r="R735" s="80">
        <v>6441.358982687243</v>
      </c>
      <c r="S735" s="56">
        <v>16434.025348899213</v>
      </c>
      <c r="T735" s="56">
        <v>7989.5126685967889</v>
      </c>
      <c r="U735" s="56">
        <v>7440.62561930844</v>
      </c>
      <c r="V735" s="56">
        <v>7937.6067324564792</v>
      </c>
      <c r="W735" s="80">
        <v>11056.207242330573</v>
      </c>
      <c r="X735" s="56">
        <v>11108.292400694896</v>
      </c>
      <c r="Y735" s="80">
        <v>7946.2226710806954</v>
      </c>
      <c r="Z735" s="58">
        <v>0.77503610557278624</v>
      </c>
    </row>
    <row r="736" spans="2:26" x14ac:dyDescent="0.2">
      <c r="B736" s="36" t="s">
        <v>1293</v>
      </c>
      <c r="C736" s="46" t="s">
        <v>1292</v>
      </c>
      <c r="D736" s="46" t="s">
        <v>12294</v>
      </c>
      <c r="E736" s="46" t="s">
        <v>12427</v>
      </c>
      <c r="F736" s="80">
        <v>4890.6411740414806</v>
      </c>
      <c r="G736" s="56">
        <v>4941.5898356122334</v>
      </c>
      <c r="H736" s="56">
        <v>4866.6338042799198</v>
      </c>
      <c r="I736" s="56">
        <v>4292.5775902219293</v>
      </c>
      <c r="J736" s="56">
        <v>6515.4148808880873</v>
      </c>
      <c r="K736" s="58">
        <v>0.9678447621880919</v>
      </c>
      <c r="L736" s="80">
        <v>4806.2754699804209</v>
      </c>
      <c r="M736" s="56">
        <v>4749.9601628143473</v>
      </c>
      <c r="N736" s="56">
        <v>4149.1550610714257</v>
      </c>
      <c r="O736" s="56">
        <v>6288.6110362667532</v>
      </c>
      <c r="P736" s="56">
        <v>4778.7246228479889</v>
      </c>
      <c r="Q736" s="58">
        <v>0.99864780902862549</v>
      </c>
      <c r="R736" s="80">
        <v>4715.6796703578384</v>
      </c>
      <c r="S736" s="56">
        <v>5422.1255507211081</v>
      </c>
      <c r="T736" s="56">
        <v>4839.2347381669933</v>
      </c>
      <c r="U736" s="56">
        <v>4786.3242583941656</v>
      </c>
      <c r="V736" s="56">
        <v>4834.2312169729657</v>
      </c>
      <c r="W736" s="80">
        <v>6733.5487879047669</v>
      </c>
      <c r="X736" s="56">
        <v>6758.3939018512538</v>
      </c>
      <c r="Y736" s="80">
        <v>4834.5597060106584</v>
      </c>
      <c r="Z736" s="58">
        <v>0.98853290069030397</v>
      </c>
    </row>
    <row r="737" spans="2:26" x14ac:dyDescent="0.2">
      <c r="B737" s="36" t="s">
        <v>1291</v>
      </c>
      <c r="C737" s="46" t="s">
        <v>1290</v>
      </c>
      <c r="D737" s="46" t="s">
        <v>12294</v>
      </c>
      <c r="E737" s="46" t="s">
        <v>12427</v>
      </c>
      <c r="F737" s="80">
        <v>5670.5490240354338</v>
      </c>
      <c r="G737" s="56">
        <v>5776.9841744348132</v>
      </c>
      <c r="H737" s="56">
        <v>5382.4787692537057</v>
      </c>
      <c r="I737" s="56">
        <v>4315.6881149579158</v>
      </c>
      <c r="J737" s="56">
        <v>4930.4743893006817</v>
      </c>
      <c r="K737" s="58">
        <v>0.9678447621880919</v>
      </c>
      <c r="L737" s="80">
        <v>5618.7944066003447</v>
      </c>
      <c r="M737" s="56">
        <v>5253.4381585614274</v>
      </c>
      <c r="N737" s="56">
        <v>4171.4934227333706</v>
      </c>
      <c r="O737" s="56">
        <v>4758.8428711634988</v>
      </c>
      <c r="P737" s="56">
        <v>5371.9085558180241</v>
      </c>
      <c r="Q737" s="58">
        <v>0.99864780902862549</v>
      </c>
      <c r="R737" s="80">
        <v>5694.7185762749259</v>
      </c>
      <c r="S737" s="56">
        <v>3843.405131842153</v>
      </c>
      <c r="T737" s="56">
        <v>5214.7528201713221</v>
      </c>
      <c r="U737" s="56">
        <v>5509.5872318316488</v>
      </c>
      <c r="V737" s="56">
        <v>5242.6340685327996</v>
      </c>
      <c r="W737" s="80">
        <v>7302.4087374335222</v>
      </c>
      <c r="X737" s="56">
        <v>7331.2158879946983</v>
      </c>
      <c r="Y737" s="80">
        <v>5244.3230511402644</v>
      </c>
      <c r="Z737" s="58">
        <v>0.924835148926753</v>
      </c>
    </row>
    <row r="738" spans="2:26" x14ac:dyDescent="0.2">
      <c r="B738" s="36" t="s">
        <v>1289</v>
      </c>
      <c r="C738" s="46" t="s">
        <v>1288</v>
      </c>
      <c r="D738" s="46" t="s">
        <v>12294</v>
      </c>
      <c r="E738" s="46" t="s">
        <v>12427</v>
      </c>
      <c r="F738" s="80">
        <v>11638.078352058837</v>
      </c>
      <c r="G738" s="56">
        <v>10212.946678691826</v>
      </c>
      <c r="H738" s="56">
        <v>11653.713781195778</v>
      </c>
      <c r="I738" s="56">
        <v>11834.456058592539</v>
      </c>
      <c r="J738" s="56">
        <v>9636.4934743591766</v>
      </c>
      <c r="K738" s="58">
        <v>0.9678447621880919</v>
      </c>
      <c r="L738" s="80">
        <v>9933.2880167973399</v>
      </c>
      <c r="M738" s="56">
        <v>11374.325341849082</v>
      </c>
      <c r="N738" s="56">
        <v>11439.046171789285</v>
      </c>
      <c r="O738" s="56">
        <v>9301.0438048279029</v>
      </c>
      <c r="P738" s="56">
        <v>10194.055499724578</v>
      </c>
      <c r="Q738" s="58">
        <v>0.99864780902862549</v>
      </c>
      <c r="R738" s="80">
        <v>9970.4333382693003</v>
      </c>
      <c r="S738" s="56">
        <v>10660.9078290584</v>
      </c>
      <c r="T738" s="56">
        <v>10232.570560497808</v>
      </c>
      <c r="U738" s="56">
        <v>10039.48078734821</v>
      </c>
      <c r="V738" s="56">
        <v>10214.310874015053</v>
      </c>
      <c r="W738" s="80">
        <v>14227.404010698805</v>
      </c>
      <c r="X738" s="56">
        <v>14286.527011648002</v>
      </c>
      <c r="Y738" s="80">
        <v>10219.745820146258</v>
      </c>
      <c r="Z738" s="58">
        <v>0.8781300066035671</v>
      </c>
    </row>
    <row r="739" spans="2:26" x14ac:dyDescent="0.2">
      <c r="B739" s="36" t="s">
        <v>1287</v>
      </c>
      <c r="C739" s="46" t="s">
        <v>1286</v>
      </c>
      <c r="D739" s="46" t="s">
        <v>12294</v>
      </c>
      <c r="E739" s="46" t="s">
        <v>12427</v>
      </c>
      <c r="F739" s="80">
        <v>19198.757698424124</v>
      </c>
      <c r="G739" s="56">
        <v>20490.051527616619</v>
      </c>
      <c r="H739" s="56">
        <v>22667.565695128826</v>
      </c>
      <c r="I739" s="56">
        <v>14774.030477764869</v>
      </c>
      <c r="J739" s="56">
        <v>15830.252663758298</v>
      </c>
      <c r="K739" s="58">
        <v>0.9678447621880919</v>
      </c>
      <c r="L739" s="80">
        <v>19928.977376087187</v>
      </c>
      <c r="M739" s="56">
        <v>22124.128991408706</v>
      </c>
      <c r="N739" s="56">
        <v>14280.404265464276</v>
      </c>
      <c r="O739" s="56">
        <v>15279.196095434576</v>
      </c>
      <c r="P739" s="56">
        <v>19141.126280760174</v>
      </c>
      <c r="Q739" s="58">
        <v>0.99864780902862549</v>
      </c>
      <c r="R739" s="80">
        <v>19927.423091459863</v>
      </c>
      <c r="S739" s="56">
        <v>12661.050183294938</v>
      </c>
      <c r="T739" s="56">
        <v>18477.777740502017</v>
      </c>
      <c r="U739" s="56">
        <v>19200.785800643371</v>
      </c>
      <c r="V739" s="56">
        <v>18546.149567177985</v>
      </c>
      <c r="W739" s="80">
        <v>25832.732720750668</v>
      </c>
      <c r="X739" s="56">
        <v>25930.264988131094</v>
      </c>
      <c r="Y739" s="80">
        <v>18548.994938495467</v>
      </c>
      <c r="Z739" s="58">
        <v>0.96615599977169409</v>
      </c>
    </row>
    <row r="740" spans="2:26" x14ac:dyDescent="0.2">
      <c r="B740" s="36" t="s">
        <v>1285</v>
      </c>
      <c r="C740" s="46" t="s">
        <v>1284</v>
      </c>
      <c r="D740" s="46" t="s">
        <v>12294</v>
      </c>
      <c r="E740" s="46" t="s">
        <v>12427</v>
      </c>
      <c r="F740" s="80">
        <v>12016.321744159995</v>
      </c>
      <c r="G740" s="56">
        <v>14323.740734827337</v>
      </c>
      <c r="H740" s="56">
        <v>16390.691784251747</v>
      </c>
      <c r="I740" s="56">
        <v>7878.20986437378</v>
      </c>
      <c r="J740" s="56">
        <v>8572.0176426682592</v>
      </c>
      <c r="K740" s="58">
        <v>0.9678447621880919</v>
      </c>
      <c r="L740" s="80">
        <v>13931.517188259439</v>
      </c>
      <c r="M740" s="56">
        <v>15997.738097264515</v>
      </c>
      <c r="N740" s="56">
        <v>7614.9850862123412</v>
      </c>
      <c r="O740" s="56">
        <v>8273.6227448664376</v>
      </c>
      <c r="P740" s="56">
        <v>13006.908302234166</v>
      </c>
      <c r="Q740" s="58">
        <v>0.99864780902862549</v>
      </c>
      <c r="R740" s="80">
        <v>13390.768519375133</v>
      </c>
      <c r="S740" s="56">
        <v>6746.8212246139155</v>
      </c>
      <c r="T740" s="56">
        <v>12370.475021042712</v>
      </c>
      <c r="U740" s="56">
        <v>12726.373789899013</v>
      </c>
      <c r="V740" s="56">
        <v>12404.130868439042</v>
      </c>
      <c r="W740" s="80">
        <v>17277.580782842582</v>
      </c>
      <c r="X740" s="56">
        <v>17338.625311019365</v>
      </c>
      <c r="Y740" s="80">
        <v>12403.038429486862</v>
      </c>
      <c r="Z740" s="58">
        <v>1.0321826174065964</v>
      </c>
    </row>
    <row r="741" spans="2:26" x14ac:dyDescent="0.2">
      <c r="B741" s="36" t="s">
        <v>1283</v>
      </c>
      <c r="C741" s="46" t="s">
        <v>1282</v>
      </c>
      <c r="D741" s="46" t="s">
        <v>12294</v>
      </c>
      <c r="E741" s="46" t="s">
        <v>12427</v>
      </c>
      <c r="F741" s="80">
        <v>6717.0373867638427</v>
      </c>
      <c r="G741" s="56">
        <v>7878.34271097701</v>
      </c>
      <c r="H741" s="56">
        <v>7973.9786009458221</v>
      </c>
      <c r="I741" s="56">
        <v>3971.4048022438737</v>
      </c>
      <c r="J741" s="56">
        <v>5599.4471162176951</v>
      </c>
      <c r="K741" s="58">
        <v>0.9678447621880919</v>
      </c>
      <c r="L741" s="80">
        <v>7662.6119478765977</v>
      </c>
      <c r="M741" s="56">
        <v>7782.8088606783895</v>
      </c>
      <c r="N741" s="56">
        <v>3838.7132179809032</v>
      </c>
      <c r="O741" s="56">
        <v>5404.5284261681509</v>
      </c>
      <c r="P741" s="56">
        <v>7079.6363530186154</v>
      </c>
      <c r="Q741" s="58">
        <v>0.99864780902862549</v>
      </c>
      <c r="R741" s="80">
        <v>7080.9599733464547</v>
      </c>
      <c r="S741" s="56">
        <v>4638.6479506125515</v>
      </c>
      <c r="T741" s="56">
        <v>6829.8634365639846</v>
      </c>
      <c r="U741" s="56">
        <v>6836.7287710730643</v>
      </c>
      <c r="V741" s="56">
        <v>6830.5126623292344</v>
      </c>
      <c r="W741" s="80">
        <v>9514.1477918374858</v>
      </c>
      <c r="X741" s="56">
        <v>9548.2712438181279</v>
      </c>
      <c r="Y741" s="80">
        <v>6830.2747794529741</v>
      </c>
      <c r="Z741" s="58">
        <v>1.0168582346902326</v>
      </c>
    </row>
    <row r="742" spans="2:26" x14ac:dyDescent="0.2">
      <c r="B742" s="36" t="s">
        <v>1281</v>
      </c>
      <c r="C742" s="46" t="s">
        <v>12806</v>
      </c>
      <c r="D742" s="46" t="s">
        <v>12294</v>
      </c>
      <c r="E742" s="46" t="s">
        <v>12427</v>
      </c>
      <c r="F742" s="80">
        <v>9511.2965132986683</v>
      </c>
      <c r="G742" s="56">
        <v>10911.888300226577</v>
      </c>
      <c r="H742" s="56">
        <v>11744.594796445279</v>
      </c>
      <c r="I742" s="56">
        <v>14036.409603892642</v>
      </c>
      <c r="J742" s="56">
        <v>11539.219034158574</v>
      </c>
      <c r="K742" s="58">
        <v>0.9678447621880919</v>
      </c>
      <c r="L742" s="80">
        <v>10613.090688059436</v>
      </c>
      <c r="M742" s="56">
        <v>11463.027557662323</v>
      </c>
      <c r="N742" s="56">
        <v>13567.428595798943</v>
      </c>
      <c r="O742" s="56">
        <v>11137.534830048749</v>
      </c>
      <c r="P742" s="56">
        <v>11072.638818863503</v>
      </c>
      <c r="Q742" s="58">
        <v>0.99864780902862549</v>
      </c>
      <c r="R742" s="80">
        <v>12056.202437284248</v>
      </c>
      <c r="S742" s="56">
        <v>29010.624222280421</v>
      </c>
      <c r="T742" s="56">
        <v>12857.563033828041</v>
      </c>
      <c r="U742" s="56">
        <v>13751.644615783865</v>
      </c>
      <c r="V742" s="56">
        <v>12942.112562838422</v>
      </c>
      <c r="W742" s="80">
        <v>18026.929712103396</v>
      </c>
      <c r="X742" s="56">
        <v>18075.248375698266</v>
      </c>
      <c r="Y742" s="80">
        <v>12929.975485647379</v>
      </c>
      <c r="Z742" s="58">
        <v>1.3594335396408601</v>
      </c>
    </row>
    <row r="743" spans="2:26" x14ac:dyDescent="0.2">
      <c r="B743" s="36" t="s">
        <v>1280</v>
      </c>
      <c r="C743" s="46" t="s">
        <v>1279</v>
      </c>
      <c r="D743" s="46" t="s">
        <v>12294</v>
      </c>
      <c r="E743" s="46" t="s">
        <v>12427</v>
      </c>
      <c r="F743" s="80">
        <v>11510.533712487057</v>
      </c>
      <c r="G743" s="56">
        <v>13368.404724477601</v>
      </c>
      <c r="H743" s="56">
        <v>12039.037258418308</v>
      </c>
      <c r="I743" s="56">
        <v>7351.0514468912661</v>
      </c>
      <c r="J743" s="56">
        <v>10310.656800593468</v>
      </c>
      <c r="K743" s="58">
        <v>0.9678447621880919</v>
      </c>
      <c r="L743" s="80">
        <v>13002.340914048484</v>
      </c>
      <c r="M743" s="56">
        <v>11750.410997809986</v>
      </c>
      <c r="N743" s="56">
        <v>7105.4399539667766</v>
      </c>
      <c r="O743" s="56">
        <v>9951.7392725930167</v>
      </c>
      <c r="P743" s="56">
        <v>12030.1936887965</v>
      </c>
      <c r="Q743" s="58">
        <v>0.99864780902862549</v>
      </c>
      <c r="R743" s="80">
        <v>12120.834270025774</v>
      </c>
      <c r="S743" s="56">
        <v>9659.2756640809766</v>
      </c>
      <c r="T743" s="56">
        <v>11783.460114847434</v>
      </c>
      <c r="U743" s="56">
        <v>11874.678409431295</v>
      </c>
      <c r="V743" s="56">
        <v>11792.086244721762</v>
      </c>
      <c r="W743" s="80">
        <v>16425.07039407477</v>
      </c>
      <c r="X743" s="56">
        <v>16483.545451126502</v>
      </c>
      <c r="Y743" s="80">
        <v>11791.364310444034</v>
      </c>
      <c r="Z743" s="58">
        <v>1.0243977043090819</v>
      </c>
    </row>
    <row r="744" spans="2:26" x14ac:dyDescent="0.2">
      <c r="B744" s="36" t="s">
        <v>1278</v>
      </c>
      <c r="C744" s="46" t="s">
        <v>1277</v>
      </c>
      <c r="D744" s="46" t="s">
        <v>12294</v>
      </c>
      <c r="E744" s="46" t="s">
        <v>12427</v>
      </c>
      <c r="F744" s="80">
        <v>12261.15613562912</v>
      </c>
      <c r="G744" s="56">
        <v>12572.191463696108</v>
      </c>
      <c r="H744" s="56">
        <v>12233.4293501743</v>
      </c>
      <c r="I744" s="56">
        <v>9285.7015893026128</v>
      </c>
      <c r="J744" s="56">
        <v>13022.154448133148</v>
      </c>
      <c r="K744" s="58">
        <v>0.9678447621880919</v>
      </c>
      <c r="L744" s="80">
        <v>12227.930169435744</v>
      </c>
      <c r="M744" s="56">
        <v>11940.142695106601</v>
      </c>
      <c r="N744" s="56">
        <v>8975.4500495498323</v>
      </c>
      <c r="O744" s="56">
        <v>12568.848749557766</v>
      </c>
      <c r="P744" s="56">
        <v>11801.087872204027</v>
      </c>
      <c r="Q744" s="58">
        <v>0.99864780902862549</v>
      </c>
      <c r="R744" s="80">
        <v>12045.326650129251</v>
      </c>
      <c r="S744" s="56">
        <v>8910.1081490862325</v>
      </c>
      <c r="T744" s="56">
        <v>11502.531748561249</v>
      </c>
      <c r="U744" s="56">
        <v>11731.804800024949</v>
      </c>
      <c r="V744" s="56">
        <v>11524.213135257107</v>
      </c>
      <c r="W744" s="80">
        <v>16051.952814341492</v>
      </c>
      <c r="X744" s="56">
        <v>16114.241134106654</v>
      </c>
      <c r="Y744" s="80">
        <v>11527.185602270356</v>
      </c>
      <c r="Z744" s="58">
        <v>0.94013855420811798</v>
      </c>
    </row>
    <row r="745" spans="2:26" x14ac:dyDescent="0.2">
      <c r="B745" s="36" t="s">
        <v>1276</v>
      </c>
      <c r="C745" s="46" t="s">
        <v>1275</v>
      </c>
      <c r="D745" s="46" t="s">
        <v>12294</v>
      </c>
      <c r="E745" s="46" t="s">
        <v>12427</v>
      </c>
      <c r="F745" s="80">
        <v>10023.924405947189</v>
      </c>
      <c r="G745" s="56">
        <v>9220.4354634611555</v>
      </c>
      <c r="H745" s="56">
        <v>8625.0809821010116</v>
      </c>
      <c r="I745" s="56">
        <v>11176.792248012925</v>
      </c>
      <c r="J745" s="56">
        <v>11939.391413970961</v>
      </c>
      <c r="K745" s="58">
        <v>0.9678447621880919</v>
      </c>
      <c r="L745" s="80">
        <v>8967.9544973971788</v>
      </c>
      <c r="M745" s="56">
        <v>8418.3015845568243</v>
      </c>
      <c r="N745" s="56">
        <v>10803.356060009884</v>
      </c>
      <c r="O745" s="56">
        <v>11523.777070965616</v>
      </c>
      <c r="P745" s="56">
        <v>9277.6151250319072</v>
      </c>
      <c r="Q745" s="58">
        <v>0.99864780902862549</v>
      </c>
      <c r="R745" s="80">
        <v>8922.4366767872216</v>
      </c>
      <c r="S745" s="56">
        <v>11436.841958812774</v>
      </c>
      <c r="T745" s="56">
        <v>9486.102130547617</v>
      </c>
      <c r="U745" s="56">
        <v>9173.877204989778</v>
      </c>
      <c r="V745" s="56">
        <v>9456.5763345419909</v>
      </c>
      <c r="W745" s="80">
        <v>13171.963701615437</v>
      </c>
      <c r="X745" s="56">
        <v>13222.886583747664</v>
      </c>
      <c r="Y745" s="80">
        <v>9458.87966923985</v>
      </c>
      <c r="Z745" s="58">
        <v>0.94363038727904824</v>
      </c>
    </row>
    <row r="746" spans="2:26" x14ac:dyDescent="0.2">
      <c r="B746" s="36" t="s">
        <v>1274</v>
      </c>
      <c r="C746" s="46" t="s">
        <v>1273</v>
      </c>
      <c r="D746" s="46" t="s">
        <v>12294</v>
      </c>
      <c r="E746" s="46" t="s">
        <v>12427</v>
      </c>
      <c r="F746" s="80">
        <v>7378.9999150311905</v>
      </c>
      <c r="G746" s="56">
        <v>6480.537256174809</v>
      </c>
      <c r="H746" s="56">
        <v>6227.5444456613041</v>
      </c>
      <c r="I746" s="56">
        <v>9945.9026349104515</v>
      </c>
      <c r="J746" s="56">
        <v>9108.4260585314132</v>
      </c>
      <c r="K746" s="58">
        <v>0.9678447621880919</v>
      </c>
      <c r="L746" s="80">
        <v>6303.0822635622999</v>
      </c>
      <c r="M746" s="56">
        <v>6078.2440632850894</v>
      </c>
      <c r="N746" s="56">
        <v>9613.5926228950921</v>
      </c>
      <c r="O746" s="56">
        <v>8791.3585983173562</v>
      </c>
      <c r="P746" s="56">
        <v>6822.2419277816753</v>
      </c>
      <c r="Q746" s="58">
        <v>0.99864780902862549</v>
      </c>
      <c r="R746" s="80">
        <v>6903.7432719876097</v>
      </c>
      <c r="S746" s="56">
        <v>11063.553468244594</v>
      </c>
      <c r="T746" s="56">
        <v>7240.9052980720626</v>
      </c>
      <c r="U746" s="56">
        <v>7319.7242916133091</v>
      </c>
      <c r="V746" s="56">
        <v>7248.358878277134</v>
      </c>
      <c r="W746" s="80">
        <v>10096.16130228938</v>
      </c>
      <c r="X746" s="56">
        <v>10133.647612811026</v>
      </c>
      <c r="Y746" s="80">
        <v>7249.0187957803873</v>
      </c>
      <c r="Z746" s="58">
        <v>0.98238499515550493</v>
      </c>
    </row>
    <row r="747" spans="2:26" x14ac:dyDescent="0.2">
      <c r="B747" s="36" t="s">
        <v>1272</v>
      </c>
      <c r="C747" s="46" t="s">
        <v>1271</v>
      </c>
      <c r="D747" s="46" t="s">
        <v>12294</v>
      </c>
      <c r="E747" s="46" t="s">
        <v>12427</v>
      </c>
      <c r="F747" s="80">
        <v>15082.662877851348</v>
      </c>
      <c r="G747" s="56">
        <v>15329.344648057951</v>
      </c>
      <c r="H747" s="56">
        <v>15246.948579269238</v>
      </c>
      <c r="I747" s="56">
        <v>17284.262869743408</v>
      </c>
      <c r="J747" s="56">
        <v>23001.09137194886</v>
      </c>
      <c r="K747" s="58">
        <v>0.9678447621880919</v>
      </c>
      <c r="L747" s="80">
        <v>14909.584891460023</v>
      </c>
      <c r="M747" s="56">
        <v>14881.415218115737</v>
      </c>
      <c r="N747" s="56">
        <v>16706.765400407607</v>
      </c>
      <c r="O747" s="56">
        <v>22200.415428971377</v>
      </c>
      <c r="P747" s="56">
        <v>15443.511034667015</v>
      </c>
      <c r="Q747" s="58">
        <v>0.99864780902862549</v>
      </c>
      <c r="R747" s="80">
        <v>16404.730591283907</v>
      </c>
      <c r="S747" s="56">
        <v>29077.921132610121</v>
      </c>
      <c r="T747" s="56">
        <v>16794.574620783984</v>
      </c>
      <c r="U747" s="56">
        <v>17672.04964541653</v>
      </c>
      <c r="V747" s="56">
        <v>16877.553737621129</v>
      </c>
      <c r="W747" s="80">
        <v>23508.563494800641</v>
      </c>
      <c r="X747" s="56">
        <v>23585.185447726908</v>
      </c>
      <c r="Y747" s="80">
        <v>16871.462196534019</v>
      </c>
      <c r="Z747" s="58">
        <v>1.1185997017349965</v>
      </c>
    </row>
    <row r="748" spans="2:26" x14ac:dyDescent="0.2">
      <c r="B748" s="36" t="s">
        <v>1270</v>
      </c>
      <c r="C748" s="46" t="s">
        <v>1269</v>
      </c>
      <c r="D748" s="46" t="s">
        <v>12294</v>
      </c>
      <c r="E748" s="46" t="s">
        <v>12427</v>
      </c>
      <c r="F748" s="80">
        <v>8888.6188650080076</v>
      </c>
      <c r="G748" s="56">
        <v>9347.6842120757246</v>
      </c>
      <c r="H748" s="56">
        <v>10499.161092052038</v>
      </c>
      <c r="I748" s="56">
        <v>11930.697809672978</v>
      </c>
      <c r="J748" s="56">
        <v>11738.92676163189</v>
      </c>
      <c r="K748" s="58">
        <v>0.9678447621880919</v>
      </c>
      <c r="L748" s="80">
        <v>9091.7188241416552</v>
      </c>
      <c r="M748" s="56">
        <v>10247.452127250521</v>
      </c>
      <c r="N748" s="56">
        <v>11532.072317546415</v>
      </c>
      <c r="O748" s="56">
        <v>11330.290662482443</v>
      </c>
      <c r="P748" s="56">
        <v>9574.8561895593266</v>
      </c>
      <c r="Q748" s="58">
        <v>0.99864780902862549</v>
      </c>
      <c r="R748" s="80">
        <v>10091.473238244631</v>
      </c>
      <c r="S748" s="56">
        <v>18189.679247998229</v>
      </c>
      <c r="T748" s="56">
        <v>10428.664589421489</v>
      </c>
      <c r="U748" s="56">
        <v>10901.29383921999</v>
      </c>
      <c r="V748" s="56">
        <v>10473.359146689494</v>
      </c>
      <c r="W748" s="80">
        <v>14588.229569962816</v>
      </c>
      <c r="X748" s="56">
        <v>14633.384947482677</v>
      </c>
      <c r="Y748" s="80">
        <v>10467.867700085368</v>
      </c>
      <c r="Z748" s="58">
        <v>1.177670891176853</v>
      </c>
    </row>
    <row r="749" spans="2:26" x14ac:dyDescent="0.2">
      <c r="B749" s="36" t="s">
        <v>1268</v>
      </c>
      <c r="C749" s="46" t="s">
        <v>1267</v>
      </c>
      <c r="D749" s="46" t="s">
        <v>12294</v>
      </c>
      <c r="E749" s="46" t="s">
        <v>12427</v>
      </c>
      <c r="F749" s="80">
        <v>26550.455608409458</v>
      </c>
      <c r="G749" s="56">
        <v>25890.240454241444</v>
      </c>
      <c r="H749" s="56">
        <v>27153.537232518313</v>
      </c>
      <c r="I749" s="56">
        <v>22176.965474607947</v>
      </c>
      <c r="J749" s="56">
        <v>30633.457371955177</v>
      </c>
      <c r="K749" s="58">
        <v>0.9678447621880919</v>
      </c>
      <c r="L749" s="80">
        <v>25181.294228499759</v>
      </c>
      <c r="M749" s="56">
        <v>26502.552959815741</v>
      </c>
      <c r="N749" s="56">
        <v>21435.994249184569</v>
      </c>
      <c r="O749" s="56">
        <v>29567.096129728932</v>
      </c>
      <c r="P749" s="56">
        <v>24959.902816848593</v>
      </c>
      <c r="Q749" s="58">
        <v>0.99864780902862549</v>
      </c>
      <c r="R749" s="80">
        <v>24989.96736405963</v>
      </c>
      <c r="S749" s="56">
        <v>20529.996475877448</v>
      </c>
      <c r="T749" s="56">
        <v>24496.907710231211</v>
      </c>
      <c r="U749" s="56">
        <v>24543.970275241412</v>
      </c>
      <c r="V749" s="56">
        <v>24501.358218759673</v>
      </c>
      <c r="W749" s="80">
        <v>34127.678948557899</v>
      </c>
      <c r="X749" s="56">
        <v>34262.558828607849</v>
      </c>
      <c r="Y749" s="80">
        <v>24509.430604841498</v>
      </c>
      <c r="Z749" s="58">
        <v>0.9231265544489754</v>
      </c>
    </row>
    <row r="750" spans="2:26" x14ac:dyDescent="0.2">
      <c r="B750" s="36" t="s">
        <v>1266</v>
      </c>
      <c r="C750" s="46" t="s">
        <v>1265</v>
      </c>
      <c r="D750" s="46" t="s">
        <v>12294</v>
      </c>
      <c r="E750" s="46" t="s">
        <v>12427</v>
      </c>
      <c r="F750" s="80">
        <v>13991.173814215144</v>
      </c>
      <c r="G750" s="56">
        <v>16532.041723893049</v>
      </c>
      <c r="H750" s="56">
        <v>16149.43066058351</v>
      </c>
      <c r="I750" s="56">
        <v>9923.0833482485286</v>
      </c>
      <c r="J750" s="56">
        <v>11757.784075676704</v>
      </c>
      <c r="K750" s="58">
        <v>0.9678447621880919</v>
      </c>
      <c r="L750" s="80">
        <v>16079.348802609731</v>
      </c>
      <c r="M750" s="56">
        <v>15762.261015497619</v>
      </c>
      <c r="N750" s="56">
        <v>9591.5357685335002</v>
      </c>
      <c r="O750" s="56">
        <v>11348.49154690569</v>
      </c>
      <c r="P750" s="56">
        <v>15019.96911974658</v>
      </c>
      <c r="Q750" s="58">
        <v>0.99864780902862549</v>
      </c>
      <c r="R750" s="80">
        <v>14199.576860438046</v>
      </c>
      <c r="S750" s="56">
        <v>10644.668802147473</v>
      </c>
      <c r="T750" s="56">
        <v>14570.401118058822</v>
      </c>
      <c r="U750" s="56">
        <v>13844.08605460899</v>
      </c>
      <c r="V750" s="56">
        <v>14501.716562010266</v>
      </c>
      <c r="W750" s="80">
        <v>20199.285387058222</v>
      </c>
      <c r="X750" s="56">
        <v>20270.3624289611</v>
      </c>
      <c r="Y750" s="80">
        <v>14500.231689432023</v>
      </c>
      <c r="Z750" s="58">
        <v>1.0363842149326794</v>
      </c>
    </row>
    <row r="751" spans="2:26" x14ac:dyDescent="0.2">
      <c r="B751" s="36" t="s">
        <v>1264</v>
      </c>
      <c r="C751" s="46" t="s">
        <v>1263</v>
      </c>
      <c r="D751" s="46" t="s">
        <v>12294</v>
      </c>
      <c r="E751" s="46" t="s">
        <v>12427</v>
      </c>
      <c r="F751" s="80">
        <v>9084.5357269450433</v>
      </c>
      <c r="G751" s="56">
        <v>7232.7192799830327</v>
      </c>
      <c r="H751" s="56">
        <v>6330.3482909226332</v>
      </c>
      <c r="I751" s="56">
        <v>10960.873206623453</v>
      </c>
      <c r="J751" s="56">
        <v>9501.2955916590981</v>
      </c>
      <c r="K751" s="58">
        <v>0.9678447621880919</v>
      </c>
      <c r="L751" s="80">
        <v>7034.6674679708703</v>
      </c>
      <c r="M751" s="56">
        <v>6178.5832688250666</v>
      </c>
      <c r="N751" s="56">
        <v>10594.651251644033</v>
      </c>
      <c r="O751" s="56">
        <v>9170.552207167475</v>
      </c>
      <c r="P751" s="56">
        <v>7531.676586520487</v>
      </c>
      <c r="Q751" s="58">
        <v>0.99864780902862549</v>
      </c>
      <c r="R751" s="80">
        <v>7709.6655956496461</v>
      </c>
      <c r="S751" s="56">
        <v>14749.874634813932</v>
      </c>
      <c r="T751" s="56">
        <v>8247.4600209996679</v>
      </c>
      <c r="U751" s="56">
        <v>8413.6864995660744</v>
      </c>
      <c r="V751" s="56">
        <v>8263.17935887161</v>
      </c>
      <c r="W751" s="80">
        <v>11509.69386007355</v>
      </c>
      <c r="X751" s="56">
        <v>11555.844521562452</v>
      </c>
      <c r="Y751" s="80">
        <v>8266.3752814950149</v>
      </c>
      <c r="Z751" s="58">
        <v>0.90993921208066397</v>
      </c>
    </row>
    <row r="752" spans="2:26" x14ac:dyDescent="0.2">
      <c r="B752" s="36" t="s">
        <v>1262</v>
      </c>
      <c r="C752" s="46" t="s">
        <v>1261</v>
      </c>
      <c r="D752" s="46" t="s">
        <v>12294</v>
      </c>
      <c r="E752" s="46" t="s">
        <v>12427</v>
      </c>
      <c r="F752" s="80">
        <v>20233.582388043069</v>
      </c>
      <c r="G752" s="56">
        <v>19675.34974700943</v>
      </c>
      <c r="H752" s="56">
        <v>17821.193662523845</v>
      </c>
      <c r="I752" s="56">
        <v>17666.006411204657</v>
      </c>
      <c r="J752" s="56">
        <v>25598.755134962059</v>
      </c>
      <c r="K752" s="58">
        <v>0.9678447621880919</v>
      </c>
      <c r="L752" s="80">
        <v>19136.584378339212</v>
      </c>
      <c r="M752" s="56">
        <v>17393.944840547294</v>
      </c>
      <c r="N752" s="56">
        <v>17075.754222110736</v>
      </c>
      <c r="O752" s="56">
        <v>24707.65361828656</v>
      </c>
      <c r="P752" s="56">
        <v>18989.227953728638</v>
      </c>
      <c r="Q752" s="58">
        <v>0.99864780902862549</v>
      </c>
      <c r="R752" s="80">
        <v>19275.314139162278</v>
      </c>
      <c r="S752" s="56">
        <v>20767.724111438594</v>
      </c>
      <c r="T752" s="56">
        <v>19151.858380083358</v>
      </c>
      <c r="U752" s="56">
        <v>19424.55513638991</v>
      </c>
      <c r="V752" s="56">
        <v>19177.646163629848</v>
      </c>
      <c r="W752" s="80">
        <v>26712.337553609079</v>
      </c>
      <c r="X752" s="56">
        <v>26815.126869383217</v>
      </c>
      <c r="Y752" s="80">
        <v>19181.973373699504</v>
      </c>
      <c r="Z752" s="58">
        <v>0.94802655337173469</v>
      </c>
    </row>
    <row r="753" spans="2:26" x14ac:dyDescent="0.2">
      <c r="B753" s="36" t="s">
        <v>1260</v>
      </c>
      <c r="C753" s="46" t="s">
        <v>12807</v>
      </c>
      <c r="D753" s="46" t="s">
        <v>12294</v>
      </c>
      <c r="E753" s="46" t="s">
        <v>12427</v>
      </c>
      <c r="F753" s="80">
        <v>14413.995123905854</v>
      </c>
      <c r="G753" s="56">
        <v>14491.142506143835</v>
      </c>
      <c r="H753" s="56">
        <v>12949.300618080839</v>
      </c>
      <c r="I753" s="56">
        <v>10636.325411532438</v>
      </c>
      <c r="J753" s="56">
        <v>14770.793366554808</v>
      </c>
      <c r="K753" s="58">
        <v>0.9678447621880919</v>
      </c>
      <c r="L753" s="80">
        <v>14094.335037145123</v>
      </c>
      <c r="M753" s="56">
        <v>12638.851523633835</v>
      </c>
      <c r="N753" s="56">
        <v>10280.947166334339</v>
      </c>
      <c r="O753" s="56">
        <v>14256.616942660634</v>
      </c>
      <c r="P753" s="56">
        <v>13513.241253313765</v>
      </c>
      <c r="Q753" s="58">
        <v>0.99864780902862549</v>
      </c>
      <c r="R753" s="80">
        <v>14227.486680238249</v>
      </c>
      <c r="S753" s="56">
        <v>11073.82235600115</v>
      </c>
      <c r="T753" s="56">
        <v>13258.468982338825</v>
      </c>
      <c r="U753" s="56">
        <v>13912.120247814539</v>
      </c>
      <c r="V753" s="56">
        <v>13320.282029099184</v>
      </c>
      <c r="W753" s="80">
        <v>18553.677903671534</v>
      </c>
      <c r="X753" s="56">
        <v>18626.902934609883</v>
      </c>
      <c r="Y753" s="80">
        <v>13324.596891395962</v>
      </c>
      <c r="Z753" s="58">
        <v>0.92442079915074304</v>
      </c>
    </row>
    <row r="754" spans="2:26" x14ac:dyDescent="0.2">
      <c r="B754" s="36" t="s">
        <v>1259</v>
      </c>
      <c r="C754" s="46" t="s">
        <v>1258</v>
      </c>
      <c r="D754" s="46" t="s">
        <v>12294</v>
      </c>
      <c r="E754" s="46" t="s">
        <v>12427</v>
      </c>
      <c r="F754" s="80">
        <v>10972.927475710567</v>
      </c>
      <c r="G754" s="56">
        <v>11098.28180837378</v>
      </c>
      <c r="H754" s="56">
        <v>12015.50197450954</v>
      </c>
      <c r="I754" s="56">
        <v>6805.5526784340054</v>
      </c>
      <c r="J754" s="56">
        <v>8990.7297970203417</v>
      </c>
      <c r="K754" s="58">
        <v>0.9678447621880919</v>
      </c>
      <c r="L754" s="80">
        <v>10794.38022761518</v>
      </c>
      <c r="M754" s="56">
        <v>11727.439953453029</v>
      </c>
      <c r="N754" s="56">
        <v>6578.1672539675083</v>
      </c>
      <c r="O754" s="56">
        <v>8677.759384361394</v>
      </c>
      <c r="P754" s="56">
        <v>10217.74963256416</v>
      </c>
      <c r="Q754" s="58">
        <v>0.99864780902862549</v>
      </c>
      <c r="R754" s="80">
        <v>11010.951703604118</v>
      </c>
      <c r="S754" s="56">
        <v>6422.9381119098516</v>
      </c>
      <c r="T754" s="56">
        <v>9830.0793183355818</v>
      </c>
      <c r="U754" s="56">
        <v>10552.150344434693</v>
      </c>
      <c r="V754" s="56">
        <v>9898.3625336493023</v>
      </c>
      <c r="W754" s="80">
        <v>13787.322957719618</v>
      </c>
      <c r="X754" s="56">
        <v>13843.066902891387</v>
      </c>
      <c r="Y754" s="80">
        <v>9902.5203958586062</v>
      </c>
      <c r="Z754" s="58">
        <v>0.90245018184788062</v>
      </c>
    </row>
    <row r="755" spans="2:26" x14ac:dyDescent="0.2">
      <c r="B755" s="36" t="s">
        <v>1257</v>
      </c>
      <c r="C755" s="46" t="s">
        <v>1256</v>
      </c>
      <c r="D755" s="46" t="s">
        <v>12294</v>
      </c>
      <c r="E755" s="46" t="s">
        <v>12427</v>
      </c>
      <c r="F755" s="80">
        <v>6271.5561781231081</v>
      </c>
      <c r="G755" s="56">
        <v>7308.3282638400478</v>
      </c>
      <c r="H755" s="56">
        <v>7937.0533048121761</v>
      </c>
      <c r="I755" s="56">
        <v>9141.0566182746661</v>
      </c>
      <c r="J755" s="56">
        <v>8060.415617983942</v>
      </c>
      <c r="K755" s="58">
        <v>0.9678447621880919</v>
      </c>
      <c r="L755" s="80">
        <v>7108.2060692127707</v>
      </c>
      <c r="M755" s="56">
        <v>7746.7688188982384</v>
      </c>
      <c r="N755" s="56">
        <v>8835.6379201275868</v>
      </c>
      <c r="O755" s="56">
        <v>7779.8297635409444</v>
      </c>
      <c r="P755" s="56">
        <v>7400.9991227860564</v>
      </c>
      <c r="Q755" s="58">
        <v>0.99864780902862549</v>
      </c>
      <c r="R755" s="80">
        <v>7836.0592614358711</v>
      </c>
      <c r="S755" s="56">
        <v>12421.035379599334</v>
      </c>
      <c r="T755" s="56">
        <v>7897.0711114469723</v>
      </c>
      <c r="U755" s="56">
        <v>8294.5568732522188</v>
      </c>
      <c r="V755" s="56">
        <v>7934.6596655870198</v>
      </c>
      <c r="W755" s="80">
        <v>11052.102304511909</v>
      </c>
      <c r="X755" s="56">
        <v>11083.962652127331</v>
      </c>
      <c r="Y755" s="80">
        <v>7928.8185919769467</v>
      </c>
      <c r="Z755" s="58">
        <v>1.2642505889742039</v>
      </c>
    </row>
    <row r="756" spans="2:26" x14ac:dyDescent="0.2">
      <c r="B756" s="36" t="s">
        <v>1255</v>
      </c>
      <c r="C756" s="46" t="s">
        <v>1254</v>
      </c>
      <c r="D756" s="46" t="s">
        <v>12294</v>
      </c>
      <c r="E756" s="46" t="s">
        <v>12427</v>
      </c>
      <c r="F756" s="80">
        <v>6537.2559680649374</v>
      </c>
      <c r="G756" s="56">
        <v>8188.0571057206398</v>
      </c>
      <c r="H756" s="56">
        <v>9156.4564405361471</v>
      </c>
      <c r="I756" s="56">
        <v>7389.9385013447354</v>
      </c>
      <c r="J756" s="56">
        <v>6935.4370288374748</v>
      </c>
      <c r="K756" s="58">
        <v>0.9678447621880919</v>
      </c>
      <c r="L756" s="80">
        <v>7963.8455078593679</v>
      </c>
      <c r="M756" s="56">
        <v>8936.9377426430128</v>
      </c>
      <c r="N756" s="56">
        <v>7143.0277238799654</v>
      </c>
      <c r="O756" s="56">
        <v>6694.0120680289792</v>
      </c>
      <c r="P756" s="56">
        <v>7866.1601276052397</v>
      </c>
      <c r="Q756" s="58">
        <v>0.99864780902862549</v>
      </c>
      <c r="R756" s="80">
        <v>8284.9817502530113</v>
      </c>
      <c r="S756" s="56">
        <v>8602.3791558377761</v>
      </c>
      <c r="T756" s="56">
        <v>7933.4775834413658</v>
      </c>
      <c r="U756" s="56">
        <v>8316.7214908114875</v>
      </c>
      <c r="V756" s="56">
        <v>7969.7193453993277</v>
      </c>
      <c r="W756" s="80">
        <v>11100.936556310962</v>
      </c>
      <c r="X756" s="56">
        <v>11134.146694541101</v>
      </c>
      <c r="Y756" s="80">
        <v>7964.7173207077294</v>
      </c>
      <c r="Z756" s="58">
        <v>1.2183578797611818</v>
      </c>
    </row>
    <row r="757" spans="2:26" x14ac:dyDescent="0.2">
      <c r="B757" s="36" t="s">
        <v>1253</v>
      </c>
      <c r="C757" s="46" t="s">
        <v>1252</v>
      </c>
      <c r="D757" s="46" t="s">
        <v>12294</v>
      </c>
      <c r="E757" s="46" t="s">
        <v>12427</v>
      </c>
      <c r="F757" s="80">
        <v>4439.148925055817</v>
      </c>
      <c r="G757" s="56">
        <v>4368.0425103620537</v>
      </c>
      <c r="H757" s="56">
        <v>4627.8707483523267</v>
      </c>
      <c r="I757" s="56">
        <v>3268.9502483814854</v>
      </c>
      <c r="J757" s="56">
        <v>4154.4085608135047</v>
      </c>
      <c r="K757" s="58">
        <v>0.9678447621880919</v>
      </c>
      <c r="L757" s="80">
        <v>4248.4334531548193</v>
      </c>
      <c r="M757" s="56">
        <v>4516.9212596179541</v>
      </c>
      <c r="N757" s="56">
        <v>3159.7289000340461</v>
      </c>
      <c r="O757" s="56">
        <v>4009.7921624803485</v>
      </c>
      <c r="P757" s="56">
        <v>4114.0408323262964</v>
      </c>
      <c r="Q757" s="58">
        <v>0.99864780902862549</v>
      </c>
      <c r="R757" s="80">
        <v>4334.5670978174903</v>
      </c>
      <c r="S757" s="56">
        <v>2890.8394365941349</v>
      </c>
      <c r="T757" s="56">
        <v>3988.4234356531056</v>
      </c>
      <c r="U757" s="56">
        <v>4190.1943316951547</v>
      </c>
      <c r="V757" s="56">
        <v>4007.5040593597691</v>
      </c>
      <c r="W757" s="80">
        <v>5582.0094013464131</v>
      </c>
      <c r="X757" s="56">
        <v>5604.5608740354828</v>
      </c>
      <c r="Y757" s="80">
        <v>4009.1750443953597</v>
      </c>
      <c r="Z757" s="58">
        <v>0.90314046950901727</v>
      </c>
    </row>
    <row r="758" spans="2:26" x14ac:dyDescent="0.2">
      <c r="B758" s="36" t="s">
        <v>1251</v>
      </c>
      <c r="C758" s="46" t="s">
        <v>12808</v>
      </c>
      <c r="D758" s="46" t="s">
        <v>12294</v>
      </c>
      <c r="E758" s="46" t="s">
        <v>12427</v>
      </c>
      <c r="F758" s="80">
        <v>17793.298969427498</v>
      </c>
      <c r="G758" s="56">
        <v>18280.339311211646</v>
      </c>
      <c r="H758" s="56">
        <v>17548.56088606191</v>
      </c>
      <c r="I758" s="56">
        <v>15114.116182926229</v>
      </c>
      <c r="J758" s="56">
        <v>20494.096027423951</v>
      </c>
      <c r="K758" s="58">
        <v>0.9678447621880919</v>
      </c>
      <c r="L758" s="80">
        <v>17779.773177696352</v>
      </c>
      <c r="M758" s="56">
        <v>17127.848216196235</v>
      </c>
      <c r="N758" s="56">
        <v>14609.127112078064</v>
      </c>
      <c r="O758" s="56">
        <v>19780.689459149518</v>
      </c>
      <c r="P758" s="56">
        <v>17409.295724969572</v>
      </c>
      <c r="Q758" s="58">
        <v>0.99864780902862549</v>
      </c>
      <c r="R758" s="80">
        <v>17760.78932665629</v>
      </c>
      <c r="S758" s="56">
        <v>17559.119967324474</v>
      </c>
      <c r="T758" s="56">
        <v>17410.325219160306</v>
      </c>
      <c r="U758" s="56">
        <v>17740.622390723107</v>
      </c>
      <c r="V758" s="56">
        <v>17441.560031343783</v>
      </c>
      <c r="W758" s="80">
        <v>24294.161809199191</v>
      </c>
      <c r="X758" s="56">
        <v>24384.554157492046</v>
      </c>
      <c r="Y758" s="80">
        <v>17443.283817262236</v>
      </c>
      <c r="Z758" s="58">
        <v>0.98032882194770854</v>
      </c>
    </row>
    <row r="759" spans="2:26" x14ac:dyDescent="0.2">
      <c r="B759" s="36" t="s">
        <v>1250</v>
      </c>
      <c r="C759" s="46" t="s">
        <v>1249</v>
      </c>
      <c r="D759" s="46" t="s">
        <v>12294</v>
      </c>
      <c r="E759" s="46" t="s">
        <v>12427</v>
      </c>
      <c r="F759" s="80">
        <v>4151.0361032883984</v>
      </c>
      <c r="G759" s="56">
        <v>4259.9768968302442</v>
      </c>
      <c r="H759" s="56">
        <v>4158.8688116604098</v>
      </c>
      <c r="I759" s="56">
        <v>3634.1256659728128</v>
      </c>
      <c r="J759" s="56">
        <v>4878.664954338381</v>
      </c>
      <c r="K759" s="58">
        <v>0.9678447621880919</v>
      </c>
      <c r="L759" s="80">
        <v>4143.3269743201654</v>
      </c>
      <c r="M759" s="56">
        <v>4059.1632681269543</v>
      </c>
      <c r="N759" s="56">
        <v>3512.7031678793928</v>
      </c>
      <c r="O759" s="56">
        <v>4708.8369405446547</v>
      </c>
      <c r="P759" s="56">
        <v>4079.4649163179151</v>
      </c>
      <c r="Q759" s="58">
        <v>0.99864780902862549</v>
      </c>
      <c r="R759" s="80">
        <v>4370.215657274568</v>
      </c>
      <c r="S759" s="56">
        <v>4391.8088422421097</v>
      </c>
      <c r="T759" s="56">
        <v>4107.4297631747322</v>
      </c>
      <c r="U759" s="56">
        <v>4372.3749757713222</v>
      </c>
      <c r="V759" s="56">
        <v>4132.4845158848748</v>
      </c>
      <c r="W759" s="80">
        <v>5756.0933381245486</v>
      </c>
      <c r="X759" s="56">
        <v>5777.1811589872996</v>
      </c>
      <c r="Y759" s="80">
        <v>4132.6574998703991</v>
      </c>
      <c r="Z759" s="58">
        <v>0.99557252624147496</v>
      </c>
    </row>
    <row r="760" spans="2:26" x14ac:dyDescent="0.2">
      <c r="B760" s="36" t="s">
        <v>1248</v>
      </c>
      <c r="C760" s="46" t="s">
        <v>1247</v>
      </c>
      <c r="D760" s="46" t="s">
        <v>12294</v>
      </c>
      <c r="E760" s="46" t="s">
        <v>12427</v>
      </c>
      <c r="F760" s="80">
        <v>15277.999571832035</v>
      </c>
      <c r="G760" s="56">
        <v>14942.944662507354</v>
      </c>
      <c r="H760" s="56">
        <v>13025.49085592819</v>
      </c>
      <c r="I760" s="56">
        <v>17911.969217266153</v>
      </c>
      <c r="J760" s="56">
        <v>16644.25937982681</v>
      </c>
      <c r="K760" s="58">
        <v>0.9678447621880919</v>
      </c>
      <c r="L760" s="80">
        <v>14533.765603754504</v>
      </c>
      <c r="M760" s="56">
        <v>12713.215161648266</v>
      </c>
      <c r="N760" s="56">
        <v>17313.498980395383</v>
      </c>
      <c r="O760" s="56">
        <v>16064.866956284799</v>
      </c>
      <c r="P760" s="56">
        <v>14843.224663533638</v>
      </c>
      <c r="Q760" s="58">
        <v>0.99864780902862549</v>
      </c>
      <c r="R760" s="80">
        <v>14830.063269644081</v>
      </c>
      <c r="S760" s="56">
        <v>14673.104513472113</v>
      </c>
      <c r="T760" s="56">
        <v>14814.316332982004</v>
      </c>
      <c r="U760" s="56">
        <v>14814.367394026885</v>
      </c>
      <c r="V760" s="56">
        <v>14814.321161609932</v>
      </c>
      <c r="W760" s="80">
        <v>20634.708979404688</v>
      </c>
      <c r="X760" s="56">
        <v>20712.323268968867</v>
      </c>
      <c r="Y760" s="80">
        <v>14816.384624547405</v>
      </c>
      <c r="Z760" s="58">
        <v>0.96978564208525653</v>
      </c>
    </row>
    <row r="761" spans="2:26" x14ac:dyDescent="0.2">
      <c r="B761" s="36" t="s">
        <v>1246</v>
      </c>
      <c r="C761" s="46" t="s">
        <v>1245</v>
      </c>
      <c r="D761" s="46" t="s">
        <v>12294</v>
      </c>
      <c r="E761" s="46" t="s">
        <v>12427</v>
      </c>
      <c r="F761" s="80">
        <v>9772.9298640769812</v>
      </c>
      <c r="G761" s="56">
        <v>10389.819999672636</v>
      </c>
      <c r="H761" s="56">
        <v>11425.643551721168</v>
      </c>
      <c r="I761" s="56">
        <v>14417.640903221165</v>
      </c>
      <c r="J761" s="56">
        <v>12853.396080121533</v>
      </c>
      <c r="K761" s="58">
        <v>0.9678447621880919</v>
      </c>
      <c r="L761" s="80">
        <v>10105.318058181525</v>
      </c>
      <c r="M761" s="56">
        <v>11151.722913169202</v>
      </c>
      <c r="N761" s="56">
        <v>13935.922290275414</v>
      </c>
      <c r="O761" s="56">
        <v>12405.964918682586</v>
      </c>
      <c r="P761" s="56">
        <v>10764.804068634376</v>
      </c>
      <c r="Q761" s="58">
        <v>0.99864780902862549</v>
      </c>
      <c r="R761" s="80">
        <v>11172.027765376499</v>
      </c>
      <c r="S761" s="56">
        <v>23102.347837521811</v>
      </c>
      <c r="T761" s="56">
        <v>11989.930838726841</v>
      </c>
      <c r="U761" s="56">
        <v>12365.05977259103</v>
      </c>
      <c r="V761" s="56">
        <v>12025.405201823552</v>
      </c>
      <c r="W761" s="80">
        <v>16750.057865768711</v>
      </c>
      <c r="X761" s="56">
        <v>16799.705661921249</v>
      </c>
      <c r="Y761" s="80">
        <v>12017.526833367334</v>
      </c>
      <c r="Z761" s="58">
        <v>1.2296749286558342</v>
      </c>
    </row>
    <row r="762" spans="2:26" x14ac:dyDescent="0.2">
      <c r="B762" s="36" t="s">
        <v>1244</v>
      </c>
      <c r="C762" s="46" t="s">
        <v>1243</v>
      </c>
      <c r="D762" s="46" t="s">
        <v>12294</v>
      </c>
      <c r="E762" s="46" t="s">
        <v>12427</v>
      </c>
      <c r="F762" s="80">
        <v>4424.1812608318342</v>
      </c>
      <c r="G762" s="56">
        <v>3219.7516189392791</v>
      </c>
      <c r="H762" s="56">
        <v>3084.574136167661</v>
      </c>
      <c r="I762" s="56">
        <v>6953.5793417814975</v>
      </c>
      <c r="J762" s="56">
        <v>7316.4148624624386</v>
      </c>
      <c r="K762" s="58">
        <v>0.9678447621880919</v>
      </c>
      <c r="L762" s="80">
        <v>3131.5859349585908</v>
      </c>
      <c r="M762" s="56">
        <v>3010.6239456847234</v>
      </c>
      <c r="N762" s="56">
        <v>6721.2480874510584</v>
      </c>
      <c r="O762" s="56">
        <v>7061.7279315474625</v>
      </c>
      <c r="P762" s="56">
        <v>3753.3550466289471</v>
      </c>
      <c r="Q762" s="58">
        <v>0.99864780902862549</v>
      </c>
      <c r="R762" s="80">
        <v>3959.4202621038976</v>
      </c>
      <c r="S762" s="56">
        <v>7737.299260505687</v>
      </c>
      <c r="T762" s="56">
        <v>4148.7412877188035</v>
      </c>
      <c r="U762" s="56">
        <v>4337.2081619440769</v>
      </c>
      <c r="V762" s="56">
        <v>4166.5638061236095</v>
      </c>
      <c r="W762" s="80">
        <v>5803.5620158067422</v>
      </c>
      <c r="X762" s="56">
        <v>5826.0374507514907</v>
      </c>
      <c r="Y762" s="80">
        <v>4167.6064334452185</v>
      </c>
      <c r="Z762" s="58">
        <v>0.94200625782263392</v>
      </c>
    </row>
    <row r="763" spans="2:26" x14ac:dyDescent="0.2">
      <c r="B763" s="36" t="s">
        <v>1242</v>
      </c>
      <c r="C763" s="46" t="s">
        <v>1241</v>
      </c>
      <c r="D763" s="46" t="s">
        <v>12294</v>
      </c>
      <c r="E763" s="46" t="s">
        <v>12427</v>
      </c>
      <c r="F763" s="80">
        <v>8595.9607043483338</v>
      </c>
      <c r="G763" s="56">
        <v>10940.580107351747</v>
      </c>
      <c r="H763" s="56">
        <v>11816.763556115236</v>
      </c>
      <c r="I763" s="56">
        <v>10919.591495817989</v>
      </c>
      <c r="J763" s="56">
        <v>9102.5705701168408</v>
      </c>
      <c r="K763" s="58">
        <v>0.9678447621880919</v>
      </c>
      <c r="L763" s="80">
        <v>10640.996834332705</v>
      </c>
      <c r="M763" s="56">
        <v>11533.466129212651</v>
      </c>
      <c r="N763" s="56">
        <v>10554.748835038134</v>
      </c>
      <c r="O763" s="56">
        <v>8785.7069414789512</v>
      </c>
      <c r="P763" s="56">
        <v>10609.422352674328</v>
      </c>
      <c r="Q763" s="58">
        <v>0.99864780902862549</v>
      </c>
      <c r="R763" s="80">
        <v>11479.183349214829</v>
      </c>
      <c r="S763" s="56">
        <v>14710.369320226613</v>
      </c>
      <c r="T763" s="56">
        <v>11011.013975540716</v>
      </c>
      <c r="U763" s="56">
        <v>11802.301946316009</v>
      </c>
      <c r="V763" s="56">
        <v>11085.842745745644</v>
      </c>
      <c r="W763" s="80">
        <v>15441.351402769671</v>
      </c>
      <c r="X763" s="56">
        <v>15485.020037531229</v>
      </c>
      <c r="Y763" s="80">
        <v>11077.07763226255</v>
      </c>
      <c r="Z763" s="58">
        <v>1.2886375372399181</v>
      </c>
    </row>
    <row r="764" spans="2:26" x14ac:dyDescent="0.2">
      <c r="B764" s="36" t="s">
        <v>1240</v>
      </c>
      <c r="C764" s="46" t="s">
        <v>1239</v>
      </c>
      <c r="D764" s="46" t="s">
        <v>12294</v>
      </c>
      <c r="E764" s="46" t="s">
        <v>12427</v>
      </c>
      <c r="F764" s="80">
        <v>16305.879229721293</v>
      </c>
      <c r="G764" s="56">
        <v>16893.054741226748</v>
      </c>
      <c r="H764" s="56">
        <v>15442.208267660759</v>
      </c>
      <c r="I764" s="56">
        <v>11373.780498751399</v>
      </c>
      <c r="J764" s="56">
        <v>17818.076697704782</v>
      </c>
      <c r="K764" s="58">
        <v>0.9678447621880919</v>
      </c>
      <c r="L764" s="80">
        <v>16430.476287341495</v>
      </c>
      <c r="M764" s="56">
        <v>15071.993712114529</v>
      </c>
      <c r="N764" s="56">
        <v>10993.762588568612</v>
      </c>
      <c r="O764" s="56">
        <v>17197.82328749579</v>
      </c>
      <c r="P764" s="56">
        <v>15669.604101635827</v>
      </c>
      <c r="Q764" s="58">
        <v>0.99864780902862549</v>
      </c>
      <c r="R764" s="80">
        <v>15755.821484416128</v>
      </c>
      <c r="S764" s="56">
        <v>13833.750677857681</v>
      </c>
      <c r="T764" s="56">
        <v>15473.460130045602</v>
      </c>
      <c r="U764" s="56">
        <v>15563.614403760284</v>
      </c>
      <c r="V764" s="56">
        <v>15481.985639948372</v>
      </c>
      <c r="W764" s="80">
        <v>21564.691666839728</v>
      </c>
      <c r="X764" s="56">
        <v>21647.527723103758</v>
      </c>
      <c r="Y764" s="80">
        <v>15485.375191907464</v>
      </c>
      <c r="Z764" s="58">
        <v>0.94968047866328675</v>
      </c>
    </row>
    <row r="765" spans="2:26" x14ac:dyDescent="0.2">
      <c r="B765" s="36" t="s">
        <v>1238</v>
      </c>
      <c r="C765" s="46" t="s">
        <v>1237</v>
      </c>
      <c r="D765" s="46" t="s">
        <v>12294</v>
      </c>
      <c r="E765" s="46" t="s">
        <v>12427</v>
      </c>
      <c r="F765" s="80">
        <v>13826.289226695644</v>
      </c>
      <c r="G765" s="56">
        <v>12768.518065121778</v>
      </c>
      <c r="H765" s="56">
        <v>12120.153422609264</v>
      </c>
      <c r="I765" s="56">
        <v>12588.087546485578</v>
      </c>
      <c r="J765" s="56">
        <v>15266.40633420363</v>
      </c>
      <c r="K765" s="58">
        <v>0.9678447621880919</v>
      </c>
      <c r="L765" s="80">
        <v>12418.880806766396</v>
      </c>
      <c r="M765" s="56">
        <v>11829.58246703549</v>
      </c>
      <c r="N765" s="56">
        <v>12167.497512842976</v>
      </c>
      <c r="O765" s="56">
        <v>14734.977451554039</v>
      </c>
      <c r="P765" s="56">
        <v>12444.864570115989</v>
      </c>
      <c r="Q765" s="58">
        <v>0.99864780902862549</v>
      </c>
      <c r="R765" s="80">
        <v>13144.211530133853</v>
      </c>
      <c r="S765" s="56">
        <v>9080.4727590081584</v>
      </c>
      <c r="T765" s="56">
        <v>12098.451273595458</v>
      </c>
      <c r="U765" s="56">
        <v>12737.837653021283</v>
      </c>
      <c r="V765" s="56">
        <v>12158.915350170941</v>
      </c>
      <c r="W765" s="80">
        <v>16936.022718757366</v>
      </c>
      <c r="X765" s="56">
        <v>17006.262124812678</v>
      </c>
      <c r="Y765" s="80">
        <v>12165.285245648905</v>
      </c>
      <c r="Z765" s="58">
        <v>0.87986624944604142</v>
      </c>
    </row>
    <row r="766" spans="2:26" x14ac:dyDescent="0.2">
      <c r="B766" s="36" t="s">
        <v>1236</v>
      </c>
      <c r="C766" s="46" t="s">
        <v>1235</v>
      </c>
      <c r="D766" s="46" t="s">
        <v>12294</v>
      </c>
      <c r="E766" s="46" t="s">
        <v>12427</v>
      </c>
      <c r="F766" s="80">
        <v>15325.028622734488</v>
      </c>
      <c r="G766" s="56">
        <v>15881.028384946085</v>
      </c>
      <c r="H766" s="56">
        <v>14855.293823624315</v>
      </c>
      <c r="I766" s="56">
        <v>14521.812812428165</v>
      </c>
      <c r="J766" s="56">
        <v>15038.569864761397</v>
      </c>
      <c r="K766" s="58">
        <v>0.9678447621880919</v>
      </c>
      <c r="L766" s="80">
        <v>15446.162005303802</v>
      </c>
      <c r="M766" s="56">
        <v>14499.150071053697</v>
      </c>
      <c r="N766" s="56">
        <v>14036.613633698596</v>
      </c>
      <c r="O766" s="56">
        <v>14515.072048384507</v>
      </c>
      <c r="P766" s="56">
        <v>15164.401874371006</v>
      </c>
      <c r="Q766" s="58">
        <v>0.99864780902862549</v>
      </c>
      <c r="R766" s="80">
        <v>15574.157049035693</v>
      </c>
      <c r="S766" s="56">
        <v>16738.986512170162</v>
      </c>
      <c r="T766" s="56">
        <v>15309.706610517922</v>
      </c>
      <c r="U766" s="56">
        <v>15690.63999534914</v>
      </c>
      <c r="V766" s="56">
        <v>15345.729876092137</v>
      </c>
      <c r="W766" s="80">
        <v>21374.90247547091</v>
      </c>
      <c r="X766" s="56">
        <v>21452.755678929378</v>
      </c>
      <c r="Y766" s="80">
        <v>15346.046663517776</v>
      </c>
      <c r="Z766" s="58">
        <v>1.0013714846021304</v>
      </c>
    </row>
    <row r="767" spans="2:26" x14ac:dyDescent="0.2">
      <c r="B767" s="36" t="s">
        <v>1234</v>
      </c>
      <c r="C767" s="46" t="s">
        <v>1233</v>
      </c>
      <c r="D767" s="46" t="s">
        <v>12294</v>
      </c>
      <c r="E767" s="46" t="s">
        <v>12427</v>
      </c>
      <c r="F767" s="80">
        <v>7801.0302092045731</v>
      </c>
      <c r="G767" s="56">
        <v>8557.6301489648322</v>
      </c>
      <c r="H767" s="56">
        <v>9606.3043245768968</v>
      </c>
      <c r="I767" s="56">
        <v>9147.0825495752943</v>
      </c>
      <c r="J767" s="56">
        <v>7384.739695965759</v>
      </c>
      <c r="K767" s="58">
        <v>0.9678447621880919</v>
      </c>
      <c r="L767" s="80">
        <v>8323.2986213714703</v>
      </c>
      <c r="M767" s="56">
        <v>9376.000884529858</v>
      </c>
      <c r="N767" s="56">
        <v>8841.4625145182927</v>
      </c>
      <c r="O767" s="56">
        <v>7127.6743539741346</v>
      </c>
      <c r="P767" s="56">
        <v>8407.7654805608763</v>
      </c>
      <c r="Q767" s="58">
        <v>0.99864780902862549</v>
      </c>
      <c r="R767" s="80">
        <v>8159.8381145509347</v>
      </c>
      <c r="S767" s="56">
        <v>9526.8231952145979</v>
      </c>
      <c r="T767" s="56">
        <v>8512.9327276518979</v>
      </c>
      <c r="U767" s="56">
        <v>8296.536622617301</v>
      </c>
      <c r="V767" s="56">
        <v>8492.4690595374832</v>
      </c>
      <c r="W767" s="80">
        <v>11829.069023714252</v>
      </c>
      <c r="X767" s="56">
        <v>11868.699304806312</v>
      </c>
      <c r="Y767" s="80">
        <v>8490.1732948794015</v>
      </c>
      <c r="Z767" s="58">
        <v>1.0883400098696832</v>
      </c>
    </row>
    <row r="768" spans="2:26" x14ac:dyDescent="0.2">
      <c r="B768" s="36" t="s">
        <v>1232</v>
      </c>
      <c r="C768" s="46" t="s">
        <v>1231</v>
      </c>
      <c r="D768" s="46" t="s">
        <v>12294</v>
      </c>
      <c r="E768" s="46" t="s">
        <v>12427</v>
      </c>
      <c r="F768" s="80">
        <v>12749.742792948877</v>
      </c>
      <c r="G768" s="56">
        <v>9071.738422307053</v>
      </c>
      <c r="H768" s="56">
        <v>9141.8459827900497</v>
      </c>
      <c r="I768" s="56">
        <v>16179.529532161121</v>
      </c>
      <c r="J768" s="56">
        <v>10014.883858016174</v>
      </c>
      <c r="K768" s="58">
        <v>0.9678447621880919</v>
      </c>
      <c r="L768" s="80">
        <v>8823.329191547793</v>
      </c>
      <c r="M768" s="56">
        <v>8922.6775589009321</v>
      </c>
      <c r="N768" s="56">
        <v>15638.943136878783</v>
      </c>
      <c r="O768" s="56">
        <v>9666.2622884063821</v>
      </c>
      <c r="P768" s="56">
        <v>9750.4181192558844</v>
      </c>
      <c r="Q768" s="58">
        <v>0.99864780902862549</v>
      </c>
      <c r="R768" s="80">
        <v>9273.0657362605252</v>
      </c>
      <c r="S768" s="56">
        <v>19514.140275505419</v>
      </c>
      <c r="T768" s="56">
        <v>10718.975722269603</v>
      </c>
      <c r="U768" s="56">
        <v>10297.173190185014</v>
      </c>
      <c r="V768" s="56">
        <v>10679.087633595274</v>
      </c>
      <c r="W768" s="80">
        <v>14874.786571783123</v>
      </c>
      <c r="X768" s="56">
        <v>14939.556977381586</v>
      </c>
      <c r="Y768" s="80">
        <v>10686.885262594013</v>
      </c>
      <c r="Z768" s="58">
        <v>0.8382039885937379</v>
      </c>
    </row>
    <row r="769" spans="2:26" x14ac:dyDescent="0.2">
      <c r="B769" s="36" t="s">
        <v>1230</v>
      </c>
      <c r="C769" s="46" t="s">
        <v>1229</v>
      </c>
      <c r="D769" s="46" t="s">
        <v>12294</v>
      </c>
      <c r="E769" s="46" t="s">
        <v>12427</v>
      </c>
      <c r="F769" s="80">
        <v>4352.0285770184964</v>
      </c>
      <c r="G769" s="56">
        <v>5097.6321745656987</v>
      </c>
      <c r="H769" s="56">
        <v>5265.2119054287596</v>
      </c>
      <c r="I769" s="56">
        <v>4622.162740784569</v>
      </c>
      <c r="J769" s="56">
        <v>3965.5835956783667</v>
      </c>
      <c r="K769" s="58">
        <v>0.9678447621880919</v>
      </c>
      <c r="L769" s="80">
        <v>4958.0449391066441</v>
      </c>
      <c r="M769" s="56">
        <v>5138.9826737257272</v>
      </c>
      <c r="N769" s="56">
        <v>4467.7281949912403</v>
      </c>
      <c r="O769" s="56">
        <v>3827.540259665273</v>
      </c>
      <c r="P769" s="56">
        <v>4858.9271676905528</v>
      </c>
      <c r="Q769" s="58">
        <v>0.99864780902862549</v>
      </c>
      <c r="R769" s="80">
        <v>4825.8108243213383</v>
      </c>
      <c r="S769" s="56">
        <v>3501.3191100447066</v>
      </c>
      <c r="T769" s="56">
        <v>4719.2721049764414</v>
      </c>
      <c r="U769" s="56">
        <v>4693.3616528936755</v>
      </c>
      <c r="V769" s="56">
        <v>4716.8218626671751</v>
      </c>
      <c r="W769" s="80">
        <v>6570.0105581654234</v>
      </c>
      <c r="X769" s="56">
        <v>6592.1194477867484</v>
      </c>
      <c r="Y769" s="80">
        <v>4715.6166867914053</v>
      </c>
      <c r="Z769" s="58">
        <v>1.0835445134006902</v>
      </c>
    </row>
    <row r="770" spans="2:26" x14ac:dyDescent="0.2">
      <c r="B770" s="36" t="s">
        <v>1228</v>
      </c>
      <c r="C770" s="46" t="s">
        <v>1227</v>
      </c>
      <c r="D770" s="46" t="s">
        <v>12294</v>
      </c>
      <c r="E770" s="46" t="s">
        <v>12427</v>
      </c>
      <c r="F770" s="80">
        <v>8828.7665791754625</v>
      </c>
      <c r="G770" s="56">
        <v>8616.8372032394036</v>
      </c>
      <c r="H770" s="56">
        <v>8329.2116266221274</v>
      </c>
      <c r="I770" s="56">
        <v>8990.0328596862419</v>
      </c>
      <c r="J770" s="56">
        <v>11229.910847179326</v>
      </c>
      <c r="K770" s="58">
        <v>0.9678447621880919</v>
      </c>
      <c r="L770" s="80">
        <v>8380.8844231227431</v>
      </c>
      <c r="M770" s="56">
        <v>8129.5254595304614</v>
      </c>
      <c r="N770" s="56">
        <v>8689.6601295999189</v>
      </c>
      <c r="O770" s="56">
        <v>10838.993767997421</v>
      </c>
      <c r="P770" s="56">
        <v>8506.9603420688472</v>
      </c>
      <c r="Q770" s="58">
        <v>0.99864780902862549</v>
      </c>
      <c r="R770" s="80">
        <v>8906.4058355929155</v>
      </c>
      <c r="S770" s="56">
        <v>15065.492943063111</v>
      </c>
      <c r="T770" s="56">
        <v>9155.9955766477979</v>
      </c>
      <c r="U770" s="56">
        <v>9522.314546339936</v>
      </c>
      <c r="V770" s="56">
        <v>9190.6368185435149</v>
      </c>
      <c r="W770" s="80">
        <v>12801.539403472578</v>
      </c>
      <c r="X770" s="56">
        <v>12846.390723342623</v>
      </c>
      <c r="Y770" s="80">
        <v>9189.556551554233</v>
      </c>
      <c r="Z770" s="58">
        <v>1.0408652747972487</v>
      </c>
    </row>
    <row r="771" spans="2:26" x14ac:dyDescent="0.2">
      <c r="B771" s="36" t="s">
        <v>1226</v>
      </c>
      <c r="C771" s="46" t="s">
        <v>1225</v>
      </c>
      <c r="D771" s="46" t="s">
        <v>12294</v>
      </c>
      <c r="E771" s="46" t="s">
        <v>12427</v>
      </c>
      <c r="F771" s="80">
        <v>5878.112426132986</v>
      </c>
      <c r="G771" s="56">
        <v>4903.5945817780294</v>
      </c>
      <c r="H771" s="56">
        <v>4438.8188633039281</v>
      </c>
      <c r="I771" s="56">
        <v>3685.2019919192535</v>
      </c>
      <c r="J771" s="56">
        <v>6867.6773938572896</v>
      </c>
      <c r="K771" s="58">
        <v>0.9678447621880919</v>
      </c>
      <c r="L771" s="80">
        <v>4769.3206310411442</v>
      </c>
      <c r="M771" s="56">
        <v>4332.4017418570074</v>
      </c>
      <c r="N771" s="56">
        <v>3562.0729443941723</v>
      </c>
      <c r="O771" s="56">
        <v>6628.611169369442</v>
      </c>
      <c r="P771" s="56">
        <v>4661.784908217649</v>
      </c>
      <c r="Q771" s="58">
        <v>0.99864780902862549</v>
      </c>
      <c r="R771" s="80">
        <v>5010.4570307890253</v>
      </c>
      <c r="S771" s="56">
        <v>4508.4740534309421</v>
      </c>
      <c r="T771" s="56">
        <v>4642.717568284138</v>
      </c>
      <c r="U771" s="56">
        <v>4960.2587330532178</v>
      </c>
      <c r="V771" s="56">
        <v>4672.7460986380484</v>
      </c>
      <c r="W771" s="80">
        <v>6508.6178994087859</v>
      </c>
      <c r="X771" s="56">
        <v>6538.4794999270771</v>
      </c>
      <c r="Y771" s="80">
        <v>4677.2458054369108</v>
      </c>
      <c r="Z771" s="58">
        <v>0.79570540104723975</v>
      </c>
    </row>
    <row r="772" spans="2:26" x14ac:dyDescent="0.2">
      <c r="B772" s="36" t="s">
        <v>1224</v>
      </c>
      <c r="C772" s="46" t="s">
        <v>1223</v>
      </c>
      <c r="D772" s="46" t="s">
        <v>12294</v>
      </c>
      <c r="E772" s="46" t="s">
        <v>12427</v>
      </c>
      <c r="F772" s="80">
        <v>12963.165166627019</v>
      </c>
      <c r="G772" s="56">
        <v>14518.283304524244</v>
      </c>
      <c r="H772" s="56">
        <v>14514.490095990199</v>
      </c>
      <c r="I772" s="56">
        <v>12833.471636227334</v>
      </c>
      <c r="J772" s="56">
        <v>13509.708605545826</v>
      </c>
      <c r="K772" s="58">
        <v>0.9678447621880919</v>
      </c>
      <c r="L772" s="80">
        <v>14120.732645572956</v>
      </c>
      <c r="M772" s="56">
        <v>14166.516839398369</v>
      </c>
      <c r="N772" s="56">
        <v>12404.682890732855</v>
      </c>
      <c r="O772" s="56">
        <v>13039.430978185577</v>
      </c>
      <c r="P772" s="56">
        <v>13855.778961316357</v>
      </c>
      <c r="Q772" s="58">
        <v>0.99864780902862549</v>
      </c>
      <c r="R772" s="80">
        <v>14379.209511517036</v>
      </c>
      <c r="S772" s="56">
        <v>15201.632561103823</v>
      </c>
      <c r="T772" s="56">
        <v>13979.259408286733</v>
      </c>
      <c r="U772" s="56">
        <v>14461.451816475714</v>
      </c>
      <c r="V772" s="56">
        <v>14024.858313160241</v>
      </c>
      <c r="W772" s="80">
        <v>19535.074649211663</v>
      </c>
      <c r="X772" s="56">
        <v>19600.929269129694</v>
      </c>
      <c r="Y772" s="80">
        <v>14021.358361332312</v>
      </c>
      <c r="Z772" s="58">
        <v>1.0816307731254984</v>
      </c>
    </row>
    <row r="773" spans="2:26" x14ac:dyDescent="0.2">
      <c r="B773" s="36" t="s">
        <v>1222</v>
      </c>
      <c r="C773" s="46" t="s">
        <v>1221</v>
      </c>
      <c r="D773" s="46" t="s">
        <v>12294</v>
      </c>
      <c r="E773" s="46" t="s">
        <v>12427</v>
      </c>
      <c r="F773" s="80">
        <v>14328.502947141413</v>
      </c>
      <c r="G773" s="56">
        <v>11883.55977301774</v>
      </c>
      <c r="H773" s="56">
        <v>10236.123870003687</v>
      </c>
      <c r="I773" s="56">
        <v>20896.71927267799</v>
      </c>
      <c r="J773" s="56">
        <v>22659.268465587553</v>
      </c>
      <c r="K773" s="58">
        <v>0.9678447621880919</v>
      </c>
      <c r="L773" s="80">
        <v>11558.155114673731</v>
      </c>
      <c r="M773" s="56">
        <v>9990.7210115934868</v>
      </c>
      <c r="N773" s="56">
        <v>20198.523313247333</v>
      </c>
      <c r="O773" s="56">
        <v>21870.491496161208</v>
      </c>
      <c r="P773" s="56">
        <v>13009.265108367219</v>
      </c>
      <c r="Q773" s="58">
        <v>0.99864780902862549</v>
      </c>
      <c r="R773" s="80">
        <v>14429.973953797366</v>
      </c>
      <c r="S773" s="56">
        <v>37200.506694773627</v>
      </c>
      <c r="T773" s="56">
        <v>15417.962804682313</v>
      </c>
      <c r="U773" s="56">
        <v>16707.027227894992</v>
      </c>
      <c r="V773" s="56">
        <v>15539.864197179684</v>
      </c>
      <c r="W773" s="80">
        <v>21645.310088135386</v>
      </c>
      <c r="X773" s="56">
        <v>21718.100807334707</v>
      </c>
      <c r="Y773" s="80">
        <v>15535.859048620581</v>
      </c>
      <c r="Z773" s="58">
        <v>1.0842625434026965</v>
      </c>
    </row>
    <row r="774" spans="2:26" x14ac:dyDescent="0.2">
      <c r="B774" s="36" t="s">
        <v>1220</v>
      </c>
      <c r="C774" s="46" t="s">
        <v>1219</v>
      </c>
      <c r="D774" s="46" t="s">
        <v>12294</v>
      </c>
      <c r="E774" s="46" t="s">
        <v>12427</v>
      </c>
      <c r="F774" s="80">
        <v>7437.1349871842822</v>
      </c>
      <c r="G774" s="56">
        <v>5135.249452969997</v>
      </c>
      <c r="H774" s="56">
        <v>4425.1066906238766</v>
      </c>
      <c r="I774" s="56">
        <v>6261.834060816378</v>
      </c>
      <c r="J774" s="56">
        <v>7661.432621461021</v>
      </c>
      <c r="K774" s="58">
        <v>0.9678447621880919</v>
      </c>
      <c r="L774" s="80">
        <v>4994.6321526262791</v>
      </c>
      <c r="M774" s="56">
        <v>4319.0183075171162</v>
      </c>
      <c r="N774" s="56">
        <v>6052.6152268531177</v>
      </c>
      <c r="O774" s="56">
        <v>7394.7355030700246</v>
      </c>
      <c r="P774" s="56">
        <v>5188.817618871064</v>
      </c>
      <c r="Q774" s="58">
        <v>0.99864780902862549</v>
      </c>
      <c r="R774" s="80">
        <v>4176.0244621095635</v>
      </c>
      <c r="S774" s="56">
        <v>8529.7469573771941</v>
      </c>
      <c r="T774" s="56">
        <v>5518.7519003330417</v>
      </c>
      <c r="U774" s="56">
        <v>4611.3967116363265</v>
      </c>
      <c r="V774" s="56">
        <v>5432.9471422464112</v>
      </c>
      <c r="W774" s="80">
        <v>7567.4937756351364</v>
      </c>
      <c r="X774" s="56">
        <v>7605.2754201304942</v>
      </c>
      <c r="Y774" s="80">
        <v>5440.3692109755057</v>
      </c>
      <c r="Z774" s="58">
        <v>0.73151411401707567</v>
      </c>
    </row>
    <row r="775" spans="2:26" x14ac:dyDescent="0.2">
      <c r="B775" s="36" t="s">
        <v>1218</v>
      </c>
      <c r="C775" s="46" t="s">
        <v>1217</v>
      </c>
      <c r="D775" s="46" t="s">
        <v>12294</v>
      </c>
      <c r="E775" s="46" t="s">
        <v>12427</v>
      </c>
      <c r="F775" s="80">
        <v>6003.7108965848565</v>
      </c>
      <c r="G775" s="56">
        <v>6581.8316868954807</v>
      </c>
      <c r="H775" s="56">
        <v>6690.2395738558871</v>
      </c>
      <c r="I775" s="56">
        <v>4914.6909664865316</v>
      </c>
      <c r="J775" s="56">
        <v>6598.4586958748614</v>
      </c>
      <c r="K775" s="58">
        <v>0.9678447621880919</v>
      </c>
      <c r="L775" s="80">
        <v>6401.6029732557372</v>
      </c>
      <c r="M775" s="56">
        <v>6529.8464469531855</v>
      </c>
      <c r="N775" s="56">
        <v>4750.4825407582994</v>
      </c>
      <c r="O775" s="56">
        <v>6368.7640673425494</v>
      </c>
      <c r="P775" s="56">
        <v>6193.756748588572</v>
      </c>
      <c r="Q775" s="58">
        <v>0.99864780902862549</v>
      </c>
      <c r="R775" s="80">
        <v>6575.7111287327125</v>
      </c>
      <c r="S775" s="56">
        <v>5551.634535355257</v>
      </c>
      <c r="T775" s="56">
        <v>6124.5804519808325</v>
      </c>
      <c r="U775" s="56">
        <v>6473.3034693949676</v>
      </c>
      <c r="V775" s="56">
        <v>6157.5577187901381</v>
      </c>
      <c r="W775" s="80">
        <v>8576.7960721943364</v>
      </c>
      <c r="X775" s="56">
        <v>8607.295729809608</v>
      </c>
      <c r="Y775" s="80">
        <v>6157.1559334025624</v>
      </c>
      <c r="Z775" s="58">
        <v>1.0255583653944749</v>
      </c>
    </row>
    <row r="776" spans="2:26" x14ac:dyDescent="0.2">
      <c r="B776" s="36" t="s">
        <v>1216</v>
      </c>
      <c r="C776" s="46" t="s">
        <v>1215</v>
      </c>
      <c r="D776" s="46" t="s">
        <v>12294</v>
      </c>
      <c r="E776" s="46" t="s">
        <v>12427</v>
      </c>
      <c r="F776" s="80">
        <v>6494.9590977058788</v>
      </c>
      <c r="G776" s="56">
        <v>7253.8422350833989</v>
      </c>
      <c r="H776" s="56">
        <v>6505.9746780819569</v>
      </c>
      <c r="I776" s="56">
        <v>4949.8469720779403</v>
      </c>
      <c r="J776" s="56">
        <v>6886.8434322463681</v>
      </c>
      <c r="K776" s="58">
        <v>0.9678447621880919</v>
      </c>
      <c r="L776" s="80">
        <v>7055.2120182734379</v>
      </c>
      <c r="M776" s="56">
        <v>6349.9991542389535</v>
      </c>
      <c r="N776" s="56">
        <v>4784.4639226811141</v>
      </c>
      <c r="O776" s="56">
        <v>6647.1100313357956</v>
      </c>
      <c r="P776" s="56">
        <v>6698.5000043248501</v>
      </c>
      <c r="Q776" s="58">
        <v>0.99864780902862549</v>
      </c>
      <c r="R776" s="80">
        <v>6799.639993841407</v>
      </c>
      <c r="S776" s="56">
        <v>6004.5917357527997</v>
      </c>
      <c r="T776" s="56">
        <v>6623.7405684531468</v>
      </c>
      <c r="U776" s="56">
        <v>6720.135168032547</v>
      </c>
      <c r="V776" s="56">
        <v>6632.8561996864328</v>
      </c>
      <c r="W776" s="80">
        <v>9238.8342259953934</v>
      </c>
      <c r="X776" s="56">
        <v>9271.8294904439044</v>
      </c>
      <c r="Y776" s="80">
        <v>6632.5245178773848</v>
      </c>
      <c r="Z776" s="58">
        <v>1.0211803366429353</v>
      </c>
    </row>
    <row r="777" spans="2:26" x14ac:dyDescent="0.2">
      <c r="B777" s="36" t="s">
        <v>1214</v>
      </c>
      <c r="C777" s="46" t="s">
        <v>1213</v>
      </c>
      <c r="D777" s="46" t="s">
        <v>12294</v>
      </c>
      <c r="E777" s="46" t="s">
        <v>12427</v>
      </c>
      <c r="F777" s="80">
        <v>5625.9942397050872</v>
      </c>
      <c r="G777" s="56">
        <v>6369.0384407802421</v>
      </c>
      <c r="H777" s="56">
        <v>6533.7507681146999</v>
      </c>
      <c r="I777" s="56">
        <v>7579.4815011540395</v>
      </c>
      <c r="J777" s="56">
        <v>6387.5640660871004</v>
      </c>
      <c r="K777" s="58">
        <v>0.9678447621880919</v>
      </c>
      <c r="L777" s="80">
        <v>6194.636593405543</v>
      </c>
      <c r="M777" s="56">
        <v>6377.1093347950182</v>
      </c>
      <c r="N777" s="56">
        <v>7326.237760371997</v>
      </c>
      <c r="O777" s="56">
        <v>6165.2107525316987</v>
      </c>
      <c r="P777" s="56">
        <v>6352.0536227341727</v>
      </c>
      <c r="Q777" s="58">
        <v>0.99864780902862549</v>
      </c>
      <c r="R777" s="80">
        <v>6731.9466497932654</v>
      </c>
      <c r="S777" s="56">
        <v>8549.7162633203534</v>
      </c>
      <c r="T777" s="56">
        <v>6566.7289422055601</v>
      </c>
      <c r="U777" s="56">
        <v>6913.7236111459742</v>
      </c>
      <c r="V777" s="56">
        <v>6599.5427663801356</v>
      </c>
      <c r="W777" s="80">
        <v>9192.4323022162862</v>
      </c>
      <c r="X777" s="56">
        <v>9221.0131084896366</v>
      </c>
      <c r="Y777" s="80">
        <v>6596.1734504242049</v>
      </c>
      <c r="Z777" s="58">
        <v>1.1724458236860857</v>
      </c>
    </row>
    <row r="778" spans="2:26" x14ac:dyDescent="0.2">
      <c r="B778" s="36" t="s">
        <v>1212</v>
      </c>
      <c r="C778" s="46" t="s">
        <v>1211</v>
      </c>
      <c r="D778" s="46" t="s">
        <v>12294</v>
      </c>
      <c r="E778" s="46" t="s">
        <v>12427</v>
      </c>
      <c r="F778" s="80">
        <v>4909.6959195414092</v>
      </c>
      <c r="G778" s="56">
        <v>4983.7387569591774</v>
      </c>
      <c r="H778" s="56">
        <v>5111.324198082224</v>
      </c>
      <c r="I778" s="56">
        <v>5740.8694131222601</v>
      </c>
      <c r="J778" s="56">
        <v>5772.9128077608257</v>
      </c>
      <c r="K778" s="58">
        <v>0.9678447621880919</v>
      </c>
      <c r="L778" s="80">
        <v>4847.2702375542158</v>
      </c>
      <c r="M778" s="56">
        <v>4988.7843007147885</v>
      </c>
      <c r="N778" s="56">
        <v>5549.0569197084387</v>
      </c>
      <c r="O778" s="56">
        <v>5571.9557170152211</v>
      </c>
      <c r="P778" s="56">
        <v>4977.4769223757485</v>
      </c>
      <c r="Q778" s="58">
        <v>0.99864780902862549</v>
      </c>
      <c r="R778" s="80">
        <v>5036.61929700362</v>
      </c>
      <c r="S778" s="56">
        <v>5479.0719657573109</v>
      </c>
      <c r="T778" s="56">
        <v>5023.6471563611885</v>
      </c>
      <c r="U778" s="56">
        <v>5080.8645638789894</v>
      </c>
      <c r="V778" s="56">
        <v>5029.0579655697202</v>
      </c>
      <c r="W778" s="80">
        <v>7004.9208754166593</v>
      </c>
      <c r="X778" s="56">
        <v>7029.8627900292186</v>
      </c>
      <c r="Y778" s="80">
        <v>5028.7526706825174</v>
      </c>
      <c r="Z778" s="58">
        <v>1.0242493126035042</v>
      </c>
    </row>
    <row r="779" spans="2:26" x14ac:dyDescent="0.2">
      <c r="B779" s="36" t="s">
        <v>1210</v>
      </c>
      <c r="C779" s="46" t="s">
        <v>1209</v>
      </c>
      <c r="D779" s="46" t="s">
        <v>12294</v>
      </c>
      <c r="E779" s="46" t="s">
        <v>12427</v>
      </c>
      <c r="F779" s="80">
        <v>5493.8301338021774</v>
      </c>
      <c r="G779" s="56">
        <v>6565.7001152280936</v>
      </c>
      <c r="H779" s="56">
        <v>6513.9632483880268</v>
      </c>
      <c r="I779" s="56">
        <v>8701.5996651922178</v>
      </c>
      <c r="J779" s="56">
        <v>6718.2263587593416</v>
      </c>
      <c r="K779" s="58">
        <v>0.9678447621880919</v>
      </c>
      <c r="L779" s="80">
        <v>6385.9131285344201</v>
      </c>
      <c r="M779" s="56">
        <v>6357.7962049803309</v>
      </c>
      <c r="N779" s="56">
        <v>8410.8639928819775</v>
      </c>
      <c r="O779" s="56">
        <v>6484.3625764739518</v>
      </c>
      <c r="P779" s="56">
        <v>6651.4077390516686</v>
      </c>
      <c r="Q779" s="58">
        <v>0.99864780902862549</v>
      </c>
      <c r="R779" s="80">
        <v>6874.3479016350539</v>
      </c>
      <c r="S779" s="56">
        <v>16530.485083645042</v>
      </c>
      <c r="T779" s="56">
        <v>7633.984607268726</v>
      </c>
      <c r="U779" s="56">
        <v>7839.9616198360527</v>
      </c>
      <c r="V779" s="56">
        <v>7653.4629856975007</v>
      </c>
      <c r="W779" s="80">
        <v>10660.426466503786</v>
      </c>
      <c r="X779" s="56">
        <v>10688.335861370342</v>
      </c>
      <c r="Y779" s="80">
        <v>7645.8103256656059</v>
      </c>
      <c r="Z779" s="58">
        <v>1.3917085420284161</v>
      </c>
    </row>
    <row r="780" spans="2:26" x14ac:dyDescent="0.2">
      <c r="B780" s="36" t="s">
        <v>1208</v>
      </c>
      <c r="C780" s="46" t="s">
        <v>1207</v>
      </c>
      <c r="D780" s="46" t="s">
        <v>12294</v>
      </c>
      <c r="E780" s="46" t="s">
        <v>12427</v>
      </c>
      <c r="F780" s="80">
        <v>7320.3993109709963</v>
      </c>
      <c r="G780" s="56">
        <v>7094.0326697730688</v>
      </c>
      <c r="H780" s="56">
        <v>7118.7953812059204</v>
      </c>
      <c r="I780" s="56">
        <v>13411.330098815533</v>
      </c>
      <c r="J780" s="56">
        <v>8530.990820479481</v>
      </c>
      <c r="K780" s="58">
        <v>0.9678447621880919</v>
      </c>
      <c r="L780" s="80">
        <v>6899.7784798433677</v>
      </c>
      <c r="M780" s="56">
        <v>6948.1279726075682</v>
      </c>
      <c r="N780" s="56">
        <v>12963.23409085381</v>
      </c>
      <c r="O780" s="56">
        <v>8234.0240805425274</v>
      </c>
      <c r="P780" s="56">
        <v>7746.2342981272641</v>
      </c>
      <c r="Q780" s="58">
        <v>0.99864780902862549</v>
      </c>
      <c r="R780" s="80">
        <v>7675.6083931434023</v>
      </c>
      <c r="S780" s="56">
        <v>8759.3724352649624</v>
      </c>
      <c r="T780" s="56">
        <v>7841.3397811319956</v>
      </c>
      <c r="U780" s="56">
        <v>7783.9847973555588</v>
      </c>
      <c r="V780" s="56">
        <v>7835.9159619162056</v>
      </c>
      <c r="W780" s="80">
        <v>10914.563259248331</v>
      </c>
      <c r="X780" s="56">
        <v>10951.751870831658</v>
      </c>
      <c r="Y780" s="80">
        <v>7834.242731908008</v>
      </c>
      <c r="Z780" s="58">
        <v>1.0701933595571651</v>
      </c>
    </row>
    <row r="781" spans="2:26" x14ac:dyDescent="0.2">
      <c r="B781" s="36" t="s">
        <v>1206</v>
      </c>
      <c r="C781" s="46" t="s">
        <v>1205</v>
      </c>
      <c r="D781" s="46" t="s">
        <v>12294</v>
      </c>
      <c r="E781" s="46" t="s">
        <v>12427</v>
      </c>
      <c r="F781" s="80">
        <v>3460.8197817752007</v>
      </c>
      <c r="G781" s="56">
        <v>3790.1163684127368</v>
      </c>
      <c r="H781" s="56">
        <v>4501.455952549979</v>
      </c>
      <c r="I781" s="56">
        <v>2639.1813181675625</v>
      </c>
      <c r="J781" s="56">
        <v>3673.7708986722932</v>
      </c>
      <c r="K781" s="58">
        <v>0.9678447621880919</v>
      </c>
      <c r="L781" s="80">
        <v>3686.3325237143072</v>
      </c>
      <c r="M781" s="56">
        <v>4393.5371571355809</v>
      </c>
      <c r="N781" s="56">
        <v>2551.0016518522516</v>
      </c>
      <c r="O781" s="56">
        <v>3545.8856635323209</v>
      </c>
      <c r="P781" s="56">
        <v>3577.7303555085405</v>
      </c>
      <c r="Q781" s="58">
        <v>0.99864780902862549</v>
      </c>
      <c r="R781" s="80">
        <v>3840.9819359631924</v>
      </c>
      <c r="S781" s="56">
        <v>3499.7272963016703</v>
      </c>
      <c r="T781" s="56">
        <v>3567.0626262205883</v>
      </c>
      <c r="U781" s="56">
        <v>3806.8564719970404</v>
      </c>
      <c r="V781" s="56">
        <v>3589.73892011721</v>
      </c>
      <c r="W781" s="80">
        <v>5000.1088217673851</v>
      </c>
      <c r="X781" s="56">
        <v>5017.6902510251375</v>
      </c>
      <c r="Y781" s="80">
        <v>3589.362126141215</v>
      </c>
      <c r="Z781" s="58">
        <v>1.0371421664436047</v>
      </c>
    </row>
    <row r="782" spans="2:26" x14ac:dyDescent="0.2">
      <c r="B782" s="36" t="s">
        <v>1204</v>
      </c>
      <c r="C782" s="46" t="s">
        <v>1203</v>
      </c>
      <c r="D782" s="46" t="s">
        <v>12294</v>
      </c>
      <c r="E782" s="46" t="s">
        <v>12427</v>
      </c>
      <c r="F782" s="80">
        <v>3508.658234212503</v>
      </c>
      <c r="G782" s="56">
        <v>2381.8892099176419</v>
      </c>
      <c r="H782" s="56">
        <v>2177.5022491947125</v>
      </c>
      <c r="I782" s="56">
        <v>4789.7504076157929</v>
      </c>
      <c r="J782" s="56">
        <v>6169.316979182252</v>
      </c>
      <c r="K782" s="58">
        <v>0.9678447621880919</v>
      </c>
      <c r="L782" s="80">
        <v>2316.6665107121071</v>
      </c>
      <c r="M782" s="56">
        <v>2125.2983795529094</v>
      </c>
      <c r="N782" s="56">
        <v>4629.7164646010569</v>
      </c>
      <c r="O782" s="56">
        <v>5954.5609221780232</v>
      </c>
      <c r="P782" s="56">
        <v>2755.9376431145629</v>
      </c>
      <c r="Q782" s="58">
        <v>0.99864780902862549</v>
      </c>
      <c r="R782" s="80">
        <v>3084.9102380516042</v>
      </c>
      <c r="S782" s="56">
        <v>7066.5861925490108</v>
      </c>
      <c r="T782" s="56">
        <v>3184.7937122604912</v>
      </c>
      <c r="U782" s="56">
        <v>3483.0778335013451</v>
      </c>
      <c r="V782" s="56">
        <v>3213.001185125574</v>
      </c>
      <c r="W782" s="80">
        <v>4475.3548733206735</v>
      </c>
      <c r="X782" s="56">
        <v>4493.1793283412107</v>
      </c>
      <c r="Y782" s="80">
        <v>3214.1576901470976</v>
      </c>
      <c r="Z782" s="58">
        <v>0.916064625162472</v>
      </c>
    </row>
    <row r="783" spans="2:26" x14ac:dyDescent="0.2">
      <c r="B783" s="36" t="s">
        <v>1202</v>
      </c>
      <c r="C783" s="46" t="s">
        <v>1201</v>
      </c>
      <c r="D783" s="46" t="s">
        <v>12294</v>
      </c>
      <c r="E783" s="46" t="s">
        <v>12427</v>
      </c>
      <c r="F783" s="80">
        <v>14570.067054833962</v>
      </c>
      <c r="G783" s="56">
        <v>13477.482547827964</v>
      </c>
      <c r="H783" s="56">
        <v>10356.358280339631</v>
      </c>
      <c r="I783" s="56">
        <v>19780.035846553841</v>
      </c>
      <c r="J783" s="56">
        <v>23909.544840212424</v>
      </c>
      <c r="K783" s="58">
        <v>0.9678447621880919</v>
      </c>
      <c r="L783" s="80">
        <v>13108.431885603744</v>
      </c>
      <c r="M783" s="56">
        <v>10108.072898393135</v>
      </c>
      <c r="N783" s="56">
        <v>19119.150234547069</v>
      </c>
      <c r="O783" s="56">
        <v>23077.245317919042</v>
      </c>
      <c r="P783" s="56">
        <v>14112.774802032704</v>
      </c>
      <c r="Q783" s="58">
        <v>0.99864780902862549</v>
      </c>
      <c r="R783" s="80">
        <v>13053.909975240158</v>
      </c>
      <c r="S783" s="56">
        <v>27956.829602297985</v>
      </c>
      <c r="T783" s="56">
        <v>15485.869396044027</v>
      </c>
      <c r="U783" s="56">
        <v>14544.201937945942</v>
      </c>
      <c r="V783" s="56">
        <v>15396.819871175805</v>
      </c>
      <c r="W783" s="80">
        <v>21446.065181396487</v>
      </c>
      <c r="X783" s="56">
        <v>21520.083078703428</v>
      </c>
      <c r="Y783" s="80">
        <v>15394.208747407105</v>
      </c>
      <c r="Z783" s="58">
        <v>1.0565640288045013</v>
      </c>
    </row>
    <row r="784" spans="2:26" x14ac:dyDescent="0.2">
      <c r="B784" s="36" t="s">
        <v>1200</v>
      </c>
      <c r="C784" s="46" t="s">
        <v>1199</v>
      </c>
      <c r="D784" s="46" t="s">
        <v>12294</v>
      </c>
      <c r="E784" s="46" t="s">
        <v>12427</v>
      </c>
      <c r="F784" s="80">
        <v>7096.5122106039144</v>
      </c>
      <c r="G784" s="56">
        <v>7028.3865050121149</v>
      </c>
      <c r="H784" s="56">
        <v>5357.8695514833362</v>
      </c>
      <c r="I784" s="56">
        <v>8951.4929499505015</v>
      </c>
      <c r="J784" s="56">
        <v>10201.438950010777</v>
      </c>
      <c r="K784" s="58">
        <v>0.9678447621880919</v>
      </c>
      <c r="L784" s="80">
        <v>6835.9298882190533</v>
      </c>
      <c r="M784" s="56">
        <v>5229.4189270456982</v>
      </c>
      <c r="N784" s="56">
        <v>8652.4079056919491</v>
      </c>
      <c r="O784" s="56">
        <v>9846.3233331497231</v>
      </c>
      <c r="P784" s="56">
        <v>7095.0419373232926</v>
      </c>
      <c r="Q784" s="58">
        <v>0.99864780902862549</v>
      </c>
      <c r="R784" s="80">
        <v>7579.5481791250131</v>
      </c>
      <c r="S784" s="56">
        <v>13493.948409535949</v>
      </c>
      <c r="T784" s="56">
        <v>7729.2461613037794</v>
      </c>
      <c r="U784" s="56">
        <v>8170.9882021661069</v>
      </c>
      <c r="V784" s="56">
        <v>7771.0198453307912</v>
      </c>
      <c r="W784" s="80">
        <v>10824.170154830985</v>
      </c>
      <c r="X784" s="56">
        <v>10860.221389877817</v>
      </c>
      <c r="Y784" s="80">
        <v>7768.7671793554982</v>
      </c>
      <c r="Z784" s="58">
        <v>1.0947303335499192</v>
      </c>
    </row>
    <row r="785" spans="2:26" x14ac:dyDescent="0.2">
      <c r="B785" s="36" t="s">
        <v>1198</v>
      </c>
      <c r="C785" s="46" t="s">
        <v>1197</v>
      </c>
      <c r="D785" s="46" t="s">
        <v>12294</v>
      </c>
      <c r="E785" s="46" t="s">
        <v>12427</v>
      </c>
      <c r="F785" s="80">
        <v>5578.8898878384616</v>
      </c>
      <c r="G785" s="56">
        <v>4680.0125489655666</v>
      </c>
      <c r="H785" s="56">
        <v>4070.4090718113584</v>
      </c>
      <c r="I785" s="56">
        <v>11076.681419693989</v>
      </c>
      <c r="J785" s="56">
        <v>9532.0715534454303</v>
      </c>
      <c r="K785" s="58">
        <v>0.9678447621880919</v>
      </c>
      <c r="L785" s="80">
        <v>4551.8608912443133</v>
      </c>
      <c r="M785" s="56">
        <v>3972.8242795787728</v>
      </c>
      <c r="N785" s="56">
        <v>10706.590109655544</v>
      </c>
      <c r="O785" s="56">
        <v>9200.2568470836468</v>
      </c>
      <c r="P785" s="56">
        <v>5507.7834156528843</v>
      </c>
      <c r="Q785" s="58">
        <v>0.99864780902862549</v>
      </c>
      <c r="R785" s="80">
        <v>5341.4418042161205</v>
      </c>
      <c r="S785" s="56">
        <v>10947.767882612801</v>
      </c>
      <c r="T785" s="56">
        <v>6047.3675702422715</v>
      </c>
      <c r="U785" s="56">
        <v>5902.0744120557883</v>
      </c>
      <c r="V785" s="56">
        <v>6033.6278082999388</v>
      </c>
      <c r="W785" s="80">
        <v>8404.1754297152293</v>
      </c>
      <c r="X785" s="56">
        <v>8432.5169395552784</v>
      </c>
      <c r="Y785" s="80">
        <v>6032.1294094828163</v>
      </c>
      <c r="Z785" s="58">
        <v>1.0812418833776198</v>
      </c>
    </row>
    <row r="786" spans="2:26" x14ac:dyDescent="0.2">
      <c r="B786" s="36" t="s">
        <v>1196</v>
      </c>
      <c r="C786" s="46" t="s">
        <v>1195</v>
      </c>
      <c r="D786" s="46" t="s">
        <v>12294</v>
      </c>
      <c r="E786" s="46" t="s">
        <v>12427</v>
      </c>
      <c r="F786" s="80">
        <v>7067.0335170432154</v>
      </c>
      <c r="G786" s="56">
        <v>5358.3514711753714</v>
      </c>
      <c r="H786" s="56">
        <v>4230.4134974629378</v>
      </c>
      <c r="I786" s="56">
        <v>9618.211294073617</v>
      </c>
      <c r="J786" s="56">
        <v>6455.0738524237368</v>
      </c>
      <c r="K786" s="58">
        <v>0.9678447621880919</v>
      </c>
      <c r="L786" s="80">
        <v>5211.6250219405265</v>
      </c>
      <c r="M786" s="56">
        <v>4128.9927274801958</v>
      </c>
      <c r="N786" s="56">
        <v>9296.8500232040424</v>
      </c>
      <c r="O786" s="56">
        <v>6230.3704998653511</v>
      </c>
      <c r="P786" s="56">
        <v>5716.2645776246482</v>
      </c>
      <c r="Q786" s="58">
        <v>0.99864780902862549</v>
      </c>
      <c r="R786" s="80">
        <v>5029.9209090454797</v>
      </c>
      <c r="S786" s="56">
        <v>8283.5863335417343</v>
      </c>
      <c r="T786" s="56">
        <v>5968.4153708888398</v>
      </c>
      <c r="U786" s="56">
        <v>5355.2874514951054</v>
      </c>
      <c r="V786" s="56">
        <v>5910.4344462684567</v>
      </c>
      <c r="W786" s="80">
        <v>8232.5807176806611</v>
      </c>
      <c r="X786" s="56">
        <v>8268.4821970054018</v>
      </c>
      <c r="Y786" s="80">
        <v>5914.7885488827505</v>
      </c>
      <c r="Z786" s="58">
        <v>0.83695493089403739</v>
      </c>
    </row>
    <row r="787" spans="2:26" x14ac:dyDescent="0.2">
      <c r="B787" s="36" t="s">
        <v>1194</v>
      </c>
      <c r="C787" s="46" t="s">
        <v>1193</v>
      </c>
      <c r="D787" s="46" t="s">
        <v>12294</v>
      </c>
      <c r="E787" s="46" t="s">
        <v>12427</v>
      </c>
      <c r="F787" s="80">
        <v>42034.446431341945</v>
      </c>
      <c r="G787" s="56">
        <v>11641.48696826285</v>
      </c>
      <c r="H787" s="56">
        <v>11361.104155977186</v>
      </c>
      <c r="I787" s="56">
        <v>55966.286476464687</v>
      </c>
      <c r="J787" s="56">
        <v>17253.466045413214</v>
      </c>
      <c r="K787" s="58">
        <v>0.9678447621880919</v>
      </c>
      <c r="L787" s="80">
        <v>11322.710931294107</v>
      </c>
      <c r="M787" s="56">
        <v>11088.730797664963</v>
      </c>
      <c r="N787" s="56">
        <v>54096.354906235065</v>
      </c>
      <c r="O787" s="56">
        <v>16652.866927217081</v>
      </c>
      <c r="P787" s="56">
        <v>17088.324768364855</v>
      </c>
      <c r="Q787" s="58">
        <v>0.99864780902862549</v>
      </c>
      <c r="R787" s="80">
        <v>11347.532777109158</v>
      </c>
      <c r="S787" s="56">
        <v>75473.793840527971</v>
      </c>
      <c r="T787" s="56">
        <v>22913.175992318516</v>
      </c>
      <c r="U787" s="56">
        <v>17760.15888345104</v>
      </c>
      <c r="V787" s="56">
        <v>22425.876870705812</v>
      </c>
      <c r="W787" s="80">
        <v>31236.763250020431</v>
      </c>
      <c r="X787" s="56">
        <v>31450.303882853481</v>
      </c>
      <c r="Y787" s="80">
        <v>22497.707902492195</v>
      </c>
      <c r="Z787" s="58">
        <v>0.5352207489930767</v>
      </c>
    </row>
    <row r="788" spans="2:26" x14ac:dyDescent="0.2">
      <c r="B788" s="36" t="s">
        <v>1192</v>
      </c>
      <c r="C788" s="46" t="s">
        <v>1191</v>
      </c>
      <c r="D788" s="46" t="s">
        <v>12294</v>
      </c>
      <c r="E788" s="46" t="s">
        <v>12427</v>
      </c>
      <c r="F788" s="80">
        <v>4877.8080971433164</v>
      </c>
      <c r="G788" s="56">
        <v>2670.7514424714782</v>
      </c>
      <c r="H788" s="56">
        <v>2079.5317295059981</v>
      </c>
      <c r="I788" s="56">
        <v>4766.4038838247116</v>
      </c>
      <c r="J788" s="56">
        <v>7620.0938185208333</v>
      </c>
      <c r="K788" s="58">
        <v>0.9678447621880919</v>
      </c>
      <c r="L788" s="80">
        <v>2597.6188982457588</v>
      </c>
      <c r="M788" s="56">
        <v>2029.6766244822156</v>
      </c>
      <c r="N788" s="56">
        <v>4607.1499890254372</v>
      </c>
      <c r="O788" s="56">
        <v>7354.8357181525244</v>
      </c>
      <c r="P788" s="56">
        <v>3019.9759591722759</v>
      </c>
      <c r="Q788" s="58">
        <v>0.99864780902862549</v>
      </c>
      <c r="R788" s="80">
        <v>4012.5443399450805</v>
      </c>
      <c r="S788" s="56">
        <v>12458.259601942409</v>
      </c>
      <c r="T788" s="56">
        <v>3961.3839203519524</v>
      </c>
      <c r="U788" s="56">
        <v>4857.1158661448135</v>
      </c>
      <c r="V788" s="56">
        <v>4046.0895173184704</v>
      </c>
      <c r="W788" s="80">
        <v>5635.7546716918505</v>
      </c>
      <c r="X788" s="56">
        <v>5660.5345918842931</v>
      </c>
      <c r="Y788" s="80">
        <v>4049.2153683003253</v>
      </c>
      <c r="Z788" s="58">
        <v>0.83013010919223007</v>
      </c>
    </row>
    <row r="789" spans="2:26" x14ac:dyDescent="0.2">
      <c r="B789" s="36" t="s">
        <v>1190</v>
      </c>
      <c r="C789" s="46" t="s">
        <v>1189</v>
      </c>
      <c r="D789" s="46" t="s">
        <v>12294</v>
      </c>
      <c r="E789" s="46" t="s">
        <v>12427</v>
      </c>
      <c r="F789" s="80">
        <v>4084.8623019237384</v>
      </c>
      <c r="G789" s="56">
        <v>4630.4449877090346</v>
      </c>
      <c r="H789" s="56">
        <v>5120.9085578689646</v>
      </c>
      <c r="I789" s="56">
        <v>2802.20881215293</v>
      </c>
      <c r="J789" s="56">
        <v>3751.91135044063</v>
      </c>
      <c r="K789" s="58">
        <v>0.9678447621880919</v>
      </c>
      <c r="L789" s="80">
        <v>4503.6506265928165</v>
      </c>
      <c r="M789" s="56">
        <v>4998.1388831641734</v>
      </c>
      <c r="N789" s="56">
        <v>2708.5821119711345</v>
      </c>
      <c r="O789" s="56">
        <v>3621.3060191585851</v>
      </c>
      <c r="P789" s="56">
        <v>4265.0850147165256</v>
      </c>
      <c r="Q789" s="58">
        <v>0.99864780902862549</v>
      </c>
      <c r="R789" s="80">
        <v>4391.5949542883754</v>
      </c>
      <c r="S789" s="56">
        <v>2453.9565108891475</v>
      </c>
      <c r="T789" s="56">
        <v>4080.5538507049419</v>
      </c>
      <c r="U789" s="56">
        <v>4197.8311099484526</v>
      </c>
      <c r="V789" s="56">
        <v>4091.6442670973433</v>
      </c>
      <c r="W789" s="80">
        <v>5699.2073938288995</v>
      </c>
      <c r="X789" s="56">
        <v>5719.9590428939928</v>
      </c>
      <c r="Y789" s="80">
        <v>4091.7241448788259</v>
      </c>
      <c r="Z789" s="58">
        <v>1.0016798223410996</v>
      </c>
    </row>
    <row r="790" spans="2:26" x14ac:dyDescent="0.2">
      <c r="B790" s="36" t="s">
        <v>1188</v>
      </c>
      <c r="C790" s="46" t="s">
        <v>1187</v>
      </c>
      <c r="D790" s="46" t="s">
        <v>12294</v>
      </c>
      <c r="E790" s="46" t="s">
        <v>12427</v>
      </c>
      <c r="F790" s="80">
        <v>2904.9098856142055</v>
      </c>
      <c r="G790" s="56">
        <v>2891.7781908016204</v>
      </c>
      <c r="H790" s="56">
        <v>2446.333374710041</v>
      </c>
      <c r="I790" s="56">
        <v>3097.3130508357167</v>
      </c>
      <c r="J790" s="56">
        <v>4919.956645374461</v>
      </c>
      <c r="K790" s="58">
        <v>0.9678447621880919</v>
      </c>
      <c r="L790" s="80">
        <v>2812.5933243005034</v>
      </c>
      <c r="M790" s="56">
        <v>2387.6844944891432</v>
      </c>
      <c r="N790" s="56">
        <v>2993.8264016173962</v>
      </c>
      <c r="O790" s="56">
        <v>4748.6912535397187</v>
      </c>
      <c r="P790" s="56">
        <v>2889.4704417111548</v>
      </c>
      <c r="Q790" s="58">
        <v>0.99864780902862549</v>
      </c>
      <c r="R790" s="80">
        <v>3101.0808313384491</v>
      </c>
      <c r="S790" s="56">
        <v>9520.0033598976624</v>
      </c>
      <c r="T790" s="56">
        <v>3550.2079259534107</v>
      </c>
      <c r="U790" s="56">
        <v>3742.9730841943706</v>
      </c>
      <c r="V790" s="56">
        <v>3568.4369149716517</v>
      </c>
      <c r="W790" s="80">
        <v>4970.4374873835013</v>
      </c>
      <c r="X790" s="56">
        <v>4985.1948197135525</v>
      </c>
      <c r="Y790" s="80">
        <v>3566.1167952046158</v>
      </c>
      <c r="Z790" s="58">
        <v>1.2276170124467067</v>
      </c>
    </row>
    <row r="791" spans="2:26" x14ac:dyDescent="0.2">
      <c r="B791" s="36" t="s">
        <v>1186</v>
      </c>
      <c r="C791" s="46" t="s">
        <v>1185</v>
      </c>
      <c r="D791" s="46" t="s">
        <v>12294</v>
      </c>
      <c r="E791" s="46" t="s">
        <v>12427</v>
      </c>
      <c r="F791" s="80">
        <v>3535.5971606256776</v>
      </c>
      <c r="G791" s="56">
        <v>2679.7167635079604</v>
      </c>
      <c r="H791" s="56">
        <v>2450.3048737189633</v>
      </c>
      <c r="I791" s="56">
        <v>5394.3179896821248</v>
      </c>
      <c r="J791" s="56">
        <v>4999.5693400160135</v>
      </c>
      <c r="K791" s="58">
        <v>0.9678447621880919</v>
      </c>
      <c r="L791" s="80">
        <v>2606.3387240531561</v>
      </c>
      <c r="M791" s="56">
        <v>2391.5607799952454</v>
      </c>
      <c r="N791" s="56">
        <v>5214.084385778352</v>
      </c>
      <c r="O791" s="56">
        <v>4825.532602755774</v>
      </c>
      <c r="P791" s="56">
        <v>3023.6424226267263</v>
      </c>
      <c r="Q791" s="58">
        <v>0.99864780902862549</v>
      </c>
      <c r="R791" s="80">
        <v>3097.4381362361196</v>
      </c>
      <c r="S791" s="56">
        <v>6243.2117834118762</v>
      </c>
      <c r="T791" s="56">
        <v>3343.1760170681205</v>
      </c>
      <c r="U791" s="56">
        <v>3412.0155009536952</v>
      </c>
      <c r="V791" s="56">
        <v>3349.685877082361</v>
      </c>
      <c r="W791" s="80">
        <v>4665.7415140380917</v>
      </c>
      <c r="X791" s="56">
        <v>4683.702822422536</v>
      </c>
      <c r="Y791" s="80">
        <v>3350.4470542934559</v>
      </c>
      <c r="Z791" s="58">
        <v>0.94763257862231776</v>
      </c>
    </row>
    <row r="792" spans="2:26" x14ac:dyDescent="0.2">
      <c r="B792" s="36" t="s">
        <v>1184</v>
      </c>
      <c r="C792" s="46" t="s">
        <v>1183</v>
      </c>
      <c r="D792" s="46" t="s">
        <v>12294</v>
      </c>
      <c r="E792" s="46" t="s">
        <v>12427</v>
      </c>
      <c r="F792" s="80">
        <v>2233.037971562499</v>
      </c>
      <c r="G792" s="56">
        <v>2948.3425378248057</v>
      </c>
      <c r="H792" s="56">
        <v>3513.830381206013</v>
      </c>
      <c r="I792" s="56">
        <v>1758.3488347818814</v>
      </c>
      <c r="J792" s="56">
        <v>1664.038302352282</v>
      </c>
      <c r="K792" s="58">
        <v>0.9678447621880919</v>
      </c>
      <c r="L792" s="80">
        <v>2867.6087834172781</v>
      </c>
      <c r="M792" s="56">
        <v>3429.5891165957355</v>
      </c>
      <c r="N792" s="56">
        <v>1699.5993231626351</v>
      </c>
      <c r="O792" s="56">
        <v>1606.1125537283951</v>
      </c>
      <c r="P792" s="56">
        <v>2699.1085264469207</v>
      </c>
      <c r="Q792" s="58">
        <v>0.99864780902862549</v>
      </c>
      <c r="R792" s="80">
        <v>2815.5207453343196</v>
      </c>
      <c r="S792" s="56">
        <v>1909.8859066713712</v>
      </c>
      <c r="T792" s="56">
        <v>2618.0230251834305</v>
      </c>
      <c r="U792" s="56">
        <v>2724.9572614680246</v>
      </c>
      <c r="V792" s="56">
        <v>2628.135345463163</v>
      </c>
      <c r="W792" s="80">
        <v>3660.7015212181404</v>
      </c>
      <c r="X792" s="56">
        <v>3672.0456539966358</v>
      </c>
      <c r="Y792" s="80">
        <v>2626.7666867687135</v>
      </c>
      <c r="Z792" s="58">
        <v>1.1763197582039839</v>
      </c>
    </row>
    <row r="793" spans="2:26" x14ac:dyDescent="0.2">
      <c r="B793" s="36" t="s">
        <v>1182</v>
      </c>
      <c r="C793" s="46" t="s">
        <v>969</v>
      </c>
      <c r="D793" s="46" t="s">
        <v>12294</v>
      </c>
      <c r="E793" s="46" t="s">
        <v>12427</v>
      </c>
      <c r="F793" s="80">
        <v>5027.7349772577836</v>
      </c>
      <c r="G793" s="56">
        <v>4271.2624819712282</v>
      </c>
      <c r="H793" s="56">
        <v>4447.9592784044089</v>
      </c>
      <c r="I793" s="56">
        <v>4431.3267677875156</v>
      </c>
      <c r="J793" s="56">
        <v>6296.3774513565322</v>
      </c>
      <c r="K793" s="58">
        <v>0.9678447621880919</v>
      </c>
      <c r="L793" s="80">
        <v>4154.3035289982936</v>
      </c>
      <c r="M793" s="56">
        <v>4341.3230228378552</v>
      </c>
      <c r="N793" s="56">
        <v>4283.2683858083201</v>
      </c>
      <c r="O793" s="56">
        <v>6077.1983753864552</v>
      </c>
      <c r="P793" s="56">
        <v>4262.5902947086597</v>
      </c>
      <c r="Q793" s="58">
        <v>0.99864780902862549</v>
      </c>
      <c r="R793" s="80">
        <v>4602.6322110274532</v>
      </c>
      <c r="S793" s="56">
        <v>3822.1457510756072</v>
      </c>
      <c r="T793" s="56">
        <v>4215.1295261456817</v>
      </c>
      <c r="U793" s="56">
        <v>4524.5835650322688</v>
      </c>
      <c r="V793" s="56">
        <v>4244.3932910707863</v>
      </c>
      <c r="W793" s="80">
        <v>5911.9698702323458</v>
      </c>
      <c r="X793" s="56">
        <v>5937.5114391100069</v>
      </c>
      <c r="Y793" s="80">
        <v>4247.3484047201928</v>
      </c>
      <c r="Z793" s="58">
        <v>0.84478366977027342</v>
      </c>
    </row>
    <row r="794" spans="2:26" x14ac:dyDescent="0.2">
      <c r="B794" s="36" t="s">
        <v>1181</v>
      </c>
      <c r="C794" s="46" t="s">
        <v>1180</v>
      </c>
      <c r="D794" s="46" t="s">
        <v>12294</v>
      </c>
      <c r="E794" s="46" t="s">
        <v>12427</v>
      </c>
      <c r="F794" s="80">
        <v>1814.6709218386341</v>
      </c>
      <c r="G794" s="56">
        <v>1825.5809106253287</v>
      </c>
      <c r="H794" s="56">
        <v>1894.8739704638574</v>
      </c>
      <c r="I794" s="56">
        <v>3059.7306725037674</v>
      </c>
      <c r="J794" s="56">
        <v>2270.854077229033</v>
      </c>
      <c r="K794" s="58">
        <v>0.9678447621880919</v>
      </c>
      <c r="L794" s="80">
        <v>1775.5914677438946</v>
      </c>
      <c r="M794" s="56">
        <v>1849.4458870814756</v>
      </c>
      <c r="N794" s="56">
        <v>2957.4997163133694</v>
      </c>
      <c r="O794" s="56">
        <v>2191.8048616832421</v>
      </c>
      <c r="P794" s="56">
        <v>1951.1354688277916</v>
      </c>
      <c r="Q794" s="58">
        <v>0.99864780902862549</v>
      </c>
      <c r="R794" s="80">
        <v>2107.7121923797049</v>
      </c>
      <c r="S794" s="56">
        <v>3174.0034443517038</v>
      </c>
      <c r="T794" s="56">
        <v>2071.8585008416753</v>
      </c>
      <c r="U794" s="56">
        <v>2214.3413175769047</v>
      </c>
      <c r="V794" s="56">
        <v>2085.3325006311388</v>
      </c>
      <c r="W794" s="80">
        <v>2904.6372632535476</v>
      </c>
      <c r="X794" s="56">
        <v>2913.8560352353816</v>
      </c>
      <c r="Y794" s="80">
        <v>2084.4021792228173</v>
      </c>
      <c r="Z794" s="58">
        <v>1.1486392128391467</v>
      </c>
    </row>
    <row r="795" spans="2:26" x14ac:dyDescent="0.2">
      <c r="B795" s="36" t="s">
        <v>1179</v>
      </c>
      <c r="C795" s="46" t="s">
        <v>1178</v>
      </c>
      <c r="D795" s="46" t="s">
        <v>12294</v>
      </c>
      <c r="E795" s="46" t="s">
        <v>12427</v>
      </c>
      <c r="F795" s="80">
        <v>10316.691714684614</v>
      </c>
      <c r="G795" s="56">
        <v>11533.254452872095</v>
      </c>
      <c r="H795" s="56">
        <v>11204.07503940127</v>
      </c>
      <c r="I795" s="56">
        <v>8707.4085018047608</v>
      </c>
      <c r="J795" s="56">
        <v>10233.051705934551</v>
      </c>
      <c r="K795" s="58">
        <v>0.9678447621880919</v>
      </c>
      <c r="L795" s="80">
        <v>11217.442120833957</v>
      </c>
      <c r="M795" s="56">
        <v>10935.466328190894</v>
      </c>
      <c r="N795" s="56">
        <v>8416.4787460980333</v>
      </c>
      <c r="O795" s="56">
        <v>9876.8356381101003</v>
      </c>
      <c r="P795" s="56">
        <v>10779.974868567084</v>
      </c>
      <c r="Q795" s="58">
        <v>0.99864780902862549</v>
      </c>
      <c r="R795" s="80">
        <v>10439.945018992354</v>
      </c>
      <c r="S795" s="56">
        <v>9084.8695680741221</v>
      </c>
      <c r="T795" s="56">
        <v>10601.82457286606</v>
      </c>
      <c r="U795" s="56">
        <v>10304.437473900531</v>
      </c>
      <c r="V795" s="56">
        <v>10573.701927618973</v>
      </c>
      <c r="W795" s="80">
        <v>14727.995952780922</v>
      </c>
      <c r="X795" s="56">
        <v>14780.406132158343</v>
      </c>
      <c r="Y795" s="80">
        <v>10573.038056487387</v>
      </c>
      <c r="Z795" s="58">
        <v>1.0248477272455367</v>
      </c>
    </row>
    <row r="796" spans="2:26" x14ac:dyDescent="0.2">
      <c r="B796" s="36" t="s">
        <v>1177</v>
      </c>
      <c r="C796" s="46" t="s">
        <v>1176</v>
      </c>
      <c r="D796" s="46" t="s">
        <v>12294</v>
      </c>
      <c r="E796" s="46" t="s">
        <v>12427</v>
      </c>
      <c r="F796" s="80">
        <v>4853.4688542958756</v>
      </c>
      <c r="G796" s="56">
        <v>4052.1020824292127</v>
      </c>
      <c r="H796" s="56">
        <v>3785.4787284579375</v>
      </c>
      <c r="I796" s="56">
        <v>6469.5324215576738</v>
      </c>
      <c r="J796" s="56">
        <v>6760.2206896094758</v>
      </c>
      <c r="K796" s="58">
        <v>0.9678447621880919</v>
      </c>
      <c r="L796" s="80">
        <v>3941.1443459518136</v>
      </c>
      <c r="M796" s="56">
        <v>3694.7249126373931</v>
      </c>
      <c r="N796" s="56">
        <v>6253.3740218971543</v>
      </c>
      <c r="O796" s="56">
        <v>6524.8950701482145</v>
      </c>
      <c r="P796" s="56">
        <v>4333.1408765794858</v>
      </c>
      <c r="Q796" s="58">
        <v>0.99864780902862549</v>
      </c>
      <c r="R796" s="80">
        <v>4664.8354446930771</v>
      </c>
      <c r="S796" s="56">
        <v>7566.9525708579467</v>
      </c>
      <c r="T796" s="56">
        <v>4653.04918803076</v>
      </c>
      <c r="U796" s="56">
        <v>4955.0471573095647</v>
      </c>
      <c r="V796" s="56">
        <v>4681.6078638607196</v>
      </c>
      <c r="W796" s="80">
        <v>6520.9613570953579</v>
      </c>
      <c r="X796" s="56">
        <v>6545.6176306655279</v>
      </c>
      <c r="Y796" s="80">
        <v>4682.3520066654155</v>
      </c>
      <c r="Z796" s="58">
        <v>0.96474339224841177</v>
      </c>
    </row>
    <row r="797" spans="2:26" x14ac:dyDescent="0.2">
      <c r="B797" s="36" t="s">
        <v>1175</v>
      </c>
      <c r="C797" s="46" t="s">
        <v>12809</v>
      </c>
      <c r="D797" s="46" t="s">
        <v>12294</v>
      </c>
      <c r="E797" s="46" t="s">
        <v>12427</v>
      </c>
      <c r="F797" s="80">
        <v>7568.9791792760061</v>
      </c>
      <c r="G797" s="56">
        <v>6295.7871603590302</v>
      </c>
      <c r="H797" s="56">
        <v>6059.9040773155921</v>
      </c>
      <c r="I797" s="56">
        <v>8096.1741223785712</v>
      </c>
      <c r="J797" s="56">
        <v>12465.005366038877</v>
      </c>
      <c r="K797" s="58">
        <v>0.9678447621880919</v>
      </c>
      <c r="L797" s="80">
        <v>6123.3911351734741</v>
      </c>
      <c r="M797" s="56">
        <v>5914.6227382901061</v>
      </c>
      <c r="N797" s="56">
        <v>7825.6667769273363</v>
      </c>
      <c r="O797" s="56">
        <v>12031.094219638049</v>
      </c>
      <c r="P797" s="56">
        <v>6576.2311090668727</v>
      </c>
      <c r="Q797" s="58">
        <v>0.99864780902862549</v>
      </c>
      <c r="R797" s="80">
        <v>6750.0402128717633</v>
      </c>
      <c r="S797" s="56">
        <v>14356.713548883483</v>
      </c>
      <c r="T797" s="56">
        <v>7349.0087381958401</v>
      </c>
      <c r="U797" s="56">
        <v>7510.7075464729351</v>
      </c>
      <c r="V797" s="56">
        <v>7364.2999133607073</v>
      </c>
      <c r="W797" s="80">
        <v>10257.65432594005</v>
      </c>
      <c r="X797" s="56">
        <v>10296.10575663708</v>
      </c>
      <c r="Y797" s="80">
        <v>7365.2318498670375</v>
      </c>
      <c r="Z797" s="58">
        <v>0.97308126702649256</v>
      </c>
    </row>
    <row r="798" spans="2:26" x14ac:dyDescent="0.2">
      <c r="B798" s="36" t="s">
        <v>1174</v>
      </c>
      <c r="C798" s="46" t="s">
        <v>1173</v>
      </c>
      <c r="D798" s="46" t="s">
        <v>12294</v>
      </c>
      <c r="E798" s="46" t="s">
        <v>12427</v>
      </c>
      <c r="F798" s="80">
        <v>2181.507171629094</v>
      </c>
      <c r="G798" s="56">
        <v>2485.020645513448</v>
      </c>
      <c r="H798" s="56">
        <v>629.38790747319342</v>
      </c>
      <c r="I798" s="56">
        <v>2657.829884966699</v>
      </c>
      <c r="J798" s="56">
        <v>2057.6316372754336</v>
      </c>
      <c r="K798" s="58">
        <v>0.9678447621880919</v>
      </c>
      <c r="L798" s="80">
        <v>2416.9739230181258</v>
      </c>
      <c r="M798" s="56">
        <v>614.29883728370964</v>
      </c>
      <c r="N798" s="56">
        <v>2569.0271374002868</v>
      </c>
      <c r="O798" s="56">
        <v>1986.0047685832365</v>
      </c>
      <c r="P798" s="56">
        <v>2304.7241470405766</v>
      </c>
      <c r="Q798" s="58">
        <v>0.99864780902862549</v>
      </c>
      <c r="R798" s="80">
        <v>1472.3712395543246</v>
      </c>
      <c r="S798" s="56">
        <v>4225.1951543484629</v>
      </c>
      <c r="T798" s="56">
        <v>2494.924093509404</v>
      </c>
      <c r="U798" s="56">
        <v>1747.6536310337383</v>
      </c>
      <c r="V798" s="56">
        <v>2424.257873646699</v>
      </c>
      <c r="W798" s="80">
        <v>3376.7227784532352</v>
      </c>
      <c r="X798" s="56">
        <v>3387.805127847806</v>
      </c>
      <c r="Y798" s="80">
        <v>2423.4376392922136</v>
      </c>
      <c r="Z798" s="58">
        <v>1.1109006061540709</v>
      </c>
    </row>
    <row r="799" spans="2:26" x14ac:dyDescent="0.2">
      <c r="B799" s="36" t="s">
        <v>1172</v>
      </c>
      <c r="C799" s="46" t="s">
        <v>1171</v>
      </c>
      <c r="D799" s="46" t="s">
        <v>12294</v>
      </c>
      <c r="E799" s="46" t="s">
        <v>12427</v>
      </c>
      <c r="F799" s="80">
        <v>6201.5454651097598</v>
      </c>
      <c r="G799" s="56">
        <v>6305.2725387933287</v>
      </c>
      <c r="H799" s="56">
        <v>5958.6697808258741</v>
      </c>
      <c r="I799" s="56">
        <v>7060.9242359665477</v>
      </c>
      <c r="J799" s="56">
        <v>8310.3769461752199</v>
      </c>
      <c r="K799" s="58">
        <v>0.9678447621880919</v>
      </c>
      <c r="L799" s="80">
        <v>6132.6167777720775</v>
      </c>
      <c r="M799" s="56">
        <v>5815.8154528490268</v>
      </c>
      <c r="N799" s="56">
        <v>6825.0064008715626</v>
      </c>
      <c r="O799" s="56">
        <v>8021.0898514770961</v>
      </c>
      <c r="P799" s="56">
        <v>6280.8045347600291</v>
      </c>
      <c r="Q799" s="58">
        <v>0.99864780902862549</v>
      </c>
      <c r="R799" s="80">
        <v>6221.8208103785055</v>
      </c>
      <c r="S799" s="56">
        <v>10305.380951478588</v>
      </c>
      <c r="T799" s="56">
        <v>6678.2283354493011</v>
      </c>
      <c r="U799" s="56">
        <v>6630.1768244885143</v>
      </c>
      <c r="V799" s="56">
        <v>6673.6843064680934</v>
      </c>
      <c r="W799" s="80">
        <v>9295.7032578213566</v>
      </c>
      <c r="X799" s="56">
        <v>9327.2079416126726</v>
      </c>
      <c r="Y799" s="80">
        <v>6672.1390228159726</v>
      </c>
      <c r="Z799" s="58">
        <v>1.0758832714125532</v>
      </c>
    </row>
    <row r="800" spans="2:26" x14ac:dyDescent="0.2">
      <c r="B800" s="36" t="s">
        <v>1170</v>
      </c>
      <c r="C800" s="46" t="s">
        <v>1169</v>
      </c>
      <c r="D800" s="46" t="s">
        <v>12294</v>
      </c>
      <c r="E800" s="46" t="s">
        <v>12427</v>
      </c>
      <c r="F800" s="80">
        <v>3429.4854990092404</v>
      </c>
      <c r="G800" s="56">
        <v>3597.8816426962617</v>
      </c>
      <c r="H800" s="56">
        <v>3137.5532269265727</v>
      </c>
      <c r="I800" s="56">
        <v>2709.9318810367408</v>
      </c>
      <c r="J800" s="56">
        <v>2978.2198874477781</v>
      </c>
      <c r="K800" s="58">
        <v>0.9678447621880919</v>
      </c>
      <c r="L800" s="80">
        <v>3499.3617152447209</v>
      </c>
      <c r="M800" s="56">
        <v>3062.3329052422814</v>
      </c>
      <c r="N800" s="56">
        <v>2619.3883146049507</v>
      </c>
      <c r="O800" s="56">
        <v>2874.5470234859977</v>
      </c>
      <c r="P800" s="56">
        <v>3331.4199717703805</v>
      </c>
      <c r="Q800" s="58">
        <v>0.99864780902862549</v>
      </c>
      <c r="R800" s="80">
        <v>3476.3051692022923</v>
      </c>
      <c r="S800" s="56">
        <v>2383.1854665831984</v>
      </c>
      <c r="T800" s="56">
        <v>3233.9265068782988</v>
      </c>
      <c r="U800" s="56">
        <v>3366.9931989403831</v>
      </c>
      <c r="V800" s="56">
        <v>3246.5100634215478</v>
      </c>
      <c r="W800" s="80">
        <v>4522.0290303286583</v>
      </c>
      <c r="X800" s="56">
        <v>4539.4512772219623</v>
      </c>
      <c r="Y800" s="80">
        <v>3247.2579359786091</v>
      </c>
      <c r="Z800" s="58">
        <v>0.94686446025700477</v>
      </c>
    </row>
    <row r="801" spans="2:26" x14ac:dyDescent="0.2">
      <c r="B801" s="36" t="s">
        <v>1168</v>
      </c>
      <c r="C801" s="46" t="s">
        <v>1167</v>
      </c>
      <c r="D801" s="46" t="s">
        <v>12294</v>
      </c>
      <c r="E801" s="46" t="s">
        <v>12427</v>
      </c>
      <c r="F801" s="80">
        <v>4424.0891040479219</v>
      </c>
      <c r="G801" s="56">
        <v>4203.5805827488457</v>
      </c>
      <c r="H801" s="56">
        <v>3509.11323957896</v>
      </c>
      <c r="I801" s="56">
        <v>8128.3196954946652</v>
      </c>
      <c r="J801" s="56">
        <v>7024.47457621796</v>
      </c>
      <c r="K801" s="58">
        <v>0.9678447621880919</v>
      </c>
      <c r="L801" s="80">
        <v>4088.4749469395565</v>
      </c>
      <c r="M801" s="56">
        <v>3424.9850646551208</v>
      </c>
      <c r="N801" s="56">
        <v>7856.7383101919886</v>
      </c>
      <c r="O801" s="56">
        <v>6779.9501876016075</v>
      </c>
      <c r="P801" s="56">
        <v>4647.7742029563733</v>
      </c>
      <c r="Q801" s="58">
        <v>0.99864780902862549</v>
      </c>
      <c r="R801" s="80">
        <v>5156.1152815382557</v>
      </c>
      <c r="S801" s="56">
        <v>14580.052879884031</v>
      </c>
      <c r="T801" s="56">
        <v>5637.2770452752156</v>
      </c>
      <c r="U801" s="56">
        <v>6098.509041372834</v>
      </c>
      <c r="V801" s="56">
        <v>5680.8938122700838</v>
      </c>
      <c r="W801" s="80">
        <v>7912.8560316937846</v>
      </c>
      <c r="X801" s="56">
        <v>7935.3309984696953</v>
      </c>
      <c r="Y801" s="80">
        <v>5676.4716671146271</v>
      </c>
      <c r="Z801" s="58">
        <v>1.2830825812076907</v>
      </c>
    </row>
    <row r="802" spans="2:26" x14ac:dyDescent="0.2">
      <c r="B802" s="36" t="s">
        <v>1166</v>
      </c>
      <c r="C802" s="46" t="s">
        <v>12810</v>
      </c>
      <c r="D802" s="46" t="s">
        <v>12294</v>
      </c>
      <c r="E802" s="46" t="s">
        <v>12427</v>
      </c>
      <c r="F802" s="80">
        <v>2774.1998636048193</v>
      </c>
      <c r="G802" s="56">
        <v>2919.7447193182961</v>
      </c>
      <c r="H802" s="56">
        <v>2661.6167542879002</v>
      </c>
      <c r="I802" s="56">
        <v>2523.1394839493801</v>
      </c>
      <c r="J802" s="56">
        <v>2613.3160525652679</v>
      </c>
      <c r="K802" s="58">
        <v>0.9678447621880919</v>
      </c>
      <c r="L802" s="80">
        <v>2839.7940520949323</v>
      </c>
      <c r="M802" s="56">
        <v>2597.8066277409953</v>
      </c>
      <c r="N802" s="56">
        <v>2438.8369783844646</v>
      </c>
      <c r="O802" s="56">
        <v>2522.345617256371</v>
      </c>
      <c r="P802" s="56">
        <v>2759.2007814686935</v>
      </c>
      <c r="Q802" s="58">
        <v>0.99864780902862549</v>
      </c>
      <c r="R802" s="80">
        <v>2875.5489824141241</v>
      </c>
      <c r="S802" s="56">
        <v>2321.4334435706364</v>
      </c>
      <c r="T802" s="56">
        <v>2713.2126465922806</v>
      </c>
      <c r="U802" s="56">
        <v>2820.1374285297752</v>
      </c>
      <c r="V802" s="56">
        <v>2723.3240728142327</v>
      </c>
      <c r="W802" s="80">
        <v>3793.288878112985</v>
      </c>
      <c r="X802" s="56">
        <v>3807.3821859776945</v>
      </c>
      <c r="Y802" s="80">
        <v>2723.5785260560956</v>
      </c>
      <c r="Z802" s="58">
        <v>0.98175281521247504</v>
      </c>
    </row>
    <row r="803" spans="2:26" x14ac:dyDescent="0.2">
      <c r="B803" s="36" t="s">
        <v>9345</v>
      </c>
      <c r="C803" s="46" t="s">
        <v>9344</v>
      </c>
      <c r="D803" s="46" t="s">
        <v>12294</v>
      </c>
      <c r="E803" s="46" t="s">
        <v>12428</v>
      </c>
      <c r="F803" s="80">
        <v>9158.6621108724576</v>
      </c>
      <c r="G803" s="56">
        <v>10112.383769540285</v>
      </c>
      <c r="H803" s="56">
        <v>8441.4710716031877</v>
      </c>
      <c r="I803" s="56">
        <v>6428.4658285045107</v>
      </c>
      <c r="J803" s="56">
        <v>7654.6655582002368</v>
      </c>
      <c r="K803" s="58">
        <v>0.96179912513637011</v>
      </c>
      <c r="L803" s="80">
        <v>9774.0415326902457</v>
      </c>
      <c r="M803" s="56">
        <v>8187.6281210971483</v>
      </c>
      <c r="N803" s="56">
        <v>6174.8658201035523</v>
      </c>
      <c r="O803" s="56">
        <v>7342.0536274294536</v>
      </c>
      <c r="P803" s="56">
        <v>9104.9971281779126</v>
      </c>
      <c r="Q803" s="58">
        <v>0.99864780902862549</v>
      </c>
      <c r="R803" s="80">
        <v>9269.1001783718802</v>
      </c>
      <c r="S803" s="56">
        <v>7219.0017367882128</v>
      </c>
      <c r="T803" s="56">
        <v>8909.1002583488244</v>
      </c>
      <c r="U803" s="56">
        <v>9064.0903342135134</v>
      </c>
      <c r="V803" s="56">
        <v>8923.7570169490591</v>
      </c>
      <c r="W803" s="80">
        <v>12429.805391612908</v>
      </c>
      <c r="X803" s="56">
        <v>12476.33262508687</v>
      </c>
      <c r="Y803" s="80">
        <v>8924.8386323722625</v>
      </c>
      <c r="Z803" s="58">
        <v>0.974469690477759</v>
      </c>
    </row>
    <row r="804" spans="2:26" x14ac:dyDescent="0.2">
      <c r="B804" s="36" t="s">
        <v>9343</v>
      </c>
      <c r="C804" s="46" t="s">
        <v>9342</v>
      </c>
      <c r="D804" s="46" t="s">
        <v>12294</v>
      </c>
      <c r="E804" s="46" t="s">
        <v>12428</v>
      </c>
      <c r="F804" s="80">
        <v>11292.766442101123</v>
      </c>
      <c r="G804" s="56">
        <v>12374.433021318026</v>
      </c>
      <c r="H804" s="56">
        <v>12436.178113927595</v>
      </c>
      <c r="I804" s="56">
        <v>9634.618914178096</v>
      </c>
      <c r="J804" s="56">
        <v>9604.5862112819814</v>
      </c>
      <c r="K804" s="58">
        <v>0.96179912513637011</v>
      </c>
      <c r="L804" s="80">
        <v>11960.406670696833</v>
      </c>
      <c r="M804" s="56">
        <v>12062.210576909374</v>
      </c>
      <c r="N804" s="56">
        <v>9254.537647082987</v>
      </c>
      <c r="O804" s="56">
        <v>9212.3406955328574</v>
      </c>
      <c r="P804" s="56">
        <v>11501.279649510108</v>
      </c>
      <c r="Q804" s="58">
        <v>0.99864780902862549</v>
      </c>
      <c r="R804" s="80">
        <v>12162.554872191587</v>
      </c>
      <c r="S804" s="56">
        <v>9813.6803539543707</v>
      </c>
      <c r="T804" s="56">
        <v>11323.301854228663</v>
      </c>
      <c r="U804" s="56">
        <v>11927.667420367867</v>
      </c>
      <c r="V804" s="56">
        <v>11380.454160011968</v>
      </c>
      <c r="W804" s="80">
        <v>15851.712480343054</v>
      </c>
      <c r="X804" s="56">
        <v>15909.08125041645</v>
      </c>
      <c r="Y804" s="80">
        <v>11380.426221064887</v>
      </c>
      <c r="Z804" s="58">
        <v>1.0077624716151885</v>
      </c>
    </row>
    <row r="805" spans="2:26" x14ac:dyDescent="0.2">
      <c r="B805" s="36" t="s">
        <v>9341</v>
      </c>
      <c r="C805" s="46" t="s">
        <v>9340</v>
      </c>
      <c r="D805" s="46" t="s">
        <v>12294</v>
      </c>
      <c r="E805" s="46" t="s">
        <v>12428</v>
      </c>
      <c r="F805" s="80">
        <v>10431.249413982901</v>
      </c>
      <c r="G805" s="56">
        <v>10809.647692159344</v>
      </c>
      <c r="H805" s="56">
        <v>10561.028321534532</v>
      </c>
      <c r="I805" s="56">
        <v>7109.1900449600889</v>
      </c>
      <c r="J805" s="56">
        <v>10219.125171212218</v>
      </c>
      <c r="K805" s="58">
        <v>0.96179912513637011</v>
      </c>
      <c r="L805" s="80">
        <v>10447.976254140696</v>
      </c>
      <c r="M805" s="56">
        <v>10243.448297060546</v>
      </c>
      <c r="N805" s="56">
        <v>6828.7357805644251</v>
      </c>
      <c r="O805" s="56">
        <v>9801.7822544941064</v>
      </c>
      <c r="P805" s="56">
        <v>9937.8320219571888</v>
      </c>
      <c r="Q805" s="58">
        <v>0.99864780902862549</v>
      </c>
      <c r="R805" s="80">
        <v>10825.434477846353</v>
      </c>
      <c r="S805" s="56">
        <v>7657.8880096424455</v>
      </c>
      <c r="T805" s="56">
        <v>9701.872802551019</v>
      </c>
      <c r="U805" s="56">
        <v>10508.679831025962</v>
      </c>
      <c r="V805" s="56">
        <v>9778.1691446707155</v>
      </c>
      <c r="W805" s="80">
        <v>13619.906875958906</v>
      </c>
      <c r="X805" s="56">
        <v>13672.899023833141</v>
      </c>
      <c r="Y805" s="80">
        <v>9780.7922481211772</v>
      </c>
      <c r="Z805" s="58">
        <v>0.937643407798322</v>
      </c>
    </row>
    <row r="806" spans="2:26" x14ac:dyDescent="0.2">
      <c r="B806" s="36" t="s">
        <v>9339</v>
      </c>
      <c r="C806" s="46" t="s">
        <v>9338</v>
      </c>
      <c r="D806" s="46" t="s">
        <v>12294</v>
      </c>
      <c r="E806" s="46" t="s">
        <v>12428</v>
      </c>
      <c r="F806" s="80">
        <v>10879.29936504296</v>
      </c>
      <c r="G806" s="56">
        <v>10358.931708584922</v>
      </c>
      <c r="H806" s="56">
        <v>11432.92855293745</v>
      </c>
      <c r="I806" s="56">
        <v>13518.576320773671</v>
      </c>
      <c r="J806" s="56">
        <v>14036.737549049378</v>
      </c>
      <c r="K806" s="58">
        <v>0.96179912513637011</v>
      </c>
      <c r="L806" s="80">
        <v>10012.340419573866</v>
      </c>
      <c r="M806" s="56">
        <v>11089.12967094339</v>
      </c>
      <c r="N806" s="56">
        <v>12985.27472752016</v>
      </c>
      <c r="O806" s="56">
        <v>13463.485642278574</v>
      </c>
      <c r="P806" s="56">
        <v>10609.948419551683</v>
      </c>
      <c r="Q806" s="58">
        <v>0.99864780902862549</v>
      </c>
      <c r="R806" s="80">
        <v>11454.269879261892</v>
      </c>
      <c r="S806" s="56">
        <v>17278.725011110542</v>
      </c>
      <c r="T806" s="56">
        <v>11268.322583194873</v>
      </c>
      <c r="U806" s="56">
        <v>12036.715392446758</v>
      </c>
      <c r="V806" s="56">
        <v>11340.986254417237</v>
      </c>
      <c r="W806" s="80">
        <v>15796.738058154588</v>
      </c>
      <c r="X806" s="56">
        <v>15852.006359950499</v>
      </c>
      <c r="Y806" s="80">
        <v>11339.598182676051</v>
      </c>
      <c r="Z806" s="58">
        <v>1.042309601214956</v>
      </c>
    </row>
    <row r="807" spans="2:26" x14ac:dyDescent="0.2">
      <c r="B807" s="36" t="s">
        <v>9337</v>
      </c>
      <c r="C807" s="46" t="s">
        <v>9336</v>
      </c>
      <c r="D807" s="46" t="s">
        <v>12294</v>
      </c>
      <c r="E807" s="46" t="s">
        <v>12428</v>
      </c>
      <c r="F807" s="80">
        <v>11536.615061337836</v>
      </c>
      <c r="G807" s="56">
        <v>13494.348030397796</v>
      </c>
      <c r="H807" s="56">
        <v>13252.604240907074</v>
      </c>
      <c r="I807" s="56">
        <v>13959.288675870261</v>
      </c>
      <c r="J807" s="56">
        <v>12749.534962204998</v>
      </c>
      <c r="K807" s="58">
        <v>0.96179912513637011</v>
      </c>
      <c r="L807" s="80">
        <v>13042.851330758074</v>
      </c>
      <c r="M807" s="56">
        <v>12854.086004705643</v>
      </c>
      <c r="N807" s="56">
        <v>13408.601183720108</v>
      </c>
      <c r="O807" s="56">
        <v>12228.851633761631</v>
      </c>
      <c r="P807" s="56">
        <v>13044.705842026211</v>
      </c>
      <c r="Q807" s="58">
        <v>0.99864780902862549</v>
      </c>
      <c r="R807" s="80">
        <v>13320.807871338769</v>
      </c>
      <c r="S807" s="56">
        <v>14697.694107166133</v>
      </c>
      <c r="T807" s="56">
        <v>13199.54980172976</v>
      </c>
      <c r="U807" s="56">
        <v>13458.496494921506</v>
      </c>
      <c r="V807" s="56">
        <v>13224.037299727721</v>
      </c>
      <c r="W807" s="80">
        <v>18419.619652894024</v>
      </c>
      <c r="X807" s="56">
        <v>18478.227206700478</v>
      </c>
      <c r="Y807" s="80">
        <v>13218.242971537025</v>
      </c>
      <c r="Z807" s="58">
        <v>1.1457644119404449</v>
      </c>
    </row>
    <row r="808" spans="2:26" x14ac:dyDescent="0.2">
      <c r="B808" s="36" t="s">
        <v>9335</v>
      </c>
      <c r="C808" s="46" t="s">
        <v>11360</v>
      </c>
      <c r="D808" s="46" t="s">
        <v>12294</v>
      </c>
      <c r="E808" s="46" t="s">
        <v>12428</v>
      </c>
      <c r="F808" s="80">
        <v>10980.804621304687</v>
      </c>
      <c r="G808" s="56">
        <v>13834.526513494702</v>
      </c>
      <c r="H808" s="56">
        <v>14776.352867657875</v>
      </c>
      <c r="I808" s="56">
        <v>12904.571973776863</v>
      </c>
      <c r="J808" s="56">
        <v>12789.231641207989</v>
      </c>
      <c r="K808" s="58">
        <v>0.96179912513637011</v>
      </c>
      <c r="L808" s="80">
        <v>13371.648051500793</v>
      </c>
      <c r="M808" s="56">
        <v>14332.014081464264</v>
      </c>
      <c r="N808" s="56">
        <v>12395.492568477774</v>
      </c>
      <c r="O808" s="56">
        <v>12266.927124304595</v>
      </c>
      <c r="P808" s="56">
        <v>13259.808542173745</v>
      </c>
      <c r="Q808" s="58">
        <v>0.99864780902862549</v>
      </c>
      <c r="R808" s="80">
        <v>13943.740333124771</v>
      </c>
      <c r="S808" s="56">
        <v>15626.000164232772</v>
      </c>
      <c r="T808" s="56">
        <v>13485.800440421437</v>
      </c>
      <c r="U808" s="56">
        <v>14111.966316235572</v>
      </c>
      <c r="V808" s="56">
        <v>13545.014309659908</v>
      </c>
      <c r="W808" s="80">
        <v>18866.705085751644</v>
      </c>
      <c r="X808" s="56">
        <v>18922.489047880881</v>
      </c>
      <c r="Y808" s="80">
        <v>13536.041908308165</v>
      </c>
      <c r="Z808" s="58">
        <v>1.2327003689734966</v>
      </c>
    </row>
    <row r="809" spans="2:26" x14ac:dyDescent="0.2">
      <c r="B809" s="36" t="s">
        <v>9334</v>
      </c>
      <c r="C809" s="46" t="s">
        <v>9333</v>
      </c>
      <c r="D809" s="46" t="s">
        <v>12294</v>
      </c>
      <c r="E809" s="46" t="s">
        <v>12428</v>
      </c>
      <c r="F809" s="80">
        <v>12996.970153644281</v>
      </c>
      <c r="G809" s="56">
        <v>13993.227835434211</v>
      </c>
      <c r="H809" s="56">
        <v>14168.929231994967</v>
      </c>
      <c r="I809" s="56">
        <v>14874.648440968478</v>
      </c>
      <c r="J809" s="56">
        <v>13817.562980228551</v>
      </c>
      <c r="K809" s="58">
        <v>0.96179912513637011</v>
      </c>
      <c r="L809" s="80">
        <v>13525.039511643145</v>
      </c>
      <c r="M809" s="56">
        <v>13742.856244093606</v>
      </c>
      <c r="N809" s="56">
        <v>14287.850428779546</v>
      </c>
      <c r="O809" s="56">
        <v>13253.262030833219</v>
      </c>
      <c r="P809" s="56">
        <v>13626.718097280642</v>
      </c>
      <c r="Q809" s="58">
        <v>0.99864780902862549</v>
      </c>
      <c r="R809" s="80">
        <v>13856.802157027403</v>
      </c>
      <c r="S809" s="56">
        <v>16563.792211013184</v>
      </c>
      <c r="T809" s="56">
        <v>13909.504179764168</v>
      </c>
      <c r="U809" s="56">
        <v>14127.501162425982</v>
      </c>
      <c r="V809" s="56">
        <v>13930.119236132316</v>
      </c>
      <c r="W809" s="80">
        <v>19403.113605426908</v>
      </c>
      <c r="X809" s="56">
        <v>19469.139959218784</v>
      </c>
      <c r="Y809" s="80">
        <v>13927.083997240614</v>
      </c>
      <c r="Z809" s="58">
        <v>1.07156389778548</v>
      </c>
    </row>
    <row r="810" spans="2:26" x14ac:dyDescent="0.2">
      <c r="B810" s="36" t="s">
        <v>9332</v>
      </c>
      <c r="C810" s="46" t="s">
        <v>9331</v>
      </c>
      <c r="D810" s="46" t="s">
        <v>12294</v>
      </c>
      <c r="E810" s="46" t="s">
        <v>12428</v>
      </c>
      <c r="F810" s="80">
        <v>14249.281407408984</v>
      </c>
      <c r="G810" s="56">
        <v>16563.676957236978</v>
      </c>
      <c r="H810" s="56">
        <v>17241.607468822513</v>
      </c>
      <c r="I810" s="56">
        <v>18002.996503549573</v>
      </c>
      <c r="J810" s="56">
        <v>16102.746051271601</v>
      </c>
      <c r="K810" s="58">
        <v>0.96179912513637011</v>
      </c>
      <c r="L810" s="80">
        <v>16009.486012758238</v>
      </c>
      <c r="M810" s="56">
        <v>16723.136165156517</v>
      </c>
      <c r="N810" s="56">
        <v>17292.786604898731</v>
      </c>
      <c r="O810" s="56">
        <v>15445.119601686623</v>
      </c>
      <c r="P810" s="56">
        <v>16198.090204232094</v>
      </c>
      <c r="Q810" s="58">
        <v>0.99864780902862549</v>
      </c>
      <c r="R810" s="80">
        <v>16339.91214938064</v>
      </c>
      <c r="S810" s="56">
        <v>17555.01325459548</v>
      </c>
      <c r="T810" s="56">
        <v>16320.800317280384</v>
      </c>
      <c r="U810" s="56">
        <v>16461.422259902123</v>
      </c>
      <c r="V810" s="56">
        <v>16334.09834204361</v>
      </c>
      <c r="W810" s="80">
        <v>22751.590305904909</v>
      </c>
      <c r="X810" s="56">
        <v>22823.978569043436</v>
      </c>
      <c r="Y810" s="80">
        <v>16326.93931771614</v>
      </c>
      <c r="Z810" s="58">
        <v>1.1458079078448733</v>
      </c>
    </row>
    <row r="811" spans="2:26" x14ac:dyDescent="0.2">
      <c r="B811" s="36" t="s">
        <v>9330</v>
      </c>
      <c r="C811" s="46" t="s">
        <v>953</v>
      </c>
      <c r="D811" s="46" t="s">
        <v>12294</v>
      </c>
      <c r="E811" s="46" t="s">
        <v>12428</v>
      </c>
      <c r="F811" s="80">
        <v>6432.9501819911911</v>
      </c>
      <c r="G811" s="56">
        <v>8241.3144515953918</v>
      </c>
      <c r="H811" s="56">
        <v>8492.0603821757177</v>
      </c>
      <c r="I811" s="56">
        <v>8409.9024625680304</v>
      </c>
      <c r="J811" s="56">
        <v>6878.3868295322482</v>
      </c>
      <c r="K811" s="58">
        <v>0.96179912513637011</v>
      </c>
      <c r="L811" s="80">
        <v>7965.5748406703888</v>
      </c>
      <c r="M811" s="56">
        <v>8236.69616366427</v>
      </c>
      <c r="N811" s="56">
        <v>8078.1356939400248</v>
      </c>
      <c r="O811" s="56">
        <v>6597.4776544651695</v>
      </c>
      <c r="P811" s="56">
        <v>7940.6823103554998</v>
      </c>
      <c r="Q811" s="58">
        <v>0.99864780902862549</v>
      </c>
      <c r="R811" s="80">
        <v>8254.7263714715664</v>
      </c>
      <c r="S811" s="56">
        <v>8311.1591630586681</v>
      </c>
      <c r="T811" s="56">
        <v>7971.3658217652337</v>
      </c>
      <c r="U811" s="56">
        <v>8260.3696506302767</v>
      </c>
      <c r="V811" s="56">
        <v>7998.6956964722858</v>
      </c>
      <c r="W811" s="80">
        <v>11141.297404786759</v>
      </c>
      <c r="X811" s="56">
        <v>11173.977655616032</v>
      </c>
      <c r="Y811" s="80">
        <v>7993.2100605895821</v>
      </c>
      <c r="Z811" s="58">
        <v>1.2425418873857101</v>
      </c>
    </row>
    <row r="812" spans="2:26" x14ac:dyDescent="0.2">
      <c r="B812" s="36" t="s">
        <v>9329</v>
      </c>
      <c r="C812" s="46" t="s">
        <v>9328</v>
      </c>
      <c r="D812" s="46" t="s">
        <v>12294</v>
      </c>
      <c r="E812" s="46" t="s">
        <v>12428</v>
      </c>
      <c r="F812" s="80">
        <v>13677.935718789711</v>
      </c>
      <c r="G812" s="56">
        <v>16370.933774066538</v>
      </c>
      <c r="H812" s="56">
        <v>18613.160092070022</v>
      </c>
      <c r="I812" s="56">
        <v>13983.684136901862</v>
      </c>
      <c r="J812" s="56">
        <v>12836.521347075048</v>
      </c>
      <c r="K812" s="58">
        <v>0.96179912513637011</v>
      </c>
      <c r="L812" s="80">
        <v>15823.191671049679</v>
      </c>
      <c r="M812" s="56">
        <v>18053.444914948057</v>
      </c>
      <c r="N812" s="56">
        <v>13432.034255079336</v>
      </c>
      <c r="O812" s="56">
        <v>12312.285547067999</v>
      </c>
      <c r="P812" s="56">
        <v>15508.143085666479</v>
      </c>
      <c r="Q812" s="58">
        <v>0.99864780902862549</v>
      </c>
      <c r="R812" s="80">
        <v>16275.66020365586</v>
      </c>
      <c r="S812" s="56">
        <v>17739.024533173884</v>
      </c>
      <c r="T812" s="56">
        <v>15718.802006454531</v>
      </c>
      <c r="U812" s="56">
        <v>16421.996636607662</v>
      </c>
      <c r="V812" s="56">
        <v>15785.300160517851</v>
      </c>
      <c r="W812" s="80">
        <v>21987.175207793192</v>
      </c>
      <c r="X812" s="56">
        <v>22056.6609581054</v>
      </c>
      <c r="Y812" s="80">
        <v>15778.045178453664</v>
      </c>
      <c r="Z812" s="58">
        <v>1.1535399421989518</v>
      </c>
    </row>
    <row r="813" spans="2:26" x14ac:dyDescent="0.2">
      <c r="B813" s="36" t="s">
        <v>9327</v>
      </c>
      <c r="C813" s="46" t="s">
        <v>9326</v>
      </c>
      <c r="D813" s="46" t="s">
        <v>12294</v>
      </c>
      <c r="E813" s="46" t="s">
        <v>12428</v>
      </c>
      <c r="F813" s="80">
        <v>9340.826335021884</v>
      </c>
      <c r="G813" s="56">
        <v>8927.2216570403452</v>
      </c>
      <c r="H813" s="56">
        <v>8257.2629126173742</v>
      </c>
      <c r="I813" s="56">
        <v>10117.532395218497</v>
      </c>
      <c r="J813" s="56">
        <v>11316.59956356896</v>
      </c>
      <c r="K813" s="58">
        <v>0.96179912513637011</v>
      </c>
      <c r="L813" s="80">
        <v>8628.5328203491263</v>
      </c>
      <c r="M813" s="56">
        <v>8008.9592741800025</v>
      </c>
      <c r="N813" s="56">
        <v>9718.4004142958765</v>
      </c>
      <c r="O813" s="56">
        <v>10854.436453707518</v>
      </c>
      <c r="P813" s="56">
        <v>8823.1927420923184</v>
      </c>
      <c r="Q813" s="58">
        <v>0.99864780902862549</v>
      </c>
      <c r="R813" s="80">
        <v>9632.8092074150463</v>
      </c>
      <c r="S813" s="56">
        <v>10878.015850765898</v>
      </c>
      <c r="T813" s="56">
        <v>9021.6035784413125</v>
      </c>
      <c r="U813" s="56">
        <v>9757.3298717501311</v>
      </c>
      <c r="V813" s="56">
        <v>9091.1781148541286</v>
      </c>
      <c r="W813" s="80">
        <v>12663.004442355514</v>
      </c>
      <c r="X813" s="56">
        <v>12710.457094551664</v>
      </c>
      <c r="Y813" s="80">
        <v>9092.3175841326138</v>
      </c>
      <c r="Z813" s="58">
        <v>0.97339542113554478</v>
      </c>
    </row>
    <row r="814" spans="2:26" x14ac:dyDescent="0.2">
      <c r="B814" s="36" t="s">
        <v>9325</v>
      </c>
      <c r="C814" s="46" t="s">
        <v>9324</v>
      </c>
      <c r="D814" s="46" t="s">
        <v>12294</v>
      </c>
      <c r="E814" s="46" t="s">
        <v>12428</v>
      </c>
      <c r="F814" s="80">
        <v>13565.283947788688</v>
      </c>
      <c r="G814" s="56">
        <v>15356.339812447392</v>
      </c>
      <c r="H814" s="56">
        <v>14255.181395635052</v>
      </c>
      <c r="I814" s="56">
        <v>10248.138733896194</v>
      </c>
      <c r="J814" s="56">
        <v>11459.759749327612</v>
      </c>
      <c r="K814" s="58">
        <v>0.96179912513637011</v>
      </c>
      <c r="L814" s="80">
        <v>14842.544204964333</v>
      </c>
      <c r="M814" s="56">
        <v>13826.514724296265</v>
      </c>
      <c r="N814" s="56">
        <v>9843.8543932240627</v>
      </c>
      <c r="O814" s="56">
        <v>10991.7500637093</v>
      </c>
      <c r="P814" s="56">
        <v>13968.922944315013</v>
      </c>
      <c r="Q814" s="58">
        <v>0.99864780902862549</v>
      </c>
      <c r="R814" s="80">
        <v>14547.327625360107</v>
      </c>
      <c r="S814" s="56">
        <v>11680.820004191159</v>
      </c>
      <c r="T814" s="56">
        <v>13728.917056424407</v>
      </c>
      <c r="U814" s="56">
        <v>14260.676863243212</v>
      </c>
      <c r="V814" s="56">
        <v>13779.203341390516</v>
      </c>
      <c r="W814" s="80">
        <v>19192.904475059637</v>
      </c>
      <c r="X814" s="56">
        <v>19261.817939246735</v>
      </c>
      <c r="Y814" s="80">
        <v>13778.777950200199</v>
      </c>
      <c r="Z814" s="58">
        <v>1.0157382627030314</v>
      </c>
    </row>
    <row r="815" spans="2:26" x14ac:dyDescent="0.2">
      <c r="B815" s="36" t="s">
        <v>9323</v>
      </c>
      <c r="C815" s="46" t="s">
        <v>9322</v>
      </c>
      <c r="D815" s="46" t="s">
        <v>12294</v>
      </c>
      <c r="E815" s="46" t="s">
        <v>12428</v>
      </c>
      <c r="F815" s="80">
        <v>8703.5130929731095</v>
      </c>
      <c r="G815" s="56">
        <v>9800.2309044128669</v>
      </c>
      <c r="H815" s="56">
        <v>10422.602103482321</v>
      </c>
      <c r="I815" s="56">
        <v>9802.0485152324054</v>
      </c>
      <c r="J815" s="56">
        <v>8801.3187375006437</v>
      </c>
      <c r="K815" s="58">
        <v>0.96179912513637011</v>
      </c>
      <c r="L815" s="80">
        <v>9472.3327429691108</v>
      </c>
      <c r="M815" s="56">
        <v>10109.184685184406</v>
      </c>
      <c r="N815" s="56">
        <v>9415.3622276912574</v>
      </c>
      <c r="O815" s="56">
        <v>8441.8781815495549</v>
      </c>
      <c r="P815" s="56">
        <v>9462.5563831165837</v>
      </c>
      <c r="Q815" s="58">
        <v>0.99864780902862549</v>
      </c>
      <c r="R815" s="80">
        <v>10114.69077636116</v>
      </c>
      <c r="S815" s="56">
        <v>11627.214985919725</v>
      </c>
      <c r="T815" s="56">
        <v>9671.4383417075951</v>
      </c>
      <c r="U815" s="56">
        <v>10265.943197317018</v>
      </c>
      <c r="V815" s="56">
        <v>9727.6581616329822</v>
      </c>
      <c r="W815" s="80">
        <v>13549.550669698963</v>
      </c>
      <c r="X815" s="56">
        <v>13593.765685038345</v>
      </c>
      <c r="Y815" s="80">
        <v>9724.1848859734018</v>
      </c>
      <c r="Z815" s="58">
        <v>1.1172712423244753</v>
      </c>
    </row>
    <row r="816" spans="2:26" x14ac:dyDescent="0.2">
      <c r="B816" s="36" t="s">
        <v>9321</v>
      </c>
      <c r="C816" s="46" t="s">
        <v>9320</v>
      </c>
      <c r="D816" s="46" t="s">
        <v>12294</v>
      </c>
      <c r="E816" s="46" t="s">
        <v>12428</v>
      </c>
      <c r="F816" s="80">
        <v>23548.038452040488</v>
      </c>
      <c r="G816" s="56">
        <v>26303.86627621152</v>
      </c>
      <c r="H816" s="56">
        <v>27044.378953149862</v>
      </c>
      <c r="I816" s="56">
        <v>25887.440149019669</v>
      </c>
      <c r="J816" s="56">
        <v>27824.981299564384</v>
      </c>
      <c r="K816" s="58">
        <v>0.96179912513637011</v>
      </c>
      <c r="L816" s="80">
        <v>25423.786054127315</v>
      </c>
      <c r="M816" s="56">
        <v>26231.129119105568</v>
      </c>
      <c r="N816" s="56">
        <v>24866.192589429236</v>
      </c>
      <c r="O816" s="56">
        <v>26688.625823079932</v>
      </c>
      <c r="P816" s="56">
        <v>25454.849909594366</v>
      </c>
      <c r="Q816" s="58">
        <v>0.99864780902862549</v>
      </c>
      <c r="R816" s="80">
        <v>27363.761185024119</v>
      </c>
      <c r="S816" s="56">
        <v>29437.641856765676</v>
      </c>
      <c r="T816" s="56">
        <v>25832.727949336637</v>
      </c>
      <c r="U816" s="56">
        <v>27571.149252198273</v>
      </c>
      <c r="V816" s="56">
        <v>25997.123129088617</v>
      </c>
      <c r="W816" s="80">
        <v>36211.113841695376</v>
      </c>
      <c r="X816" s="56">
        <v>36330.741039385233</v>
      </c>
      <c r="Y816" s="80">
        <v>25988.887192622442</v>
      </c>
      <c r="Z816" s="58">
        <v>1.1036540154099523</v>
      </c>
    </row>
    <row r="817" spans="2:26" x14ac:dyDescent="0.2">
      <c r="B817" s="36" t="s">
        <v>9319</v>
      </c>
      <c r="C817" s="46" t="s">
        <v>4063</v>
      </c>
      <c r="D817" s="46" t="s">
        <v>12294</v>
      </c>
      <c r="E817" s="46" t="s">
        <v>12428</v>
      </c>
      <c r="F817" s="80">
        <v>24929.386874921089</v>
      </c>
      <c r="G817" s="56">
        <v>26643.511931576519</v>
      </c>
      <c r="H817" s="56">
        <v>25653.602040966725</v>
      </c>
      <c r="I817" s="56">
        <v>27045.257501445238</v>
      </c>
      <c r="J817" s="56">
        <v>30342.318897478199</v>
      </c>
      <c r="K817" s="58">
        <v>0.96179912513637011</v>
      </c>
      <c r="L817" s="80">
        <v>25752.067774599065</v>
      </c>
      <c r="M817" s="56">
        <v>24882.174172772891</v>
      </c>
      <c r="N817" s="56">
        <v>25978.334581957904</v>
      </c>
      <c r="O817" s="56">
        <v>29103.156869760074</v>
      </c>
      <c r="P817" s="56">
        <v>25865.254270393754</v>
      </c>
      <c r="Q817" s="58">
        <v>0.99864780902862549</v>
      </c>
      <c r="R817" s="80">
        <v>25384.015320123919</v>
      </c>
      <c r="S817" s="56">
        <v>30302.264834320918</v>
      </c>
      <c r="T817" s="56">
        <v>26288.225247343511</v>
      </c>
      <c r="U817" s="56">
        <v>25875.84027154362</v>
      </c>
      <c r="V817" s="56">
        <v>26249.227737296871</v>
      </c>
      <c r="W817" s="80">
        <v>36562.267645234147</v>
      </c>
      <c r="X817" s="56">
        <v>36688.91227841864</v>
      </c>
      <c r="Y817" s="80">
        <v>26245.101947966683</v>
      </c>
      <c r="Z817" s="58">
        <v>1.0527776747838593</v>
      </c>
    </row>
    <row r="818" spans="2:26" x14ac:dyDescent="0.2">
      <c r="B818" s="36" t="s">
        <v>9318</v>
      </c>
      <c r="C818" s="46" t="s">
        <v>9317</v>
      </c>
      <c r="D818" s="46" t="s">
        <v>12294</v>
      </c>
      <c r="E818" s="46" t="s">
        <v>12428</v>
      </c>
      <c r="F818" s="80">
        <v>11009.488738761196</v>
      </c>
      <c r="G818" s="56">
        <v>12653.968346112246</v>
      </c>
      <c r="H818" s="56">
        <v>12589.942845520929</v>
      </c>
      <c r="I818" s="56">
        <v>11585.560323969292</v>
      </c>
      <c r="J818" s="56">
        <v>13579.506521106558</v>
      </c>
      <c r="K818" s="58">
        <v>0.96179912513637011</v>
      </c>
      <c r="L818" s="80">
        <v>12230.589244525017</v>
      </c>
      <c r="M818" s="56">
        <v>12211.351458841866</v>
      </c>
      <c r="N818" s="56">
        <v>11128.51531916261</v>
      </c>
      <c r="O818" s="56">
        <v>13024.927654113488</v>
      </c>
      <c r="P818" s="56">
        <v>12119.043547095825</v>
      </c>
      <c r="Q818" s="58">
        <v>0.99864780902862549</v>
      </c>
      <c r="R818" s="80">
        <v>12835.753329053145</v>
      </c>
      <c r="S818" s="56">
        <v>13843.762622391683</v>
      </c>
      <c r="T818" s="56">
        <v>12281.802473153139</v>
      </c>
      <c r="U818" s="56">
        <v>12936.554258386997</v>
      </c>
      <c r="V818" s="56">
        <v>12343.719591431236</v>
      </c>
      <c r="W818" s="80">
        <v>17193.434563347852</v>
      </c>
      <c r="X818" s="56">
        <v>17249.364244645865</v>
      </c>
      <c r="Y818" s="80">
        <v>12339.186283389448</v>
      </c>
      <c r="Z818" s="58">
        <v>1.1207774108480419</v>
      </c>
    </row>
    <row r="819" spans="2:26" x14ac:dyDescent="0.2">
      <c r="B819" s="36" t="s">
        <v>9316</v>
      </c>
      <c r="C819" s="46" t="s">
        <v>9315</v>
      </c>
      <c r="D819" s="46" t="s">
        <v>12294</v>
      </c>
      <c r="E819" s="46" t="s">
        <v>12428</v>
      </c>
      <c r="F819" s="80">
        <v>7286.3797813996334</v>
      </c>
      <c r="G819" s="56">
        <v>7699.4986128772753</v>
      </c>
      <c r="H819" s="56">
        <v>6881.8588118133075</v>
      </c>
      <c r="I819" s="56">
        <v>6377.4880141470239</v>
      </c>
      <c r="J819" s="56">
        <v>6824.556441773414</v>
      </c>
      <c r="K819" s="58">
        <v>0.96179912513637011</v>
      </c>
      <c r="L819" s="80">
        <v>7441.8871888378262</v>
      </c>
      <c r="M819" s="56">
        <v>6674.9148643734798</v>
      </c>
      <c r="N819" s="56">
        <v>6125.8990569819607</v>
      </c>
      <c r="O819" s="56">
        <v>6545.8456673188093</v>
      </c>
      <c r="P819" s="56">
        <v>7185.1410300360385</v>
      </c>
      <c r="Q819" s="58">
        <v>0.99864780902862549</v>
      </c>
      <c r="R819" s="80">
        <v>7421.1497187621862</v>
      </c>
      <c r="S819" s="56">
        <v>6705.1332395392037</v>
      </c>
      <c r="T819" s="56">
        <v>7131.3816165339576</v>
      </c>
      <c r="U819" s="56">
        <v>7349.5480708398882</v>
      </c>
      <c r="V819" s="56">
        <v>7152.0126991216121</v>
      </c>
      <c r="W819" s="80">
        <v>9961.9617431962706</v>
      </c>
      <c r="X819" s="56">
        <v>9998.9775310007662</v>
      </c>
      <c r="Y819" s="80">
        <v>7152.6836959652228</v>
      </c>
      <c r="Z819" s="58">
        <v>0.9816512329242425</v>
      </c>
    </row>
    <row r="820" spans="2:26" x14ac:dyDescent="0.2">
      <c r="B820" s="36" t="s">
        <v>9314</v>
      </c>
      <c r="C820" s="46" t="s">
        <v>9313</v>
      </c>
      <c r="D820" s="46" t="s">
        <v>12294</v>
      </c>
      <c r="E820" s="46" t="s">
        <v>12428</v>
      </c>
      <c r="F820" s="80">
        <v>13791.599613081718</v>
      </c>
      <c r="G820" s="56">
        <v>15305.978764387301</v>
      </c>
      <c r="H820" s="56">
        <v>15839.333086285724</v>
      </c>
      <c r="I820" s="56">
        <v>11650.004147310714</v>
      </c>
      <c r="J820" s="56">
        <v>13958.879003010745</v>
      </c>
      <c r="K820" s="58">
        <v>0.96179912513637011</v>
      </c>
      <c r="L820" s="80">
        <v>14793.868147311952</v>
      </c>
      <c r="M820" s="56">
        <v>15363.029488184651</v>
      </c>
      <c r="N820" s="56">
        <v>11190.416863432049</v>
      </c>
      <c r="O820" s="56">
        <v>13388.80679236371</v>
      </c>
      <c r="P820" s="56">
        <v>14303.323917267304</v>
      </c>
      <c r="Q820" s="58">
        <v>0.99864780902862549</v>
      </c>
      <c r="R820" s="80">
        <v>15247.830982771617</v>
      </c>
      <c r="S820" s="56">
        <v>11300.076280727902</v>
      </c>
      <c r="T820" s="56">
        <v>13991.535549273594</v>
      </c>
      <c r="U820" s="56">
        <v>14853.055512567245</v>
      </c>
      <c r="V820" s="56">
        <v>14073.005863168413</v>
      </c>
      <c r="W820" s="80">
        <v>19602.138854965797</v>
      </c>
      <c r="X820" s="56">
        <v>19672.202033125355</v>
      </c>
      <c r="Y820" s="80">
        <v>14072.342728025564</v>
      </c>
      <c r="Z820" s="58">
        <v>1.0203560952188282</v>
      </c>
    </row>
    <row r="821" spans="2:26" x14ac:dyDescent="0.2">
      <c r="B821" s="36" t="s">
        <v>9312</v>
      </c>
      <c r="C821" s="46" t="s">
        <v>9311</v>
      </c>
      <c r="D821" s="46" t="s">
        <v>12294</v>
      </c>
      <c r="E821" s="46" t="s">
        <v>12428</v>
      </c>
      <c r="F821" s="80">
        <v>12214.768586071463</v>
      </c>
      <c r="G821" s="56">
        <v>13711.690249178728</v>
      </c>
      <c r="H821" s="56">
        <v>14914.09043402755</v>
      </c>
      <c r="I821" s="56">
        <v>13802.715827064139</v>
      </c>
      <c r="J821" s="56">
        <v>13472.07271226925</v>
      </c>
      <c r="K821" s="58">
        <v>0.96179912513637011</v>
      </c>
      <c r="L821" s="80">
        <v>13252.921668433604</v>
      </c>
      <c r="M821" s="56">
        <v>14465.609750059693</v>
      </c>
      <c r="N821" s="56">
        <v>13258.205061497261</v>
      </c>
      <c r="O821" s="56">
        <v>12921.88137731861</v>
      </c>
      <c r="P821" s="56">
        <v>13316.68418469069</v>
      </c>
      <c r="Q821" s="58">
        <v>0.99864780902862549</v>
      </c>
      <c r="R821" s="80">
        <v>13958.574824042382</v>
      </c>
      <c r="S821" s="56">
        <v>15024.931792085203</v>
      </c>
      <c r="T821" s="56">
        <v>13476.836097671541</v>
      </c>
      <c r="U821" s="56">
        <v>14065.210520846666</v>
      </c>
      <c r="V821" s="56">
        <v>13532.476188425215</v>
      </c>
      <c r="W821" s="80">
        <v>18849.240871225444</v>
      </c>
      <c r="X821" s="56">
        <v>18911.2935360093</v>
      </c>
      <c r="Y821" s="80">
        <v>13528.033293928987</v>
      </c>
      <c r="Z821" s="58">
        <v>1.1075144976021114</v>
      </c>
    </row>
    <row r="822" spans="2:26" x14ac:dyDescent="0.2">
      <c r="B822" s="36" t="s">
        <v>9310</v>
      </c>
      <c r="C822" s="46" t="s">
        <v>9309</v>
      </c>
      <c r="D822" s="46" t="s">
        <v>12294</v>
      </c>
      <c r="E822" s="46" t="s">
        <v>12428</v>
      </c>
      <c r="F822" s="80">
        <v>8422.8518561311066</v>
      </c>
      <c r="G822" s="56">
        <v>7740.7557299636746</v>
      </c>
      <c r="H822" s="56">
        <v>6501.0676243231046</v>
      </c>
      <c r="I822" s="56">
        <v>10792.847070196722</v>
      </c>
      <c r="J822" s="56">
        <v>12531.780488884844</v>
      </c>
      <c r="K822" s="58">
        <v>0.96179912513637011</v>
      </c>
      <c r="L822" s="80">
        <v>7481.7639167302323</v>
      </c>
      <c r="M822" s="56">
        <v>6305.5744249506815</v>
      </c>
      <c r="N822" s="56">
        <v>10367.074237192661</v>
      </c>
      <c r="O822" s="56">
        <v>12019.990121972061</v>
      </c>
      <c r="P822" s="56">
        <v>7970.3596201265273</v>
      </c>
      <c r="Q822" s="58">
        <v>0.99864780902862549</v>
      </c>
      <c r="R822" s="80">
        <v>7643.6320324525241</v>
      </c>
      <c r="S822" s="56">
        <v>10773.007868474124</v>
      </c>
      <c r="T822" s="56">
        <v>8244.2364857946413</v>
      </c>
      <c r="U822" s="56">
        <v>7956.569616054684</v>
      </c>
      <c r="V822" s="56">
        <v>8217.0330416802935</v>
      </c>
      <c r="W822" s="80">
        <v>11445.417150035582</v>
      </c>
      <c r="X822" s="56">
        <v>11488.206368600768</v>
      </c>
      <c r="Y822" s="80">
        <v>8217.9909029508799</v>
      </c>
      <c r="Z822" s="58">
        <v>0.97567795840655736</v>
      </c>
    </row>
    <row r="823" spans="2:26" x14ac:dyDescent="0.2">
      <c r="B823" s="36" t="s">
        <v>9308</v>
      </c>
      <c r="C823" s="46" t="s">
        <v>9307</v>
      </c>
      <c r="D823" s="46" t="s">
        <v>12294</v>
      </c>
      <c r="E823" s="46" t="s">
        <v>12428</v>
      </c>
      <c r="F823" s="80">
        <v>7120.0764818231664</v>
      </c>
      <c r="G823" s="56">
        <v>8063.0346345516455</v>
      </c>
      <c r="H823" s="56">
        <v>8547.1781501192509</v>
      </c>
      <c r="I823" s="56">
        <v>8130.8889927196933</v>
      </c>
      <c r="J823" s="56">
        <v>8800.6758621952831</v>
      </c>
      <c r="K823" s="58">
        <v>0.96179912513637011</v>
      </c>
      <c r="L823" s="80">
        <v>7793.2599467801219</v>
      </c>
      <c r="M823" s="56">
        <v>8290.1564886430151</v>
      </c>
      <c r="N823" s="56">
        <v>7810.1291766345139</v>
      </c>
      <c r="O823" s="56">
        <v>8441.2615608844408</v>
      </c>
      <c r="P823" s="56">
        <v>7853.7705884686065</v>
      </c>
      <c r="Q823" s="58">
        <v>0.99864780902862549</v>
      </c>
      <c r="R823" s="80">
        <v>8150.0056664258318</v>
      </c>
      <c r="S823" s="56">
        <v>9174.0235001760902</v>
      </c>
      <c r="T823" s="56">
        <v>7979.5013624262729</v>
      </c>
      <c r="U823" s="56">
        <v>8252.4074498008576</v>
      </c>
      <c r="V823" s="56">
        <v>8005.3089415300847</v>
      </c>
      <c r="W823" s="80">
        <v>11150.508922863659</v>
      </c>
      <c r="X823" s="56">
        <v>11186.679867572819</v>
      </c>
      <c r="Y823" s="80">
        <v>8002.2964800844074</v>
      </c>
      <c r="Z823" s="58">
        <v>1.1239059721498019</v>
      </c>
    </row>
    <row r="824" spans="2:26" x14ac:dyDescent="0.2">
      <c r="B824" s="36" t="s">
        <v>9306</v>
      </c>
      <c r="C824" s="46" t="s">
        <v>7155</v>
      </c>
      <c r="D824" s="46" t="s">
        <v>12294</v>
      </c>
      <c r="E824" s="46" t="s">
        <v>12428</v>
      </c>
      <c r="F824" s="80">
        <v>14818.084093925303</v>
      </c>
      <c r="G824" s="56">
        <v>17948.408011133921</v>
      </c>
      <c r="H824" s="56">
        <v>19500.408807678952</v>
      </c>
      <c r="I824" s="56">
        <v>19035.744563659628</v>
      </c>
      <c r="J824" s="56">
        <v>16277.442239562013</v>
      </c>
      <c r="K824" s="58">
        <v>0.96179912513637011</v>
      </c>
      <c r="L824" s="80">
        <v>17347.886447397792</v>
      </c>
      <c r="M824" s="56">
        <v>18914.013229724897</v>
      </c>
      <c r="N824" s="56">
        <v>18284.793230939296</v>
      </c>
      <c r="O824" s="56">
        <v>15612.681302871817</v>
      </c>
      <c r="P824" s="56">
        <v>17496.933291311554</v>
      </c>
      <c r="Q824" s="58">
        <v>0.99864780902862549</v>
      </c>
      <c r="R824" s="80">
        <v>19413.440104486606</v>
      </c>
      <c r="S824" s="56">
        <v>23293.033167370595</v>
      </c>
      <c r="T824" s="56">
        <v>18062.520110486745</v>
      </c>
      <c r="U824" s="56">
        <v>19801.399410775004</v>
      </c>
      <c r="V824" s="56">
        <v>18226.958601126109</v>
      </c>
      <c r="W824" s="80">
        <v>25388.135049248602</v>
      </c>
      <c r="X824" s="56">
        <v>25463.412906421258</v>
      </c>
      <c r="Y824" s="80">
        <v>18215.036264929055</v>
      </c>
      <c r="Z824" s="58">
        <v>1.2292436828858555</v>
      </c>
    </row>
    <row r="825" spans="2:26" x14ac:dyDescent="0.2">
      <c r="B825" s="36" t="s">
        <v>9305</v>
      </c>
      <c r="C825" s="46" t="s">
        <v>9304</v>
      </c>
      <c r="D825" s="46" t="s">
        <v>12294</v>
      </c>
      <c r="E825" s="46" t="s">
        <v>12428</v>
      </c>
      <c r="F825" s="80">
        <v>14281.093433330981</v>
      </c>
      <c r="G825" s="56">
        <v>15002.816515678713</v>
      </c>
      <c r="H825" s="56">
        <v>13847.877661477838</v>
      </c>
      <c r="I825" s="56">
        <v>13274.242314015501</v>
      </c>
      <c r="J825" s="56">
        <v>14740.936504267354</v>
      </c>
      <c r="K825" s="58">
        <v>0.96179912513637011</v>
      </c>
      <c r="L825" s="80">
        <v>14500.849164097848</v>
      </c>
      <c r="M825" s="56">
        <v>13431.458995344967</v>
      </c>
      <c r="N825" s="56">
        <v>12750.579584500172</v>
      </c>
      <c r="O825" s="56">
        <v>14138.925536324814</v>
      </c>
      <c r="P825" s="56">
        <v>14190.639007773379</v>
      </c>
      <c r="Q825" s="58">
        <v>0.99864780902862549</v>
      </c>
      <c r="R825" s="80">
        <v>14790.310211333181</v>
      </c>
      <c r="S825" s="56">
        <v>16723.621902285704</v>
      </c>
      <c r="T825" s="56">
        <v>14432.564005823637</v>
      </c>
      <c r="U825" s="56">
        <v>14983.641380428433</v>
      </c>
      <c r="V825" s="56">
        <v>14484.677071802682</v>
      </c>
      <c r="W825" s="80">
        <v>20175.551263992089</v>
      </c>
      <c r="X825" s="56">
        <v>20248.101136494453</v>
      </c>
      <c r="Y825" s="80">
        <v>14484.307262841041</v>
      </c>
      <c r="Z825" s="58">
        <v>1.0142295707579208</v>
      </c>
    </row>
    <row r="826" spans="2:26" x14ac:dyDescent="0.2">
      <c r="B826" s="36" t="s">
        <v>9303</v>
      </c>
      <c r="C826" s="46" t="s">
        <v>9302</v>
      </c>
      <c r="D826" s="46" t="s">
        <v>12294</v>
      </c>
      <c r="E826" s="46" t="s">
        <v>12428</v>
      </c>
      <c r="F826" s="80">
        <v>10863.666764273599</v>
      </c>
      <c r="G826" s="56">
        <v>11789.266427422495</v>
      </c>
      <c r="H826" s="56">
        <v>10946.605978127267</v>
      </c>
      <c r="I826" s="56">
        <v>7653.5502641986141</v>
      </c>
      <c r="J826" s="56">
        <v>10475.013450993236</v>
      </c>
      <c r="K826" s="58">
        <v>0.96179912513637011</v>
      </c>
      <c r="L826" s="80">
        <v>11394.818702259023</v>
      </c>
      <c r="M826" s="56">
        <v>10617.431271971798</v>
      </c>
      <c r="N826" s="56">
        <v>7351.621240528365</v>
      </c>
      <c r="O826" s="56">
        <v>10047.220211057765</v>
      </c>
      <c r="P826" s="56">
        <v>10764.228805944296</v>
      </c>
      <c r="Q826" s="58">
        <v>0.99864780902862549</v>
      </c>
      <c r="R826" s="80">
        <v>11608.349561483894</v>
      </c>
      <c r="S826" s="56">
        <v>9259.4305915616096</v>
      </c>
      <c r="T826" s="56">
        <v>10605.121838762296</v>
      </c>
      <c r="U826" s="56">
        <v>11373.457664491667</v>
      </c>
      <c r="V826" s="56">
        <v>10677.780121292972</v>
      </c>
      <c r="W826" s="80">
        <v>14872.965351927642</v>
      </c>
      <c r="X826" s="56">
        <v>14928.154238012285</v>
      </c>
      <c r="Y826" s="80">
        <v>10678.728409783485</v>
      </c>
      <c r="Z826" s="58">
        <v>0.9829764334176464</v>
      </c>
    </row>
    <row r="827" spans="2:26" x14ac:dyDescent="0.2">
      <c r="B827" s="36" t="s">
        <v>9301</v>
      </c>
      <c r="C827" s="46" t="s">
        <v>9300</v>
      </c>
      <c r="D827" s="46" t="s">
        <v>12294</v>
      </c>
      <c r="E827" s="46" t="s">
        <v>12427</v>
      </c>
      <c r="F827" s="80">
        <v>27857.539390725604</v>
      </c>
      <c r="G827" s="56">
        <v>30308.545753261951</v>
      </c>
      <c r="H827" s="56">
        <v>29436.413015633927</v>
      </c>
      <c r="I827" s="56">
        <v>26051.072602094162</v>
      </c>
      <c r="J827" s="56">
        <v>32407.688601482838</v>
      </c>
      <c r="K827" s="58">
        <v>0.9678447621880919</v>
      </c>
      <c r="L827" s="80">
        <v>29478.614136463304</v>
      </c>
      <c r="M827" s="56">
        <v>28730.698627343976</v>
      </c>
      <c r="N827" s="56">
        <v>25180.66067798901</v>
      </c>
      <c r="O827" s="56">
        <v>31279.565756739998</v>
      </c>
      <c r="P827" s="56">
        <v>28947.24869330744</v>
      </c>
      <c r="Q827" s="58">
        <v>0.99864780902862549</v>
      </c>
      <c r="R827" s="80">
        <v>30230.449635599172</v>
      </c>
      <c r="S827" s="56">
        <v>32801.106985826387</v>
      </c>
      <c r="T827" s="56">
        <v>29309.434334430727</v>
      </c>
      <c r="U827" s="56">
        <v>30487.515370621892</v>
      </c>
      <c r="V827" s="56">
        <v>29420.840495519667</v>
      </c>
      <c r="W827" s="80">
        <v>40979.973022844722</v>
      </c>
      <c r="X827" s="56">
        <v>41121.49306404197</v>
      </c>
      <c r="Y827" s="80">
        <v>29415.910984998638</v>
      </c>
      <c r="Z827" s="58">
        <v>1.0559407481190479</v>
      </c>
    </row>
    <row r="828" spans="2:26" x14ac:dyDescent="0.2">
      <c r="B828" s="36" t="s">
        <v>9299</v>
      </c>
      <c r="C828" s="46" t="s">
        <v>12811</v>
      </c>
      <c r="D828" s="46" t="s">
        <v>12294</v>
      </c>
      <c r="E828" s="46" t="s">
        <v>12428</v>
      </c>
      <c r="F828" s="80">
        <v>21673.211010723076</v>
      </c>
      <c r="G828" s="56">
        <v>23770.340305318601</v>
      </c>
      <c r="H828" s="56">
        <v>24320.458531844088</v>
      </c>
      <c r="I828" s="56">
        <v>18881.459728148693</v>
      </c>
      <c r="J828" s="56">
        <v>21803.405981913271</v>
      </c>
      <c r="K828" s="58">
        <v>0.96179912513637011</v>
      </c>
      <c r="L828" s="80">
        <v>22975.027321468722</v>
      </c>
      <c r="M828" s="56">
        <v>23589.119539029107</v>
      </c>
      <c r="N828" s="56">
        <v>18136.594860943696</v>
      </c>
      <c r="O828" s="56">
        <v>20912.968014432987</v>
      </c>
      <c r="P828" s="56">
        <v>22299.585265505131</v>
      </c>
      <c r="Q828" s="58">
        <v>0.99864780902862549</v>
      </c>
      <c r="R828" s="80">
        <v>22899.424675917449</v>
      </c>
      <c r="S828" s="56">
        <v>21262.914300221903</v>
      </c>
      <c r="T828" s="56">
        <v>22178.045846158468</v>
      </c>
      <c r="U828" s="56">
        <v>22735.773638347895</v>
      </c>
      <c r="V828" s="56">
        <v>22230.787814114527</v>
      </c>
      <c r="W828" s="80">
        <v>30965.025796517682</v>
      </c>
      <c r="X828" s="56">
        <v>31075.128619028106</v>
      </c>
      <c r="Y828" s="80">
        <v>22229.329462359365</v>
      </c>
      <c r="Z828" s="58">
        <v>1.0256592551681032</v>
      </c>
    </row>
    <row r="829" spans="2:26" x14ac:dyDescent="0.2">
      <c r="B829" s="36" t="s">
        <v>9298</v>
      </c>
      <c r="C829" s="46" t="s">
        <v>9297</v>
      </c>
      <c r="D829" s="46" t="s">
        <v>12294</v>
      </c>
      <c r="E829" s="46" t="s">
        <v>12428</v>
      </c>
      <c r="F829" s="80">
        <v>7755.2262754586209</v>
      </c>
      <c r="G829" s="56">
        <v>8560.129391626122</v>
      </c>
      <c r="H829" s="56">
        <v>8273.2880067892202</v>
      </c>
      <c r="I829" s="56">
        <v>7812.0270817745113</v>
      </c>
      <c r="J829" s="56">
        <v>10285.892418693769</v>
      </c>
      <c r="K829" s="58">
        <v>0.96179912513637011</v>
      </c>
      <c r="L829" s="80">
        <v>8273.7228042087809</v>
      </c>
      <c r="M829" s="56">
        <v>8024.5024787437205</v>
      </c>
      <c r="N829" s="56">
        <v>7503.8462208322335</v>
      </c>
      <c r="O829" s="56">
        <v>9865.8227678043531</v>
      </c>
      <c r="P829" s="56">
        <v>8223.8490554201398</v>
      </c>
      <c r="Q829" s="58">
        <v>0.99864780902862549</v>
      </c>
      <c r="R829" s="80">
        <v>8403.8976114586039</v>
      </c>
      <c r="S829" s="56">
        <v>9857.4714135289905</v>
      </c>
      <c r="T829" s="56">
        <v>8380.6201693165203</v>
      </c>
      <c r="U829" s="56">
        <v>8549.2549916656426</v>
      </c>
      <c r="V829" s="56">
        <v>8396.567254115178</v>
      </c>
      <c r="W829" s="80">
        <v>11695.488428025741</v>
      </c>
      <c r="X829" s="56">
        <v>11734.886018983192</v>
      </c>
      <c r="Y829" s="80">
        <v>8394.4510968003397</v>
      </c>
      <c r="Z829" s="58">
        <v>1.0824250381145606</v>
      </c>
    </row>
    <row r="830" spans="2:26" x14ac:dyDescent="0.2">
      <c r="B830" s="36" t="s">
        <v>9296</v>
      </c>
      <c r="C830" s="46" t="s">
        <v>2945</v>
      </c>
      <c r="D830" s="46" t="s">
        <v>12294</v>
      </c>
      <c r="E830" s="46" t="s">
        <v>12428</v>
      </c>
      <c r="F830" s="80">
        <v>4077.8084009604963</v>
      </c>
      <c r="G830" s="56">
        <v>4485.9912278472957</v>
      </c>
      <c r="H830" s="56">
        <v>4532.2669499723352</v>
      </c>
      <c r="I830" s="56">
        <v>4574.952413414394</v>
      </c>
      <c r="J830" s="56">
        <v>4504.6192188648183</v>
      </c>
      <c r="K830" s="58">
        <v>0.96179912513637011</v>
      </c>
      <c r="L830" s="80">
        <v>4335.8980014518238</v>
      </c>
      <c r="M830" s="56">
        <v>4395.9774329790025</v>
      </c>
      <c r="N830" s="56">
        <v>4394.4726533242974</v>
      </c>
      <c r="O830" s="56">
        <v>4320.6532832286175</v>
      </c>
      <c r="P830" s="56">
        <v>4346.6841341774543</v>
      </c>
      <c r="Q830" s="58">
        <v>0.99864780902862549</v>
      </c>
      <c r="R830" s="80">
        <v>4828.8319872449865</v>
      </c>
      <c r="S830" s="56">
        <v>5096.9447401140351</v>
      </c>
      <c r="T830" s="56">
        <v>4418.2264823562655</v>
      </c>
      <c r="U830" s="56">
        <v>4855.6432625318912</v>
      </c>
      <c r="V830" s="56">
        <v>4459.5911446996988</v>
      </c>
      <c r="W830" s="80">
        <v>6211.7166513492857</v>
      </c>
      <c r="X830" s="56">
        <v>6232.4324656501913</v>
      </c>
      <c r="Y830" s="80">
        <v>4458.3176574853969</v>
      </c>
      <c r="Z830" s="58">
        <v>1.0933121959421326</v>
      </c>
    </row>
    <row r="831" spans="2:26" x14ac:dyDescent="0.2">
      <c r="B831" s="36" t="s">
        <v>9295</v>
      </c>
      <c r="C831" s="46" t="s">
        <v>9294</v>
      </c>
      <c r="D831" s="46" t="s">
        <v>12294</v>
      </c>
      <c r="E831" s="46" t="s">
        <v>12428</v>
      </c>
      <c r="F831" s="80">
        <v>4316.1668770298893</v>
      </c>
      <c r="G831" s="56">
        <v>5001.6203183402658</v>
      </c>
      <c r="H831" s="56">
        <v>4979.997509492483</v>
      </c>
      <c r="I831" s="56">
        <v>4849.7203990152384</v>
      </c>
      <c r="J831" s="56">
        <v>4793.7291145512418</v>
      </c>
      <c r="K831" s="58">
        <v>0.96179912513637011</v>
      </c>
      <c r="L831" s="80">
        <v>4834.2750667212422</v>
      </c>
      <c r="M831" s="56">
        <v>4830.2443147472195</v>
      </c>
      <c r="N831" s="56">
        <v>4658.4011687754046</v>
      </c>
      <c r="O831" s="56">
        <v>4597.9561049144459</v>
      </c>
      <c r="P831" s="56">
        <v>4801.3677455137586</v>
      </c>
      <c r="Q831" s="58">
        <v>0.99864780902862549</v>
      </c>
      <c r="R831" s="80">
        <v>5431.6158061936585</v>
      </c>
      <c r="S831" s="56">
        <v>5599.9926323117015</v>
      </c>
      <c r="T831" s="56">
        <v>4877.3821090694437</v>
      </c>
      <c r="U831" s="56">
        <v>5448.4534888054632</v>
      </c>
      <c r="V831" s="56">
        <v>4931.3859238917621</v>
      </c>
      <c r="W831" s="80">
        <v>6868.8745366433513</v>
      </c>
      <c r="X831" s="56">
        <v>6890.8012440127332</v>
      </c>
      <c r="Y831" s="80">
        <v>4929.2761742263565</v>
      </c>
      <c r="Z831" s="58">
        <v>1.1420494885078145</v>
      </c>
    </row>
    <row r="832" spans="2:26" x14ac:dyDescent="0.2">
      <c r="B832" s="36" t="s">
        <v>9293</v>
      </c>
      <c r="C832" s="46" t="s">
        <v>12812</v>
      </c>
      <c r="D832" s="46" t="s">
        <v>12294</v>
      </c>
      <c r="E832" s="46" t="s">
        <v>12428</v>
      </c>
      <c r="F832" s="80">
        <v>15766.161765628567</v>
      </c>
      <c r="G832" s="56">
        <v>16623.746922582839</v>
      </c>
      <c r="H832" s="56">
        <v>14122.768037273223</v>
      </c>
      <c r="I832" s="56">
        <v>14554.269567780695</v>
      </c>
      <c r="J832" s="56">
        <v>18653.369249851814</v>
      </c>
      <c r="K832" s="58">
        <v>0.96179912513637011</v>
      </c>
      <c r="L832" s="80">
        <v>16067.546144724965</v>
      </c>
      <c r="M832" s="56">
        <v>13698.083159781489</v>
      </c>
      <c r="N832" s="56">
        <v>13980.110354194638</v>
      </c>
      <c r="O832" s="56">
        <v>17891.576885150829</v>
      </c>
      <c r="P832" s="56">
        <v>15721.767316154037</v>
      </c>
      <c r="Q832" s="58">
        <v>0.99864780902862549</v>
      </c>
      <c r="R832" s="80">
        <v>15810.305917347201</v>
      </c>
      <c r="S832" s="56">
        <v>17854.911577519353</v>
      </c>
      <c r="T832" s="56">
        <v>15922.481306120853</v>
      </c>
      <c r="U832" s="56">
        <v>16014.766483364418</v>
      </c>
      <c r="V832" s="56">
        <v>15931.208326594213</v>
      </c>
      <c r="W832" s="80">
        <v>22190.409126638326</v>
      </c>
      <c r="X832" s="56">
        <v>22270.503345704103</v>
      </c>
      <c r="Y832" s="80">
        <v>15931.01551512472</v>
      </c>
      <c r="Z832" s="58">
        <v>1.0104561751900547</v>
      </c>
    </row>
    <row r="833" spans="2:26" x14ac:dyDescent="0.2">
      <c r="B833" s="36" t="s">
        <v>9291</v>
      </c>
      <c r="C833" s="46" t="s">
        <v>111</v>
      </c>
      <c r="D833" s="46" t="s">
        <v>12294</v>
      </c>
      <c r="E833" s="46" t="s">
        <v>12428</v>
      </c>
      <c r="F833" s="80">
        <v>2194.6791712637128</v>
      </c>
      <c r="G833" s="56">
        <v>2392.0598844339447</v>
      </c>
      <c r="H833" s="56">
        <v>2288.7143417545744</v>
      </c>
      <c r="I833" s="56">
        <v>2271.2698643415133</v>
      </c>
      <c r="J833" s="56">
        <v>1983.3601732144898</v>
      </c>
      <c r="K833" s="58">
        <v>0.96179912513637011</v>
      </c>
      <c r="L833" s="80">
        <v>2312.0258479077161</v>
      </c>
      <c r="M833" s="56">
        <v>2219.8905554205971</v>
      </c>
      <c r="N833" s="56">
        <v>2181.6693170190351</v>
      </c>
      <c r="O833" s="56">
        <v>1902.3609383755168</v>
      </c>
      <c r="P833" s="56">
        <v>2272.2723289660485</v>
      </c>
      <c r="Q833" s="58">
        <v>0.99864780902862549</v>
      </c>
      <c r="R833" s="80">
        <v>2402.0625001742569</v>
      </c>
      <c r="S833" s="56">
        <v>2444.412393186105</v>
      </c>
      <c r="T833" s="56">
        <v>2287.6651901016758</v>
      </c>
      <c r="U833" s="56">
        <v>2406.2974894754416</v>
      </c>
      <c r="V833" s="56">
        <v>2298.8837469312757</v>
      </c>
      <c r="W833" s="80">
        <v>3202.0905026913256</v>
      </c>
      <c r="X833" s="56">
        <v>3213.2397676129572</v>
      </c>
      <c r="Y833" s="80">
        <v>2298.5637907251057</v>
      </c>
      <c r="Z833" s="58">
        <v>1.0473347634686738</v>
      </c>
    </row>
    <row r="834" spans="2:26" x14ac:dyDescent="0.2">
      <c r="B834" s="36" t="s">
        <v>9290</v>
      </c>
      <c r="C834" s="46" t="s">
        <v>9289</v>
      </c>
      <c r="D834" s="46" t="s">
        <v>12294</v>
      </c>
      <c r="E834" s="46" t="s">
        <v>12428</v>
      </c>
      <c r="F834" s="80">
        <v>5496.9255361711712</v>
      </c>
      <c r="G834" s="56">
        <v>6115.9954002843169</v>
      </c>
      <c r="H834" s="56">
        <v>4779.4995254758687</v>
      </c>
      <c r="I834" s="56">
        <v>7444.9368524762958</v>
      </c>
      <c r="J834" s="56">
        <v>7767.0609091959195</v>
      </c>
      <c r="K834" s="58">
        <v>0.96179912513637011</v>
      </c>
      <c r="L834" s="80">
        <v>5911.3651556797031</v>
      </c>
      <c r="M834" s="56">
        <v>4635.7754931125628</v>
      </c>
      <c r="N834" s="56">
        <v>7151.2375315651016</v>
      </c>
      <c r="O834" s="56">
        <v>7449.8588199894384</v>
      </c>
      <c r="P834" s="56">
        <v>6055.4948289084414</v>
      </c>
      <c r="Q834" s="58">
        <v>0.99864780902862549</v>
      </c>
      <c r="R834" s="80">
        <v>6278.6587229901215</v>
      </c>
      <c r="S834" s="56">
        <v>7238.5055478223949</v>
      </c>
      <c r="T834" s="56">
        <v>6168.9426375163057</v>
      </c>
      <c r="U834" s="56">
        <v>6374.643405473349</v>
      </c>
      <c r="V834" s="56">
        <v>6188.3948926559278</v>
      </c>
      <c r="W834" s="80">
        <v>8619.7488407705187</v>
      </c>
      <c r="X834" s="56">
        <v>8647.6739606968022</v>
      </c>
      <c r="Y834" s="80">
        <v>6186.0401580988691</v>
      </c>
      <c r="Z834" s="58">
        <v>1.1253636450763518</v>
      </c>
    </row>
    <row r="835" spans="2:26" x14ac:dyDescent="0.2">
      <c r="B835" s="36" t="s">
        <v>9288</v>
      </c>
      <c r="C835" s="46" t="s">
        <v>9287</v>
      </c>
      <c r="D835" s="46" t="s">
        <v>12294</v>
      </c>
      <c r="E835" s="46" t="s">
        <v>12428</v>
      </c>
      <c r="F835" s="80">
        <v>2734.9097779685917</v>
      </c>
      <c r="G835" s="56">
        <v>2760.6405854240006</v>
      </c>
      <c r="H835" s="56">
        <v>3037.0283864728535</v>
      </c>
      <c r="I835" s="56">
        <v>2544.4806520516599</v>
      </c>
      <c r="J835" s="56">
        <v>3150.3764702879107</v>
      </c>
      <c r="K835" s="58">
        <v>0.96179912513637011</v>
      </c>
      <c r="L835" s="80">
        <v>2668.2744992372</v>
      </c>
      <c r="M835" s="56">
        <v>2945.7020951364725</v>
      </c>
      <c r="N835" s="56">
        <v>2444.102065317149</v>
      </c>
      <c r="O835" s="56">
        <v>3021.7169928040757</v>
      </c>
      <c r="P835" s="56">
        <v>2671.3515540801627</v>
      </c>
      <c r="Q835" s="58">
        <v>0.99864780902862549</v>
      </c>
      <c r="R835" s="80">
        <v>3040.2190613958701</v>
      </c>
      <c r="S835" s="56">
        <v>3282.2321332993579</v>
      </c>
      <c r="T835" s="56">
        <v>2730.2986189402222</v>
      </c>
      <c r="U835" s="56">
        <v>3064.420368586219</v>
      </c>
      <c r="V835" s="56">
        <v>2761.8951053625192</v>
      </c>
      <c r="W835" s="80">
        <v>3847.0140554590484</v>
      </c>
      <c r="X835" s="56">
        <v>3860.9077644123145</v>
      </c>
      <c r="Y835" s="80">
        <v>2761.8675942132572</v>
      </c>
      <c r="Z835" s="58">
        <v>1.0098569307338134</v>
      </c>
    </row>
    <row r="836" spans="2:26" x14ac:dyDescent="0.2">
      <c r="B836" s="36" t="s">
        <v>9286</v>
      </c>
      <c r="C836" s="46" t="s">
        <v>9285</v>
      </c>
      <c r="D836" s="46" t="s">
        <v>12294</v>
      </c>
      <c r="E836" s="46" t="s">
        <v>12428</v>
      </c>
      <c r="F836" s="80">
        <v>2382.0536256349042</v>
      </c>
      <c r="G836" s="56">
        <v>2784.8699206147326</v>
      </c>
      <c r="H836" s="56">
        <v>2924.4504797841751</v>
      </c>
      <c r="I836" s="56">
        <v>2107.1353501837425</v>
      </c>
      <c r="J836" s="56">
        <v>2033.7381601565003</v>
      </c>
      <c r="K836" s="58">
        <v>0.96179912513637011</v>
      </c>
      <c r="L836" s="80">
        <v>2691.693164297857</v>
      </c>
      <c r="M836" s="56">
        <v>2836.5095116637649</v>
      </c>
      <c r="N836" s="56">
        <v>2024.0098336508395</v>
      </c>
      <c r="O836" s="56">
        <v>1950.6815186749322</v>
      </c>
      <c r="P836" s="56">
        <v>2583.374464219959</v>
      </c>
      <c r="Q836" s="58">
        <v>0.99864780902862549</v>
      </c>
      <c r="R836" s="80">
        <v>2880.583645164234</v>
      </c>
      <c r="S836" s="56">
        <v>2651.9301196768533</v>
      </c>
      <c r="T836" s="56">
        <v>2588.1595472057502</v>
      </c>
      <c r="U836" s="56">
        <v>2857.718292615496</v>
      </c>
      <c r="V836" s="56">
        <v>2613.6505822801632</v>
      </c>
      <c r="W836" s="80">
        <v>3640.5258500107861</v>
      </c>
      <c r="X836" s="56">
        <v>3652.6270023238344</v>
      </c>
      <c r="Y836" s="80">
        <v>2612.8757191385685</v>
      </c>
      <c r="Z836" s="58">
        <v>1.0969004606024106</v>
      </c>
    </row>
    <row r="837" spans="2:26" x14ac:dyDescent="0.2">
      <c r="B837" s="36" t="s">
        <v>9284</v>
      </c>
      <c r="C837" s="46" t="s">
        <v>9283</v>
      </c>
      <c r="D837" s="46" t="s">
        <v>12294</v>
      </c>
      <c r="E837" s="46" t="s">
        <v>12428</v>
      </c>
      <c r="F837" s="80">
        <v>2687.3053313354203</v>
      </c>
      <c r="G837" s="56">
        <v>2777.0827889477259</v>
      </c>
      <c r="H837" s="56">
        <v>2672.7022184722246</v>
      </c>
      <c r="I837" s="56">
        <v>1912.1785776163204</v>
      </c>
      <c r="J837" s="56">
        <v>2572.6962174157802</v>
      </c>
      <c r="K837" s="58">
        <v>0.96179912513637011</v>
      </c>
      <c r="L837" s="80">
        <v>2684.1665760998194</v>
      </c>
      <c r="M837" s="56">
        <v>2592.3315566283077</v>
      </c>
      <c r="N837" s="56">
        <v>1836.7440157341671</v>
      </c>
      <c r="O837" s="56">
        <v>2467.6288535057447</v>
      </c>
      <c r="P837" s="56">
        <v>2559.2333605101585</v>
      </c>
      <c r="Q837" s="58">
        <v>0.99864780902862549</v>
      </c>
      <c r="R837" s="80">
        <v>2892.1822865810846</v>
      </c>
      <c r="S837" s="56">
        <v>2423.7378103288806</v>
      </c>
      <c r="T837" s="56">
        <v>2543.632671166351</v>
      </c>
      <c r="U837" s="56">
        <v>2845.3378389558643</v>
      </c>
      <c r="V837" s="56">
        <v>2572.163657992854</v>
      </c>
      <c r="W837" s="80">
        <v>3582.7391583507147</v>
      </c>
      <c r="X837" s="56">
        <v>3596.391030322106</v>
      </c>
      <c r="Y837" s="80">
        <v>2572.6477939515757</v>
      </c>
      <c r="Z837" s="58">
        <v>0.95733363974429098</v>
      </c>
    </row>
    <row r="838" spans="2:26" x14ac:dyDescent="0.2">
      <c r="B838" s="36" t="s">
        <v>9282</v>
      </c>
      <c r="C838" s="46" t="s">
        <v>9281</v>
      </c>
      <c r="D838" s="46" t="s">
        <v>12294</v>
      </c>
      <c r="E838" s="46" t="s">
        <v>12428</v>
      </c>
      <c r="F838" s="80">
        <v>2686.8561981774346</v>
      </c>
      <c r="G838" s="56">
        <v>2871.163871218771</v>
      </c>
      <c r="H838" s="56">
        <v>2425.3367402517565</v>
      </c>
      <c r="I838" s="56">
        <v>3873.9354292037474</v>
      </c>
      <c r="J838" s="56">
        <v>3614.25703171854</v>
      </c>
      <c r="K838" s="58">
        <v>0.96179912513637011</v>
      </c>
      <c r="L838" s="80">
        <v>2775.0998739763741</v>
      </c>
      <c r="M838" s="56">
        <v>2352.4045902871317</v>
      </c>
      <c r="N838" s="56">
        <v>3721.1104654255096</v>
      </c>
      <c r="O838" s="56">
        <v>3466.6529515145362</v>
      </c>
      <c r="P838" s="56">
        <v>2899.9483388330759</v>
      </c>
      <c r="Q838" s="58">
        <v>0.99864780902862549</v>
      </c>
      <c r="R838" s="80">
        <v>2938.6424147733001</v>
      </c>
      <c r="S838" s="56">
        <v>4847.5404054193041</v>
      </c>
      <c r="T838" s="56">
        <v>3092.3833402542</v>
      </c>
      <c r="U838" s="56">
        <v>3129.5322138379006</v>
      </c>
      <c r="V838" s="56">
        <v>3095.8963527445112</v>
      </c>
      <c r="W838" s="80">
        <v>4312.2408089025776</v>
      </c>
      <c r="X838" s="56">
        <v>4325.8903992172109</v>
      </c>
      <c r="Y838" s="80">
        <v>3094.4889748058645</v>
      </c>
      <c r="Z838" s="58">
        <v>1.151713655872219</v>
      </c>
    </row>
    <row r="839" spans="2:26" x14ac:dyDescent="0.2">
      <c r="B839" s="36" t="s">
        <v>1159</v>
      </c>
      <c r="C839" s="46" t="s">
        <v>1158</v>
      </c>
      <c r="D839" s="46" t="s">
        <v>12326</v>
      </c>
      <c r="E839" s="46" t="s">
        <v>12429</v>
      </c>
      <c r="F839" s="80">
        <v>11043.467579485408</v>
      </c>
      <c r="G839" s="56">
        <v>12609.846791229485</v>
      </c>
      <c r="H839" s="56">
        <v>13016.136701368745</v>
      </c>
      <c r="I839" s="56">
        <v>10440.859984692432</v>
      </c>
      <c r="J839" s="56">
        <v>10141.576787724656</v>
      </c>
      <c r="K839" s="58">
        <v>0.95785236835453091</v>
      </c>
      <c r="L839" s="80">
        <v>12137.930511605677</v>
      </c>
      <c r="M839" s="56">
        <v>12572.923504560165</v>
      </c>
      <c r="N839" s="56">
        <v>9987.8188427279874</v>
      </c>
      <c r="O839" s="56">
        <v>9687.484368365087</v>
      </c>
      <c r="P839" s="56">
        <v>11784.470809921373</v>
      </c>
      <c r="Q839" s="58">
        <v>1.0003670454025269</v>
      </c>
      <c r="R839" s="80">
        <v>12801.908262077575</v>
      </c>
      <c r="S839" s="56">
        <v>10738.683318718986</v>
      </c>
      <c r="T839" s="56">
        <v>11688.689918932221</v>
      </c>
      <c r="U839" s="56">
        <v>12595.585767741715</v>
      </c>
      <c r="V839" s="56">
        <v>11774.451239180622</v>
      </c>
      <c r="W839" s="80">
        <v>16400.506784090761</v>
      </c>
      <c r="X839" s="56">
        <v>16404.757043777361</v>
      </c>
      <c r="Y839" s="80">
        <v>11735.003692077804</v>
      </c>
      <c r="Z839" s="58">
        <v>1.0626194723364795</v>
      </c>
    </row>
    <row r="840" spans="2:26" x14ac:dyDescent="0.2">
      <c r="B840" s="36" t="s">
        <v>1157</v>
      </c>
      <c r="C840" s="46" t="s">
        <v>1156</v>
      </c>
      <c r="D840" s="46" t="s">
        <v>12326</v>
      </c>
      <c r="E840" s="46" t="s">
        <v>12430</v>
      </c>
      <c r="F840" s="80">
        <v>12451.470722319955</v>
      </c>
      <c r="G840" s="56">
        <v>14189.857380841237</v>
      </c>
      <c r="H840" s="56">
        <v>14763.386039419102</v>
      </c>
      <c r="I840" s="56">
        <v>10832.532653228425</v>
      </c>
      <c r="J840" s="56">
        <v>9033.1836371319678</v>
      </c>
      <c r="K840" s="58">
        <v>0.95682327987098925</v>
      </c>
      <c r="L840" s="80">
        <v>13644.135486769319</v>
      </c>
      <c r="M840" s="56">
        <v>14245.355904780174</v>
      </c>
      <c r="N840" s="56">
        <v>10351.363213394861</v>
      </c>
      <c r="O840" s="56">
        <v>8619.4494402984856</v>
      </c>
      <c r="P840" s="56">
        <v>13046.011419682029</v>
      </c>
      <c r="Q840" s="58">
        <v>1.0003670454025269</v>
      </c>
      <c r="R840" s="80">
        <v>14497.705171409569</v>
      </c>
      <c r="S840" s="56">
        <v>10090.050933953729</v>
      </c>
      <c r="T840" s="56">
        <v>12760.155049665684</v>
      </c>
      <c r="U840" s="56">
        <v>14056.939747663986</v>
      </c>
      <c r="V840" s="56">
        <v>12882.78651602894</v>
      </c>
      <c r="W840" s="80">
        <v>17944.295098106737</v>
      </c>
      <c r="X840" s="56">
        <v>17949.087250903769</v>
      </c>
      <c r="Y840" s="80">
        <v>12839.727196001317</v>
      </c>
      <c r="Z840" s="58">
        <v>1.0311815754411557</v>
      </c>
    </row>
    <row r="841" spans="2:26" x14ac:dyDescent="0.2">
      <c r="B841" s="36" t="s">
        <v>1155</v>
      </c>
      <c r="C841" s="46" t="s">
        <v>1154</v>
      </c>
      <c r="D841" s="46" t="s">
        <v>12326</v>
      </c>
      <c r="E841" s="46" t="s">
        <v>12431</v>
      </c>
      <c r="F841" s="80">
        <v>10483.482218162926</v>
      </c>
      <c r="G841" s="56">
        <v>11714.923219210743</v>
      </c>
      <c r="H841" s="56">
        <v>10788.343587885131</v>
      </c>
      <c r="I841" s="56">
        <v>8702.2637998378705</v>
      </c>
      <c r="J841" s="56">
        <v>9523.4054963562448</v>
      </c>
      <c r="K841" s="58">
        <v>0.97222468709365595</v>
      </c>
      <c r="L841" s="80">
        <v>11445.699792922007</v>
      </c>
      <c r="M841" s="56">
        <v>10577.353254382917</v>
      </c>
      <c r="N841" s="56">
        <v>8449.571716136903</v>
      </c>
      <c r="O841" s="56">
        <v>9233.4898305381193</v>
      </c>
      <c r="P841" s="56">
        <v>10909.616094212986</v>
      </c>
      <c r="Q841" s="58">
        <v>1.0003670454025269</v>
      </c>
      <c r="R841" s="80">
        <v>11409.324263778341</v>
      </c>
      <c r="S841" s="56">
        <v>7882.9588468216734</v>
      </c>
      <c r="T841" s="56">
        <v>10615.09509283137</v>
      </c>
      <c r="U841" s="56">
        <v>11056.687722082674</v>
      </c>
      <c r="V841" s="56">
        <v>10656.854647631704</v>
      </c>
      <c r="W841" s="80">
        <v>14843.818484207815</v>
      </c>
      <c r="X841" s="56">
        <v>14847.85322434051</v>
      </c>
      <c r="Y841" s="80">
        <v>10621.2857613248</v>
      </c>
      <c r="Z841" s="58">
        <v>1.0131448253828412</v>
      </c>
    </row>
    <row r="842" spans="2:26" x14ac:dyDescent="0.2">
      <c r="B842" s="36" t="s">
        <v>1153</v>
      </c>
      <c r="C842" s="46" t="s">
        <v>1152</v>
      </c>
      <c r="D842" s="46" t="s">
        <v>12326</v>
      </c>
      <c r="E842" s="46" t="s">
        <v>12432</v>
      </c>
      <c r="F842" s="80">
        <v>10626.397544171272</v>
      </c>
      <c r="G842" s="56">
        <v>12214.096728326895</v>
      </c>
      <c r="H842" s="56">
        <v>13143.811605695018</v>
      </c>
      <c r="I842" s="56">
        <v>8968.2621737715581</v>
      </c>
      <c r="J842" s="56">
        <v>9002.5965356873967</v>
      </c>
      <c r="K842" s="58">
        <v>0.96774359410346689</v>
      </c>
      <c r="L842" s="80">
        <v>11878.399286116122</v>
      </c>
      <c r="M842" s="56">
        <v>12827.358292075938</v>
      </c>
      <c r="N842" s="56">
        <v>8667.7107164049612</v>
      </c>
      <c r="O842" s="56">
        <v>8688.3047608530469</v>
      </c>
      <c r="P842" s="56">
        <v>11388.986957222467</v>
      </c>
      <c r="Q842" s="58">
        <v>1.0003670454025269</v>
      </c>
      <c r="R842" s="80">
        <v>12335.792968743317</v>
      </c>
      <c r="S842" s="56">
        <v>9277.6166675608965</v>
      </c>
      <c r="T842" s="56">
        <v>11186.352532499015</v>
      </c>
      <c r="U842" s="56">
        <v>12029.975338625074</v>
      </c>
      <c r="V842" s="56">
        <v>11266.130387629797</v>
      </c>
      <c r="W842" s="80">
        <v>15692.472124554964</v>
      </c>
      <c r="X842" s="56">
        <v>15696.561867995666</v>
      </c>
      <c r="Y842" s="80">
        <v>11228.402284916927</v>
      </c>
      <c r="Z842" s="58">
        <v>1.0566518181014095</v>
      </c>
    </row>
    <row r="843" spans="2:26" x14ac:dyDescent="0.2">
      <c r="B843" s="36" t="s">
        <v>1151</v>
      </c>
      <c r="C843" s="46" t="s">
        <v>1150</v>
      </c>
      <c r="D843" s="46" t="s">
        <v>12326</v>
      </c>
      <c r="E843" s="46" t="s">
        <v>12432</v>
      </c>
      <c r="F843" s="80">
        <v>16927.580918772499</v>
      </c>
      <c r="G843" s="56">
        <v>19883.29382207814</v>
      </c>
      <c r="H843" s="56">
        <v>18940.490778863143</v>
      </c>
      <c r="I843" s="56">
        <v>17626.850554490156</v>
      </c>
      <c r="J843" s="56">
        <v>15465.006919329035</v>
      </c>
      <c r="K843" s="58">
        <v>0.96774359410346689</v>
      </c>
      <c r="L843" s="80">
        <v>19336.812897023996</v>
      </c>
      <c r="M843" s="56">
        <v>18484.475336132218</v>
      </c>
      <c r="N843" s="56">
        <v>17036.125671532449</v>
      </c>
      <c r="O843" s="56">
        <v>14925.104408621852</v>
      </c>
      <c r="P843" s="56">
        <v>18800.990422454721</v>
      </c>
      <c r="Q843" s="58">
        <v>1.0003670454025269</v>
      </c>
      <c r="R843" s="80">
        <v>19446.83393046564</v>
      </c>
      <c r="S843" s="56">
        <v>17118.670366328617</v>
      </c>
      <c r="T843" s="56">
        <v>18646.794553816668</v>
      </c>
      <c r="U843" s="56">
        <v>19214.017574051941</v>
      </c>
      <c r="V843" s="56">
        <v>18700.434445491683</v>
      </c>
      <c r="W843" s="80">
        <v>26047.634472184011</v>
      </c>
      <c r="X843" s="56">
        <v>26054.149329429067</v>
      </c>
      <c r="Y843" s="80">
        <v>18637.614550394799</v>
      </c>
      <c r="Z843" s="58">
        <v>1.1010205557325614</v>
      </c>
    </row>
    <row r="844" spans="2:26" x14ac:dyDescent="0.2">
      <c r="B844" s="36" t="s">
        <v>1149</v>
      </c>
      <c r="C844" s="46" t="s">
        <v>12813</v>
      </c>
      <c r="D844" s="46" t="s">
        <v>12326</v>
      </c>
      <c r="E844" s="46" t="s">
        <v>12433</v>
      </c>
      <c r="F844" s="80">
        <v>20451.995097964442</v>
      </c>
      <c r="G844" s="56">
        <v>20259.032191564111</v>
      </c>
      <c r="H844" s="56">
        <v>19371.363747833555</v>
      </c>
      <c r="I844" s="56">
        <v>26140.231783501356</v>
      </c>
      <c r="J844" s="56">
        <v>22475.053907484544</v>
      </c>
      <c r="K844" s="58">
        <v>0.97107161306040635</v>
      </c>
      <c r="L844" s="80">
        <v>19769.979218708009</v>
      </c>
      <c r="M844" s="56">
        <v>18969.987718174427</v>
      </c>
      <c r="N844" s="56">
        <v>25351.082015977699</v>
      </c>
      <c r="O844" s="56">
        <v>21765.014202247661</v>
      </c>
      <c r="P844" s="56">
        <v>20527.401338477834</v>
      </c>
      <c r="Q844" s="58">
        <v>1.0003670454025269</v>
      </c>
      <c r="R844" s="80">
        <v>21443.455324156097</v>
      </c>
      <c r="S844" s="56">
        <v>31477.164861910493</v>
      </c>
      <c r="T844" s="56">
        <v>21637.702703516941</v>
      </c>
      <c r="U844" s="56">
        <v>22446.826277931537</v>
      </c>
      <c r="V844" s="56">
        <v>21714.218111628019</v>
      </c>
      <c r="W844" s="80">
        <v>30245.501401028716</v>
      </c>
      <c r="X844" s="56">
        <v>30253.372686895207</v>
      </c>
      <c r="Y844" s="80">
        <v>21641.493332154419</v>
      </c>
      <c r="Z844" s="58">
        <v>1.0581604986942506</v>
      </c>
    </row>
    <row r="845" spans="2:26" x14ac:dyDescent="0.2">
      <c r="B845" s="36" t="s">
        <v>1147</v>
      </c>
      <c r="C845" s="46" t="s">
        <v>1146</v>
      </c>
      <c r="D845" s="46" t="s">
        <v>12326</v>
      </c>
      <c r="E845" s="46" t="s">
        <v>12433</v>
      </c>
      <c r="F845" s="80">
        <v>10472.289614245932</v>
      </c>
      <c r="G845" s="56">
        <v>9977.3659227378084</v>
      </c>
      <c r="H845" s="56">
        <v>10738.802129365362</v>
      </c>
      <c r="I845" s="56">
        <v>13382.7273314466</v>
      </c>
      <c r="J845" s="56">
        <v>11375.493546075541</v>
      </c>
      <c r="K845" s="58">
        <v>0.97107161306040635</v>
      </c>
      <c r="L845" s="80">
        <v>9736.5123410045253</v>
      </c>
      <c r="M845" s="56">
        <v>10516.293388210692</v>
      </c>
      <c r="N845" s="56">
        <v>12978.714993303936</v>
      </c>
      <c r="O845" s="56">
        <v>11016.115004977148</v>
      </c>
      <c r="P845" s="56">
        <v>10260.325874589875</v>
      </c>
      <c r="Q845" s="58">
        <v>1.0003670454025269</v>
      </c>
      <c r="R845" s="80">
        <v>10434.040573930915</v>
      </c>
      <c r="S845" s="56">
        <v>14326.136375013479</v>
      </c>
      <c r="T845" s="56">
        <v>10674.566911480977</v>
      </c>
      <c r="U845" s="56">
        <v>10823.250154039173</v>
      </c>
      <c r="V845" s="56">
        <v>10688.627259422081</v>
      </c>
      <c r="W845" s="80">
        <v>14888.074214231341</v>
      </c>
      <c r="X845" s="56">
        <v>14892.104646706783</v>
      </c>
      <c r="Y845" s="80">
        <v>10652.940640666331</v>
      </c>
      <c r="Z845" s="58">
        <v>1.0172503848799836</v>
      </c>
    </row>
    <row r="846" spans="2:26" x14ac:dyDescent="0.2">
      <c r="B846" s="36" t="s">
        <v>1145</v>
      </c>
      <c r="C846" s="46" t="s">
        <v>12814</v>
      </c>
      <c r="D846" s="46" t="s">
        <v>12326</v>
      </c>
      <c r="E846" s="46" t="s">
        <v>12430</v>
      </c>
      <c r="F846" s="80">
        <v>9748.2293729622143</v>
      </c>
      <c r="G846" s="56">
        <v>12826.702765136566</v>
      </c>
      <c r="H846" s="56">
        <v>14363.027127608311</v>
      </c>
      <c r="I846" s="56">
        <v>11648.232475887713</v>
      </c>
      <c r="J846" s="56">
        <v>8417.4829632390338</v>
      </c>
      <c r="K846" s="58">
        <v>0.95682327987098925</v>
      </c>
      <c r="L846" s="80">
        <v>12333.405874278536</v>
      </c>
      <c r="M846" s="56">
        <v>13859.045123962876</v>
      </c>
      <c r="N846" s="56">
        <v>11130.830527987409</v>
      </c>
      <c r="O846" s="56">
        <v>8031.9488378350534</v>
      </c>
      <c r="P846" s="56">
        <v>12095.465992111782</v>
      </c>
      <c r="Q846" s="58">
        <v>1.0003670454025269</v>
      </c>
      <c r="R846" s="80">
        <v>12235.933274758025</v>
      </c>
      <c r="S846" s="56">
        <v>10712.259852723297</v>
      </c>
      <c r="T846" s="56">
        <v>11966.175414017938</v>
      </c>
      <c r="U846" s="56">
        <v>12083.565932554551</v>
      </c>
      <c r="V846" s="56">
        <v>11977.276540864601</v>
      </c>
      <c r="W846" s="80">
        <v>16683.019970368547</v>
      </c>
      <c r="X846" s="56">
        <v>16686.771736380575</v>
      </c>
      <c r="Y846" s="80">
        <v>11936.740508422439</v>
      </c>
      <c r="Z846" s="58">
        <v>1.2245034510092982</v>
      </c>
    </row>
    <row r="847" spans="2:26" x14ac:dyDescent="0.2">
      <c r="B847" s="36" t="s">
        <v>1144</v>
      </c>
      <c r="C847" s="46" t="s">
        <v>1143</v>
      </c>
      <c r="D847" s="46" t="s">
        <v>12326</v>
      </c>
      <c r="E847" s="46" t="s">
        <v>12433</v>
      </c>
      <c r="F847" s="80">
        <v>15280.495835500475</v>
      </c>
      <c r="G847" s="56">
        <v>15208.483938853455</v>
      </c>
      <c r="H847" s="56">
        <v>14820.952601250539</v>
      </c>
      <c r="I847" s="56">
        <v>23556.828943642093</v>
      </c>
      <c r="J847" s="56">
        <v>15920.31238001491</v>
      </c>
      <c r="K847" s="58">
        <v>0.97107161306040635</v>
      </c>
      <c r="L847" s="80">
        <v>14841.351184800786</v>
      </c>
      <c r="M847" s="56">
        <v>14513.861413025787</v>
      </c>
      <c r="N847" s="56">
        <v>22845.669752765949</v>
      </c>
      <c r="O847" s="56">
        <v>15417.352344585563</v>
      </c>
      <c r="P847" s="56">
        <v>15884.852761948025</v>
      </c>
      <c r="Q847" s="58">
        <v>1.0003670454025269</v>
      </c>
      <c r="R847" s="80">
        <v>16357.253222575899</v>
      </c>
      <c r="S847" s="56">
        <v>26895.410568230913</v>
      </c>
      <c r="T847" s="56">
        <v>16997.767597029164</v>
      </c>
      <c r="U847" s="56">
        <v>17411.0689571414</v>
      </c>
      <c r="V847" s="56">
        <v>17036.85176568008</v>
      </c>
      <c r="W847" s="80">
        <v>23730.448008720025</v>
      </c>
      <c r="X847" s="56">
        <v>23736.328958247286</v>
      </c>
      <c r="Y847" s="80">
        <v>16979.581423734828</v>
      </c>
      <c r="Z847" s="58">
        <v>1.1111930925884581</v>
      </c>
    </row>
    <row r="848" spans="2:26" x14ac:dyDescent="0.2">
      <c r="B848" s="36" t="s">
        <v>1142</v>
      </c>
      <c r="C848" s="46" t="s">
        <v>1141</v>
      </c>
      <c r="D848" s="46" t="s">
        <v>12326</v>
      </c>
      <c r="E848" s="46" t="s">
        <v>12434</v>
      </c>
      <c r="F848" s="80">
        <v>12569.441282766846</v>
      </c>
      <c r="G848" s="56">
        <v>14235.907132309758</v>
      </c>
      <c r="H848" s="56">
        <v>14340.962769417491</v>
      </c>
      <c r="I848" s="56">
        <v>11599.774855483303</v>
      </c>
      <c r="J848" s="56">
        <v>11226.581191886908</v>
      </c>
      <c r="K848" s="58">
        <v>0.96900236510159943</v>
      </c>
      <c r="L848" s="80">
        <v>13862.649500882744</v>
      </c>
      <c r="M848" s="56">
        <v>14013.891158397379</v>
      </c>
      <c r="N848" s="56">
        <v>11225.616578607654</v>
      </c>
      <c r="O848" s="56">
        <v>10848.740290277197</v>
      </c>
      <c r="P848" s="56">
        <v>13404.584110930209</v>
      </c>
      <c r="Q848" s="58">
        <v>1.0003670454025269</v>
      </c>
      <c r="R848" s="80">
        <v>13643.14942432409</v>
      </c>
      <c r="S848" s="56">
        <v>12212.833312062081</v>
      </c>
      <c r="T848" s="56">
        <v>13295.416406955001</v>
      </c>
      <c r="U848" s="56">
        <v>13500.11781309789</v>
      </c>
      <c r="V848" s="56">
        <v>13314.774156657531</v>
      </c>
      <c r="W848" s="80">
        <v>18546.00604725035</v>
      </c>
      <c r="X848" s="56">
        <v>18550.843602953097</v>
      </c>
      <c r="Y848" s="80">
        <v>13270.188494159263</v>
      </c>
      <c r="Z848" s="58">
        <v>1.0557500684102139</v>
      </c>
    </row>
    <row r="849" spans="2:26" x14ac:dyDescent="0.2">
      <c r="B849" s="36" t="s">
        <v>1140</v>
      </c>
      <c r="C849" s="46" t="s">
        <v>1139</v>
      </c>
      <c r="D849" s="46" t="s">
        <v>12326</v>
      </c>
      <c r="E849" s="46" t="s">
        <v>12435</v>
      </c>
      <c r="F849" s="80">
        <v>15515.039287919764</v>
      </c>
      <c r="G849" s="56">
        <v>18659.627531814982</v>
      </c>
      <c r="H849" s="56">
        <v>18244.465431420016</v>
      </c>
      <c r="I849" s="56">
        <v>18117.534522072696</v>
      </c>
      <c r="J849" s="56">
        <v>14302.364813060904</v>
      </c>
      <c r="K849" s="58">
        <v>0.95646381289214355</v>
      </c>
      <c r="L849" s="80">
        <v>17935.263989273215</v>
      </c>
      <c r="M849" s="56">
        <v>17597.674529576809</v>
      </c>
      <c r="N849" s="56">
        <v>17306.268940834885</v>
      </c>
      <c r="O849" s="56">
        <v>13642.166602832973</v>
      </c>
      <c r="P849" s="56">
        <v>17654.233297187315</v>
      </c>
      <c r="Q849" s="58">
        <v>1.0003670454025269</v>
      </c>
      <c r="R849" s="80">
        <v>18045.87677373413</v>
      </c>
      <c r="S849" s="56">
        <v>17439.393798596371</v>
      </c>
      <c r="T849" s="56">
        <v>17645.929357060268</v>
      </c>
      <c r="U849" s="56">
        <v>17985.228476220353</v>
      </c>
      <c r="V849" s="56">
        <v>17678.015445508558</v>
      </c>
      <c r="W849" s="80">
        <v>24623.51801828009</v>
      </c>
      <c r="X849" s="56">
        <v>24629.489235703139</v>
      </c>
      <c r="Y849" s="80">
        <v>17618.496046218519</v>
      </c>
      <c r="Z849" s="58">
        <v>1.1355753420448336</v>
      </c>
    </row>
    <row r="850" spans="2:26" x14ac:dyDescent="0.2">
      <c r="B850" s="36" t="s">
        <v>1138</v>
      </c>
      <c r="C850" s="46" t="s">
        <v>1137</v>
      </c>
      <c r="D850" s="46" t="s">
        <v>12326</v>
      </c>
      <c r="E850" s="46" t="s">
        <v>12436</v>
      </c>
      <c r="F850" s="80">
        <v>4822.8995161376515</v>
      </c>
      <c r="G850" s="56">
        <v>5773.5876358136129</v>
      </c>
      <c r="H850" s="56">
        <v>6217.0605444132098</v>
      </c>
      <c r="I850" s="56">
        <v>3152.2502526053272</v>
      </c>
      <c r="J850" s="56">
        <v>2189.8050341735193</v>
      </c>
      <c r="K850" s="58">
        <v>0.96434140287325465</v>
      </c>
      <c r="L850" s="80">
        <v>5595.1641827050989</v>
      </c>
      <c r="M850" s="56">
        <v>6046.0468002193265</v>
      </c>
      <c r="N850" s="56">
        <v>3035.8989273190932</v>
      </c>
      <c r="O850" s="56">
        <v>2105.9265358305611</v>
      </c>
      <c r="P850" s="56">
        <v>5146.4847469934584</v>
      </c>
      <c r="Q850" s="58">
        <v>1.0003670454025269</v>
      </c>
      <c r="R850" s="80">
        <v>5606.9914670872186</v>
      </c>
      <c r="S850" s="56">
        <v>2963.335040328614</v>
      </c>
      <c r="T850" s="56">
        <v>4932.0119550219852</v>
      </c>
      <c r="U850" s="56">
        <v>5342.6258244113578</v>
      </c>
      <c r="V850" s="56">
        <v>4970.8419789959235</v>
      </c>
      <c r="W850" s="80">
        <v>6923.8324524106674</v>
      </c>
      <c r="X850" s="56">
        <v>6925.6886244180942</v>
      </c>
      <c r="Y850" s="80">
        <v>4954.232565642048</v>
      </c>
      <c r="Z850" s="58">
        <v>1.0272311394970908</v>
      </c>
    </row>
    <row r="851" spans="2:26" x14ac:dyDescent="0.2">
      <c r="B851" s="36" t="s">
        <v>1136</v>
      </c>
      <c r="C851" s="46" t="s">
        <v>1135</v>
      </c>
      <c r="D851" s="46" t="s">
        <v>12326</v>
      </c>
      <c r="E851" s="46" t="s">
        <v>12433</v>
      </c>
      <c r="F851" s="80">
        <v>11321.812922541309</v>
      </c>
      <c r="G851" s="56">
        <v>12834.018912334241</v>
      </c>
      <c r="H851" s="56">
        <v>12891.89696757216</v>
      </c>
      <c r="I851" s="56">
        <v>12723.113670095612</v>
      </c>
      <c r="J851" s="56">
        <v>10737.669886145721</v>
      </c>
      <c r="K851" s="58">
        <v>0.97107161306040635</v>
      </c>
      <c r="L851" s="80">
        <v>12524.205736491513</v>
      </c>
      <c r="M851" s="56">
        <v>12624.775948784962</v>
      </c>
      <c r="N851" s="56">
        <v>12339.014467070559</v>
      </c>
      <c r="O851" s="56">
        <v>10398.441691531651</v>
      </c>
      <c r="P851" s="56">
        <v>12418.415960472248</v>
      </c>
      <c r="Q851" s="58">
        <v>1.0003670454025269</v>
      </c>
      <c r="R851" s="80">
        <v>12806.692108736477</v>
      </c>
      <c r="S851" s="56">
        <v>13822.29105596662</v>
      </c>
      <c r="T851" s="56">
        <v>12568.074608590003</v>
      </c>
      <c r="U851" s="56">
        <v>12908.252003459491</v>
      </c>
      <c r="V851" s="56">
        <v>12600.243751872516</v>
      </c>
      <c r="W851" s="80">
        <v>17550.744313767536</v>
      </c>
      <c r="X851" s="56">
        <v>17555.101699226187</v>
      </c>
      <c r="Y851" s="80">
        <v>12557.892976133033</v>
      </c>
      <c r="Z851" s="58">
        <v>1.109176866112205</v>
      </c>
    </row>
    <row r="852" spans="2:26" x14ac:dyDescent="0.2">
      <c r="B852" s="36" t="s">
        <v>1134</v>
      </c>
      <c r="C852" s="46" t="s">
        <v>1133</v>
      </c>
      <c r="D852" s="46" t="s">
        <v>12326</v>
      </c>
      <c r="E852" s="46" t="s">
        <v>12435</v>
      </c>
      <c r="F852" s="80">
        <v>11563.426169468989</v>
      </c>
      <c r="G852" s="56">
        <v>14233.139959635118</v>
      </c>
      <c r="H852" s="56">
        <v>16819.398095683289</v>
      </c>
      <c r="I852" s="56">
        <v>13414.370516783709</v>
      </c>
      <c r="J852" s="56">
        <v>8908.7590502099429</v>
      </c>
      <c r="K852" s="58">
        <v>0.95646381289214355</v>
      </c>
      <c r="L852" s="80">
        <v>13680.611905949405</v>
      </c>
      <c r="M852" s="56">
        <v>16223.127752566957</v>
      </c>
      <c r="N852" s="56">
        <v>12813.702855244026</v>
      </c>
      <c r="O852" s="56">
        <v>8497.5300781360766</v>
      </c>
      <c r="P852" s="56">
        <v>13514.16145107105</v>
      </c>
      <c r="Q852" s="58">
        <v>1.0003670454025269</v>
      </c>
      <c r="R852" s="80">
        <v>14538.140742406682</v>
      </c>
      <c r="S852" s="56">
        <v>12904.676983192925</v>
      </c>
      <c r="T852" s="56">
        <v>13463.302186659341</v>
      </c>
      <c r="U852" s="56">
        <v>14374.794366485306</v>
      </c>
      <c r="V852" s="56">
        <v>13549.49816257056</v>
      </c>
      <c r="W852" s="80">
        <v>18872.950596356444</v>
      </c>
      <c r="X852" s="56">
        <v>18877.400970637289</v>
      </c>
      <c r="Y852" s="80">
        <v>13503.788535002466</v>
      </c>
      <c r="Z852" s="58">
        <v>1.1678016823989963</v>
      </c>
    </row>
    <row r="853" spans="2:26" x14ac:dyDescent="0.2">
      <c r="B853" s="36" t="s">
        <v>1132</v>
      </c>
      <c r="C853" s="46" t="s">
        <v>12815</v>
      </c>
      <c r="D853" s="46" t="s">
        <v>12326</v>
      </c>
      <c r="E853" s="46" t="s">
        <v>12436</v>
      </c>
      <c r="F853" s="80">
        <v>9056.964468201224</v>
      </c>
      <c r="G853" s="56">
        <v>10568.290568772247</v>
      </c>
      <c r="H853" s="56">
        <v>11609.415481923526</v>
      </c>
      <c r="I853" s="56">
        <v>7752.1114277878987</v>
      </c>
      <c r="J853" s="56">
        <v>4740.6867005471886</v>
      </c>
      <c r="K853" s="58">
        <v>0.96434140287325465</v>
      </c>
      <c r="L853" s="80">
        <v>10241.694522141224</v>
      </c>
      <c r="M853" s="56">
        <v>11290.073311249273</v>
      </c>
      <c r="N853" s="56">
        <v>7465.9766459303319</v>
      </c>
      <c r="O853" s="56">
        <v>4559.0989905223969</v>
      </c>
      <c r="P853" s="56">
        <v>9711.828965885672</v>
      </c>
      <c r="Q853" s="58">
        <v>1.0003670454025269</v>
      </c>
      <c r="R853" s="80">
        <v>10966.520992490254</v>
      </c>
      <c r="S853" s="56">
        <v>6039.4863747679292</v>
      </c>
      <c r="T853" s="56">
        <v>9351.8452057410068</v>
      </c>
      <c r="U853" s="56">
        <v>10473.817530718021</v>
      </c>
      <c r="V853" s="56">
        <v>9457.9454023606195</v>
      </c>
      <c r="W853" s="80">
        <v>13173.870661489083</v>
      </c>
      <c r="X853" s="56">
        <v>13177.356382861028</v>
      </c>
      <c r="Y853" s="80">
        <v>9426.3100265392641</v>
      </c>
      <c r="Z853" s="58">
        <v>1.0407802812559113</v>
      </c>
    </row>
    <row r="854" spans="2:26" x14ac:dyDescent="0.2">
      <c r="B854" s="36" t="s">
        <v>1131</v>
      </c>
      <c r="C854" s="46" t="s">
        <v>1130</v>
      </c>
      <c r="D854" s="46" t="s">
        <v>12326</v>
      </c>
      <c r="E854" s="46" t="s">
        <v>12432</v>
      </c>
      <c r="F854" s="80">
        <v>9047.5526409959984</v>
      </c>
      <c r="G854" s="56">
        <v>9582.9890833431018</v>
      </c>
      <c r="H854" s="56">
        <v>8793.3240952324977</v>
      </c>
      <c r="I854" s="56">
        <v>6487.9297519665415</v>
      </c>
      <c r="J854" s="56">
        <v>8385.7579212026285</v>
      </c>
      <c r="K854" s="58">
        <v>0.96774359410346689</v>
      </c>
      <c r="L854" s="80">
        <v>9319.6061254735105</v>
      </c>
      <c r="M854" s="56">
        <v>8581.6140805776049</v>
      </c>
      <c r="N854" s="56">
        <v>6270.5011460156056</v>
      </c>
      <c r="O854" s="56">
        <v>8093.0007449881614</v>
      </c>
      <c r="P854" s="56">
        <v>8825.7331102123153</v>
      </c>
      <c r="Q854" s="58">
        <v>1.0003670454025269</v>
      </c>
      <c r="R854" s="80">
        <v>9403.0659255602732</v>
      </c>
      <c r="S854" s="56">
        <v>7330.3177898665945</v>
      </c>
      <c r="T854" s="56">
        <v>8682.7805501442344</v>
      </c>
      <c r="U854" s="56">
        <v>9195.791111990904</v>
      </c>
      <c r="V854" s="56">
        <v>8731.2937979919334</v>
      </c>
      <c r="W854" s="80">
        <v>12161.725439173959</v>
      </c>
      <c r="X854" s="56">
        <v>12165.207538249784</v>
      </c>
      <c r="Y854" s="80">
        <v>8702.2779426291509</v>
      </c>
      <c r="Z854" s="58">
        <v>0.96183777955572769</v>
      </c>
    </row>
    <row r="855" spans="2:26" x14ac:dyDescent="0.2">
      <c r="B855" s="36" t="s">
        <v>8253</v>
      </c>
      <c r="C855" s="46" t="s">
        <v>8252</v>
      </c>
      <c r="D855" s="46" t="s">
        <v>12340</v>
      </c>
      <c r="E855" s="46" t="s">
        <v>12436</v>
      </c>
      <c r="F855" s="80">
        <v>8776.598519782372</v>
      </c>
      <c r="G855" s="56">
        <v>9776.837515528463</v>
      </c>
      <c r="H855" s="56">
        <v>10567.509611650299</v>
      </c>
      <c r="I855" s="56">
        <v>6053.2860266544658</v>
      </c>
      <c r="J855" s="56">
        <v>5811.6663127246084</v>
      </c>
      <c r="K855" s="58">
        <v>0.96434140287325465</v>
      </c>
      <c r="L855" s="80">
        <v>9474.7000543802496</v>
      </c>
      <c r="M855" s="56">
        <v>10276.827323359388</v>
      </c>
      <c r="N855" s="56">
        <v>5829.8558434208271</v>
      </c>
      <c r="O855" s="56">
        <v>5589.0556987318978</v>
      </c>
      <c r="P855" s="56">
        <v>8890.7373110434291</v>
      </c>
      <c r="Q855" s="58">
        <v>1.0003423690795898</v>
      </c>
      <c r="R855" s="80">
        <v>9931.6241610330198</v>
      </c>
      <c r="S855" s="56">
        <v>5789.9665418666173</v>
      </c>
      <c r="T855" s="56">
        <v>8587.1001929524809</v>
      </c>
      <c r="U855" s="56">
        <v>9517.45839911638</v>
      </c>
      <c r="V855" s="56">
        <v>8675.0802495039479</v>
      </c>
      <c r="W855" s="80">
        <v>12083.426190690325</v>
      </c>
      <c r="X855" s="56">
        <v>12099.405186219192</v>
      </c>
      <c r="Y855" s="80">
        <v>8655.2067886970472</v>
      </c>
      <c r="Z855" s="58">
        <v>0.98616870410424851</v>
      </c>
    </row>
    <row r="856" spans="2:26" x14ac:dyDescent="0.2">
      <c r="B856" s="36" t="s">
        <v>1129</v>
      </c>
      <c r="C856" s="46" t="s">
        <v>1128</v>
      </c>
      <c r="D856" s="46" t="s">
        <v>12326</v>
      </c>
      <c r="E856" s="46" t="s">
        <v>12437</v>
      </c>
      <c r="F856" s="80">
        <v>10578.823654406024</v>
      </c>
      <c r="G856" s="56">
        <v>11550.603526446834</v>
      </c>
      <c r="H856" s="56">
        <v>11737.192101907354</v>
      </c>
      <c r="I856" s="56">
        <v>8737.8459955933049</v>
      </c>
      <c r="J856" s="56">
        <v>8911.7677780966096</v>
      </c>
      <c r="K856" s="58">
        <v>0.97097717587458687</v>
      </c>
      <c r="L856" s="80">
        <v>11270.675808650496</v>
      </c>
      <c r="M856" s="56">
        <v>11492.878853013557</v>
      </c>
      <c r="N856" s="56">
        <v>8473.2342843096958</v>
      </c>
      <c r="O856" s="56">
        <v>8629.3848232547753</v>
      </c>
      <c r="P856" s="56">
        <v>10811.6953846097</v>
      </c>
      <c r="Q856" s="58">
        <v>1.0003670454025269</v>
      </c>
      <c r="R856" s="80">
        <v>11624.168422447181</v>
      </c>
      <c r="S856" s="56">
        <v>10970.353502540303</v>
      </c>
      <c r="T856" s="56">
        <v>10835.632815713003</v>
      </c>
      <c r="U856" s="56">
        <v>11558.786930456494</v>
      </c>
      <c r="V856" s="56">
        <v>10904.018454157462</v>
      </c>
      <c r="W856" s="80">
        <v>15188.090298100813</v>
      </c>
      <c r="X856" s="56">
        <v>15192.1617319495</v>
      </c>
      <c r="Y856" s="80">
        <v>10867.583929424638</v>
      </c>
      <c r="Z856" s="58">
        <v>1.0272960665998385</v>
      </c>
    </row>
    <row r="857" spans="2:26" x14ac:dyDescent="0.2">
      <c r="B857" s="36" t="s">
        <v>1127</v>
      </c>
      <c r="C857" s="46" t="s">
        <v>1126</v>
      </c>
      <c r="D857" s="46" t="s">
        <v>12326</v>
      </c>
      <c r="E857" s="46" t="s">
        <v>12434</v>
      </c>
      <c r="F857" s="80">
        <v>15276.145541922582</v>
      </c>
      <c r="G857" s="56">
        <v>16558.763777053493</v>
      </c>
      <c r="H857" s="56">
        <v>17229.571837636609</v>
      </c>
      <c r="I857" s="56">
        <v>15972.624597719765</v>
      </c>
      <c r="J857" s="56">
        <v>16728.415673430405</v>
      </c>
      <c r="K857" s="58">
        <v>0.96900236510159943</v>
      </c>
      <c r="L857" s="80">
        <v>16124.602125861291</v>
      </c>
      <c r="M857" s="56">
        <v>16836.620268852119</v>
      </c>
      <c r="N857" s="56">
        <v>15457.41721041092</v>
      </c>
      <c r="O857" s="56">
        <v>16165.405478918232</v>
      </c>
      <c r="P857" s="56">
        <v>16084.663324667868</v>
      </c>
      <c r="Q857" s="58">
        <v>1.0003670454025269</v>
      </c>
      <c r="R857" s="80">
        <v>16671.812143374034</v>
      </c>
      <c r="S857" s="56">
        <v>17357.600825972771</v>
      </c>
      <c r="T857" s="56">
        <v>16223.965300564219</v>
      </c>
      <c r="U857" s="56">
        <v>16740.39101163391</v>
      </c>
      <c r="V857" s="56">
        <v>16272.801504688096</v>
      </c>
      <c r="W857" s="80">
        <v>22666.21059890445</v>
      </c>
      <c r="X857" s="56">
        <v>22672.089874149853</v>
      </c>
      <c r="Y857" s="80">
        <v>16218.28702919979</v>
      </c>
      <c r="Z857" s="58">
        <v>1.061674031887931</v>
      </c>
    </row>
    <row r="858" spans="2:26" x14ac:dyDescent="0.2">
      <c r="B858" s="36" t="s">
        <v>1125</v>
      </c>
      <c r="C858" s="46" t="s">
        <v>1124</v>
      </c>
      <c r="D858" s="46" t="s">
        <v>12326</v>
      </c>
      <c r="E858" s="46" t="s">
        <v>12434</v>
      </c>
      <c r="F858" s="80">
        <v>3572.9409087531922</v>
      </c>
      <c r="G858" s="56">
        <v>4338.7005975248594</v>
      </c>
      <c r="H858" s="56">
        <v>5361.2300124173698</v>
      </c>
      <c r="I858" s="56">
        <v>4196.363368559154</v>
      </c>
      <c r="J858" s="56">
        <v>3071.8360718233407</v>
      </c>
      <c r="K858" s="58">
        <v>0.96900236510159943</v>
      </c>
      <c r="L858" s="80">
        <v>4224.9422614067771</v>
      </c>
      <c r="M858" s="56">
        <v>5238.9574589351078</v>
      </c>
      <c r="N858" s="56">
        <v>4061.0069408107329</v>
      </c>
      <c r="O858" s="56">
        <v>2968.4506073496386</v>
      </c>
      <c r="P858" s="56">
        <v>4215.7803169176323</v>
      </c>
      <c r="Q858" s="58">
        <v>1.0003670454025269</v>
      </c>
      <c r="R858" s="80">
        <v>4366.4125493442625</v>
      </c>
      <c r="S858" s="56">
        <v>3823.0968342330243</v>
      </c>
      <c r="T858" s="56">
        <v>4179.6593172012044</v>
      </c>
      <c r="U858" s="56">
        <v>4312.0809778331386</v>
      </c>
      <c r="V858" s="56">
        <v>4192.1818758392101</v>
      </c>
      <c r="W858" s="80">
        <v>5839.2451502162621</v>
      </c>
      <c r="X858" s="56">
        <v>5840.62025514574</v>
      </c>
      <c r="Y858" s="80">
        <v>4178.038118775924</v>
      </c>
      <c r="Z858" s="58">
        <v>1.1693555044642161</v>
      </c>
    </row>
    <row r="859" spans="2:26" x14ac:dyDescent="0.2">
      <c r="B859" s="36" t="s">
        <v>1123</v>
      </c>
      <c r="C859" s="46" t="s">
        <v>1122</v>
      </c>
      <c r="D859" s="46" t="s">
        <v>12326</v>
      </c>
      <c r="E859" s="46" t="s">
        <v>12434</v>
      </c>
      <c r="F859" s="80">
        <v>8507.2672455298198</v>
      </c>
      <c r="G859" s="56">
        <v>9736.5466721060038</v>
      </c>
      <c r="H859" s="56">
        <v>9982.7973815463301</v>
      </c>
      <c r="I859" s="56">
        <v>7610.4240589186365</v>
      </c>
      <c r="J859" s="56">
        <v>7052.5423775119616</v>
      </c>
      <c r="K859" s="58">
        <v>0.96900236510159943</v>
      </c>
      <c r="L859" s="80">
        <v>9481.2597897646174</v>
      </c>
      <c r="M859" s="56">
        <v>9755.1216198441507</v>
      </c>
      <c r="N859" s="56">
        <v>7364.944884740361</v>
      </c>
      <c r="O859" s="56">
        <v>6815.182586047973</v>
      </c>
      <c r="P859" s="56">
        <v>9113.0538553501465</v>
      </c>
      <c r="Q859" s="58">
        <v>1.0003670454025269</v>
      </c>
      <c r="R859" s="80">
        <v>9533.2437485627834</v>
      </c>
      <c r="S859" s="56">
        <v>8609.0987286148011</v>
      </c>
      <c r="T859" s="56">
        <v>9069.4618178816963</v>
      </c>
      <c r="U859" s="56">
        <v>9440.829246567986</v>
      </c>
      <c r="V859" s="56">
        <v>9104.5804712785539</v>
      </c>
      <c r="W859" s="80">
        <v>12681.672440803728</v>
      </c>
      <c r="X859" s="56">
        <v>12684.94660218072</v>
      </c>
      <c r="Y859" s="80">
        <v>9074.068869972396</v>
      </c>
      <c r="Z859" s="58">
        <v>1.0666255811747778</v>
      </c>
    </row>
    <row r="860" spans="2:26" x14ac:dyDescent="0.2">
      <c r="B860" s="36" t="s">
        <v>1121</v>
      </c>
      <c r="C860" s="46" t="s">
        <v>1120</v>
      </c>
      <c r="D860" s="46" t="s">
        <v>12326</v>
      </c>
      <c r="E860" s="46" t="s">
        <v>12430</v>
      </c>
      <c r="F860" s="80">
        <v>10318.831227971608</v>
      </c>
      <c r="G860" s="56">
        <v>11445.155931285832</v>
      </c>
      <c r="H860" s="56">
        <v>11315.835416684993</v>
      </c>
      <c r="I860" s="56">
        <v>7507.910972505405</v>
      </c>
      <c r="J860" s="56">
        <v>7093.3586470852324</v>
      </c>
      <c r="K860" s="58">
        <v>0.95682327987098925</v>
      </c>
      <c r="L860" s="80">
        <v>11004.991382401586</v>
      </c>
      <c r="M860" s="56">
        <v>10918.77584452414</v>
      </c>
      <c r="N860" s="56">
        <v>7174.4176489580223</v>
      </c>
      <c r="O860" s="56">
        <v>6768.4715241621525</v>
      </c>
      <c r="P860" s="56">
        <v>10326.094198387746</v>
      </c>
      <c r="Q860" s="58">
        <v>1.0003670454025269</v>
      </c>
      <c r="R860" s="80">
        <v>10858.396928844373</v>
      </c>
      <c r="S860" s="56">
        <v>7428.5543207510427</v>
      </c>
      <c r="T860" s="56">
        <v>10044.049297715979</v>
      </c>
      <c r="U860" s="56">
        <v>10515.41266803504</v>
      </c>
      <c r="V860" s="56">
        <v>10088.624146093956</v>
      </c>
      <c r="W860" s="80">
        <v>14052.336316071915</v>
      </c>
      <c r="X860" s="56">
        <v>14056.307687569628</v>
      </c>
      <c r="Y860" s="80">
        <v>10055.060380987488</v>
      </c>
      <c r="Z860" s="58">
        <v>0.97443791441523853</v>
      </c>
    </row>
    <row r="861" spans="2:26" x14ac:dyDescent="0.2">
      <c r="B861" s="36" t="s">
        <v>1119</v>
      </c>
      <c r="C861" s="46" t="s">
        <v>1118</v>
      </c>
      <c r="D861" s="46" t="s">
        <v>12326</v>
      </c>
      <c r="E861" s="46" t="s">
        <v>12434</v>
      </c>
      <c r="F861" s="80">
        <v>7082.4352149249662</v>
      </c>
      <c r="G861" s="56">
        <v>8286.432087911764</v>
      </c>
      <c r="H861" s="56">
        <v>7672.5826055433936</v>
      </c>
      <c r="I861" s="56">
        <v>5807.9184336841799</v>
      </c>
      <c r="J861" s="56">
        <v>6770.5729686796203</v>
      </c>
      <c r="K861" s="58">
        <v>0.96900236510159943</v>
      </c>
      <c r="L861" s="80">
        <v>8069.1664099772006</v>
      </c>
      <c r="M861" s="56">
        <v>7497.5954729617843</v>
      </c>
      <c r="N861" s="56">
        <v>5620.580249930179</v>
      </c>
      <c r="O861" s="56">
        <v>6542.7031166583338</v>
      </c>
      <c r="P861" s="56">
        <v>7651.4596262104997</v>
      </c>
      <c r="Q861" s="58">
        <v>1.0003670454025269</v>
      </c>
      <c r="R861" s="80">
        <v>7501.2798253641358</v>
      </c>
      <c r="S861" s="56">
        <v>5751.6960903108284</v>
      </c>
      <c r="T861" s="56">
        <v>7467.1955746299263</v>
      </c>
      <c r="U861" s="56">
        <v>7326.3214518588047</v>
      </c>
      <c r="V861" s="56">
        <v>7453.8737022522482</v>
      </c>
      <c r="W861" s="80">
        <v>10382.420695306293</v>
      </c>
      <c r="X861" s="56">
        <v>10385.146486699286</v>
      </c>
      <c r="Y861" s="80">
        <v>7428.9263802545902</v>
      </c>
      <c r="Z861" s="58">
        <v>1.0489226028639775</v>
      </c>
    </row>
    <row r="862" spans="2:26" x14ac:dyDescent="0.2">
      <c r="B862" s="36" t="s">
        <v>1117</v>
      </c>
      <c r="C862" s="46" t="s">
        <v>1116</v>
      </c>
      <c r="D862" s="46" t="s">
        <v>12326</v>
      </c>
      <c r="E862" s="46" t="s">
        <v>12432</v>
      </c>
      <c r="F862" s="80">
        <v>7616.0269926694054</v>
      </c>
      <c r="G862" s="56">
        <v>8462.4384417310011</v>
      </c>
      <c r="H862" s="56">
        <v>8187.3945683570901</v>
      </c>
      <c r="I862" s="56">
        <v>7508.868687670928</v>
      </c>
      <c r="J862" s="56">
        <v>7648.3460655110111</v>
      </c>
      <c r="K862" s="58">
        <v>0.96774359410346689</v>
      </c>
      <c r="L862" s="80">
        <v>8229.8531754651158</v>
      </c>
      <c r="M862" s="56">
        <v>7990.2730469301669</v>
      </c>
      <c r="N862" s="56">
        <v>7257.2255729263434</v>
      </c>
      <c r="O862" s="56">
        <v>7381.3328488298275</v>
      </c>
      <c r="P862" s="56">
        <v>8053.1020640928327</v>
      </c>
      <c r="Q862" s="58">
        <v>1.0003670454025269</v>
      </c>
      <c r="R862" s="80">
        <v>8807.0557017328556</v>
      </c>
      <c r="S862" s="56">
        <v>9195.5372057604909</v>
      </c>
      <c r="T862" s="56">
        <v>8173.3577319335182</v>
      </c>
      <c r="U862" s="56">
        <v>8845.9038521356197</v>
      </c>
      <c r="V862" s="56">
        <v>8236.9575855133844</v>
      </c>
      <c r="W862" s="80">
        <v>11473.169833338321</v>
      </c>
      <c r="X862" s="56">
        <v>11476.100986281544</v>
      </c>
      <c r="Y862" s="80">
        <v>8209.3314204708295</v>
      </c>
      <c r="Z862" s="58">
        <v>1.0779020909947525</v>
      </c>
    </row>
    <row r="863" spans="2:26" x14ac:dyDescent="0.2">
      <c r="B863" s="36" t="s">
        <v>1115</v>
      </c>
      <c r="C863" s="46" t="s">
        <v>1114</v>
      </c>
      <c r="D863" s="46" t="s">
        <v>12326</v>
      </c>
      <c r="E863" s="46" t="s">
        <v>12436</v>
      </c>
      <c r="F863" s="80">
        <v>7686.7331777537438</v>
      </c>
      <c r="G863" s="56">
        <v>9612.5792443411174</v>
      </c>
      <c r="H863" s="56">
        <v>10205.515536356326</v>
      </c>
      <c r="I863" s="56">
        <v>7249.2205562605595</v>
      </c>
      <c r="J863" s="56">
        <v>4619.877390339565</v>
      </c>
      <c r="K863" s="58">
        <v>0.96434140287325465</v>
      </c>
      <c r="L863" s="80">
        <v>9315.5179212539388</v>
      </c>
      <c r="M863" s="56">
        <v>9924.7906808022835</v>
      </c>
      <c r="N863" s="56">
        <v>6981.6477586008505</v>
      </c>
      <c r="O863" s="56">
        <v>4442.9171715150978</v>
      </c>
      <c r="P863" s="56">
        <v>8848.8404280593459</v>
      </c>
      <c r="Q863" s="58">
        <v>1.0003670454025269</v>
      </c>
      <c r="R863" s="80">
        <v>9465.6916795548786</v>
      </c>
      <c r="S863" s="56">
        <v>5469.3150945232856</v>
      </c>
      <c r="T863" s="56">
        <v>8517.4941177569399</v>
      </c>
      <c r="U863" s="56">
        <v>9066.0540210517192</v>
      </c>
      <c r="V863" s="56">
        <v>8569.3691170786951</v>
      </c>
      <c r="W863" s="80">
        <v>11936.182288679405</v>
      </c>
      <c r="X863" s="56">
        <v>11939.140654058026</v>
      </c>
      <c r="Y863" s="80">
        <v>8540.5629160934132</v>
      </c>
      <c r="Z863" s="58">
        <v>1.1110783630178223</v>
      </c>
    </row>
    <row r="864" spans="2:26" x14ac:dyDescent="0.2">
      <c r="B864" s="36" t="s">
        <v>1113</v>
      </c>
      <c r="C864" s="46" t="s">
        <v>1112</v>
      </c>
      <c r="D864" s="46" t="s">
        <v>12326</v>
      </c>
      <c r="E864" s="46" t="s">
        <v>12429</v>
      </c>
      <c r="F864" s="80">
        <v>17209.708044482908</v>
      </c>
      <c r="G864" s="56">
        <v>20385.216683484476</v>
      </c>
      <c r="H864" s="56">
        <v>19472.368577134632</v>
      </c>
      <c r="I864" s="56">
        <v>17872.207504606158</v>
      </c>
      <c r="J864" s="56">
        <v>16583.803498132267</v>
      </c>
      <c r="K864" s="58">
        <v>0.95785236835453091</v>
      </c>
      <c r="L864" s="80">
        <v>19622.311647771727</v>
      </c>
      <c r="M864" s="56">
        <v>18809.313868620451</v>
      </c>
      <c r="N864" s="56">
        <v>17096.711490946051</v>
      </c>
      <c r="O864" s="56">
        <v>15841.258269685582</v>
      </c>
      <c r="P864" s="56">
        <v>19085.880262266895</v>
      </c>
      <c r="Q864" s="58">
        <v>1.0003670454025269</v>
      </c>
      <c r="R864" s="80">
        <v>19917.450832047864</v>
      </c>
      <c r="S864" s="56">
        <v>16821.415919885698</v>
      </c>
      <c r="T864" s="56">
        <v>18873.68265341625</v>
      </c>
      <c r="U864" s="56">
        <v>19607.847340831646</v>
      </c>
      <c r="V864" s="56">
        <v>18943.109515337772</v>
      </c>
      <c r="W864" s="80">
        <v>26385.653972922752</v>
      </c>
      <c r="X864" s="56">
        <v>26392.277411420957</v>
      </c>
      <c r="Y864" s="80">
        <v>18879.491603494778</v>
      </c>
      <c r="Z864" s="58">
        <v>1.0970256761297685</v>
      </c>
    </row>
    <row r="865" spans="2:26" x14ac:dyDescent="0.2">
      <c r="B865" s="36" t="s">
        <v>1111</v>
      </c>
      <c r="C865" s="46" t="s">
        <v>12816</v>
      </c>
      <c r="D865" s="46" t="s">
        <v>12326</v>
      </c>
      <c r="E865" s="46" t="s">
        <v>12436</v>
      </c>
      <c r="F865" s="80">
        <v>8469.8219308538119</v>
      </c>
      <c r="G865" s="56">
        <v>11228.708991566866</v>
      </c>
      <c r="H865" s="56">
        <v>12030.546699808481</v>
      </c>
      <c r="I865" s="56">
        <v>6885.8750263555385</v>
      </c>
      <c r="J865" s="56">
        <v>5564.6221360072395</v>
      </c>
      <c r="K865" s="58">
        <v>0.96434140287325465</v>
      </c>
      <c r="L865" s="80">
        <v>10881.703774256495</v>
      </c>
      <c r="M865" s="56">
        <v>11699.620400935226</v>
      </c>
      <c r="N865" s="56">
        <v>6631.7135160472508</v>
      </c>
      <c r="O865" s="56">
        <v>5351.4743254349478</v>
      </c>
      <c r="P865" s="56">
        <v>10151.937560011223</v>
      </c>
      <c r="Q865" s="58">
        <v>1.0003670454025269</v>
      </c>
      <c r="R865" s="80">
        <v>10005.785255160999</v>
      </c>
      <c r="S865" s="56">
        <v>6207.8547541080879</v>
      </c>
      <c r="T865" s="56">
        <v>9765.1083474884763</v>
      </c>
      <c r="U865" s="56">
        <v>9625.9922050557088</v>
      </c>
      <c r="V865" s="56">
        <v>9751.9527199061467</v>
      </c>
      <c r="W865" s="80">
        <v>13583.390299222392</v>
      </c>
      <c r="X865" s="56">
        <v>13586.650049155671</v>
      </c>
      <c r="Y865" s="80">
        <v>9719.0947762490196</v>
      </c>
      <c r="Z865" s="58">
        <v>1.1474969433352979</v>
      </c>
    </row>
    <row r="866" spans="2:26" x14ac:dyDescent="0.2">
      <c r="B866" s="36" t="s">
        <v>1110</v>
      </c>
      <c r="C866" s="46" t="s">
        <v>1109</v>
      </c>
      <c r="D866" s="46" t="s">
        <v>12326</v>
      </c>
      <c r="E866" s="46" t="s">
        <v>12432</v>
      </c>
      <c r="F866" s="80">
        <v>8918.0883124552511</v>
      </c>
      <c r="G866" s="56">
        <v>9738.580644652895</v>
      </c>
      <c r="H866" s="56">
        <v>9922.5846784957866</v>
      </c>
      <c r="I866" s="56">
        <v>9171.5018588047751</v>
      </c>
      <c r="J866" s="56">
        <v>8281.4911598452891</v>
      </c>
      <c r="K866" s="58">
        <v>0.96774359410346689</v>
      </c>
      <c r="L866" s="80">
        <v>9470.9213419726275</v>
      </c>
      <c r="M866" s="56">
        <v>9683.6863364185629</v>
      </c>
      <c r="N866" s="56">
        <v>8864.1392732231579</v>
      </c>
      <c r="O866" s="56">
        <v>7992.3740651732232</v>
      </c>
      <c r="P866" s="56">
        <v>9344.2590330540388</v>
      </c>
      <c r="Q866" s="58">
        <v>1.0003670454025269</v>
      </c>
      <c r="R866" s="80">
        <v>9648.3780087062023</v>
      </c>
      <c r="S866" s="56">
        <v>9071.754670204813</v>
      </c>
      <c r="T866" s="56">
        <v>9323.9846813671393</v>
      </c>
      <c r="U866" s="56">
        <v>9590.7156748560628</v>
      </c>
      <c r="V866" s="56">
        <v>9349.2083078539144</v>
      </c>
      <c r="W866" s="80">
        <v>13022.411929365306</v>
      </c>
      <c r="X866" s="56">
        <v>13025.844201970189</v>
      </c>
      <c r="Y866" s="80">
        <v>9317.9270741185701</v>
      </c>
      <c r="Z866" s="58">
        <v>1.0448345819927454</v>
      </c>
    </row>
    <row r="867" spans="2:26" x14ac:dyDescent="0.2">
      <c r="B867" s="36" t="s">
        <v>1108</v>
      </c>
      <c r="C867" s="46" t="s">
        <v>1107</v>
      </c>
      <c r="D867" s="46" t="s">
        <v>12326</v>
      </c>
      <c r="E867" s="46" t="s">
        <v>12437</v>
      </c>
      <c r="F867" s="80">
        <v>14311.750863494846</v>
      </c>
      <c r="G867" s="56">
        <v>16297.594808692205</v>
      </c>
      <c r="H867" s="56">
        <v>15143.987078217426</v>
      </c>
      <c r="I867" s="56">
        <v>13320.794180385588</v>
      </c>
      <c r="J867" s="56">
        <v>13233.475291888664</v>
      </c>
      <c r="K867" s="58">
        <v>0.97097717587458687</v>
      </c>
      <c r="L867" s="80">
        <v>15902.624233352057</v>
      </c>
      <c r="M867" s="56">
        <v>14828.760348335092</v>
      </c>
      <c r="N867" s="56">
        <v>12917.395202478876</v>
      </c>
      <c r="O867" s="56">
        <v>12814.152442730216</v>
      </c>
      <c r="P867" s="56">
        <v>15318.632008857034</v>
      </c>
      <c r="Q867" s="58">
        <v>1.0003670454025269</v>
      </c>
      <c r="R867" s="80">
        <v>15566.988254819033</v>
      </c>
      <c r="S867" s="56">
        <v>14410.078916649314</v>
      </c>
      <c r="T867" s="56">
        <v>15239.213034228631</v>
      </c>
      <c r="U867" s="56">
        <v>15451.297321002061</v>
      </c>
      <c r="V867" s="56">
        <v>15259.268951853028</v>
      </c>
      <c r="W867" s="80">
        <v>21254.471981876122</v>
      </c>
      <c r="X867" s="56">
        <v>21259.980094006845</v>
      </c>
      <c r="Y867" s="80">
        <v>15208.146285306049</v>
      </c>
      <c r="Z867" s="58">
        <v>1.0626335261395341</v>
      </c>
    </row>
    <row r="868" spans="2:26" x14ac:dyDescent="0.2">
      <c r="B868" s="36" t="s">
        <v>1106</v>
      </c>
      <c r="C868" s="46" t="s">
        <v>1105</v>
      </c>
      <c r="D868" s="46" t="s">
        <v>12326</v>
      </c>
      <c r="E868" s="46" t="s">
        <v>12429</v>
      </c>
      <c r="F868" s="80">
        <v>16183.31617944676</v>
      </c>
      <c r="G868" s="56">
        <v>19838.105379928005</v>
      </c>
      <c r="H868" s="56">
        <v>20266.905001016185</v>
      </c>
      <c r="I868" s="56">
        <v>17504.883769357279</v>
      </c>
      <c r="J868" s="56">
        <v>17037.499184150394</v>
      </c>
      <c r="K868" s="58">
        <v>0.95785236835453091</v>
      </c>
      <c r="L868" s="80">
        <v>19095.675670774664</v>
      </c>
      <c r="M868" s="56">
        <v>19576.795488416214</v>
      </c>
      <c r="N868" s="56">
        <v>16745.326362740248</v>
      </c>
      <c r="O868" s="56">
        <v>16274.639582896682</v>
      </c>
      <c r="P868" s="56">
        <v>18703.754217491656</v>
      </c>
      <c r="Q868" s="58">
        <v>1.0003670454025269</v>
      </c>
      <c r="R868" s="80">
        <v>19671.305724425256</v>
      </c>
      <c r="S868" s="56">
        <v>19495.959979432846</v>
      </c>
      <c r="T868" s="56">
        <v>18796.938337639374</v>
      </c>
      <c r="U868" s="56">
        <v>19653.771149926015</v>
      </c>
      <c r="V868" s="56">
        <v>18877.965407407439</v>
      </c>
      <c r="W868" s="80">
        <v>26294.915444022165</v>
      </c>
      <c r="X868" s="56">
        <v>26301.143858771244</v>
      </c>
      <c r="Y868" s="80">
        <v>18814.299990235122</v>
      </c>
      <c r="Z868" s="58">
        <v>1.1625738372540593</v>
      </c>
    </row>
    <row r="869" spans="2:26" x14ac:dyDescent="0.2">
      <c r="B869" s="36" t="s">
        <v>1104</v>
      </c>
      <c r="C869" s="46" t="s">
        <v>1103</v>
      </c>
      <c r="D869" s="46" t="s">
        <v>12326</v>
      </c>
      <c r="E869" s="46" t="s">
        <v>12431</v>
      </c>
      <c r="F869" s="80">
        <v>9781.7249255517672</v>
      </c>
      <c r="G869" s="56">
        <v>11034.190473869889</v>
      </c>
      <c r="H869" s="56">
        <v>11457.538610183063</v>
      </c>
      <c r="I869" s="56">
        <v>9583.7260770599987</v>
      </c>
      <c r="J869" s="56">
        <v>8677.1568562150387</v>
      </c>
      <c r="K869" s="58">
        <v>0.97222468709365595</v>
      </c>
      <c r="L869" s="80">
        <v>10780.611128097793</v>
      </c>
      <c r="M869" s="56">
        <v>11233.46066227717</v>
      </c>
      <c r="N869" s="56">
        <v>9305.4385224955531</v>
      </c>
      <c r="O869" s="56">
        <v>8413.0030607749104</v>
      </c>
      <c r="P869" s="56">
        <v>10519.440913290287</v>
      </c>
      <c r="Q869" s="58">
        <v>1.0003670454025269</v>
      </c>
      <c r="R869" s="80">
        <v>10510.173765054702</v>
      </c>
      <c r="S869" s="56">
        <v>9399.1798652764501</v>
      </c>
      <c r="T869" s="56">
        <v>10415.268241219681</v>
      </c>
      <c r="U869" s="56">
        <v>10399.074375076878</v>
      </c>
      <c r="V869" s="56">
        <v>10413.73685551298</v>
      </c>
      <c r="W869" s="80">
        <v>14505.182320366197</v>
      </c>
      <c r="X869" s="56">
        <v>14508.946977691196</v>
      </c>
      <c r="Y869" s="80">
        <v>10378.852054742933</v>
      </c>
      <c r="Z869" s="58">
        <v>1.0610451769739868</v>
      </c>
    </row>
    <row r="870" spans="2:26" x14ac:dyDescent="0.2">
      <c r="B870" s="36" t="s">
        <v>1102</v>
      </c>
      <c r="C870" s="46" t="s">
        <v>1101</v>
      </c>
      <c r="D870" s="46" t="s">
        <v>12326</v>
      </c>
      <c r="E870" s="46" t="s">
        <v>12433</v>
      </c>
      <c r="F870" s="80">
        <v>11201.326034148065</v>
      </c>
      <c r="G870" s="56">
        <v>11622.812313512575</v>
      </c>
      <c r="H870" s="56">
        <v>12258.767151351536</v>
      </c>
      <c r="I870" s="56">
        <v>13412.207890599018</v>
      </c>
      <c r="J870" s="56">
        <v>11254.471188309457</v>
      </c>
      <c r="K870" s="58">
        <v>0.97107161306040635</v>
      </c>
      <c r="L870" s="80">
        <v>11342.237661124256</v>
      </c>
      <c r="M870" s="56">
        <v>12004.764627224884</v>
      </c>
      <c r="N870" s="56">
        <v>13007.305561250681</v>
      </c>
      <c r="O870" s="56">
        <v>10898.916027550396</v>
      </c>
      <c r="P870" s="56">
        <v>11582.241044691753</v>
      </c>
      <c r="Q870" s="58">
        <v>1.0003670454025269</v>
      </c>
      <c r="R870" s="80">
        <v>12331.956573552903</v>
      </c>
      <c r="S870" s="56">
        <v>14563.154291610497</v>
      </c>
      <c r="T870" s="56">
        <v>11888.979250112923</v>
      </c>
      <c r="U870" s="56">
        <v>12555.076345358662</v>
      </c>
      <c r="V870" s="56">
        <v>11951.969246568293</v>
      </c>
      <c r="W870" s="80">
        <v>16647.769711705754</v>
      </c>
      <c r="X870" s="56">
        <v>16652.080725808595</v>
      </c>
      <c r="Y870" s="80">
        <v>11911.924588500082</v>
      </c>
      <c r="Z870" s="58">
        <v>1.0634387886028587</v>
      </c>
    </row>
    <row r="871" spans="2:26" x14ac:dyDescent="0.2">
      <c r="B871" s="36" t="s">
        <v>1100</v>
      </c>
      <c r="C871" s="46" t="s">
        <v>1099</v>
      </c>
      <c r="D871" s="46" t="s">
        <v>12326</v>
      </c>
      <c r="E871" s="46" t="s">
        <v>12433</v>
      </c>
      <c r="F871" s="80">
        <v>4650.1682850004509</v>
      </c>
      <c r="G871" s="56">
        <v>5342.7406824670134</v>
      </c>
      <c r="H871" s="56">
        <v>5958.1664624464138</v>
      </c>
      <c r="I871" s="56">
        <v>6498.4515552713037</v>
      </c>
      <c r="J871" s="56">
        <v>3619.6090768106833</v>
      </c>
      <c r="K871" s="58">
        <v>0.97107161306040635</v>
      </c>
      <c r="L871" s="80">
        <v>5213.7669393359001</v>
      </c>
      <c r="M871" s="56">
        <v>5834.7128311029628</v>
      </c>
      <c r="N871" s="56">
        <v>6302.2692269515201</v>
      </c>
      <c r="O871" s="56">
        <v>3505.2571303125474</v>
      </c>
      <c r="P871" s="56">
        <v>5323.7701853330691</v>
      </c>
      <c r="Q871" s="58">
        <v>1.0003670454025269</v>
      </c>
      <c r="R871" s="80">
        <v>5187.1192270838483</v>
      </c>
      <c r="S871" s="56">
        <v>7790.0267787822495</v>
      </c>
      <c r="T871" s="56">
        <v>5574.3703782458115</v>
      </c>
      <c r="U871" s="56">
        <v>5447.4099822536882</v>
      </c>
      <c r="V871" s="56">
        <v>5562.3642683999706</v>
      </c>
      <c r="W871" s="80">
        <v>7747.7575019306041</v>
      </c>
      <c r="X871" s="56">
        <v>7749.5471954897512</v>
      </c>
      <c r="Y871" s="80">
        <v>5543.572800762634</v>
      </c>
      <c r="Z871" s="58">
        <v>1.1921230503945293</v>
      </c>
    </row>
    <row r="872" spans="2:26" x14ac:dyDescent="0.2">
      <c r="B872" s="36" t="s">
        <v>1098</v>
      </c>
      <c r="C872" s="46" t="s">
        <v>1097</v>
      </c>
      <c r="D872" s="46" t="s">
        <v>12326</v>
      </c>
      <c r="E872" s="46" t="s">
        <v>12436</v>
      </c>
      <c r="F872" s="80">
        <v>9147.2345741711615</v>
      </c>
      <c r="G872" s="56">
        <v>10151.980194989756</v>
      </c>
      <c r="H872" s="56">
        <v>10234.930078060455</v>
      </c>
      <c r="I872" s="56">
        <v>6849.4123570935462</v>
      </c>
      <c r="J872" s="56">
        <v>6761.772779110026</v>
      </c>
      <c r="K872" s="58">
        <v>0.96434140287325465</v>
      </c>
      <c r="L872" s="80">
        <v>9838.2495518375708</v>
      </c>
      <c r="M872" s="56">
        <v>9953.3961116935734</v>
      </c>
      <c r="N872" s="56">
        <v>6596.5967043638575</v>
      </c>
      <c r="O872" s="56">
        <v>6502.7691975139596</v>
      </c>
      <c r="P872" s="56">
        <v>9285.9868581978862</v>
      </c>
      <c r="Q872" s="58">
        <v>1.0003670454025269</v>
      </c>
      <c r="R872" s="80">
        <v>9952.1962845280632</v>
      </c>
      <c r="S872" s="56">
        <v>5721.151439395705</v>
      </c>
      <c r="T872" s="56">
        <v>8936.4358970252215</v>
      </c>
      <c r="U872" s="56">
        <v>9529.0918000148286</v>
      </c>
      <c r="V872" s="56">
        <v>8992.4808692898077</v>
      </c>
      <c r="W872" s="80">
        <v>12525.530108089948</v>
      </c>
      <c r="X872" s="56">
        <v>12529.050571393223</v>
      </c>
      <c r="Y872" s="80">
        <v>8962.5499677424177</v>
      </c>
      <c r="Z872" s="58">
        <v>0.97980978787291262</v>
      </c>
    </row>
    <row r="873" spans="2:26" x14ac:dyDescent="0.2">
      <c r="B873" s="36" t="s">
        <v>1096</v>
      </c>
      <c r="C873" s="46" t="s">
        <v>1095</v>
      </c>
      <c r="D873" s="46" t="s">
        <v>12326</v>
      </c>
      <c r="E873" s="46" t="s">
        <v>12432</v>
      </c>
      <c r="F873" s="80">
        <v>12698.926088806762</v>
      </c>
      <c r="G873" s="56">
        <v>13614.559441598565</v>
      </c>
      <c r="H873" s="56">
        <v>12434.671149141408</v>
      </c>
      <c r="I873" s="56">
        <v>9529.6473943308283</v>
      </c>
      <c r="J873" s="56">
        <v>9892.8727907975572</v>
      </c>
      <c r="K873" s="58">
        <v>0.96774359410346689</v>
      </c>
      <c r="L873" s="80">
        <v>13240.371085060373</v>
      </c>
      <c r="M873" s="56">
        <v>12135.291257907696</v>
      </c>
      <c r="N873" s="56">
        <v>9210.2823538068806</v>
      </c>
      <c r="O873" s="56">
        <v>9547.5003712622856</v>
      </c>
      <c r="P873" s="56">
        <v>12493.54992389508</v>
      </c>
      <c r="Q873" s="58">
        <v>1.0003670454025269</v>
      </c>
      <c r="R873" s="80">
        <v>13008.936517663846</v>
      </c>
      <c r="S873" s="56">
        <v>7822.1323267027328</v>
      </c>
      <c r="T873" s="56">
        <v>12035.735395033897</v>
      </c>
      <c r="U873" s="56">
        <v>12490.256098567736</v>
      </c>
      <c r="V873" s="56">
        <v>12078.717503361402</v>
      </c>
      <c r="W873" s="80">
        <v>16824.315998507627</v>
      </c>
      <c r="X873" s="56">
        <v>16829.203388562419</v>
      </c>
      <c r="Y873" s="80">
        <v>12038.627781715322</v>
      </c>
      <c r="Z873" s="58">
        <v>0.94800361050424198</v>
      </c>
    </row>
    <row r="874" spans="2:26" x14ac:dyDescent="0.2">
      <c r="B874" s="36" t="s">
        <v>1094</v>
      </c>
      <c r="C874" s="46" t="s">
        <v>1093</v>
      </c>
      <c r="D874" s="46" t="s">
        <v>12326</v>
      </c>
      <c r="E874" s="46" t="s">
        <v>12436</v>
      </c>
      <c r="F874" s="80">
        <v>3451.0188075476267</v>
      </c>
      <c r="G874" s="56">
        <v>3923.4726495048449</v>
      </c>
      <c r="H874" s="56">
        <v>3714.8526244459154</v>
      </c>
      <c r="I874" s="56">
        <v>2280.5000278527873</v>
      </c>
      <c r="J874" s="56">
        <v>2162.6835385299742</v>
      </c>
      <c r="K874" s="58">
        <v>0.96434140287325465</v>
      </c>
      <c r="L874" s="80">
        <v>3802.2240286371002</v>
      </c>
      <c r="M874" s="56">
        <v>3612.6675400484578</v>
      </c>
      <c r="N874" s="56">
        <v>2196.3254924279227</v>
      </c>
      <c r="O874" s="56">
        <v>2079.8439045114164</v>
      </c>
      <c r="P874" s="56">
        <v>3510.1192658572127</v>
      </c>
      <c r="Q874" s="58">
        <v>1.0003670454025269</v>
      </c>
      <c r="R874" s="80">
        <v>3837.0110597483244</v>
      </c>
      <c r="S874" s="56">
        <v>1981.4223040461363</v>
      </c>
      <c r="T874" s="56">
        <v>3359.8700973028708</v>
      </c>
      <c r="U874" s="56">
        <v>3651.4521841781057</v>
      </c>
      <c r="V874" s="56">
        <v>3387.4437870093907</v>
      </c>
      <c r="W874" s="80">
        <v>4718.3341016103022</v>
      </c>
      <c r="X874" s="56">
        <v>4719.6622828187728</v>
      </c>
      <c r="Y874" s="80">
        <v>3376.1703490297855</v>
      </c>
      <c r="Z874" s="58">
        <v>0.97831119947705236</v>
      </c>
    </row>
    <row r="875" spans="2:26" x14ac:dyDescent="0.2">
      <c r="B875" s="36" t="s">
        <v>1092</v>
      </c>
      <c r="C875" s="46" t="s">
        <v>1091</v>
      </c>
      <c r="D875" s="46" t="s">
        <v>12326</v>
      </c>
      <c r="E875" s="46" t="s">
        <v>12433</v>
      </c>
      <c r="F875" s="80">
        <v>6918.471570763727</v>
      </c>
      <c r="G875" s="56">
        <v>6810.5522685551132</v>
      </c>
      <c r="H875" s="56">
        <v>7686.220470151331</v>
      </c>
      <c r="I875" s="56">
        <v>3864.0515447233029</v>
      </c>
      <c r="J875" s="56">
        <v>4340.7027215172866</v>
      </c>
      <c r="K875" s="58">
        <v>0.97107161306040635</v>
      </c>
      <c r="L875" s="80">
        <v>6646.1455583907609</v>
      </c>
      <c r="M875" s="56">
        <v>7526.961437305019</v>
      </c>
      <c r="N875" s="56">
        <v>3747.399351143963</v>
      </c>
      <c r="O875" s="56">
        <v>4203.569734268669</v>
      </c>
      <c r="P875" s="56">
        <v>6223.9390243479229</v>
      </c>
      <c r="Q875" s="58">
        <v>1.0003670454025269</v>
      </c>
      <c r="R875" s="80">
        <v>7248.0934475509303</v>
      </c>
      <c r="S875" s="56">
        <v>4303.556612730752</v>
      </c>
      <c r="T875" s="56">
        <v>6036.5473501331635</v>
      </c>
      <c r="U875" s="56">
        <v>6953.6397640689129</v>
      </c>
      <c r="V875" s="56">
        <v>6123.2729165939327</v>
      </c>
      <c r="W875" s="80">
        <v>8529.0411391118505</v>
      </c>
      <c r="X875" s="56">
        <v>8531.7038264062594</v>
      </c>
      <c r="Y875" s="80">
        <v>6103.0819069989848</v>
      </c>
      <c r="Z875" s="58">
        <v>0.88214309252777179</v>
      </c>
    </row>
    <row r="876" spans="2:26" x14ac:dyDescent="0.2">
      <c r="B876" s="36" t="s">
        <v>1090</v>
      </c>
      <c r="C876" s="46" t="s">
        <v>1089</v>
      </c>
      <c r="D876" s="46" t="s">
        <v>12326</v>
      </c>
      <c r="E876" s="46" t="s">
        <v>12429</v>
      </c>
      <c r="F876" s="80">
        <v>11492.197538794109</v>
      </c>
      <c r="G876" s="56">
        <v>13962.91019498035</v>
      </c>
      <c r="H876" s="56">
        <v>13308.529703656428</v>
      </c>
      <c r="I876" s="56">
        <v>12738.099441102833</v>
      </c>
      <c r="J876" s="56">
        <v>10985.107334633425</v>
      </c>
      <c r="K876" s="58">
        <v>0.95785236835453091</v>
      </c>
      <c r="L876" s="80">
        <v>13440.356293967092</v>
      </c>
      <c r="M876" s="56">
        <v>12855.360216418389</v>
      </c>
      <c r="N876" s="56">
        <v>12185.378388841362</v>
      </c>
      <c r="O876" s="56">
        <v>10493.245559002438</v>
      </c>
      <c r="P876" s="56">
        <v>13118.070972482759</v>
      </c>
      <c r="Q876" s="58">
        <v>1.0003670454025269</v>
      </c>
      <c r="R876" s="80">
        <v>13943.704246902356</v>
      </c>
      <c r="S876" s="56">
        <v>13921.275856972481</v>
      </c>
      <c r="T876" s="56">
        <v>13208.184936534581</v>
      </c>
      <c r="U876" s="56">
        <v>13941.461407909368</v>
      </c>
      <c r="V876" s="56">
        <v>13277.527803606632</v>
      </c>
      <c r="W876" s="80">
        <v>18494.126001761586</v>
      </c>
      <c r="X876" s="56">
        <v>18498.548962535278</v>
      </c>
      <c r="Y876" s="80">
        <v>13232.779967063047</v>
      </c>
      <c r="Z876" s="58">
        <v>1.1514577540451483</v>
      </c>
    </row>
    <row r="877" spans="2:26" x14ac:dyDescent="0.2">
      <c r="B877" s="36" t="s">
        <v>1088</v>
      </c>
      <c r="C877" s="46" t="s">
        <v>1087</v>
      </c>
      <c r="D877" s="46" t="s">
        <v>12326</v>
      </c>
      <c r="E877" s="46" t="s">
        <v>12433</v>
      </c>
      <c r="F877" s="80">
        <v>12155.855189750229</v>
      </c>
      <c r="G877" s="56">
        <v>12172.878613074752</v>
      </c>
      <c r="H877" s="56">
        <v>12558.311089893679</v>
      </c>
      <c r="I877" s="56">
        <v>7178.9246203938255</v>
      </c>
      <c r="J877" s="56">
        <v>8380.484839208857</v>
      </c>
      <c r="K877" s="58">
        <v>0.97107161306040635</v>
      </c>
      <c r="L877" s="80">
        <v>11879.025361959448</v>
      </c>
      <c r="M877" s="56">
        <v>12298.101994132445</v>
      </c>
      <c r="N877" s="56">
        <v>6962.1994305724666</v>
      </c>
      <c r="O877" s="56">
        <v>8115.7256528919597</v>
      </c>
      <c r="P877" s="56">
        <v>11110.548237160569</v>
      </c>
      <c r="Q877" s="58">
        <v>1.0003670454025269</v>
      </c>
      <c r="R877" s="80">
        <v>11907.308747818533</v>
      </c>
      <c r="S877" s="56">
        <v>7631.9403268227361</v>
      </c>
      <c r="T877" s="56">
        <v>10770.982178128401</v>
      </c>
      <c r="U877" s="56">
        <v>11479.771905718953</v>
      </c>
      <c r="V877" s="56">
        <v>10838.009436987802</v>
      </c>
      <c r="W877" s="80">
        <v>15096.147046401766</v>
      </c>
      <c r="X877" s="56">
        <v>15100.825426710966</v>
      </c>
      <c r="Y877" s="80">
        <v>10802.247278821726</v>
      </c>
      <c r="Z877" s="58">
        <v>0.8886456041307681</v>
      </c>
    </row>
    <row r="878" spans="2:26" x14ac:dyDescent="0.2">
      <c r="B878" s="36" t="s">
        <v>1086</v>
      </c>
      <c r="C878" s="46" t="s">
        <v>1085</v>
      </c>
      <c r="D878" s="46" t="s">
        <v>12326</v>
      </c>
      <c r="E878" s="46" t="s">
        <v>12435</v>
      </c>
      <c r="F878" s="80">
        <v>8055.5581504093461</v>
      </c>
      <c r="G878" s="56">
        <v>10322.043806291922</v>
      </c>
      <c r="H878" s="56">
        <v>10935.361868226399</v>
      </c>
      <c r="I878" s="56">
        <v>12013.802962748232</v>
      </c>
      <c r="J878" s="56">
        <v>7438.9562114610462</v>
      </c>
      <c r="K878" s="58">
        <v>0.95646381289214355</v>
      </c>
      <c r="L878" s="80">
        <v>9921.3438349206463</v>
      </c>
      <c r="M878" s="56">
        <v>10547.688543879431</v>
      </c>
      <c r="N878" s="56">
        <v>11475.849808494468</v>
      </c>
      <c r="O878" s="56">
        <v>7095.5734463755389</v>
      </c>
      <c r="P878" s="56">
        <v>10045.961066616392</v>
      </c>
      <c r="Q878" s="58">
        <v>1.0003670454025269</v>
      </c>
      <c r="R878" s="80">
        <v>9972.4449414714854</v>
      </c>
      <c r="S878" s="56">
        <v>9431.7422772104856</v>
      </c>
      <c r="T878" s="56">
        <v>9992.0391375403415</v>
      </c>
      <c r="U878" s="56">
        <v>9918.3746750453865</v>
      </c>
      <c r="V878" s="56">
        <v>9985.0729996235677</v>
      </c>
      <c r="W878" s="80">
        <v>13908.101035319571</v>
      </c>
      <c r="X878" s="56">
        <v>13911.201349040177</v>
      </c>
      <c r="Y878" s="80">
        <v>9951.2597935211288</v>
      </c>
      <c r="Z878" s="58">
        <v>1.2353284040306323</v>
      </c>
    </row>
    <row r="879" spans="2:26" x14ac:dyDescent="0.2">
      <c r="B879" s="36" t="s">
        <v>1084</v>
      </c>
      <c r="C879" s="46" t="s">
        <v>12817</v>
      </c>
      <c r="D879" s="46" t="s">
        <v>12326</v>
      </c>
      <c r="E879" s="46" t="s">
        <v>12435</v>
      </c>
      <c r="F879" s="80">
        <v>13704.290028200627</v>
      </c>
      <c r="G879" s="56">
        <v>16560.171485061295</v>
      </c>
      <c r="H879" s="56">
        <v>16793.582989983126</v>
      </c>
      <c r="I879" s="56">
        <v>19352.552888945196</v>
      </c>
      <c r="J879" s="56">
        <v>13500.26218313674</v>
      </c>
      <c r="K879" s="58">
        <v>0.95646381289214355</v>
      </c>
      <c r="L879" s="80">
        <v>15917.308466409635</v>
      </c>
      <c r="M879" s="56">
        <v>16198.227827175022</v>
      </c>
      <c r="N879" s="56">
        <v>18485.985749318217</v>
      </c>
      <c r="O879" s="56">
        <v>12877.08908921765</v>
      </c>
      <c r="P879" s="56">
        <v>16142.983429549535</v>
      </c>
      <c r="Q879" s="58">
        <v>1.0003670454025269</v>
      </c>
      <c r="R879" s="80">
        <v>16097.495848919563</v>
      </c>
      <c r="S879" s="56">
        <v>15560.029790143642</v>
      </c>
      <c r="T879" s="56">
        <v>16096.739831048097</v>
      </c>
      <c r="U879" s="56">
        <v>16043.749243041973</v>
      </c>
      <c r="V879" s="56">
        <v>16091.728734355891</v>
      </c>
      <c r="W879" s="80">
        <v>22413.996280128769</v>
      </c>
      <c r="X879" s="56">
        <v>22419.270600990501</v>
      </c>
      <c r="Y879" s="80">
        <v>16037.434908315819</v>
      </c>
      <c r="Z879" s="58">
        <v>1.1702492340219053</v>
      </c>
    </row>
    <row r="880" spans="2:26" x14ac:dyDescent="0.2">
      <c r="B880" s="36" t="s">
        <v>1083</v>
      </c>
      <c r="C880" s="46" t="s">
        <v>1082</v>
      </c>
      <c r="D880" s="46" t="s">
        <v>12326</v>
      </c>
      <c r="E880" s="46" t="s">
        <v>12434</v>
      </c>
      <c r="F880" s="80">
        <v>4705.5066928266851</v>
      </c>
      <c r="G880" s="56">
        <v>5370.8391481288591</v>
      </c>
      <c r="H880" s="56">
        <v>5868.8894891349373</v>
      </c>
      <c r="I880" s="56">
        <v>3023.4726106444109</v>
      </c>
      <c r="J880" s="56">
        <v>2517.3201060303277</v>
      </c>
      <c r="K880" s="58">
        <v>0.96900236510159943</v>
      </c>
      <c r="L880" s="80">
        <v>5230.0187086181104</v>
      </c>
      <c r="M880" s="56">
        <v>5735.0388424960756</v>
      </c>
      <c r="N880" s="56">
        <v>2925.9485365763117</v>
      </c>
      <c r="O880" s="56">
        <v>2432.5973857074109</v>
      </c>
      <c r="P880" s="56">
        <v>4846.6044873406126</v>
      </c>
      <c r="Q880" s="58">
        <v>1.0003670454025269</v>
      </c>
      <c r="R880" s="80">
        <v>5370.301240212927</v>
      </c>
      <c r="S880" s="56">
        <v>3268.2299372976763</v>
      </c>
      <c r="T880" s="56">
        <v>4692.3853313151085</v>
      </c>
      <c r="U880" s="56">
        <v>5160.0941099214015</v>
      </c>
      <c r="V880" s="56">
        <v>4736.6145803492709</v>
      </c>
      <c r="W880" s="80">
        <v>6597.5796222370145</v>
      </c>
      <c r="X880" s="56">
        <v>6599.3906136903424</v>
      </c>
      <c r="Y880" s="80">
        <v>4720.8180535959664</v>
      </c>
      <c r="Z880" s="58">
        <v>1.0032539239169764</v>
      </c>
    </row>
    <row r="881" spans="2:26" x14ac:dyDescent="0.2">
      <c r="B881" s="36" t="s">
        <v>1081</v>
      </c>
      <c r="C881" s="46" t="s">
        <v>1080</v>
      </c>
      <c r="D881" s="46" t="s">
        <v>12326</v>
      </c>
      <c r="E881" s="46" t="s">
        <v>12433</v>
      </c>
      <c r="F881" s="80">
        <v>10927.100322475191</v>
      </c>
      <c r="G881" s="56">
        <v>14034.438680776584</v>
      </c>
      <c r="H881" s="56">
        <v>15855.904310270242</v>
      </c>
      <c r="I881" s="56">
        <v>9994.9521438088577</v>
      </c>
      <c r="J881" s="56">
        <v>9023.4143577280174</v>
      </c>
      <c r="K881" s="58">
        <v>0.97107161306040635</v>
      </c>
      <c r="L881" s="80">
        <v>13695.647375530596</v>
      </c>
      <c r="M881" s="56">
        <v>15527.368849289953</v>
      </c>
      <c r="N881" s="56">
        <v>9693.2136502093072</v>
      </c>
      <c r="O881" s="56">
        <v>8738.3435188697476</v>
      </c>
      <c r="P881" s="56">
        <v>13085.997899895299</v>
      </c>
      <c r="Q881" s="58">
        <v>1.0003670454025269</v>
      </c>
      <c r="R881" s="80">
        <v>13480.050523197617</v>
      </c>
      <c r="S881" s="56">
        <v>12325.6794770625</v>
      </c>
      <c r="T881" s="56">
        <v>13019.735588623125</v>
      </c>
      <c r="U881" s="56">
        <v>13364.613418584106</v>
      </c>
      <c r="V881" s="56">
        <v>13052.349232252307</v>
      </c>
      <c r="W881" s="80">
        <v>18180.477186024043</v>
      </c>
      <c r="X881" s="56">
        <v>18184.682659862563</v>
      </c>
      <c r="Y881" s="80">
        <v>13008.25837184197</v>
      </c>
      <c r="Z881" s="58">
        <v>1.1904584004858261</v>
      </c>
    </row>
    <row r="882" spans="2:26" x14ac:dyDescent="0.2">
      <c r="B882" s="36" t="s">
        <v>1079</v>
      </c>
      <c r="C882" s="46" t="s">
        <v>1078</v>
      </c>
      <c r="D882" s="46" t="s">
        <v>12326</v>
      </c>
      <c r="E882" s="46" t="s">
        <v>12432</v>
      </c>
      <c r="F882" s="80">
        <v>11225.150607348278</v>
      </c>
      <c r="G882" s="56">
        <v>11221.234846903217</v>
      </c>
      <c r="H882" s="56">
        <v>13100.26093776981</v>
      </c>
      <c r="I882" s="56">
        <v>6981.0811329050157</v>
      </c>
      <c r="J882" s="56">
        <v>6160.915545612489</v>
      </c>
      <c r="K882" s="58">
        <v>0.96774359410346689</v>
      </c>
      <c r="L882" s="80">
        <v>10912.825643968421</v>
      </c>
      <c r="M882" s="56">
        <v>12784.856159658442</v>
      </c>
      <c r="N882" s="56">
        <v>6747.1256499101764</v>
      </c>
      <c r="O882" s="56">
        <v>5945.8303672687462</v>
      </c>
      <c r="P882" s="56">
        <v>10284.10640552085</v>
      </c>
      <c r="Q882" s="58">
        <v>1.0003670454025269</v>
      </c>
      <c r="R882" s="80">
        <v>11921.400767651223</v>
      </c>
      <c r="S882" s="56">
        <v>6530.3016829187236</v>
      </c>
      <c r="T882" s="56">
        <v>9916.4036737905408</v>
      </c>
      <c r="U882" s="56">
        <v>11382.290859177974</v>
      </c>
      <c r="V882" s="56">
        <v>10055.026450065314</v>
      </c>
      <c r="W882" s="80">
        <v>14005.538445797161</v>
      </c>
      <c r="X882" s="56">
        <v>14009.858629177885</v>
      </c>
      <c r="Y882" s="80">
        <v>10021.833441370763</v>
      </c>
      <c r="Z882" s="58">
        <v>0.89280169076842575</v>
      </c>
    </row>
    <row r="883" spans="2:26" x14ac:dyDescent="0.2">
      <c r="B883" s="36" t="s">
        <v>1077</v>
      </c>
      <c r="C883" s="46" t="s">
        <v>1076</v>
      </c>
      <c r="D883" s="46" t="s">
        <v>12326</v>
      </c>
      <c r="E883" s="46" t="s">
        <v>12432</v>
      </c>
      <c r="F883" s="80">
        <v>9887.9957677571056</v>
      </c>
      <c r="G883" s="56">
        <v>10853.449351237974</v>
      </c>
      <c r="H883" s="56">
        <v>10316.11733115921</v>
      </c>
      <c r="I883" s="56">
        <v>9091.4265414497677</v>
      </c>
      <c r="J883" s="56">
        <v>9315.6273530310464</v>
      </c>
      <c r="K883" s="58">
        <v>0.96774359410346689</v>
      </c>
      <c r="L883" s="80">
        <v>10555.148521678895</v>
      </c>
      <c r="M883" s="56">
        <v>10067.744209947241</v>
      </c>
      <c r="N883" s="56">
        <v>8786.7475028992048</v>
      </c>
      <c r="O883" s="56">
        <v>8990.4072853679809</v>
      </c>
      <c r="P883" s="56">
        <v>10229.593344827454</v>
      </c>
      <c r="Q883" s="58">
        <v>1.0003670454025269</v>
      </c>
      <c r="R883" s="80">
        <v>10495.968280522142</v>
      </c>
      <c r="S883" s="56">
        <v>9917.353602261368</v>
      </c>
      <c r="T883" s="56">
        <v>10206.006413628456</v>
      </c>
      <c r="U883" s="56">
        <v>10438.106812696065</v>
      </c>
      <c r="V883" s="56">
        <v>10227.955170677404</v>
      </c>
      <c r="W883" s="80">
        <v>14246.409005108262</v>
      </c>
      <c r="X883" s="56">
        <v>14250.214562510455</v>
      </c>
      <c r="Y883" s="80">
        <v>10193.770017910336</v>
      </c>
      <c r="Z883" s="58">
        <v>1.0309237844893</v>
      </c>
    </row>
    <row r="884" spans="2:26" x14ac:dyDescent="0.2">
      <c r="B884" s="36" t="s">
        <v>1075</v>
      </c>
      <c r="C884" s="46" t="s">
        <v>920</v>
      </c>
      <c r="D884" s="46" t="s">
        <v>12326</v>
      </c>
      <c r="E884" s="46" t="s">
        <v>12429</v>
      </c>
      <c r="F884" s="80">
        <v>9563.9098170139587</v>
      </c>
      <c r="G884" s="56">
        <v>11561.823763937487</v>
      </c>
      <c r="H884" s="56">
        <v>12040.969553660363</v>
      </c>
      <c r="I884" s="56">
        <v>9587.4328448644355</v>
      </c>
      <c r="J884" s="56">
        <v>9613.8347558362439</v>
      </c>
      <c r="K884" s="58">
        <v>0.95785236835453091</v>
      </c>
      <c r="L884" s="80">
        <v>11129.129144670702</v>
      </c>
      <c r="M884" s="56">
        <v>11630.961827789492</v>
      </c>
      <c r="N884" s="56">
        <v>9171.4229059405425</v>
      </c>
      <c r="O884" s="56">
        <v>9183.3721586506781</v>
      </c>
      <c r="P884" s="56">
        <v>10825.823638321348</v>
      </c>
      <c r="Q884" s="58">
        <v>1.0003670454025269</v>
      </c>
      <c r="R884" s="80">
        <v>10827.187176102778</v>
      </c>
      <c r="S884" s="56">
        <v>8580.6512410363375</v>
      </c>
      <c r="T884" s="56">
        <v>10609.388565544456</v>
      </c>
      <c r="U884" s="56">
        <v>10602.533582596134</v>
      </c>
      <c r="V884" s="56">
        <v>10608.740318682701</v>
      </c>
      <c r="W884" s="80">
        <v>14776.800551710521</v>
      </c>
      <c r="X884" s="56">
        <v>14780.481379317336</v>
      </c>
      <c r="Y884" s="80">
        <v>10573.091883903802</v>
      </c>
      <c r="Z884" s="58">
        <v>1.105519822561954</v>
      </c>
    </row>
    <row r="885" spans="2:26" x14ac:dyDescent="0.2">
      <c r="B885" s="36" t="s">
        <v>1074</v>
      </c>
      <c r="C885" s="46" t="s">
        <v>1073</v>
      </c>
      <c r="D885" s="46" t="s">
        <v>12326</v>
      </c>
      <c r="E885" s="46" t="s">
        <v>12433</v>
      </c>
      <c r="F885" s="80">
        <v>29242.653578177702</v>
      </c>
      <c r="G885" s="56">
        <v>26704.991858149926</v>
      </c>
      <c r="H885" s="56">
        <v>26413.97772635127</v>
      </c>
      <c r="I885" s="56">
        <v>28107.36054593806</v>
      </c>
      <c r="J885" s="56">
        <v>28684.426093473743</v>
      </c>
      <c r="K885" s="58">
        <v>0.97107161306040635</v>
      </c>
      <c r="L885" s="80">
        <v>26060.333439384762</v>
      </c>
      <c r="M885" s="56">
        <v>25866.678235963387</v>
      </c>
      <c r="N885" s="56">
        <v>27258.824954355037</v>
      </c>
      <c r="O885" s="56">
        <v>27778.217746559982</v>
      </c>
      <c r="P885" s="56">
        <v>26275.03176397202</v>
      </c>
      <c r="Q885" s="58">
        <v>1.0003670454025269</v>
      </c>
      <c r="R885" s="80">
        <v>27390.857794271364</v>
      </c>
      <c r="S885" s="56">
        <v>34002.361439242071</v>
      </c>
      <c r="T885" s="56">
        <v>27067.380716431897</v>
      </c>
      <c r="U885" s="56">
        <v>28052.008158768436</v>
      </c>
      <c r="V885" s="56">
        <v>27160.49278604655</v>
      </c>
      <c r="W885" s="80">
        <v>37831.558953213942</v>
      </c>
      <c r="X885" s="56">
        <v>37842.813468223656</v>
      </c>
      <c r="Y885" s="80">
        <v>27070.535368682362</v>
      </c>
      <c r="Z885" s="58">
        <v>0.92572089247344225</v>
      </c>
    </row>
    <row r="886" spans="2:26" x14ac:dyDescent="0.2">
      <c r="B886" s="36" t="s">
        <v>1072</v>
      </c>
      <c r="C886" s="46" t="s">
        <v>1071</v>
      </c>
      <c r="D886" s="46" t="s">
        <v>12326</v>
      </c>
      <c r="E886" s="46" t="s">
        <v>12432</v>
      </c>
      <c r="F886" s="80">
        <v>7468.9897214417852</v>
      </c>
      <c r="G886" s="56">
        <v>8417.8154383916972</v>
      </c>
      <c r="H886" s="56">
        <v>8640.4948593197896</v>
      </c>
      <c r="I886" s="56">
        <v>7601.9735876900186</v>
      </c>
      <c r="J886" s="56">
        <v>8050.5472463877049</v>
      </c>
      <c r="K886" s="58">
        <v>0.96774359410346689</v>
      </c>
      <c r="L886" s="80">
        <v>8186.456609775516</v>
      </c>
      <c r="M886" s="56">
        <v>8432.4643951311791</v>
      </c>
      <c r="N886" s="56">
        <v>7347.2102682896702</v>
      </c>
      <c r="O886" s="56">
        <v>7769.4926892468984</v>
      </c>
      <c r="P886" s="56">
        <v>8075.6747105740187</v>
      </c>
      <c r="Q886" s="58">
        <v>1.0003670454025269</v>
      </c>
      <c r="R886" s="80">
        <v>8302.0507378556886</v>
      </c>
      <c r="S886" s="56">
        <v>7667.449062204184</v>
      </c>
      <c r="T886" s="56">
        <v>8040.8811513294322</v>
      </c>
      <c r="U886" s="56">
        <v>8238.5905702905384</v>
      </c>
      <c r="V886" s="56">
        <v>8059.5776982569623</v>
      </c>
      <c r="W886" s="80">
        <v>11226.099291772032</v>
      </c>
      <c r="X886" s="56">
        <v>11228.973855009004</v>
      </c>
      <c r="Y886" s="80">
        <v>8032.5511249652691</v>
      </c>
      <c r="Z886" s="58">
        <v>1.0754534983366795</v>
      </c>
    </row>
    <row r="887" spans="2:26" x14ac:dyDescent="0.2">
      <c r="B887" s="36" t="s">
        <v>1070</v>
      </c>
      <c r="C887" s="46" t="s">
        <v>1069</v>
      </c>
      <c r="D887" s="46" t="s">
        <v>12326</v>
      </c>
      <c r="E887" s="46" t="s">
        <v>12432</v>
      </c>
      <c r="F887" s="80">
        <v>10340.80448549563</v>
      </c>
      <c r="G887" s="56">
        <v>11921.229385195757</v>
      </c>
      <c r="H887" s="56">
        <v>12007.592383228235</v>
      </c>
      <c r="I887" s="56">
        <v>9806.6379088692956</v>
      </c>
      <c r="J887" s="56">
        <v>9817.0948824348288</v>
      </c>
      <c r="K887" s="58">
        <v>0.96774359410346689</v>
      </c>
      <c r="L887" s="80">
        <v>11593.581233913572</v>
      </c>
      <c r="M887" s="56">
        <v>11718.494934767137</v>
      </c>
      <c r="N887" s="56">
        <v>9477.9901443116178</v>
      </c>
      <c r="O887" s="56">
        <v>9474.3679633635784</v>
      </c>
      <c r="P887" s="56">
        <v>11238.698310122079</v>
      </c>
      <c r="Q887" s="58">
        <v>1.0003670454025269</v>
      </c>
      <c r="R887" s="80">
        <v>12107.456354583119</v>
      </c>
      <c r="S887" s="56">
        <v>11031.796588367702</v>
      </c>
      <c r="T887" s="56">
        <v>11226.398542140889</v>
      </c>
      <c r="U887" s="56">
        <v>11999.890377961578</v>
      </c>
      <c r="V887" s="56">
        <v>11299.544406826919</v>
      </c>
      <c r="W887" s="80">
        <v>15739.014153342056</v>
      </c>
      <c r="X887" s="56">
        <v>15742.993981608439</v>
      </c>
      <c r="Y887" s="80">
        <v>11261.617103229861</v>
      </c>
      <c r="Z887" s="58">
        <v>1.0890465165477015</v>
      </c>
    </row>
    <row r="888" spans="2:26" x14ac:dyDescent="0.2">
      <c r="B888" s="36" t="s">
        <v>1068</v>
      </c>
      <c r="C888" s="46" t="s">
        <v>1067</v>
      </c>
      <c r="D888" s="46" t="s">
        <v>12326</v>
      </c>
      <c r="E888" s="46" t="s">
        <v>12433</v>
      </c>
      <c r="F888" s="80">
        <v>22157.099644581871</v>
      </c>
      <c r="G888" s="56">
        <v>18755.075835034269</v>
      </c>
      <c r="H888" s="56">
        <v>16017.491426150373</v>
      </c>
      <c r="I888" s="56">
        <v>20093.790474329046</v>
      </c>
      <c r="J888" s="56">
        <v>21041.007468088752</v>
      </c>
      <c r="K888" s="58">
        <v>0.97107161306040635</v>
      </c>
      <c r="L888" s="80">
        <v>18302.328363855242</v>
      </c>
      <c r="M888" s="56">
        <v>15685.60786867774</v>
      </c>
      <c r="N888" s="56">
        <v>19487.1772578581</v>
      </c>
      <c r="O888" s="56">
        <v>20376.272655792996</v>
      </c>
      <c r="P888" s="56">
        <v>18376.567251547283</v>
      </c>
      <c r="Q888" s="58">
        <v>1.0003670454025269</v>
      </c>
      <c r="R888" s="80">
        <v>19192.540445723298</v>
      </c>
      <c r="S888" s="56">
        <v>19998.983297766536</v>
      </c>
      <c r="T888" s="56">
        <v>18552.528134210901</v>
      </c>
      <c r="U888" s="56">
        <v>19273.184730927624</v>
      </c>
      <c r="V888" s="56">
        <v>18620.677592896016</v>
      </c>
      <c r="W888" s="80">
        <v>25936.542008042641</v>
      </c>
      <c r="X888" s="56">
        <v>25945.06953136931</v>
      </c>
      <c r="Y888" s="80">
        <v>18559.585242825877</v>
      </c>
      <c r="Z888" s="58">
        <v>0.83763604174449324</v>
      </c>
    </row>
    <row r="889" spans="2:26" x14ac:dyDescent="0.2">
      <c r="B889" s="36" t="s">
        <v>1066</v>
      </c>
      <c r="C889" s="46" t="s">
        <v>1065</v>
      </c>
      <c r="D889" s="46" t="s">
        <v>12326</v>
      </c>
      <c r="E889" s="46" t="s">
        <v>12430</v>
      </c>
      <c r="F889" s="80">
        <v>3922.2308105565544</v>
      </c>
      <c r="G889" s="56">
        <v>5010.1506681902629</v>
      </c>
      <c r="H889" s="56">
        <v>5374.3277324257806</v>
      </c>
      <c r="I889" s="56">
        <v>5216.864666899135</v>
      </c>
      <c r="J889" s="56">
        <v>3469.7741196988118</v>
      </c>
      <c r="K889" s="58">
        <v>0.95682327987098925</v>
      </c>
      <c r="L889" s="80">
        <v>4817.4673424281555</v>
      </c>
      <c r="M889" s="56">
        <v>5185.7487904819318</v>
      </c>
      <c r="N889" s="56">
        <v>4985.1371540620285</v>
      </c>
      <c r="O889" s="56">
        <v>3310.852939052585</v>
      </c>
      <c r="P889" s="56">
        <v>4800.1504281697426</v>
      </c>
      <c r="Q889" s="58">
        <v>1.0003670454025269</v>
      </c>
      <c r="R889" s="80">
        <v>4972.3519103174312</v>
      </c>
      <c r="S889" s="56">
        <v>4521.6773963504575</v>
      </c>
      <c r="T889" s="56">
        <v>4775.8867430523069</v>
      </c>
      <c r="U889" s="56">
        <v>4927.2844589207343</v>
      </c>
      <c r="V889" s="56">
        <v>4790.2037873000154</v>
      </c>
      <c r="W889" s="80">
        <v>6672.223453554192</v>
      </c>
      <c r="X889" s="56">
        <v>6673.7329884331302</v>
      </c>
      <c r="Y889" s="80">
        <v>4773.9982402793994</v>
      </c>
      <c r="Z889" s="58">
        <v>1.2171640249804629</v>
      </c>
    </row>
    <row r="890" spans="2:26" x14ac:dyDescent="0.2">
      <c r="B890" s="36" t="s">
        <v>1064</v>
      </c>
      <c r="C890" s="46" t="s">
        <v>1063</v>
      </c>
      <c r="D890" s="46" t="s">
        <v>12326</v>
      </c>
      <c r="E890" s="46" t="s">
        <v>12430</v>
      </c>
      <c r="F890" s="80">
        <v>6317.649369804376</v>
      </c>
      <c r="G890" s="56">
        <v>8492.0835476660141</v>
      </c>
      <c r="H890" s="56">
        <v>8919.7238520653791</v>
      </c>
      <c r="I890" s="56">
        <v>7450.4792514216024</v>
      </c>
      <c r="J890" s="56">
        <v>5569.4001462917149</v>
      </c>
      <c r="K890" s="58">
        <v>0.95682327987098925</v>
      </c>
      <c r="L890" s="80">
        <v>8165.4899960982293</v>
      </c>
      <c r="M890" s="56">
        <v>8606.741062365918</v>
      </c>
      <c r="N890" s="56">
        <v>7119.5369831026883</v>
      </c>
      <c r="O890" s="56">
        <v>5314.312749762059</v>
      </c>
      <c r="P890" s="56">
        <v>7939.3354104127029</v>
      </c>
      <c r="Q890" s="58">
        <v>1.0003670454025269</v>
      </c>
      <c r="R890" s="80">
        <v>7675.0864723958639</v>
      </c>
      <c r="S890" s="56">
        <v>6724.0600935155253</v>
      </c>
      <c r="T890" s="56">
        <v>7823.7350983429906</v>
      </c>
      <c r="U890" s="56">
        <v>7579.9838345078306</v>
      </c>
      <c r="V890" s="56">
        <v>7800.6845680906345</v>
      </c>
      <c r="W890" s="80">
        <v>10865.489828842801</v>
      </c>
      <c r="X890" s="56">
        <v>10867.921279855565</v>
      </c>
      <c r="Y890" s="80">
        <v>7774.2752302870877</v>
      </c>
      <c r="Z890" s="58">
        <v>1.2305645304477884</v>
      </c>
    </row>
    <row r="891" spans="2:26" x14ac:dyDescent="0.2">
      <c r="B891" s="36" t="s">
        <v>1062</v>
      </c>
      <c r="C891" s="46" t="s">
        <v>1061</v>
      </c>
      <c r="D891" s="46" t="s">
        <v>12326</v>
      </c>
      <c r="E891" s="46" t="s">
        <v>12437</v>
      </c>
      <c r="F891" s="80">
        <v>9677.8967885757775</v>
      </c>
      <c r="G891" s="56">
        <v>9659.1166719841076</v>
      </c>
      <c r="H891" s="56">
        <v>9044.2148978066161</v>
      </c>
      <c r="I891" s="56">
        <v>6367.6278146532068</v>
      </c>
      <c r="J891" s="56">
        <v>6459.2125831307776</v>
      </c>
      <c r="K891" s="58">
        <v>0.97097717587458687</v>
      </c>
      <c r="L891" s="80">
        <v>9425.0289483663582</v>
      </c>
      <c r="M891" s="56">
        <v>8855.9567943188358</v>
      </c>
      <c r="N891" s="56">
        <v>6174.7943756452105</v>
      </c>
      <c r="O891" s="56">
        <v>6254.5425804340075</v>
      </c>
      <c r="P891" s="56">
        <v>8835.1597135683678</v>
      </c>
      <c r="Q891" s="58">
        <v>1.0003670454025269</v>
      </c>
      <c r="R891" s="80">
        <v>9995.6596720631624</v>
      </c>
      <c r="S891" s="56">
        <v>5754.8335146739455</v>
      </c>
      <c r="T891" s="56">
        <v>8533.723103205295</v>
      </c>
      <c r="U891" s="56">
        <v>9571.5770563242404</v>
      </c>
      <c r="V891" s="56">
        <v>8631.8685797353137</v>
      </c>
      <c r="W891" s="80">
        <v>12023.237119556876</v>
      </c>
      <c r="X891" s="56">
        <v>12026.961816919866</v>
      </c>
      <c r="Y891" s="80">
        <v>8603.3850394370311</v>
      </c>
      <c r="Z891" s="58">
        <v>0.88897259677256035</v>
      </c>
    </row>
    <row r="892" spans="2:26" x14ac:dyDescent="0.2">
      <c r="B892" s="36" t="s">
        <v>1060</v>
      </c>
      <c r="C892" s="46" t="s">
        <v>1059</v>
      </c>
      <c r="D892" s="46" t="s">
        <v>12326</v>
      </c>
      <c r="E892" s="46" t="s">
        <v>12435</v>
      </c>
      <c r="F892" s="80">
        <v>8359.5985597177023</v>
      </c>
      <c r="G892" s="56">
        <v>10946.627831090595</v>
      </c>
      <c r="H892" s="56">
        <v>11371.586464983448</v>
      </c>
      <c r="I892" s="56">
        <v>10165.932486736363</v>
      </c>
      <c r="J892" s="56">
        <v>8328.0166816810743</v>
      </c>
      <c r="K892" s="58">
        <v>0.95646381289214355</v>
      </c>
      <c r="L892" s="80">
        <v>10521.681614929772</v>
      </c>
      <c r="M892" s="56">
        <v>10968.448390441234</v>
      </c>
      <c r="N892" s="56">
        <v>9710.7231359481084</v>
      </c>
      <c r="O892" s="56">
        <v>7943.5948199919294</v>
      </c>
      <c r="P892" s="56">
        <v>10337.736410526977</v>
      </c>
      <c r="Q892" s="58">
        <v>1.0003670454025269</v>
      </c>
      <c r="R892" s="80">
        <v>10282.124666369124</v>
      </c>
      <c r="S892" s="56">
        <v>9299.4705735870866</v>
      </c>
      <c r="T892" s="56">
        <v>10241.627605577865</v>
      </c>
      <c r="U892" s="56">
        <v>10183.85925709092</v>
      </c>
      <c r="V892" s="56">
        <v>10236.164696202644</v>
      </c>
      <c r="W892" s="80">
        <v>14257.843965119209</v>
      </c>
      <c r="X892" s="56">
        <v>14261.061293779687</v>
      </c>
      <c r="Y892" s="80">
        <v>10201.529135046405</v>
      </c>
      <c r="Z892" s="58">
        <v>1.2203372042533707</v>
      </c>
    </row>
    <row r="893" spans="2:26" x14ac:dyDescent="0.2">
      <c r="B893" s="36" t="s">
        <v>1058</v>
      </c>
      <c r="C893" s="46" t="s">
        <v>1057</v>
      </c>
      <c r="D893" s="46" t="s">
        <v>12326</v>
      </c>
      <c r="E893" s="46" t="s">
        <v>12432</v>
      </c>
      <c r="F893" s="80">
        <v>5660.3951226087247</v>
      </c>
      <c r="G893" s="56">
        <v>6837.517959139589</v>
      </c>
      <c r="H893" s="56">
        <v>6904.3381676680965</v>
      </c>
      <c r="I893" s="56">
        <v>5628.4343302784346</v>
      </c>
      <c r="J893" s="56">
        <v>5250.6381910035316</v>
      </c>
      <c r="K893" s="58">
        <v>0.96774359410346689</v>
      </c>
      <c r="L893" s="80">
        <v>6649.5927002352573</v>
      </c>
      <c r="M893" s="56">
        <v>6738.1077957599528</v>
      </c>
      <c r="N893" s="56">
        <v>5439.8098110706105</v>
      </c>
      <c r="O893" s="56">
        <v>5067.3319204712698</v>
      </c>
      <c r="P893" s="56">
        <v>6432.3887632091837</v>
      </c>
      <c r="Q893" s="58">
        <v>1.0003670454025269</v>
      </c>
      <c r="R893" s="80">
        <v>6515.003358108369</v>
      </c>
      <c r="S893" s="56">
        <v>5212.1575750208895</v>
      </c>
      <c r="T893" s="56">
        <v>6315.1678323456326</v>
      </c>
      <c r="U893" s="56">
        <v>6384.7187797996212</v>
      </c>
      <c r="V893" s="56">
        <v>6321.7449724725957</v>
      </c>
      <c r="W893" s="80">
        <v>8805.4907360203651</v>
      </c>
      <c r="X893" s="56">
        <v>8807.6692319526173</v>
      </c>
      <c r="Y893" s="80">
        <v>6300.4914171996052</v>
      </c>
      <c r="Z893" s="58">
        <v>1.113083323818546</v>
      </c>
    </row>
    <row r="894" spans="2:26" x14ac:dyDescent="0.2">
      <c r="B894" s="36" t="s">
        <v>1056</v>
      </c>
      <c r="C894" s="46" t="s">
        <v>1055</v>
      </c>
      <c r="D894" s="46" t="s">
        <v>12326</v>
      </c>
      <c r="E894" s="46" t="s">
        <v>12437</v>
      </c>
      <c r="F894" s="80">
        <v>10395.408024250391</v>
      </c>
      <c r="G894" s="56">
        <v>10762.254841848742</v>
      </c>
      <c r="H894" s="56">
        <v>9532.006436345564</v>
      </c>
      <c r="I894" s="56">
        <v>8398.0828969545</v>
      </c>
      <c r="J894" s="56">
        <v>10266.027038231121</v>
      </c>
      <c r="K894" s="58">
        <v>0.97097717587458687</v>
      </c>
      <c r="L894" s="80">
        <v>10501.432675342603</v>
      </c>
      <c r="M894" s="56">
        <v>9333.594802564623</v>
      </c>
      <c r="N894" s="56">
        <v>8143.7603684977767</v>
      </c>
      <c r="O894" s="56">
        <v>9940.7323131298999</v>
      </c>
      <c r="P894" s="56">
        <v>10097.803419688236</v>
      </c>
      <c r="Q894" s="58">
        <v>1.0003670454025269</v>
      </c>
      <c r="R894" s="80">
        <v>10382.301422695273</v>
      </c>
      <c r="S894" s="56">
        <v>9494.5528823781733</v>
      </c>
      <c r="T894" s="56">
        <v>10045.017019440696</v>
      </c>
      <c r="U894" s="56">
        <v>10293.526568663563</v>
      </c>
      <c r="V894" s="56">
        <v>10068.517520698548</v>
      </c>
      <c r="W894" s="80">
        <v>14024.330013314868</v>
      </c>
      <c r="X894" s="56">
        <v>14028.330856649014</v>
      </c>
      <c r="Y894" s="80">
        <v>10035.047392482391</v>
      </c>
      <c r="Z894" s="58">
        <v>0.96533463324120117</v>
      </c>
    </row>
    <row r="895" spans="2:26" x14ac:dyDescent="0.2">
      <c r="B895" s="36" t="s">
        <v>1054</v>
      </c>
      <c r="C895" s="46" t="s">
        <v>1053</v>
      </c>
      <c r="D895" s="46" t="s">
        <v>12326</v>
      </c>
      <c r="E895" s="46" t="s">
        <v>12434</v>
      </c>
      <c r="F895" s="80">
        <v>15230.597002036437</v>
      </c>
      <c r="G895" s="56">
        <v>16511.712106447187</v>
      </c>
      <c r="H895" s="56">
        <v>16587.017239689263</v>
      </c>
      <c r="I895" s="56">
        <v>15174.122491797403</v>
      </c>
      <c r="J895" s="56">
        <v>14736.125652255676</v>
      </c>
      <c r="K895" s="58">
        <v>0.96900236510159943</v>
      </c>
      <c r="L895" s="80">
        <v>16078.78412410109</v>
      </c>
      <c r="M895" s="56">
        <v>16208.72029144163</v>
      </c>
      <c r="N895" s="56">
        <v>14684.671308876632</v>
      </c>
      <c r="O895" s="56">
        <v>14240.167808321317</v>
      </c>
      <c r="P895" s="56">
        <v>15829.621741369099</v>
      </c>
      <c r="Q895" s="58">
        <v>1.0003670454025269</v>
      </c>
      <c r="R895" s="80">
        <v>16282.926096262014</v>
      </c>
      <c r="S895" s="56">
        <v>15350.468677946979</v>
      </c>
      <c r="T895" s="56">
        <v>15793.524256004652</v>
      </c>
      <c r="U895" s="56">
        <v>16189.680354430509</v>
      </c>
      <c r="V895" s="56">
        <v>15830.987069479934</v>
      </c>
      <c r="W895" s="80">
        <v>22050.812013038387</v>
      </c>
      <c r="X895" s="56">
        <v>22056.673758180907</v>
      </c>
      <c r="Y895" s="80">
        <v>15778.05433487902</v>
      </c>
      <c r="Z895" s="58">
        <v>1.0359445747772975</v>
      </c>
    </row>
    <row r="896" spans="2:26" x14ac:dyDescent="0.2">
      <c r="B896" s="36" t="s">
        <v>1052</v>
      </c>
      <c r="C896" s="46" t="s">
        <v>1051</v>
      </c>
      <c r="D896" s="46" t="s">
        <v>12326</v>
      </c>
      <c r="E896" s="46" t="s">
        <v>12436</v>
      </c>
      <c r="F896" s="80">
        <v>8915.9257834843283</v>
      </c>
      <c r="G896" s="56">
        <v>10176.283030218758</v>
      </c>
      <c r="H896" s="56">
        <v>10304.3821253307</v>
      </c>
      <c r="I896" s="56">
        <v>7644.3241131535606</v>
      </c>
      <c r="J896" s="56">
        <v>5437.9149549902713</v>
      </c>
      <c r="K896" s="58">
        <v>0.96434140287325465</v>
      </c>
      <c r="L896" s="80">
        <v>9861.8013469758353</v>
      </c>
      <c r="M896" s="56">
        <v>10020.937729660327</v>
      </c>
      <c r="N896" s="56">
        <v>7362.1678215495476</v>
      </c>
      <c r="O896" s="56">
        <v>5229.6205482174555</v>
      </c>
      <c r="P896" s="56">
        <v>9355.0362246944187</v>
      </c>
      <c r="Q896" s="58">
        <v>1.0003670454025269</v>
      </c>
      <c r="R896" s="80">
        <v>10078.739614478001</v>
      </c>
      <c r="S896" s="56">
        <v>6256.3937257555108</v>
      </c>
      <c r="T896" s="56">
        <v>9052.1561052586185</v>
      </c>
      <c r="U896" s="56">
        <v>9696.505025605753</v>
      </c>
      <c r="V896" s="56">
        <v>9113.0894684250125</v>
      </c>
      <c r="W896" s="80">
        <v>12693.524531622357</v>
      </c>
      <c r="X896" s="56">
        <v>12696.955971942485</v>
      </c>
      <c r="Y896" s="80">
        <v>9082.6596706845139</v>
      </c>
      <c r="Z896" s="58">
        <v>1.0187006813705246</v>
      </c>
    </row>
    <row r="897" spans="2:26" x14ac:dyDescent="0.2">
      <c r="B897" s="36" t="s">
        <v>1050</v>
      </c>
      <c r="C897" s="46" t="s">
        <v>1049</v>
      </c>
      <c r="D897" s="46" t="s">
        <v>12326</v>
      </c>
      <c r="E897" s="46" t="s">
        <v>12431</v>
      </c>
      <c r="F897" s="80">
        <v>9385.1970507153237</v>
      </c>
      <c r="G897" s="56">
        <v>10133.462594703893</v>
      </c>
      <c r="H897" s="56">
        <v>9649.6124314481985</v>
      </c>
      <c r="I897" s="56">
        <v>6819.0263039107649</v>
      </c>
      <c r="J897" s="56">
        <v>7980.6048921947704</v>
      </c>
      <c r="K897" s="58">
        <v>0.97222468709365595</v>
      </c>
      <c r="L897" s="80">
        <v>9900.583089745538</v>
      </c>
      <c r="M897" s="56">
        <v>9460.8925479468344</v>
      </c>
      <c r="N897" s="56">
        <v>6621.0187503384377</v>
      </c>
      <c r="O897" s="56">
        <v>7737.655835595503</v>
      </c>
      <c r="P897" s="56">
        <v>9356.8462541376975</v>
      </c>
      <c r="Q897" s="58">
        <v>1.0003670454025269</v>
      </c>
      <c r="R897" s="80">
        <v>9894.9011772302383</v>
      </c>
      <c r="S897" s="56">
        <v>6582.2844329642876</v>
      </c>
      <c r="T897" s="56">
        <v>9086.3755537807265</v>
      </c>
      <c r="U897" s="56">
        <v>9563.6395028036422</v>
      </c>
      <c r="V897" s="56">
        <v>9131.5083950313528</v>
      </c>
      <c r="W897" s="80">
        <v>12719.180056846137</v>
      </c>
      <c r="X897" s="56">
        <v>12722.792103912727</v>
      </c>
      <c r="Y897" s="80">
        <v>9101.1413283677557</v>
      </c>
      <c r="Z897" s="58">
        <v>0.96973364322426048</v>
      </c>
    </row>
    <row r="898" spans="2:26" x14ac:dyDescent="0.2">
      <c r="B898" s="36" t="s">
        <v>1048</v>
      </c>
      <c r="C898" s="46" t="s">
        <v>1047</v>
      </c>
      <c r="D898" s="46" t="s">
        <v>12326</v>
      </c>
      <c r="E898" s="46" t="s">
        <v>12433</v>
      </c>
      <c r="F898" s="80">
        <v>12627.272229809676</v>
      </c>
      <c r="G898" s="56">
        <v>13426.501641025323</v>
      </c>
      <c r="H898" s="56">
        <v>16286.226941766179</v>
      </c>
      <c r="I898" s="56">
        <v>11252.566526016826</v>
      </c>
      <c r="J898" s="56">
        <v>10009.341214642471</v>
      </c>
      <c r="K898" s="58">
        <v>0.97107161306040635</v>
      </c>
      <c r="L898" s="80">
        <v>13102.385933990958</v>
      </c>
      <c r="M898" s="56">
        <v>15948.775165365319</v>
      </c>
      <c r="N898" s="56">
        <v>10912.86180068783</v>
      </c>
      <c r="O898" s="56">
        <v>9693.1226322570747</v>
      </c>
      <c r="P898" s="56">
        <v>12856.77362787289</v>
      </c>
      <c r="Q898" s="58">
        <v>1.0003670454025269</v>
      </c>
      <c r="R898" s="80">
        <v>13342.96996860573</v>
      </c>
      <c r="S898" s="56">
        <v>12498.827932809465</v>
      </c>
      <c r="T898" s="56">
        <v>12830.577458856989</v>
      </c>
      <c r="U898" s="56">
        <v>13258.555765026105</v>
      </c>
      <c r="V898" s="56">
        <v>12871.049564471896</v>
      </c>
      <c r="W898" s="80">
        <v>17927.9468242275</v>
      </c>
      <c r="X898" s="56">
        <v>17932.80663711904</v>
      </c>
      <c r="Y898" s="80">
        <v>12828.080997135752</v>
      </c>
      <c r="Z898" s="58">
        <v>1.015902782776158</v>
      </c>
    </row>
    <row r="899" spans="2:26" x14ac:dyDescent="0.2">
      <c r="B899" s="36" t="s">
        <v>1046</v>
      </c>
      <c r="C899" s="46" t="s">
        <v>1045</v>
      </c>
      <c r="D899" s="46" t="s">
        <v>12326</v>
      </c>
      <c r="E899" s="46" t="s">
        <v>12431</v>
      </c>
      <c r="F899" s="80">
        <v>7947.3129474358384</v>
      </c>
      <c r="G899" s="56">
        <v>9041.5617704372344</v>
      </c>
      <c r="H899" s="56">
        <v>8719.2218633753673</v>
      </c>
      <c r="I899" s="56">
        <v>9424.9138513547095</v>
      </c>
      <c r="J899" s="56">
        <v>7474.2933161505507</v>
      </c>
      <c r="K899" s="58">
        <v>0.97222468709365595</v>
      </c>
      <c r="L899" s="80">
        <v>8833.7754970413807</v>
      </c>
      <c r="M899" s="56">
        <v>8548.6978608863083</v>
      </c>
      <c r="N899" s="56">
        <v>9151.2378085938235</v>
      </c>
      <c r="O899" s="56">
        <v>7246.7576174867872</v>
      </c>
      <c r="P899" s="56">
        <v>8791.2222799524261</v>
      </c>
      <c r="Q899" s="58">
        <v>1.0003670454025269</v>
      </c>
      <c r="R899" s="80">
        <v>8542.9550254177793</v>
      </c>
      <c r="S899" s="56">
        <v>7620.3852613001136</v>
      </c>
      <c r="T899" s="56">
        <v>8680.7017855205559</v>
      </c>
      <c r="U899" s="56">
        <v>8450.6980490060123</v>
      </c>
      <c r="V899" s="56">
        <v>8658.9513010173505</v>
      </c>
      <c r="W899" s="80">
        <v>12060.96035141669</v>
      </c>
      <c r="X899" s="56">
        <v>12064.019005194968</v>
      </c>
      <c r="Y899" s="80">
        <v>8629.8935844929474</v>
      </c>
      <c r="Z899" s="58">
        <v>1.0858882293388661</v>
      </c>
    </row>
    <row r="900" spans="2:26" x14ac:dyDescent="0.2">
      <c r="B900" s="36" t="s">
        <v>1044</v>
      </c>
      <c r="C900" s="46" t="s">
        <v>1043</v>
      </c>
      <c r="D900" s="46" t="s">
        <v>12326</v>
      </c>
      <c r="E900" s="46" t="s">
        <v>12434</v>
      </c>
      <c r="F900" s="80">
        <v>10990.888643387771</v>
      </c>
      <c r="G900" s="56">
        <v>11884.649544610724</v>
      </c>
      <c r="H900" s="56">
        <v>12286.043839418551</v>
      </c>
      <c r="I900" s="56">
        <v>7860.8010872745945</v>
      </c>
      <c r="J900" s="56">
        <v>8663.5599123763914</v>
      </c>
      <c r="K900" s="58">
        <v>0.96900236510159943</v>
      </c>
      <c r="L900" s="80">
        <v>11573.040590005116</v>
      </c>
      <c r="M900" s="56">
        <v>12005.838373702416</v>
      </c>
      <c r="N900" s="56">
        <v>7607.2458393219531</v>
      </c>
      <c r="O900" s="56">
        <v>8371.9798460595266</v>
      </c>
      <c r="P900" s="56">
        <v>10952.342028758951</v>
      </c>
      <c r="Q900" s="58">
        <v>1.0003670454025269</v>
      </c>
      <c r="R900" s="80">
        <v>11691.92242019719</v>
      </c>
      <c r="S900" s="56">
        <v>9098.0154571471539</v>
      </c>
      <c r="T900" s="56">
        <v>10775.08599258707</v>
      </c>
      <c r="U900" s="56">
        <v>11432.531723892187</v>
      </c>
      <c r="V900" s="56">
        <v>10837.257865997251</v>
      </c>
      <c r="W900" s="80">
        <v>15095.100191233836</v>
      </c>
      <c r="X900" s="56">
        <v>15099.330215054226</v>
      </c>
      <c r="Y900" s="80">
        <v>10801.177691855855</v>
      </c>
      <c r="Z900" s="58">
        <v>0.98273925269490858</v>
      </c>
    </row>
    <row r="901" spans="2:26" x14ac:dyDescent="0.2">
      <c r="B901" s="36" t="s">
        <v>1042</v>
      </c>
      <c r="C901" s="46" t="s">
        <v>1041</v>
      </c>
      <c r="D901" s="46" t="s">
        <v>12326</v>
      </c>
      <c r="E901" s="46" t="s">
        <v>12435</v>
      </c>
      <c r="F901" s="80">
        <v>9288.618365179691</v>
      </c>
      <c r="G901" s="56">
        <v>11041.181287650108</v>
      </c>
      <c r="H901" s="56">
        <v>12009.528579816604</v>
      </c>
      <c r="I901" s="56">
        <v>8463.589099750463</v>
      </c>
      <c r="J901" s="56">
        <v>5136.4673243937086</v>
      </c>
      <c r="K901" s="58">
        <v>0.95646381289214355</v>
      </c>
      <c r="L901" s="80">
        <v>10612.564522512021</v>
      </c>
      <c r="M901" s="56">
        <v>11583.774597051281</v>
      </c>
      <c r="N901" s="56">
        <v>8084.6071515167278</v>
      </c>
      <c r="O901" s="56">
        <v>4899.3676154447221</v>
      </c>
      <c r="P901" s="56">
        <v>10108.74717113183</v>
      </c>
      <c r="Q901" s="58">
        <v>1.0003670454025269</v>
      </c>
      <c r="R901" s="80">
        <v>11213.360864145568</v>
      </c>
      <c r="S901" s="56">
        <v>7837.1340257814418</v>
      </c>
      <c r="T901" s="56">
        <v>9889.1326802878284</v>
      </c>
      <c r="U901" s="56">
        <v>10875.738180309156</v>
      </c>
      <c r="V901" s="56">
        <v>9982.431806485436</v>
      </c>
      <c r="W901" s="80">
        <v>13904.422145739063</v>
      </c>
      <c r="X901" s="56">
        <v>13907.997022913973</v>
      </c>
      <c r="Y901" s="80">
        <v>9948.9676060281181</v>
      </c>
      <c r="Z901" s="58">
        <v>1.0710922997249928</v>
      </c>
    </row>
    <row r="902" spans="2:26" x14ac:dyDescent="0.2">
      <c r="B902" s="36" t="s">
        <v>1040</v>
      </c>
      <c r="C902" s="46" t="s">
        <v>1039</v>
      </c>
      <c r="D902" s="46" t="s">
        <v>12326</v>
      </c>
      <c r="E902" s="46" t="s">
        <v>12433</v>
      </c>
      <c r="F902" s="80">
        <v>13115.511808231182</v>
      </c>
      <c r="G902" s="56">
        <v>13940.525007008495</v>
      </c>
      <c r="H902" s="56">
        <v>14985.67236323995</v>
      </c>
      <c r="I902" s="56">
        <v>11419.916994814557</v>
      </c>
      <c r="J902" s="56">
        <v>12523.617972817397</v>
      </c>
      <c r="K902" s="58">
        <v>0.97107161306040635</v>
      </c>
      <c r="L902" s="80">
        <v>13604.000777549438</v>
      </c>
      <c r="M902" s="56">
        <v>14675.168169873466</v>
      </c>
      <c r="N902" s="56">
        <v>11075.160111392988</v>
      </c>
      <c r="O902" s="56">
        <v>12127.967486259171</v>
      </c>
      <c r="P902" s="56">
        <v>13281.979022498121</v>
      </c>
      <c r="Q902" s="58">
        <v>1.0003670454025269</v>
      </c>
      <c r="R902" s="80">
        <v>14235.167909866155</v>
      </c>
      <c r="S902" s="56">
        <v>14118.505551468113</v>
      </c>
      <c r="T902" s="56">
        <v>13375.547518798259</v>
      </c>
      <c r="U902" s="56">
        <v>14223.501674026351</v>
      </c>
      <c r="V902" s="56">
        <v>13455.734971368411</v>
      </c>
      <c r="W902" s="80">
        <v>18742.348853466567</v>
      </c>
      <c r="X902" s="56">
        <v>18747.396573370341</v>
      </c>
      <c r="Y902" s="80">
        <v>13410.790993018591</v>
      </c>
      <c r="Z902" s="58">
        <v>1.0225137371003772</v>
      </c>
    </row>
    <row r="903" spans="2:26" x14ac:dyDescent="0.2">
      <c r="B903" s="36" t="s">
        <v>1038</v>
      </c>
      <c r="C903" s="46" t="s">
        <v>1037</v>
      </c>
      <c r="D903" s="46" t="s">
        <v>12326</v>
      </c>
      <c r="E903" s="46" t="s">
        <v>12432</v>
      </c>
      <c r="F903" s="80">
        <v>13379.630411080791</v>
      </c>
      <c r="G903" s="56">
        <v>14159.044866682594</v>
      </c>
      <c r="H903" s="56">
        <v>14175.274252766105</v>
      </c>
      <c r="I903" s="56">
        <v>11219.527874316331</v>
      </c>
      <c r="J903" s="56">
        <v>10041.137243967867</v>
      </c>
      <c r="K903" s="58">
        <v>0.96774359410346689</v>
      </c>
      <c r="L903" s="80">
        <v>13769.89164056892</v>
      </c>
      <c r="M903" s="56">
        <v>13833.987216454398</v>
      </c>
      <c r="N903" s="56">
        <v>10843.530229705451</v>
      </c>
      <c r="O903" s="56">
        <v>9690.5887290753253</v>
      </c>
      <c r="P903" s="56">
        <v>13224.553845935412</v>
      </c>
      <c r="Q903" s="58">
        <v>1.0003670454025269</v>
      </c>
      <c r="R903" s="80">
        <v>14609.212839290672</v>
      </c>
      <c r="S903" s="56">
        <v>8456.1432969953948</v>
      </c>
      <c r="T903" s="56">
        <v>12757.585762892259</v>
      </c>
      <c r="U903" s="56">
        <v>13993.905885061145</v>
      </c>
      <c r="V903" s="56">
        <v>12874.499349018002</v>
      </c>
      <c r="W903" s="80">
        <v>17932.751992103502</v>
      </c>
      <c r="X903" s="56">
        <v>17937.901362384942</v>
      </c>
      <c r="Y903" s="80">
        <v>12831.725465605841</v>
      </c>
      <c r="Z903" s="58">
        <v>0.95904932134588838</v>
      </c>
    </row>
    <row r="904" spans="2:26" x14ac:dyDescent="0.2">
      <c r="B904" s="36" t="s">
        <v>1036</v>
      </c>
      <c r="C904" s="46" t="s">
        <v>1035</v>
      </c>
      <c r="D904" s="46" t="s">
        <v>12326</v>
      </c>
      <c r="E904" s="46" t="s">
        <v>12430</v>
      </c>
      <c r="F904" s="80">
        <v>4413.9379305216789</v>
      </c>
      <c r="G904" s="56">
        <v>5605.9770788063206</v>
      </c>
      <c r="H904" s="56">
        <v>6934.606121259334</v>
      </c>
      <c r="I904" s="56">
        <v>3660.7981943721315</v>
      </c>
      <c r="J904" s="56">
        <v>2330.1382333603215</v>
      </c>
      <c r="K904" s="58">
        <v>0.95682327987098925</v>
      </c>
      <c r="L904" s="80">
        <v>5390.3791099570681</v>
      </c>
      <c r="M904" s="56">
        <v>6691.2788159194779</v>
      </c>
      <c r="N904" s="56">
        <v>3498.1894792250978</v>
      </c>
      <c r="O904" s="56">
        <v>2223.4141912930877</v>
      </c>
      <c r="P904" s="56">
        <v>5095.5854555502765</v>
      </c>
      <c r="Q904" s="58">
        <v>1.0003670454025269</v>
      </c>
      <c r="R904" s="80">
        <v>5389.6338091870821</v>
      </c>
      <c r="S904" s="56">
        <v>3417.0804555419841</v>
      </c>
      <c r="T904" s="56">
        <v>4931.5391346811084</v>
      </c>
      <c r="U904" s="56">
        <v>5192.3784738225722</v>
      </c>
      <c r="V904" s="56">
        <v>4956.2056122340246</v>
      </c>
      <c r="W904" s="80">
        <v>6903.4456142050631</v>
      </c>
      <c r="X904" s="56">
        <v>6905.1443906364902</v>
      </c>
      <c r="Y904" s="80">
        <v>4939.5364224053837</v>
      </c>
      <c r="Z904" s="58">
        <v>1.1190770011171374</v>
      </c>
    </row>
    <row r="905" spans="2:26" x14ac:dyDescent="0.2">
      <c r="B905" s="36" t="s">
        <v>1034</v>
      </c>
      <c r="C905" s="46" t="s">
        <v>1033</v>
      </c>
      <c r="D905" s="46" t="s">
        <v>12326</v>
      </c>
      <c r="E905" s="46" t="s">
        <v>12433</v>
      </c>
      <c r="F905" s="80">
        <v>15309.040123602235</v>
      </c>
      <c r="G905" s="56">
        <v>15137.900346864633</v>
      </c>
      <c r="H905" s="56">
        <v>16407.491669681564</v>
      </c>
      <c r="I905" s="56">
        <v>17956.16361611355</v>
      </c>
      <c r="J905" s="56">
        <v>19136.268525296524</v>
      </c>
      <c r="K905" s="58">
        <v>0.97107161306040635</v>
      </c>
      <c r="L905" s="80">
        <v>14772.471480498731</v>
      </c>
      <c r="M905" s="56">
        <v>16067.527279524546</v>
      </c>
      <c r="N905" s="56">
        <v>17414.083405783651</v>
      </c>
      <c r="O905" s="56">
        <v>18531.708886909604</v>
      </c>
      <c r="P905" s="56">
        <v>15353.603972437284</v>
      </c>
      <c r="Q905" s="58">
        <v>1.0003670454025269</v>
      </c>
      <c r="R905" s="80">
        <v>17296.813410267423</v>
      </c>
      <c r="S905" s="56">
        <v>23706.275842465398</v>
      </c>
      <c r="T905" s="56">
        <v>16200.333602830995</v>
      </c>
      <c r="U905" s="56">
        <v>17937.759653487221</v>
      </c>
      <c r="V905" s="56">
        <v>16364.634665774271</v>
      </c>
      <c r="W905" s="80">
        <v>22794.124023556175</v>
      </c>
      <c r="X905" s="56">
        <v>22800.015958821034</v>
      </c>
      <c r="Y905" s="80">
        <v>16309.79786791098</v>
      </c>
      <c r="Z905" s="58">
        <v>1.0653703783012403</v>
      </c>
    </row>
    <row r="906" spans="2:26" x14ac:dyDescent="0.2">
      <c r="B906" s="36" t="s">
        <v>1032</v>
      </c>
      <c r="C906" s="46" t="s">
        <v>1031</v>
      </c>
      <c r="D906" s="46" t="s">
        <v>12326</v>
      </c>
      <c r="E906" s="46" t="s">
        <v>12433</v>
      </c>
      <c r="F906" s="80">
        <v>28720.586785457504</v>
      </c>
      <c r="G906" s="56">
        <v>23405.690079313437</v>
      </c>
      <c r="H906" s="56">
        <v>19558.587886705183</v>
      </c>
      <c r="I906" s="56">
        <v>30062.246607675366</v>
      </c>
      <c r="J906" s="56">
        <v>36937.609268965054</v>
      </c>
      <c r="K906" s="58">
        <v>0.97107161306040635</v>
      </c>
      <c r="L906" s="80">
        <v>22840.676795026182</v>
      </c>
      <c r="M906" s="56">
        <v>19153.332559620489</v>
      </c>
      <c r="N906" s="56">
        <v>29154.694788006378</v>
      </c>
      <c r="O906" s="56">
        <v>35770.663494087195</v>
      </c>
      <c r="P906" s="56">
        <v>23963.64390156318</v>
      </c>
      <c r="Q906" s="58">
        <v>1.0003670454025269</v>
      </c>
      <c r="R906" s="80">
        <v>25048.401240137711</v>
      </c>
      <c r="S906" s="56">
        <v>39586.521648059614</v>
      </c>
      <c r="T906" s="56">
        <v>25543.822062870862</v>
      </c>
      <c r="U906" s="56">
        <v>26502.2132809299</v>
      </c>
      <c r="V906" s="56">
        <v>25634.453083272059</v>
      </c>
      <c r="W906" s="80">
        <v>35705.954626545841</v>
      </c>
      <c r="X906" s="56">
        <v>35717.008215584894</v>
      </c>
      <c r="Y906" s="80">
        <v>25549.858627065099</v>
      </c>
      <c r="Z906" s="58">
        <v>0.88960085731960448</v>
      </c>
    </row>
    <row r="907" spans="2:26" x14ac:dyDescent="0.2">
      <c r="B907" s="36" t="s">
        <v>1030</v>
      </c>
      <c r="C907" s="46" t="s">
        <v>1029</v>
      </c>
      <c r="D907" s="46" t="s">
        <v>12326</v>
      </c>
      <c r="E907" s="46" t="s">
        <v>12433</v>
      </c>
      <c r="F907" s="80">
        <v>11151.733033391118</v>
      </c>
      <c r="G907" s="56">
        <v>11847.026334696722</v>
      </c>
      <c r="H907" s="56">
        <v>12118.801774296706</v>
      </c>
      <c r="I907" s="56">
        <v>16677.607675608866</v>
      </c>
      <c r="J907" s="56">
        <v>10195.015562718288</v>
      </c>
      <c r="K907" s="58">
        <v>0.97107161306040635</v>
      </c>
      <c r="L907" s="80">
        <v>11561.039156548077</v>
      </c>
      <c r="M907" s="56">
        <v>11867.699342701655</v>
      </c>
      <c r="N907" s="56">
        <v>16174.125903562595</v>
      </c>
      <c r="O907" s="56">
        <v>9872.9310918718238</v>
      </c>
      <c r="P907" s="56">
        <v>12110.097971648565</v>
      </c>
      <c r="Q907" s="58">
        <v>1.0003670454025269</v>
      </c>
      <c r="R907" s="80">
        <v>11946.910921044971</v>
      </c>
      <c r="S907" s="56">
        <v>18381.771341670985</v>
      </c>
      <c r="T907" s="56">
        <v>12746.306268200595</v>
      </c>
      <c r="U907" s="56">
        <v>12590.396963107574</v>
      </c>
      <c r="V907" s="56">
        <v>12731.562581964363</v>
      </c>
      <c r="W907" s="80">
        <v>17733.656903072213</v>
      </c>
      <c r="X907" s="56">
        <v>17737.948830495046</v>
      </c>
      <c r="Y907" s="80">
        <v>12688.691119305766</v>
      </c>
      <c r="Z907" s="58">
        <v>1.1378223529304912</v>
      </c>
    </row>
    <row r="908" spans="2:26" x14ac:dyDescent="0.2">
      <c r="B908" s="36" t="s">
        <v>1028</v>
      </c>
      <c r="C908" s="46" t="s">
        <v>1027</v>
      </c>
      <c r="D908" s="46" t="s">
        <v>12326</v>
      </c>
      <c r="E908" s="46" t="s">
        <v>12431</v>
      </c>
      <c r="F908" s="80">
        <v>7807.719755639635</v>
      </c>
      <c r="G908" s="56">
        <v>8901.9489610721739</v>
      </c>
      <c r="H908" s="56">
        <v>9038.4336408823583</v>
      </c>
      <c r="I908" s="56">
        <v>8369.5609038461298</v>
      </c>
      <c r="J908" s="56">
        <v>6969.7871871345251</v>
      </c>
      <c r="K908" s="58">
        <v>0.97222468709365595</v>
      </c>
      <c r="L908" s="80">
        <v>8697.3711627288412</v>
      </c>
      <c r="M908" s="56">
        <v>8861.6667338319658</v>
      </c>
      <c r="N908" s="56">
        <v>8126.5296842576781</v>
      </c>
      <c r="O908" s="56">
        <v>6757.6098841999965</v>
      </c>
      <c r="P908" s="56">
        <v>8553.1990525549099</v>
      </c>
      <c r="Q908" s="58">
        <v>1.0003670454025269</v>
      </c>
      <c r="R908" s="80">
        <v>8588.9384961342057</v>
      </c>
      <c r="S908" s="56">
        <v>7548.2980985058057</v>
      </c>
      <c r="T908" s="56">
        <v>8459.0944650820129</v>
      </c>
      <c r="U908" s="56">
        <v>8484.8744563713663</v>
      </c>
      <c r="V908" s="56">
        <v>8461.5323702635942</v>
      </c>
      <c r="W908" s="80">
        <v>11785.977641193987</v>
      </c>
      <c r="X908" s="56">
        <v>11788.982570242117</v>
      </c>
      <c r="Y908" s="80">
        <v>8433.1486055204059</v>
      </c>
      <c r="Z908" s="58">
        <v>1.0801039060641251</v>
      </c>
    </row>
    <row r="909" spans="2:26" x14ac:dyDescent="0.2">
      <c r="B909" s="36" t="s">
        <v>1026</v>
      </c>
      <c r="C909" s="46" t="s">
        <v>1025</v>
      </c>
      <c r="D909" s="46" t="s">
        <v>12326</v>
      </c>
      <c r="E909" s="46" t="s">
        <v>12436</v>
      </c>
      <c r="F909" s="80">
        <v>6039.8639141129079</v>
      </c>
      <c r="G909" s="56">
        <v>6834.8820583384686</v>
      </c>
      <c r="H909" s="56">
        <v>7571.3912027967817</v>
      </c>
      <c r="I909" s="56">
        <v>3431.1022803936871</v>
      </c>
      <c r="J909" s="56">
        <v>3033.3486025368443</v>
      </c>
      <c r="K909" s="58">
        <v>0.96434140287325465</v>
      </c>
      <c r="L909" s="80">
        <v>6623.6610056131958</v>
      </c>
      <c r="M909" s="56">
        <v>7363.1236543151363</v>
      </c>
      <c r="N909" s="56">
        <v>3304.458370321358</v>
      </c>
      <c r="O909" s="56">
        <v>2917.1589318762649</v>
      </c>
      <c r="P909" s="56">
        <v>6085.4790379724545</v>
      </c>
      <c r="Q909" s="58">
        <v>1.0003670454025269</v>
      </c>
      <c r="R909" s="80">
        <v>6782.0745022419778</v>
      </c>
      <c r="S909" s="56">
        <v>3489.9348522809873</v>
      </c>
      <c r="T909" s="56">
        <v>5830.4678171505257</v>
      </c>
      <c r="U909" s="56">
        <v>6452.8605372458787</v>
      </c>
      <c r="V909" s="56">
        <v>5889.3248749465683</v>
      </c>
      <c r="W909" s="80">
        <v>8203.177422304836</v>
      </c>
      <c r="X909" s="56">
        <v>8205.5019630273891</v>
      </c>
      <c r="Y909" s="80">
        <v>5869.7361731427363</v>
      </c>
      <c r="Z909" s="58">
        <v>0.97183252083335081</v>
      </c>
    </row>
    <row r="910" spans="2:26" x14ac:dyDescent="0.2">
      <c r="B910" s="36" t="s">
        <v>10739</v>
      </c>
      <c r="C910" s="46" t="s">
        <v>10738</v>
      </c>
      <c r="D910" s="46" t="s">
        <v>12326</v>
      </c>
      <c r="E910" s="46" t="s">
        <v>12431</v>
      </c>
      <c r="F910" s="80">
        <v>3424.0769969720623</v>
      </c>
      <c r="G910" s="56">
        <v>3533.4873651725902</v>
      </c>
      <c r="H910" s="56">
        <v>3601.4516806390084</v>
      </c>
      <c r="I910" s="56">
        <v>3467.0624781734737</v>
      </c>
      <c r="J910" s="56">
        <v>3088.1253598200824</v>
      </c>
      <c r="K910" s="58">
        <v>0.97222468709365595</v>
      </c>
      <c r="L910" s="80">
        <v>3452.2834547927309</v>
      </c>
      <c r="M910" s="56">
        <v>3531.0171894680525</v>
      </c>
      <c r="N910" s="56">
        <v>3366.3876121751091</v>
      </c>
      <c r="O910" s="56">
        <v>2994.115300061037</v>
      </c>
      <c r="P910" s="56">
        <v>3427.1191696767337</v>
      </c>
      <c r="Q910" s="58">
        <v>1.0003670454025269</v>
      </c>
      <c r="R910" s="80">
        <v>3769.2790367947696</v>
      </c>
      <c r="S910" s="56">
        <v>3240.9014140234922</v>
      </c>
      <c r="T910" s="56">
        <v>3411.0559568792655</v>
      </c>
      <c r="U910" s="56">
        <v>3716.4412745176419</v>
      </c>
      <c r="V910" s="56">
        <v>3439.9349599748525</v>
      </c>
      <c r="W910" s="80">
        <v>4791.4484931719471</v>
      </c>
      <c r="X910" s="56">
        <v>4792.7663053825872</v>
      </c>
      <c r="Y910" s="80">
        <v>3428.4646909943021</v>
      </c>
      <c r="Z910" s="58">
        <v>1.001281423877477</v>
      </c>
    </row>
    <row r="911" spans="2:26" x14ac:dyDescent="0.2">
      <c r="B911" s="36" t="s">
        <v>1024</v>
      </c>
      <c r="C911" s="46" t="s">
        <v>1023</v>
      </c>
      <c r="D911" s="46" t="s">
        <v>12326</v>
      </c>
      <c r="E911" s="46" t="s">
        <v>12431</v>
      </c>
      <c r="F911" s="80">
        <v>8625.5547557681857</v>
      </c>
      <c r="G911" s="56">
        <v>9150.8366235792673</v>
      </c>
      <c r="H911" s="56">
        <v>8010.0078204353895</v>
      </c>
      <c r="I911" s="56">
        <v>6535.2233147469169</v>
      </c>
      <c r="J911" s="56">
        <v>6762.6675082566453</v>
      </c>
      <c r="K911" s="58">
        <v>0.97222468709365595</v>
      </c>
      <c r="L911" s="80">
        <v>8940.5390788912664</v>
      </c>
      <c r="M911" s="56">
        <v>7853.3540943446833</v>
      </c>
      <c r="N911" s="56">
        <v>6345.4566936884621</v>
      </c>
      <c r="O911" s="56">
        <v>6556.79543296667</v>
      </c>
      <c r="P911" s="56">
        <v>8435.6157916816737</v>
      </c>
      <c r="Q911" s="58">
        <v>1.0003670454025269</v>
      </c>
      <c r="R911" s="80">
        <v>9018.6235742607078</v>
      </c>
      <c r="S911" s="56">
        <v>5910.4805866567822</v>
      </c>
      <c r="T911" s="56">
        <v>8189.3999957168962</v>
      </c>
      <c r="U911" s="56">
        <v>8707.8092755003145</v>
      </c>
      <c r="V911" s="56">
        <v>8238.4237775785205</v>
      </c>
      <c r="W911" s="80">
        <v>11475.212076532724</v>
      </c>
      <c r="X911" s="56">
        <v>11478.531762798759</v>
      </c>
      <c r="Y911" s="80">
        <v>8211.0702558176745</v>
      </c>
      <c r="Z911" s="58">
        <v>0.95194691684342592</v>
      </c>
    </row>
    <row r="912" spans="2:26" x14ac:dyDescent="0.2">
      <c r="B912" s="36" t="s">
        <v>10737</v>
      </c>
      <c r="C912" s="46" t="s">
        <v>7050</v>
      </c>
      <c r="D912" s="46" t="s">
        <v>12326</v>
      </c>
      <c r="E912" s="46" t="s">
        <v>12431</v>
      </c>
      <c r="F912" s="80">
        <v>13796.489671277715</v>
      </c>
      <c r="G912" s="56">
        <v>14657.370524588541</v>
      </c>
      <c r="H912" s="56">
        <v>13360.472183889438</v>
      </c>
      <c r="I912" s="56">
        <v>11563.206565019604</v>
      </c>
      <c r="J912" s="56">
        <v>12105.480006706606</v>
      </c>
      <c r="K912" s="58">
        <v>0.97222468709365595</v>
      </c>
      <c r="L912" s="80">
        <v>14320.526019577854</v>
      </c>
      <c r="M912" s="56">
        <v>13099.178088196062</v>
      </c>
      <c r="N912" s="56">
        <v>11227.439823354756</v>
      </c>
      <c r="O912" s="56">
        <v>11736.959701912787</v>
      </c>
      <c r="P912" s="56">
        <v>13734.097884074394</v>
      </c>
      <c r="Q912" s="58">
        <v>1.0003670454025269</v>
      </c>
      <c r="R912" s="80">
        <v>14230.895144763628</v>
      </c>
      <c r="S912" s="56">
        <v>12817.932807866078</v>
      </c>
      <c r="T912" s="56">
        <v>13652.734755386864</v>
      </c>
      <c r="U912" s="56">
        <v>14089.598911073874</v>
      </c>
      <c r="V912" s="56">
        <v>13694.047158360265</v>
      </c>
      <c r="W912" s="80">
        <v>19074.291341494009</v>
      </c>
      <c r="X912" s="56">
        <v>19079.601146901088</v>
      </c>
      <c r="Y912" s="80">
        <v>13648.430714625269</v>
      </c>
      <c r="Z912" s="58">
        <v>0.98926836027278131</v>
      </c>
    </row>
    <row r="913" spans="2:26" x14ac:dyDescent="0.2">
      <c r="B913" s="36" t="s">
        <v>1022</v>
      </c>
      <c r="C913" s="46" t="s">
        <v>1021</v>
      </c>
      <c r="D913" s="46" t="s">
        <v>12326</v>
      </c>
      <c r="E913" s="46" t="s">
        <v>12436</v>
      </c>
      <c r="F913" s="80">
        <v>3060.4869449431176</v>
      </c>
      <c r="G913" s="56">
        <v>3329.4752534431809</v>
      </c>
      <c r="H913" s="56">
        <v>3892.6534139705036</v>
      </c>
      <c r="I913" s="56">
        <v>2149.9435458336525</v>
      </c>
      <c r="J913" s="56">
        <v>2029.1052026398897</v>
      </c>
      <c r="K913" s="58">
        <v>0.96434140287325465</v>
      </c>
      <c r="L913" s="80">
        <v>3226.5831681003106</v>
      </c>
      <c r="M913" s="56">
        <v>3785.5775329465669</v>
      </c>
      <c r="N913" s="56">
        <v>2070.5879234043787</v>
      </c>
      <c r="O913" s="56">
        <v>1951.3821657844403</v>
      </c>
      <c r="P913" s="56">
        <v>3058.8874857251499</v>
      </c>
      <c r="Q913" s="58">
        <v>1.0003670454025269</v>
      </c>
      <c r="R913" s="80">
        <v>3791.5595141480803</v>
      </c>
      <c r="S913" s="56">
        <v>2133.4865559368282</v>
      </c>
      <c r="T913" s="56">
        <v>2968.6310471057236</v>
      </c>
      <c r="U913" s="56">
        <v>3625.7522183269552</v>
      </c>
      <c r="V913" s="56">
        <v>3030.7722282359364</v>
      </c>
      <c r="W913" s="80">
        <v>4221.5301146957217</v>
      </c>
      <c r="X913" s="56">
        <v>4222.7079933094665</v>
      </c>
      <c r="Y913" s="80">
        <v>3020.6783166502078</v>
      </c>
      <c r="Z913" s="58">
        <v>0.98699271422847068</v>
      </c>
    </row>
    <row r="914" spans="2:26" x14ac:dyDescent="0.2">
      <c r="B914" s="36" t="s">
        <v>1020</v>
      </c>
      <c r="C914" s="46" t="s">
        <v>1019</v>
      </c>
      <c r="D914" s="46" t="s">
        <v>12326</v>
      </c>
      <c r="E914" s="46" t="s">
        <v>12434</v>
      </c>
      <c r="F914" s="80">
        <v>11201.093279048804</v>
      </c>
      <c r="G914" s="56">
        <v>12036.223533697446</v>
      </c>
      <c r="H914" s="56">
        <v>10496.243250797714</v>
      </c>
      <c r="I914" s="56">
        <v>8967.3464932709521</v>
      </c>
      <c r="J914" s="56">
        <v>13433.374621418165</v>
      </c>
      <c r="K914" s="58">
        <v>0.96900236510159943</v>
      </c>
      <c r="L914" s="80">
        <v>11720.64039271744</v>
      </c>
      <c r="M914" s="56">
        <v>10256.857426784669</v>
      </c>
      <c r="N914" s="56">
        <v>8678.0989040832101</v>
      </c>
      <c r="O914" s="56">
        <v>12981.262060001369</v>
      </c>
      <c r="P914" s="56">
        <v>11284.726043491679</v>
      </c>
      <c r="Q914" s="58">
        <v>1.0003670454025269</v>
      </c>
      <c r="R914" s="80">
        <v>10939.947721766761</v>
      </c>
      <c r="S914" s="56">
        <v>11917.174251095365</v>
      </c>
      <c r="T914" s="56">
        <v>11356.395631081226</v>
      </c>
      <c r="U914" s="56">
        <v>11037.670374699621</v>
      </c>
      <c r="V914" s="56">
        <v>11326.255126171342</v>
      </c>
      <c r="W914" s="80">
        <v>15776.219227694772</v>
      </c>
      <c r="X914" s="56">
        <v>15780.530152217993</v>
      </c>
      <c r="Y914" s="80">
        <v>11288.468284232669</v>
      </c>
      <c r="Z914" s="58">
        <v>1.0078005783013428</v>
      </c>
    </row>
    <row r="915" spans="2:26" x14ac:dyDescent="0.2">
      <c r="B915" s="36" t="s">
        <v>1018</v>
      </c>
      <c r="C915" s="46" t="s">
        <v>1017</v>
      </c>
      <c r="D915" s="46" t="s">
        <v>12326</v>
      </c>
      <c r="E915" s="46" t="s">
        <v>12435</v>
      </c>
      <c r="F915" s="80">
        <v>20239.214661001788</v>
      </c>
      <c r="G915" s="56">
        <v>23985.763525100072</v>
      </c>
      <c r="H915" s="56">
        <v>24098.831725002459</v>
      </c>
      <c r="I915" s="56">
        <v>26360.967083381984</v>
      </c>
      <c r="J915" s="56">
        <v>19126.038364022144</v>
      </c>
      <c r="K915" s="58">
        <v>0.95646381289214355</v>
      </c>
      <c r="L915" s="80">
        <v>23054.640296193869</v>
      </c>
      <c r="M915" s="56">
        <v>23244.495643555056</v>
      </c>
      <c r="N915" s="56">
        <v>25180.577706624546</v>
      </c>
      <c r="O915" s="56">
        <v>18243.179028400442</v>
      </c>
      <c r="P915" s="56">
        <v>23143.60580665369</v>
      </c>
      <c r="Q915" s="58">
        <v>1.0003670454025269</v>
      </c>
      <c r="R915" s="80">
        <v>23888.04798261722</v>
      </c>
      <c r="S915" s="56">
        <v>21371.22246211498</v>
      </c>
      <c r="T915" s="56">
        <v>22983.64564818353</v>
      </c>
      <c r="U915" s="56">
        <v>23636.365430566995</v>
      </c>
      <c r="V915" s="56">
        <v>23045.370608511599</v>
      </c>
      <c r="W915" s="80">
        <v>32099.649429868638</v>
      </c>
      <c r="X915" s="56">
        <v>32107.438823692904</v>
      </c>
      <c r="Y915" s="80">
        <v>22967.783804034982</v>
      </c>
      <c r="Z915" s="58">
        <v>1.1348159594497891</v>
      </c>
    </row>
    <row r="916" spans="2:26" x14ac:dyDescent="0.2">
      <c r="B916" s="36" t="s">
        <v>1016</v>
      </c>
      <c r="C916" s="46" t="s">
        <v>1015</v>
      </c>
      <c r="D916" s="46" t="s">
        <v>12326</v>
      </c>
      <c r="E916" s="46" t="s">
        <v>12436</v>
      </c>
      <c r="F916" s="80">
        <v>8169.3270755784197</v>
      </c>
      <c r="G916" s="56">
        <v>8669.4544208426069</v>
      </c>
      <c r="H916" s="56">
        <v>9455.3366105496425</v>
      </c>
      <c r="I916" s="56">
        <v>5281.1744499318347</v>
      </c>
      <c r="J916" s="56">
        <v>5519.8172664129188</v>
      </c>
      <c r="K916" s="58">
        <v>0.96434140287325465</v>
      </c>
      <c r="L916" s="80">
        <v>8401.5388557027309</v>
      </c>
      <c r="M916" s="56">
        <v>9195.2470545879187</v>
      </c>
      <c r="N916" s="56">
        <v>5086.2433381619148</v>
      </c>
      <c r="O916" s="56">
        <v>5308.3856657868882</v>
      </c>
      <c r="P916" s="56">
        <v>7892.7159206795868</v>
      </c>
      <c r="Q916" s="58">
        <v>1.0003670454025269</v>
      </c>
      <c r="R916" s="80">
        <v>8852.7896393366645</v>
      </c>
      <c r="S916" s="56">
        <v>5105.5518874230847</v>
      </c>
      <c r="T916" s="56">
        <v>7619.8919325551924</v>
      </c>
      <c r="U916" s="56">
        <v>8478.0658641453065</v>
      </c>
      <c r="V916" s="56">
        <v>7701.0458263265045</v>
      </c>
      <c r="W916" s="80">
        <v>10726.704094623345</v>
      </c>
      <c r="X916" s="56">
        <v>10729.848194181393</v>
      </c>
      <c r="Y916" s="80">
        <v>7675.505820545809</v>
      </c>
      <c r="Z916" s="58">
        <v>0.93955178309498077</v>
      </c>
    </row>
    <row r="917" spans="2:26" x14ac:dyDescent="0.2">
      <c r="B917" s="36" t="s">
        <v>1014</v>
      </c>
      <c r="C917" s="46" t="s">
        <v>1013</v>
      </c>
      <c r="D917" s="46" t="s">
        <v>12326</v>
      </c>
      <c r="E917" s="46" t="s">
        <v>12433</v>
      </c>
      <c r="F917" s="80">
        <v>11136.167793824443</v>
      </c>
      <c r="G917" s="56">
        <v>11565.515999803971</v>
      </c>
      <c r="H917" s="56">
        <v>10212.219284997263</v>
      </c>
      <c r="I917" s="56">
        <v>14425.295274355401</v>
      </c>
      <c r="J917" s="56">
        <v>13024.352749743997</v>
      </c>
      <c r="K917" s="58">
        <v>0.97107161306040635</v>
      </c>
      <c r="L917" s="80">
        <v>11286.324480246871</v>
      </c>
      <c r="M917" s="56">
        <v>10000.621377695617</v>
      </c>
      <c r="N917" s="56">
        <v>13989.808760444586</v>
      </c>
      <c r="O917" s="56">
        <v>12612.882876283551</v>
      </c>
      <c r="P917" s="56">
        <v>11611.266299340374</v>
      </c>
      <c r="Q917" s="58">
        <v>1.0003670454025269</v>
      </c>
      <c r="R917" s="80">
        <v>11740.580787819792</v>
      </c>
      <c r="S917" s="56">
        <v>16787.968562589711</v>
      </c>
      <c r="T917" s="56">
        <v>12137.605075596111</v>
      </c>
      <c r="U917" s="56">
        <v>12245.319565296784</v>
      </c>
      <c r="V917" s="56">
        <v>12147.791181154693</v>
      </c>
      <c r="W917" s="80">
        <v>16920.527983103675</v>
      </c>
      <c r="X917" s="56">
        <v>16924.813919988683</v>
      </c>
      <c r="Y917" s="80">
        <v>12107.021963737927</v>
      </c>
      <c r="Z917" s="58">
        <v>1.087180274928317</v>
      </c>
    </row>
    <row r="918" spans="2:26" x14ac:dyDescent="0.2">
      <c r="B918" s="36" t="s">
        <v>1012</v>
      </c>
      <c r="C918" s="46" t="s">
        <v>1011</v>
      </c>
      <c r="D918" s="46" t="s">
        <v>12326</v>
      </c>
      <c r="E918" s="46" t="s">
        <v>12430</v>
      </c>
      <c r="F918" s="80">
        <v>5470.271768858498</v>
      </c>
      <c r="G918" s="56">
        <v>6223.9483605274627</v>
      </c>
      <c r="H918" s="56">
        <v>6702.1368039816116</v>
      </c>
      <c r="I918" s="56">
        <v>5421.6782168558757</v>
      </c>
      <c r="J918" s="56">
        <v>3581.7482198309685</v>
      </c>
      <c r="K918" s="58">
        <v>0.95682327987098925</v>
      </c>
      <c r="L918" s="80">
        <v>5984.5840880930691</v>
      </c>
      <c r="M918" s="56">
        <v>6466.9665780141468</v>
      </c>
      <c r="N918" s="56">
        <v>5180.8531066001597</v>
      </c>
      <c r="O918" s="56">
        <v>3417.6984470686807</v>
      </c>
      <c r="P918" s="56">
        <v>5804.2978096236502</v>
      </c>
      <c r="Q918" s="58">
        <v>1.0003670454025269</v>
      </c>
      <c r="R918" s="80">
        <v>6012.291390127376</v>
      </c>
      <c r="S918" s="56">
        <v>3781.6683385840684</v>
      </c>
      <c r="T918" s="56">
        <v>5606.3681405686875</v>
      </c>
      <c r="U918" s="56">
        <v>5789.2290849730452</v>
      </c>
      <c r="V918" s="56">
        <v>5623.6605298045342</v>
      </c>
      <c r="W918" s="80">
        <v>7833.1364066951628</v>
      </c>
      <c r="X918" s="56">
        <v>7835.2417305353956</v>
      </c>
      <c r="Y918" s="80">
        <v>5604.8736589507762</v>
      </c>
      <c r="Z918" s="58">
        <v>1.0246060700052506</v>
      </c>
    </row>
    <row r="919" spans="2:26" x14ac:dyDescent="0.2">
      <c r="B919" s="36" t="s">
        <v>1010</v>
      </c>
      <c r="C919" s="46" t="s">
        <v>1009</v>
      </c>
      <c r="D919" s="46" t="s">
        <v>12326</v>
      </c>
      <c r="E919" s="46" t="s">
        <v>12434</v>
      </c>
      <c r="F919" s="80">
        <v>3746.3764517829595</v>
      </c>
      <c r="G919" s="56">
        <v>4455.9161341585568</v>
      </c>
      <c r="H919" s="56">
        <v>4811.3309463759651</v>
      </c>
      <c r="I919" s="56">
        <v>4184.3695673892526</v>
      </c>
      <c r="J919" s="56">
        <v>3323.3146532410801</v>
      </c>
      <c r="K919" s="58">
        <v>0.96900236510159943</v>
      </c>
      <c r="L919" s="80">
        <v>4339.0844713347215</v>
      </c>
      <c r="M919" s="56">
        <v>4701.5998363323661</v>
      </c>
      <c r="N919" s="56">
        <v>4049.4000074925634</v>
      </c>
      <c r="O919" s="56">
        <v>3211.4654461270911</v>
      </c>
      <c r="P919" s="56">
        <v>4277.6621218288592</v>
      </c>
      <c r="Q919" s="58">
        <v>1.0003670454025269</v>
      </c>
      <c r="R919" s="80">
        <v>4277.2397152638578</v>
      </c>
      <c r="S919" s="56">
        <v>3989.442357808392</v>
      </c>
      <c r="T919" s="56">
        <v>4252.0336926880855</v>
      </c>
      <c r="U919" s="56">
        <v>4248.4599795183112</v>
      </c>
      <c r="V919" s="56">
        <v>4251.6957416873929</v>
      </c>
      <c r="W919" s="80">
        <v>5922.1413753365177</v>
      </c>
      <c r="X919" s="56">
        <v>5923.5832297802635</v>
      </c>
      <c r="Y919" s="80">
        <v>4237.3849784120557</v>
      </c>
      <c r="Z919" s="58">
        <v>1.1310622498695819</v>
      </c>
    </row>
    <row r="920" spans="2:26" x14ac:dyDescent="0.2">
      <c r="B920" s="36" t="s">
        <v>1008</v>
      </c>
      <c r="C920" s="46" t="s">
        <v>1007</v>
      </c>
      <c r="D920" s="46" t="s">
        <v>12326</v>
      </c>
      <c r="E920" s="46" t="s">
        <v>12430</v>
      </c>
      <c r="F920" s="80">
        <v>8901.4516988836731</v>
      </c>
      <c r="G920" s="56">
        <v>9521.7036394298448</v>
      </c>
      <c r="H920" s="56">
        <v>7943.8052907475521</v>
      </c>
      <c r="I920" s="56">
        <v>6449.3304782450878</v>
      </c>
      <c r="J920" s="56">
        <v>7201.4088191995406</v>
      </c>
      <c r="K920" s="58">
        <v>0.95682327987098925</v>
      </c>
      <c r="L920" s="80">
        <v>9155.5123518474247</v>
      </c>
      <c r="M920" s="56">
        <v>7665.0663542106549</v>
      </c>
      <c r="N920" s="56">
        <v>6162.8581607493388</v>
      </c>
      <c r="O920" s="56">
        <v>6871.5728263128667</v>
      </c>
      <c r="P920" s="56">
        <v>8577.513352625474</v>
      </c>
      <c r="Q920" s="58">
        <v>1.0003670454025269</v>
      </c>
      <c r="R920" s="80">
        <v>9480.4060829495938</v>
      </c>
      <c r="S920" s="56">
        <v>6233.110538399822</v>
      </c>
      <c r="T920" s="56">
        <v>8349.4767313087468</v>
      </c>
      <c r="U920" s="56">
        <v>9155.6765284946159</v>
      </c>
      <c r="V920" s="56">
        <v>8425.715650123313</v>
      </c>
      <c r="W920" s="80">
        <v>11736.088916045603</v>
      </c>
      <c r="X920" s="56">
        <v>11739.514785776797</v>
      </c>
      <c r="Y920" s="80">
        <v>8397.762245832766</v>
      </c>
      <c r="Z920" s="58">
        <v>0.94341490915306836</v>
      </c>
    </row>
    <row r="921" spans="2:26" x14ac:dyDescent="0.2">
      <c r="B921" s="36" t="s">
        <v>1006</v>
      </c>
      <c r="C921" s="46" t="s">
        <v>1005</v>
      </c>
      <c r="D921" s="46" t="s">
        <v>12326</v>
      </c>
      <c r="E921" s="46" t="s">
        <v>12431</v>
      </c>
      <c r="F921" s="80">
        <v>5818.1257086055812</v>
      </c>
      <c r="G921" s="56">
        <v>6876.1390066376352</v>
      </c>
      <c r="H921" s="56">
        <v>7653.2024973955231</v>
      </c>
      <c r="I921" s="56">
        <v>3527.4493982841936</v>
      </c>
      <c r="J921" s="56">
        <v>3427.5843805999216</v>
      </c>
      <c r="K921" s="58">
        <v>0.97222468709365595</v>
      </c>
      <c r="L921" s="80">
        <v>6718.1168268619385</v>
      </c>
      <c r="M921" s="56">
        <v>7503.526902237546</v>
      </c>
      <c r="N921" s="56">
        <v>3425.0210464088154</v>
      </c>
      <c r="O921" s="56">
        <v>3323.2403612016474</v>
      </c>
      <c r="P921" s="56">
        <v>6199.1509701777122</v>
      </c>
      <c r="Q921" s="58">
        <v>1.0003670454025269</v>
      </c>
      <c r="R921" s="80">
        <v>6856.1183083642818</v>
      </c>
      <c r="S921" s="56">
        <v>3616.4759636401041</v>
      </c>
      <c r="T921" s="56">
        <v>5945.5115306094694</v>
      </c>
      <c r="U921" s="56">
        <v>6532.1540738918638</v>
      </c>
      <c r="V921" s="56">
        <v>6000.9878447769934</v>
      </c>
      <c r="W921" s="80">
        <v>8358.7115747706157</v>
      </c>
      <c r="X921" s="56">
        <v>8360.950775906751</v>
      </c>
      <c r="Y921" s="80">
        <v>5980.9351618385408</v>
      </c>
      <c r="Z921" s="58">
        <v>1.0279831446392003</v>
      </c>
    </row>
    <row r="922" spans="2:26" x14ac:dyDescent="0.2">
      <c r="B922" s="36" t="s">
        <v>1004</v>
      </c>
      <c r="C922" s="46" t="s">
        <v>1003</v>
      </c>
      <c r="D922" s="46" t="s">
        <v>12326</v>
      </c>
      <c r="E922" s="46" t="s">
        <v>12432</v>
      </c>
      <c r="F922" s="80">
        <v>7750.1183827958685</v>
      </c>
      <c r="G922" s="56">
        <v>9199.0064267213675</v>
      </c>
      <c r="H922" s="56">
        <v>9552.4862812221836</v>
      </c>
      <c r="I922" s="56">
        <v>5559.4509315462374</v>
      </c>
      <c r="J922" s="56">
        <v>4522.3512752894248</v>
      </c>
      <c r="K922" s="58">
        <v>0.96774359410346689</v>
      </c>
      <c r="L922" s="80">
        <v>8946.1770119052107</v>
      </c>
      <c r="M922" s="56">
        <v>9322.4985099668684</v>
      </c>
      <c r="N922" s="56">
        <v>5373.1382382664842</v>
      </c>
      <c r="O922" s="56">
        <v>4364.4704013548053</v>
      </c>
      <c r="P922" s="56">
        <v>8315.7395065780529</v>
      </c>
      <c r="Q922" s="58">
        <v>1.0003670454025269</v>
      </c>
      <c r="R922" s="80">
        <v>9495.3574172906719</v>
      </c>
      <c r="S922" s="56">
        <v>4564.1018621215053</v>
      </c>
      <c r="T922" s="56">
        <v>7946.7839713871535</v>
      </c>
      <c r="U922" s="56">
        <v>9002.2318617737546</v>
      </c>
      <c r="V922" s="56">
        <v>8046.5932324525429</v>
      </c>
      <c r="W922" s="80">
        <v>11208.013368684207</v>
      </c>
      <c r="X922" s="56">
        <v>11210.99612889894</v>
      </c>
      <c r="Y922" s="80">
        <v>8019.6909112044823</v>
      </c>
      <c r="Z922" s="58">
        <v>1.0347830207351445</v>
      </c>
    </row>
    <row r="923" spans="2:26" x14ac:dyDescent="0.2">
      <c r="B923" s="36" t="s">
        <v>1002</v>
      </c>
      <c r="C923" s="46" t="s">
        <v>12818</v>
      </c>
      <c r="D923" s="46" t="s">
        <v>12326</v>
      </c>
      <c r="E923" s="46" t="s">
        <v>12430</v>
      </c>
      <c r="F923" s="80">
        <v>4872.0609347738055</v>
      </c>
      <c r="G923" s="56">
        <v>4955.3894879214013</v>
      </c>
      <c r="H923" s="56">
        <v>3983.8145201816369</v>
      </c>
      <c r="I923" s="56">
        <v>3784.9839260599715</v>
      </c>
      <c r="J923" s="56">
        <v>4153.5848232065946</v>
      </c>
      <c r="K923" s="58">
        <v>0.95682327987098925</v>
      </c>
      <c r="L923" s="80">
        <v>4764.8121998886281</v>
      </c>
      <c r="M923" s="56">
        <v>3844.0270780084188</v>
      </c>
      <c r="N923" s="56">
        <v>3616.8590143904426</v>
      </c>
      <c r="O923" s="56">
        <v>3963.344023302438</v>
      </c>
      <c r="P923" s="56">
        <v>4524.0853459078726</v>
      </c>
      <c r="Q923" s="58">
        <v>1.0003670454025269</v>
      </c>
      <c r="R923" s="80">
        <v>4901.761603696069</v>
      </c>
      <c r="S923" s="56">
        <v>4688.9627485170249</v>
      </c>
      <c r="T923" s="56">
        <v>4543.9506040640108</v>
      </c>
      <c r="U923" s="56">
        <v>4880.4817181781646</v>
      </c>
      <c r="V923" s="56">
        <v>4575.7749339349457</v>
      </c>
      <c r="W923" s="80">
        <v>6373.5478046529224</v>
      </c>
      <c r="X923" s="56">
        <v>6375.4228972388964</v>
      </c>
      <c r="Y923" s="80">
        <v>4560.6046488835273</v>
      </c>
      <c r="Z923" s="58">
        <v>0.93607299045311754</v>
      </c>
    </row>
    <row r="924" spans="2:26" x14ac:dyDescent="0.2">
      <c r="B924" s="36" t="s">
        <v>1001</v>
      </c>
      <c r="C924" s="46" t="s">
        <v>12819</v>
      </c>
      <c r="D924" s="46" t="s">
        <v>12326</v>
      </c>
      <c r="E924" s="46" t="s">
        <v>12429</v>
      </c>
      <c r="F924" s="80">
        <v>5525.4112907620056</v>
      </c>
      <c r="G924" s="56">
        <v>6826.5056069686771</v>
      </c>
      <c r="H924" s="56">
        <v>7239.4954734753373</v>
      </c>
      <c r="I924" s="56">
        <v>6643.1926545856668</v>
      </c>
      <c r="J924" s="56">
        <v>5415.0554338134698</v>
      </c>
      <c r="K924" s="58">
        <v>0.95785236835453091</v>
      </c>
      <c r="L924" s="80">
        <v>6571.0275522224119</v>
      </c>
      <c r="M924" s="56">
        <v>6992.9830093166875</v>
      </c>
      <c r="N924" s="56">
        <v>6354.9367455000356</v>
      </c>
      <c r="O924" s="56">
        <v>5172.5945547632982</v>
      </c>
      <c r="P924" s="56">
        <v>6511.7126233661766</v>
      </c>
      <c r="Q924" s="58">
        <v>1.0003670454025269</v>
      </c>
      <c r="R924" s="80">
        <v>7077.8076853150606</v>
      </c>
      <c r="S924" s="56">
        <v>6381.6256880747769</v>
      </c>
      <c r="T924" s="56">
        <v>6503.5653381068551</v>
      </c>
      <c r="U924" s="56">
        <v>7008.1894855910323</v>
      </c>
      <c r="V924" s="56">
        <v>6551.2855180749057</v>
      </c>
      <c r="W924" s="80">
        <v>9125.2152988813123</v>
      </c>
      <c r="X924" s="56">
        <v>9127.3418440712157</v>
      </c>
      <c r="Y924" s="80">
        <v>6529.1665065933166</v>
      </c>
      <c r="Z924" s="58">
        <v>1.1816616289740278</v>
      </c>
    </row>
    <row r="925" spans="2:26" x14ac:dyDescent="0.2">
      <c r="B925" s="36" t="s">
        <v>1000</v>
      </c>
      <c r="C925" s="46" t="s">
        <v>999</v>
      </c>
      <c r="D925" s="46" t="s">
        <v>12326</v>
      </c>
      <c r="E925" s="46" t="s">
        <v>12434</v>
      </c>
      <c r="F925" s="80">
        <v>6279.1416576290167</v>
      </c>
      <c r="G925" s="56">
        <v>6678.078926591721</v>
      </c>
      <c r="H925" s="56">
        <v>6514.0408490999689</v>
      </c>
      <c r="I925" s="56">
        <v>6415.8276930483626</v>
      </c>
      <c r="J925" s="56">
        <v>6147.5250379937161</v>
      </c>
      <c r="K925" s="58">
        <v>0.96900236510159943</v>
      </c>
      <c r="L925" s="80">
        <v>6502.9833812600855</v>
      </c>
      <c r="M925" s="56">
        <v>6365.4763580666731</v>
      </c>
      <c r="N925" s="56">
        <v>6208.8810010418983</v>
      </c>
      <c r="O925" s="56">
        <v>5940.6244363481846</v>
      </c>
      <c r="P925" s="56">
        <v>6432.746249946309</v>
      </c>
      <c r="Q925" s="58">
        <v>1.0003670454025269</v>
      </c>
      <c r="R925" s="80">
        <v>6449.6726877665715</v>
      </c>
      <c r="S925" s="56">
        <v>6287.7471386335083</v>
      </c>
      <c r="T925" s="56">
        <v>6423.048793656928</v>
      </c>
      <c r="U925" s="56">
        <v>6433.4801328532649</v>
      </c>
      <c r="V925" s="56">
        <v>6424.0352414641502</v>
      </c>
      <c r="W925" s="80">
        <v>8947.9697540624147</v>
      </c>
      <c r="X925" s="56">
        <v>8950.3863847503562</v>
      </c>
      <c r="Y925" s="80">
        <v>6402.5829209344665</v>
      </c>
      <c r="Z925" s="58">
        <v>1.0196589390773612</v>
      </c>
    </row>
    <row r="926" spans="2:26" x14ac:dyDescent="0.2">
      <c r="B926" s="36" t="s">
        <v>998</v>
      </c>
      <c r="C926" s="46" t="s">
        <v>997</v>
      </c>
      <c r="D926" s="46" t="s">
        <v>12326</v>
      </c>
      <c r="E926" s="46" t="s">
        <v>12432</v>
      </c>
      <c r="F926" s="80">
        <v>7830.6262607426543</v>
      </c>
      <c r="G926" s="56">
        <v>9952.7036591588567</v>
      </c>
      <c r="H926" s="56">
        <v>10291.501560424735</v>
      </c>
      <c r="I926" s="56">
        <v>9562.8708131874191</v>
      </c>
      <c r="J926" s="56">
        <v>6289.3493394514771</v>
      </c>
      <c r="K926" s="58">
        <v>0.96774359410346689</v>
      </c>
      <c r="L926" s="80">
        <v>9679.1593082521904</v>
      </c>
      <c r="M926" s="56">
        <v>10043.721093950213</v>
      </c>
      <c r="N926" s="56">
        <v>9242.3923633136383</v>
      </c>
      <c r="O926" s="56">
        <v>6069.7803785840642</v>
      </c>
      <c r="P926" s="56">
        <v>9495.9095552296876</v>
      </c>
      <c r="Q926" s="58">
        <v>1.0003670454025269</v>
      </c>
      <c r="R926" s="80">
        <v>9418.5252669644724</v>
      </c>
      <c r="S926" s="56">
        <v>8845.3229371453453</v>
      </c>
      <c r="T926" s="56">
        <v>9437.9401947942279</v>
      </c>
      <c r="U926" s="56">
        <v>9361.2050339825601</v>
      </c>
      <c r="V926" s="56">
        <v>9430.683673872536</v>
      </c>
      <c r="W926" s="80">
        <v>13135.898092412823</v>
      </c>
      <c r="X926" s="56">
        <v>13138.911837405265</v>
      </c>
      <c r="Y926" s="80">
        <v>9398.8090473013708</v>
      </c>
      <c r="Z926" s="58">
        <v>1.2002627547710329</v>
      </c>
    </row>
    <row r="927" spans="2:26" x14ac:dyDescent="0.2">
      <c r="B927" s="36" t="s">
        <v>996</v>
      </c>
      <c r="C927" s="46" t="s">
        <v>995</v>
      </c>
      <c r="D927" s="46" t="s">
        <v>12326</v>
      </c>
      <c r="E927" s="46" t="s">
        <v>12436</v>
      </c>
      <c r="F927" s="80">
        <v>8338.2538093292296</v>
      </c>
      <c r="G927" s="56">
        <v>9322.4599506342493</v>
      </c>
      <c r="H927" s="56">
        <v>9479.8600222648729</v>
      </c>
      <c r="I927" s="56">
        <v>8083.9898664038665</v>
      </c>
      <c r="J927" s="56">
        <v>6270.747244900519</v>
      </c>
      <c r="K927" s="58">
        <v>0.96434140287325465</v>
      </c>
      <c r="L927" s="80">
        <v>9034.3642983676691</v>
      </c>
      <c r="M927" s="56">
        <v>9219.0958966366852</v>
      </c>
      <c r="N927" s="56">
        <v>7785.6052651878981</v>
      </c>
      <c r="O927" s="56">
        <v>6030.5519516291188</v>
      </c>
      <c r="P927" s="56">
        <v>8759.2807074677712</v>
      </c>
      <c r="Q927" s="58">
        <v>1.0003670454025269</v>
      </c>
      <c r="R927" s="80">
        <v>9352.8036648187008</v>
      </c>
      <c r="S927" s="56">
        <v>5977.8403760585998</v>
      </c>
      <c r="T927" s="56">
        <v>8487.6760353416739</v>
      </c>
      <c r="U927" s="56">
        <v>9015.3073359426908</v>
      </c>
      <c r="V927" s="56">
        <v>8537.5719048655301</v>
      </c>
      <c r="W927" s="80">
        <v>11891.892292990953</v>
      </c>
      <c r="X927" s="56">
        <v>11895.101406774043</v>
      </c>
      <c r="Y927" s="80">
        <v>8509.0598143958523</v>
      </c>
      <c r="Z927" s="58">
        <v>1.020484625315137</v>
      </c>
    </row>
    <row r="928" spans="2:26" x14ac:dyDescent="0.2">
      <c r="B928" s="36" t="s">
        <v>10736</v>
      </c>
      <c r="C928" s="46" t="s">
        <v>10735</v>
      </c>
      <c r="D928" s="46" t="s">
        <v>12326</v>
      </c>
      <c r="E928" s="46" t="s">
        <v>12431</v>
      </c>
      <c r="F928" s="80">
        <v>6471.6147938449976</v>
      </c>
      <c r="G928" s="56">
        <v>6605.5481977365325</v>
      </c>
      <c r="H928" s="56">
        <v>5624.0615908392829</v>
      </c>
      <c r="I928" s="56">
        <v>5838.3544561114622</v>
      </c>
      <c r="J928" s="56">
        <v>5621.8296421186405</v>
      </c>
      <c r="K928" s="58">
        <v>0.97222468709365595</v>
      </c>
      <c r="L928" s="80">
        <v>6453.744529455229</v>
      </c>
      <c r="M928" s="56">
        <v>5514.0704118393205</v>
      </c>
      <c r="N928" s="56">
        <v>5668.8231724324814</v>
      </c>
      <c r="O928" s="56">
        <v>5450.6874509734143</v>
      </c>
      <c r="P928" s="56">
        <v>6250.6535597666953</v>
      </c>
      <c r="Q928" s="58">
        <v>1.0003670454025269</v>
      </c>
      <c r="R928" s="80">
        <v>6571.2090736059672</v>
      </c>
      <c r="S928" s="56">
        <v>6227.2217032257713</v>
      </c>
      <c r="T928" s="56">
        <v>6252.9768851619674</v>
      </c>
      <c r="U928" s="56">
        <v>6536.8103365679472</v>
      </c>
      <c r="V928" s="56">
        <v>6279.8178190522176</v>
      </c>
      <c r="W928" s="80">
        <v>8747.0908539247666</v>
      </c>
      <c r="X928" s="56">
        <v>8749.5815610570608</v>
      </c>
      <c r="Y928" s="80">
        <v>6258.9388949278946</v>
      </c>
      <c r="Z928" s="58">
        <v>0.9671371202254847</v>
      </c>
    </row>
    <row r="929" spans="2:26" x14ac:dyDescent="0.2">
      <c r="B929" s="36" t="s">
        <v>994</v>
      </c>
      <c r="C929" s="46" t="s">
        <v>993</v>
      </c>
      <c r="D929" s="46" t="s">
        <v>12326</v>
      </c>
      <c r="E929" s="46" t="s">
        <v>12437</v>
      </c>
      <c r="F929" s="80">
        <v>15762.129544016199</v>
      </c>
      <c r="G929" s="56">
        <v>15101.090602661678</v>
      </c>
      <c r="H929" s="56">
        <v>13742.997024288085</v>
      </c>
      <c r="I929" s="56">
        <v>10680.375894813697</v>
      </c>
      <c r="J929" s="56">
        <v>12619.216690320474</v>
      </c>
      <c r="K929" s="58">
        <v>0.97097717587458687</v>
      </c>
      <c r="L929" s="80">
        <v>14735.117186730642</v>
      </c>
      <c r="M929" s="56">
        <v>13456.932331524304</v>
      </c>
      <c r="N929" s="56">
        <v>10356.937767830894</v>
      </c>
      <c r="O929" s="56">
        <v>12219.357561858851</v>
      </c>
      <c r="P929" s="56">
        <v>13980.86802701534</v>
      </c>
      <c r="Q929" s="58">
        <v>1.0003670454025269</v>
      </c>
      <c r="R929" s="80">
        <v>15156.374161303633</v>
      </c>
      <c r="S929" s="56">
        <v>12303.232546068226</v>
      </c>
      <c r="T929" s="56">
        <v>13823.54208748491</v>
      </c>
      <c r="U929" s="56">
        <v>14871.059999780093</v>
      </c>
      <c r="V929" s="56">
        <v>13922.601443926133</v>
      </c>
      <c r="W929" s="80">
        <v>19392.642153333363</v>
      </c>
      <c r="X929" s="56">
        <v>19398.708467495446</v>
      </c>
      <c r="Y929" s="80">
        <v>13876.701427525846</v>
      </c>
      <c r="Z929" s="58">
        <v>0.88038239939436858</v>
      </c>
    </row>
    <row r="930" spans="2:26" x14ac:dyDescent="0.2">
      <c r="B930" s="36" t="s">
        <v>992</v>
      </c>
      <c r="C930" s="46" t="s">
        <v>991</v>
      </c>
      <c r="D930" s="46" t="s">
        <v>12326</v>
      </c>
      <c r="E930" s="46" t="s">
        <v>12437</v>
      </c>
      <c r="F930" s="80">
        <v>11204.46238083436</v>
      </c>
      <c r="G930" s="56">
        <v>9132.4953712225742</v>
      </c>
      <c r="H930" s="56">
        <v>7974.8663275097288</v>
      </c>
      <c r="I930" s="56">
        <v>7003.84081593275</v>
      </c>
      <c r="J930" s="56">
        <v>10110.501556731366</v>
      </c>
      <c r="K930" s="58">
        <v>0.97097717587458687</v>
      </c>
      <c r="L930" s="80">
        <v>8911.1702620022097</v>
      </c>
      <c r="M930" s="56">
        <v>7808.8670420715152</v>
      </c>
      <c r="N930" s="56">
        <v>6791.7406822388593</v>
      </c>
      <c r="O930" s="56">
        <v>9790.1348937287803</v>
      </c>
      <c r="P930" s="56">
        <v>8602.314073600739</v>
      </c>
      <c r="Q930" s="58">
        <v>1.0003670454025269</v>
      </c>
      <c r="R930" s="80">
        <v>9405.0968708185046</v>
      </c>
      <c r="S930" s="56">
        <v>8718.0179558119944</v>
      </c>
      <c r="T930" s="56">
        <v>8620.3066372457179</v>
      </c>
      <c r="U930" s="56">
        <v>9336.3889793178532</v>
      </c>
      <c r="V930" s="56">
        <v>8688.023527937512</v>
      </c>
      <c r="W930" s="80">
        <v>12101.454744331251</v>
      </c>
      <c r="X930" s="56">
        <v>12105.766965508572</v>
      </c>
      <c r="Y930" s="80">
        <v>8659.7576335068698</v>
      </c>
      <c r="Z930" s="58">
        <v>0.77288470782138552</v>
      </c>
    </row>
    <row r="931" spans="2:26" x14ac:dyDescent="0.2">
      <c r="B931" s="36" t="s">
        <v>990</v>
      </c>
      <c r="C931" s="46" t="s">
        <v>989</v>
      </c>
      <c r="D931" s="46" t="s">
        <v>12326</v>
      </c>
      <c r="E931" s="46" t="s">
        <v>12433</v>
      </c>
      <c r="F931" s="80">
        <v>6153.3448512396262</v>
      </c>
      <c r="G931" s="56">
        <v>6058.7819523673352</v>
      </c>
      <c r="H931" s="56">
        <v>5471.4455769128062</v>
      </c>
      <c r="I931" s="56">
        <v>3976.2499095021403</v>
      </c>
      <c r="J931" s="56">
        <v>4690.2410822845741</v>
      </c>
      <c r="K931" s="58">
        <v>0.97107161306040635</v>
      </c>
      <c r="L931" s="80">
        <v>5912.522975251637</v>
      </c>
      <c r="M931" s="56">
        <v>5358.0768368104036</v>
      </c>
      <c r="N931" s="56">
        <v>3856.2105495726669</v>
      </c>
      <c r="O931" s="56">
        <v>4542.0653578007168</v>
      </c>
      <c r="P931" s="56">
        <v>5553.3514944229355</v>
      </c>
      <c r="Q931" s="58">
        <v>1.0003670454025269</v>
      </c>
      <c r="R931" s="80">
        <v>5847.9884340104345</v>
      </c>
      <c r="S931" s="56">
        <v>3963.8556873290372</v>
      </c>
      <c r="T931" s="56">
        <v>5398.5478443529482</v>
      </c>
      <c r="U931" s="56">
        <v>5659.5751593422956</v>
      </c>
      <c r="V931" s="56">
        <v>5423.2320979899778</v>
      </c>
      <c r="W931" s="80">
        <v>7553.9617947386359</v>
      </c>
      <c r="X931" s="56">
        <v>7556.3300104617083</v>
      </c>
      <c r="Y931" s="80">
        <v>5405.356527664153</v>
      </c>
      <c r="Z931" s="58">
        <v>0.87844199510047183</v>
      </c>
    </row>
    <row r="932" spans="2:26" x14ac:dyDescent="0.2">
      <c r="B932" s="36" t="s">
        <v>988</v>
      </c>
      <c r="C932" s="46" t="s">
        <v>987</v>
      </c>
      <c r="D932" s="46" t="s">
        <v>12326</v>
      </c>
      <c r="E932" s="46" t="s">
        <v>12437</v>
      </c>
      <c r="F932" s="80">
        <v>12784.099609887428</v>
      </c>
      <c r="G932" s="56">
        <v>11420.56318265908</v>
      </c>
      <c r="H932" s="56">
        <v>7912.1542867576372</v>
      </c>
      <c r="I932" s="56">
        <v>10235.932518884418</v>
      </c>
      <c r="J932" s="56">
        <v>14021.482002258559</v>
      </c>
      <c r="K932" s="58">
        <v>0.97097717587458687</v>
      </c>
      <c r="L932" s="80">
        <v>11143.786979549797</v>
      </c>
      <c r="M932" s="56">
        <v>7747.4603716573956</v>
      </c>
      <c r="N932" s="56">
        <v>9925.9536497476147</v>
      </c>
      <c r="O932" s="56">
        <v>13577.189958564279</v>
      </c>
      <c r="P932" s="56">
        <v>10871.260955927448</v>
      </c>
      <c r="Q932" s="58">
        <v>1.0003670454025269</v>
      </c>
      <c r="R932" s="80">
        <v>11466.702158060058</v>
      </c>
      <c r="S932" s="56">
        <v>11680.160849046249</v>
      </c>
      <c r="T932" s="56">
        <v>10960.26703404289</v>
      </c>
      <c r="U932" s="56">
        <v>11488.048027158677</v>
      </c>
      <c r="V932" s="56">
        <v>11010.177059357309</v>
      </c>
      <c r="W932" s="80">
        <v>15335.957480137815</v>
      </c>
      <c r="X932" s="56">
        <v>15340.877650619625</v>
      </c>
      <c r="Y932" s="80">
        <v>10973.966599403078</v>
      </c>
      <c r="Z932" s="58">
        <v>0.85840746976937166</v>
      </c>
    </row>
    <row r="933" spans="2:26" x14ac:dyDescent="0.2">
      <c r="B933" s="36" t="s">
        <v>986</v>
      </c>
      <c r="C933" s="46" t="s">
        <v>985</v>
      </c>
      <c r="D933" s="46" t="s">
        <v>12326</v>
      </c>
      <c r="E933" s="46" t="s">
        <v>12434</v>
      </c>
      <c r="F933" s="80">
        <v>5027.2194371072383</v>
      </c>
      <c r="G933" s="56">
        <v>5850.6314447803788</v>
      </c>
      <c r="H933" s="56">
        <v>7037.4823123793631</v>
      </c>
      <c r="I933" s="56">
        <v>6490.4673690263844</v>
      </c>
      <c r="J933" s="56">
        <v>4655.6067616400651</v>
      </c>
      <c r="K933" s="58">
        <v>0.96900236510159943</v>
      </c>
      <c r="L933" s="80">
        <v>5697.2311159404398</v>
      </c>
      <c r="M933" s="56">
        <v>6876.9797914228184</v>
      </c>
      <c r="N933" s="56">
        <v>6281.1131257615189</v>
      </c>
      <c r="O933" s="56">
        <v>4498.9180399097504</v>
      </c>
      <c r="P933" s="56">
        <v>5798.1735705851142</v>
      </c>
      <c r="Q933" s="58">
        <v>1.0003670454025269</v>
      </c>
      <c r="R933" s="80">
        <v>5924.4907211097207</v>
      </c>
      <c r="S933" s="56">
        <v>5414.2497181860845</v>
      </c>
      <c r="T933" s="56">
        <v>5764.1098912596499</v>
      </c>
      <c r="U933" s="56">
        <v>5873.4666208173567</v>
      </c>
      <c r="V933" s="56">
        <v>5774.4512965238018</v>
      </c>
      <c r="W933" s="80">
        <v>8043.1712475825498</v>
      </c>
      <c r="X933" s="56">
        <v>8045.1060554638107</v>
      </c>
      <c r="Y933" s="80">
        <v>5754.9983222602241</v>
      </c>
      <c r="Z933" s="58">
        <v>1.1447676780888172</v>
      </c>
    </row>
    <row r="934" spans="2:26" x14ac:dyDescent="0.2">
      <c r="B934" s="36" t="s">
        <v>984</v>
      </c>
      <c r="C934" s="46" t="s">
        <v>983</v>
      </c>
      <c r="D934" s="46" t="s">
        <v>12326</v>
      </c>
      <c r="E934" s="46" t="s">
        <v>12433</v>
      </c>
      <c r="F934" s="80">
        <v>8125.7383723953244</v>
      </c>
      <c r="G934" s="56">
        <v>6882.0290147340083</v>
      </c>
      <c r="H934" s="56">
        <v>6674.5064756514475</v>
      </c>
      <c r="I934" s="56">
        <v>7545.2623810895584</v>
      </c>
      <c r="J934" s="56">
        <v>9641.11845137194</v>
      </c>
      <c r="K934" s="58">
        <v>0.97107161306040635</v>
      </c>
      <c r="L934" s="80">
        <v>6715.896856143575</v>
      </c>
      <c r="M934" s="56">
        <v>6536.2102284690181</v>
      </c>
      <c r="N934" s="56">
        <v>7317.4777882344961</v>
      </c>
      <c r="O934" s="56">
        <v>9336.5328903519367</v>
      </c>
      <c r="P934" s="56">
        <v>6891.3039776565256</v>
      </c>
      <c r="Q934" s="58">
        <v>1.0003670454025269</v>
      </c>
      <c r="R934" s="80">
        <v>7589.1455879546247</v>
      </c>
      <c r="S934" s="56">
        <v>11603.054113704868</v>
      </c>
      <c r="T934" s="56">
        <v>7367.623788657148</v>
      </c>
      <c r="U934" s="56">
        <v>7990.5364405296486</v>
      </c>
      <c r="V934" s="56">
        <v>7426.5300142112146</v>
      </c>
      <c r="W934" s="80">
        <v>10344.333965648204</v>
      </c>
      <c r="X934" s="56">
        <v>10347.46128937868</v>
      </c>
      <c r="Y934" s="80">
        <v>7401.9685942591104</v>
      </c>
      <c r="Z934" s="58">
        <v>0.91092873718467271</v>
      </c>
    </row>
    <row r="935" spans="2:26" x14ac:dyDescent="0.2">
      <c r="B935" s="36" t="s">
        <v>982</v>
      </c>
      <c r="C935" s="46" t="s">
        <v>981</v>
      </c>
      <c r="D935" s="46" t="s">
        <v>12326</v>
      </c>
      <c r="E935" s="46" t="s">
        <v>12434</v>
      </c>
      <c r="F935" s="80">
        <v>3826.3803762324033</v>
      </c>
      <c r="G935" s="56">
        <v>4034.8060014644425</v>
      </c>
      <c r="H935" s="56">
        <v>4068.5815168077288</v>
      </c>
      <c r="I935" s="56">
        <v>3781.6490785462083</v>
      </c>
      <c r="J935" s="56">
        <v>3776.9747915122616</v>
      </c>
      <c r="K935" s="58">
        <v>0.96900236510159943</v>
      </c>
      <c r="L935" s="80">
        <v>3929.0156140042673</v>
      </c>
      <c r="M935" s="56">
        <v>3975.7901517742216</v>
      </c>
      <c r="N935" s="56">
        <v>3659.6695297527785</v>
      </c>
      <c r="O935" s="56">
        <v>3649.857235758649</v>
      </c>
      <c r="P935" s="56">
        <v>3885.4011846731155</v>
      </c>
      <c r="Q935" s="58">
        <v>1.0003670454025269</v>
      </c>
      <c r="R935" s="80">
        <v>4000.5720591550162</v>
      </c>
      <c r="S935" s="56">
        <v>3802.0898757277428</v>
      </c>
      <c r="T935" s="56">
        <v>3879.9707532632201</v>
      </c>
      <c r="U935" s="56">
        <v>3980.7238408122889</v>
      </c>
      <c r="V935" s="56">
        <v>3889.4985483442692</v>
      </c>
      <c r="W935" s="80">
        <v>5417.640791323236</v>
      </c>
      <c r="X935" s="56">
        <v>5419.1134365899197</v>
      </c>
      <c r="Y935" s="80">
        <v>3876.516794272994</v>
      </c>
      <c r="Z935" s="58">
        <v>1.0131028316870987</v>
      </c>
    </row>
    <row r="936" spans="2:26" x14ac:dyDescent="0.2">
      <c r="B936" s="36" t="s">
        <v>980</v>
      </c>
      <c r="C936" s="46" t="s">
        <v>12820</v>
      </c>
      <c r="D936" s="46" t="s">
        <v>12326</v>
      </c>
      <c r="E936" s="46" t="s">
        <v>12430</v>
      </c>
      <c r="F936" s="80">
        <v>2390.7239859243027</v>
      </c>
      <c r="G936" s="56">
        <v>3031.8935341058154</v>
      </c>
      <c r="H936" s="56">
        <v>3526.8003488078148</v>
      </c>
      <c r="I936" s="56">
        <v>1691.5443704856841</v>
      </c>
      <c r="J936" s="56">
        <v>936.71813260696729</v>
      </c>
      <c r="K936" s="58">
        <v>0.95682327987098925</v>
      </c>
      <c r="L936" s="80">
        <v>2915.2911865522319</v>
      </c>
      <c r="M936" s="56">
        <v>3403.0490051350721</v>
      </c>
      <c r="N936" s="56">
        <v>1616.4077904027574</v>
      </c>
      <c r="O936" s="56">
        <v>893.81495031579561</v>
      </c>
      <c r="P936" s="56">
        <v>2693.5880467379284</v>
      </c>
      <c r="Q936" s="58">
        <v>1.0003670454025269</v>
      </c>
      <c r="R936" s="80">
        <v>2939.3341592652182</v>
      </c>
      <c r="S936" s="56">
        <v>1721.2374018835694</v>
      </c>
      <c r="T936" s="56">
        <v>2598.3639173110992</v>
      </c>
      <c r="U936" s="56">
        <v>2817.5244835270532</v>
      </c>
      <c r="V936" s="56">
        <v>2619.0890088745246</v>
      </c>
      <c r="W936" s="80">
        <v>3648.1009760564739</v>
      </c>
      <c r="X936" s="56">
        <v>3649.0210854067327</v>
      </c>
      <c r="Y936" s="80">
        <v>2610.2962570823738</v>
      </c>
      <c r="Z936" s="58">
        <v>1.0918434216793036</v>
      </c>
    </row>
    <row r="937" spans="2:26" x14ac:dyDescent="0.2">
      <c r="B937" s="36" t="s">
        <v>10734</v>
      </c>
      <c r="C937" s="46" t="s">
        <v>10733</v>
      </c>
      <c r="D937" s="46" t="s">
        <v>12326</v>
      </c>
      <c r="E937" s="46" t="s">
        <v>12431</v>
      </c>
      <c r="F937" s="80">
        <v>2235.1488047687326</v>
      </c>
      <c r="G937" s="56">
        <v>2550.7567035620223</v>
      </c>
      <c r="H937" s="56">
        <v>2312.5243353119645</v>
      </c>
      <c r="I937" s="56">
        <v>3208.6822133256956</v>
      </c>
      <c r="J937" s="56">
        <v>2093.5555281099178</v>
      </c>
      <c r="K937" s="58">
        <v>0.97222468709365595</v>
      </c>
      <c r="L937" s="80">
        <v>2492.1371593693807</v>
      </c>
      <c r="M937" s="56">
        <v>2267.2977185691152</v>
      </c>
      <c r="N937" s="56">
        <v>3115.5100671957875</v>
      </c>
      <c r="O937" s="56">
        <v>2029.8225971650547</v>
      </c>
      <c r="P937" s="56">
        <v>2539.7653703316932</v>
      </c>
      <c r="Q937" s="58">
        <v>1.0003670454025269</v>
      </c>
      <c r="R937" s="80">
        <v>2537.4538004758638</v>
      </c>
      <c r="S937" s="56">
        <v>2367.595378741381</v>
      </c>
      <c r="T937" s="56">
        <v>2524.444467804818</v>
      </c>
      <c r="U937" s="56">
        <v>2520.4679583024154</v>
      </c>
      <c r="V937" s="56">
        <v>2524.0684260516728</v>
      </c>
      <c r="W937" s="80">
        <v>3515.7478258706924</v>
      </c>
      <c r="X937" s="56">
        <v>3516.6080595599833</v>
      </c>
      <c r="Y937" s="80">
        <v>2515.5757230906679</v>
      </c>
      <c r="Z937" s="58">
        <v>1.1254623037730818</v>
      </c>
    </row>
    <row r="938" spans="2:26" x14ac:dyDescent="0.2">
      <c r="B938" s="36" t="s">
        <v>979</v>
      </c>
      <c r="C938" s="46" t="s">
        <v>978</v>
      </c>
      <c r="D938" s="46" t="s">
        <v>12326</v>
      </c>
      <c r="E938" s="46" t="s">
        <v>12433</v>
      </c>
      <c r="F938" s="80">
        <v>5143.4947911807649</v>
      </c>
      <c r="G938" s="56">
        <v>4037.6967692028325</v>
      </c>
      <c r="H938" s="56">
        <v>4762.422205405589</v>
      </c>
      <c r="I938" s="56">
        <v>4526.2293445245541</v>
      </c>
      <c r="J938" s="56">
        <v>6425.032551982541</v>
      </c>
      <c r="K938" s="58">
        <v>0.97107161306040635</v>
      </c>
      <c r="L938" s="80">
        <v>3940.2267819991803</v>
      </c>
      <c r="M938" s="56">
        <v>4663.7444798076713</v>
      </c>
      <c r="N938" s="56">
        <v>4389.5866068253144</v>
      </c>
      <c r="O938" s="56">
        <v>6222.0506931569289</v>
      </c>
      <c r="P938" s="56">
        <v>4139.0044496904666</v>
      </c>
      <c r="Q938" s="58">
        <v>1.0003670454025269</v>
      </c>
      <c r="R938" s="80">
        <v>4892.9213328246215</v>
      </c>
      <c r="S938" s="56">
        <v>7904.9983360143906</v>
      </c>
      <c r="T938" s="56">
        <v>4518.6938687993797</v>
      </c>
      <c r="U938" s="56">
        <v>5194.1290331435994</v>
      </c>
      <c r="V938" s="56">
        <v>4582.5669271140669</v>
      </c>
      <c r="W938" s="80">
        <v>6383.0082990699366</v>
      </c>
      <c r="X938" s="56">
        <v>6384.987857428926</v>
      </c>
      <c r="Y938" s="80">
        <v>4567.4468619589807</v>
      </c>
      <c r="Z938" s="58">
        <v>0.88800456642641146</v>
      </c>
    </row>
    <row r="939" spans="2:26" x14ac:dyDescent="0.2">
      <c r="B939" s="36" t="s">
        <v>977</v>
      </c>
      <c r="C939" s="46" t="s">
        <v>976</v>
      </c>
      <c r="D939" s="46" t="s">
        <v>12326</v>
      </c>
      <c r="E939" s="46" t="s">
        <v>12431</v>
      </c>
      <c r="F939" s="80">
        <v>4249.435223916973</v>
      </c>
      <c r="G939" s="56">
        <v>4404.4994554468012</v>
      </c>
      <c r="H939" s="56">
        <v>3338.2735231043803</v>
      </c>
      <c r="I939" s="56">
        <v>3879.6378874534203</v>
      </c>
      <c r="J939" s="56">
        <v>4184.0688304512105</v>
      </c>
      <c r="K939" s="58">
        <v>0.97222468709365595</v>
      </c>
      <c r="L939" s="80">
        <v>4303.2786098387196</v>
      </c>
      <c r="M939" s="56">
        <v>3272.9860729760449</v>
      </c>
      <c r="N939" s="56">
        <v>3766.9828583328263</v>
      </c>
      <c r="O939" s="56">
        <v>4056.6955813258596</v>
      </c>
      <c r="P939" s="56">
        <v>4158.1116046077514</v>
      </c>
      <c r="Q939" s="58">
        <v>1.0003670454025269</v>
      </c>
      <c r="R939" s="80">
        <v>4275.9792684939939</v>
      </c>
      <c r="S939" s="56">
        <v>3192.844477692669</v>
      </c>
      <c r="T939" s="56">
        <v>4064.6891871010357</v>
      </c>
      <c r="U939" s="56">
        <v>4167.6657894138616</v>
      </c>
      <c r="V939" s="56">
        <v>4074.4272506070442</v>
      </c>
      <c r="W939" s="80">
        <v>5675.2259963085344</v>
      </c>
      <c r="X939" s="56">
        <v>5676.8614611743515</v>
      </c>
      <c r="Y939" s="80">
        <v>4060.8946556489655</v>
      </c>
      <c r="Z939" s="58">
        <v>0.95563161730131807</v>
      </c>
    </row>
    <row r="940" spans="2:26" x14ac:dyDescent="0.2">
      <c r="B940" s="36" t="s">
        <v>975</v>
      </c>
      <c r="C940" s="46" t="s">
        <v>974</v>
      </c>
      <c r="D940" s="46" t="s">
        <v>12326</v>
      </c>
      <c r="E940" s="46" t="s">
        <v>12429</v>
      </c>
      <c r="F940" s="80">
        <v>3698.3811738795875</v>
      </c>
      <c r="G940" s="56">
        <v>4531.6869982836452</v>
      </c>
      <c r="H940" s="56">
        <v>4483.5788778419092</v>
      </c>
      <c r="I940" s="56">
        <v>4601.5021717319341</v>
      </c>
      <c r="J940" s="56">
        <v>4020.3891219564107</v>
      </c>
      <c r="K940" s="58">
        <v>0.95785236835453091</v>
      </c>
      <c r="L940" s="80">
        <v>4362.0912130170827</v>
      </c>
      <c r="M940" s="56">
        <v>4330.90828339565</v>
      </c>
      <c r="N940" s="56">
        <v>4401.837603708831</v>
      </c>
      <c r="O940" s="56">
        <v>3840.3748834046878</v>
      </c>
      <c r="P940" s="56">
        <v>4343.6636334967843</v>
      </c>
      <c r="Q940" s="58">
        <v>1.0003670454025269</v>
      </c>
      <c r="R940" s="80">
        <v>4508.1258289995858</v>
      </c>
      <c r="S940" s="56">
        <v>4630.7683403270812</v>
      </c>
      <c r="T940" s="56">
        <v>4375.6169257738475</v>
      </c>
      <c r="U940" s="56">
        <v>4520.3900801323352</v>
      </c>
      <c r="V940" s="56">
        <v>4389.3075131446112</v>
      </c>
      <c r="W940" s="80">
        <v>6113.8193351419641</v>
      </c>
      <c r="X940" s="56">
        <v>6115.2427178155567</v>
      </c>
      <c r="Y940" s="80">
        <v>4374.4869661899875</v>
      </c>
      <c r="Z940" s="58">
        <v>1.182811278914544</v>
      </c>
    </row>
    <row r="941" spans="2:26" x14ac:dyDescent="0.2">
      <c r="B941" s="36" t="s">
        <v>10732</v>
      </c>
      <c r="C941" s="46" t="s">
        <v>10731</v>
      </c>
      <c r="D941" s="46" t="s">
        <v>12326</v>
      </c>
      <c r="E941" s="46" t="s">
        <v>12431</v>
      </c>
      <c r="F941" s="80">
        <v>3806.5469691964081</v>
      </c>
      <c r="G941" s="56">
        <v>3436.8391293996679</v>
      </c>
      <c r="H941" s="56">
        <v>2785.0866825473499</v>
      </c>
      <c r="I941" s="56">
        <v>2248.785056318854</v>
      </c>
      <c r="J941" s="56">
        <v>3345.5472021593832</v>
      </c>
      <c r="K941" s="58">
        <v>0.97222468709365595</v>
      </c>
      <c r="L941" s="80">
        <v>3357.8563150263858</v>
      </c>
      <c r="M941" s="56">
        <v>2730.6180458010085</v>
      </c>
      <c r="N941" s="56">
        <v>2183.4859347629899</v>
      </c>
      <c r="O941" s="56">
        <v>3243.7005943454969</v>
      </c>
      <c r="P941" s="56">
        <v>3160.7657389006686</v>
      </c>
      <c r="Q941" s="58">
        <v>1.0003670454025269</v>
      </c>
      <c r="R941" s="80">
        <v>3525.2163431307467</v>
      </c>
      <c r="S941" s="56">
        <v>3095.8651135957621</v>
      </c>
      <c r="T941" s="56">
        <v>3156.6353893352307</v>
      </c>
      <c r="U941" s="56">
        <v>3482.2812201772485</v>
      </c>
      <c r="V941" s="56">
        <v>3187.4303438198726</v>
      </c>
      <c r="W941" s="80">
        <v>4439.7375228565124</v>
      </c>
      <c r="X941" s="56">
        <v>4441.2025349110945</v>
      </c>
      <c r="Y941" s="80">
        <v>3176.9765321953469</v>
      </c>
      <c r="Z941" s="58">
        <v>0.83460851997999419</v>
      </c>
    </row>
    <row r="942" spans="2:26" x14ac:dyDescent="0.2">
      <c r="B942" s="36" t="s">
        <v>973</v>
      </c>
      <c r="C942" s="46" t="s">
        <v>972</v>
      </c>
      <c r="D942" s="46" t="s">
        <v>12326</v>
      </c>
      <c r="E942" s="46" t="s">
        <v>12434</v>
      </c>
      <c r="F942" s="80">
        <v>5224.5089564939335</v>
      </c>
      <c r="G942" s="56">
        <v>4522.2610562767622</v>
      </c>
      <c r="H942" s="56">
        <v>3171.228026359905</v>
      </c>
      <c r="I942" s="56">
        <v>3471.5103866284412</v>
      </c>
      <c r="J942" s="56">
        <v>6252.9585600183464</v>
      </c>
      <c r="K942" s="58">
        <v>0.96900236510159943</v>
      </c>
      <c r="L942" s="80">
        <v>4403.6898661957666</v>
      </c>
      <c r="M942" s="56">
        <v>3098.9024317557851</v>
      </c>
      <c r="N942" s="56">
        <v>3359.5345629077929</v>
      </c>
      <c r="O942" s="56">
        <v>6042.5094963485553</v>
      </c>
      <c r="P942" s="56">
        <v>4253.2585405278951</v>
      </c>
      <c r="Q942" s="58">
        <v>1.0003670454025269</v>
      </c>
      <c r="R942" s="80">
        <v>4277.5969277438835</v>
      </c>
      <c r="S942" s="56">
        <v>4117.3574659436781</v>
      </c>
      <c r="T942" s="56">
        <v>4242.843761502797</v>
      </c>
      <c r="U942" s="56">
        <v>4261.5729815638624</v>
      </c>
      <c r="V942" s="56">
        <v>4244.6149049497199</v>
      </c>
      <c r="W942" s="80">
        <v>5912.2785538262615</v>
      </c>
      <c r="X942" s="56">
        <v>5914.2892918159596</v>
      </c>
      <c r="Y942" s="80">
        <v>4230.7366387850807</v>
      </c>
      <c r="Z942" s="58">
        <v>0.80978646491291417</v>
      </c>
    </row>
    <row r="943" spans="2:26" x14ac:dyDescent="0.2">
      <c r="B943" s="36" t="s">
        <v>971</v>
      </c>
      <c r="C943" s="46" t="s">
        <v>970</v>
      </c>
      <c r="D943" s="46" t="s">
        <v>12326</v>
      </c>
      <c r="E943" s="46" t="s">
        <v>12430</v>
      </c>
      <c r="F943" s="80">
        <v>4399.5007655330701</v>
      </c>
      <c r="G943" s="56">
        <v>5896.6519567011574</v>
      </c>
      <c r="H943" s="56">
        <v>6151.9288037335073</v>
      </c>
      <c r="I943" s="56">
        <v>5239.3212714642596</v>
      </c>
      <c r="J943" s="56">
        <v>3641.8225794474401</v>
      </c>
      <c r="K943" s="58">
        <v>0.95682327987098925</v>
      </c>
      <c r="L943" s="80">
        <v>5669.8750421679215</v>
      </c>
      <c r="M943" s="56">
        <v>5936.0647398949004</v>
      </c>
      <c r="N943" s="56">
        <v>5006.5962604256638</v>
      </c>
      <c r="O943" s="56">
        <v>3475.0213053402617</v>
      </c>
      <c r="P943" s="56">
        <v>5509.570144550853</v>
      </c>
      <c r="Q943" s="58">
        <v>1.0003670454025269</v>
      </c>
      <c r="R943" s="80">
        <v>5650.9874168912675</v>
      </c>
      <c r="S943" s="56">
        <v>4615.3192143967108</v>
      </c>
      <c r="T943" s="56">
        <v>5424.2582966082882</v>
      </c>
      <c r="U943" s="56">
        <v>5547.4205966418122</v>
      </c>
      <c r="V943" s="56">
        <v>5435.9052365182797</v>
      </c>
      <c r="W943" s="80">
        <v>7571.6140734042865</v>
      </c>
      <c r="X943" s="56">
        <v>7573.3072934558986</v>
      </c>
      <c r="Y943" s="80">
        <v>5417.5010829347138</v>
      </c>
      <c r="Z943" s="58">
        <v>1.2313899625559668</v>
      </c>
    </row>
    <row r="944" spans="2:26" x14ac:dyDescent="0.2">
      <c r="B944" s="36" t="s">
        <v>968</v>
      </c>
      <c r="C944" s="46" t="s">
        <v>967</v>
      </c>
      <c r="D944" s="46" t="s">
        <v>12326</v>
      </c>
      <c r="E944" s="46" t="s">
        <v>12435</v>
      </c>
      <c r="F944" s="80">
        <v>7462.4549307665611</v>
      </c>
      <c r="G944" s="56">
        <v>9328.7775361558488</v>
      </c>
      <c r="H944" s="56">
        <v>8403.2631451643101</v>
      </c>
      <c r="I944" s="56">
        <v>8068.8345362067512</v>
      </c>
      <c r="J944" s="56">
        <v>7253.7304573427673</v>
      </c>
      <c r="K944" s="58">
        <v>0.95646381289214355</v>
      </c>
      <c r="L944" s="80">
        <v>8966.6359911463151</v>
      </c>
      <c r="M944" s="56">
        <v>8105.3561350347418</v>
      </c>
      <c r="N944" s="56">
        <v>7707.5288777600963</v>
      </c>
      <c r="O944" s="56">
        <v>6918.8977266715219</v>
      </c>
      <c r="P944" s="56">
        <v>8663.586699969077</v>
      </c>
      <c r="Q944" s="58">
        <v>1.0003670454025269</v>
      </c>
      <c r="R944" s="80">
        <v>8539.2624416946492</v>
      </c>
      <c r="S944" s="56">
        <v>7202.2426887624897</v>
      </c>
      <c r="T944" s="56">
        <v>8523.9202181909277</v>
      </c>
      <c r="U944" s="56">
        <v>8405.5604664014336</v>
      </c>
      <c r="V944" s="56">
        <v>8512.7274350383032</v>
      </c>
      <c r="W944" s="80">
        <v>11857.286697564756</v>
      </c>
      <c r="X944" s="56">
        <v>11860.158745780322</v>
      </c>
      <c r="Y944" s="80">
        <v>8484.0638784805524</v>
      </c>
      <c r="Z944" s="58">
        <v>1.1368998482660249</v>
      </c>
    </row>
    <row r="945" spans="2:26" x14ac:dyDescent="0.2">
      <c r="B945" s="36" t="s">
        <v>966</v>
      </c>
      <c r="C945" s="46" t="s">
        <v>965</v>
      </c>
      <c r="D945" s="46" t="s">
        <v>12326</v>
      </c>
      <c r="E945" s="46" t="s">
        <v>12433</v>
      </c>
      <c r="F945" s="80">
        <v>4595.733627891017</v>
      </c>
      <c r="G945" s="56">
        <v>3946.3837286335656</v>
      </c>
      <c r="H945" s="56">
        <v>3534.7983644700521</v>
      </c>
      <c r="I945" s="56">
        <v>6158.2240508152863</v>
      </c>
      <c r="J945" s="56">
        <v>4456.660608491482</v>
      </c>
      <c r="K945" s="58">
        <v>0.97107161306040635</v>
      </c>
      <c r="L945" s="80">
        <v>3851.118037939671</v>
      </c>
      <c r="M945" s="56">
        <v>3461.5570918551985</v>
      </c>
      <c r="N945" s="56">
        <v>5972.312880696024</v>
      </c>
      <c r="O945" s="56">
        <v>4315.8642394229155</v>
      </c>
      <c r="P945" s="56">
        <v>4121.4123146777829</v>
      </c>
      <c r="Q945" s="58">
        <v>1.0003670454025269</v>
      </c>
      <c r="R945" s="80">
        <v>4387.4110709441311</v>
      </c>
      <c r="S945" s="56">
        <v>8097.9118910352345</v>
      </c>
      <c r="T945" s="56">
        <v>4522.1391691406416</v>
      </c>
      <c r="U945" s="56">
        <v>4758.4611529532413</v>
      </c>
      <c r="V945" s="56">
        <v>4544.4871436760804</v>
      </c>
      <c r="W945" s="80">
        <v>6329.9673773382101</v>
      </c>
      <c r="X945" s="56">
        <v>6331.7361208264665</v>
      </c>
      <c r="Y945" s="80">
        <v>4529.3536842318254</v>
      </c>
      <c r="Z945" s="58">
        <v>0.98555618122505206</v>
      </c>
    </row>
    <row r="946" spans="2:26" x14ac:dyDescent="0.2">
      <c r="B946" s="36" t="s">
        <v>964</v>
      </c>
      <c r="C946" s="46" t="s">
        <v>963</v>
      </c>
      <c r="D946" s="46" t="s">
        <v>12326</v>
      </c>
      <c r="E946" s="46" t="s">
        <v>12433</v>
      </c>
      <c r="F946" s="80">
        <v>4187.6444810608937</v>
      </c>
      <c r="G946" s="56">
        <v>3751.8017309778056</v>
      </c>
      <c r="H946" s="56">
        <v>3741.3940040801499</v>
      </c>
      <c r="I946" s="56">
        <v>3953.8397482726095</v>
      </c>
      <c r="J946" s="56">
        <v>3922.8891388280013</v>
      </c>
      <c r="K946" s="58">
        <v>0.97107161306040635</v>
      </c>
      <c r="L946" s="80">
        <v>3661.2332490902354</v>
      </c>
      <c r="M946" s="56">
        <v>3663.8720551716169</v>
      </c>
      <c r="N946" s="56">
        <v>3834.4769306810513</v>
      </c>
      <c r="O946" s="56">
        <v>3798.9558633272559</v>
      </c>
      <c r="P946" s="56">
        <v>3689.6249004750448</v>
      </c>
      <c r="Q946" s="58">
        <v>1.0003670454025269</v>
      </c>
      <c r="R946" s="80">
        <v>3844.3476486755694</v>
      </c>
      <c r="S946" s="56">
        <v>4792.1632661842959</v>
      </c>
      <c r="T946" s="56">
        <v>3802.6332770634972</v>
      </c>
      <c r="U946" s="56">
        <v>3939.1292104264421</v>
      </c>
      <c r="V946" s="56">
        <v>3815.541122511363</v>
      </c>
      <c r="W946" s="80">
        <v>5314.6262864883693</v>
      </c>
      <c r="X946" s="56">
        <v>5316.237970173006</v>
      </c>
      <c r="Y946" s="80">
        <v>3802.925702676509</v>
      </c>
      <c r="Z946" s="58">
        <v>0.9081300286773818</v>
      </c>
    </row>
    <row r="947" spans="2:26" x14ac:dyDescent="0.2">
      <c r="B947" s="36" t="s">
        <v>962</v>
      </c>
      <c r="C947" s="46" t="s">
        <v>961</v>
      </c>
      <c r="D947" s="46" t="s">
        <v>12326</v>
      </c>
      <c r="E947" s="46" t="s">
        <v>12429</v>
      </c>
      <c r="F947" s="80">
        <v>3457.6822954050976</v>
      </c>
      <c r="G947" s="56">
        <v>4961.6761905775638</v>
      </c>
      <c r="H947" s="56">
        <v>5665.0022654448494</v>
      </c>
      <c r="I947" s="56">
        <v>4480.9794227849561</v>
      </c>
      <c r="J947" s="56">
        <v>2377.4669072485376</v>
      </c>
      <c r="K947" s="58">
        <v>0.95785236835453091</v>
      </c>
      <c r="L947" s="80">
        <v>4775.9883065515669</v>
      </c>
      <c r="M947" s="56">
        <v>5472.1029573320484</v>
      </c>
      <c r="N947" s="56">
        <v>4286.5444779821337</v>
      </c>
      <c r="O947" s="56">
        <v>2271.0150484836822</v>
      </c>
      <c r="P947" s="56">
        <v>4652.6520363365016</v>
      </c>
      <c r="Q947" s="58">
        <v>1.0003670454025269</v>
      </c>
      <c r="R947" s="80">
        <v>4941.9841866327888</v>
      </c>
      <c r="S947" s="56">
        <v>4288.5825651209761</v>
      </c>
      <c r="T947" s="56">
        <v>4619.7185903342825</v>
      </c>
      <c r="U947" s="56">
        <v>4876.6440244816076</v>
      </c>
      <c r="V947" s="56">
        <v>4644.0149463786875</v>
      </c>
      <c r="W947" s="80">
        <v>6468.5985857293163</v>
      </c>
      <c r="X947" s="56">
        <v>6469.9293314904153</v>
      </c>
      <c r="Y947" s="80">
        <v>4628.2090243648054</v>
      </c>
      <c r="Z947" s="58">
        <v>1.3385292889734886</v>
      </c>
    </row>
    <row r="948" spans="2:26" x14ac:dyDescent="0.2">
      <c r="B948" s="36" t="s">
        <v>960</v>
      </c>
      <c r="C948" s="46" t="s">
        <v>12821</v>
      </c>
      <c r="D948" s="46" t="s">
        <v>12326</v>
      </c>
      <c r="E948" s="46" t="s">
        <v>12430</v>
      </c>
      <c r="F948" s="80">
        <v>6363.1474047460761</v>
      </c>
      <c r="G948" s="56">
        <v>6851.3918733004566</v>
      </c>
      <c r="H948" s="56">
        <v>6167.8923023877569</v>
      </c>
      <c r="I948" s="56">
        <v>4973.1947225328931</v>
      </c>
      <c r="J948" s="56">
        <v>3902.5711312320673</v>
      </c>
      <c r="K948" s="58">
        <v>0.95682327987098925</v>
      </c>
      <c r="L948" s="80">
        <v>6587.8970086392574</v>
      </c>
      <c r="M948" s="56">
        <v>5951.4680978514079</v>
      </c>
      <c r="N948" s="56">
        <v>4752.2907663273036</v>
      </c>
      <c r="O948" s="56">
        <v>3723.8271581848776</v>
      </c>
      <c r="P948" s="56">
        <v>6190.3278678591323</v>
      </c>
      <c r="Q948" s="58">
        <v>1.0003670454025269</v>
      </c>
      <c r="R948" s="80">
        <v>6760.4885909916975</v>
      </c>
      <c r="S948" s="56">
        <v>4867.1888631894371</v>
      </c>
      <c r="T948" s="56">
        <v>6062.635441469768</v>
      </c>
      <c r="U948" s="56">
        <v>6571.1586182114715</v>
      </c>
      <c r="V948" s="56">
        <v>6110.724336210581</v>
      </c>
      <c r="W948" s="80">
        <v>8511.5623561497159</v>
      </c>
      <c r="X948" s="56">
        <v>8514.0113178277061</v>
      </c>
      <c r="Y948" s="80">
        <v>6090.4257211781651</v>
      </c>
      <c r="Z948" s="58">
        <v>0.95714044226533301</v>
      </c>
    </row>
    <row r="949" spans="2:26" x14ac:dyDescent="0.2">
      <c r="B949" s="36" t="s">
        <v>10730</v>
      </c>
      <c r="C949" s="46" t="s">
        <v>10729</v>
      </c>
      <c r="D949" s="46" t="s">
        <v>12326</v>
      </c>
      <c r="E949" s="46" t="s">
        <v>12431</v>
      </c>
      <c r="F949" s="80">
        <v>3489.5486280092045</v>
      </c>
      <c r="G949" s="56">
        <v>3632.1514054562781</v>
      </c>
      <c r="H949" s="56">
        <v>3232.4486274254209</v>
      </c>
      <c r="I949" s="56">
        <v>3455.0158083749316</v>
      </c>
      <c r="J949" s="56">
        <v>3438.3378589926378</v>
      </c>
      <c r="K949" s="58">
        <v>0.97222468709365595</v>
      </c>
      <c r="L949" s="80">
        <v>3548.6800733887458</v>
      </c>
      <c r="M949" s="56">
        <v>3169.2308212466173</v>
      </c>
      <c r="N949" s="56">
        <v>3354.6907476873539</v>
      </c>
      <c r="O949" s="56">
        <v>3333.6664775126715</v>
      </c>
      <c r="P949" s="56">
        <v>3490.5276399776867</v>
      </c>
      <c r="Q949" s="58">
        <v>1.0003670454025269</v>
      </c>
      <c r="R949" s="80">
        <v>3582.8830990887718</v>
      </c>
      <c r="S949" s="56">
        <v>3288.5575607596606</v>
      </c>
      <c r="T949" s="56">
        <v>3472.9365332859429</v>
      </c>
      <c r="U949" s="56">
        <v>3553.4505452558606</v>
      </c>
      <c r="V949" s="56">
        <v>3480.5504042437824</v>
      </c>
      <c r="W949" s="80">
        <v>4848.0213096659236</v>
      </c>
      <c r="X949" s="56">
        <v>4849.3643197079518</v>
      </c>
      <c r="Y949" s="80">
        <v>3468.9516000841481</v>
      </c>
      <c r="Z949" s="58">
        <v>0.99409750941433161</v>
      </c>
    </row>
    <row r="950" spans="2:26" x14ac:dyDescent="0.2">
      <c r="B950" s="36" t="s">
        <v>959</v>
      </c>
      <c r="C950" s="46" t="s">
        <v>958</v>
      </c>
      <c r="D950" s="46" t="s">
        <v>12326</v>
      </c>
      <c r="E950" s="46" t="s">
        <v>12429</v>
      </c>
      <c r="F950" s="80">
        <v>2749.5638845770654</v>
      </c>
      <c r="G950" s="56">
        <v>3558.7356377759043</v>
      </c>
      <c r="H950" s="56">
        <v>3424.825359693325</v>
      </c>
      <c r="I950" s="56">
        <v>2736.5124855082659</v>
      </c>
      <c r="J950" s="56">
        <v>2105.7793268009464</v>
      </c>
      <c r="K950" s="58">
        <v>0.95785236835453091</v>
      </c>
      <c r="L950" s="80">
        <v>3425.5519988190881</v>
      </c>
      <c r="M950" s="56">
        <v>3308.2064403467612</v>
      </c>
      <c r="N950" s="56">
        <v>2617.7720040486679</v>
      </c>
      <c r="O950" s="56">
        <v>2011.4923683565935</v>
      </c>
      <c r="P950" s="56">
        <v>3254.5327196798421</v>
      </c>
      <c r="Q950" s="58">
        <v>1.0003670454025269</v>
      </c>
      <c r="R950" s="80">
        <v>3254.7310036869794</v>
      </c>
      <c r="S950" s="56">
        <v>2790.4625002414027</v>
      </c>
      <c r="T950" s="56">
        <v>3210.5554137251643</v>
      </c>
      <c r="U950" s="56">
        <v>3208.3041533424216</v>
      </c>
      <c r="V950" s="56">
        <v>3210.3425215138918</v>
      </c>
      <c r="W950" s="80">
        <v>4471.6516493050258</v>
      </c>
      <c r="X950" s="56">
        <v>4472.7098640777176</v>
      </c>
      <c r="Y950" s="80">
        <v>3199.5150326504986</v>
      </c>
      <c r="Z950" s="58">
        <v>1.1636445512676801</v>
      </c>
    </row>
    <row r="951" spans="2:26" x14ac:dyDescent="0.2">
      <c r="B951" s="36" t="s">
        <v>957</v>
      </c>
      <c r="C951" s="46" t="s">
        <v>12822</v>
      </c>
      <c r="D951" s="46" t="s">
        <v>12326</v>
      </c>
      <c r="E951" s="46" t="s">
        <v>12429</v>
      </c>
      <c r="F951" s="80">
        <v>7834.3206422688199</v>
      </c>
      <c r="G951" s="56">
        <v>8542.1928889310657</v>
      </c>
      <c r="H951" s="56">
        <v>7151.1970241532781</v>
      </c>
      <c r="I951" s="56">
        <v>5918.1454351483562</v>
      </c>
      <c r="J951" s="56">
        <v>6627.6208990510841</v>
      </c>
      <c r="K951" s="58">
        <v>0.95785236835453091</v>
      </c>
      <c r="L951" s="80">
        <v>8222.5062222558499</v>
      </c>
      <c r="M951" s="56">
        <v>6907.6912154174424</v>
      </c>
      <c r="N951" s="56">
        <v>5661.3501740125694</v>
      </c>
      <c r="O951" s="56">
        <v>6330.8670044998044</v>
      </c>
      <c r="P951" s="56">
        <v>7727.9698133753263</v>
      </c>
      <c r="Q951" s="58">
        <v>1.0003670454025269</v>
      </c>
      <c r="R951" s="80">
        <v>8360.5683134069586</v>
      </c>
      <c r="S951" s="56">
        <v>8525.5775027083655</v>
      </c>
      <c r="T951" s="56">
        <v>7813.5000040464447</v>
      </c>
      <c r="U951" s="56">
        <v>8377.0692323371004</v>
      </c>
      <c r="V951" s="56">
        <v>7866.7943720083522</v>
      </c>
      <c r="W951" s="80">
        <v>10957.573465321719</v>
      </c>
      <c r="X951" s="56">
        <v>10960.588632157505</v>
      </c>
      <c r="Y951" s="80">
        <v>7840.5640341076141</v>
      </c>
      <c r="Z951" s="58">
        <v>1.0007969283009823</v>
      </c>
    </row>
    <row r="952" spans="2:26" x14ac:dyDescent="0.2">
      <c r="B952" s="36" t="s">
        <v>9220</v>
      </c>
      <c r="C952" s="46" t="s">
        <v>12823</v>
      </c>
      <c r="D952" s="46" t="s">
        <v>12330</v>
      </c>
      <c r="E952" s="46" t="s">
        <v>12438</v>
      </c>
      <c r="F952" s="80">
        <v>25930.281271841734</v>
      </c>
      <c r="G952" s="56">
        <v>23795.717053319779</v>
      </c>
      <c r="H952" s="56">
        <v>22870.339668372562</v>
      </c>
      <c r="I952" s="56">
        <v>14359.629879477252</v>
      </c>
      <c r="J952" s="56">
        <v>19939.860988894452</v>
      </c>
      <c r="K952" s="58">
        <v>0.970362155386989</v>
      </c>
      <c r="L952" s="80">
        <v>23204.32321902478</v>
      </c>
      <c r="M952" s="56">
        <v>22380.101919775945</v>
      </c>
      <c r="N952" s="56">
        <v>13915.951420437566</v>
      </c>
      <c r="O952" s="56">
        <v>19295.806299388049</v>
      </c>
      <c r="P952" s="56">
        <v>21782.899459856955</v>
      </c>
      <c r="Q952" s="58">
        <v>1.0003229379653931</v>
      </c>
      <c r="R952" s="80">
        <v>24748.901276927441</v>
      </c>
      <c r="S952" s="56">
        <v>15477.392646183454</v>
      </c>
      <c r="T952" s="56">
        <v>21167.745991671574</v>
      </c>
      <c r="U952" s="56">
        <v>23821.750413853046</v>
      </c>
      <c r="V952" s="56">
        <v>21418.724010250189</v>
      </c>
      <c r="W952" s="80">
        <v>29833.910838049484</v>
      </c>
      <c r="X952" s="56">
        <v>29840.568073200644</v>
      </c>
      <c r="Y952" s="80">
        <v>21346.197056026394</v>
      </c>
      <c r="Z952" s="58">
        <v>0.82321502155114312</v>
      </c>
    </row>
    <row r="953" spans="2:26" x14ac:dyDescent="0.2">
      <c r="B953" s="36" t="s">
        <v>9219</v>
      </c>
      <c r="C953" s="46" t="s">
        <v>9218</v>
      </c>
      <c r="D953" s="46" t="s">
        <v>12330</v>
      </c>
      <c r="E953" s="46" t="s">
        <v>12439</v>
      </c>
      <c r="F953" s="80">
        <v>11060.503804159438</v>
      </c>
      <c r="G953" s="56">
        <v>10344.294398787388</v>
      </c>
      <c r="H953" s="56">
        <v>9978.5046207877713</v>
      </c>
      <c r="I953" s="56">
        <v>6121.6130926496799</v>
      </c>
      <c r="J953" s="56">
        <v>9380.2877808023259</v>
      </c>
      <c r="K953" s="58">
        <v>0.96633680004552103</v>
      </c>
      <c r="L953" s="80">
        <v>10045.363351245587</v>
      </c>
      <c r="M953" s="56">
        <v>9724.1035783259085</v>
      </c>
      <c r="N953" s="56">
        <v>5907.8601102473503</v>
      </c>
      <c r="O953" s="56">
        <v>9039.6504057715247</v>
      </c>
      <c r="P953" s="56">
        <v>9445.5673819962394</v>
      </c>
      <c r="Q953" s="58">
        <v>1.0003229379653931</v>
      </c>
      <c r="R953" s="80">
        <v>10700.282451694795</v>
      </c>
      <c r="S953" s="56">
        <v>6674.7389056050806</v>
      </c>
      <c r="T953" s="56">
        <v>9175.1611209553976</v>
      </c>
      <c r="U953" s="56">
        <v>10297.728097085825</v>
      </c>
      <c r="V953" s="56">
        <v>9281.3175512297021</v>
      </c>
      <c r="W953" s="80">
        <v>12927.847622972209</v>
      </c>
      <c r="X953" s="56">
        <v>12930.687251819372</v>
      </c>
      <c r="Y953" s="80">
        <v>9249.8573576109266</v>
      </c>
      <c r="Z953" s="58">
        <v>0.83629620507272051</v>
      </c>
    </row>
    <row r="954" spans="2:26" x14ac:dyDescent="0.2">
      <c r="B954" s="36" t="s">
        <v>8575</v>
      </c>
      <c r="C954" s="46" t="s">
        <v>4791</v>
      </c>
      <c r="D954" s="46" t="s">
        <v>12330</v>
      </c>
      <c r="E954" s="46" t="s">
        <v>12440</v>
      </c>
      <c r="F954" s="80">
        <v>11653.310026555175</v>
      </c>
      <c r="G954" s="56">
        <v>11308.461147959128</v>
      </c>
      <c r="H954" s="56">
        <v>11904.579467409867</v>
      </c>
      <c r="I954" s="56">
        <v>6643.231850266583</v>
      </c>
      <c r="J954" s="56">
        <v>10330.66033101703</v>
      </c>
      <c r="K954" s="58">
        <v>0.96669270321446299</v>
      </c>
      <c r="L954" s="80">
        <v>10985.712021145158</v>
      </c>
      <c r="M954" s="56">
        <v>11605.346018012353</v>
      </c>
      <c r="N954" s="56">
        <v>6413.6263899386568</v>
      </c>
      <c r="O954" s="56">
        <v>9959.1775929742216</v>
      </c>
      <c r="P954" s="56">
        <v>10388.149992154458</v>
      </c>
      <c r="Q954" s="58">
        <v>1.0003229379653931</v>
      </c>
      <c r="R954" s="80">
        <v>11192.077605294844</v>
      </c>
      <c r="S954" s="56">
        <v>6948.5278774598873</v>
      </c>
      <c r="T954" s="56">
        <v>10051.530630533354</v>
      </c>
      <c r="U954" s="56">
        <v>10767.72263251135</v>
      </c>
      <c r="V954" s="56">
        <v>10119.257891300518</v>
      </c>
      <c r="W954" s="80">
        <v>14095.005731051569</v>
      </c>
      <c r="X954" s="56">
        <v>14097.997554561805</v>
      </c>
      <c r="Y954" s="80">
        <v>10084.88287343708</v>
      </c>
      <c r="Z954" s="58">
        <v>0.86540930005775052</v>
      </c>
    </row>
    <row r="955" spans="2:26" x14ac:dyDescent="0.2">
      <c r="B955" s="36" t="s">
        <v>9161</v>
      </c>
      <c r="C955" s="46" t="s">
        <v>9160</v>
      </c>
      <c r="D955" s="46" t="s">
        <v>12330</v>
      </c>
      <c r="E955" s="46" t="s">
        <v>12441</v>
      </c>
      <c r="F955" s="80">
        <v>10043.420821749984</v>
      </c>
      <c r="G955" s="56">
        <v>9378.5220194202066</v>
      </c>
      <c r="H955" s="56">
        <v>9549.574220271068</v>
      </c>
      <c r="I955" s="56">
        <v>10839.806150300023</v>
      </c>
      <c r="J955" s="56">
        <v>11250.833526375738</v>
      </c>
      <c r="K955" s="58">
        <v>0.96671650849809299</v>
      </c>
      <c r="L955" s="80">
        <v>9111.0786781121515</v>
      </c>
      <c r="M955" s="56">
        <v>9309.7654227878065</v>
      </c>
      <c r="N955" s="56">
        <v>10465.415084008815</v>
      </c>
      <c r="O955" s="56">
        <v>10846.529150196156</v>
      </c>
      <c r="P955" s="56">
        <v>9371.6061216186845</v>
      </c>
      <c r="Q955" s="58">
        <v>1.0003229379653931</v>
      </c>
      <c r="R955" s="80">
        <v>10144.171330209971</v>
      </c>
      <c r="S955" s="56">
        <v>13778.381921342116</v>
      </c>
      <c r="T955" s="56">
        <v>9818.9080087718939</v>
      </c>
      <c r="U955" s="56">
        <v>10507.592389323185</v>
      </c>
      <c r="V955" s="56">
        <v>9884.0339896527912</v>
      </c>
      <c r="W955" s="80">
        <v>13767.3648825408</v>
      </c>
      <c r="X955" s="56">
        <v>13769.943389631853</v>
      </c>
      <c r="Y955" s="80">
        <v>9850.2121113903631</v>
      </c>
      <c r="Z955" s="58">
        <v>0.98076265907914473</v>
      </c>
    </row>
    <row r="956" spans="2:26" x14ac:dyDescent="0.2">
      <c r="B956" s="36" t="s">
        <v>8574</v>
      </c>
      <c r="C956" s="46" t="s">
        <v>8573</v>
      </c>
      <c r="D956" s="46" t="s">
        <v>12330</v>
      </c>
      <c r="E956" s="46" t="s">
        <v>12442</v>
      </c>
      <c r="F956" s="80">
        <v>10179.532606660858</v>
      </c>
      <c r="G956" s="56">
        <v>10719.911806773573</v>
      </c>
      <c r="H956" s="56">
        <v>9670.4974360252854</v>
      </c>
      <c r="I956" s="56">
        <v>7093.5859035625799</v>
      </c>
      <c r="J956" s="56">
        <v>8831.4642053919069</v>
      </c>
      <c r="K956" s="58">
        <v>0.96829045655300816</v>
      </c>
      <c r="L956" s="80">
        <v>10431.172404556039</v>
      </c>
      <c r="M956" s="56">
        <v>9443.0015363227722</v>
      </c>
      <c r="N956" s="56">
        <v>6859.7342517256811</v>
      </c>
      <c r="O956" s="56">
        <v>8527.9632187970074</v>
      </c>
      <c r="P956" s="56">
        <v>9825.5286198515805</v>
      </c>
      <c r="Q956" s="58">
        <v>1.0003229379653931</v>
      </c>
      <c r="R956" s="80">
        <v>10685.798998569449</v>
      </c>
      <c r="S956" s="56">
        <v>6830.9412889025461</v>
      </c>
      <c r="T956" s="56">
        <v>9533.0150484448259</v>
      </c>
      <c r="U956" s="56">
        <v>10300.313227602759</v>
      </c>
      <c r="V956" s="56">
        <v>9605.5752051101827</v>
      </c>
      <c r="W956" s="80">
        <v>13379.502629582117</v>
      </c>
      <c r="X956" s="56">
        <v>13382.11608146029</v>
      </c>
      <c r="Y956" s="80">
        <v>9572.7831387370788</v>
      </c>
      <c r="Z956" s="58">
        <v>0.94039515453521316</v>
      </c>
    </row>
    <row r="957" spans="2:26" x14ac:dyDescent="0.2">
      <c r="B957" s="36" t="s">
        <v>9159</v>
      </c>
      <c r="C957" s="46" t="s">
        <v>9158</v>
      </c>
      <c r="D957" s="46" t="s">
        <v>12330</v>
      </c>
      <c r="E957" s="46" t="s">
        <v>12441</v>
      </c>
      <c r="F957" s="80">
        <v>8842.9389648657962</v>
      </c>
      <c r="G957" s="56">
        <v>9210.8517867073842</v>
      </c>
      <c r="H957" s="56">
        <v>9776.1426210938607</v>
      </c>
      <c r="I957" s="56">
        <v>11477.724734577587</v>
      </c>
      <c r="J957" s="56">
        <v>10066.834429762373</v>
      </c>
      <c r="K957" s="58">
        <v>0.96671650849809299</v>
      </c>
      <c r="L957" s="80">
        <v>8948.1898264294905</v>
      </c>
      <c r="M957" s="56">
        <v>9530.644240546917</v>
      </c>
      <c r="N957" s="56">
        <v>11081.300892454126</v>
      </c>
      <c r="O957" s="56">
        <v>9705.0776581697082</v>
      </c>
      <c r="P957" s="56">
        <v>9293.6916808547994</v>
      </c>
      <c r="Q957" s="58">
        <v>1.0003229379653931</v>
      </c>
      <c r="R957" s="80">
        <v>10274.458066464171</v>
      </c>
      <c r="S957" s="56">
        <v>14000.382668084065</v>
      </c>
      <c r="T957" s="56">
        <v>9770.9300130409429</v>
      </c>
      <c r="U957" s="56">
        <v>10647.050526626161</v>
      </c>
      <c r="V957" s="56">
        <v>9853.7810394740354</v>
      </c>
      <c r="W957" s="80">
        <v>13725.225872869212</v>
      </c>
      <c r="X957" s="56">
        <v>13727.496173121619</v>
      </c>
      <c r="Y957" s="80">
        <v>9819.8478553921341</v>
      </c>
      <c r="Z957" s="58">
        <v>1.110473327296245</v>
      </c>
    </row>
    <row r="958" spans="2:26" x14ac:dyDescent="0.2">
      <c r="B958" s="36" t="s">
        <v>9217</v>
      </c>
      <c r="C958" s="46" t="s">
        <v>9216</v>
      </c>
      <c r="D958" s="46" t="s">
        <v>12330</v>
      </c>
      <c r="E958" s="46" t="s">
        <v>12438</v>
      </c>
      <c r="F958" s="80">
        <v>26950.86759889614</v>
      </c>
      <c r="G958" s="56">
        <v>27541.728834052472</v>
      </c>
      <c r="H958" s="56">
        <v>30239.512508555181</v>
      </c>
      <c r="I958" s="56">
        <v>21768.127263107865</v>
      </c>
      <c r="J958" s="56">
        <v>21032.1758114646</v>
      </c>
      <c r="K958" s="58">
        <v>0.970362155386989</v>
      </c>
      <c r="L958" s="80">
        <v>26857.235545542346</v>
      </c>
      <c r="M958" s="56">
        <v>29591.312667808859</v>
      </c>
      <c r="N958" s="56">
        <v>21095.543830154707</v>
      </c>
      <c r="O958" s="56">
        <v>20352.839507693912</v>
      </c>
      <c r="P958" s="56">
        <v>26011.957227791361</v>
      </c>
      <c r="Q958" s="58">
        <v>1.0003229379653931</v>
      </c>
      <c r="R958" s="80">
        <v>27881.553001367127</v>
      </c>
      <c r="S958" s="56">
        <v>18529.238105752262</v>
      </c>
      <c r="T958" s="56">
        <v>25282.071832563972</v>
      </c>
      <c r="U958" s="56">
        <v>26946.32151180564</v>
      </c>
      <c r="V958" s="56">
        <v>25439.452914307931</v>
      </c>
      <c r="W958" s="80">
        <v>35434.340983665141</v>
      </c>
      <c r="X958" s="56">
        <v>35441.260240006894</v>
      </c>
      <c r="Y958" s="80">
        <v>25352.60465354659</v>
      </c>
      <c r="Z958" s="58">
        <v>0.94069716162254413</v>
      </c>
    </row>
    <row r="959" spans="2:26" x14ac:dyDescent="0.2">
      <c r="B959" s="36" t="s">
        <v>9215</v>
      </c>
      <c r="C959" s="46" t="s">
        <v>9214</v>
      </c>
      <c r="D959" s="46" t="s">
        <v>12330</v>
      </c>
      <c r="E959" s="46" t="s">
        <v>12443</v>
      </c>
      <c r="F959" s="80">
        <v>15788.442280331159</v>
      </c>
      <c r="G959" s="56">
        <v>16642.874420352699</v>
      </c>
      <c r="H959" s="56">
        <v>18959.088689758031</v>
      </c>
      <c r="I959" s="56">
        <v>11523.060022011208</v>
      </c>
      <c r="J959" s="56">
        <v>12486.274795061709</v>
      </c>
      <c r="K959" s="58">
        <v>0.9713368336014746</v>
      </c>
      <c r="L959" s="80">
        <v>16245.551282540429</v>
      </c>
      <c r="M959" s="56">
        <v>18571.325872047179</v>
      </c>
      <c r="N959" s="56">
        <v>11178.241529165967</v>
      </c>
      <c r="O959" s="56">
        <v>12095.10659887182</v>
      </c>
      <c r="P959" s="56">
        <v>15562.21396103991</v>
      </c>
      <c r="Q959" s="58">
        <v>1.0003229379653931</v>
      </c>
      <c r="R959" s="80">
        <v>16738.554431994195</v>
      </c>
      <c r="S959" s="56">
        <v>9966.6293962803429</v>
      </c>
      <c r="T959" s="56">
        <v>15013.655634568826</v>
      </c>
      <c r="U959" s="56">
        <v>16061.36192842281</v>
      </c>
      <c r="V959" s="56">
        <v>15112.732805460533</v>
      </c>
      <c r="W959" s="80">
        <v>21050.363355987258</v>
      </c>
      <c r="X959" s="56">
        <v>21054.416816565983</v>
      </c>
      <c r="Y959" s="80">
        <v>15061.098339805438</v>
      </c>
      <c r="Z959" s="58">
        <v>0.95393187449329131</v>
      </c>
    </row>
    <row r="960" spans="2:26" x14ac:dyDescent="0.2">
      <c r="B960" s="36" t="s">
        <v>8572</v>
      </c>
      <c r="C960" s="46" t="s">
        <v>8571</v>
      </c>
      <c r="D960" s="46" t="s">
        <v>12330</v>
      </c>
      <c r="E960" s="46" t="s">
        <v>12440</v>
      </c>
      <c r="F960" s="80">
        <v>11969.812656737799</v>
      </c>
      <c r="G960" s="56">
        <v>11474.700044396281</v>
      </c>
      <c r="H960" s="56">
        <v>11315.493307993733</v>
      </c>
      <c r="I960" s="56">
        <v>12321.70576228123</v>
      </c>
      <c r="J960" s="56">
        <v>11283.349486328476</v>
      </c>
      <c r="K960" s="58">
        <v>0.96669270321446299</v>
      </c>
      <c r="L960" s="80">
        <v>11147.206376484666</v>
      </c>
      <c r="M960" s="56">
        <v>11031.067125325548</v>
      </c>
      <c r="N960" s="56">
        <v>11895.839107716056</v>
      </c>
      <c r="O960" s="56">
        <v>10877.608766261401</v>
      </c>
      <c r="P960" s="56">
        <v>11225.984686768312</v>
      </c>
      <c r="Q960" s="58">
        <v>1.0003229379653931</v>
      </c>
      <c r="R960" s="80">
        <v>11987.856729249383</v>
      </c>
      <c r="S960" s="56">
        <v>13666.470952440315</v>
      </c>
      <c r="T960" s="56">
        <v>11477.96838551074</v>
      </c>
      <c r="U960" s="56">
        <v>12155.718151568477</v>
      </c>
      <c r="V960" s="56">
        <v>11542.060325959534</v>
      </c>
      <c r="W960" s="80">
        <v>16076.811974759779</v>
      </c>
      <c r="X960" s="56">
        <v>16079.885055870463</v>
      </c>
      <c r="Y960" s="80">
        <v>11502.609273351181</v>
      </c>
      <c r="Z960" s="58">
        <v>0.96096819584526838</v>
      </c>
    </row>
    <row r="961" spans="2:26" x14ac:dyDescent="0.2">
      <c r="B961" s="36" t="s">
        <v>8570</v>
      </c>
      <c r="C961" s="46" t="s">
        <v>8569</v>
      </c>
      <c r="D961" s="46" t="s">
        <v>12330</v>
      </c>
      <c r="E961" s="46" t="s">
        <v>12442</v>
      </c>
      <c r="F961" s="80">
        <v>11582.756132982755</v>
      </c>
      <c r="G961" s="56">
        <v>11374.817768820063</v>
      </c>
      <c r="H961" s="56">
        <v>10944.712107044108</v>
      </c>
      <c r="I961" s="56">
        <v>8073.7252174096675</v>
      </c>
      <c r="J961" s="56">
        <v>10207.705716084263</v>
      </c>
      <c r="K961" s="58">
        <v>0.96829045655300816</v>
      </c>
      <c r="L961" s="80">
        <v>11068.43856140651</v>
      </c>
      <c r="M961" s="56">
        <v>10687.240643528541</v>
      </c>
      <c r="N961" s="56">
        <v>7807.5616713221734</v>
      </c>
      <c r="O961" s="56">
        <v>9856.9089870650259</v>
      </c>
      <c r="P961" s="56">
        <v>10570.258943880837</v>
      </c>
      <c r="Q961" s="58">
        <v>1.0003229379653931</v>
      </c>
      <c r="R961" s="80">
        <v>11747.076045441772</v>
      </c>
      <c r="S961" s="56">
        <v>9527.0463600724597</v>
      </c>
      <c r="T961" s="56">
        <v>10473.409258815913</v>
      </c>
      <c r="U961" s="56">
        <v>11525.07307690484</v>
      </c>
      <c r="V961" s="56">
        <v>10572.860676103994</v>
      </c>
      <c r="W961" s="80">
        <v>14726.824182572844</v>
      </c>
      <c r="X961" s="56">
        <v>14729.797892362854</v>
      </c>
      <c r="Y961" s="80">
        <v>10536.83588176058</v>
      </c>
      <c r="Z961" s="58">
        <v>0.90970022685327556</v>
      </c>
    </row>
    <row r="962" spans="2:26" x14ac:dyDescent="0.2">
      <c r="B962" s="36" t="s">
        <v>9213</v>
      </c>
      <c r="C962" s="46" t="s">
        <v>9212</v>
      </c>
      <c r="D962" s="46" t="s">
        <v>12330</v>
      </c>
      <c r="E962" s="46" t="s">
        <v>12444</v>
      </c>
      <c r="F962" s="80">
        <v>11313.385362811787</v>
      </c>
      <c r="G962" s="56">
        <v>12373.876771992298</v>
      </c>
      <c r="H962" s="56">
        <v>13908.091377481045</v>
      </c>
      <c r="I962" s="56">
        <v>9822.0588597383576</v>
      </c>
      <c r="J962" s="56">
        <v>9960.0826872742218</v>
      </c>
      <c r="K962" s="58">
        <v>0.96637098133347288</v>
      </c>
      <c r="L962" s="80">
        <v>12016.719574261935</v>
      </c>
      <c r="M962" s="56">
        <v>13553.985302944622</v>
      </c>
      <c r="N962" s="56">
        <v>9479.4299156871475</v>
      </c>
      <c r="O962" s="56">
        <v>9598.7300553274326</v>
      </c>
      <c r="P962" s="56">
        <v>11684.082340901679</v>
      </c>
      <c r="Q962" s="58">
        <v>1.0003229379653931</v>
      </c>
      <c r="R962" s="80">
        <v>12149.972045802266</v>
      </c>
      <c r="S962" s="56">
        <v>10094.120956506009</v>
      </c>
      <c r="T962" s="56">
        <v>11533.345080347955</v>
      </c>
      <c r="U962" s="56">
        <v>11944.386936872641</v>
      </c>
      <c r="V962" s="56">
        <v>11572.215577262445</v>
      </c>
      <c r="W962" s="80">
        <v>16118.81490071557</v>
      </c>
      <c r="X962" s="56">
        <v>16121.719453347543</v>
      </c>
      <c r="Y962" s="80">
        <v>11532.535154456235</v>
      </c>
      <c r="Z962" s="58">
        <v>1.019370841230673</v>
      </c>
    </row>
    <row r="963" spans="2:26" x14ac:dyDescent="0.2">
      <c r="B963" s="36" t="s">
        <v>8568</v>
      </c>
      <c r="C963" s="46" t="s">
        <v>8567</v>
      </c>
      <c r="D963" s="46" t="s">
        <v>12330</v>
      </c>
      <c r="E963" s="46" t="s">
        <v>12442</v>
      </c>
      <c r="F963" s="80">
        <v>17792.243058920041</v>
      </c>
      <c r="G963" s="56">
        <v>18201.045924705148</v>
      </c>
      <c r="H963" s="56">
        <v>16874.286151482545</v>
      </c>
      <c r="I963" s="56">
        <v>13545.678353154026</v>
      </c>
      <c r="J963" s="56">
        <v>12696.14370766635</v>
      </c>
      <c r="K963" s="58">
        <v>0.96829045655300816</v>
      </c>
      <c r="L963" s="80">
        <v>17710.803167604052</v>
      </c>
      <c r="M963" s="56">
        <v>16477.323023653313</v>
      </c>
      <c r="N963" s="56">
        <v>13099.122929535981</v>
      </c>
      <c r="O963" s="56">
        <v>12259.829632037216</v>
      </c>
      <c r="P963" s="56">
        <v>16807.40527413748</v>
      </c>
      <c r="Q963" s="58">
        <v>1.0003229379653931</v>
      </c>
      <c r="R963" s="80">
        <v>18034.365289801906</v>
      </c>
      <c r="S963" s="56">
        <v>11515.123528568431</v>
      </c>
      <c r="T963" s="56">
        <v>16290.057391390144</v>
      </c>
      <c r="U963" s="56">
        <v>17382.44111367856</v>
      </c>
      <c r="V963" s="56">
        <v>16393.359518491397</v>
      </c>
      <c r="W963" s="80">
        <v>22834.134562670864</v>
      </c>
      <c r="X963" s="56">
        <v>22838.702470927165</v>
      </c>
      <c r="Y963" s="80">
        <v>16337.471935938174</v>
      </c>
      <c r="Z963" s="58">
        <v>0.91823565369670879</v>
      </c>
    </row>
    <row r="964" spans="2:26" x14ac:dyDescent="0.2">
      <c r="B964" s="36" t="s">
        <v>9211</v>
      </c>
      <c r="C964" s="46" t="s">
        <v>9210</v>
      </c>
      <c r="D964" s="46" t="s">
        <v>12330</v>
      </c>
      <c r="E964" s="46" t="s">
        <v>12445</v>
      </c>
      <c r="F964" s="80">
        <v>7126.2037442335022</v>
      </c>
      <c r="G964" s="56">
        <v>7799.1650295615818</v>
      </c>
      <c r="H964" s="56">
        <v>7035.4154607964947</v>
      </c>
      <c r="I964" s="56">
        <v>3391.3470266912309</v>
      </c>
      <c r="J964" s="56">
        <v>5602.6676475284503</v>
      </c>
      <c r="K964" s="58">
        <v>0.96450564932176008</v>
      </c>
      <c r="L964" s="80">
        <v>7559.4316620577047</v>
      </c>
      <c r="M964" s="56">
        <v>6843.0563980343495</v>
      </c>
      <c r="N964" s="56">
        <v>3266.7267988898097</v>
      </c>
      <c r="O964" s="56">
        <v>5388.980231908432</v>
      </c>
      <c r="P964" s="56">
        <v>6866.177747119762</v>
      </c>
      <c r="Q964" s="58">
        <v>1.0003229379653931</v>
      </c>
      <c r="R964" s="80">
        <v>7254.8366847926454</v>
      </c>
      <c r="S964" s="56">
        <v>4308.5663480601343</v>
      </c>
      <c r="T964" s="56">
        <v>6615.2699557183223</v>
      </c>
      <c r="U964" s="56">
        <v>6960.209651119394</v>
      </c>
      <c r="V964" s="56">
        <v>6647.8894497015744</v>
      </c>
      <c r="W964" s="80">
        <v>9259.7738786256432</v>
      </c>
      <c r="X964" s="56">
        <v>9261.6034312464999</v>
      </c>
      <c r="Y964" s="80">
        <v>6625.2093932390426</v>
      </c>
      <c r="Z964" s="58">
        <v>0.92969688083927404</v>
      </c>
    </row>
    <row r="965" spans="2:26" x14ac:dyDescent="0.2">
      <c r="B965" s="36" t="s">
        <v>8566</v>
      </c>
      <c r="C965" s="46" t="s">
        <v>8565</v>
      </c>
      <c r="D965" s="46" t="s">
        <v>12330</v>
      </c>
      <c r="E965" s="46" t="s">
        <v>12442</v>
      </c>
      <c r="F965" s="80">
        <v>15331.481924955195</v>
      </c>
      <c r="G965" s="56">
        <v>15604.890136167183</v>
      </c>
      <c r="H965" s="56">
        <v>14155.818743493548</v>
      </c>
      <c r="I965" s="56">
        <v>10650.849871920087</v>
      </c>
      <c r="J965" s="56">
        <v>10495.35639645519</v>
      </c>
      <c r="K965" s="58">
        <v>0.96829045655300816</v>
      </c>
      <c r="L965" s="80">
        <v>15184.57449077725</v>
      </c>
      <c r="M965" s="56">
        <v>13822.806843911227</v>
      </c>
      <c r="N965" s="56">
        <v>10299.72719999129</v>
      </c>
      <c r="O965" s="56">
        <v>10134.674300382778</v>
      </c>
      <c r="P965" s="56">
        <v>14254.167326434866</v>
      </c>
      <c r="Q965" s="58">
        <v>1.0003229379653931</v>
      </c>
      <c r="R965" s="80">
        <v>15998.239309797606</v>
      </c>
      <c r="S965" s="56">
        <v>11342.368079386399</v>
      </c>
      <c r="T965" s="56">
        <v>13973.062940730739</v>
      </c>
      <c r="U965" s="56">
        <v>15532.652186756484</v>
      </c>
      <c r="V965" s="56">
        <v>14120.546726173088</v>
      </c>
      <c r="W965" s="80">
        <v>19668.358012902871</v>
      </c>
      <c r="X965" s="56">
        <v>19672.294155334963</v>
      </c>
      <c r="Y965" s="80">
        <v>14072.408626866187</v>
      </c>
      <c r="Z965" s="58">
        <v>0.91787660812881999</v>
      </c>
    </row>
    <row r="966" spans="2:26" x14ac:dyDescent="0.2">
      <c r="B966" s="36" t="s">
        <v>9157</v>
      </c>
      <c r="C966" s="46" t="s">
        <v>9156</v>
      </c>
      <c r="D966" s="46" t="s">
        <v>12330</v>
      </c>
      <c r="E966" s="46" t="s">
        <v>12441</v>
      </c>
      <c r="F966" s="80">
        <v>14702.721993788437</v>
      </c>
      <c r="G966" s="56">
        <v>14108.026898375054</v>
      </c>
      <c r="H966" s="56">
        <v>13963.833712791089</v>
      </c>
      <c r="I966" s="56">
        <v>14843.752700125462</v>
      </c>
      <c r="J966" s="56">
        <v>13952.708748429937</v>
      </c>
      <c r="K966" s="58">
        <v>0.96671650849809299</v>
      </c>
      <c r="L966" s="80">
        <v>13705.714269034061</v>
      </c>
      <c r="M966" s="56">
        <v>13613.174081934203</v>
      </c>
      <c r="N966" s="56">
        <v>14331.0711702063</v>
      </c>
      <c r="O966" s="56">
        <v>13451.311123682879</v>
      </c>
      <c r="P966" s="56">
        <v>13770.593691405154</v>
      </c>
      <c r="Q966" s="58">
        <v>1.0003229379653931</v>
      </c>
      <c r="R966" s="80">
        <v>15593.46156504256</v>
      </c>
      <c r="S966" s="56">
        <v>16767.926395701757</v>
      </c>
      <c r="T966" s="56">
        <v>14080.060687462092</v>
      </c>
      <c r="U966" s="56">
        <v>15710.90804810848</v>
      </c>
      <c r="V966" s="56">
        <v>14234.283052639148</v>
      </c>
      <c r="W966" s="80">
        <v>19826.78012157806</v>
      </c>
      <c r="X966" s="56">
        <v>19830.55483873784</v>
      </c>
      <c r="Y966" s="80">
        <v>14185.619063271155</v>
      </c>
      <c r="Z966" s="58">
        <v>0.9648294424164624</v>
      </c>
    </row>
    <row r="967" spans="2:26" x14ac:dyDescent="0.2">
      <c r="B967" s="36" t="s">
        <v>9155</v>
      </c>
      <c r="C967" s="46" t="s">
        <v>12824</v>
      </c>
      <c r="D967" s="46" t="s">
        <v>12330</v>
      </c>
      <c r="E967" s="46" t="s">
        <v>12441</v>
      </c>
      <c r="F967" s="80">
        <v>5497.7704811912281</v>
      </c>
      <c r="G967" s="56">
        <v>5515.4571794326666</v>
      </c>
      <c r="H967" s="56">
        <v>6113.8987886310961</v>
      </c>
      <c r="I967" s="56">
        <v>6132.859196110353</v>
      </c>
      <c r="J967" s="56">
        <v>5613.7783752830373</v>
      </c>
      <c r="K967" s="58">
        <v>0.96671650849809299</v>
      </c>
      <c r="L967" s="80">
        <v>5358.1752224404536</v>
      </c>
      <c r="M967" s="56">
        <v>5960.3666328912368</v>
      </c>
      <c r="N967" s="56">
        <v>5921.0392002535054</v>
      </c>
      <c r="O967" s="56">
        <v>5412.0444185314454</v>
      </c>
      <c r="P967" s="56">
        <v>5471.7002212424868</v>
      </c>
      <c r="Q967" s="58">
        <v>1.0003229379653931</v>
      </c>
      <c r="R967" s="80">
        <v>6228.1570238032791</v>
      </c>
      <c r="S967" s="56">
        <v>7364.5391036100818</v>
      </c>
      <c r="T967" s="56">
        <v>5664.8517734203833</v>
      </c>
      <c r="U967" s="56">
        <v>6341.795231783959</v>
      </c>
      <c r="V967" s="56">
        <v>5728.8674647470007</v>
      </c>
      <c r="W967" s="80">
        <v>7979.6780174426549</v>
      </c>
      <c r="X967" s="56">
        <v>7981.0894927180943</v>
      </c>
      <c r="Y967" s="80">
        <v>5709.2046175335781</v>
      </c>
      <c r="Z967" s="58">
        <v>1.038458159915133</v>
      </c>
    </row>
    <row r="968" spans="2:26" x14ac:dyDescent="0.2">
      <c r="B968" s="36" t="s">
        <v>9154</v>
      </c>
      <c r="C968" s="46" t="s">
        <v>9153</v>
      </c>
      <c r="D968" s="46" t="s">
        <v>12330</v>
      </c>
      <c r="E968" s="46" t="s">
        <v>12441</v>
      </c>
      <c r="F968" s="80">
        <v>18402.870124629524</v>
      </c>
      <c r="G968" s="56">
        <v>7215.5479938139079</v>
      </c>
      <c r="H968" s="56">
        <v>6347.8440889791173</v>
      </c>
      <c r="I968" s="56">
        <v>26497.328535790068</v>
      </c>
      <c r="J968" s="56">
        <v>11714.266406395524</v>
      </c>
      <c r="K968" s="58">
        <v>0.96671650849809299</v>
      </c>
      <c r="L968" s="80">
        <v>7009.7852669323938</v>
      </c>
      <c r="M968" s="56">
        <v>6188.4371015599327</v>
      </c>
      <c r="N968" s="56">
        <v>25582.149523653556</v>
      </c>
      <c r="O968" s="56">
        <v>11293.308335979133</v>
      </c>
      <c r="P968" s="56">
        <v>9549.2414965728203</v>
      </c>
      <c r="Q968" s="58">
        <v>1.0003229379653931</v>
      </c>
      <c r="R968" s="80">
        <v>7884.2571231835382</v>
      </c>
      <c r="S968" s="56">
        <v>27322.822372669634</v>
      </c>
      <c r="T968" s="56">
        <v>11333.349452689206</v>
      </c>
      <c r="U968" s="56">
        <v>9828.1136481321482</v>
      </c>
      <c r="V968" s="56">
        <v>11191.005643250186</v>
      </c>
      <c r="W968" s="80">
        <v>15587.831674242425</v>
      </c>
      <c r="X968" s="56">
        <v>15592.556352412767</v>
      </c>
      <c r="Y968" s="80">
        <v>11154.002822242488</v>
      </c>
      <c r="Z968" s="58">
        <v>0.60610126283043764</v>
      </c>
    </row>
    <row r="969" spans="2:26" x14ac:dyDescent="0.2">
      <c r="B969" s="36" t="s">
        <v>9209</v>
      </c>
      <c r="C969" s="46" t="s">
        <v>9208</v>
      </c>
      <c r="D969" s="46" t="s">
        <v>12330</v>
      </c>
      <c r="E969" s="46" t="s">
        <v>12444</v>
      </c>
      <c r="F969" s="80">
        <v>9122.0881601325291</v>
      </c>
      <c r="G969" s="56">
        <v>9318.8577458308228</v>
      </c>
      <c r="H969" s="56">
        <v>10534.989190335609</v>
      </c>
      <c r="I969" s="56">
        <v>7020.3380008493914</v>
      </c>
      <c r="J969" s="56">
        <v>6428.322599238566</v>
      </c>
      <c r="K969" s="58">
        <v>0.96637098133347288</v>
      </c>
      <c r="L969" s="80">
        <v>9049.8800293174118</v>
      </c>
      <c r="M969" s="56">
        <v>10266.763769160025</v>
      </c>
      <c r="N969" s="56">
        <v>6775.4432155031664</v>
      </c>
      <c r="O969" s="56">
        <v>6195.1025183244001</v>
      </c>
      <c r="P969" s="56">
        <v>8713.0194967011612</v>
      </c>
      <c r="Q969" s="58">
        <v>1.0003229379653931</v>
      </c>
      <c r="R969" s="80">
        <v>8977.8504662552896</v>
      </c>
      <c r="S969" s="56">
        <v>6331.5842099364318</v>
      </c>
      <c r="T969" s="56">
        <v>8481.0347541356277</v>
      </c>
      <c r="U969" s="56">
        <v>8713.2238406234046</v>
      </c>
      <c r="V969" s="56">
        <v>8502.9918979803169</v>
      </c>
      <c r="W969" s="80">
        <v>11843.726172464871</v>
      </c>
      <c r="X969" s="56">
        <v>11846.06814034848</v>
      </c>
      <c r="Y969" s="80">
        <v>8473.9842834993506</v>
      </c>
      <c r="Z969" s="58">
        <v>0.92895224588316605</v>
      </c>
    </row>
    <row r="970" spans="2:26" x14ac:dyDescent="0.2">
      <c r="B970" s="36" t="s">
        <v>9207</v>
      </c>
      <c r="C970" s="46" t="s">
        <v>9206</v>
      </c>
      <c r="D970" s="46" t="s">
        <v>12330</v>
      </c>
      <c r="E970" s="46" t="s">
        <v>12438</v>
      </c>
      <c r="F970" s="80">
        <v>7391.5939559944454</v>
      </c>
      <c r="G970" s="56">
        <v>7044.3866986638432</v>
      </c>
      <c r="H970" s="56">
        <v>8437.7590295778227</v>
      </c>
      <c r="I970" s="56">
        <v>4222.1274962512016</v>
      </c>
      <c r="J970" s="56">
        <v>4330.9508866453825</v>
      </c>
      <c r="K970" s="58">
        <v>0.970362155386989</v>
      </c>
      <c r="L970" s="80">
        <v>6869.3128880850481</v>
      </c>
      <c r="M970" s="56">
        <v>8256.891230942485</v>
      </c>
      <c r="N970" s="56">
        <v>4091.6737842037141</v>
      </c>
      <c r="O970" s="56">
        <v>4191.0617856070448</v>
      </c>
      <c r="P970" s="56">
        <v>6485.1721898594105</v>
      </c>
      <c r="Q970" s="58">
        <v>1.0003229379653931</v>
      </c>
      <c r="R970" s="80">
        <v>7664.8250439018948</v>
      </c>
      <c r="S970" s="56">
        <v>4229.7409561801242</v>
      </c>
      <c r="T970" s="56">
        <v>6264.2131017303645</v>
      </c>
      <c r="U970" s="56">
        <v>7321.3166351297177</v>
      </c>
      <c r="V970" s="56">
        <v>6364.1789299813026</v>
      </c>
      <c r="W970" s="80">
        <v>8864.5965400922832</v>
      </c>
      <c r="X970" s="56">
        <v>8866.494227918769</v>
      </c>
      <c r="Y970" s="80">
        <v>6342.5713787014492</v>
      </c>
      <c r="Z970" s="58">
        <v>0.85807897680279654</v>
      </c>
    </row>
    <row r="971" spans="2:26" x14ac:dyDescent="0.2">
      <c r="B971" s="36" t="s">
        <v>9152</v>
      </c>
      <c r="C971" s="46" t="s">
        <v>9151</v>
      </c>
      <c r="D971" s="46" t="s">
        <v>12330</v>
      </c>
      <c r="E971" s="46" t="s">
        <v>12441</v>
      </c>
      <c r="F971" s="80">
        <v>21426.54521315766</v>
      </c>
      <c r="G971" s="56">
        <v>18207.56246374586</v>
      </c>
      <c r="H971" s="56">
        <v>18728.863735006402</v>
      </c>
      <c r="I971" s="56">
        <v>18688.689988139831</v>
      </c>
      <c r="J971" s="56">
        <v>22600.028866018263</v>
      </c>
      <c r="K971" s="58">
        <v>0.96671650849809299</v>
      </c>
      <c r="L971" s="80">
        <v>17688.345114541367</v>
      </c>
      <c r="M971" s="56">
        <v>18258.544725287004</v>
      </c>
      <c r="N971" s="56">
        <v>18043.20994216578</v>
      </c>
      <c r="O971" s="56">
        <v>21787.88543229887</v>
      </c>
      <c r="P971" s="56">
        <v>17940.454769308883</v>
      </c>
      <c r="Q971" s="58">
        <v>1.0003229379653931</v>
      </c>
      <c r="R971" s="80">
        <v>21018.221578626952</v>
      </c>
      <c r="S971" s="56">
        <v>21086.619268635532</v>
      </c>
      <c r="T971" s="56">
        <v>18267.75240556266</v>
      </c>
      <c r="U971" s="56">
        <v>21025.061347627809</v>
      </c>
      <c r="V971" s="56">
        <v>18528.499497430654</v>
      </c>
      <c r="W971" s="80">
        <v>25808.148127995504</v>
      </c>
      <c r="X971" s="56">
        <v>25813.649092233631</v>
      </c>
      <c r="Y971" s="80">
        <v>18465.574747311912</v>
      </c>
      <c r="Z971" s="58">
        <v>0.86180831130781321</v>
      </c>
    </row>
    <row r="972" spans="2:26" x14ac:dyDescent="0.2">
      <c r="B972" s="36" t="s">
        <v>9205</v>
      </c>
      <c r="C972" s="46" t="s">
        <v>9204</v>
      </c>
      <c r="D972" s="46" t="s">
        <v>12330</v>
      </c>
      <c r="E972" s="46" t="s">
        <v>12438</v>
      </c>
      <c r="F972" s="80">
        <v>11061.18254759457</v>
      </c>
      <c r="G972" s="56">
        <v>11530.132092361728</v>
      </c>
      <c r="H972" s="56">
        <v>11134.484248846193</v>
      </c>
      <c r="I972" s="56">
        <v>6874.1367618219228</v>
      </c>
      <c r="J972" s="56">
        <v>7643.3227711874288</v>
      </c>
      <c r="K972" s="58">
        <v>0.970362155386989</v>
      </c>
      <c r="L972" s="80">
        <v>11243.574262952747</v>
      </c>
      <c r="M972" s="56">
        <v>10895.810728072582</v>
      </c>
      <c r="N972" s="56">
        <v>6661.7422620115813</v>
      </c>
      <c r="O972" s="56">
        <v>7396.4445268036761</v>
      </c>
      <c r="P972" s="56">
        <v>10466.604440050021</v>
      </c>
      <c r="Q972" s="58">
        <v>1.0003229379653931</v>
      </c>
      <c r="R972" s="80">
        <v>11330.269032399679</v>
      </c>
      <c r="S972" s="56">
        <v>8276.4960201113518</v>
      </c>
      <c r="T972" s="56">
        <v>10254.991903325468</v>
      </c>
      <c r="U972" s="56">
        <v>11024.891731170846</v>
      </c>
      <c r="V972" s="56">
        <v>10327.798086948113</v>
      </c>
      <c r="W972" s="80">
        <v>14385.479131807017</v>
      </c>
      <c r="X972" s="56">
        <v>14388.318934912015</v>
      </c>
      <c r="Y972" s="80">
        <v>10292.56180834646</v>
      </c>
      <c r="Z972" s="58">
        <v>0.93051188370313453</v>
      </c>
    </row>
    <row r="973" spans="2:26" x14ac:dyDescent="0.2">
      <c r="B973" s="36" t="s">
        <v>8564</v>
      </c>
      <c r="C973" s="46" t="s">
        <v>8563</v>
      </c>
      <c r="D973" s="46" t="s">
        <v>12330</v>
      </c>
      <c r="E973" s="46" t="s">
        <v>12440</v>
      </c>
      <c r="F973" s="80">
        <v>8455.4929734604175</v>
      </c>
      <c r="G973" s="56">
        <v>8547.3358199766935</v>
      </c>
      <c r="H973" s="56">
        <v>9210.2077913060639</v>
      </c>
      <c r="I973" s="56">
        <v>9062.988059203286</v>
      </c>
      <c r="J973" s="56">
        <v>6621.1846154254608</v>
      </c>
      <c r="K973" s="58">
        <v>0.96669270321446299</v>
      </c>
      <c r="L973" s="80">
        <v>8303.390588491231</v>
      </c>
      <c r="M973" s="56">
        <v>8978.7000547576845</v>
      </c>
      <c r="N973" s="56">
        <v>8749.7502267473301</v>
      </c>
      <c r="O973" s="56">
        <v>6383.0918206560664</v>
      </c>
      <c r="P973" s="56">
        <v>8324.596947380518</v>
      </c>
      <c r="Q973" s="58">
        <v>1.0003229379653931</v>
      </c>
      <c r="R973" s="80">
        <v>8793.5085097222363</v>
      </c>
      <c r="S973" s="56">
        <v>9244.3354182116673</v>
      </c>
      <c r="T973" s="56">
        <v>8422.4550246180697</v>
      </c>
      <c r="U973" s="56">
        <v>8838.5912005711798</v>
      </c>
      <c r="V973" s="56">
        <v>8461.8072698617871</v>
      </c>
      <c r="W973" s="80">
        <v>11786.360545894473</v>
      </c>
      <c r="X973" s="56">
        <v>11788.531374835864</v>
      </c>
      <c r="Y973" s="80">
        <v>8432.8258467167198</v>
      </c>
      <c r="Z973" s="58">
        <v>0.99731924243626668</v>
      </c>
    </row>
    <row r="974" spans="2:26" x14ac:dyDescent="0.2">
      <c r="B974" s="36" t="s">
        <v>8562</v>
      </c>
      <c r="C974" s="46" t="s">
        <v>1804</v>
      </c>
      <c r="D974" s="46" t="s">
        <v>12330</v>
      </c>
      <c r="E974" s="46" t="s">
        <v>12439</v>
      </c>
      <c r="F974" s="80">
        <v>7943.5962848637555</v>
      </c>
      <c r="G974" s="56">
        <v>7769.5639798785514</v>
      </c>
      <c r="H974" s="56">
        <v>7151.0421995027164</v>
      </c>
      <c r="I974" s="56">
        <v>5440.8372845513968</v>
      </c>
      <c r="J974" s="56">
        <v>8315.3939922975696</v>
      </c>
      <c r="K974" s="58">
        <v>0.96633680004552103</v>
      </c>
      <c r="L974" s="80">
        <v>7545.0378971985774</v>
      </c>
      <c r="M974" s="56">
        <v>6968.7270471448828</v>
      </c>
      <c r="N974" s="56">
        <v>5250.855464606735</v>
      </c>
      <c r="O974" s="56">
        <v>8013.4273524594819</v>
      </c>
      <c r="P974" s="56">
        <v>7229.7629641640724</v>
      </c>
      <c r="Q974" s="58">
        <v>1.0003229379653931</v>
      </c>
      <c r="R974" s="80">
        <v>7647.5102374501221</v>
      </c>
      <c r="S974" s="56">
        <v>5346.4616317977607</v>
      </c>
      <c r="T974" s="56">
        <v>7046.5431791535557</v>
      </c>
      <c r="U974" s="56">
        <v>7417.4053768848862</v>
      </c>
      <c r="V974" s="56">
        <v>7081.6140549872198</v>
      </c>
      <c r="W974" s="80">
        <v>9863.9042272013903</v>
      </c>
      <c r="X974" s="56">
        <v>9865.9436338649666</v>
      </c>
      <c r="Y974" s="80">
        <v>7057.5190269674413</v>
      </c>
      <c r="Z974" s="58">
        <v>0.88845389089262961</v>
      </c>
    </row>
    <row r="975" spans="2:26" x14ac:dyDescent="0.2">
      <c r="B975" s="36" t="s">
        <v>8561</v>
      </c>
      <c r="C975" s="46" t="s">
        <v>8560</v>
      </c>
      <c r="D975" s="46" t="s">
        <v>12330</v>
      </c>
      <c r="E975" s="46" t="s">
        <v>12446</v>
      </c>
      <c r="F975" s="80">
        <v>7257.3824627570875</v>
      </c>
      <c r="G975" s="56">
        <v>8066.8534127799776</v>
      </c>
      <c r="H975" s="56">
        <v>8291.8300611974173</v>
      </c>
      <c r="I975" s="56">
        <v>5143.3426445209598</v>
      </c>
      <c r="J975" s="56">
        <v>4836.4814321165659</v>
      </c>
      <c r="K975" s="58">
        <v>0.96908867875970561</v>
      </c>
      <c r="L975" s="80">
        <v>7856.0446795795979</v>
      </c>
      <c r="M975" s="56">
        <v>8103.4416175110046</v>
      </c>
      <c r="N975" s="56">
        <v>4977.8841491357098</v>
      </c>
      <c r="O975" s="56">
        <v>4674.1215164120085</v>
      </c>
      <c r="P975" s="56">
        <v>7365.7652594621786</v>
      </c>
      <c r="Q975" s="58">
        <v>1.0003229379653931</v>
      </c>
      <c r="R975" s="80">
        <v>8052.1180773712395</v>
      </c>
      <c r="S975" s="56">
        <v>5644.9527829544977</v>
      </c>
      <c r="T975" s="56">
        <v>7198.890493077015</v>
      </c>
      <c r="U975" s="56">
        <v>7811.4015479295649</v>
      </c>
      <c r="V975" s="56">
        <v>7256.8130834161948</v>
      </c>
      <c r="W975" s="80">
        <v>10107.937073908857</v>
      </c>
      <c r="X975" s="56">
        <v>10109.800304821394</v>
      </c>
      <c r="Y975" s="80">
        <v>7231.9598264486476</v>
      </c>
      <c r="Z975" s="58">
        <v>0.99649699648063172</v>
      </c>
    </row>
    <row r="976" spans="2:26" x14ac:dyDescent="0.2">
      <c r="B976" s="36" t="s">
        <v>9150</v>
      </c>
      <c r="C976" s="46" t="s">
        <v>9149</v>
      </c>
      <c r="D976" s="46" t="s">
        <v>12330</v>
      </c>
      <c r="E976" s="46" t="s">
        <v>12441</v>
      </c>
      <c r="F976" s="80">
        <v>11698.318314030323</v>
      </c>
      <c r="G976" s="56">
        <v>12885.329978682936</v>
      </c>
      <c r="H976" s="56">
        <v>16214.068889166274</v>
      </c>
      <c r="I976" s="56">
        <v>13778.318359649997</v>
      </c>
      <c r="J976" s="56">
        <v>10415.60117970592</v>
      </c>
      <c r="K976" s="58">
        <v>0.96671650849809299</v>
      </c>
      <c r="L976" s="80">
        <v>12517.884479677874</v>
      </c>
      <c r="M976" s="56">
        <v>15806.901378559565</v>
      </c>
      <c r="N976" s="56">
        <v>13302.435375134974</v>
      </c>
      <c r="O976" s="56">
        <v>10041.311299082929</v>
      </c>
      <c r="P976" s="56">
        <v>12725.50978274507</v>
      </c>
      <c r="Q976" s="58">
        <v>1.0003229379653931</v>
      </c>
      <c r="R976" s="80">
        <v>13271.435582670312</v>
      </c>
      <c r="S976" s="56">
        <v>11503.279138971953</v>
      </c>
      <c r="T976" s="56">
        <v>12612.281727839993</v>
      </c>
      <c r="U976" s="56">
        <v>13094.619938300477</v>
      </c>
      <c r="V976" s="56">
        <v>12657.894420620145</v>
      </c>
      <c r="W976" s="80">
        <v>17631.04531163966</v>
      </c>
      <c r="X976" s="56">
        <v>17634.048690394913</v>
      </c>
      <c r="Y976" s="80">
        <v>12614.367036088395</v>
      </c>
      <c r="Z976" s="58">
        <v>1.0783060177939776</v>
      </c>
    </row>
    <row r="977" spans="2:26" x14ac:dyDescent="0.2">
      <c r="B977" s="36" t="s">
        <v>9148</v>
      </c>
      <c r="C977" s="46" t="s">
        <v>9147</v>
      </c>
      <c r="D977" s="46" t="s">
        <v>12330</v>
      </c>
      <c r="E977" s="46" t="s">
        <v>12441</v>
      </c>
      <c r="F977" s="80">
        <v>6897.7185716461026</v>
      </c>
      <c r="G977" s="56">
        <v>7151.7860474385998</v>
      </c>
      <c r="H977" s="56">
        <v>8994.5598540443589</v>
      </c>
      <c r="I977" s="56">
        <v>5707.5229276638847</v>
      </c>
      <c r="J977" s="56">
        <v>5083.1173916781163</v>
      </c>
      <c r="K977" s="58">
        <v>0.96671650849809299</v>
      </c>
      <c r="L977" s="80">
        <v>6947.8415929833382</v>
      </c>
      <c r="M977" s="56">
        <v>8768.688570913122</v>
      </c>
      <c r="N977" s="56">
        <v>5510.3934250564562</v>
      </c>
      <c r="O977" s="56">
        <v>4900.4530049664918</v>
      </c>
      <c r="P977" s="56">
        <v>6791.472491072047</v>
      </c>
      <c r="Q977" s="58">
        <v>1.0003229379653931</v>
      </c>
      <c r="R977" s="80">
        <v>7568.5944247925836</v>
      </c>
      <c r="S977" s="56">
        <v>4271.7028523610779</v>
      </c>
      <c r="T977" s="56">
        <v>6544.296070395726</v>
      </c>
      <c r="U977" s="56">
        <v>7238.9052675494331</v>
      </c>
      <c r="V977" s="56">
        <v>6609.9823362252409</v>
      </c>
      <c r="W977" s="80">
        <v>9206.9734670306516</v>
      </c>
      <c r="X977" s="56">
        <v>9208.7443592958207</v>
      </c>
      <c r="Y977" s="80">
        <v>6587.3971048372277</v>
      </c>
      <c r="Z977" s="58">
        <v>0.95501099913172904</v>
      </c>
    </row>
    <row r="978" spans="2:26" x14ac:dyDescent="0.2">
      <c r="B978" s="36" t="s">
        <v>9146</v>
      </c>
      <c r="C978" s="46" t="s">
        <v>9145</v>
      </c>
      <c r="D978" s="46" t="s">
        <v>12330</v>
      </c>
      <c r="E978" s="46" t="s">
        <v>12441</v>
      </c>
      <c r="F978" s="80">
        <v>14210.907525851628</v>
      </c>
      <c r="G978" s="56">
        <v>10900.724087312301</v>
      </c>
      <c r="H978" s="56">
        <v>8953.2498040777264</v>
      </c>
      <c r="I978" s="56">
        <v>13087.172498564845</v>
      </c>
      <c r="J978" s="56">
        <v>17907.419376989252</v>
      </c>
      <c r="K978" s="58">
        <v>0.96671650849809299</v>
      </c>
      <c r="L978" s="80">
        <v>10589.872754175673</v>
      </c>
      <c r="M978" s="56">
        <v>8728.4158984439528</v>
      </c>
      <c r="N978" s="56">
        <v>12635.16068225215</v>
      </c>
      <c r="O978" s="56">
        <v>17263.907231580055</v>
      </c>
      <c r="P978" s="56">
        <v>11014.395035604462</v>
      </c>
      <c r="Q978" s="58">
        <v>1.0003229379653931</v>
      </c>
      <c r="R978" s="80">
        <v>11476.182576947358</v>
      </c>
      <c r="S978" s="56">
        <v>13060.184474514004</v>
      </c>
      <c r="T978" s="56">
        <v>11226.759489810338</v>
      </c>
      <c r="U978" s="56">
        <v>11634.582766704023</v>
      </c>
      <c r="V978" s="56">
        <v>11265.325619206946</v>
      </c>
      <c r="W978" s="80">
        <v>15691.351171254426</v>
      </c>
      <c r="X978" s="56">
        <v>15694.999621964203</v>
      </c>
      <c r="Y978" s="80">
        <v>11227.284745480152</v>
      </c>
      <c r="Z978" s="58">
        <v>0.79004699207676576</v>
      </c>
    </row>
    <row r="979" spans="2:26" x14ac:dyDescent="0.2">
      <c r="B979" s="36" t="s">
        <v>8559</v>
      </c>
      <c r="C979" s="46" t="s">
        <v>12825</v>
      </c>
      <c r="D979" s="46" t="s">
        <v>12330</v>
      </c>
      <c r="E979" s="46" t="s">
        <v>12440</v>
      </c>
      <c r="F979" s="80">
        <v>7680.6437517329205</v>
      </c>
      <c r="G979" s="56">
        <v>7491.3922375132579</v>
      </c>
      <c r="H979" s="56">
        <v>7417.5901514070774</v>
      </c>
      <c r="I979" s="56">
        <v>5347.9957098205869</v>
      </c>
      <c r="J979" s="56">
        <v>6820.6557394619813</v>
      </c>
      <c r="K979" s="58">
        <v>0.96669270321446299</v>
      </c>
      <c r="L979" s="80">
        <v>7277.5841630419827</v>
      </c>
      <c r="M979" s="56">
        <v>7231.1416428059165</v>
      </c>
      <c r="N979" s="56">
        <v>5163.1566067361664</v>
      </c>
      <c r="O979" s="56">
        <v>6575.3901138237707</v>
      </c>
      <c r="P979" s="56">
        <v>6970.7201128413899</v>
      </c>
      <c r="Q979" s="58">
        <v>1.0003229379653931</v>
      </c>
      <c r="R979" s="80">
        <v>7766.1453487863864</v>
      </c>
      <c r="S979" s="56">
        <v>4829.1933250290649</v>
      </c>
      <c r="T979" s="56">
        <v>6761.4946781952658</v>
      </c>
      <c r="U979" s="56">
        <v>7472.4501464106543</v>
      </c>
      <c r="V979" s="56">
        <v>6828.7267420226744</v>
      </c>
      <c r="W979" s="80">
        <v>9511.6602026064811</v>
      </c>
      <c r="X979" s="56">
        <v>9513.6320999041436</v>
      </c>
      <c r="Y979" s="80">
        <v>6805.495961904121</v>
      </c>
      <c r="Z979" s="58">
        <v>0.88605801569284515</v>
      </c>
    </row>
    <row r="980" spans="2:26" x14ac:dyDescent="0.2">
      <c r="B980" s="36" t="s">
        <v>9144</v>
      </c>
      <c r="C980" s="46" t="s">
        <v>9143</v>
      </c>
      <c r="D980" s="46" t="s">
        <v>12330</v>
      </c>
      <c r="E980" s="46" t="s">
        <v>12441</v>
      </c>
      <c r="F980" s="80">
        <v>11392.938825575915</v>
      </c>
      <c r="G980" s="56">
        <v>10392.271825741225</v>
      </c>
      <c r="H980" s="56">
        <v>9590.8538648514259</v>
      </c>
      <c r="I980" s="56">
        <v>11905.220006465195</v>
      </c>
      <c r="J980" s="56">
        <v>13041.866973394024</v>
      </c>
      <c r="K980" s="58">
        <v>0.96671650849809299</v>
      </c>
      <c r="L980" s="80">
        <v>10095.919810455385</v>
      </c>
      <c r="M980" s="56">
        <v>9350.008453410408</v>
      </c>
      <c r="N980" s="56">
        <v>11494.031102267998</v>
      </c>
      <c r="O980" s="56">
        <v>12573.200907139131</v>
      </c>
      <c r="P980" s="56">
        <v>10333.060387870717</v>
      </c>
      <c r="Q980" s="58">
        <v>1.0003229379653931</v>
      </c>
      <c r="R980" s="80">
        <v>10744.558728152895</v>
      </c>
      <c r="S980" s="56">
        <v>11740.424222196665</v>
      </c>
      <c r="T980" s="56">
        <v>10481.10068113898</v>
      </c>
      <c r="U980" s="56">
        <v>10844.145277557272</v>
      </c>
      <c r="V980" s="56">
        <v>10515.432279347035</v>
      </c>
      <c r="W980" s="80">
        <v>14646.832784971413</v>
      </c>
      <c r="X980" s="56">
        <v>14649.757761836472</v>
      </c>
      <c r="Y980" s="80">
        <v>10479.579853845325</v>
      </c>
      <c r="Z980" s="58">
        <v>0.91983113525720006</v>
      </c>
    </row>
    <row r="981" spans="2:26" x14ac:dyDescent="0.2">
      <c r="B981" s="36" t="s">
        <v>8558</v>
      </c>
      <c r="C981" s="46" t="s">
        <v>8557</v>
      </c>
      <c r="D981" s="46" t="s">
        <v>12330</v>
      </c>
      <c r="E981" s="46" t="s">
        <v>12440</v>
      </c>
      <c r="F981" s="80">
        <v>9377.2964502397372</v>
      </c>
      <c r="G981" s="56">
        <v>8575.4803125231083</v>
      </c>
      <c r="H981" s="56">
        <v>8838.0288927023284</v>
      </c>
      <c r="I981" s="56">
        <v>5828.3126946498642</v>
      </c>
      <c r="J981" s="56">
        <v>7527.7605634262854</v>
      </c>
      <c r="K981" s="58">
        <v>0.96669270321446299</v>
      </c>
      <c r="L981" s="80">
        <v>8330.7318231694753</v>
      </c>
      <c r="M981" s="56">
        <v>8615.8762430704628</v>
      </c>
      <c r="N981" s="56">
        <v>5626.8727254673222</v>
      </c>
      <c r="O981" s="56">
        <v>7257.0679827171716</v>
      </c>
      <c r="P981" s="56">
        <v>7952.8603681646828</v>
      </c>
      <c r="Q981" s="58">
        <v>1.0003229379653931</v>
      </c>
      <c r="R981" s="80">
        <v>8999.9612415584452</v>
      </c>
      <c r="S981" s="56">
        <v>5818.65659537384</v>
      </c>
      <c r="T981" s="56">
        <v>7745.061459539058</v>
      </c>
      <c r="U981" s="56">
        <v>8681.8307769399853</v>
      </c>
      <c r="V981" s="56">
        <v>7833.6477878742908</v>
      </c>
      <c r="W981" s="80">
        <v>10911.403943964226</v>
      </c>
      <c r="X981" s="56">
        <v>10913.811432988232</v>
      </c>
      <c r="Y981" s="80">
        <v>7807.1023617712526</v>
      </c>
      <c r="Z981" s="58">
        <v>0.83255364733314563</v>
      </c>
    </row>
    <row r="982" spans="2:26" x14ac:dyDescent="0.2">
      <c r="B982" s="36" t="s">
        <v>8556</v>
      </c>
      <c r="C982" s="46" t="s">
        <v>111</v>
      </c>
      <c r="D982" s="46" t="s">
        <v>12330</v>
      </c>
      <c r="E982" s="46" t="s">
        <v>12440</v>
      </c>
      <c r="F982" s="80">
        <v>7752.4854474204967</v>
      </c>
      <c r="G982" s="56">
        <v>7653.6418625126025</v>
      </c>
      <c r="H982" s="56">
        <v>7764.9684282558819</v>
      </c>
      <c r="I982" s="56">
        <v>8372.853126824135</v>
      </c>
      <c r="J982" s="56">
        <v>6053.3062230092428</v>
      </c>
      <c r="K982" s="58">
        <v>0.96669270321446299</v>
      </c>
      <c r="L982" s="80">
        <v>7435.2031027421281</v>
      </c>
      <c r="M982" s="56">
        <v>7569.7882210414436</v>
      </c>
      <c r="N982" s="56">
        <v>8083.467954098991</v>
      </c>
      <c r="O982" s="56">
        <v>5835.6339060535201</v>
      </c>
      <c r="P982" s="56">
        <v>7461.7014216398193</v>
      </c>
      <c r="Q982" s="58">
        <v>1.0003229379653931</v>
      </c>
      <c r="R982" s="80">
        <v>7898.4041524928571</v>
      </c>
      <c r="S982" s="56">
        <v>8505.2100228635827</v>
      </c>
      <c r="T982" s="56">
        <v>7571.3265753749865</v>
      </c>
      <c r="U982" s="56">
        <v>7959.0847395299297</v>
      </c>
      <c r="V982" s="56">
        <v>7607.9952315814062</v>
      </c>
      <c r="W982" s="80">
        <v>10597.094919691905</v>
      </c>
      <c r="X982" s="56">
        <v>10599.08526133488</v>
      </c>
      <c r="Y982" s="80">
        <v>7581.9656665742623</v>
      </c>
      <c r="Z982" s="58">
        <v>0.97800450165269615</v>
      </c>
    </row>
    <row r="983" spans="2:26" x14ac:dyDescent="0.2">
      <c r="B983" s="36" t="s">
        <v>9142</v>
      </c>
      <c r="C983" s="46" t="s">
        <v>9141</v>
      </c>
      <c r="D983" s="46" t="s">
        <v>12330</v>
      </c>
      <c r="E983" s="46" t="s">
        <v>12441</v>
      </c>
      <c r="F983" s="80">
        <v>10406.937365673202</v>
      </c>
      <c r="G983" s="56">
        <v>9918.2104379822449</v>
      </c>
      <c r="H983" s="56">
        <v>12148.064351622663</v>
      </c>
      <c r="I983" s="56">
        <v>9097.5842274124388</v>
      </c>
      <c r="J983" s="56">
        <v>9697.5679054285265</v>
      </c>
      <c r="K983" s="58">
        <v>0.96671650849809299</v>
      </c>
      <c r="L983" s="80">
        <v>9635.3770305607213</v>
      </c>
      <c r="M983" s="56">
        <v>11843.002299983964</v>
      </c>
      <c r="N983" s="56">
        <v>8783.3669607613429</v>
      </c>
      <c r="O983" s="56">
        <v>9349.0809125962332</v>
      </c>
      <c r="P983" s="56">
        <v>9652.5703091928517</v>
      </c>
      <c r="Q983" s="58">
        <v>1.0003229379653931</v>
      </c>
      <c r="R983" s="80">
        <v>11433.379130082858</v>
      </c>
      <c r="S983" s="56">
        <v>10085.871398429455</v>
      </c>
      <c r="T983" s="56">
        <v>9702.7233244554263</v>
      </c>
      <c r="U983" s="56">
        <v>11298.628356917519</v>
      </c>
      <c r="V983" s="56">
        <v>9853.6413408458266</v>
      </c>
      <c r="W983" s="80">
        <v>13725.031288149032</v>
      </c>
      <c r="X983" s="56">
        <v>13727.703123001897</v>
      </c>
      <c r="Y983" s="80">
        <v>9819.9958952322031</v>
      </c>
      <c r="Z983" s="58">
        <v>0.94360094138963513</v>
      </c>
    </row>
    <row r="984" spans="2:26" x14ac:dyDescent="0.2">
      <c r="B984" s="36" t="s">
        <v>9203</v>
      </c>
      <c r="C984" s="46" t="s">
        <v>9202</v>
      </c>
      <c r="D984" s="46" t="s">
        <v>12330</v>
      </c>
      <c r="E984" s="46" t="s">
        <v>12445</v>
      </c>
      <c r="F984" s="80">
        <v>35902.66220751527</v>
      </c>
      <c r="G984" s="56">
        <v>37357.639292322659</v>
      </c>
      <c r="H984" s="56">
        <v>36995.698392087317</v>
      </c>
      <c r="I984" s="56">
        <v>25870.45070412217</v>
      </c>
      <c r="J984" s="56">
        <v>32067.351942536065</v>
      </c>
      <c r="K984" s="58">
        <v>0.96450564932176008</v>
      </c>
      <c r="L984" s="80">
        <v>36209.327564644409</v>
      </c>
      <c r="M984" s="56">
        <v>35984.179184929184</v>
      </c>
      <c r="N984" s="56">
        <v>24919.801468081405</v>
      </c>
      <c r="O984" s="56">
        <v>30844.293572225459</v>
      </c>
      <c r="P984" s="56">
        <v>34505.382066012076</v>
      </c>
      <c r="Q984" s="58">
        <v>1.0003229379653931</v>
      </c>
      <c r="R984" s="80">
        <v>37776.985932859177</v>
      </c>
      <c r="S984" s="56">
        <v>27276.026132690815</v>
      </c>
      <c r="T984" s="56">
        <v>33806.836555578455</v>
      </c>
      <c r="U984" s="56">
        <v>36726.889952842343</v>
      </c>
      <c r="V984" s="56">
        <v>34082.973705036056</v>
      </c>
      <c r="W984" s="80">
        <v>47473.808342878649</v>
      </c>
      <c r="X984" s="56">
        <v>47483.025846628894</v>
      </c>
      <c r="Y984" s="80">
        <v>33966.579458278393</v>
      </c>
      <c r="Z984" s="58">
        <v>0.94607411734410019</v>
      </c>
    </row>
    <row r="985" spans="2:26" x14ac:dyDescent="0.2">
      <c r="B985" s="36" t="s">
        <v>9201</v>
      </c>
      <c r="C985" s="46" t="s">
        <v>5133</v>
      </c>
      <c r="D985" s="46" t="s">
        <v>12330</v>
      </c>
      <c r="E985" s="46" t="s">
        <v>12439</v>
      </c>
      <c r="F985" s="80">
        <v>10346.235164615042</v>
      </c>
      <c r="G985" s="56">
        <v>9431.6733988062042</v>
      </c>
      <c r="H985" s="56">
        <v>9648.1345029459353</v>
      </c>
      <c r="I985" s="56">
        <v>6944.6654716693693</v>
      </c>
      <c r="J985" s="56">
        <v>10480.222927224819</v>
      </c>
      <c r="K985" s="58">
        <v>0.96633680004552103</v>
      </c>
      <c r="L985" s="80">
        <v>9159.1154165519711</v>
      </c>
      <c r="M985" s="56">
        <v>9402.1562157536464</v>
      </c>
      <c r="N985" s="56">
        <v>6702.1733484513561</v>
      </c>
      <c r="O985" s="56">
        <v>10099.642319135826</v>
      </c>
      <c r="P985" s="56">
        <v>8894.1356194566688</v>
      </c>
      <c r="Q985" s="58">
        <v>1.0003229379653931</v>
      </c>
      <c r="R985" s="80">
        <v>9345.646365851504</v>
      </c>
      <c r="S985" s="56">
        <v>8273.237770686952</v>
      </c>
      <c r="T985" s="56">
        <v>8838.3326423783783</v>
      </c>
      <c r="U985" s="56">
        <v>9238.4055063350497</v>
      </c>
      <c r="V985" s="56">
        <v>8876.1658478710742</v>
      </c>
      <c r="W985" s="80">
        <v>12363.516162886133</v>
      </c>
      <c r="X985" s="56">
        <v>12366.172413302314</v>
      </c>
      <c r="Y985" s="80">
        <v>8846.036460016885</v>
      </c>
      <c r="Z985" s="58">
        <v>0.85500052137525762</v>
      </c>
    </row>
    <row r="986" spans="2:26" x14ac:dyDescent="0.2">
      <c r="B986" s="36" t="s">
        <v>8628</v>
      </c>
      <c r="C986" s="46" t="s">
        <v>2372</v>
      </c>
      <c r="D986" s="46" t="s">
        <v>12336</v>
      </c>
      <c r="E986" s="46" t="s">
        <v>12442</v>
      </c>
      <c r="F986" s="80">
        <v>8813.5114727415075</v>
      </c>
      <c r="G986" s="56">
        <v>8253.3680165907535</v>
      </c>
      <c r="H986" s="56">
        <v>6848.7728018774851</v>
      </c>
      <c r="I986" s="56">
        <v>6620.1610366494151</v>
      </c>
      <c r="J986" s="56">
        <v>6208.3033424412433</v>
      </c>
      <c r="K986" s="58">
        <v>0.96829045655300816</v>
      </c>
      <c r="L986" s="80">
        <v>8031.0646441053632</v>
      </c>
      <c r="M986" s="56">
        <v>6687.6572294130347</v>
      </c>
      <c r="N986" s="56">
        <v>6401.9166092337655</v>
      </c>
      <c r="O986" s="56">
        <v>5994.9495716858864</v>
      </c>
      <c r="P986" s="56">
        <v>7649.8697123499805</v>
      </c>
      <c r="Q986" s="58">
        <v>0.99945849180221558</v>
      </c>
      <c r="R986" s="80">
        <v>7589.569337200046</v>
      </c>
      <c r="S986" s="56">
        <v>6072.9418351257527</v>
      </c>
      <c r="T986" s="56">
        <v>7491.6298628437162</v>
      </c>
      <c r="U986" s="56">
        <v>7437.9065869926162</v>
      </c>
      <c r="V986" s="56">
        <v>7486.5494789483582</v>
      </c>
      <c r="W986" s="80">
        <v>10427.934434035513</v>
      </c>
      <c r="X986" s="56">
        <v>10443.324767040998</v>
      </c>
      <c r="Y986" s="80">
        <v>7470.543719224429</v>
      </c>
      <c r="Z986" s="58">
        <v>0.84762398532405403</v>
      </c>
    </row>
    <row r="987" spans="2:26" x14ac:dyDescent="0.2">
      <c r="B987" s="36" t="s">
        <v>8555</v>
      </c>
      <c r="C987" s="46" t="s">
        <v>8554</v>
      </c>
      <c r="D987" s="46" t="s">
        <v>12330</v>
      </c>
      <c r="E987" s="46" t="s">
        <v>12440</v>
      </c>
      <c r="F987" s="80">
        <v>12525.609681415259</v>
      </c>
      <c r="G987" s="56">
        <v>11949.23114880001</v>
      </c>
      <c r="H987" s="56">
        <v>11273.438763529684</v>
      </c>
      <c r="I987" s="56">
        <v>11115.706139584385</v>
      </c>
      <c r="J987" s="56">
        <v>9151.5200181326036</v>
      </c>
      <c r="K987" s="58">
        <v>0.96669270321446299</v>
      </c>
      <c r="L987" s="80">
        <v>11608.194126263172</v>
      </c>
      <c r="M987" s="56">
        <v>10990.069663678853</v>
      </c>
      <c r="N987" s="56">
        <v>10731.52162178123</v>
      </c>
      <c r="O987" s="56">
        <v>8822.4382745985204</v>
      </c>
      <c r="P987" s="56">
        <v>11339.667932530865</v>
      </c>
      <c r="Q987" s="58">
        <v>1.0003229379653931</v>
      </c>
      <c r="R987" s="80">
        <v>12062.171071248982</v>
      </c>
      <c r="S987" s="56">
        <v>12004.011360365485</v>
      </c>
      <c r="T987" s="56">
        <v>11414.1177043389</v>
      </c>
      <c r="U987" s="56">
        <v>12056.355100160632</v>
      </c>
      <c r="V987" s="56">
        <v>11474.851389525429</v>
      </c>
      <c r="W987" s="80">
        <v>15983.197368393143</v>
      </c>
      <c r="X987" s="56">
        <v>15986.413142575715</v>
      </c>
      <c r="Y987" s="80">
        <v>11435.744933654329</v>
      </c>
      <c r="Z987" s="58">
        <v>0.91298908592226014</v>
      </c>
    </row>
    <row r="988" spans="2:26" x14ac:dyDescent="0.2">
      <c r="B988" s="36" t="s">
        <v>9200</v>
      </c>
      <c r="C988" s="46" t="s">
        <v>9199</v>
      </c>
      <c r="D988" s="46" t="s">
        <v>12330</v>
      </c>
      <c r="E988" s="46" t="s">
        <v>12440</v>
      </c>
      <c r="F988" s="80">
        <v>12795.040484148434</v>
      </c>
      <c r="G988" s="56">
        <v>13022.956441362669</v>
      </c>
      <c r="H988" s="56">
        <v>13710.789577237383</v>
      </c>
      <c r="I988" s="56">
        <v>8279.4084416485184</v>
      </c>
      <c r="J988" s="56">
        <v>10208.526179042316</v>
      </c>
      <c r="K988" s="58">
        <v>0.96669270321446299</v>
      </c>
      <c r="L988" s="80">
        <v>12651.274762928046</v>
      </c>
      <c r="M988" s="56">
        <v>13366.155239637143</v>
      </c>
      <c r="N988" s="56">
        <v>7993.2529334057426</v>
      </c>
      <c r="O988" s="56">
        <v>9841.4352928008757</v>
      </c>
      <c r="P988" s="56">
        <v>11974.6775337447</v>
      </c>
      <c r="Q988" s="58">
        <v>1.0003229379653931</v>
      </c>
      <c r="R988" s="80">
        <v>13131.267985621669</v>
      </c>
      <c r="S988" s="56">
        <v>8464.2218977974208</v>
      </c>
      <c r="T988" s="56">
        <v>11632.096254856981</v>
      </c>
      <c r="U988" s="56">
        <v>12664.563376839244</v>
      </c>
      <c r="V988" s="56">
        <v>11729.732321457685</v>
      </c>
      <c r="W988" s="80">
        <v>16338.218283455442</v>
      </c>
      <c r="X988" s="56">
        <v>16341.503230208567</v>
      </c>
      <c r="Y988" s="80">
        <v>11689.755613499927</v>
      </c>
      <c r="Z988" s="58">
        <v>0.91361614900571619</v>
      </c>
    </row>
    <row r="989" spans="2:26" x14ac:dyDescent="0.2">
      <c r="B989" s="36" t="s">
        <v>8553</v>
      </c>
      <c r="C989" s="46" t="s">
        <v>8552</v>
      </c>
      <c r="D989" s="46" t="s">
        <v>12330</v>
      </c>
      <c r="E989" s="46" t="s">
        <v>12446</v>
      </c>
      <c r="F989" s="80">
        <v>12174.45384117112</v>
      </c>
      <c r="G989" s="56">
        <v>12841.953261927849</v>
      </c>
      <c r="H989" s="56">
        <v>14399.563008572646</v>
      </c>
      <c r="I989" s="56">
        <v>9936.5650475734947</v>
      </c>
      <c r="J989" s="56">
        <v>11196.67959348062</v>
      </c>
      <c r="K989" s="58">
        <v>0.96908867875970561</v>
      </c>
      <c r="L989" s="80">
        <v>12506.35823367599</v>
      </c>
      <c r="M989" s="56">
        <v>14072.408297860004</v>
      </c>
      <c r="N989" s="56">
        <v>9616.9112318160369</v>
      </c>
      <c r="O989" s="56">
        <v>10820.808832787365</v>
      </c>
      <c r="P989" s="56">
        <v>12160.122703801373</v>
      </c>
      <c r="Q989" s="58">
        <v>1.0003229379653931</v>
      </c>
      <c r="R989" s="80">
        <v>12846.226902864581</v>
      </c>
      <c r="S989" s="56">
        <v>9851.4850015346965</v>
      </c>
      <c r="T989" s="56">
        <v>11937.854299950717</v>
      </c>
      <c r="U989" s="56">
        <v>12546.752712731592</v>
      </c>
      <c r="V989" s="56">
        <v>11995.435257946936</v>
      </c>
      <c r="W989" s="80">
        <v>16708.313052538546</v>
      </c>
      <c r="X989" s="56">
        <v>16711.438672396191</v>
      </c>
      <c r="Y989" s="80">
        <v>11954.385791704784</v>
      </c>
      <c r="Z989" s="58">
        <v>0.98192378464468622</v>
      </c>
    </row>
    <row r="990" spans="2:26" x14ac:dyDescent="0.2">
      <c r="B990" s="36" t="s">
        <v>9198</v>
      </c>
      <c r="C990" s="46" t="s">
        <v>9197</v>
      </c>
      <c r="D990" s="46" t="s">
        <v>12330</v>
      </c>
      <c r="E990" s="46" t="s">
        <v>12443</v>
      </c>
      <c r="F990" s="80">
        <v>8752.6540028720374</v>
      </c>
      <c r="G990" s="56">
        <v>8907.9226056875978</v>
      </c>
      <c r="H990" s="56">
        <v>8528.4470078063187</v>
      </c>
      <c r="I990" s="56">
        <v>5266.7473276078281</v>
      </c>
      <c r="J990" s="56">
        <v>7925.2358873203175</v>
      </c>
      <c r="K990" s="58">
        <v>0.9713368336014746</v>
      </c>
      <c r="L990" s="80">
        <v>8695.2595961805146</v>
      </c>
      <c r="M990" s="56">
        <v>8354.0180203924265</v>
      </c>
      <c r="N990" s="56">
        <v>5109.1440631769046</v>
      </c>
      <c r="O990" s="56">
        <v>7676.955252999458</v>
      </c>
      <c r="P990" s="56">
        <v>8165.3438262171712</v>
      </c>
      <c r="Q990" s="58">
        <v>1.0003229379653931</v>
      </c>
      <c r="R990" s="80">
        <v>9559.1520470622418</v>
      </c>
      <c r="S990" s="56">
        <v>5289.0212514343166</v>
      </c>
      <c r="T990" s="56">
        <v>7883.4832310388492</v>
      </c>
      <c r="U990" s="56">
        <v>9132.1389674994498</v>
      </c>
      <c r="V990" s="56">
        <v>8001.5633442460894</v>
      </c>
      <c r="W990" s="80">
        <v>11145.2917205993</v>
      </c>
      <c r="X990" s="56">
        <v>11147.538841457072</v>
      </c>
      <c r="Y990" s="80">
        <v>7974.2972793187819</v>
      </c>
      <c r="Z990" s="58">
        <v>0.91107191906616547</v>
      </c>
    </row>
    <row r="991" spans="2:26" x14ac:dyDescent="0.2">
      <c r="B991" s="36" t="s">
        <v>8551</v>
      </c>
      <c r="C991" s="46" t="s">
        <v>895</v>
      </c>
      <c r="D991" s="46" t="s">
        <v>12330</v>
      </c>
      <c r="E991" s="46" t="s">
        <v>12442</v>
      </c>
      <c r="F991" s="80">
        <v>7328.4634006640372</v>
      </c>
      <c r="G991" s="56">
        <v>6796.7195267539173</v>
      </c>
      <c r="H991" s="56">
        <v>6308.3454189699642</v>
      </c>
      <c r="I991" s="56">
        <v>5600.4709989065841</v>
      </c>
      <c r="J991" s="56">
        <v>8191.5604712996928</v>
      </c>
      <c r="K991" s="58">
        <v>0.96829045655300816</v>
      </c>
      <c r="L991" s="80">
        <v>6613.6507880768768</v>
      </c>
      <c r="M991" s="56">
        <v>6159.9432580452776</v>
      </c>
      <c r="N991" s="56">
        <v>5415.8423199895933</v>
      </c>
      <c r="O991" s="56">
        <v>7910.0503358372916</v>
      </c>
      <c r="P991" s="56">
        <v>6482.9535862983785</v>
      </c>
      <c r="Q991" s="58">
        <v>1.0003229379653931</v>
      </c>
      <c r="R991" s="80">
        <v>7073.5031017973815</v>
      </c>
      <c r="S991" s="56">
        <v>6700.8475997056921</v>
      </c>
      <c r="T991" s="56">
        <v>6509.3254546610506</v>
      </c>
      <c r="U991" s="56">
        <v>7036.2375515882131</v>
      </c>
      <c r="V991" s="56">
        <v>6559.1533121230159</v>
      </c>
      <c r="W991" s="80">
        <v>9136.1742647847495</v>
      </c>
      <c r="X991" s="56">
        <v>9138.0557447287356</v>
      </c>
      <c r="Y991" s="80">
        <v>6536.8306044788897</v>
      </c>
      <c r="Z991" s="58">
        <v>0.89197833803558091</v>
      </c>
    </row>
    <row r="992" spans="2:26" x14ac:dyDescent="0.2">
      <c r="B992" s="36" t="s">
        <v>9140</v>
      </c>
      <c r="C992" s="46" t="s">
        <v>9139</v>
      </c>
      <c r="D992" s="46" t="s">
        <v>12330</v>
      </c>
      <c r="E992" s="46" t="s">
        <v>12441</v>
      </c>
      <c r="F992" s="80">
        <v>17233.594651866697</v>
      </c>
      <c r="G992" s="56">
        <v>17542.04757081089</v>
      </c>
      <c r="H992" s="56">
        <v>17769.583151794825</v>
      </c>
      <c r="I992" s="56">
        <v>25364.433669827562</v>
      </c>
      <c r="J992" s="56">
        <v>18161.832943843427</v>
      </c>
      <c r="K992" s="58">
        <v>0.96671650849809299</v>
      </c>
      <c r="L992" s="80">
        <v>17041.808428011227</v>
      </c>
      <c r="M992" s="56">
        <v>17323.353584997465</v>
      </c>
      <c r="N992" s="56">
        <v>24488.383191078319</v>
      </c>
      <c r="O992" s="56">
        <v>17509.178318617291</v>
      </c>
      <c r="P992" s="56">
        <v>18046.882226020029</v>
      </c>
      <c r="Q992" s="58">
        <v>1.0003229379653931</v>
      </c>
      <c r="R992" s="80">
        <v>19503.47660394599</v>
      </c>
      <c r="S992" s="56">
        <v>25675.591157842158</v>
      </c>
      <c r="T992" s="56">
        <v>18822.50953362797</v>
      </c>
      <c r="U992" s="56">
        <v>20120.688059335607</v>
      </c>
      <c r="V992" s="56">
        <v>18945.272808406393</v>
      </c>
      <c r="W992" s="80">
        <v>26388.667200624597</v>
      </c>
      <c r="X992" s="56">
        <v>26393.091683756673</v>
      </c>
      <c r="Y992" s="80">
        <v>18880.074086297813</v>
      </c>
      <c r="Z992" s="58">
        <v>1.0955389440039298</v>
      </c>
    </row>
    <row r="993" spans="2:26" x14ac:dyDescent="0.2">
      <c r="B993" s="36" t="s">
        <v>8550</v>
      </c>
      <c r="C993" s="46" t="s">
        <v>8549</v>
      </c>
      <c r="D993" s="46" t="s">
        <v>12330</v>
      </c>
      <c r="E993" s="46" t="s">
        <v>12446</v>
      </c>
      <c r="F993" s="80">
        <v>10502.91765630478</v>
      </c>
      <c r="G993" s="56">
        <v>10960.529334941455</v>
      </c>
      <c r="H993" s="56">
        <v>9825.3854226601288</v>
      </c>
      <c r="I993" s="56">
        <v>9812.1479330557486</v>
      </c>
      <c r="J993" s="56">
        <v>9861.3244303980264</v>
      </c>
      <c r="K993" s="58">
        <v>0.96908867875970561</v>
      </c>
      <c r="L993" s="80">
        <v>10674.101010776787</v>
      </c>
      <c r="M993" s="56">
        <v>9602.1549590914146</v>
      </c>
      <c r="N993" s="56">
        <v>9496.4965472336589</v>
      </c>
      <c r="O993" s="56">
        <v>9530.2813310442798</v>
      </c>
      <c r="P993" s="56">
        <v>10405.761478112969</v>
      </c>
      <c r="Q993" s="58">
        <v>1.0003229379653931</v>
      </c>
      <c r="R993" s="80">
        <v>10543.383130179494</v>
      </c>
      <c r="S993" s="56">
        <v>8591.6003273149399</v>
      </c>
      <c r="T993" s="56">
        <v>10231.700661536675</v>
      </c>
      <c r="U993" s="56">
        <v>10348.204849893038</v>
      </c>
      <c r="V993" s="56">
        <v>10242.717971871734</v>
      </c>
      <c r="W993" s="80">
        <v>14266.971952478083</v>
      </c>
      <c r="X993" s="56">
        <v>14269.668428921137</v>
      </c>
      <c r="Y993" s="80">
        <v>10207.686176104287</v>
      </c>
      <c r="Z993" s="58">
        <v>0.97189052700767686</v>
      </c>
    </row>
    <row r="994" spans="2:26" x14ac:dyDescent="0.2">
      <c r="B994" s="36" t="s">
        <v>9196</v>
      </c>
      <c r="C994" s="46" t="s">
        <v>9195</v>
      </c>
      <c r="D994" s="46" t="s">
        <v>12330</v>
      </c>
      <c r="E994" s="46" t="s">
        <v>12444</v>
      </c>
      <c r="F994" s="80">
        <v>4807.9600188035447</v>
      </c>
      <c r="G994" s="56">
        <v>4755.6801242864794</v>
      </c>
      <c r="H994" s="56">
        <v>5624.6494708245209</v>
      </c>
      <c r="I994" s="56">
        <v>3372.2633965830237</v>
      </c>
      <c r="J994" s="56">
        <v>2871.5470416879798</v>
      </c>
      <c r="K994" s="58">
        <v>0.96637098133347288</v>
      </c>
      <c r="L994" s="80">
        <v>4618.4130884342494</v>
      </c>
      <c r="M994" s="56">
        <v>5481.4434412767232</v>
      </c>
      <c r="N994" s="56">
        <v>3254.6266502415779</v>
      </c>
      <c r="O994" s="56">
        <v>2767.3670751301979</v>
      </c>
      <c r="P994" s="56">
        <v>4419.1005724554607</v>
      </c>
      <c r="Q994" s="58">
        <v>1.0003229379653931</v>
      </c>
      <c r="R994" s="80">
        <v>4772.2702914716228</v>
      </c>
      <c r="S994" s="56">
        <v>3487.0822417500813</v>
      </c>
      <c r="T994" s="56">
        <v>4329.0223746802167</v>
      </c>
      <c r="U994" s="56">
        <v>4643.7514864994682</v>
      </c>
      <c r="V994" s="56">
        <v>4358.7849810320467</v>
      </c>
      <c r="W994" s="80">
        <v>6071.3048276875534</v>
      </c>
      <c r="X994" s="56">
        <v>6072.5392038251275</v>
      </c>
      <c r="Y994" s="80">
        <v>4343.9393699649972</v>
      </c>
      <c r="Z994" s="58">
        <v>0.90348907914712273</v>
      </c>
    </row>
    <row r="995" spans="2:26" x14ac:dyDescent="0.2">
      <c r="B995" s="36" t="s">
        <v>8548</v>
      </c>
      <c r="C995" s="46" t="s">
        <v>12826</v>
      </c>
      <c r="D995" s="46" t="s">
        <v>12330</v>
      </c>
      <c r="E995" s="46" t="s">
        <v>12442</v>
      </c>
      <c r="F995" s="80">
        <v>14113.494566229012</v>
      </c>
      <c r="G995" s="56">
        <v>14632.607476586309</v>
      </c>
      <c r="H995" s="56">
        <v>15129.517398617952</v>
      </c>
      <c r="I995" s="56">
        <v>10328.244397369373</v>
      </c>
      <c r="J995" s="56">
        <v>12211.531024051163</v>
      </c>
      <c r="K995" s="58">
        <v>0.96829045655300816</v>
      </c>
      <c r="L995" s="80">
        <v>14238.480135631537</v>
      </c>
      <c r="M995" s="56">
        <v>14773.599495176777</v>
      </c>
      <c r="N995" s="56">
        <v>9987.7569421195512</v>
      </c>
      <c r="O995" s="56">
        <v>11791.871086872119</v>
      </c>
      <c r="P995" s="56">
        <v>13618.490309131732</v>
      </c>
      <c r="Q995" s="58">
        <v>1.0003229379653931</v>
      </c>
      <c r="R995" s="80">
        <v>15043.574312227845</v>
      </c>
      <c r="S995" s="56">
        <v>12990.587971842057</v>
      </c>
      <c r="T995" s="56">
        <v>13565.326286958882</v>
      </c>
      <c r="U995" s="56">
        <v>14838.275678189266</v>
      </c>
      <c r="V995" s="56">
        <v>13685.703748764034</v>
      </c>
      <c r="W995" s="80">
        <v>19062.669895797237</v>
      </c>
      <c r="X995" s="56">
        <v>19066.293337099203</v>
      </c>
      <c r="Y995" s="80">
        <v>13638.911085852842</v>
      </c>
      <c r="Z995" s="58">
        <v>0.96637377949528103</v>
      </c>
    </row>
    <row r="996" spans="2:26" x14ac:dyDescent="0.2">
      <c r="B996" s="36" t="s">
        <v>8547</v>
      </c>
      <c r="C996" s="46" t="s">
        <v>8546</v>
      </c>
      <c r="D996" s="46" t="s">
        <v>12330</v>
      </c>
      <c r="E996" s="46" t="s">
        <v>12446</v>
      </c>
      <c r="F996" s="80">
        <v>11483.154611576658</v>
      </c>
      <c r="G996" s="56">
        <v>12184.938672714312</v>
      </c>
      <c r="H996" s="56">
        <v>11888.991501240378</v>
      </c>
      <c r="I996" s="56">
        <v>6931.4444453274818</v>
      </c>
      <c r="J996" s="56">
        <v>8099.0980811805412</v>
      </c>
      <c r="K996" s="58">
        <v>0.96908867875970561</v>
      </c>
      <c r="L996" s="80">
        <v>11866.513215565215</v>
      </c>
      <c r="M996" s="56">
        <v>11618.876389209703</v>
      </c>
      <c r="N996" s="56">
        <v>6708.4637014736654</v>
      </c>
      <c r="O996" s="56">
        <v>7827.2126412796688</v>
      </c>
      <c r="P996" s="56">
        <v>11013.026101251491</v>
      </c>
      <c r="Q996" s="58">
        <v>1.0003229379653931</v>
      </c>
      <c r="R996" s="80">
        <v>12545.802345513172</v>
      </c>
      <c r="S996" s="56">
        <v>7871.693621121417</v>
      </c>
      <c r="T996" s="56">
        <v>10706.677395923998</v>
      </c>
      <c r="U996" s="56">
        <v>12078.391473073996</v>
      </c>
      <c r="V996" s="56">
        <v>10836.394618043969</v>
      </c>
      <c r="W996" s="80">
        <v>15093.89778242288</v>
      </c>
      <c r="X996" s="56">
        <v>15096.845920922611</v>
      </c>
      <c r="Y996" s="80">
        <v>10799.400573137858</v>
      </c>
      <c r="Z996" s="58">
        <v>0.9404559059276727</v>
      </c>
    </row>
    <row r="997" spans="2:26" x14ac:dyDescent="0.2">
      <c r="B997" s="36" t="s">
        <v>8545</v>
      </c>
      <c r="C997" s="46" t="s">
        <v>8544</v>
      </c>
      <c r="D997" s="46" t="s">
        <v>12330</v>
      </c>
      <c r="E997" s="46" t="s">
        <v>12442</v>
      </c>
      <c r="F997" s="80">
        <v>4049.7926173926871</v>
      </c>
      <c r="G997" s="56">
        <v>4332.9251438419515</v>
      </c>
      <c r="H997" s="56">
        <v>4629.7235443598374</v>
      </c>
      <c r="I997" s="56">
        <v>3170.2126118490023</v>
      </c>
      <c r="J997" s="56">
        <v>3340.1503823685489</v>
      </c>
      <c r="K997" s="58">
        <v>0.96829045655300816</v>
      </c>
      <c r="L997" s="80">
        <v>4216.2183799769982</v>
      </c>
      <c r="M997" s="56">
        <v>4520.81051997141</v>
      </c>
      <c r="N997" s="56">
        <v>3065.7013722539859</v>
      </c>
      <c r="O997" s="56">
        <v>3225.3631950066551</v>
      </c>
      <c r="P997" s="56">
        <v>4044.9074961563733</v>
      </c>
      <c r="Q997" s="58">
        <v>1.0003229379653931</v>
      </c>
      <c r="R997" s="80">
        <v>4484.1194647101938</v>
      </c>
      <c r="S997" s="56">
        <v>2879.8165330427414</v>
      </c>
      <c r="T997" s="56">
        <v>3931.2575372676679</v>
      </c>
      <c r="U997" s="56">
        <v>4323.6891715434485</v>
      </c>
      <c r="V997" s="56">
        <v>3968.3681438570675</v>
      </c>
      <c r="W997" s="80">
        <v>5527.4974045946801</v>
      </c>
      <c r="X997" s="56">
        <v>5528.5371319113556</v>
      </c>
      <c r="Y997" s="80">
        <v>3954.7921058287316</v>
      </c>
      <c r="Z997" s="58">
        <v>0.97654188237788875</v>
      </c>
    </row>
    <row r="998" spans="2:26" x14ac:dyDescent="0.2">
      <c r="B998" s="36" t="s">
        <v>9138</v>
      </c>
      <c r="C998" s="46" t="s">
        <v>9137</v>
      </c>
      <c r="D998" s="46" t="s">
        <v>12330</v>
      </c>
      <c r="E998" s="46" t="s">
        <v>12441</v>
      </c>
      <c r="F998" s="80">
        <v>10946.467436896921</v>
      </c>
      <c r="G998" s="56">
        <v>11812.848757359332</v>
      </c>
      <c r="H998" s="56">
        <v>10864.266823237864</v>
      </c>
      <c r="I998" s="56">
        <v>14283.863587145603</v>
      </c>
      <c r="J998" s="56">
        <v>12186.303427692153</v>
      </c>
      <c r="K998" s="58">
        <v>0.96671650849809299</v>
      </c>
      <c r="L998" s="80">
        <v>11475.986751225213</v>
      </c>
      <c r="M998" s="56">
        <v>10591.443480298913</v>
      </c>
      <c r="N998" s="56">
        <v>13790.51980912965</v>
      </c>
      <c r="O998" s="56">
        <v>11748.382468883396</v>
      </c>
      <c r="P998" s="56">
        <v>11732.094962916846</v>
      </c>
      <c r="Q998" s="58">
        <v>1.0003229379653931</v>
      </c>
      <c r="R998" s="80">
        <v>12987.406395916893</v>
      </c>
      <c r="S998" s="56">
        <v>23958.346622483859</v>
      </c>
      <c r="T998" s="56">
        <v>12963.012944416678</v>
      </c>
      <c r="U998" s="56">
        <v>14084.500418573589</v>
      </c>
      <c r="V998" s="56">
        <v>13069.067290736599</v>
      </c>
      <c r="W998" s="80">
        <v>18203.763590291961</v>
      </c>
      <c r="X998" s="56">
        <v>18206.573941905117</v>
      </c>
      <c r="Y998" s="80">
        <v>13023.918114617076</v>
      </c>
      <c r="Z998" s="58">
        <v>1.1897827486078072</v>
      </c>
    </row>
    <row r="999" spans="2:26" x14ac:dyDescent="0.2">
      <c r="B999" s="36" t="s">
        <v>8543</v>
      </c>
      <c r="C999" s="46" t="s">
        <v>8542</v>
      </c>
      <c r="D999" s="46" t="s">
        <v>12330</v>
      </c>
      <c r="E999" s="46" t="s">
        <v>12446</v>
      </c>
      <c r="F999" s="80">
        <v>11654.812620789427</v>
      </c>
      <c r="G999" s="56">
        <v>12209.3808018256</v>
      </c>
      <c r="H999" s="56">
        <v>12796.039705584541</v>
      </c>
      <c r="I999" s="56">
        <v>8768.5463895088615</v>
      </c>
      <c r="J999" s="56">
        <v>9891.0751113082679</v>
      </c>
      <c r="K999" s="58">
        <v>0.96908867875970561</v>
      </c>
      <c r="L999" s="80">
        <v>11890.31660562783</v>
      </c>
      <c r="M999" s="56">
        <v>12505.316670055219</v>
      </c>
      <c r="N999" s="56">
        <v>8486.4670896066018</v>
      </c>
      <c r="O999" s="56">
        <v>9559.0332863080912</v>
      </c>
      <c r="P999" s="56">
        <v>11390.237598616923</v>
      </c>
      <c r="Q999" s="58">
        <v>1.0003229379653931</v>
      </c>
      <c r="R999" s="80">
        <v>12035.715315047046</v>
      </c>
      <c r="S999" s="56">
        <v>8258.8562879443289</v>
      </c>
      <c r="T999" s="56">
        <v>11085.150641674685</v>
      </c>
      <c r="U999" s="56">
        <v>11658.029412336775</v>
      </c>
      <c r="V999" s="56">
        <v>11139.325373843498</v>
      </c>
      <c r="W999" s="80">
        <v>15515.846781546314</v>
      </c>
      <c r="X999" s="56">
        <v>15518.838990826494</v>
      </c>
      <c r="Y999" s="80">
        <v>11101.269733414862</v>
      </c>
      <c r="Z999" s="58">
        <v>0.95250520918824755</v>
      </c>
    </row>
    <row r="1000" spans="2:26" x14ac:dyDescent="0.2">
      <c r="B1000" s="36" t="s">
        <v>9194</v>
      </c>
      <c r="C1000" s="46" t="s">
        <v>1612</v>
      </c>
      <c r="D1000" s="46" t="s">
        <v>12330</v>
      </c>
      <c r="E1000" s="46" t="s">
        <v>12439</v>
      </c>
      <c r="F1000" s="80">
        <v>14742.970950563629</v>
      </c>
      <c r="G1000" s="56">
        <v>14448.847273365664</v>
      </c>
      <c r="H1000" s="56">
        <v>13272.537452791257</v>
      </c>
      <c r="I1000" s="56">
        <v>9631.2379949093065</v>
      </c>
      <c r="J1000" s="56">
        <v>13083.382348098938</v>
      </c>
      <c r="K1000" s="58">
        <v>0.96633680004552103</v>
      </c>
      <c r="L1000" s="80">
        <v>14031.302210871598</v>
      </c>
      <c r="M1000" s="56">
        <v>12934.155351221649</v>
      </c>
      <c r="N1000" s="56">
        <v>9294.9367921903013</v>
      </c>
      <c r="O1000" s="56">
        <v>12608.270163513109</v>
      </c>
      <c r="P1000" s="56">
        <v>13287.2423204558</v>
      </c>
      <c r="Q1000" s="58">
        <v>1.0003229379653931</v>
      </c>
      <c r="R1000" s="80">
        <v>13987.825533626054</v>
      </c>
      <c r="S1000" s="56">
        <v>10194.821938501027</v>
      </c>
      <c r="T1000" s="56">
        <v>12987.392351621225</v>
      </c>
      <c r="U1000" s="56">
        <v>13608.525174113551</v>
      </c>
      <c r="V1000" s="56">
        <v>13046.130266208094</v>
      </c>
      <c r="W1000" s="80">
        <v>18171.814854954315</v>
      </c>
      <c r="X1000" s="56">
        <v>18175.599905467869</v>
      </c>
      <c r="Y1000" s="80">
        <v>13001.761100588787</v>
      </c>
      <c r="Z1000" s="58">
        <v>0.88189559242750348</v>
      </c>
    </row>
    <row r="1001" spans="2:26" x14ac:dyDescent="0.2">
      <c r="B1001" s="36" t="s">
        <v>9193</v>
      </c>
      <c r="C1001" s="46" t="s">
        <v>9192</v>
      </c>
      <c r="D1001" s="46" t="s">
        <v>12330</v>
      </c>
      <c r="E1001" s="46" t="s">
        <v>12439</v>
      </c>
      <c r="F1001" s="80">
        <v>14458.579886249847</v>
      </c>
      <c r="G1001" s="56">
        <v>14330.041695185102</v>
      </c>
      <c r="H1001" s="56">
        <v>15041.626263231748</v>
      </c>
      <c r="I1001" s="56">
        <v>8099.9650005007661</v>
      </c>
      <c r="J1001" s="56">
        <v>12231.64331501328</v>
      </c>
      <c r="K1001" s="58">
        <v>0.96633680004552103</v>
      </c>
      <c r="L1001" s="80">
        <v>13915.929894987159</v>
      </c>
      <c r="M1001" s="56">
        <v>14658.141407824045</v>
      </c>
      <c r="N1001" s="56">
        <v>7817.1324120951967</v>
      </c>
      <c r="O1001" s="56">
        <v>11787.46132737038</v>
      </c>
      <c r="P1001" s="56">
        <v>13082.03158192055</v>
      </c>
      <c r="Q1001" s="58">
        <v>1.0003229379653931</v>
      </c>
      <c r="R1001" s="80">
        <v>14205.519874702575</v>
      </c>
      <c r="S1001" s="56">
        <v>10315.966002502064</v>
      </c>
      <c r="T1001" s="56">
        <v>12814.672040405107</v>
      </c>
      <c r="U1001" s="56">
        <v>13816.564487482525</v>
      </c>
      <c r="V1001" s="56">
        <v>12909.416788791656</v>
      </c>
      <c r="W1001" s="80">
        <v>17981.388119279032</v>
      </c>
      <c r="X1001" s="56">
        <v>17985.100156385204</v>
      </c>
      <c r="Y1001" s="80">
        <v>12865.488722225649</v>
      </c>
      <c r="Z1001" s="58">
        <v>0.88981689926966945</v>
      </c>
    </row>
    <row r="1002" spans="2:26" x14ac:dyDescent="0.2">
      <c r="B1002" s="36" t="s">
        <v>9136</v>
      </c>
      <c r="C1002" s="46" t="s">
        <v>9135</v>
      </c>
      <c r="D1002" s="46" t="s">
        <v>12330</v>
      </c>
      <c r="E1002" s="46" t="s">
        <v>12441</v>
      </c>
      <c r="F1002" s="80">
        <v>1603.8824104275739</v>
      </c>
      <c r="G1002" s="56">
        <v>1225.6115684066231</v>
      </c>
      <c r="H1002" s="56">
        <v>1501.6593044651652</v>
      </c>
      <c r="I1002" s="56">
        <v>2033.0854008679314</v>
      </c>
      <c r="J1002" s="56">
        <v>1341.5256650783374</v>
      </c>
      <c r="K1002" s="58">
        <v>0.96671650849809299</v>
      </c>
      <c r="L1002" s="80">
        <v>1190.6613222674409</v>
      </c>
      <c r="M1002" s="56">
        <v>1463.9496533616709</v>
      </c>
      <c r="N1002" s="56">
        <v>1962.8656016816735</v>
      </c>
      <c r="O1002" s="56">
        <v>1293.3172638183896</v>
      </c>
      <c r="P1002" s="56">
        <v>1312.5894254640957</v>
      </c>
      <c r="Q1002" s="58">
        <v>1.0003229379653931</v>
      </c>
      <c r="R1002" s="80">
        <v>1456.5863077441365</v>
      </c>
      <c r="S1002" s="56">
        <v>2156.4893796104734</v>
      </c>
      <c r="T1002" s="56">
        <v>1397.9072229484952</v>
      </c>
      <c r="U1002" s="56">
        <v>1526.5766149307701</v>
      </c>
      <c r="V1002" s="56">
        <v>1410.0749453462158</v>
      </c>
      <c r="W1002" s="80">
        <v>1964.0782604180492</v>
      </c>
      <c r="X1002" s="56">
        <v>1964.4900346772286</v>
      </c>
      <c r="Y1002" s="80">
        <v>1405.2812698455589</v>
      </c>
      <c r="Z1002" s="58">
        <v>0.87617474991257582</v>
      </c>
    </row>
    <row r="1003" spans="2:26" x14ac:dyDescent="0.2">
      <c r="B1003" s="36" t="s">
        <v>9134</v>
      </c>
      <c r="C1003" s="46" t="s">
        <v>9133</v>
      </c>
      <c r="D1003" s="46" t="s">
        <v>12330</v>
      </c>
      <c r="E1003" s="46" t="s">
        <v>12441</v>
      </c>
      <c r="F1003" s="80">
        <v>4375.1196001256521</v>
      </c>
      <c r="G1003" s="56">
        <v>3035.0659289109503</v>
      </c>
      <c r="H1003" s="56">
        <v>2430.2550190789743</v>
      </c>
      <c r="I1003" s="56">
        <v>3497.6322204251283</v>
      </c>
      <c r="J1003" s="56">
        <v>4964.040281968234</v>
      </c>
      <c r="K1003" s="58">
        <v>0.96671650849809299</v>
      </c>
      <c r="L1003" s="80">
        <v>2948.5162389451575</v>
      </c>
      <c r="M1003" s="56">
        <v>2369.2264831191324</v>
      </c>
      <c r="N1003" s="56">
        <v>3376.8291139541511</v>
      </c>
      <c r="O1003" s="56">
        <v>4785.6549912405344</v>
      </c>
      <c r="P1003" s="56">
        <v>3043.6309916620971</v>
      </c>
      <c r="Q1003" s="58">
        <v>1.0003229379653931</v>
      </c>
      <c r="R1003" s="80">
        <v>3338.2533137460191</v>
      </c>
      <c r="S1003" s="56">
        <v>4299.7170282579136</v>
      </c>
      <c r="T1003" s="56">
        <v>3171.3909817939998</v>
      </c>
      <c r="U1003" s="56">
        <v>3434.3996851972088</v>
      </c>
      <c r="V1003" s="56">
        <v>3196.2626069870021</v>
      </c>
      <c r="W1003" s="80">
        <v>4452.0398874464963</v>
      </c>
      <c r="X1003" s="56">
        <v>4453.1631378920711</v>
      </c>
      <c r="Y1003" s="80">
        <v>3185.5324480048089</v>
      </c>
      <c r="Z1003" s="58">
        <v>0.72810179815731702</v>
      </c>
    </row>
    <row r="1004" spans="2:26" x14ac:dyDescent="0.2">
      <c r="B1004" s="36" t="s">
        <v>8541</v>
      </c>
      <c r="C1004" s="46" t="s">
        <v>8540</v>
      </c>
      <c r="D1004" s="46" t="s">
        <v>12330</v>
      </c>
      <c r="E1004" s="46" t="s">
        <v>12446</v>
      </c>
      <c r="F1004" s="80">
        <v>14127.906104948524</v>
      </c>
      <c r="G1004" s="56">
        <v>13436.818906120148</v>
      </c>
      <c r="H1004" s="56">
        <v>11724.358046265726</v>
      </c>
      <c r="I1004" s="56">
        <v>11569.317681664057</v>
      </c>
      <c r="J1004" s="56">
        <v>15566.642402408761</v>
      </c>
      <c r="K1004" s="58">
        <v>0.96908867875970561</v>
      </c>
      <c r="L1004" s="80">
        <v>13085.678427063653</v>
      </c>
      <c r="M1004" s="56">
        <v>11457.983367906809</v>
      </c>
      <c r="N1004" s="56">
        <v>11197.139114427964</v>
      </c>
      <c r="O1004" s="56">
        <v>15044.072682307093</v>
      </c>
      <c r="P1004" s="56">
        <v>12818.29169417805</v>
      </c>
      <c r="Q1004" s="58">
        <v>1.0003229379653931</v>
      </c>
      <c r="R1004" s="80">
        <v>13042.201902314217</v>
      </c>
      <c r="S1004" s="56">
        <v>11489.98220721474</v>
      </c>
      <c r="T1004" s="56">
        <v>12694.521337723243</v>
      </c>
      <c r="U1004" s="56">
        <v>12886.97993280427</v>
      </c>
      <c r="V1004" s="56">
        <v>12712.721336354805</v>
      </c>
      <c r="W1004" s="80">
        <v>17707.413134240593</v>
      </c>
      <c r="X1004" s="56">
        <v>17711.040275502506</v>
      </c>
      <c r="Y1004" s="80">
        <v>12669.442312917272</v>
      </c>
      <c r="Z1004" s="58">
        <v>0.89676716555184333</v>
      </c>
    </row>
    <row r="1005" spans="2:26" x14ac:dyDescent="0.2">
      <c r="B1005" s="36" t="s">
        <v>8539</v>
      </c>
      <c r="C1005" s="46" t="s">
        <v>8538</v>
      </c>
      <c r="D1005" s="46" t="s">
        <v>12330</v>
      </c>
      <c r="E1005" s="46" t="s">
        <v>12440</v>
      </c>
      <c r="F1005" s="80">
        <v>8655.7159321952859</v>
      </c>
      <c r="G1005" s="56">
        <v>8311.7821894422268</v>
      </c>
      <c r="H1005" s="56">
        <v>7597.0463358407214</v>
      </c>
      <c r="I1005" s="56">
        <v>5425.4405745603544</v>
      </c>
      <c r="J1005" s="56">
        <v>6997.1684968075633</v>
      </c>
      <c r="K1005" s="58">
        <v>0.96669270321446299</v>
      </c>
      <c r="L1005" s="80">
        <v>8074.5597761703257</v>
      </c>
      <c r="M1005" s="56">
        <v>7406.0870174935471</v>
      </c>
      <c r="N1005" s="56">
        <v>5237.9247977997175</v>
      </c>
      <c r="O1005" s="56">
        <v>6745.5556058158154</v>
      </c>
      <c r="P1005" s="56">
        <v>7608.4619037717594</v>
      </c>
      <c r="Q1005" s="58">
        <v>1.0003229379653931</v>
      </c>
      <c r="R1005" s="80">
        <v>8541.9935531533574</v>
      </c>
      <c r="S1005" s="56">
        <v>5446.3888858592936</v>
      </c>
      <c r="T1005" s="56">
        <v>7397.6326330426837</v>
      </c>
      <c r="U1005" s="56">
        <v>8232.433086423951</v>
      </c>
      <c r="V1005" s="56">
        <v>7476.5761954373338</v>
      </c>
      <c r="W1005" s="80">
        <v>10414.042754452354</v>
      </c>
      <c r="X1005" s="56">
        <v>10416.264987823375</v>
      </c>
      <c r="Y1005" s="80">
        <v>7451.1867358702575</v>
      </c>
      <c r="Z1005" s="58">
        <v>0.86084002689543759</v>
      </c>
    </row>
    <row r="1006" spans="2:26" x14ac:dyDescent="0.2">
      <c r="B1006" s="36" t="s">
        <v>9132</v>
      </c>
      <c r="C1006" s="46" t="s">
        <v>9131</v>
      </c>
      <c r="D1006" s="46" t="s">
        <v>12330</v>
      </c>
      <c r="E1006" s="46" t="s">
        <v>12441</v>
      </c>
      <c r="F1006" s="80">
        <v>12335.150579437866</v>
      </c>
      <c r="G1006" s="56">
        <v>11486.786695219171</v>
      </c>
      <c r="H1006" s="56">
        <v>11479.66704800785</v>
      </c>
      <c r="I1006" s="56">
        <v>13907.634157184399</v>
      </c>
      <c r="J1006" s="56">
        <v>13584.855291613918</v>
      </c>
      <c r="K1006" s="58">
        <v>0.96671650849809299</v>
      </c>
      <c r="L1006" s="80">
        <v>11159.222862847613</v>
      </c>
      <c r="M1006" s="56">
        <v>11191.389781734835</v>
      </c>
      <c r="N1006" s="56">
        <v>13427.284793967036</v>
      </c>
      <c r="O1006" s="56">
        <v>13096.676666333418</v>
      </c>
      <c r="P1006" s="56">
        <v>11536.338721642775</v>
      </c>
      <c r="Q1006" s="58">
        <v>1.0003229379653931</v>
      </c>
      <c r="R1006" s="80">
        <v>12071.759844039885</v>
      </c>
      <c r="S1006" s="56">
        <v>13799.763619920357</v>
      </c>
      <c r="T1006" s="56">
        <v>11770.835656977837</v>
      </c>
      <c r="U1006" s="56">
        <v>12244.560221627933</v>
      </c>
      <c r="V1006" s="56">
        <v>11815.633793557494</v>
      </c>
      <c r="W1006" s="80">
        <v>16457.869522168658</v>
      </c>
      <c r="X1006" s="56">
        <v>16461.036398654545</v>
      </c>
      <c r="Y1006" s="80">
        <v>11775.262650836477</v>
      </c>
      <c r="Z1006" s="58">
        <v>0.95461036936714039</v>
      </c>
    </row>
    <row r="1007" spans="2:26" x14ac:dyDescent="0.2">
      <c r="B1007" s="36" t="s">
        <v>8537</v>
      </c>
      <c r="C1007" s="46" t="s">
        <v>8536</v>
      </c>
      <c r="D1007" s="46" t="s">
        <v>12330</v>
      </c>
      <c r="E1007" s="46" t="s">
        <v>12440</v>
      </c>
      <c r="F1007" s="80">
        <v>12089.451300980039</v>
      </c>
      <c r="G1007" s="56">
        <v>12956.070172524212</v>
      </c>
      <c r="H1007" s="56">
        <v>13265.033755185881</v>
      </c>
      <c r="I1007" s="56">
        <v>11577.701002788352</v>
      </c>
      <c r="J1007" s="56">
        <v>10028.472189637287</v>
      </c>
      <c r="K1007" s="58">
        <v>0.96669270321446299</v>
      </c>
      <c r="L1007" s="80">
        <v>12586.297461594628</v>
      </c>
      <c r="M1007" s="56">
        <v>12931.603933678516</v>
      </c>
      <c r="N1007" s="56">
        <v>11177.548873794442</v>
      </c>
      <c r="O1007" s="56">
        <v>9667.8559087779322</v>
      </c>
      <c r="P1007" s="56">
        <v>12304.125052991789</v>
      </c>
      <c r="Q1007" s="58">
        <v>1.0003229379653931</v>
      </c>
      <c r="R1007" s="80">
        <v>12949.908577463906</v>
      </c>
      <c r="S1007" s="56">
        <v>9862.0308796016543</v>
      </c>
      <c r="T1007" s="56">
        <v>12068.612789895609</v>
      </c>
      <c r="U1007" s="56">
        <v>12641.120807677682</v>
      </c>
      <c r="V1007" s="56">
        <v>12122.752461526303</v>
      </c>
      <c r="W1007" s="80">
        <v>16885.651819213854</v>
      </c>
      <c r="X1007" s="56">
        <v>16888.755615864393</v>
      </c>
      <c r="Y1007" s="80">
        <v>12081.227961979816</v>
      </c>
      <c r="Z1007" s="58">
        <v>0.99931979220599054</v>
      </c>
    </row>
    <row r="1008" spans="2:26" x14ac:dyDescent="0.2">
      <c r="B1008" s="36" t="s">
        <v>9191</v>
      </c>
      <c r="C1008" s="46" t="s">
        <v>9190</v>
      </c>
      <c r="D1008" s="46" t="s">
        <v>12330</v>
      </c>
      <c r="E1008" s="46" t="s">
        <v>12439</v>
      </c>
      <c r="F1008" s="80">
        <v>15618.520636047626</v>
      </c>
      <c r="G1008" s="56">
        <v>15258.608709792099</v>
      </c>
      <c r="H1008" s="56">
        <v>15727.113936341932</v>
      </c>
      <c r="I1008" s="56">
        <v>10851.595872826216</v>
      </c>
      <c r="J1008" s="56">
        <v>14323.912643646016</v>
      </c>
      <c r="K1008" s="58">
        <v>0.96633680004552103</v>
      </c>
      <c r="L1008" s="80">
        <v>14817.663033866318</v>
      </c>
      <c r="M1008" s="56">
        <v>15326.152636791416</v>
      </c>
      <c r="N1008" s="56">
        <v>10472.682513465665</v>
      </c>
      <c r="O1008" s="56">
        <v>13803.75162970698</v>
      </c>
      <c r="P1008" s="56">
        <v>14243.104130394722</v>
      </c>
      <c r="Q1008" s="58">
        <v>1.0003229379653931</v>
      </c>
      <c r="R1008" s="80">
        <v>14817.087492177146</v>
      </c>
      <c r="S1008" s="56">
        <v>9923.6136562981828</v>
      </c>
      <c r="T1008" s="56">
        <v>13821.222801980548</v>
      </c>
      <c r="U1008" s="56">
        <v>14327.740108589251</v>
      </c>
      <c r="V1008" s="56">
        <v>13869.122010032333</v>
      </c>
      <c r="W1008" s="80">
        <v>19318.151223729274</v>
      </c>
      <c r="X1008" s="56">
        <v>19322.161059314833</v>
      </c>
      <c r="Y1008" s="80">
        <v>13821.943888891086</v>
      </c>
      <c r="Z1008" s="58">
        <v>0.88497138819857035</v>
      </c>
    </row>
    <row r="1009" spans="2:26" x14ac:dyDescent="0.2">
      <c r="B1009" s="36" t="s">
        <v>9189</v>
      </c>
      <c r="C1009" s="46" t="s">
        <v>9188</v>
      </c>
      <c r="D1009" s="46" t="s">
        <v>12330</v>
      </c>
      <c r="E1009" s="46" t="s">
        <v>12444</v>
      </c>
      <c r="F1009" s="80">
        <v>8967.7798914808864</v>
      </c>
      <c r="G1009" s="56">
        <v>8583.8004987414552</v>
      </c>
      <c r="H1009" s="56">
        <v>9593.3921259044746</v>
      </c>
      <c r="I1009" s="56">
        <v>5444.1007631242637</v>
      </c>
      <c r="J1009" s="56">
        <v>5461.6203618975596</v>
      </c>
      <c r="K1009" s="58">
        <v>0.96637098133347288</v>
      </c>
      <c r="L1009" s="80">
        <v>8336.0393331424712</v>
      </c>
      <c r="M1009" s="56">
        <v>9349.1401768057694</v>
      </c>
      <c r="N1009" s="56">
        <v>5254.1908346240652</v>
      </c>
      <c r="O1009" s="56">
        <v>5263.4723189111846</v>
      </c>
      <c r="P1009" s="56">
        <v>7872.3050730594605</v>
      </c>
      <c r="Q1009" s="58">
        <v>1.0003229379653931</v>
      </c>
      <c r="R1009" s="80">
        <v>8528.1083346039886</v>
      </c>
      <c r="S1009" s="56">
        <v>5908.040089141612</v>
      </c>
      <c r="T1009" s="56">
        <v>7681.4431029191492</v>
      </c>
      <c r="U1009" s="56">
        <v>8266.1015100577515</v>
      </c>
      <c r="V1009" s="56">
        <v>7736.7317856894542</v>
      </c>
      <c r="W1009" s="80">
        <v>10776.410684488128</v>
      </c>
      <c r="X1009" s="56">
        <v>10778.71303589325</v>
      </c>
      <c r="Y1009" s="80">
        <v>7710.4608702531104</v>
      </c>
      <c r="Z1009" s="58">
        <v>0.85979595435630729</v>
      </c>
    </row>
    <row r="1010" spans="2:26" x14ac:dyDescent="0.2">
      <c r="B1010" s="36" t="s">
        <v>9187</v>
      </c>
      <c r="C1010" s="46" t="s">
        <v>9186</v>
      </c>
      <c r="D1010" s="46" t="s">
        <v>12330</v>
      </c>
      <c r="E1010" s="46" t="s">
        <v>12439</v>
      </c>
      <c r="F1010" s="80">
        <v>12054.273536445755</v>
      </c>
      <c r="G1010" s="56">
        <v>12873.156192994764</v>
      </c>
      <c r="H1010" s="56">
        <v>14009.682206666703</v>
      </c>
      <c r="I1010" s="56">
        <v>8265.3551368369135</v>
      </c>
      <c r="J1010" s="56">
        <v>9174.5012269061044</v>
      </c>
      <c r="K1010" s="58">
        <v>0.96633680004552103</v>
      </c>
      <c r="L1010" s="80">
        <v>12501.145699326657</v>
      </c>
      <c r="M1010" s="56">
        <v>13652.506668509359</v>
      </c>
      <c r="N1010" s="56">
        <v>7976.7474962732422</v>
      </c>
      <c r="O1010" s="56">
        <v>8841.336819994609</v>
      </c>
      <c r="P1010" s="56">
        <v>11834.335280314664</v>
      </c>
      <c r="Q1010" s="58">
        <v>1.0003229379653931</v>
      </c>
      <c r="R1010" s="80">
        <v>12661.690431718993</v>
      </c>
      <c r="S1010" s="56">
        <v>7997.149615484067</v>
      </c>
      <c r="T1010" s="56">
        <v>11458.981797805558</v>
      </c>
      <c r="U1010" s="56">
        <v>12195.2363500955</v>
      </c>
      <c r="V1010" s="56">
        <v>11528.606289445001</v>
      </c>
      <c r="W1010" s="80">
        <v>16058.071991668614</v>
      </c>
      <c r="X1010" s="56">
        <v>16061.16675692269</v>
      </c>
      <c r="Y1010" s="80">
        <v>11489.219297097625</v>
      </c>
      <c r="Z1010" s="58">
        <v>0.9531241565375379</v>
      </c>
    </row>
    <row r="1011" spans="2:26" x14ac:dyDescent="0.2">
      <c r="B1011" s="36" t="s">
        <v>8535</v>
      </c>
      <c r="C1011" s="46" t="s">
        <v>8534</v>
      </c>
      <c r="D1011" s="46" t="s">
        <v>12330</v>
      </c>
      <c r="E1011" s="46" t="s">
        <v>12440</v>
      </c>
      <c r="F1011" s="80">
        <v>9948.3899669183593</v>
      </c>
      <c r="G1011" s="56">
        <v>9103.8743605465552</v>
      </c>
      <c r="H1011" s="56">
        <v>9406.9093064993085</v>
      </c>
      <c r="I1011" s="56">
        <v>9232.4673164740561</v>
      </c>
      <c r="J1011" s="56">
        <v>8279.9211171588195</v>
      </c>
      <c r="K1011" s="58">
        <v>0.96669270321446299</v>
      </c>
      <c r="L1011" s="80">
        <v>8844.0452412661853</v>
      </c>
      <c r="M1011" s="56">
        <v>9170.4572816579966</v>
      </c>
      <c r="N1011" s="56">
        <v>8913.3718888356998</v>
      </c>
      <c r="O1011" s="56">
        <v>7982.1814113874834</v>
      </c>
      <c r="P1011" s="56">
        <v>8838.0119969039679</v>
      </c>
      <c r="Q1011" s="58">
        <v>1.0003229379653931</v>
      </c>
      <c r="R1011" s="80">
        <v>9851.6631308107007</v>
      </c>
      <c r="S1011" s="56">
        <v>11201.886087664403</v>
      </c>
      <c r="T1011" s="56">
        <v>9080.6465428715856</v>
      </c>
      <c r="U1011" s="56">
        <v>9986.6854264960712</v>
      </c>
      <c r="V1011" s="56">
        <v>9166.3268235322885</v>
      </c>
      <c r="W1011" s="80">
        <v>12767.678272282352</v>
      </c>
      <c r="X1011" s="56">
        <v>12770.232381537508</v>
      </c>
      <c r="Y1011" s="80">
        <v>9135.0773282484206</v>
      </c>
      <c r="Z1011" s="58">
        <v>0.91824680763676647</v>
      </c>
    </row>
    <row r="1012" spans="2:26" x14ac:dyDescent="0.2">
      <c r="B1012" s="36" t="s">
        <v>9185</v>
      </c>
      <c r="C1012" s="46" t="s">
        <v>9184</v>
      </c>
      <c r="D1012" s="46" t="s">
        <v>12330</v>
      </c>
      <c r="E1012" s="46" t="s">
        <v>12444</v>
      </c>
      <c r="F1012" s="80">
        <v>12519.383717487937</v>
      </c>
      <c r="G1012" s="56">
        <v>13472.738044866663</v>
      </c>
      <c r="H1012" s="56">
        <v>15853.687377176937</v>
      </c>
      <c r="I1012" s="56">
        <v>11377.78194086381</v>
      </c>
      <c r="J1012" s="56">
        <v>10617.711090135901</v>
      </c>
      <c r="K1012" s="58">
        <v>0.96637098133347288</v>
      </c>
      <c r="L1012" s="80">
        <v>13083.863526837575</v>
      </c>
      <c r="M1012" s="56">
        <v>15450.04557962955</v>
      </c>
      <c r="N1012" s="56">
        <v>10980.883747958158</v>
      </c>
      <c r="O1012" s="56">
        <v>10232.499644795862</v>
      </c>
      <c r="P1012" s="56">
        <v>12842.20916107994</v>
      </c>
      <c r="Q1012" s="58">
        <v>1.0003229379653931</v>
      </c>
      <c r="R1012" s="80">
        <v>13306.616870117008</v>
      </c>
      <c r="S1012" s="56">
        <v>11321.97189911339</v>
      </c>
      <c r="T1012" s="56">
        <v>12699.262933154117</v>
      </c>
      <c r="U1012" s="56">
        <v>13108.152373016646</v>
      </c>
      <c r="V1012" s="56">
        <v>12737.929885091622</v>
      </c>
      <c r="W1012" s="80">
        <v>17742.525851273171</v>
      </c>
      <c r="X1012" s="56">
        <v>17745.740027027037</v>
      </c>
      <c r="Y1012" s="80">
        <v>12694.264485605836</v>
      </c>
      <c r="Z1012" s="58">
        <v>1.0139688000674996</v>
      </c>
    </row>
    <row r="1013" spans="2:26" x14ac:dyDescent="0.2">
      <c r="B1013" s="36" t="s">
        <v>8533</v>
      </c>
      <c r="C1013" s="46" t="s">
        <v>8532</v>
      </c>
      <c r="D1013" s="46" t="s">
        <v>12330</v>
      </c>
      <c r="E1013" s="46" t="s">
        <v>12442</v>
      </c>
      <c r="F1013" s="80">
        <v>8096.3849189379634</v>
      </c>
      <c r="G1013" s="56">
        <v>8034.1189433095042</v>
      </c>
      <c r="H1013" s="56">
        <v>8040.7490471928704</v>
      </c>
      <c r="I1013" s="56">
        <v>7122.2865634001946</v>
      </c>
      <c r="J1013" s="56">
        <v>7213.4568294723013</v>
      </c>
      <c r="K1013" s="58">
        <v>0.96829045655300816</v>
      </c>
      <c r="L1013" s="80">
        <v>7817.721015523387</v>
      </c>
      <c r="M1013" s="56">
        <v>7851.5925481736112</v>
      </c>
      <c r="N1013" s="56">
        <v>6887.4887474083707</v>
      </c>
      <c r="O1013" s="56">
        <v>6965.5600805766971</v>
      </c>
      <c r="P1013" s="56">
        <v>7663.6457696436864</v>
      </c>
      <c r="Q1013" s="58">
        <v>1.0003229379653931</v>
      </c>
      <c r="R1013" s="80">
        <v>8592.3490895759569</v>
      </c>
      <c r="S1013" s="56">
        <v>7253.1379724973967</v>
      </c>
      <c r="T1013" s="56">
        <v>7628.0120276325888</v>
      </c>
      <c r="U1013" s="56">
        <v>8458.4279778681012</v>
      </c>
      <c r="V1013" s="56">
        <v>7706.5409660338591</v>
      </c>
      <c r="W1013" s="80">
        <v>10734.358215755554</v>
      </c>
      <c r="X1013" s="56">
        <v>10736.436848752806</v>
      </c>
      <c r="Y1013" s="80">
        <v>7680.2189586627001</v>
      </c>
      <c r="Z1013" s="58">
        <v>0.94859854559263546</v>
      </c>
    </row>
    <row r="1014" spans="2:26" x14ac:dyDescent="0.2">
      <c r="B1014" s="36" t="s">
        <v>9130</v>
      </c>
      <c r="C1014" s="46" t="s">
        <v>9129</v>
      </c>
      <c r="D1014" s="46" t="s">
        <v>12330</v>
      </c>
      <c r="E1014" s="46" t="s">
        <v>12441</v>
      </c>
      <c r="F1014" s="80">
        <v>14474.423415011192</v>
      </c>
      <c r="G1014" s="56">
        <v>13131.354037634797</v>
      </c>
      <c r="H1014" s="56">
        <v>11855.460446848021</v>
      </c>
      <c r="I1014" s="56">
        <v>16826.892424705777</v>
      </c>
      <c r="J1014" s="56">
        <v>15088.617346428797</v>
      </c>
      <c r="K1014" s="58">
        <v>0.96671650849809299</v>
      </c>
      <c r="L1014" s="80">
        <v>12756.892774713844</v>
      </c>
      <c r="M1014" s="56">
        <v>11557.746261085265</v>
      </c>
      <c r="N1014" s="56">
        <v>16245.716146283246</v>
      </c>
      <c r="O1014" s="56">
        <v>14546.400273412924</v>
      </c>
      <c r="P1014" s="56">
        <v>13208.575029172225</v>
      </c>
      <c r="Q1014" s="58">
        <v>1.0003229379653931</v>
      </c>
      <c r="R1014" s="80">
        <v>14067.918046338722</v>
      </c>
      <c r="S1014" s="56">
        <v>23876.547364750382</v>
      </c>
      <c r="T1014" s="56">
        <v>14284.708726221917</v>
      </c>
      <c r="U1014" s="56">
        <v>15048.780978179888</v>
      </c>
      <c r="V1014" s="56">
        <v>14356.963820540748</v>
      </c>
      <c r="W1014" s="80">
        <v>19997.660846749561</v>
      </c>
      <c r="X1014" s="56">
        <v>20001.376951458991</v>
      </c>
      <c r="Y1014" s="80">
        <v>14307.815211505585</v>
      </c>
      <c r="Z1014" s="58">
        <v>0.98848947562686196</v>
      </c>
    </row>
    <row r="1015" spans="2:26" x14ac:dyDescent="0.2">
      <c r="B1015" s="36" t="s">
        <v>8531</v>
      </c>
      <c r="C1015" s="46" t="s">
        <v>8530</v>
      </c>
      <c r="D1015" s="46" t="s">
        <v>12330</v>
      </c>
      <c r="E1015" s="46" t="s">
        <v>12446</v>
      </c>
      <c r="F1015" s="80">
        <v>10595.85671605435</v>
      </c>
      <c r="G1015" s="56">
        <v>11139.132634735706</v>
      </c>
      <c r="H1015" s="56">
        <v>10988.115719010244</v>
      </c>
      <c r="I1015" s="56">
        <v>8475.7987255355438</v>
      </c>
      <c r="J1015" s="56">
        <v>9833.6585713781969</v>
      </c>
      <c r="K1015" s="58">
        <v>0.96908867875970561</v>
      </c>
      <c r="L1015" s="80">
        <v>10848.036922501809</v>
      </c>
      <c r="M1015" s="56">
        <v>10738.468294488423</v>
      </c>
      <c r="N1015" s="56">
        <v>8203.1369564797224</v>
      </c>
      <c r="O1015" s="56">
        <v>9503.5442105302009</v>
      </c>
      <c r="P1015" s="56">
        <v>10441.61086172754</v>
      </c>
      <c r="Q1015" s="58">
        <v>1.0003229379653931</v>
      </c>
      <c r="R1015" s="80">
        <v>10885.290918691031</v>
      </c>
      <c r="S1015" s="56">
        <v>8477.8497691910707</v>
      </c>
      <c r="T1015" s="56">
        <v>10252.615391065989</v>
      </c>
      <c r="U1015" s="56">
        <v>10644.546803741036</v>
      </c>
      <c r="V1015" s="56">
        <v>10289.678693805721</v>
      </c>
      <c r="W1015" s="80">
        <v>14332.383038143062</v>
      </c>
      <c r="X1015" s="56">
        <v>14335.103375383034</v>
      </c>
      <c r="Y1015" s="80">
        <v>10254.494509581711</v>
      </c>
      <c r="Z1015" s="58">
        <v>0.96778342557658192</v>
      </c>
    </row>
    <row r="1016" spans="2:26" x14ac:dyDescent="0.2">
      <c r="B1016" s="36" t="s">
        <v>8608</v>
      </c>
      <c r="C1016" s="46" t="s">
        <v>8607</v>
      </c>
      <c r="D1016" s="46" t="s">
        <v>12332</v>
      </c>
      <c r="E1016" s="46" t="s">
        <v>12445</v>
      </c>
      <c r="F1016" s="80">
        <v>7367.7497664886905</v>
      </c>
      <c r="G1016" s="56">
        <v>8138.3380535411534</v>
      </c>
      <c r="H1016" s="56">
        <v>7955.1120817642486</v>
      </c>
      <c r="I1016" s="56">
        <v>4259.4948012371815</v>
      </c>
      <c r="J1016" s="56">
        <v>3604.4515789043503</v>
      </c>
      <c r="K1016" s="58">
        <v>0.96450564932176008</v>
      </c>
      <c r="L1016" s="80">
        <v>7888.1790711288995</v>
      </c>
      <c r="M1016" s="56">
        <v>7737.6071010359683</v>
      </c>
      <c r="N1016" s="56">
        <v>4102.9731571024495</v>
      </c>
      <c r="O1016" s="56">
        <v>3466.9767203049223</v>
      </c>
      <c r="P1016" s="56">
        <v>7203.4503353037335</v>
      </c>
      <c r="Q1016" s="58">
        <v>1.0023518800735474</v>
      </c>
      <c r="R1016" s="80">
        <v>8275.7336067124124</v>
      </c>
      <c r="S1016" s="56">
        <v>4794.6696281144623</v>
      </c>
      <c r="T1016" s="56">
        <v>6980.8239401274432</v>
      </c>
      <c r="U1016" s="56">
        <v>7927.6272088526175</v>
      </c>
      <c r="V1016" s="56">
        <v>7070.3591369727756</v>
      </c>
      <c r="W1016" s="80">
        <v>9848.2273726711301</v>
      </c>
      <c r="X1016" s="56">
        <v>9877.9573100818998</v>
      </c>
      <c r="Y1016" s="80">
        <v>7066.112908265708</v>
      </c>
      <c r="Z1016" s="58">
        <v>0.95905983946483353</v>
      </c>
    </row>
    <row r="1017" spans="2:26" x14ac:dyDescent="0.2">
      <c r="B1017" s="36" t="s">
        <v>9183</v>
      </c>
      <c r="C1017" s="46" t="s">
        <v>9182</v>
      </c>
      <c r="D1017" s="46" t="s">
        <v>12330</v>
      </c>
      <c r="E1017" s="46" t="s">
        <v>12443</v>
      </c>
      <c r="F1017" s="80">
        <v>12297.56366275754</v>
      </c>
      <c r="G1017" s="56">
        <v>11921.878554614646</v>
      </c>
      <c r="H1017" s="56">
        <v>12724.413278492526</v>
      </c>
      <c r="I1017" s="56">
        <v>8883.3321315691755</v>
      </c>
      <c r="J1017" s="56">
        <v>6589.4773861691901</v>
      </c>
      <c r="K1017" s="58">
        <v>0.9713368336014746</v>
      </c>
      <c r="L1017" s="80">
        <v>11637.261962774981</v>
      </c>
      <c r="M1017" s="56">
        <v>12464.165835837164</v>
      </c>
      <c r="N1017" s="56">
        <v>8617.5054161654352</v>
      </c>
      <c r="O1017" s="56">
        <v>6383.0431994090759</v>
      </c>
      <c r="P1017" s="56">
        <v>11079.403442543897</v>
      </c>
      <c r="Q1017" s="58">
        <v>1.0003229379653931</v>
      </c>
      <c r="R1017" s="80">
        <v>13014.666089266959</v>
      </c>
      <c r="S1017" s="56">
        <v>7705.7632773408259</v>
      </c>
      <c r="T1017" s="56">
        <v>10749.870887443511</v>
      </c>
      <c r="U1017" s="56">
        <v>12483.775808074346</v>
      </c>
      <c r="V1017" s="56">
        <v>10913.838971952558</v>
      </c>
      <c r="W1017" s="80">
        <v>15201.769191957526</v>
      </c>
      <c r="X1017" s="56">
        <v>15204.926418531009</v>
      </c>
      <c r="Y1017" s="80">
        <v>10876.715039611914</v>
      </c>
      <c r="Z1017" s="58">
        <v>0.88446096624418513</v>
      </c>
    </row>
    <row r="1018" spans="2:26" x14ac:dyDescent="0.2">
      <c r="B1018" s="36" t="s">
        <v>9181</v>
      </c>
      <c r="C1018" s="46" t="s">
        <v>9180</v>
      </c>
      <c r="D1018" s="46" t="s">
        <v>12330</v>
      </c>
      <c r="E1018" s="46" t="s">
        <v>12440</v>
      </c>
      <c r="F1018" s="80">
        <v>12501.231593407247</v>
      </c>
      <c r="G1018" s="56">
        <v>12432.065830671696</v>
      </c>
      <c r="H1018" s="56">
        <v>12514.166082253576</v>
      </c>
      <c r="I1018" s="56">
        <v>8431.3332898402005</v>
      </c>
      <c r="J1018" s="56">
        <v>10695.390719067052</v>
      </c>
      <c r="K1018" s="58">
        <v>0.96669270321446299</v>
      </c>
      <c r="L1018" s="80">
        <v>12077.248465263208</v>
      </c>
      <c r="M1018" s="56">
        <v>12199.610066782594</v>
      </c>
      <c r="N1018" s="56">
        <v>8139.9269074008689</v>
      </c>
      <c r="O1018" s="56">
        <v>10310.792551917215</v>
      </c>
      <c r="P1018" s="56">
        <v>11500.039856945914</v>
      </c>
      <c r="Q1018" s="58">
        <v>1.0003229379653931</v>
      </c>
      <c r="R1018" s="80">
        <v>12724.068390403752</v>
      </c>
      <c r="S1018" s="56">
        <v>8459.7414638109221</v>
      </c>
      <c r="T1018" s="56">
        <v>11204.138805336037</v>
      </c>
      <c r="U1018" s="56">
        <v>12297.635697744468</v>
      </c>
      <c r="V1018" s="56">
        <v>11307.546200246465</v>
      </c>
      <c r="W1018" s="80">
        <v>15750.159765532069</v>
      </c>
      <c r="X1018" s="56">
        <v>15753.369280983288</v>
      </c>
      <c r="Y1018" s="80">
        <v>11269.038985562245</v>
      </c>
      <c r="Z1018" s="58">
        <v>0.90143430280142789</v>
      </c>
    </row>
    <row r="1019" spans="2:26" x14ac:dyDescent="0.2">
      <c r="B1019" s="36" t="s">
        <v>9179</v>
      </c>
      <c r="C1019" s="46" t="s">
        <v>9178</v>
      </c>
      <c r="D1019" s="46" t="s">
        <v>12330</v>
      </c>
      <c r="E1019" s="46" t="s">
        <v>12444</v>
      </c>
      <c r="F1019" s="80">
        <v>7776.3148069488807</v>
      </c>
      <c r="G1019" s="56">
        <v>8884.1779699852032</v>
      </c>
      <c r="H1019" s="56">
        <v>9116.3418864558462</v>
      </c>
      <c r="I1019" s="56">
        <v>7509.9754232876685</v>
      </c>
      <c r="J1019" s="56">
        <v>7401.202621566893</v>
      </c>
      <c r="K1019" s="58">
        <v>0.96637098133347288</v>
      </c>
      <c r="L1019" s="80">
        <v>8627.7467668654335</v>
      </c>
      <c r="M1019" s="56">
        <v>8884.2358445893387</v>
      </c>
      <c r="N1019" s="56">
        <v>7248.0003133970995</v>
      </c>
      <c r="O1019" s="56">
        <v>7132.6863721695108</v>
      </c>
      <c r="P1019" s="56">
        <v>8402.701991549724</v>
      </c>
      <c r="Q1019" s="58">
        <v>1.0003229379653931</v>
      </c>
      <c r="R1019" s="80">
        <v>8265.641181141591</v>
      </c>
      <c r="S1019" s="56">
        <v>8628.949014404061</v>
      </c>
      <c r="T1019" s="56">
        <v>8431.2661324350047</v>
      </c>
      <c r="U1019" s="56">
        <v>8301.9719644678371</v>
      </c>
      <c r="V1019" s="56">
        <v>8419.0393276041759</v>
      </c>
      <c r="W1019" s="80">
        <v>11726.789538049663</v>
      </c>
      <c r="X1019" s="56">
        <v>11728.78599754567</v>
      </c>
      <c r="Y1019" s="80">
        <v>8390.0874982477944</v>
      </c>
      <c r="Z1019" s="58">
        <v>1.078928477889096</v>
      </c>
    </row>
    <row r="1020" spans="2:26" x14ac:dyDescent="0.2">
      <c r="B1020" s="36" t="s">
        <v>9128</v>
      </c>
      <c r="C1020" s="46" t="s">
        <v>9127</v>
      </c>
      <c r="D1020" s="46" t="s">
        <v>12330</v>
      </c>
      <c r="E1020" s="46" t="s">
        <v>12441</v>
      </c>
      <c r="F1020" s="80">
        <v>4830.6999363541636</v>
      </c>
      <c r="G1020" s="56">
        <v>3981.6602330924534</v>
      </c>
      <c r="H1020" s="56">
        <v>3542.8490684223202</v>
      </c>
      <c r="I1020" s="56">
        <v>6208.9872341893342</v>
      </c>
      <c r="J1020" s="56">
        <v>5186.9034428923969</v>
      </c>
      <c r="K1020" s="58">
        <v>0.96671650849809299</v>
      </c>
      <c r="L1020" s="80">
        <v>3868.1169141679347</v>
      </c>
      <c r="M1020" s="56">
        <v>3453.8810835503268</v>
      </c>
      <c r="N1020" s="56">
        <v>5994.5378871286121</v>
      </c>
      <c r="O1020" s="56">
        <v>5000.5094520946432</v>
      </c>
      <c r="P1020" s="56">
        <v>4165.1940146018287</v>
      </c>
      <c r="Q1020" s="58">
        <v>1.0003229379653931</v>
      </c>
      <c r="R1020" s="80">
        <v>4258.2206931104274</v>
      </c>
      <c r="S1020" s="56">
        <v>5344.8865086764981</v>
      </c>
      <c r="T1020" s="56">
        <v>4286.1074257957134</v>
      </c>
      <c r="U1020" s="56">
        <v>4366.8872746670349</v>
      </c>
      <c r="V1020" s="56">
        <v>4293.7464358295174</v>
      </c>
      <c r="W1020" s="80">
        <v>5980.7133359777699</v>
      </c>
      <c r="X1020" s="56">
        <v>5981.9535502694644</v>
      </c>
      <c r="Y1020" s="80">
        <v>4279.139691671181</v>
      </c>
      <c r="Z1020" s="58">
        <v>0.88582187841307791</v>
      </c>
    </row>
    <row r="1021" spans="2:26" x14ac:dyDescent="0.2">
      <c r="B1021" s="36" t="s">
        <v>8529</v>
      </c>
      <c r="C1021" s="46" t="s">
        <v>8528</v>
      </c>
      <c r="D1021" s="46" t="s">
        <v>12330</v>
      </c>
      <c r="E1021" s="46" t="s">
        <v>12446</v>
      </c>
      <c r="F1021" s="80">
        <v>5363.9795548500988</v>
      </c>
      <c r="G1021" s="56">
        <v>5732.6488035153152</v>
      </c>
      <c r="H1021" s="56">
        <v>6203.0463255349805</v>
      </c>
      <c r="I1021" s="56">
        <v>4756.5041329712003</v>
      </c>
      <c r="J1021" s="56">
        <v>4782.9295123892907</v>
      </c>
      <c r="K1021" s="58">
        <v>0.96908867875970561</v>
      </c>
      <c r="L1021" s="80">
        <v>5582.8391602364172</v>
      </c>
      <c r="M1021" s="56">
        <v>6062.1145608029974</v>
      </c>
      <c r="N1021" s="56">
        <v>4603.4900190907047</v>
      </c>
      <c r="O1021" s="56">
        <v>4622.3673261487611</v>
      </c>
      <c r="P1021" s="56">
        <v>5446.0968938398019</v>
      </c>
      <c r="Q1021" s="58">
        <v>1.0003229379653931</v>
      </c>
      <c r="R1021" s="80">
        <v>5706.6905061503176</v>
      </c>
      <c r="S1021" s="56">
        <v>4601.2223000698559</v>
      </c>
      <c r="T1021" s="56">
        <v>5365.4590007264096</v>
      </c>
      <c r="U1021" s="56">
        <v>5596.1436855422717</v>
      </c>
      <c r="V1021" s="56">
        <v>5387.2738796420708</v>
      </c>
      <c r="W1021" s="80">
        <v>7503.8759782552088</v>
      </c>
      <c r="X1021" s="56">
        <v>7505.2531045913365</v>
      </c>
      <c r="Y1021" s="80">
        <v>5368.8190966391639</v>
      </c>
      <c r="Z1021" s="58">
        <v>1.000902229723208</v>
      </c>
    </row>
    <row r="1022" spans="2:26" x14ac:dyDescent="0.2">
      <c r="B1022" s="36" t="s">
        <v>9126</v>
      </c>
      <c r="C1022" s="46" t="s">
        <v>9125</v>
      </c>
      <c r="D1022" s="46" t="s">
        <v>12330</v>
      </c>
      <c r="E1022" s="46" t="s">
        <v>12441</v>
      </c>
      <c r="F1022" s="80">
        <v>3547.1470268443736</v>
      </c>
      <c r="G1022" s="56">
        <v>2771.2058251667167</v>
      </c>
      <c r="H1022" s="56">
        <v>2986.990678572241</v>
      </c>
      <c r="I1022" s="56">
        <v>3477.0534274600004</v>
      </c>
      <c r="J1022" s="56">
        <v>3264.906765839381</v>
      </c>
      <c r="K1022" s="58">
        <v>0.96671650849809299</v>
      </c>
      <c r="L1022" s="80">
        <v>2692.1805220538972</v>
      </c>
      <c r="M1022" s="56">
        <v>2911.9814031637516</v>
      </c>
      <c r="N1022" s="56">
        <v>3356.9610824301758</v>
      </c>
      <c r="O1022" s="56">
        <v>3147.5806948284971</v>
      </c>
      <c r="P1022" s="56">
        <v>2811.376096659113</v>
      </c>
      <c r="Q1022" s="58">
        <v>1.0003229379653931</v>
      </c>
      <c r="R1022" s="80">
        <v>3487.2059468752732</v>
      </c>
      <c r="S1022" s="56">
        <v>3421.7359230496713</v>
      </c>
      <c r="T1022" s="56">
        <v>2874.3992967103741</v>
      </c>
      <c r="U1022" s="56">
        <v>3480.6589444927131</v>
      </c>
      <c r="V1022" s="56">
        <v>2931.7307178161136</v>
      </c>
      <c r="W1022" s="80">
        <v>4083.576257607097</v>
      </c>
      <c r="X1022" s="56">
        <v>4084.4869377353175</v>
      </c>
      <c r="Y1022" s="80">
        <v>2921.8030578970893</v>
      </c>
      <c r="Z1022" s="58">
        <v>0.82370508912803508</v>
      </c>
    </row>
    <row r="1023" spans="2:26" x14ac:dyDescent="0.2">
      <c r="B1023" s="36" t="s">
        <v>9124</v>
      </c>
      <c r="C1023" s="46" t="s">
        <v>9123</v>
      </c>
      <c r="D1023" s="46" t="s">
        <v>12330</v>
      </c>
      <c r="E1023" s="46" t="s">
        <v>12441</v>
      </c>
      <c r="F1023" s="80">
        <v>9328.2955589943431</v>
      </c>
      <c r="G1023" s="56">
        <v>7182.3131238211681</v>
      </c>
      <c r="H1023" s="56">
        <v>6747.1352018729376</v>
      </c>
      <c r="I1023" s="56">
        <v>12140.099064239979</v>
      </c>
      <c r="J1023" s="56">
        <v>11613.986000263823</v>
      </c>
      <c r="K1023" s="58">
        <v>0.96671650849809299</v>
      </c>
      <c r="L1023" s="80">
        <v>6977.4981416546952</v>
      </c>
      <c r="M1023" s="56">
        <v>6577.7012206401896</v>
      </c>
      <c r="N1023" s="56">
        <v>11720.797780571183</v>
      </c>
      <c r="O1023" s="56">
        <v>11196.631556809742</v>
      </c>
      <c r="P1023" s="56">
        <v>7743.5308026057728</v>
      </c>
      <c r="Q1023" s="58">
        <v>1.0003229379653931</v>
      </c>
      <c r="R1023" s="80">
        <v>8738.7493649470107</v>
      </c>
      <c r="S1023" s="56">
        <v>13454.998240292922</v>
      </c>
      <c r="T1023" s="56">
        <v>8320.1510507061121</v>
      </c>
      <c r="U1023" s="56">
        <v>9210.3742524816025</v>
      </c>
      <c r="V1023" s="56">
        <v>8404.3357089557303</v>
      </c>
      <c r="W1023" s="80">
        <v>11706.30902541294</v>
      </c>
      <c r="X1023" s="56">
        <v>11708.703934147044</v>
      </c>
      <c r="Y1023" s="80">
        <v>8375.721964671251</v>
      </c>
      <c r="Z1023" s="58">
        <v>0.89788342486590489</v>
      </c>
    </row>
    <row r="1024" spans="2:26" x14ac:dyDescent="0.2">
      <c r="B1024" s="36" t="s">
        <v>9122</v>
      </c>
      <c r="C1024" s="46" t="s">
        <v>12813</v>
      </c>
      <c r="D1024" s="46" t="s">
        <v>12330</v>
      </c>
      <c r="E1024" s="46" t="s">
        <v>12441</v>
      </c>
      <c r="F1024" s="80">
        <v>9066.5910076576183</v>
      </c>
      <c r="G1024" s="56">
        <v>7966.7069491007423</v>
      </c>
      <c r="H1024" s="56">
        <v>7771.9826732075944</v>
      </c>
      <c r="I1024" s="56">
        <v>7990.3579499212901</v>
      </c>
      <c r="J1024" s="56">
        <v>7845.1853890108223</v>
      </c>
      <c r="K1024" s="58">
        <v>0.96671650849809299</v>
      </c>
      <c r="L1024" s="80">
        <v>7739.5237403523215</v>
      </c>
      <c r="M1024" s="56">
        <v>7576.8127341158215</v>
      </c>
      <c r="N1024" s="56">
        <v>7714.3826611162731</v>
      </c>
      <c r="O1024" s="56">
        <v>7563.2646959989379</v>
      </c>
      <c r="P1024" s="56">
        <v>7718.6484504794735</v>
      </c>
      <c r="Q1024" s="58">
        <v>1.0003229379653931</v>
      </c>
      <c r="R1024" s="80">
        <v>8563.1446794740314</v>
      </c>
      <c r="S1024" s="56">
        <v>8834.0003176248629</v>
      </c>
      <c r="T1024" s="56">
        <v>7835.6395534685071</v>
      </c>
      <c r="U1024" s="56">
        <v>8590.2302432891156</v>
      </c>
      <c r="V1024" s="56">
        <v>7906.9980163957771</v>
      </c>
      <c r="W1024" s="80">
        <v>11013.572690179608</v>
      </c>
      <c r="X1024" s="56">
        <v>11015.900409949578</v>
      </c>
      <c r="Y1024" s="80">
        <v>7880.130844812169</v>
      </c>
      <c r="Z1024" s="58">
        <v>0.86913933121684128</v>
      </c>
    </row>
    <row r="1025" spans="2:26" x14ac:dyDescent="0.2">
      <c r="B1025" s="36" t="s">
        <v>8527</v>
      </c>
      <c r="C1025" s="46" t="s">
        <v>8526</v>
      </c>
      <c r="D1025" s="46" t="s">
        <v>12330</v>
      </c>
      <c r="E1025" s="46" t="s">
        <v>12440</v>
      </c>
      <c r="F1025" s="80">
        <v>8571.8098748295233</v>
      </c>
      <c r="G1025" s="56">
        <v>8354.5421611386028</v>
      </c>
      <c r="H1025" s="56">
        <v>9009.0651899606837</v>
      </c>
      <c r="I1025" s="56">
        <v>8580.3736335249869</v>
      </c>
      <c r="J1025" s="56">
        <v>9904.7558182457706</v>
      </c>
      <c r="K1025" s="58">
        <v>0.96669270321446299</v>
      </c>
      <c r="L1025" s="80">
        <v>8116.0993569269431</v>
      </c>
      <c r="M1025" s="56">
        <v>8782.6133728243385</v>
      </c>
      <c r="N1025" s="56">
        <v>8283.8160720374926</v>
      </c>
      <c r="O1025" s="56">
        <v>9548.5882846022414</v>
      </c>
      <c r="P1025" s="56">
        <v>8239.4653985262721</v>
      </c>
      <c r="Q1025" s="58">
        <v>1.0003229379653931</v>
      </c>
      <c r="R1025" s="80">
        <v>8665.0143050434272</v>
      </c>
      <c r="S1025" s="56">
        <v>10297.489057641027</v>
      </c>
      <c r="T1025" s="56">
        <v>8451.0918194713922</v>
      </c>
      <c r="U1025" s="56">
        <v>8828.2617803031881</v>
      </c>
      <c r="V1025" s="56">
        <v>8486.7591938908863</v>
      </c>
      <c r="W1025" s="80">
        <v>11821.115813125409</v>
      </c>
      <c r="X1025" s="56">
        <v>11823.316504795874</v>
      </c>
      <c r="Y1025" s="80">
        <v>8457.7090941443275</v>
      </c>
      <c r="Z1025" s="58">
        <v>0.98668883440587685</v>
      </c>
    </row>
    <row r="1026" spans="2:26" x14ac:dyDescent="0.2">
      <c r="B1026" s="36" t="s">
        <v>9121</v>
      </c>
      <c r="C1026" s="46" t="s">
        <v>9120</v>
      </c>
      <c r="D1026" s="46" t="s">
        <v>12330</v>
      </c>
      <c r="E1026" s="46" t="s">
        <v>12441</v>
      </c>
      <c r="F1026" s="80">
        <v>3762.0906088479478</v>
      </c>
      <c r="G1026" s="56">
        <v>3295.2173784079196</v>
      </c>
      <c r="H1026" s="56">
        <v>3505.7653875087126</v>
      </c>
      <c r="I1026" s="56">
        <v>4218.9914744367306</v>
      </c>
      <c r="J1026" s="56">
        <v>3996.7944640760634</v>
      </c>
      <c r="K1026" s="58">
        <v>0.96671650849809299</v>
      </c>
      <c r="L1026" s="80">
        <v>3201.2490597119777</v>
      </c>
      <c r="M1026" s="56">
        <v>3417.7286476033551</v>
      </c>
      <c r="N1026" s="56">
        <v>4073.2736733168131</v>
      </c>
      <c r="O1026" s="56">
        <v>3853.1676395631939</v>
      </c>
      <c r="P1026" s="56">
        <v>3355.3144975217383</v>
      </c>
      <c r="Q1026" s="58">
        <v>1.0003229379653931</v>
      </c>
      <c r="R1026" s="80">
        <v>3979.3379934357681</v>
      </c>
      <c r="S1026" s="56">
        <v>4298.1798219502734</v>
      </c>
      <c r="T1026" s="56">
        <v>3451.9727295037692</v>
      </c>
      <c r="U1026" s="56">
        <v>4011.2221762872191</v>
      </c>
      <c r="V1026" s="56">
        <v>3504.8585939250233</v>
      </c>
      <c r="W1026" s="80">
        <v>4881.8799262313869</v>
      </c>
      <c r="X1026" s="56">
        <v>4882.8457901022994</v>
      </c>
      <c r="Y1026" s="80">
        <v>3492.9022857081636</v>
      </c>
      <c r="Z1026" s="58">
        <v>0.92844714518393356</v>
      </c>
    </row>
    <row r="1027" spans="2:26" x14ac:dyDescent="0.2">
      <c r="B1027" s="36" t="s">
        <v>8525</v>
      </c>
      <c r="C1027" s="46" t="s">
        <v>8524</v>
      </c>
      <c r="D1027" s="46" t="s">
        <v>12330</v>
      </c>
      <c r="E1027" s="46" t="s">
        <v>12438</v>
      </c>
      <c r="F1027" s="80">
        <v>12213.170316094875</v>
      </c>
      <c r="G1027" s="56">
        <v>10744.853821187811</v>
      </c>
      <c r="H1027" s="56">
        <v>8255.4095934289471</v>
      </c>
      <c r="I1027" s="56">
        <v>6409.2698959314357</v>
      </c>
      <c r="J1027" s="56">
        <v>8979.919900311419</v>
      </c>
      <c r="K1027" s="58">
        <v>0.970362155386989</v>
      </c>
      <c r="L1027" s="80">
        <v>10477.812475637562</v>
      </c>
      <c r="M1027" s="56">
        <v>8078.4505507776348</v>
      </c>
      <c r="N1027" s="56">
        <v>6211.238678214575</v>
      </c>
      <c r="O1027" s="56">
        <v>8689.8697577147068</v>
      </c>
      <c r="P1027" s="56">
        <v>9697.2302603761655</v>
      </c>
      <c r="Q1027" s="58">
        <v>1.0003229379653931</v>
      </c>
      <c r="R1027" s="80">
        <v>10771.938091856442</v>
      </c>
      <c r="S1027" s="56">
        <v>7848.4766935489288</v>
      </c>
      <c r="T1027" s="56">
        <v>9519.209377858775</v>
      </c>
      <c r="U1027" s="56">
        <v>10479.59195202569</v>
      </c>
      <c r="V1027" s="56">
        <v>9610.0287124187853</v>
      </c>
      <c r="W1027" s="80">
        <v>13385.705872123452</v>
      </c>
      <c r="X1027" s="56">
        <v>13388.841431891702</v>
      </c>
      <c r="Y1027" s="80">
        <v>9577.594061077014</v>
      </c>
      <c r="Z1027" s="58">
        <v>0.78420212059561467</v>
      </c>
    </row>
    <row r="1028" spans="2:26" x14ac:dyDescent="0.2">
      <c r="B1028" s="36" t="s">
        <v>9119</v>
      </c>
      <c r="C1028" s="46" t="s">
        <v>9118</v>
      </c>
      <c r="D1028" s="46" t="s">
        <v>12330</v>
      </c>
      <c r="E1028" s="46" t="s">
        <v>12441</v>
      </c>
      <c r="F1028" s="80">
        <v>6914.0992756642572</v>
      </c>
      <c r="G1028" s="56">
        <v>6099.847379242271</v>
      </c>
      <c r="H1028" s="56">
        <v>5538.1572347088204</v>
      </c>
      <c r="I1028" s="56">
        <v>8832.9190619800011</v>
      </c>
      <c r="J1028" s="56">
        <v>8118.5440361383326</v>
      </c>
      <c r="K1028" s="58">
        <v>0.96671650849809299</v>
      </c>
      <c r="L1028" s="80">
        <v>5925.9006143686956</v>
      </c>
      <c r="M1028" s="56">
        <v>5399.083094218915</v>
      </c>
      <c r="N1028" s="56">
        <v>8527.8429434382433</v>
      </c>
      <c r="O1028" s="56">
        <v>7826.8000622965355</v>
      </c>
      <c r="P1028" s="56">
        <v>6309.5005362488391</v>
      </c>
      <c r="Q1028" s="58">
        <v>1.0003229379653931</v>
      </c>
      <c r="R1028" s="80">
        <v>7083.7082460382226</v>
      </c>
      <c r="S1028" s="56">
        <v>7924.1339111379439</v>
      </c>
      <c r="T1028" s="56">
        <v>6475.4237357045822</v>
      </c>
      <c r="U1028" s="56">
        <v>7167.7508125481945</v>
      </c>
      <c r="V1028" s="56">
        <v>6540.894191029488</v>
      </c>
      <c r="W1028" s="80">
        <v>9110.7413309449585</v>
      </c>
      <c r="X1028" s="56">
        <v>9112.5164287255811</v>
      </c>
      <c r="Y1028" s="80">
        <v>6518.5612715780499</v>
      </c>
      <c r="Z1028" s="58">
        <v>0.94279254776129795</v>
      </c>
    </row>
    <row r="1029" spans="2:26" x14ac:dyDescent="0.2">
      <c r="B1029" s="36" t="s">
        <v>8523</v>
      </c>
      <c r="C1029" s="46" t="s">
        <v>8522</v>
      </c>
      <c r="D1029" s="46" t="s">
        <v>12330</v>
      </c>
      <c r="E1029" s="46" t="s">
        <v>12440</v>
      </c>
      <c r="F1029" s="80">
        <v>9526.767627143905</v>
      </c>
      <c r="G1029" s="56">
        <v>9239.2839695266048</v>
      </c>
      <c r="H1029" s="56">
        <v>9011.5034505792901</v>
      </c>
      <c r="I1029" s="56">
        <v>6907.193343758111</v>
      </c>
      <c r="J1029" s="56">
        <v>8655.6866320966619</v>
      </c>
      <c r="K1029" s="58">
        <v>0.96669270321446299</v>
      </c>
      <c r="L1029" s="80">
        <v>8975.5901924038699</v>
      </c>
      <c r="M1029" s="56">
        <v>8784.9903453363422</v>
      </c>
      <c r="N1029" s="56">
        <v>6668.4647636011605</v>
      </c>
      <c r="O1029" s="56">
        <v>8344.4346823952765</v>
      </c>
      <c r="P1029" s="56">
        <v>8637.4949358261347</v>
      </c>
      <c r="Q1029" s="58">
        <v>1.0003229379653931</v>
      </c>
      <c r="R1029" s="80">
        <v>9066.2263998578692</v>
      </c>
      <c r="S1029" s="56">
        <v>6345.1998368199793</v>
      </c>
      <c r="T1029" s="56">
        <v>8414.3708276021953</v>
      </c>
      <c r="U1029" s="56">
        <v>8794.1237435540806</v>
      </c>
      <c r="V1029" s="56">
        <v>8450.2824612070544</v>
      </c>
      <c r="W1029" s="80">
        <v>11770.307763587445</v>
      </c>
      <c r="X1029" s="56">
        <v>11772.753627234641</v>
      </c>
      <c r="Y1029" s="80">
        <v>8421.5393689067205</v>
      </c>
      <c r="Z1029" s="58">
        <v>0.88398706660083315</v>
      </c>
    </row>
    <row r="1030" spans="2:26" x14ac:dyDescent="0.2">
      <c r="B1030" s="36" t="s">
        <v>8521</v>
      </c>
      <c r="C1030" s="46" t="s">
        <v>8520</v>
      </c>
      <c r="D1030" s="46" t="s">
        <v>12330</v>
      </c>
      <c r="E1030" s="46" t="s">
        <v>12442</v>
      </c>
      <c r="F1030" s="80">
        <v>8880.7915003927828</v>
      </c>
      <c r="G1030" s="56">
        <v>8092.3457931791954</v>
      </c>
      <c r="H1030" s="56">
        <v>6327.2997580333204</v>
      </c>
      <c r="I1030" s="56">
        <v>6655.0624055121016</v>
      </c>
      <c r="J1030" s="56">
        <v>8764.1508257150235</v>
      </c>
      <c r="K1030" s="58">
        <v>0.96829045655300816</v>
      </c>
      <c r="L1030" s="80">
        <v>7874.3795329172672</v>
      </c>
      <c r="M1030" s="56">
        <v>6178.451701285072</v>
      </c>
      <c r="N1030" s="56">
        <v>6435.6673974351515</v>
      </c>
      <c r="O1030" s="56">
        <v>8462.9631222482512</v>
      </c>
      <c r="P1030" s="56">
        <v>7604.3762687948847</v>
      </c>
      <c r="Q1030" s="58">
        <v>1.0003229379653931</v>
      </c>
      <c r="R1030" s="80">
        <v>8099.561751378661</v>
      </c>
      <c r="S1030" s="56">
        <v>7393.5171743732872</v>
      </c>
      <c r="T1030" s="56">
        <v>7588.665502489308</v>
      </c>
      <c r="U1030" s="56">
        <v>8028.9572936781242</v>
      </c>
      <c r="V1030" s="56">
        <v>7630.3020425136719</v>
      </c>
      <c r="W1030" s="80">
        <v>10628.165837273922</v>
      </c>
      <c r="X1030" s="56">
        <v>10630.445855632641</v>
      </c>
      <c r="Y1030" s="80">
        <v>7604.399201486598</v>
      </c>
      <c r="Z1030" s="58">
        <v>0.85627493913693031</v>
      </c>
    </row>
    <row r="1031" spans="2:26" x14ac:dyDescent="0.2">
      <c r="B1031" s="36" t="s">
        <v>8519</v>
      </c>
      <c r="C1031" s="46" t="s">
        <v>1148</v>
      </c>
      <c r="D1031" s="46" t="s">
        <v>12330</v>
      </c>
      <c r="E1031" s="46" t="s">
        <v>12440</v>
      </c>
      <c r="F1031" s="80">
        <v>1907.5340339315626</v>
      </c>
      <c r="G1031" s="56">
        <v>1640.7560227283611</v>
      </c>
      <c r="H1031" s="56">
        <v>1390.2597422652598</v>
      </c>
      <c r="I1031" s="56">
        <v>1072.9689580749434</v>
      </c>
      <c r="J1031" s="56">
        <v>2328.6579008696312</v>
      </c>
      <c r="K1031" s="58">
        <v>0.96669270321446299</v>
      </c>
      <c r="L1031" s="80">
        <v>1593.9280267064698</v>
      </c>
      <c r="M1031" s="56">
        <v>1355.3141804018262</v>
      </c>
      <c r="N1031" s="56">
        <v>1035.8846688179779</v>
      </c>
      <c r="O1031" s="56">
        <v>2244.9211226519983</v>
      </c>
      <c r="P1031" s="56">
        <v>1533.2614124338299</v>
      </c>
      <c r="Q1031" s="58">
        <v>1.0003229379653931</v>
      </c>
      <c r="R1031" s="80">
        <v>1722.2035010605753</v>
      </c>
      <c r="S1031" s="56">
        <v>1370.0711437406376</v>
      </c>
      <c r="T1031" s="56">
        <v>1518.0261693314255</v>
      </c>
      <c r="U1031" s="56">
        <v>1686.9902653285815</v>
      </c>
      <c r="V1031" s="56">
        <v>1534.0043921519577</v>
      </c>
      <c r="W1031" s="80">
        <v>2136.6982570360515</v>
      </c>
      <c r="X1031" s="56">
        <v>2137.1879895803918</v>
      </c>
      <c r="Y1031" s="80">
        <v>1528.8192858609586</v>
      </c>
      <c r="Z1031" s="58">
        <v>0.80146370060299998</v>
      </c>
    </row>
    <row r="1032" spans="2:26" x14ac:dyDescent="0.2">
      <c r="B1032" s="36" t="s">
        <v>9177</v>
      </c>
      <c r="C1032" s="46" t="s">
        <v>9176</v>
      </c>
      <c r="D1032" s="46" t="s">
        <v>12330</v>
      </c>
      <c r="E1032" s="46" t="s">
        <v>12439</v>
      </c>
      <c r="F1032" s="80">
        <v>7664.0158159652619</v>
      </c>
      <c r="G1032" s="56">
        <v>7498.2951312495552</v>
      </c>
      <c r="H1032" s="56">
        <v>7244.3318353017848</v>
      </c>
      <c r="I1032" s="56">
        <v>5795.2672317035476</v>
      </c>
      <c r="J1032" s="56">
        <v>6855.109077221894</v>
      </c>
      <c r="K1032" s="58">
        <v>0.96633680004552103</v>
      </c>
      <c r="L1032" s="80">
        <v>7281.6082184500929</v>
      </c>
      <c r="M1032" s="56">
        <v>7059.6382724004789</v>
      </c>
      <c r="N1032" s="56">
        <v>5592.9095139179335</v>
      </c>
      <c r="O1032" s="56">
        <v>6606.171473581021</v>
      </c>
      <c r="P1032" s="56">
        <v>7020.0723064662488</v>
      </c>
      <c r="Q1032" s="58">
        <v>1.0003229379653931</v>
      </c>
      <c r="R1032" s="80">
        <v>7463.783382418258</v>
      </c>
      <c r="S1032" s="56">
        <v>5206.5602985698806</v>
      </c>
      <c r="T1032" s="56">
        <v>6843.6832343433998</v>
      </c>
      <c r="U1032" s="56">
        <v>7238.0610740334205</v>
      </c>
      <c r="V1032" s="56">
        <v>6880.9778853807029</v>
      </c>
      <c r="W1032" s="80">
        <v>9584.4402595035936</v>
      </c>
      <c r="X1032" s="56">
        <v>9586.4078878125274</v>
      </c>
      <c r="Y1032" s="80">
        <v>6857.5555039942437</v>
      </c>
      <c r="Z1032" s="58">
        <v>0.89477314095685401</v>
      </c>
    </row>
    <row r="1033" spans="2:26" x14ac:dyDescent="0.2">
      <c r="B1033" s="36" t="s">
        <v>9117</v>
      </c>
      <c r="C1033" s="46" t="s">
        <v>9116</v>
      </c>
      <c r="D1033" s="46" t="s">
        <v>12330</v>
      </c>
      <c r="E1033" s="46" t="s">
        <v>12441</v>
      </c>
      <c r="F1033" s="80">
        <v>4372.5540046113019</v>
      </c>
      <c r="G1033" s="56">
        <v>3326.216915128141</v>
      </c>
      <c r="H1033" s="56">
        <v>2870.1526755018726</v>
      </c>
      <c r="I1033" s="56">
        <v>3020.4919796278041</v>
      </c>
      <c r="J1033" s="56">
        <v>4643.363914519301</v>
      </c>
      <c r="K1033" s="58">
        <v>0.96671650849809299</v>
      </c>
      <c r="L1033" s="80">
        <v>3231.3645957695908</v>
      </c>
      <c r="M1033" s="56">
        <v>2798.0774346765347</v>
      </c>
      <c r="N1033" s="56">
        <v>2916.1685999199858</v>
      </c>
      <c r="O1033" s="56">
        <v>4476.5022907619668</v>
      </c>
      <c r="P1033" s="56">
        <v>3214.5549837883646</v>
      </c>
      <c r="Q1033" s="58">
        <v>1.0003229379653931</v>
      </c>
      <c r="R1033" s="80">
        <v>3772.8640379060089</v>
      </c>
      <c r="S1033" s="56">
        <v>4316.635748906363</v>
      </c>
      <c r="T1033" s="56">
        <v>3327.0352641664022</v>
      </c>
      <c r="U1033" s="56">
        <v>3827.2412090060448</v>
      </c>
      <c r="V1033" s="56">
        <v>3374.3376333214273</v>
      </c>
      <c r="W1033" s="80">
        <v>4700.0786807752729</v>
      </c>
      <c r="X1033" s="56">
        <v>4701.2012725402701</v>
      </c>
      <c r="Y1033" s="80">
        <v>3362.9644220416817</v>
      </c>
      <c r="Z1033" s="58">
        <v>0.76910757843015642</v>
      </c>
    </row>
    <row r="1034" spans="2:26" x14ac:dyDescent="0.2">
      <c r="B1034" s="36" t="s">
        <v>9115</v>
      </c>
      <c r="C1034" s="46" t="s">
        <v>9114</v>
      </c>
      <c r="D1034" s="46" t="s">
        <v>12330</v>
      </c>
      <c r="E1034" s="46" t="s">
        <v>12441</v>
      </c>
      <c r="F1034" s="80">
        <v>6060.8459304614353</v>
      </c>
      <c r="G1034" s="56">
        <v>6694.3698799675813</v>
      </c>
      <c r="H1034" s="56">
        <v>7719.6229748964697</v>
      </c>
      <c r="I1034" s="56">
        <v>8723.4873944091196</v>
      </c>
      <c r="J1034" s="56">
        <v>6469.106419123882</v>
      </c>
      <c r="K1034" s="58">
        <v>0.96671650849809299</v>
      </c>
      <c r="L1034" s="80">
        <v>6503.4693686777209</v>
      </c>
      <c r="M1034" s="56">
        <v>7525.7678919437194</v>
      </c>
      <c r="N1034" s="56">
        <v>8422.1908857736435</v>
      </c>
      <c r="O1034" s="56">
        <v>6236.6358178042883</v>
      </c>
      <c r="P1034" s="56">
        <v>6806.5376068343685</v>
      </c>
      <c r="Q1034" s="58">
        <v>1.0003229379653931</v>
      </c>
      <c r="R1034" s="80">
        <v>6846.7349697058135</v>
      </c>
      <c r="S1034" s="56">
        <v>8754.2433000472683</v>
      </c>
      <c r="T1034" s="56">
        <v>7006.1193681072455</v>
      </c>
      <c r="U1034" s="56">
        <v>7037.4858027399587</v>
      </c>
      <c r="V1034" s="56">
        <v>7009.085559703688</v>
      </c>
      <c r="W1034" s="80">
        <v>9762.8800643954601</v>
      </c>
      <c r="X1034" s="56">
        <v>9764.4361013759699</v>
      </c>
      <c r="Y1034" s="80">
        <v>6984.9064752939657</v>
      </c>
      <c r="Z1034" s="58">
        <v>1.152463955598716</v>
      </c>
    </row>
    <row r="1035" spans="2:26" x14ac:dyDescent="0.2">
      <c r="B1035" s="36" t="s">
        <v>8518</v>
      </c>
      <c r="C1035" s="46" t="s">
        <v>7050</v>
      </c>
      <c r="D1035" s="46" t="s">
        <v>12330</v>
      </c>
      <c r="E1035" s="46" t="s">
        <v>12442</v>
      </c>
      <c r="F1035" s="80">
        <v>4707.7282523310414</v>
      </c>
      <c r="G1035" s="56">
        <v>4468.5421899706071</v>
      </c>
      <c r="H1035" s="56">
        <v>4040.3259286307189</v>
      </c>
      <c r="I1035" s="56">
        <v>2603.0519708892271</v>
      </c>
      <c r="J1035" s="56">
        <v>2858.9291942073824</v>
      </c>
      <c r="K1035" s="58">
        <v>0.96829045655300816</v>
      </c>
      <c r="L1035" s="80">
        <v>4348.1825989615963</v>
      </c>
      <c r="M1035" s="56">
        <v>3945.2783275837328</v>
      </c>
      <c r="N1035" s="56">
        <v>2517.2381086923906</v>
      </c>
      <c r="O1035" s="56">
        <v>2760.6795935899509</v>
      </c>
      <c r="P1035" s="56">
        <v>4018.9060166991344</v>
      </c>
      <c r="Q1035" s="58">
        <v>1.0003229379653931</v>
      </c>
      <c r="R1035" s="80">
        <v>4843.2000722745051</v>
      </c>
      <c r="S1035" s="56">
        <v>3348.9114273893842</v>
      </c>
      <c r="T1035" s="56">
        <v>3954.7473160800378</v>
      </c>
      <c r="U1035" s="56">
        <v>4693.7712077859933</v>
      </c>
      <c r="V1035" s="56">
        <v>4024.6336924825923</v>
      </c>
      <c r="W1035" s="80">
        <v>5605.8690835118987</v>
      </c>
      <c r="X1035" s="56">
        <v>5607.077726552634</v>
      </c>
      <c r="Y1035" s="80">
        <v>4010.9754534780641</v>
      </c>
      <c r="Z1035" s="58">
        <v>0.85199808453090331</v>
      </c>
    </row>
    <row r="1036" spans="2:26" x14ac:dyDescent="0.2">
      <c r="B1036" s="36" t="s">
        <v>8517</v>
      </c>
      <c r="C1036" s="46" t="s">
        <v>8516</v>
      </c>
      <c r="D1036" s="46" t="s">
        <v>12330</v>
      </c>
      <c r="E1036" s="46" t="s">
        <v>12440</v>
      </c>
      <c r="F1036" s="80">
        <v>7838.2994855824281</v>
      </c>
      <c r="G1036" s="56">
        <v>7539.7547934954382</v>
      </c>
      <c r="H1036" s="56">
        <v>6120.7244888275154</v>
      </c>
      <c r="I1036" s="56">
        <v>6369.3226354977514</v>
      </c>
      <c r="J1036" s="56">
        <v>6976.5223741372783</v>
      </c>
      <c r="K1036" s="58">
        <v>0.96669270321446299</v>
      </c>
      <c r="L1036" s="80">
        <v>7324.566427531845</v>
      </c>
      <c r="M1036" s="56">
        <v>5966.8739889742701</v>
      </c>
      <c r="N1036" s="56">
        <v>6149.1841112579477</v>
      </c>
      <c r="O1036" s="56">
        <v>6725.651902113319</v>
      </c>
      <c r="P1036" s="56">
        <v>7061.0007288709148</v>
      </c>
      <c r="Q1036" s="58">
        <v>1.0003229379653931</v>
      </c>
      <c r="R1036" s="80">
        <v>7159.809000307172</v>
      </c>
      <c r="S1036" s="56">
        <v>6431.467016389387</v>
      </c>
      <c r="T1036" s="56">
        <v>7003.0384164898705</v>
      </c>
      <c r="U1036" s="56">
        <v>7086.974801915394</v>
      </c>
      <c r="V1036" s="56">
        <v>7010.9759268891321</v>
      </c>
      <c r="W1036" s="80">
        <v>9765.513136563286</v>
      </c>
      <c r="X1036" s="56">
        <v>9767.5255097540612</v>
      </c>
      <c r="Y1036" s="80">
        <v>6987.1164573513961</v>
      </c>
      <c r="Z1036" s="58">
        <v>0.8914071821577273</v>
      </c>
    </row>
    <row r="1037" spans="2:26" x14ac:dyDescent="0.2">
      <c r="B1037" s="36" t="s">
        <v>9113</v>
      </c>
      <c r="C1037" s="46" t="s">
        <v>9112</v>
      </c>
      <c r="D1037" s="46" t="s">
        <v>12330</v>
      </c>
      <c r="E1037" s="46" t="s">
        <v>12441</v>
      </c>
      <c r="F1037" s="80">
        <v>3137.5513207886934</v>
      </c>
      <c r="G1037" s="56">
        <v>1724.9408380612238</v>
      </c>
      <c r="H1037" s="56">
        <v>1367.6875657866174</v>
      </c>
      <c r="I1037" s="56">
        <v>2477.9458726594758</v>
      </c>
      <c r="J1037" s="56">
        <v>3008.8313072543001</v>
      </c>
      <c r="K1037" s="58">
        <v>0.96671650849809299</v>
      </c>
      <c r="L1037" s="80">
        <v>1675.7514305688126</v>
      </c>
      <c r="M1037" s="56">
        <v>1333.3422114369039</v>
      </c>
      <c r="N1037" s="56">
        <v>2392.3612427672524</v>
      </c>
      <c r="O1037" s="56">
        <v>2900.7074369777379</v>
      </c>
      <c r="P1037" s="56">
        <v>1797.9706367844651</v>
      </c>
      <c r="Q1037" s="58">
        <v>1.0003229379653931</v>
      </c>
      <c r="R1037" s="80">
        <v>2046.7244864089052</v>
      </c>
      <c r="S1037" s="56">
        <v>2920.0791386123451</v>
      </c>
      <c r="T1037" s="56">
        <v>1911.4523800933271</v>
      </c>
      <c r="U1037" s="56">
        <v>2134.0599516292491</v>
      </c>
      <c r="V1037" s="56">
        <v>1932.5034404298283</v>
      </c>
      <c r="W1037" s="80">
        <v>2691.7633052471419</v>
      </c>
      <c r="X1037" s="56">
        <v>2692.5688274365216</v>
      </c>
      <c r="Y1037" s="80">
        <v>1926.1062536202965</v>
      </c>
      <c r="Z1037" s="58">
        <v>0.61388836601918173</v>
      </c>
    </row>
    <row r="1038" spans="2:26" x14ac:dyDescent="0.2">
      <c r="B1038" s="36" t="s">
        <v>9111</v>
      </c>
      <c r="C1038" s="46" t="s">
        <v>12827</v>
      </c>
      <c r="D1038" s="46" t="s">
        <v>12330</v>
      </c>
      <c r="E1038" s="46" t="s">
        <v>12441</v>
      </c>
      <c r="F1038" s="80">
        <v>8220.9587027842099</v>
      </c>
      <c r="G1038" s="56">
        <v>7266.4075817344674</v>
      </c>
      <c r="H1038" s="56">
        <v>6589.0804382448559</v>
      </c>
      <c r="I1038" s="56">
        <v>9485.3956018917179</v>
      </c>
      <c r="J1038" s="56">
        <v>8164.191287234391</v>
      </c>
      <c r="K1038" s="58">
        <v>0.96671650849809299</v>
      </c>
      <c r="L1038" s="80">
        <v>7059.1945135195465</v>
      </c>
      <c r="M1038" s="56">
        <v>6423.6155264101644</v>
      </c>
      <c r="N1038" s="56">
        <v>9157.7838970008634</v>
      </c>
      <c r="O1038" s="56">
        <v>7870.8069564061152</v>
      </c>
      <c r="P1038" s="56">
        <v>7325.3450400953097</v>
      </c>
      <c r="Q1038" s="58">
        <v>1.0003229379653931</v>
      </c>
      <c r="R1038" s="80">
        <v>7593.1703954893947</v>
      </c>
      <c r="S1038" s="56">
        <v>8357.5729767736611</v>
      </c>
      <c r="T1038" s="56">
        <v>7433.7457440510598</v>
      </c>
      <c r="U1038" s="56">
        <v>7669.6106536178213</v>
      </c>
      <c r="V1038" s="56">
        <v>7456.0504950004324</v>
      </c>
      <c r="W1038" s="80">
        <v>10385.45272656694</v>
      </c>
      <c r="X1038" s="56">
        <v>10387.563342131756</v>
      </c>
      <c r="Y1038" s="80">
        <v>7430.6552572716391</v>
      </c>
      <c r="Z1038" s="58">
        <v>0.90386724053912149</v>
      </c>
    </row>
    <row r="1039" spans="2:26" x14ac:dyDescent="0.2">
      <c r="B1039" s="36" t="s">
        <v>9175</v>
      </c>
      <c r="C1039" s="46" t="s">
        <v>9174</v>
      </c>
      <c r="D1039" s="46" t="s">
        <v>12330</v>
      </c>
      <c r="E1039" s="46" t="s">
        <v>12438</v>
      </c>
      <c r="F1039" s="80">
        <v>4440.0842460499689</v>
      </c>
      <c r="G1039" s="56">
        <v>4595.776184498256</v>
      </c>
      <c r="H1039" s="56">
        <v>4555.5958032980698</v>
      </c>
      <c r="I1039" s="56">
        <v>2702.6862085036678</v>
      </c>
      <c r="J1039" s="56">
        <v>3291.0701161245656</v>
      </c>
      <c r="K1039" s="58">
        <v>0.970362155386989</v>
      </c>
      <c r="L1039" s="80">
        <v>4481.5575756107</v>
      </c>
      <c r="M1039" s="56">
        <v>4457.9442134000183</v>
      </c>
      <c r="N1039" s="56">
        <v>2619.1796235623315</v>
      </c>
      <c r="O1039" s="56">
        <v>3184.7690168859631</v>
      </c>
      <c r="P1039" s="56">
        <v>4184.2606983995192</v>
      </c>
      <c r="Q1039" s="58">
        <v>1.0003229379653931</v>
      </c>
      <c r="R1039" s="80">
        <v>4702.1143285342969</v>
      </c>
      <c r="S1039" s="56">
        <v>2837.2248243554245</v>
      </c>
      <c r="T1039" s="56">
        <v>4052.5147500413218</v>
      </c>
      <c r="U1039" s="56">
        <v>4515.6253781164096</v>
      </c>
      <c r="V1039" s="56">
        <v>4096.309171348822</v>
      </c>
      <c r="W1039" s="80">
        <v>5705.7050889035481</v>
      </c>
      <c r="X1039" s="56">
        <v>5706.8450181085973</v>
      </c>
      <c r="Y1039" s="80">
        <v>4082.3431385729145</v>
      </c>
      <c r="Z1039" s="58">
        <v>0.91942920727341793</v>
      </c>
    </row>
    <row r="1040" spans="2:26" x14ac:dyDescent="0.2">
      <c r="B1040" s="36" t="s">
        <v>8515</v>
      </c>
      <c r="C1040" s="46" t="s">
        <v>12828</v>
      </c>
      <c r="D1040" s="46" t="s">
        <v>12330</v>
      </c>
      <c r="E1040" s="46" t="s">
        <v>12440</v>
      </c>
      <c r="F1040" s="80">
        <v>18036.1358665923</v>
      </c>
      <c r="G1040" s="56">
        <v>5058.3385921705521</v>
      </c>
      <c r="H1040" s="56">
        <v>3805.9244840090432</v>
      </c>
      <c r="I1040" s="56">
        <v>16591.856627757745</v>
      </c>
      <c r="J1040" s="56">
        <v>8248.7679459056908</v>
      </c>
      <c r="K1040" s="58">
        <v>0.96669270321446299</v>
      </c>
      <c r="L1040" s="80">
        <v>4913.9710834183034</v>
      </c>
      <c r="M1040" s="56">
        <v>3710.2587853916134</v>
      </c>
      <c r="N1040" s="56">
        <v>16018.403681273812</v>
      </c>
      <c r="O1040" s="56">
        <v>7952.1484846284147</v>
      </c>
      <c r="P1040" s="56">
        <v>6406.9553125458751</v>
      </c>
      <c r="Q1040" s="58">
        <v>1.0003229379653931</v>
      </c>
      <c r="R1040" s="80">
        <v>4889.2507944817316</v>
      </c>
      <c r="S1040" s="56">
        <v>19300.809165680286</v>
      </c>
      <c r="T1040" s="56">
        <v>7700.8694456036837</v>
      </c>
      <c r="U1040" s="56">
        <v>6330.4066316015869</v>
      </c>
      <c r="V1040" s="56">
        <v>7571.2705501688361</v>
      </c>
      <c r="W1040" s="80">
        <v>10545.941505030318</v>
      </c>
      <c r="X1040" s="56">
        <v>10550.57202933599</v>
      </c>
      <c r="Y1040" s="80">
        <v>7547.2621378903341</v>
      </c>
      <c r="Z1040" s="58">
        <v>0.41845227790004969</v>
      </c>
    </row>
    <row r="1041" spans="2:26" x14ac:dyDescent="0.2">
      <c r="B1041" s="36" t="s">
        <v>9173</v>
      </c>
      <c r="C1041" s="46" t="s">
        <v>12829</v>
      </c>
      <c r="D1041" s="46" t="s">
        <v>12330</v>
      </c>
      <c r="E1041" s="46" t="s">
        <v>12444</v>
      </c>
      <c r="F1041" s="80">
        <v>5977.524044103191</v>
      </c>
      <c r="G1041" s="56">
        <v>5034.682808862246</v>
      </c>
      <c r="H1041" s="56">
        <v>3941.1735192947208</v>
      </c>
      <c r="I1041" s="56">
        <v>3332.0307491140579</v>
      </c>
      <c r="J1041" s="56">
        <v>4581.8847646263139</v>
      </c>
      <c r="K1041" s="58">
        <v>0.96637098133347288</v>
      </c>
      <c r="L1041" s="80">
        <v>4889.3626932179268</v>
      </c>
      <c r="M1041" s="56">
        <v>3840.8295219692513</v>
      </c>
      <c r="N1041" s="56">
        <v>3215.7974630568083</v>
      </c>
      <c r="O1041" s="56">
        <v>4415.6536026009198</v>
      </c>
      <c r="P1041" s="56">
        <v>4585.8108590058619</v>
      </c>
      <c r="Q1041" s="58">
        <v>1.0003229379653931</v>
      </c>
      <c r="R1041" s="80">
        <v>4843.0918235211302</v>
      </c>
      <c r="S1041" s="56">
        <v>3618.8642609591434</v>
      </c>
      <c r="T1041" s="56">
        <v>4492.3576734382823</v>
      </c>
      <c r="U1041" s="56">
        <v>4720.669067264932</v>
      </c>
      <c r="V1041" s="56">
        <v>4513.9481202222541</v>
      </c>
      <c r="W1041" s="80">
        <v>6287.4298992715176</v>
      </c>
      <c r="X1041" s="56">
        <v>6288.9645445291653</v>
      </c>
      <c r="Y1041" s="80">
        <v>4498.7574002133906</v>
      </c>
      <c r="Z1041" s="58">
        <v>0.75261217972872918</v>
      </c>
    </row>
    <row r="1042" spans="2:26" x14ac:dyDescent="0.2">
      <c r="B1042" s="36" t="s">
        <v>9110</v>
      </c>
      <c r="C1042" s="46" t="s">
        <v>9109</v>
      </c>
      <c r="D1042" s="46" t="s">
        <v>12330</v>
      </c>
      <c r="E1042" s="46" t="s">
        <v>12441</v>
      </c>
      <c r="F1042" s="80">
        <v>2559.029934752637</v>
      </c>
      <c r="G1042" s="56">
        <v>1942.8377611654485</v>
      </c>
      <c r="H1042" s="56">
        <v>1756.8709838268096</v>
      </c>
      <c r="I1042" s="56">
        <v>3411.3307322496835</v>
      </c>
      <c r="J1042" s="56">
        <v>2526.7876418041892</v>
      </c>
      <c r="K1042" s="58">
        <v>0.96671650849809299</v>
      </c>
      <c r="L1042" s="80">
        <v>1887.434679380322</v>
      </c>
      <c r="M1042" s="56">
        <v>1712.7524599799126</v>
      </c>
      <c r="N1042" s="56">
        <v>3293.5083530843908</v>
      </c>
      <c r="O1042" s="56">
        <v>2435.9862537236559</v>
      </c>
      <c r="P1042" s="56">
        <v>2081.8601318808774</v>
      </c>
      <c r="Q1042" s="58">
        <v>1.0003229379653931</v>
      </c>
      <c r="R1042" s="80">
        <v>2330.2116859361631</v>
      </c>
      <c r="S1042" s="56">
        <v>3434.7489914447206</v>
      </c>
      <c r="T1042" s="56">
        <v>2218.620577871071</v>
      </c>
      <c r="U1042" s="56">
        <v>2440.6654164870192</v>
      </c>
      <c r="V1042" s="56">
        <v>2239.6184229257651</v>
      </c>
      <c r="W1042" s="80">
        <v>3119.5404688367244</v>
      </c>
      <c r="X1042" s="56">
        <v>3120.1974637939293</v>
      </c>
      <c r="Y1042" s="80">
        <v>2232.0067685197769</v>
      </c>
      <c r="Z1042" s="58">
        <v>0.87220815130305573</v>
      </c>
    </row>
    <row r="1043" spans="2:26" x14ac:dyDescent="0.2">
      <c r="B1043" s="36" t="s">
        <v>9108</v>
      </c>
      <c r="C1043" s="46" t="s">
        <v>9107</v>
      </c>
      <c r="D1043" s="46" t="s">
        <v>12330</v>
      </c>
      <c r="E1043" s="46" t="s">
        <v>12441</v>
      </c>
      <c r="F1043" s="80">
        <v>4020.8834546272456</v>
      </c>
      <c r="G1043" s="56">
        <v>3115.3992148807624</v>
      </c>
      <c r="H1043" s="56">
        <v>3350.1359369766005</v>
      </c>
      <c r="I1043" s="56">
        <v>5413.4481593921419</v>
      </c>
      <c r="J1043" s="56">
        <v>4147.4691599979233</v>
      </c>
      <c r="K1043" s="58">
        <v>0.96671650849809299</v>
      </c>
      <c r="L1043" s="80">
        <v>3026.5586946142535</v>
      </c>
      <c r="M1043" s="56">
        <v>3266.0073620348558</v>
      </c>
      <c r="N1043" s="56">
        <v>5226.475569605479</v>
      </c>
      <c r="O1043" s="56">
        <v>3998.4277643070222</v>
      </c>
      <c r="P1043" s="56">
        <v>3367.9313080618663</v>
      </c>
      <c r="Q1043" s="58">
        <v>1.0003229379653931</v>
      </c>
      <c r="R1043" s="80">
        <v>3649.8219101032005</v>
      </c>
      <c r="S1043" s="56">
        <v>4303.495777873416</v>
      </c>
      <c r="T1043" s="56">
        <v>3463.8683727577577</v>
      </c>
      <c r="U1043" s="56">
        <v>3715.1892968802222</v>
      </c>
      <c r="V1043" s="56">
        <v>3487.6347338973364</v>
      </c>
      <c r="W1043" s="80">
        <v>4857.8889964212285</v>
      </c>
      <c r="X1043" s="56">
        <v>4858.9213017168104</v>
      </c>
      <c r="Y1043" s="80">
        <v>3475.7881060354275</v>
      </c>
      <c r="Z1043" s="58">
        <v>0.86443393479497133</v>
      </c>
    </row>
    <row r="1044" spans="2:26" x14ac:dyDescent="0.2">
      <c r="B1044" s="36" t="s">
        <v>9172</v>
      </c>
      <c r="C1044" s="46" t="s">
        <v>12830</v>
      </c>
      <c r="D1044" s="46" t="s">
        <v>12330</v>
      </c>
      <c r="E1044" s="46" t="s">
        <v>12441</v>
      </c>
      <c r="F1044" s="80">
        <v>2555.5804409768116</v>
      </c>
      <c r="G1044" s="56">
        <v>1947.5837248370208</v>
      </c>
      <c r="H1044" s="56">
        <v>1817.6543637848367</v>
      </c>
      <c r="I1044" s="56">
        <v>2308.7360801882846</v>
      </c>
      <c r="J1044" s="56">
        <v>2640.6199398255267</v>
      </c>
      <c r="K1044" s="58">
        <v>0.96671650849809299</v>
      </c>
      <c r="L1044" s="80">
        <v>1892.0453044154415</v>
      </c>
      <c r="M1044" s="56">
        <v>1772.0094484027272</v>
      </c>
      <c r="N1044" s="56">
        <v>2228.9957092940367</v>
      </c>
      <c r="O1044" s="56">
        <v>2545.7279307138751</v>
      </c>
      <c r="P1044" s="56">
        <v>1955.3270399608002</v>
      </c>
      <c r="Q1044" s="58">
        <v>1.0003229379653931</v>
      </c>
      <c r="R1044" s="80">
        <v>2228.9646022655547</v>
      </c>
      <c r="S1044" s="56">
        <v>3126.2764664304682</v>
      </c>
      <c r="T1044" s="56">
        <v>2073.8041028957587</v>
      </c>
      <c r="U1044" s="56">
        <v>2318.695788682046</v>
      </c>
      <c r="V1044" s="56">
        <v>2096.9624780481636</v>
      </c>
      <c r="W1044" s="80">
        <v>2920.8365340010487</v>
      </c>
      <c r="X1044" s="56">
        <v>2921.4926433492246</v>
      </c>
      <c r="Y1044" s="80">
        <v>2089.8649620102583</v>
      </c>
      <c r="Z1044" s="58">
        <v>0.81776528279088556</v>
      </c>
    </row>
    <row r="1045" spans="2:26" x14ac:dyDescent="0.2">
      <c r="B1045" s="36" t="s">
        <v>8514</v>
      </c>
      <c r="C1045" s="46" t="s">
        <v>8513</v>
      </c>
      <c r="D1045" s="46" t="s">
        <v>12330</v>
      </c>
      <c r="E1045" s="46" t="s">
        <v>12442</v>
      </c>
      <c r="F1045" s="80">
        <v>3630.8528694365323</v>
      </c>
      <c r="G1045" s="56">
        <v>3656.3447772651061</v>
      </c>
      <c r="H1045" s="56">
        <v>3700.2596683108318</v>
      </c>
      <c r="I1045" s="56">
        <v>3099.0611913536582</v>
      </c>
      <c r="J1045" s="56">
        <v>3297.5031089888844</v>
      </c>
      <c r="K1045" s="58">
        <v>0.96829045655300816</v>
      </c>
      <c r="L1045" s="80">
        <v>3557.8616158064792</v>
      </c>
      <c r="M1045" s="56">
        <v>3613.2120362790629</v>
      </c>
      <c r="N1045" s="56">
        <v>2996.8955746128072</v>
      </c>
      <c r="O1045" s="56">
        <v>3184.181532452702</v>
      </c>
      <c r="P1045" s="56">
        <v>3472.9697696143717</v>
      </c>
      <c r="Q1045" s="58">
        <v>1.0003229379653931</v>
      </c>
      <c r="R1045" s="80">
        <v>4043.0423094143316</v>
      </c>
      <c r="S1045" s="56">
        <v>2683.1794532287263</v>
      </c>
      <c r="T1045" s="56">
        <v>3396.4456019857994</v>
      </c>
      <c r="U1045" s="56">
        <v>3907.0560237957711</v>
      </c>
      <c r="V1045" s="56">
        <v>3444.7318787004865</v>
      </c>
      <c r="W1045" s="80">
        <v>4798.130069791051</v>
      </c>
      <c r="X1045" s="56">
        <v>4799.0622402174995</v>
      </c>
      <c r="Y1045" s="80">
        <v>3432.9684345325704</v>
      </c>
      <c r="Z1045" s="58">
        <v>0.94549918654933784</v>
      </c>
    </row>
    <row r="1046" spans="2:26" x14ac:dyDescent="0.2">
      <c r="B1046" s="36" t="s">
        <v>8512</v>
      </c>
      <c r="C1046" s="46" t="s">
        <v>8511</v>
      </c>
      <c r="D1046" s="46" t="s">
        <v>12330</v>
      </c>
      <c r="E1046" s="46" t="s">
        <v>12446</v>
      </c>
      <c r="F1046" s="80">
        <v>14734.073990824898</v>
      </c>
      <c r="G1046" s="56">
        <v>14825.357676320567</v>
      </c>
      <c r="H1046" s="56">
        <v>15690.255162422767</v>
      </c>
      <c r="I1046" s="56">
        <v>11511.492738223114</v>
      </c>
      <c r="J1046" s="56">
        <v>13631.154606985165</v>
      </c>
      <c r="K1046" s="58">
        <v>0.96908867875970561</v>
      </c>
      <c r="L1046" s="80">
        <v>14437.930917575162</v>
      </c>
      <c r="M1046" s="56">
        <v>15333.776227220776</v>
      </c>
      <c r="N1046" s="56">
        <v>11141.174367516543</v>
      </c>
      <c r="O1046" s="56">
        <v>13173.558905645448</v>
      </c>
      <c r="P1046" s="56">
        <v>14013.766918432024</v>
      </c>
      <c r="Q1046" s="58">
        <v>1.0003229379653931</v>
      </c>
      <c r="R1046" s="80">
        <v>15565.875402046835</v>
      </c>
      <c r="S1046" s="56">
        <v>12677.517130336815</v>
      </c>
      <c r="T1046" s="56">
        <v>13890.0475519182</v>
      </c>
      <c r="U1046" s="56">
        <v>15277.039574875833</v>
      </c>
      <c r="V1046" s="56">
        <v>14021.209545016964</v>
      </c>
      <c r="W1046" s="80">
        <v>19529.992319218378</v>
      </c>
      <c r="X1046" s="56">
        <v>19533.775085562607</v>
      </c>
      <c r="Y1046" s="80">
        <v>13973.320186186209</v>
      </c>
      <c r="Z1046" s="58">
        <v>0.94836772198154973</v>
      </c>
    </row>
    <row r="1047" spans="2:26" x14ac:dyDescent="0.2">
      <c r="B1047" s="36" t="s">
        <v>9106</v>
      </c>
      <c r="C1047" s="46" t="s">
        <v>9105</v>
      </c>
      <c r="D1047" s="46" t="s">
        <v>12330</v>
      </c>
      <c r="E1047" s="46" t="s">
        <v>12441</v>
      </c>
      <c r="F1047" s="80">
        <v>5533.673057276691</v>
      </c>
      <c r="G1047" s="56">
        <v>4626.2650029523957</v>
      </c>
      <c r="H1047" s="56">
        <v>4503.6137994823339</v>
      </c>
      <c r="I1047" s="56">
        <v>5532.2854356705084</v>
      </c>
      <c r="J1047" s="56">
        <v>4193.3766371760403</v>
      </c>
      <c r="K1047" s="58">
        <v>0.96671650849809299</v>
      </c>
      <c r="L1047" s="80">
        <v>4494.3397627488657</v>
      </c>
      <c r="M1047" s="56">
        <v>4390.5191017846773</v>
      </c>
      <c r="N1047" s="56">
        <v>5341.2083799954244</v>
      </c>
      <c r="O1047" s="56">
        <v>4042.6855331431789</v>
      </c>
      <c r="P1047" s="56">
        <v>4579.1223757194621</v>
      </c>
      <c r="Q1047" s="58">
        <v>1.0003229379653931</v>
      </c>
      <c r="R1047" s="80">
        <v>4971.9731101293128</v>
      </c>
      <c r="S1047" s="56">
        <v>5596.1186136875594</v>
      </c>
      <c r="T1047" s="56">
        <v>4684.0587460079505</v>
      </c>
      <c r="U1047" s="56">
        <v>5034.3876604851375</v>
      </c>
      <c r="V1047" s="56">
        <v>4717.187875737889</v>
      </c>
      <c r="W1047" s="80">
        <v>6570.5203738440787</v>
      </c>
      <c r="X1047" s="56">
        <v>6571.9410666011572</v>
      </c>
      <c r="Y1047" s="80">
        <v>4701.1822531035941</v>
      </c>
      <c r="Z1047" s="58">
        <v>0.84955909112151384</v>
      </c>
    </row>
    <row r="1048" spans="2:26" x14ac:dyDescent="0.2">
      <c r="B1048" s="36" t="s">
        <v>9104</v>
      </c>
      <c r="C1048" s="46" t="s">
        <v>9103</v>
      </c>
      <c r="D1048" s="46" t="s">
        <v>12330</v>
      </c>
      <c r="E1048" s="46" t="s">
        <v>12441</v>
      </c>
      <c r="F1048" s="80">
        <v>21441.800668329022</v>
      </c>
      <c r="G1048" s="56">
        <v>8397.7916442259811</v>
      </c>
      <c r="H1048" s="56">
        <v>7372.9271528438467</v>
      </c>
      <c r="I1048" s="56">
        <v>17963.583765931289</v>
      </c>
      <c r="J1048" s="56">
        <v>18912.774295716234</v>
      </c>
      <c r="K1048" s="58">
        <v>0.96671650849809299</v>
      </c>
      <c r="L1048" s="80">
        <v>8158.3153757595865</v>
      </c>
      <c r="M1048" s="56">
        <v>7187.7782913687442</v>
      </c>
      <c r="N1048" s="56">
        <v>17343.14782941297</v>
      </c>
      <c r="O1048" s="56">
        <v>18233.134214336595</v>
      </c>
      <c r="P1048" s="56">
        <v>9708.1490199032633</v>
      </c>
      <c r="Q1048" s="58">
        <v>1.0003229379653931</v>
      </c>
      <c r="R1048" s="80">
        <v>8806.4011558973798</v>
      </c>
      <c r="S1048" s="56">
        <v>26492.832690710802</v>
      </c>
      <c r="T1048" s="56">
        <v>11393.479579059835</v>
      </c>
      <c r="U1048" s="56">
        <v>10575.044309378722</v>
      </c>
      <c r="V1048" s="56">
        <v>11316.083603151632</v>
      </c>
      <c r="W1048" s="80">
        <v>15762.051422427196</v>
      </c>
      <c r="X1048" s="56">
        <v>15767.556303288953</v>
      </c>
      <c r="Y1048" s="80">
        <v>11279.187551535657</v>
      </c>
      <c r="Z1048" s="58">
        <v>0.52603732895417565</v>
      </c>
    </row>
    <row r="1049" spans="2:26" x14ac:dyDescent="0.2">
      <c r="B1049" s="36" t="s">
        <v>8510</v>
      </c>
      <c r="C1049" s="46" t="s">
        <v>8509</v>
      </c>
      <c r="D1049" s="46" t="s">
        <v>12330</v>
      </c>
      <c r="E1049" s="46" t="s">
        <v>12440</v>
      </c>
      <c r="F1049" s="80">
        <v>5928.347594816687</v>
      </c>
      <c r="G1049" s="56">
        <v>5353.8130687301473</v>
      </c>
      <c r="H1049" s="56">
        <v>4472.9145558400123</v>
      </c>
      <c r="I1049" s="56">
        <v>5095.0699974315994</v>
      </c>
      <c r="J1049" s="56">
        <v>6311.3469692622102</v>
      </c>
      <c r="K1049" s="58">
        <v>0.96669270321446299</v>
      </c>
      <c r="L1049" s="80">
        <v>5201.0125709038166</v>
      </c>
      <c r="M1049" s="56">
        <v>4360.4833981440606</v>
      </c>
      <c r="N1049" s="56">
        <v>4918.9725920525671</v>
      </c>
      <c r="O1049" s="56">
        <v>6084.3957020871239</v>
      </c>
      <c r="P1049" s="56">
        <v>5147.7333629196064</v>
      </c>
      <c r="Q1049" s="58">
        <v>1.0003229379653931</v>
      </c>
      <c r="R1049" s="80">
        <v>5195.1116275485456</v>
      </c>
      <c r="S1049" s="56">
        <v>4436.717771759294</v>
      </c>
      <c r="T1049" s="56">
        <v>5080.2704722066892</v>
      </c>
      <c r="U1049" s="56">
        <v>5119.2722419696211</v>
      </c>
      <c r="V1049" s="56">
        <v>5083.9587052836005</v>
      </c>
      <c r="W1049" s="80">
        <v>7081.3915266460699</v>
      </c>
      <c r="X1049" s="56">
        <v>7082.9135465417567</v>
      </c>
      <c r="Y1049" s="80">
        <v>5066.702079008458</v>
      </c>
      <c r="Z1049" s="58">
        <v>0.85465671470384286</v>
      </c>
    </row>
    <row r="1050" spans="2:26" x14ac:dyDescent="0.2">
      <c r="B1050" s="36" t="s">
        <v>9102</v>
      </c>
      <c r="C1050" s="46" t="s">
        <v>9101</v>
      </c>
      <c r="D1050" s="46" t="s">
        <v>12330</v>
      </c>
      <c r="E1050" s="46" t="s">
        <v>12441</v>
      </c>
      <c r="F1050" s="80">
        <v>6212.5022500533141</v>
      </c>
      <c r="G1050" s="56">
        <v>4984.7977654792794</v>
      </c>
      <c r="H1050" s="56">
        <v>4891.8797940723844</v>
      </c>
      <c r="I1050" s="56">
        <v>7446.3353675928984</v>
      </c>
      <c r="J1050" s="56">
        <v>8421.2627055965677</v>
      </c>
      <c r="K1050" s="58">
        <v>0.96671650849809299</v>
      </c>
      <c r="L1050" s="80">
        <v>4842.648398299234</v>
      </c>
      <c r="M1050" s="56">
        <v>4769.0349652046252</v>
      </c>
      <c r="N1050" s="56">
        <v>7189.1498239051207</v>
      </c>
      <c r="O1050" s="56">
        <v>8118.640383717152</v>
      </c>
      <c r="P1050" s="56">
        <v>5278.7276500069038</v>
      </c>
      <c r="Q1050" s="58">
        <v>1.0003229379653931</v>
      </c>
      <c r="R1050" s="80">
        <v>6162.1697991779865</v>
      </c>
      <c r="S1050" s="56">
        <v>11903.340185837758</v>
      </c>
      <c r="T1050" s="56">
        <v>5944.920165128724</v>
      </c>
      <c r="U1050" s="56">
        <v>6736.2868378439643</v>
      </c>
      <c r="V1050" s="56">
        <v>6019.756377844591</v>
      </c>
      <c r="W1050" s="80">
        <v>8384.854063082792</v>
      </c>
      <c r="X1050" s="56">
        <v>8386.4490356911538</v>
      </c>
      <c r="Y1050" s="80">
        <v>5999.1751255218205</v>
      </c>
      <c r="Z1050" s="58">
        <v>0.96566164229080753</v>
      </c>
    </row>
    <row r="1051" spans="2:26" x14ac:dyDescent="0.2">
      <c r="B1051" s="36" t="s">
        <v>9171</v>
      </c>
      <c r="C1051" s="46" t="s">
        <v>9170</v>
      </c>
      <c r="D1051" s="46" t="s">
        <v>12330</v>
      </c>
      <c r="E1051" s="46" t="s">
        <v>12438</v>
      </c>
      <c r="F1051" s="80">
        <v>6419.2583209161749</v>
      </c>
      <c r="G1051" s="56">
        <v>5602.6581107802367</v>
      </c>
      <c r="H1051" s="56">
        <v>5001.6903964337089</v>
      </c>
      <c r="I1051" s="56">
        <v>4031.2012513919385</v>
      </c>
      <c r="J1051" s="56">
        <v>4893.3644482345917</v>
      </c>
      <c r="K1051" s="58">
        <v>0.970362155386989</v>
      </c>
      <c r="L1051" s="80">
        <v>5463.415512839023</v>
      </c>
      <c r="M1051" s="56">
        <v>4894.4765345199794</v>
      </c>
      <c r="N1051" s="56">
        <v>3906.6467068592387</v>
      </c>
      <c r="O1051" s="56">
        <v>4735.3094687086714</v>
      </c>
      <c r="P1051" s="56">
        <v>5194.8730032228004</v>
      </c>
      <c r="Q1051" s="58">
        <v>1.0003229379653931</v>
      </c>
      <c r="R1051" s="80">
        <v>5864.9255359066019</v>
      </c>
      <c r="S1051" s="56">
        <v>4789.1516977511392</v>
      </c>
      <c r="T1051" s="56">
        <v>5157.9728616700877</v>
      </c>
      <c r="U1051" s="56">
        <v>5757.3481520910555</v>
      </c>
      <c r="V1051" s="56">
        <v>5214.6532580995672</v>
      </c>
      <c r="W1051" s="80">
        <v>7263.4345668320457</v>
      </c>
      <c r="X1051" s="56">
        <v>7265.0826211547255</v>
      </c>
      <c r="Y1051" s="80">
        <v>5197.0151801083903</v>
      </c>
      <c r="Z1051" s="58">
        <v>0.80959745196336907</v>
      </c>
    </row>
    <row r="1052" spans="2:26" x14ac:dyDescent="0.2">
      <c r="B1052" s="36" t="s">
        <v>9100</v>
      </c>
      <c r="C1052" s="46" t="s">
        <v>9099</v>
      </c>
      <c r="D1052" s="46" t="s">
        <v>12330</v>
      </c>
      <c r="E1052" s="46" t="s">
        <v>12441</v>
      </c>
      <c r="F1052" s="80">
        <v>4248.2865148306246</v>
      </c>
      <c r="G1052" s="56">
        <v>3730.8934173287676</v>
      </c>
      <c r="H1052" s="56">
        <v>3659.1508960729275</v>
      </c>
      <c r="I1052" s="56">
        <v>4169.119891631336</v>
      </c>
      <c r="J1052" s="56">
        <v>4168.4504550603051</v>
      </c>
      <c r="K1052" s="58">
        <v>0.96671650849809299</v>
      </c>
      <c r="L1052" s="80">
        <v>3624.5011095079326</v>
      </c>
      <c r="M1052" s="56">
        <v>3567.2623410487281</v>
      </c>
      <c r="N1052" s="56">
        <v>4025.1245821136899</v>
      </c>
      <c r="O1052" s="56">
        <v>4018.6550859511908</v>
      </c>
      <c r="P1052" s="56">
        <v>3689.2810503614137</v>
      </c>
      <c r="Q1052" s="58">
        <v>1.0003229379653931</v>
      </c>
      <c r="R1052" s="80">
        <v>3848.6024539094924</v>
      </c>
      <c r="S1052" s="56">
        <v>3666.6857519544465</v>
      </c>
      <c r="T1052" s="56">
        <v>3689.6292838685345</v>
      </c>
      <c r="U1052" s="56">
        <v>3830.4107837139877</v>
      </c>
      <c r="V1052" s="56">
        <v>3702.9423972862942</v>
      </c>
      <c r="W1052" s="80">
        <v>5157.7887303746102</v>
      </c>
      <c r="X1052" s="56">
        <v>5158.8794182087386</v>
      </c>
      <c r="Y1052" s="80">
        <v>3690.3605983379994</v>
      </c>
      <c r="Z1052" s="58">
        <v>0.86867036520608376</v>
      </c>
    </row>
    <row r="1053" spans="2:26" x14ac:dyDescent="0.2">
      <c r="B1053" s="36" t="s">
        <v>9098</v>
      </c>
      <c r="C1053" s="46" t="s">
        <v>9097</v>
      </c>
      <c r="D1053" s="46" t="s">
        <v>12330</v>
      </c>
      <c r="E1053" s="46" t="s">
        <v>12441</v>
      </c>
      <c r="F1053" s="80">
        <v>1861.6929459084045</v>
      </c>
      <c r="G1053" s="56">
        <v>1231.4207035798488</v>
      </c>
      <c r="H1053" s="56">
        <v>1211.2164597631006</v>
      </c>
      <c r="I1053" s="56">
        <v>1826.4940986603435</v>
      </c>
      <c r="J1053" s="56">
        <v>1726.6918195122987</v>
      </c>
      <c r="K1053" s="58">
        <v>0.96671650849809299</v>
      </c>
      <c r="L1053" s="80">
        <v>1196.304800792677</v>
      </c>
      <c r="M1053" s="56">
        <v>1180.8004060199758</v>
      </c>
      <c r="N1053" s="56">
        <v>1763.40966119989</v>
      </c>
      <c r="O1053" s="56">
        <v>1664.6422782666918</v>
      </c>
      <c r="P1053" s="56">
        <v>1288.4402349351305</v>
      </c>
      <c r="Q1053" s="58">
        <v>1.0003229379653931</v>
      </c>
      <c r="R1053" s="80">
        <v>1665.2372417557483</v>
      </c>
      <c r="S1053" s="56">
        <v>2254.852373700181</v>
      </c>
      <c r="T1053" s="56">
        <v>1385.9921810585561</v>
      </c>
      <c r="U1053" s="56">
        <v>1724.1987549501914</v>
      </c>
      <c r="V1053" s="56">
        <v>1417.9749521030051</v>
      </c>
      <c r="W1053" s="80">
        <v>1975.0820950577436</v>
      </c>
      <c r="X1053" s="56">
        <v>1975.5600585472343</v>
      </c>
      <c r="Y1053" s="80">
        <v>1413.2001174480711</v>
      </c>
      <c r="Z1053" s="58">
        <v>0.75909409258598581</v>
      </c>
    </row>
    <row r="1054" spans="2:26" x14ac:dyDescent="0.2">
      <c r="B1054" s="36" t="s">
        <v>9096</v>
      </c>
      <c r="C1054" s="46" t="s">
        <v>9095</v>
      </c>
      <c r="D1054" s="46" t="s">
        <v>12330</v>
      </c>
      <c r="E1054" s="46" t="s">
        <v>12441</v>
      </c>
      <c r="F1054" s="80">
        <v>3635.7463633164452</v>
      </c>
      <c r="G1054" s="56">
        <v>3181.5459506063917</v>
      </c>
      <c r="H1054" s="56">
        <v>2696.1581837536169</v>
      </c>
      <c r="I1054" s="56">
        <v>3510.3948453224107</v>
      </c>
      <c r="J1054" s="56">
        <v>3879.5371884354995</v>
      </c>
      <c r="K1054" s="58">
        <v>0.96671650849809299</v>
      </c>
      <c r="L1054" s="80">
        <v>3090.819151885511</v>
      </c>
      <c r="M1054" s="56">
        <v>2628.4522905947215</v>
      </c>
      <c r="N1054" s="56">
        <v>3389.1509364350695</v>
      </c>
      <c r="O1054" s="56">
        <v>3740.1240632515937</v>
      </c>
      <c r="P1054" s="56">
        <v>3127.2218523413931</v>
      </c>
      <c r="Q1054" s="58">
        <v>1.0003229379653931</v>
      </c>
      <c r="R1054" s="80">
        <v>3629.5884260573703</v>
      </c>
      <c r="S1054" s="56">
        <v>3814.9083207612371</v>
      </c>
      <c r="T1054" s="56">
        <v>3198.2009717431279</v>
      </c>
      <c r="U1054" s="56">
        <v>3648.1204155277569</v>
      </c>
      <c r="V1054" s="56">
        <v>3240.7479583183213</v>
      </c>
      <c r="W1054" s="80">
        <v>4514.0030559612378</v>
      </c>
      <c r="X1054" s="56">
        <v>4514.9364827234403</v>
      </c>
      <c r="Y1054" s="80">
        <v>3229.7214858389952</v>
      </c>
      <c r="Z1054" s="58">
        <v>0.88832420171711779</v>
      </c>
    </row>
    <row r="1055" spans="2:26" x14ac:dyDescent="0.2">
      <c r="B1055" s="36" t="s">
        <v>9094</v>
      </c>
      <c r="C1055" s="46" t="s">
        <v>9093</v>
      </c>
      <c r="D1055" s="46" t="s">
        <v>12330</v>
      </c>
      <c r="E1055" s="46" t="s">
        <v>12441</v>
      </c>
      <c r="F1055" s="80">
        <v>7615.7762170362475</v>
      </c>
      <c r="G1055" s="56">
        <v>6296.4152945234428</v>
      </c>
      <c r="H1055" s="56">
        <v>5201.7159467945603</v>
      </c>
      <c r="I1055" s="56">
        <v>10866.507835171136</v>
      </c>
      <c r="J1055" s="56">
        <v>11073.46707550513</v>
      </c>
      <c r="K1055" s="58">
        <v>0.96671650849809299</v>
      </c>
      <c r="L1055" s="80">
        <v>6116.8630856419632</v>
      </c>
      <c r="M1055" s="56">
        <v>5071.0905160395014</v>
      </c>
      <c r="N1055" s="56">
        <v>10491.194531698558</v>
      </c>
      <c r="O1055" s="56">
        <v>10675.536452177399</v>
      </c>
      <c r="P1055" s="56">
        <v>6808.1021408846436</v>
      </c>
      <c r="Q1055" s="58">
        <v>1.0003229379653931</v>
      </c>
      <c r="R1055" s="80">
        <v>7254.6204508365663</v>
      </c>
      <c r="S1055" s="56">
        <v>9928.1166768782132</v>
      </c>
      <c r="T1055" s="56">
        <v>7124.9158923243776</v>
      </c>
      <c r="U1055" s="56">
        <v>7521.9700734407315</v>
      </c>
      <c r="V1055" s="56">
        <v>7162.4636336966496</v>
      </c>
      <c r="W1055" s="80">
        <v>9976.5187378210085</v>
      </c>
      <c r="X1055" s="56">
        <v>9978.4739812911394</v>
      </c>
      <c r="Y1055" s="80">
        <v>7138.0166557340817</v>
      </c>
      <c r="Z1055" s="58">
        <v>0.93726712186823014</v>
      </c>
    </row>
    <row r="1056" spans="2:26" x14ac:dyDescent="0.2">
      <c r="B1056" s="36" t="s">
        <v>9092</v>
      </c>
      <c r="C1056" s="46" t="s">
        <v>9091</v>
      </c>
      <c r="D1056" s="46" t="s">
        <v>12330</v>
      </c>
      <c r="E1056" s="46" t="s">
        <v>12441</v>
      </c>
      <c r="F1056" s="80">
        <v>2321.0489331921399</v>
      </c>
      <c r="G1056" s="56">
        <v>2199.7092961428943</v>
      </c>
      <c r="H1056" s="56">
        <v>2563.5969471564572</v>
      </c>
      <c r="I1056" s="56">
        <v>2669.1510343493123</v>
      </c>
      <c r="J1056" s="56">
        <v>2451.4308883281237</v>
      </c>
      <c r="K1056" s="58">
        <v>0.96671650849809299</v>
      </c>
      <c r="L1056" s="80">
        <v>2136.981117561168</v>
      </c>
      <c r="M1056" s="56">
        <v>2499.2199302393715</v>
      </c>
      <c r="N1056" s="56">
        <v>2576.9624575439366</v>
      </c>
      <c r="O1056" s="56">
        <v>2363.3374831835777</v>
      </c>
      <c r="P1056" s="56">
        <v>2226.4868460336515</v>
      </c>
      <c r="Q1056" s="58">
        <v>1.0003229379653931</v>
      </c>
      <c r="R1056" s="80">
        <v>2521.4798178040164</v>
      </c>
      <c r="S1056" s="56">
        <v>3201.9278074813178</v>
      </c>
      <c r="T1056" s="56">
        <v>2325.6047314105817</v>
      </c>
      <c r="U1056" s="56">
        <v>2589.5246167717469</v>
      </c>
      <c r="V1056" s="56">
        <v>2350.5625232431198</v>
      </c>
      <c r="W1056" s="80">
        <v>3274.0733156716515</v>
      </c>
      <c r="X1056" s="56">
        <v>3274.6692123525868</v>
      </c>
      <c r="Y1056" s="80">
        <v>2342.5068225480177</v>
      </c>
      <c r="Z1056" s="58">
        <v>1.0092449103717804</v>
      </c>
    </row>
    <row r="1057" spans="2:26" x14ac:dyDescent="0.2">
      <c r="B1057" s="36" t="s">
        <v>8508</v>
      </c>
      <c r="C1057" s="46" t="s">
        <v>8168</v>
      </c>
      <c r="D1057" s="46" t="s">
        <v>12330</v>
      </c>
      <c r="E1057" s="46" t="s">
        <v>12440</v>
      </c>
      <c r="F1057" s="80">
        <v>6115.9502416158784</v>
      </c>
      <c r="G1057" s="56">
        <v>5692.6211393149788</v>
      </c>
      <c r="H1057" s="56">
        <v>5391.4339685125506</v>
      </c>
      <c r="I1057" s="56">
        <v>4438.5743225043652</v>
      </c>
      <c r="J1057" s="56">
        <v>6699.606904923301</v>
      </c>
      <c r="K1057" s="58">
        <v>0.96669270321446299</v>
      </c>
      <c r="L1057" s="80">
        <v>5530.150890007164</v>
      </c>
      <c r="M1057" s="56">
        <v>5255.914911496423</v>
      </c>
      <c r="N1057" s="56">
        <v>4285.1669263019521</v>
      </c>
      <c r="O1057" s="56">
        <v>6458.6941038916948</v>
      </c>
      <c r="P1057" s="56">
        <v>5389.4437187736585</v>
      </c>
      <c r="Q1057" s="58">
        <v>1.0003229379653931</v>
      </c>
      <c r="R1057" s="80">
        <v>5743.5778830431582</v>
      </c>
      <c r="S1057" s="56">
        <v>5114.6932949779557</v>
      </c>
      <c r="T1057" s="56">
        <v>5365.778197437101</v>
      </c>
      <c r="U1057" s="56">
        <v>5680.6894242366379</v>
      </c>
      <c r="V1057" s="56">
        <v>5395.5580256354824</v>
      </c>
      <c r="W1057" s="80">
        <v>7515.4148763155481</v>
      </c>
      <c r="X1057" s="56">
        <v>7516.985060553212</v>
      </c>
      <c r="Y1057" s="80">
        <v>5377.2114517444843</v>
      </c>
      <c r="Z1057" s="58">
        <v>0.87921111835661137</v>
      </c>
    </row>
    <row r="1058" spans="2:26" x14ac:dyDescent="0.2">
      <c r="B1058" s="36" t="s">
        <v>8507</v>
      </c>
      <c r="C1058" s="46" t="s">
        <v>8506</v>
      </c>
      <c r="D1058" s="46" t="s">
        <v>12330</v>
      </c>
      <c r="E1058" s="46" t="s">
        <v>12446</v>
      </c>
      <c r="F1058" s="80">
        <v>3604.9763560933443</v>
      </c>
      <c r="G1058" s="56">
        <v>3311.8196224159037</v>
      </c>
      <c r="H1058" s="56">
        <v>2976.0010250487016</v>
      </c>
      <c r="I1058" s="56">
        <v>2073.3223012216863</v>
      </c>
      <c r="J1058" s="56">
        <v>2844.610838614547</v>
      </c>
      <c r="K1058" s="58">
        <v>0.96908867875970561</v>
      </c>
      <c r="L1058" s="80">
        <v>3225.2728037909878</v>
      </c>
      <c r="M1058" s="56">
        <v>2908.3869763549528</v>
      </c>
      <c r="N1058" s="56">
        <v>2006.6246666057496</v>
      </c>
      <c r="O1058" s="56">
        <v>2749.1177032738806</v>
      </c>
      <c r="P1058" s="56">
        <v>3027.0796356089058</v>
      </c>
      <c r="Q1058" s="58">
        <v>1.0003229379653931</v>
      </c>
      <c r="R1058" s="80">
        <v>3205.6168267994276</v>
      </c>
      <c r="S1058" s="56">
        <v>2402.2668553187946</v>
      </c>
      <c r="T1058" s="56">
        <v>2966.7380447484538</v>
      </c>
      <c r="U1058" s="56">
        <v>3125.2818296513642</v>
      </c>
      <c r="V1058" s="56">
        <v>2981.7308626429249</v>
      </c>
      <c r="W1058" s="80">
        <v>4153.2209228046495</v>
      </c>
      <c r="X1058" s="56">
        <v>4154.1464498001069</v>
      </c>
      <c r="Y1058" s="80">
        <v>2971.633398516411</v>
      </c>
      <c r="Z1058" s="58">
        <v>0.82431425479215159</v>
      </c>
    </row>
    <row r="1059" spans="2:26" x14ac:dyDescent="0.2">
      <c r="B1059" s="36" t="s">
        <v>9169</v>
      </c>
      <c r="C1059" s="46" t="s">
        <v>9168</v>
      </c>
      <c r="D1059" s="46" t="s">
        <v>12330</v>
      </c>
      <c r="E1059" s="46" t="s">
        <v>12439</v>
      </c>
      <c r="F1059" s="80">
        <v>7068.3756460106197</v>
      </c>
      <c r="G1059" s="56">
        <v>5640.2205244464594</v>
      </c>
      <c r="H1059" s="56">
        <v>3875.3882873900643</v>
      </c>
      <c r="I1059" s="56">
        <v>4784.5394288610296</v>
      </c>
      <c r="J1059" s="56">
        <v>6628.5560810887009</v>
      </c>
      <c r="K1059" s="58">
        <v>0.96633680004552103</v>
      </c>
      <c r="L1059" s="80">
        <v>5477.2285440618734</v>
      </c>
      <c r="M1059" s="56">
        <v>3776.5856252955214</v>
      </c>
      <c r="N1059" s="56">
        <v>4617.4740562440365</v>
      </c>
      <c r="O1059" s="56">
        <v>6387.8455617027612</v>
      </c>
      <c r="P1059" s="56">
        <v>5295.5219461818842</v>
      </c>
      <c r="Q1059" s="58">
        <v>1.0003229379653931</v>
      </c>
      <c r="R1059" s="80">
        <v>5553.764136555139</v>
      </c>
      <c r="S1059" s="56">
        <v>4926.2591162219833</v>
      </c>
      <c r="T1059" s="56">
        <v>5262.338795750291</v>
      </c>
      <c r="U1059" s="56">
        <v>5491.0136345218234</v>
      </c>
      <c r="V1059" s="56">
        <v>5283.9636119917386</v>
      </c>
      <c r="W1059" s="80">
        <v>7359.9762150265469</v>
      </c>
      <c r="X1059" s="56">
        <v>7361.7909210962152</v>
      </c>
      <c r="Y1059" s="80">
        <v>5266.1946415194589</v>
      </c>
      <c r="Z1059" s="58">
        <v>0.74503604579811644</v>
      </c>
    </row>
    <row r="1060" spans="2:26" x14ac:dyDescent="0.2">
      <c r="B1060" s="36" t="s">
        <v>8505</v>
      </c>
      <c r="C1060" s="46" t="s">
        <v>8504</v>
      </c>
      <c r="D1060" s="46" t="s">
        <v>12330</v>
      </c>
      <c r="E1060" s="46" t="s">
        <v>12446</v>
      </c>
      <c r="F1060" s="80">
        <v>4365.1426455573619</v>
      </c>
      <c r="G1060" s="56">
        <v>3903.8347358209494</v>
      </c>
      <c r="H1060" s="56">
        <v>3053.2814648686503</v>
      </c>
      <c r="I1060" s="56">
        <v>3092.6507613972208</v>
      </c>
      <c r="J1060" s="56">
        <v>5189.6195276940543</v>
      </c>
      <c r="K1060" s="58">
        <v>0.96908867875970561</v>
      </c>
      <c r="L1060" s="80">
        <v>3801.8169584831012</v>
      </c>
      <c r="M1060" s="56">
        <v>2983.9116226193619</v>
      </c>
      <c r="N1060" s="56">
        <v>2993.1618925624884</v>
      </c>
      <c r="O1060" s="56">
        <v>5015.4048220487575</v>
      </c>
      <c r="P1060" s="56">
        <v>3695.2060483379082</v>
      </c>
      <c r="Q1060" s="58">
        <v>1.0003229379653931</v>
      </c>
      <c r="R1060" s="80">
        <v>3824.3468960616638</v>
      </c>
      <c r="S1060" s="56">
        <v>3319.7640607592111</v>
      </c>
      <c r="T1060" s="56">
        <v>3660.273801004706</v>
      </c>
      <c r="U1060" s="56">
        <v>3773.8886125314189</v>
      </c>
      <c r="V1060" s="56">
        <v>3671.0178751440853</v>
      </c>
      <c r="W1060" s="80">
        <v>5113.3214060521059</v>
      </c>
      <c r="X1060" s="56">
        <v>5114.4420950548656</v>
      </c>
      <c r="Y1060" s="80">
        <v>3658.5727364461613</v>
      </c>
      <c r="Z1060" s="58">
        <v>0.83813360375970436</v>
      </c>
    </row>
    <row r="1061" spans="2:26" x14ac:dyDescent="0.2">
      <c r="B1061" s="36" t="s">
        <v>9090</v>
      </c>
      <c r="C1061" s="46" t="s">
        <v>9089</v>
      </c>
      <c r="D1061" s="46" t="s">
        <v>12330</v>
      </c>
      <c r="E1061" s="46" t="s">
        <v>12441</v>
      </c>
      <c r="F1061" s="80">
        <v>11239.054501279683</v>
      </c>
      <c r="G1061" s="56">
        <v>9352.3850083565121</v>
      </c>
      <c r="H1061" s="56">
        <v>10695.058074792811</v>
      </c>
      <c r="I1061" s="56">
        <v>11922.057443737904</v>
      </c>
      <c r="J1061" s="56">
        <v>11254.067097658937</v>
      </c>
      <c r="K1061" s="58">
        <v>0.96671650849809299</v>
      </c>
      <c r="L1061" s="80">
        <v>9085.6870051258429</v>
      </c>
      <c r="M1061" s="56">
        <v>10426.483899989766</v>
      </c>
      <c r="N1061" s="56">
        <v>11510.286999058641</v>
      </c>
      <c r="O1061" s="56">
        <v>10849.646521464714</v>
      </c>
      <c r="P1061" s="56">
        <v>9558.8288506552308</v>
      </c>
      <c r="Q1061" s="58">
        <v>1.0003229379653931</v>
      </c>
      <c r="R1061" s="80">
        <v>11147.549722513384</v>
      </c>
      <c r="S1061" s="56">
        <v>14776.353691846367</v>
      </c>
      <c r="T1061" s="56">
        <v>10087.337980089385</v>
      </c>
      <c r="U1061" s="56">
        <v>11510.430119446683</v>
      </c>
      <c r="V1061" s="56">
        <v>10221.913809129312</v>
      </c>
      <c r="W1061" s="80">
        <v>14237.994057435379</v>
      </c>
      <c r="X1061" s="56">
        <v>14240.879526663704</v>
      </c>
      <c r="Y1061" s="80">
        <v>10187.092279262031</v>
      </c>
      <c r="Z1061" s="58">
        <v>0.90640118153196292</v>
      </c>
    </row>
    <row r="1062" spans="2:26" x14ac:dyDescent="0.2">
      <c r="B1062" s="36" t="s">
        <v>9088</v>
      </c>
      <c r="C1062" s="46" t="s">
        <v>9087</v>
      </c>
      <c r="D1062" s="46" t="s">
        <v>12330</v>
      </c>
      <c r="E1062" s="46" t="s">
        <v>12441</v>
      </c>
      <c r="F1062" s="80">
        <v>9907.2304796175777</v>
      </c>
      <c r="G1062" s="56">
        <v>7847.9189861811601</v>
      </c>
      <c r="H1062" s="56">
        <v>6534.7160372744465</v>
      </c>
      <c r="I1062" s="56">
        <v>8806.4406043815889</v>
      </c>
      <c r="J1062" s="56">
        <v>11936.850712650035</v>
      </c>
      <c r="K1062" s="58">
        <v>0.96671650849809299</v>
      </c>
      <c r="L1062" s="80">
        <v>7624.123203473283</v>
      </c>
      <c r="M1062" s="56">
        <v>6370.6163236487955</v>
      </c>
      <c r="N1062" s="56">
        <v>8502.279013077361</v>
      </c>
      <c r="O1062" s="56">
        <v>11507.89396294676</v>
      </c>
      <c r="P1062" s="56">
        <v>7819.8208574323116</v>
      </c>
      <c r="Q1062" s="58">
        <v>1.0003229379653931</v>
      </c>
      <c r="R1062" s="80">
        <v>8634.7447084161413</v>
      </c>
      <c r="S1062" s="56">
        <v>10214.853500129408</v>
      </c>
      <c r="T1062" s="56">
        <v>8064.8515515562776</v>
      </c>
      <c r="U1062" s="56">
        <v>8792.7555875874677</v>
      </c>
      <c r="V1062" s="56">
        <v>8133.6863700485255</v>
      </c>
      <c r="W1062" s="80">
        <v>11329.324465479753</v>
      </c>
      <c r="X1062" s="56">
        <v>11331.868007615223</v>
      </c>
      <c r="Y1062" s="80">
        <v>8106.1555835686495</v>
      </c>
      <c r="Z1062" s="58">
        <v>0.81820601632773859</v>
      </c>
    </row>
    <row r="1063" spans="2:26" x14ac:dyDescent="0.2">
      <c r="B1063" s="36" t="s">
        <v>9086</v>
      </c>
      <c r="C1063" s="46" t="s">
        <v>9085</v>
      </c>
      <c r="D1063" s="46" t="s">
        <v>12330</v>
      </c>
      <c r="E1063" s="46" t="s">
        <v>12441</v>
      </c>
      <c r="F1063" s="80">
        <v>13457.780355650635</v>
      </c>
      <c r="G1063" s="56">
        <v>9260.0357038312286</v>
      </c>
      <c r="H1063" s="56">
        <v>8105.5066267677566</v>
      </c>
      <c r="I1063" s="56">
        <v>11116.799348502464</v>
      </c>
      <c r="J1063" s="56">
        <v>16923.620664831742</v>
      </c>
      <c r="K1063" s="58">
        <v>0.96671650849809299</v>
      </c>
      <c r="L1063" s="80">
        <v>8995.9711866145153</v>
      </c>
      <c r="M1063" s="56">
        <v>7901.9612380077297</v>
      </c>
      <c r="N1063" s="56">
        <v>10732.841341862646</v>
      </c>
      <c r="O1063" s="56">
        <v>16315.461822239855</v>
      </c>
      <c r="P1063" s="56">
        <v>9455.7516559272426</v>
      </c>
      <c r="Q1063" s="58">
        <v>1.0003229379653931</v>
      </c>
      <c r="R1063" s="80">
        <v>10888.708473739358</v>
      </c>
      <c r="S1063" s="56">
        <v>14164.433364974775</v>
      </c>
      <c r="T1063" s="56">
        <v>9933.3036121705973</v>
      </c>
      <c r="U1063" s="56">
        <v>11216.2809628629</v>
      </c>
      <c r="V1063" s="56">
        <v>10054.62937586067</v>
      </c>
      <c r="W1063" s="80">
        <v>14004.985365398357</v>
      </c>
      <c r="X1063" s="56">
        <v>14008.440461295737</v>
      </c>
      <c r="Y1063" s="80">
        <v>10020.818967015028</v>
      </c>
      <c r="Z1063" s="58">
        <v>0.74461157057058813</v>
      </c>
    </row>
    <row r="1064" spans="2:26" x14ac:dyDescent="0.2">
      <c r="B1064" s="36" t="s">
        <v>8503</v>
      </c>
      <c r="C1064" s="46" t="s">
        <v>12831</v>
      </c>
      <c r="D1064" s="46" t="s">
        <v>12330</v>
      </c>
      <c r="E1064" s="46" t="s">
        <v>12440</v>
      </c>
      <c r="F1064" s="80">
        <v>4557.3008490328893</v>
      </c>
      <c r="G1064" s="56">
        <v>3999.92309816428</v>
      </c>
      <c r="H1064" s="56">
        <v>3267.5195312532933</v>
      </c>
      <c r="I1064" s="56">
        <v>3436.4243444604426</v>
      </c>
      <c r="J1064" s="56">
        <v>5075.2423356557047</v>
      </c>
      <c r="K1064" s="58">
        <v>0.96669270321446299</v>
      </c>
      <c r="L1064" s="80">
        <v>3885.7632960157321</v>
      </c>
      <c r="M1064" s="56">
        <v>3185.3871768104191</v>
      </c>
      <c r="N1064" s="56">
        <v>3317.653569741768</v>
      </c>
      <c r="O1064" s="56">
        <v>4892.7404569113723</v>
      </c>
      <c r="P1064" s="56">
        <v>3809.2985290733068</v>
      </c>
      <c r="Q1064" s="58">
        <v>1.0003229379653931</v>
      </c>
      <c r="R1064" s="80">
        <v>3982.558501333041</v>
      </c>
      <c r="S1064" s="56">
        <v>3387.7324082772616</v>
      </c>
      <c r="T1064" s="56">
        <v>3769.8345145349058</v>
      </c>
      <c r="U1064" s="56">
        <v>3923.0758920274629</v>
      </c>
      <c r="V1064" s="56">
        <v>3784.3259060962382</v>
      </c>
      <c r="W1064" s="80">
        <v>5271.1469465018436</v>
      </c>
      <c r="X1064" s="56">
        <v>5272.3169694217077</v>
      </c>
      <c r="Y1064" s="80">
        <v>3771.5071876323163</v>
      </c>
      <c r="Z1064" s="58">
        <v>0.82757476685627918</v>
      </c>
    </row>
    <row r="1065" spans="2:26" x14ac:dyDescent="0.2">
      <c r="B1065" s="36" t="s">
        <v>9167</v>
      </c>
      <c r="C1065" s="46" t="s">
        <v>9166</v>
      </c>
      <c r="D1065" s="46" t="s">
        <v>12330</v>
      </c>
      <c r="E1065" s="46" t="s">
        <v>12443</v>
      </c>
      <c r="F1065" s="80">
        <v>4930.3115591497944</v>
      </c>
      <c r="G1065" s="56">
        <v>5308.9828474109036</v>
      </c>
      <c r="H1065" s="56">
        <v>5211.840369591424</v>
      </c>
      <c r="I1065" s="56">
        <v>2621.9400677034837</v>
      </c>
      <c r="J1065" s="56">
        <v>4774.4685819701926</v>
      </c>
      <c r="K1065" s="58">
        <v>0.9713368336014746</v>
      </c>
      <c r="L1065" s="80">
        <v>5182.2390127674562</v>
      </c>
      <c r="M1065" s="56">
        <v>5105.2446391614212</v>
      </c>
      <c r="N1065" s="56">
        <v>2543.4805768434971</v>
      </c>
      <c r="O1065" s="56">
        <v>4624.894726386523</v>
      </c>
      <c r="P1065" s="56">
        <v>4811.2920164840261</v>
      </c>
      <c r="Q1065" s="58">
        <v>1.0003229379653931</v>
      </c>
      <c r="R1065" s="80">
        <v>5763.3212689742031</v>
      </c>
      <c r="S1065" s="56">
        <v>3171.1652270374057</v>
      </c>
      <c r="T1065" s="56">
        <v>4650.6801928293144</v>
      </c>
      <c r="U1065" s="56">
        <v>5504.1056647805235</v>
      </c>
      <c r="V1065" s="56">
        <v>4731.3850447748055</v>
      </c>
      <c r="W1065" s="80">
        <v>6590.295458251413</v>
      </c>
      <c r="X1065" s="56">
        <v>6591.5612464267761</v>
      </c>
      <c r="Y1065" s="80">
        <v>4715.2173821870947</v>
      </c>
      <c r="Z1065" s="58">
        <v>0.95637310657101926</v>
      </c>
    </row>
    <row r="1066" spans="2:26" x14ac:dyDescent="0.2">
      <c r="B1066" s="36" t="s">
        <v>8502</v>
      </c>
      <c r="C1066" s="46" t="s">
        <v>8501</v>
      </c>
      <c r="D1066" s="46" t="s">
        <v>12330</v>
      </c>
      <c r="E1066" s="46" t="s">
        <v>12446</v>
      </c>
      <c r="F1066" s="80">
        <v>4930.0148432162232</v>
      </c>
      <c r="G1066" s="56">
        <v>4905.4417899916334</v>
      </c>
      <c r="H1066" s="56">
        <v>4119.6346122654459</v>
      </c>
      <c r="I1066" s="56">
        <v>2654.7012597096564</v>
      </c>
      <c r="J1066" s="56">
        <v>3735.6381843732802</v>
      </c>
      <c r="K1066" s="58">
        <v>0.96908867875970561</v>
      </c>
      <c r="L1066" s="80">
        <v>4777.2493069228276</v>
      </c>
      <c r="M1066" s="56">
        <v>4026.0374753929505</v>
      </c>
      <c r="N1066" s="56">
        <v>2569.3009847354037</v>
      </c>
      <c r="O1066" s="56">
        <v>3610.2334021508159</v>
      </c>
      <c r="P1066" s="56">
        <v>4394.33882915292</v>
      </c>
      <c r="Q1066" s="58">
        <v>1.0003229379653931</v>
      </c>
      <c r="R1066" s="80">
        <v>4500.374046901693</v>
      </c>
      <c r="S1066" s="56">
        <v>3547.9114334777178</v>
      </c>
      <c r="T1066" s="56">
        <v>4312.8022220757484</v>
      </c>
      <c r="U1066" s="56">
        <v>4405.1277855592953</v>
      </c>
      <c r="V1066" s="56">
        <v>4321.5330617057025</v>
      </c>
      <c r="W1066" s="80">
        <v>6019.4170289934527</v>
      </c>
      <c r="X1066" s="56">
        <v>6020.6827409911712</v>
      </c>
      <c r="Y1066" s="80">
        <v>4306.844289483729</v>
      </c>
      <c r="Z1066" s="58">
        <v>0.87359661714000991</v>
      </c>
    </row>
    <row r="1067" spans="2:26" x14ac:dyDescent="0.2">
      <c r="B1067" s="36" t="s">
        <v>9084</v>
      </c>
      <c r="C1067" s="46" t="s">
        <v>9083</v>
      </c>
      <c r="D1067" s="46" t="s">
        <v>12330</v>
      </c>
      <c r="E1067" s="46" t="s">
        <v>12441</v>
      </c>
      <c r="F1067" s="80">
        <v>4027.1412751154485</v>
      </c>
      <c r="G1067" s="56">
        <v>3234.8114129297592</v>
      </c>
      <c r="H1067" s="56">
        <v>4111.0688416328685</v>
      </c>
      <c r="I1067" s="56">
        <v>3465.9875304134821</v>
      </c>
      <c r="J1067" s="56">
        <v>3673.6900938618314</v>
      </c>
      <c r="K1067" s="58">
        <v>0.96671650849809299</v>
      </c>
      <c r="L1067" s="80">
        <v>3142.5656655738399</v>
      </c>
      <c r="M1067" s="56">
        <v>4007.8317283812466</v>
      </c>
      <c r="N1067" s="56">
        <v>3346.2773852991604</v>
      </c>
      <c r="O1067" s="56">
        <v>3541.6741878230564</v>
      </c>
      <c r="P1067" s="56">
        <v>3240.3747206078096</v>
      </c>
      <c r="Q1067" s="58">
        <v>1.0003229379653931</v>
      </c>
      <c r="R1067" s="80">
        <v>4065.1577887904054</v>
      </c>
      <c r="S1067" s="56">
        <v>3890.97073688923</v>
      </c>
      <c r="T1067" s="56">
        <v>3307.7247767484282</v>
      </c>
      <c r="U1067" s="56">
        <v>4047.7390836002878</v>
      </c>
      <c r="V1067" s="56">
        <v>3377.7048125393439</v>
      </c>
      <c r="W1067" s="80">
        <v>4704.7687885760452</v>
      </c>
      <c r="X1067" s="56">
        <v>4705.8027004790565</v>
      </c>
      <c r="Y1067" s="80">
        <v>3366.2560144563931</v>
      </c>
      <c r="Z1067" s="58">
        <v>0.83589220851455992</v>
      </c>
    </row>
    <row r="1068" spans="2:26" x14ac:dyDescent="0.2">
      <c r="B1068" s="36" t="s">
        <v>9082</v>
      </c>
      <c r="C1068" s="46" t="s">
        <v>9081</v>
      </c>
      <c r="D1068" s="46" t="s">
        <v>12330</v>
      </c>
      <c r="E1068" s="46" t="s">
        <v>12441</v>
      </c>
      <c r="F1068" s="80">
        <v>1718.3019542735954</v>
      </c>
      <c r="G1068" s="56">
        <v>1211.9437380351155</v>
      </c>
      <c r="H1068" s="56">
        <v>1079.3943194541475</v>
      </c>
      <c r="I1068" s="56">
        <v>2161.7737234633482</v>
      </c>
      <c r="J1068" s="56">
        <v>1822.7835962085769</v>
      </c>
      <c r="K1068" s="58">
        <v>0.96671650849809299</v>
      </c>
      <c r="L1068" s="80">
        <v>1177.3832516273092</v>
      </c>
      <c r="M1068" s="56">
        <v>1052.2885817753825</v>
      </c>
      <c r="N1068" s="56">
        <v>2087.1092176423326</v>
      </c>
      <c r="O1068" s="56">
        <v>1757.2809485116038</v>
      </c>
      <c r="P1068" s="56">
        <v>1311.7343463748964</v>
      </c>
      <c r="Q1068" s="58">
        <v>1.0003229379653931</v>
      </c>
      <c r="R1068" s="80">
        <v>1533.2657445013647</v>
      </c>
      <c r="S1068" s="56">
        <v>2547.6864895827753</v>
      </c>
      <c r="T1068" s="56">
        <v>1436.2567583539419</v>
      </c>
      <c r="U1068" s="56">
        <v>1634.7078190095058</v>
      </c>
      <c r="V1068" s="56">
        <v>1455.0234392124535</v>
      </c>
      <c r="W1068" s="80">
        <v>2026.6865351998806</v>
      </c>
      <c r="X1068" s="56">
        <v>2027.1276850682671</v>
      </c>
      <c r="Y1068" s="80">
        <v>1450.0885813248067</v>
      </c>
      <c r="Z1068" s="58">
        <v>0.84390789274160216</v>
      </c>
    </row>
    <row r="1069" spans="2:26" x14ac:dyDescent="0.2">
      <c r="B1069" s="36" t="s">
        <v>8500</v>
      </c>
      <c r="C1069" s="46" t="s">
        <v>8499</v>
      </c>
      <c r="D1069" s="46" t="s">
        <v>12330</v>
      </c>
      <c r="E1069" s="46" t="s">
        <v>12440</v>
      </c>
      <c r="F1069" s="80">
        <v>2609.2480255207665</v>
      </c>
      <c r="G1069" s="56">
        <v>2824.585720190249</v>
      </c>
      <c r="H1069" s="56">
        <v>2388.6953545606198</v>
      </c>
      <c r="I1069" s="56">
        <v>2805.7164326772645</v>
      </c>
      <c r="J1069" s="56">
        <v>2290.5978871996153</v>
      </c>
      <c r="K1069" s="58">
        <v>0.96669270321446299</v>
      </c>
      <c r="L1069" s="80">
        <v>2743.9706335860792</v>
      </c>
      <c r="M1069" s="56">
        <v>2328.6531201867151</v>
      </c>
      <c r="N1069" s="56">
        <v>2708.7443823869166</v>
      </c>
      <c r="O1069" s="56">
        <v>2208.2297183094652</v>
      </c>
      <c r="P1069" s="56">
        <v>2690.8918963042393</v>
      </c>
      <c r="Q1069" s="58">
        <v>1.0003229379653931</v>
      </c>
      <c r="R1069" s="80">
        <v>2645.8956580471181</v>
      </c>
      <c r="S1069" s="56">
        <v>2108.3336377167175</v>
      </c>
      <c r="T1069" s="56">
        <v>2634.5381237627407</v>
      </c>
      <c r="U1069" s="56">
        <v>2592.1394560140784</v>
      </c>
      <c r="V1069" s="56">
        <v>2630.5286603522818</v>
      </c>
      <c r="W1069" s="80">
        <v>3664.0351438454818</v>
      </c>
      <c r="X1069" s="56">
        <v>3664.705031591453</v>
      </c>
      <c r="Y1069" s="80">
        <v>2621.5156348453543</v>
      </c>
      <c r="Z1069" s="58">
        <v>1.004701588045521</v>
      </c>
    </row>
    <row r="1070" spans="2:26" x14ac:dyDescent="0.2">
      <c r="B1070" s="36" t="s">
        <v>9080</v>
      </c>
      <c r="C1070" s="46" t="s">
        <v>9079</v>
      </c>
      <c r="D1070" s="46" t="s">
        <v>12330</v>
      </c>
      <c r="E1070" s="46" t="s">
        <v>12441</v>
      </c>
      <c r="F1070" s="80">
        <v>2781.6323112234295</v>
      </c>
      <c r="G1070" s="56">
        <v>1803.4854669729541</v>
      </c>
      <c r="H1070" s="56">
        <v>1677.1695565196646</v>
      </c>
      <c r="I1070" s="56">
        <v>2326.9759908249048</v>
      </c>
      <c r="J1070" s="56">
        <v>2954.044661775928</v>
      </c>
      <c r="K1070" s="58">
        <v>0.96671650849809299</v>
      </c>
      <c r="L1070" s="80">
        <v>1752.0562355557863</v>
      </c>
      <c r="M1070" s="56">
        <v>1635.0524939944307</v>
      </c>
      <c r="N1070" s="56">
        <v>2246.6056400677685</v>
      </c>
      <c r="O1070" s="56">
        <v>2847.8895772316564</v>
      </c>
      <c r="P1070" s="56">
        <v>1854.3360561378875</v>
      </c>
      <c r="Q1070" s="58">
        <v>1.0003229379653931</v>
      </c>
      <c r="R1070" s="80">
        <v>2314.5447616712236</v>
      </c>
      <c r="S1070" s="56">
        <v>2921.668512302283</v>
      </c>
      <c r="T1070" s="56">
        <v>1962.3800367012509</v>
      </c>
      <c r="U1070" s="56">
        <v>2375.2571367343298</v>
      </c>
      <c r="V1070" s="56">
        <v>2001.4240848636175</v>
      </c>
      <c r="W1070" s="80">
        <v>2787.7621313188802</v>
      </c>
      <c r="X1070" s="56">
        <v>2788.4762763065778</v>
      </c>
      <c r="Y1070" s="80">
        <v>1994.7128330158007</v>
      </c>
      <c r="Z1070" s="58">
        <v>0.71710154680309901</v>
      </c>
    </row>
    <row r="1071" spans="2:26" x14ac:dyDescent="0.2">
      <c r="B1071" s="36" t="s">
        <v>9078</v>
      </c>
      <c r="C1071" s="46" t="s">
        <v>12832</v>
      </c>
      <c r="D1071" s="46" t="s">
        <v>12330</v>
      </c>
      <c r="E1071" s="46" t="s">
        <v>12441</v>
      </c>
      <c r="F1071" s="80">
        <v>6449.4090669306506</v>
      </c>
      <c r="G1071" s="56">
        <v>5960.2258628838717</v>
      </c>
      <c r="H1071" s="56">
        <v>5898.9578063018225</v>
      </c>
      <c r="I1071" s="56">
        <v>8992.0658351490438</v>
      </c>
      <c r="J1071" s="56">
        <v>5476.4422541151744</v>
      </c>
      <c r="K1071" s="58">
        <v>0.96671650849809299</v>
      </c>
      <c r="L1071" s="80">
        <v>5790.260625672764</v>
      </c>
      <c r="M1071" s="56">
        <v>5750.8232460267791</v>
      </c>
      <c r="N1071" s="56">
        <v>8681.4930195928355</v>
      </c>
      <c r="O1071" s="56">
        <v>5279.643540131643</v>
      </c>
      <c r="P1071" s="56">
        <v>6142.3957577931942</v>
      </c>
      <c r="Q1071" s="58">
        <v>1.0003229379653931</v>
      </c>
      <c r="R1071" s="80">
        <v>6384.1003504815853</v>
      </c>
      <c r="S1071" s="56">
        <v>6789.5594584844457</v>
      </c>
      <c r="T1071" s="56">
        <v>6211.453872041282</v>
      </c>
      <c r="U1071" s="56">
        <v>6424.6462612818714</v>
      </c>
      <c r="V1071" s="56">
        <v>6231.614578248269</v>
      </c>
      <c r="W1071" s="80">
        <v>8679.9490770587963</v>
      </c>
      <c r="X1071" s="56">
        <v>8681.6048721616135</v>
      </c>
      <c r="Y1071" s="80">
        <v>6210.3123475773582</v>
      </c>
      <c r="Z1071" s="58">
        <v>0.96292734468042029</v>
      </c>
    </row>
    <row r="1072" spans="2:26" x14ac:dyDescent="0.2">
      <c r="B1072" s="36" t="s">
        <v>9077</v>
      </c>
      <c r="C1072" s="46" t="s">
        <v>9076</v>
      </c>
      <c r="D1072" s="46" t="s">
        <v>12330</v>
      </c>
      <c r="E1072" s="46" t="s">
        <v>12441</v>
      </c>
      <c r="F1072" s="80">
        <v>6080.2797076896213</v>
      </c>
      <c r="G1072" s="56">
        <v>3703.513509177124</v>
      </c>
      <c r="H1072" s="56">
        <v>2642.9085373235375</v>
      </c>
      <c r="I1072" s="56">
        <v>6883.4946842671006</v>
      </c>
      <c r="J1072" s="56">
        <v>5603.4071227899385</v>
      </c>
      <c r="K1072" s="58">
        <v>0.96671650849809299</v>
      </c>
      <c r="L1072" s="80">
        <v>3597.9019826036561</v>
      </c>
      <c r="M1072" s="56">
        <v>2576.5398486705458</v>
      </c>
      <c r="N1072" s="56">
        <v>6645.7488354097122</v>
      </c>
      <c r="O1072" s="56">
        <v>5402.0458622265542</v>
      </c>
      <c r="P1072" s="56">
        <v>4004.1324672492324</v>
      </c>
      <c r="Q1072" s="58">
        <v>1.0003229379653931</v>
      </c>
      <c r="R1072" s="80">
        <v>4205.1766639034759</v>
      </c>
      <c r="S1072" s="56">
        <v>10018.350247609531</v>
      </c>
      <c r="T1072" s="56">
        <v>4608.3845609335849</v>
      </c>
      <c r="U1072" s="56">
        <v>4786.4940222740815</v>
      </c>
      <c r="V1072" s="56">
        <v>4625.227622431049</v>
      </c>
      <c r="W1072" s="80">
        <v>6442.4299238019685</v>
      </c>
      <c r="X1072" s="56">
        <v>6443.9909501315542</v>
      </c>
      <c r="Y1072" s="80">
        <v>4609.6542234494082</v>
      </c>
      <c r="Z1072" s="58">
        <v>0.75813193554560665</v>
      </c>
    </row>
    <row r="1073" spans="2:26" x14ac:dyDescent="0.2">
      <c r="B1073" s="36" t="s">
        <v>9075</v>
      </c>
      <c r="C1073" s="46" t="s">
        <v>9074</v>
      </c>
      <c r="D1073" s="46" t="s">
        <v>12330</v>
      </c>
      <c r="E1073" s="46" t="s">
        <v>12441</v>
      </c>
      <c r="F1073" s="80">
        <v>7808.0767662577819</v>
      </c>
      <c r="G1073" s="56">
        <v>6596.6343519110378</v>
      </c>
      <c r="H1073" s="56">
        <v>6660.4445238032895</v>
      </c>
      <c r="I1073" s="56">
        <v>9567.959368392867</v>
      </c>
      <c r="J1073" s="56">
        <v>9845.9894534884606</v>
      </c>
      <c r="K1073" s="58">
        <v>0.96671650849809299</v>
      </c>
      <c r="L1073" s="80">
        <v>6408.520923290901</v>
      </c>
      <c r="M1073" s="56">
        <v>6493.1875178765986</v>
      </c>
      <c r="N1073" s="56">
        <v>9237.4960316417382</v>
      </c>
      <c r="O1073" s="56">
        <v>9492.1688574827422</v>
      </c>
      <c r="P1073" s="56">
        <v>6909.3629917885437</v>
      </c>
      <c r="Q1073" s="58">
        <v>1.0003229379653931</v>
      </c>
      <c r="R1073" s="80">
        <v>7247.2501844914259</v>
      </c>
      <c r="S1073" s="56">
        <v>8211.4482938984438</v>
      </c>
      <c r="T1073" s="56">
        <v>7044.455395936161</v>
      </c>
      <c r="U1073" s="56">
        <v>7343.6699954321284</v>
      </c>
      <c r="V1073" s="56">
        <v>7072.7508602103189</v>
      </c>
      <c r="W1073" s="80">
        <v>9851.5587783040719</v>
      </c>
      <c r="X1073" s="56">
        <v>9853.563392236576</v>
      </c>
      <c r="Y1073" s="80">
        <v>7048.662926213844</v>
      </c>
      <c r="Z1073" s="58">
        <v>0.90273996237771292</v>
      </c>
    </row>
    <row r="1074" spans="2:26" x14ac:dyDescent="0.2">
      <c r="B1074" s="36" t="s">
        <v>9073</v>
      </c>
      <c r="C1074" s="46" t="s">
        <v>9072</v>
      </c>
      <c r="D1074" s="46" t="s">
        <v>12330</v>
      </c>
      <c r="E1074" s="46" t="s">
        <v>12441</v>
      </c>
      <c r="F1074" s="80">
        <v>4194.9198295255374</v>
      </c>
      <c r="G1074" s="56">
        <v>3385.3974072286915</v>
      </c>
      <c r="H1074" s="56">
        <v>3286.1590296945642</v>
      </c>
      <c r="I1074" s="56">
        <v>4969.3314219468693</v>
      </c>
      <c r="J1074" s="56">
        <v>4573.7815752029182</v>
      </c>
      <c r="K1074" s="58">
        <v>0.96671650849809299</v>
      </c>
      <c r="L1074" s="80">
        <v>3288.85746283553</v>
      </c>
      <c r="M1074" s="56">
        <v>3203.6370421092947</v>
      </c>
      <c r="N1074" s="56">
        <v>4797.6979753685291</v>
      </c>
      <c r="O1074" s="56">
        <v>4409.4204278969046</v>
      </c>
      <c r="P1074" s="56">
        <v>3526.0084825382091</v>
      </c>
      <c r="Q1074" s="58">
        <v>1.0003229379653931</v>
      </c>
      <c r="R1074" s="80">
        <v>3818.7199373393619</v>
      </c>
      <c r="S1074" s="56">
        <v>4731.8711988489949</v>
      </c>
      <c r="T1074" s="56">
        <v>3649.0871085221647</v>
      </c>
      <c r="U1074" s="56">
        <v>3910.0350634903252</v>
      </c>
      <c r="V1074" s="56">
        <v>3673.7638574162829</v>
      </c>
      <c r="W1074" s="80">
        <v>5117.1462552930043</v>
      </c>
      <c r="X1074" s="56">
        <v>5118.223241980987</v>
      </c>
      <c r="Y1074" s="80">
        <v>3661.2775478017888</v>
      </c>
      <c r="Z1074" s="58">
        <v>0.8727884433052191</v>
      </c>
    </row>
    <row r="1075" spans="2:26" x14ac:dyDescent="0.2">
      <c r="B1075" s="36" t="s">
        <v>9071</v>
      </c>
      <c r="C1075" s="46" t="s">
        <v>9070</v>
      </c>
      <c r="D1075" s="46" t="s">
        <v>12330</v>
      </c>
      <c r="E1075" s="46" t="s">
        <v>12441</v>
      </c>
      <c r="F1075" s="80">
        <v>868.93534254230292</v>
      </c>
      <c r="G1075" s="56">
        <v>1209.6447396744766</v>
      </c>
      <c r="H1075" s="56">
        <v>268.23619626803617</v>
      </c>
      <c r="I1075" s="56">
        <v>5002.5084323313658</v>
      </c>
      <c r="J1075" s="56">
        <v>432.11955940685073</v>
      </c>
      <c r="K1075" s="58">
        <v>0.96671650849809299</v>
      </c>
      <c r="L1075" s="80">
        <v>1175.1498128294625</v>
      </c>
      <c r="M1075" s="56">
        <v>261.50025200656557</v>
      </c>
      <c r="N1075" s="56">
        <v>4829.7291002895781</v>
      </c>
      <c r="O1075" s="56">
        <v>416.59112513650012</v>
      </c>
      <c r="P1075" s="56">
        <v>1560.8681313678021</v>
      </c>
      <c r="Q1075" s="58">
        <v>1.0003229379653931</v>
      </c>
      <c r="R1075" s="80">
        <v>609.65744628926086</v>
      </c>
      <c r="S1075" s="56">
        <v>1418.3597134636113</v>
      </c>
      <c r="T1075" s="56">
        <v>1547.720587116441</v>
      </c>
      <c r="U1075" s="56">
        <v>690.52767300669598</v>
      </c>
      <c r="V1075" s="56">
        <v>1466.6594640358471</v>
      </c>
      <c r="W1075" s="80">
        <v>2042.8942293148207</v>
      </c>
      <c r="X1075" s="56">
        <v>2043.1173162472689</v>
      </c>
      <c r="Y1075" s="80">
        <v>1461.5266282535008</v>
      </c>
      <c r="Z1075" s="58">
        <v>1.6819739705573644</v>
      </c>
    </row>
    <row r="1076" spans="2:26" x14ac:dyDescent="0.2">
      <c r="B1076" s="36" t="s">
        <v>9069</v>
      </c>
      <c r="C1076" s="46" t="s">
        <v>9068</v>
      </c>
      <c r="D1076" s="46" t="s">
        <v>12330</v>
      </c>
      <c r="E1076" s="46" t="s">
        <v>12441</v>
      </c>
      <c r="F1076" s="80">
        <v>6131.6196695050403</v>
      </c>
      <c r="G1076" s="56">
        <v>4229.2080347687843</v>
      </c>
      <c r="H1076" s="56">
        <v>3612.4046693066434</v>
      </c>
      <c r="I1076" s="56">
        <v>5502.0561003489702</v>
      </c>
      <c r="J1076" s="56">
        <v>6966.6543541232377</v>
      </c>
      <c r="K1076" s="58">
        <v>0.96671650849809299</v>
      </c>
      <c r="L1076" s="80">
        <v>4108.6055000022925</v>
      </c>
      <c r="M1076" s="56">
        <v>3521.6900049888909</v>
      </c>
      <c r="N1076" s="56">
        <v>5312.023121747533</v>
      </c>
      <c r="O1076" s="56">
        <v>6716.3041168630925</v>
      </c>
      <c r="P1076" s="56">
        <v>4335.9132145650856</v>
      </c>
      <c r="Q1076" s="58">
        <v>1.0003229379653931</v>
      </c>
      <c r="R1076" s="80">
        <v>5304.4849282804653</v>
      </c>
      <c r="S1076" s="56">
        <v>6189.610207472032</v>
      </c>
      <c r="T1076" s="56">
        <v>4524.3477482790486</v>
      </c>
      <c r="U1076" s="56">
        <v>5392.9974561996223</v>
      </c>
      <c r="V1076" s="56">
        <v>4606.4922920901708</v>
      </c>
      <c r="W1076" s="80">
        <v>6416.3336832115538</v>
      </c>
      <c r="X1076" s="56">
        <v>6417.9078903545242</v>
      </c>
      <c r="Y1076" s="80">
        <v>4590.9959280557414</v>
      </c>
      <c r="Z1076" s="58">
        <v>0.74874114434862493</v>
      </c>
    </row>
    <row r="1077" spans="2:26" x14ac:dyDescent="0.2">
      <c r="B1077" s="36" t="s">
        <v>9067</v>
      </c>
      <c r="C1077" s="46" t="s">
        <v>12833</v>
      </c>
      <c r="D1077" s="46" t="s">
        <v>12330</v>
      </c>
      <c r="E1077" s="46" t="s">
        <v>12441</v>
      </c>
      <c r="F1077" s="80">
        <v>5869.6250513105388</v>
      </c>
      <c r="G1077" s="56">
        <v>5967.5303384375575</v>
      </c>
      <c r="H1077" s="56">
        <v>6797.0341055114868</v>
      </c>
      <c r="I1077" s="56">
        <v>6036.5870655009103</v>
      </c>
      <c r="J1077" s="56">
        <v>6169.8656490798594</v>
      </c>
      <c r="K1077" s="58">
        <v>0.96671650849809299</v>
      </c>
      <c r="L1077" s="80">
        <v>5797.3568025899976</v>
      </c>
      <c r="M1077" s="56">
        <v>6626.3470635871008</v>
      </c>
      <c r="N1077" s="56">
        <v>5828.0921683712195</v>
      </c>
      <c r="O1077" s="56">
        <v>5948.1484157286504</v>
      </c>
      <c r="P1077" s="56">
        <v>5860.0960552996903</v>
      </c>
      <c r="Q1077" s="58">
        <v>1.0003229379653931</v>
      </c>
      <c r="R1077" s="80">
        <v>6085.5330453357019</v>
      </c>
      <c r="S1077" s="56">
        <v>5915.4789003519663</v>
      </c>
      <c r="T1077" s="56">
        <v>5869.7765408189071</v>
      </c>
      <c r="U1077" s="56">
        <v>6068.5276308373286</v>
      </c>
      <c r="V1077" s="56">
        <v>5888.5715941904327</v>
      </c>
      <c r="W1077" s="80">
        <v>8202.1281856227706</v>
      </c>
      <c r="X1077" s="56">
        <v>8203.6351293310181</v>
      </c>
      <c r="Y1077" s="80">
        <v>5868.4007495054975</v>
      </c>
      <c r="Z1077" s="58">
        <v>0.9997914173743061</v>
      </c>
    </row>
    <row r="1078" spans="2:26" x14ac:dyDescent="0.2">
      <c r="B1078" s="36" t="s">
        <v>8498</v>
      </c>
      <c r="C1078" s="46" t="s">
        <v>8497</v>
      </c>
      <c r="D1078" s="46" t="s">
        <v>12330</v>
      </c>
      <c r="E1078" s="46" t="s">
        <v>12440</v>
      </c>
      <c r="F1078" s="80">
        <v>6833.490712331256</v>
      </c>
      <c r="G1078" s="56">
        <v>6933.5504871870035</v>
      </c>
      <c r="H1078" s="56">
        <v>6858.8143584691115</v>
      </c>
      <c r="I1078" s="56">
        <v>6471.4968258867257</v>
      </c>
      <c r="J1078" s="56">
        <v>6711.8497302046962</v>
      </c>
      <c r="K1078" s="58">
        <v>0.96669270321446299</v>
      </c>
      <c r="L1078" s="80">
        <v>6735.6634947676994</v>
      </c>
      <c r="M1078" s="56">
        <v>6686.411235378494</v>
      </c>
      <c r="N1078" s="56">
        <v>6247.826925270685</v>
      </c>
      <c r="O1078" s="56">
        <v>6470.4966864285616</v>
      </c>
      <c r="P1078" s="56">
        <v>6658.149373637093</v>
      </c>
      <c r="Q1078" s="58">
        <v>1.0003229379653931</v>
      </c>
      <c r="R1078" s="80">
        <v>6940.4512037599425</v>
      </c>
      <c r="S1078" s="56">
        <v>5915.0484994681465</v>
      </c>
      <c r="T1078" s="56">
        <v>6588.5455901487549</v>
      </c>
      <c r="U1078" s="56">
        <v>6837.9109333307633</v>
      </c>
      <c r="V1078" s="56">
        <v>6612.1270202364085</v>
      </c>
      <c r="W1078" s="80">
        <v>9209.9607743760535</v>
      </c>
      <c r="X1078" s="56">
        <v>9211.7151770413511</v>
      </c>
      <c r="Y1078" s="80">
        <v>6589.5222540923642</v>
      </c>
      <c r="Z1078" s="58">
        <v>0.96429812104688417</v>
      </c>
    </row>
    <row r="1079" spans="2:26" x14ac:dyDescent="0.2">
      <c r="B1079" s="36" t="s">
        <v>9066</v>
      </c>
      <c r="C1079" s="46" t="s">
        <v>9065</v>
      </c>
      <c r="D1079" s="46" t="s">
        <v>12330</v>
      </c>
      <c r="E1079" s="46" t="s">
        <v>12441</v>
      </c>
      <c r="F1079" s="80">
        <v>4713.5183821191204</v>
      </c>
      <c r="G1079" s="56">
        <v>5154.0254332667209</v>
      </c>
      <c r="H1079" s="56">
        <v>5628.4911695168557</v>
      </c>
      <c r="I1079" s="56">
        <v>5298.2792947980815</v>
      </c>
      <c r="J1079" s="56">
        <v>4079.1566940245384</v>
      </c>
      <c r="K1079" s="58">
        <v>0.96671650849809299</v>
      </c>
      <c r="L1079" s="80">
        <v>5007.0502723399504</v>
      </c>
      <c r="M1079" s="56">
        <v>5487.1485642997732</v>
      </c>
      <c r="N1079" s="56">
        <v>5115.2844693202132</v>
      </c>
      <c r="O1079" s="56">
        <v>3932.5701412460239</v>
      </c>
      <c r="P1079" s="56">
        <v>5006.9958293583022</v>
      </c>
      <c r="Q1079" s="58">
        <v>1.0003229379653931</v>
      </c>
      <c r="R1079" s="80">
        <v>5224.3124382554925</v>
      </c>
      <c r="S1079" s="56">
        <v>4156.4639315481854</v>
      </c>
      <c r="T1079" s="56">
        <v>4925.4818278441198</v>
      </c>
      <c r="U1079" s="56">
        <v>5117.5275875847619</v>
      </c>
      <c r="V1079" s="56">
        <v>4943.642786376553</v>
      </c>
      <c r="W1079" s="80">
        <v>6885.9469888748899</v>
      </c>
      <c r="X1079" s="56">
        <v>6887.1571184500426</v>
      </c>
      <c r="Y1079" s="80">
        <v>4926.6693799398909</v>
      </c>
      <c r="Z1079" s="58">
        <v>1.0452212085624542</v>
      </c>
    </row>
    <row r="1080" spans="2:26" x14ac:dyDescent="0.2">
      <c r="B1080" s="36" t="s">
        <v>9054</v>
      </c>
      <c r="C1080" s="46" t="s">
        <v>7540</v>
      </c>
      <c r="D1080" s="46" t="s">
        <v>12332</v>
      </c>
      <c r="E1080" s="46" t="s">
        <v>12447</v>
      </c>
      <c r="F1080" s="80">
        <v>11670.763225778759</v>
      </c>
      <c r="G1080" s="56">
        <v>9682.7871281833814</v>
      </c>
      <c r="H1080" s="56">
        <v>9692.2000554758451</v>
      </c>
      <c r="I1080" s="56">
        <v>15446.078901179299</v>
      </c>
      <c r="J1080" s="56">
        <v>10713.951116436738</v>
      </c>
      <c r="K1080" s="58">
        <v>0.94970333171774868</v>
      </c>
      <c r="L1080" s="80">
        <v>9241.1199042268399</v>
      </c>
      <c r="M1080" s="56">
        <v>9282.5206942000459</v>
      </c>
      <c r="N1080" s="56">
        <v>14650.148198574489</v>
      </c>
      <c r="O1080" s="56">
        <v>10147.16158386341</v>
      </c>
      <c r="P1080" s="56">
        <v>9984.3316624310428</v>
      </c>
      <c r="Q1080" s="58">
        <v>1.0023518800735474</v>
      </c>
      <c r="R1080" s="80">
        <v>10965.178927396668</v>
      </c>
      <c r="S1080" s="56">
        <v>28346.378704852581</v>
      </c>
      <c r="T1080" s="56">
        <v>11845.834074511849</v>
      </c>
      <c r="U1080" s="56">
        <v>12703.298905142259</v>
      </c>
      <c r="V1080" s="56">
        <v>11926.920911592391</v>
      </c>
      <c r="W1080" s="80">
        <v>16612.880154701565</v>
      </c>
      <c r="X1080" s="56">
        <v>16659.973374644575</v>
      </c>
      <c r="Y1080" s="80">
        <v>11917.570527844586</v>
      </c>
      <c r="Z1080" s="58">
        <v>1.0211474860119405</v>
      </c>
    </row>
    <row r="1081" spans="2:26" x14ac:dyDescent="0.2">
      <c r="B1081" s="36" t="s">
        <v>9053</v>
      </c>
      <c r="C1081" s="46" t="s">
        <v>9052</v>
      </c>
      <c r="D1081" s="46" t="s">
        <v>12332</v>
      </c>
      <c r="E1081" s="46" t="s">
        <v>12448</v>
      </c>
      <c r="F1081" s="80">
        <v>8555.3876055194341</v>
      </c>
      <c r="G1081" s="56">
        <v>9228.378777454991</v>
      </c>
      <c r="H1081" s="56">
        <v>9627.6148305780916</v>
      </c>
      <c r="I1081" s="56">
        <v>5440.9553143343728</v>
      </c>
      <c r="J1081" s="56">
        <v>7288.8936617354493</v>
      </c>
      <c r="K1081" s="58">
        <v>0.94975303473399553</v>
      </c>
      <c r="L1081" s="80">
        <v>8807.899715148973</v>
      </c>
      <c r="M1081" s="56">
        <v>9221.1479869186205</v>
      </c>
      <c r="N1081" s="56">
        <v>5160.8549908469558</v>
      </c>
      <c r="O1081" s="56">
        <v>6903.6578337477322</v>
      </c>
      <c r="P1081" s="56">
        <v>8281.1310081566353</v>
      </c>
      <c r="Q1081" s="58">
        <v>1.0023518800735474</v>
      </c>
      <c r="R1081" s="80">
        <v>8932.9584736469496</v>
      </c>
      <c r="S1081" s="56">
        <v>5335.3033819504735</v>
      </c>
      <c r="T1081" s="56">
        <v>8007.5304844981165</v>
      </c>
      <c r="U1081" s="56">
        <v>8573.1929644773027</v>
      </c>
      <c r="V1081" s="56">
        <v>8061.0228024546741</v>
      </c>
      <c r="W1081" s="80">
        <v>11228.112161902187</v>
      </c>
      <c r="X1081" s="56">
        <v>11262.634390004157</v>
      </c>
      <c r="Y1081" s="80">
        <v>8056.6299029314023</v>
      </c>
      <c r="Z1081" s="58">
        <v>0.94170250074160722</v>
      </c>
    </row>
    <row r="1082" spans="2:26" x14ac:dyDescent="0.2">
      <c r="B1082" s="36" t="s">
        <v>752</v>
      </c>
      <c r="C1082" s="46" t="s">
        <v>751</v>
      </c>
      <c r="D1082" s="46" t="s">
        <v>12332</v>
      </c>
      <c r="E1082" s="46" t="s">
        <v>12449</v>
      </c>
      <c r="F1082" s="80">
        <v>19564.809235104967</v>
      </c>
      <c r="G1082" s="56">
        <v>17533.438521505857</v>
      </c>
      <c r="H1082" s="56">
        <v>18560.191177218647</v>
      </c>
      <c r="I1082" s="56">
        <v>13813.311096071766</v>
      </c>
      <c r="J1082" s="56">
        <v>20773.818950746234</v>
      </c>
      <c r="K1082" s="58">
        <v>0.95984112378862929</v>
      </c>
      <c r="L1082" s="80">
        <v>16912.30131195216</v>
      </c>
      <c r="M1082" s="56">
        <v>17965.420761940277</v>
      </c>
      <c r="N1082" s="56">
        <v>13241.370983602184</v>
      </c>
      <c r="O1082" s="56">
        <v>19884.86511696189</v>
      </c>
      <c r="P1082" s="56">
        <v>16625.034158284892</v>
      </c>
      <c r="Q1082" s="58">
        <v>1.0023518800735474</v>
      </c>
      <c r="R1082" s="80">
        <v>18538.254607141807</v>
      </c>
      <c r="S1082" s="56">
        <v>17222.752456787599</v>
      </c>
      <c r="T1082" s="56">
        <v>16726.929514392457</v>
      </c>
      <c r="U1082" s="56">
        <v>18406.704392106389</v>
      </c>
      <c r="V1082" s="56">
        <v>16885.778748758185</v>
      </c>
      <c r="W1082" s="80">
        <v>23520.020024554116</v>
      </c>
      <c r="X1082" s="56">
        <v>23598.966863473499</v>
      </c>
      <c r="Y1082" s="80">
        <v>16881.320615298573</v>
      </c>
      <c r="Z1082" s="58">
        <v>0.86284105367143404</v>
      </c>
    </row>
    <row r="1083" spans="2:26" x14ac:dyDescent="0.2">
      <c r="B1083" s="36" t="s">
        <v>9280</v>
      </c>
      <c r="C1083" s="46" t="s">
        <v>9279</v>
      </c>
      <c r="D1083" s="46" t="s">
        <v>12332</v>
      </c>
      <c r="E1083" s="46" t="s">
        <v>12450</v>
      </c>
      <c r="F1083" s="80">
        <v>11595.11073123027</v>
      </c>
      <c r="G1083" s="56">
        <v>11003.191732253599</v>
      </c>
      <c r="H1083" s="56">
        <v>13361.476402809571</v>
      </c>
      <c r="I1083" s="56">
        <v>9782.0101902625738</v>
      </c>
      <c r="J1083" s="56">
        <v>10943.401258072785</v>
      </c>
      <c r="K1083" s="58">
        <v>0.94977683785247358</v>
      </c>
      <c r="L1083" s="80">
        <v>10502.10883049199</v>
      </c>
      <c r="M1083" s="56">
        <v>12797.690944002417</v>
      </c>
      <c r="N1083" s="56">
        <v>9278.6649465753526</v>
      </c>
      <c r="O1083" s="56">
        <v>10365.275552547122</v>
      </c>
      <c r="P1083" s="56">
        <v>10482.787878508492</v>
      </c>
      <c r="Q1083" s="58">
        <v>1.0023518800735474</v>
      </c>
      <c r="R1083" s="80">
        <v>12064.006387971793</v>
      </c>
      <c r="S1083" s="56">
        <v>14352.779176265885</v>
      </c>
      <c r="T1083" s="56">
        <v>10896.347674941866</v>
      </c>
      <c r="U1083" s="56">
        <v>12292.883666801203</v>
      </c>
      <c r="V1083" s="56">
        <v>11028.412200977013</v>
      </c>
      <c r="W1083" s="80">
        <v>15361.35701322583</v>
      </c>
      <c r="X1083" s="56">
        <v>15408.144964396261</v>
      </c>
      <c r="Y1083" s="80">
        <v>11022.085701284224</v>
      </c>
      <c r="Z1083" s="58">
        <v>0.95058046074517766</v>
      </c>
    </row>
    <row r="1084" spans="2:26" x14ac:dyDescent="0.2">
      <c r="B1084" s="36" t="s">
        <v>9278</v>
      </c>
      <c r="C1084" s="46" t="s">
        <v>9277</v>
      </c>
      <c r="D1084" s="46" t="s">
        <v>12332</v>
      </c>
      <c r="E1084" s="46" t="s">
        <v>12451</v>
      </c>
      <c r="F1084" s="80">
        <v>7507.8285687978423</v>
      </c>
      <c r="G1084" s="56">
        <v>9206.0747032965046</v>
      </c>
      <c r="H1084" s="56">
        <v>14498.594685165008</v>
      </c>
      <c r="I1084" s="56">
        <v>8451.2181375041127</v>
      </c>
      <c r="J1084" s="56">
        <v>5226.4872656410234</v>
      </c>
      <c r="K1084" s="58">
        <v>0.95098129793145703</v>
      </c>
      <c r="L1084" s="80">
        <v>8797.9751374540047</v>
      </c>
      <c r="M1084" s="56">
        <v>13904.439284195643</v>
      </c>
      <c r="N1084" s="56">
        <v>8026.5163587935849</v>
      </c>
      <c r="O1084" s="56">
        <v>4956.6565428671774</v>
      </c>
      <c r="P1084" s="56">
        <v>8861.8934007115295</v>
      </c>
      <c r="Q1084" s="58">
        <v>1.0023518800735474</v>
      </c>
      <c r="R1084" s="80">
        <v>10185.314039833456</v>
      </c>
      <c r="S1084" s="56">
        <v>6211.5320356696411</v>
      </c>
      <c r="T1084" s="56">
        <v>8619.3110045004487</v>
      </c>
      <c r="U1084" s="56">
        <v>9787.9358394170758</v>
      </c>
      <c r="V1084" s="56">
        <v>8729.8229324677941</v>
      </c>
      <c r="W1084" s="80">
        <v>12159.676686368657</v>
      </c>
      <c r="X1084" s="56">
        <v>12189.971862034961</v>
      </c>
      <c r="Y1084" s="80">
        <v>8719.9928914257307</v>
      </c>
      <c r="Z1084" s="58">
        <v>1.1614533831613554</v>
      </c>
    </row>
    <row r="1085" spans="2:26" x14ac:dyDescent="0.2">
      <c r="B1085" s="36" t="s">
        <v>750</v>
      </c>
      <c r="C1085" s="46" t="s">
        <v>749</v>
      </c>
      <c r="D1085" s="46" t="s">
        <v>12332</v>
      </c>
      <c r="E1085" s="46" t="s">
        <v>12452</v>
      </c>
      <c r="F1085" s="80">
        <v>30215.690168777863</v>
      </c>
      <c r="G1085" s="56">
        <v>31958.235940573904</v>
      </c>
      <c r="H1085" s="56">
        <v>33537.202020638608</v>
      </c>
      <c r="I1085" s="56">
        <v>21870.484706836498</v>
      </c>
      <c r="J1085" s="56">
        <v>25301.673649039963</v>
      </c>
      <c r="K1085" s="58">
        <v>0.96334459277859308</v>
      </c>
      <c r="L1085" s="80">
        <v>30938.604609190887</v>
      </c>
      <c r="M1085" s="56">
        <v>32580.975685756177</v>
      </c>
      <c r="N1085" s="56">
        <v>21041.460429644059</v>
      </c>
      <c r="O1085" s="56">
        <v>24307.364183242473</v>
      </c>
      <c r="P1085" s="56">
        <v>29481.427095522329</v>
      </c>
      <c r="Q1085" s="58">
        <v>1.0023518800735474</v>
      </c>
      <c r="R1085" s="80">
        <v>31695.715669438581</v>
      </c>
      <c r="S1085" s="56">
        <v>19900.854600526131</v>
      </c>
      <c r="T1085" s="56">
        <v>28598.068138762268</v>
      </c>
      <c r="U1085" s="56">
        <v>30516.229562547338</v>
      </c>
      <c r="V1085" s="56">
        <v>28779.460584619541</v>
      </c>
      <c r="W1085" s="80">
        <v>40086.60182734525</v>
      </c>
      <c r="X1085" s="56">
        <v>40208.526513445046</v>
      </c>
      <c r="Y1085" s="80">
        <v>28762.828113157979</v>
      </c>
      <c r="Z1085" s="58">
        <v>0.95191696606946485</v>
      </c>
    </row>
    <row r="1086" spans="2:26" x14ac:dyDescent="0.2">
      <c r="B1086" s="36" t="s">
        <v>8606</v>
      </c>
      <c r="C1086" s="46" t="s">
        <v>8605</v>
      </c>
      <c r="D1086" s="46" t="s">
        <v>12332</v>
      </c>
      <c r="E1086" s="46" t="s">
        <v>12452</v>
      </c>
      <c r="F1086" s="80">
        <v>6814.0757493522979</v>
      </c>
      <c r="G1086" s="56">
        <v>6622.3666657362819</v>
      </c>
      <c r="H1086" s="56">
        <v>5562.1415084718265</v>
      </c>
      <c r="I1086" s="56">
        <v>5253.5109014049503</v>
      </c>
      <c r="J1086" s="56">
        <v>7590.4842166940361</v>
      </c>
      <c r="K1086" s="58">
        <v>0.96334459277859308</v>
      </c>
      <c r="L1086" s="80">
        <v>6411.0792669935236</v>
      </c>
      <c r="M1086" s="56">
        <v>5403.5514691038925</v>
      </c>
      <c r="N1086" s="56">
        <v>5054.3709126877175</v>
      </c>
      <c r="O1086" s="56">
        <v>7292.192079528174</v>
      </c>
      <c r="P1086" s="56">
        <v>6207.4494071596719</v>
      </c>
      <c r="Q1086" s="58">
        <v>1.0023518800735474</v>
      </c>
      <c r="R1086" s="80">
        <v>6460.6819322881001</v>
      </c>
      <c r="S1086" s="56">
        <v>6827.1228392474404</v>
      </c>
      <c r="T1086" s="56">
        <v>6285.1448177879674</v>
      </c>
      <c r="U1086" s="56">
        <v>6497.3260229840344</v>
      </c>
      <c r="V1086" s="56">
        <v>6305.209900579337</v>
      </c>
      <c r="W1086" s="80">
        <v>8782.4592118115397</v>
      </c>
      <c r="X1086" s="56">
        <v>8809.9549943721668</v>
      </c>
      <c r="Y1086" s="80">
        <v>6302.1265179427037</v>
      </c>
      <c r="Z1086" s="58">
        <v>0.92486886699810211</v>
      </c>
    </row>
    <row r="1087" spans="2:26" x14ac:dyDescent="0.2">
      <c r="B1087" s="36" t="s">
        <v>9051</v>
      </c>
      <c r="C1087" s="46" t="s">
        <v>9050</v>
      </c>
      <c r="D1087" s="46" t="s">
        <v>12332</v>
      </c>
      <c r="E1087" s="46" t="s">
        <v>12447</v>
      </c>
      <c r="F1087" s="80">
        <v>9235.6772390182305</v>
      </c>
      <c r="G1087" s="56">
        <v>9684.7492427514098</v>
      </c>
      <c r="H1087" s="56">
        <v>10791.017152524264</v>
      </c>
      <c r="I1087" s="56">
        <v>10942.493077377869</v>
      </c>
      <c r="J1087" s="56">
        <v>11956.943716614083</v>
      </c>
      <c r="K1087" s="58">
        <v>0.94970333171774868</v>
      </c>
      <c r="L1087" s="80">
        <v>9242.992519595633</v>
      </c>
      <c r="M1087" s="56">
        <v>10334.891918907708</v>
      </c>
      <c r="N1087" s="56">
        <v>10378.630477746794</v>
      </c>
      <c r="O1087" s="56">
        <v>11324.397378993754</v>
      </c>
      <c r="P1087" s="56">
        <v>9545.9928289249219</v>
      </c>
      <c r="Q1087" s="58">
        <v>1.0023518800735474</v>
      </c>
      <c r="R1087" s="80">
        <v>10005.351300776472</v>
      </c>
      <c r="S1087" s="56">
        <v>13883.32773552572</v>
      </c>
      <c r="T1087" s="56">
        <v>10003.913390465741</v>
      </c>
      <c r="U1087" s="56">
        <v>10393.148944251398</v>
      </c>
      <c r="V1087" s="56">
        <v>10040.721757186238</v>
      </c>
      <c r="W1087" s="80">
        <v>13985.613592583881</v>
      </c>
      <c r="X1087" s="56">
        <v>14022.880887886302</v>
      </c>
      <c r="Y1087" s="80">
        <v>10031.148803592507</v>
      </c>
      <c r="Z1087" s="58">
        <v>1.0861302906097265</v>
      </c>
    </row>
    <row r="1088" spans="2:26" x14ac:dyDescent="0.2">
      <c r="B1088" s="36" t="s">
        <v>9276</v>
      </c>
      <c r="C1088" s="46" t="s">
        <v>8744</v>
      </c>
      <c r="D1088" s="46" t="s">
        <v>12332</v>
      </c>
      <c r="E1088" s="46" t="s">
        <v>12450</v>
      </c>
      <c r="F1088" s="80">
        <v>17490.934796177182</v>
      </c>
      <c r="G1088" s="56">
        <v>14155.929990816907</v>
      </c>
      <c r="H1088" s="56">
        <v>16351.88642370183</v>
      </c>
      <c r="I1088" s="56">
        <v>14241.170922464818</v>
      </c>
      <c r="J1088" s="56">
        <v>18262.324747719813</v>
      </c>
      <c r="K1088" s="58">
        <v>0.94977683785247358</v>
      </c>
      <c r="L1088" s="80">
        <v>13511.272090678698</v>
      </c>
      <c r="M1088" s="56">
        <v>15661.921070186654</v>
      </c>
      <c r="N1088" s="56">
        <v>13508.374134387968</v>
      </c>
      <c r="O1088" s="56">
        <v>17297.549799755092</v>
      </c>
      <c r="P1088" s="56">
        <v>13803.982052664946</v>
      </c>
      <c r="Q1088" s="58">
        <v>1.0023518800735474</v>
      </c>
      <c r="R1088" s="80">
        <v>16843.274668857564</v>
      </c>
      <c r="S1088" s="56">
        <v>22642.984141878158</v>
      </c>
      <c r="T1088" s="56">
        <v>14722.857973209742</v>
      </c>
      <c r="U1088" s="56">
        <v>17423.245616159624</v>
      </c>
      <c r="V1088" s="56">
        <v>14978.222257593516</v>
      </c>
      <c r="W1088" s="80">
        <v>20863.005057242597</v>
      </c>
      <c r="X1088" s="56">
        <v>20933.583512432724</v>
      </c>
      <c r="Y1088" s="80">
        <v>14974.661261441781</v>
      </c>
      <c r="Z1088" s="58">
        <v>0.85613841889769338</v>
      </c>
    </row>
    <row r="1089" spans="2:26" x14ac:dyDescent="0.2">
      <c r="B1089" s="36" t="s">
        <v>8604</v>
      </c>
      <c r="C1089" s="46" t="s">
        <v>8603</v>
      </c>
      <c r="D1089" s="46" t="s">
        <v>12332</v>
      </c>
      <c r="E1089" s="46" t="s">
        <v>12448</v>
      </c>
      <c r="F1089" s="80">
        <v>11311.702828269772</v>
      </c>
      <c r="G1089" s="56">
        <v>12322.907975672377</v>
      </c>
      <c r="H1089" s="56">
        <v>12210.884761070971</v>
      </c>
      <c r="I1089" s="56">
        <v>8024.1933019978724</v>
      </c>
      <c r="J1089" s="56">
        <v>8999.5260365364757</v>
      </c>
      <c r="K1089" s="58">
        <v>0.94975303473399553</v>
      </c>
      <c r="L1089" s="80">
        <v>11761.430719975784</v>
      </c>
      <c r="M1089" s="56">
        <v>11695.355227072774</v>
      </c>
      <c r="N1089" s="56">
        <v>7611.1079135379005</v>
      </c>
      <c r="O1089" s="56">
        <v>8523.8791105314267</v>
      </c>
      <c r="P1089" s="56">
        <v>11083.644601791493</v>
      </c>
      <c r="Q1089" s="58">
        <v>1.0023518800735474</v>
      </c>
      <c r="R1089" s="80">
        <v>11633.120415367377</v>
      </c>
      <c r="S1089" s="56">
        <v>8560.0368117229045</v>
      </c>
      <c r="T1089" s="56">
        <v>10859.366904597577</v>
      </c>
      <c r="U1089" s="56">
        <v>11325.812055002931</v>
      </c>
      <c r="V1089" s="56">
        <v>10903.476657635636</v>
      </c>
      <c r="W1089" s="80">
        <v>15187.335635539366</v>
      </c>
      <c r="X1089" s="56">
        <v>15232.979994774161</v>
      </c>
      <c r="Y1089" s="80">
        <v>10896.782927232003</v>
      </c>
      <c r="Z1089" s="58">
        <v>0.96331941288266365</v>
      </c>
    </row>
    <row r="1090" spans="2:26" x14ac:dyDescent="0.2">
      <c r="B1090" s="36" t="s">
        <v>8602</v>
      </c>
      <c r="C1090" s="46" t="s">
        <v>8601</v>
      </c>
      <c r="D1090" s="46" t="s">
        <v>12332</v>
      </c>
      <c r="E1090" s="46" t="s">
        <v>12448</v>
      </c>
      <c r="F1090" s="80">
        <v>8047.7592642985219</v>
      </c>
      <c r="G1090" s="56">
        <v>9450.5615293956162</v>
      </c>
      <c r="H1090" s="56">
        <v>10773.749576361635</v>
      </c>
      <c r="I1090" s="56">
        <v>6404.1094263859204</v>
      </c>
      <c r="J1090" s="56">
        <v>5933.3495008056607</v>
      </c>
      <c r="K1090" s="58">
        <v>0.94975303473399553</v>
      </c>
      <c r="L1090" s="80">
        <v>9019.9589993116151</v>
      </c>
      <c r="M1090" s="56">
        <v>10318.894239734263</v>
      </c>
      <c r="N1090" s="56">
        <v>6074.4259391399028</v>
      </c>
      <c r="O1090" s="56">
        <v>5619.7574916804861</v>
      </c>
      <c r="P1090" s="56">
        <v>8578.4663897373503</v>
      </c>
      <c r="Q1090" s="58">
        <v>1.0023518800735474</v>
      </c>
      <c r="R1090" s="80">
        <v>9147.5991902553869</v>
      </c>
      <c r="S1090" s="56">
        <v>5947.7645366436373</v>
      </c>
      <c r="T1090" s="56">
        <v>8337.1318141581596</v>
      </c>
      <c r="U1090" s="56">
        <v>8827.6157248942127</v>
      </c>
      <c r="V1090" s="56">
        <v>8383.5148115007341</v>
      </c>
      <c r="W1090" s="80">
        <v>11677.307820768665</v>
      </c>
      <c r="X1090" s="56">
        <v>11709.781694991807</v>
      </c>
      <c r="Y1090" s="80">
        <v>8376.4929317424921</v>
      </c>
      <c r="Z1090" s="58">
        <v>1.0408478505193737</v>
      </c>
    </row>
    <row r="1091" spans="2:26" x14ac:dyDescent="0.2">
      <c r="B1091" s="36" t="s">
        <v>9049</v>
      </c>
      <c r="C1091" s="46" t="s">
        <v>9048</v>
      </c>
      <c r="D1091" s="46" t="s">
        <v>12332</v>
      </c>
      <c r="E1091" s="46" t="s">
        <v>12447</v>
      </c>
      <c r="F1091" s="80">
        <v>10026.996126683032</v>
      </c>
      <c r="G1091" s="56">
        <v>9959.7207793905964</v>
      </c>
      <c r="H1091" s="56">
        <v>11945.12892363414</v>
      </c>
      <c r="I1091" s="56">
        <v>10763.67203654006</v>
      </c>
      <c r="J1091" s="56">
        <v>8705.8094201496515</v>
      </c>
      <c r="K1091" s="58">
        <v>0.94970333171774868</v>
      </c>
      <c r="L1091" s="80">
        <v>9505.421601913893</v>
      </c>
      <c r="M1091" s="56">
        <v>11440.220568484507</v>
      </c>
      <c r="N1091" s="56">
        <v>10209.024018653981</v>
      </c>
      <c r="O1091" s="56">
        <v>8245.2546165768508</v>
      </c>
      <c r="P1091" s="56">
        <v>9667.175344201416</v>
      </c>
      <c r="Q1091" s="58">
        <v>1.0023518800735474</v>
      </c>
      <c r="R1091" s="80">
        <v>11213.834435660565</v>
      </c>
      <c r="S1091" s="56">
        <v>15781.156249530497</v>
      </c>
      <c r="T1091" s="56">
        <v>10303.067550690314</v>
      </c>
      <c r="U1091" s="56">
        <v>11670.56661704756</v>
      </c>
      <c r="V1091" s="56">
        <v>10432.386176994765</v>
      </c>
      <c r="W1091" s="80">
        <v>14531.158760139708</v>
      </c>
      <c r="X1091" s="56">
        <v>14571.619141763986</v>
      </c>
      <c r="Y1091" s="80">
        <v>10423.684055291436</v>
      </c>
      <c r="Z1091" s="58">
        <v>1.0395619908092684</v>
      </c>
    </row>
    <row r="1092" spans="2:26" x14ac:dyDescent="0.2">
      <c r="B1092" s="36" t="s">
        <v>9275</v>
      </c>
      <c r="C1092" s="46" t="s">
        <v>9274</v>
      </c>
      <c r="D1092" s="46" t="s">
        <v>12332</v>
      </c>
      <c r="E1092" s="46" t="s">
        <v>12450</v>
      </c>
      <c r="F1092" s="80">
        <v>8677.0835902550789</v>
      </c>
      <c r="G1092" s="56">
        <v>9868.5890434901557</v>
      </c>
      <c r="H1092" s="56">
        <v>13154.050859256009</v>
      </c>
      <c r="I1092" s="56">
        <v>7090.2806675193797</v>
      </c>
      <c r="J1092" s="56">
        <v>6342.6697968343788</v>
      </c>
      <c r="K1092" s="58">
        <v>0.94977683785247358</v>
      </c>
      <c r="L1092" s="80">
        <v>9419.1756955695091</v>
      </c>
      <c r="M1092" s="56">
        <v>12599.017689620738</v>
      </c>
      <c r="N1092" s="56">
        <v>6725.4416435367702</v>
      </c>
      <c r="O1092" s="56">
        <v>6007.5947717359259</v>
      </c>
      <c r="P1092" s="56">
        <v>9129.0479420167649</v>
      </c>
      <c r="Q1092" s="58">
        <v>1.0023518800735474</v>
      </c>
      <c r="R1092" s="80">
        <v>10616.422290484306</v>
      </c>
      <c r="S1092" s="56">
        <v>6826.2397730039429</v>
      </c>
      <c r="T1092" s="56">
        <v>8921.8977657522719</v>
      </c>
      <c r="U1092" s="56">
        <v>10237.404038736271</v>
      </c>
      <c r="V1092" s="56">
        <v>9046.2996525998769</v>
      </c>
      <c r="W1092" s="80">
        <v>12600.493713854537</v>
      </c>
      <c r="X1092" s="56">
        <v>12635.507002880671</v>
      </c>
      <c r="Y1092" s="80">
        <v>9038.7026723034705</v>
      </c>
      <c r="Z1092" s="58">
        <v>1.0416751870933354</v>
      </c>
    </row>
    <row r="1093" spans="2:26" x14ac:dyDescent="0.2">
      <c r="B1093" s="36" t="s">
        <v>9047</v>
      </c>
      <c r="C1093" s="46" t="s">
        <v>9046</v>
      </c>
      <c r="D1093" s="46" t="s">
        <v>12332</v>
      </c>
      <c r="E1093" s="46" t="s">
        <v>12453</v>
      </c>
      <c r="F1093" s="80">
        <v>12433.138719699278</v>
      </c>
      <c r="G1093" s="56">
        <v>13416.845684966926</v>
      </c>
      <c r="H1093" s="56">
        <v>16774.057302528679</v>
      </c>
      <c r="I1093" s="56">
        <v>15273.872904120677</v>
      </c>
      <c r="J1093" s="56">
        <v>14048.948257465019</v>
      </c>
      <c r="K1093" s="58">
        <v>0.95100262046901984</v>
      </c>
      <c r="L1093" s="80">
        <v>12822.372752285743</v>
      </c>
      <c r="M1093" s="56">
        <v>16087.013662874155</v>
      </c>
      <c r="N1093" s="56">
        <v>14506.635319615929</v>
      </c>
      <c r="O1093" s="56">
        <v>13323.934242792415</v>
      </c>
      <c r="P1093" s="56">
        <v>13268.804263523904</v>
      </c>
      <c r="Q1093" s="58">
        <v>1.0023518800735474</v>
      </c>
      <c r="R1093" s="80">
        <v>14248.838967137532</v>
      </c>
      <c r="S1093" s="56">
        <v>16099.270468249437</v>
      </c>
      <c r="T1093" s="56">
        <v>13585.470593855451</v>
      </c>
      <c r="U1093" s="56">
        <v>14433.882117248722</v>
      </c>
      <c r="V1093" s="56">
        <v>13665.701297806383</v>
      </c>
      <c r="W1093" s="80">
        <v>19034.80869649669</v>
      </c>
      <c r="X1093" s="56">
        <v>19084.978211975802</v>
      </c>
      <c r="Y1093" s="80">
        <v>13652.277152480819</v>
      </c>
      <c r="Z1093" s="58">
        <v>1.0980555642679284</v>
      </c>
    </row>
    <row r="1094" spans="2:26" x14ac:dyDescent="0.2">
      <c r="B1094" s="36" t="s">
        <v>9273</v>
      </c>
      <c r="C1094" s="46" t="s">
        <v>9272</v>
      </c>
      <c r="D1094" s="46" t="s">
        <v>12332</v>
      </c>
      <c r="E1094" s="46" t="s">
        <v>12451</v>
      </c>
      <c r="F1094" s="80">
        <v>20086.38354242975</v>
      </c>
      <c r="G1094" s="56">
        <v>27109.501717764069</v>
      </c>
      <c r="H1094" s="56">
        <v>42954.120685602495</v>
      </c>
      <c r="I1094" s="56">
        <v>27375.52626536752</v>
      </c>
      <c r="J1094" s="56">
        <v>15947.12623803018</v>
      </c>
      <c r="K1094" s="58">
        <v>0.95098129793145703</v>
      </c>
      <c r="L1094" s="80">
        <v>25907.754367477581</v>
      </c>
      <c r="M1094" s="56">
        <v>41193.851959326959</v>
      </c>
      <c r="N1094" s="56">
        <v>25999.815153800831</v>
      </c>
      <c r="O1094" s="56">
        <v>15123.815210896992</v>
      </c>
      <c r="P1094" s="56">
        <v>26440.845447902499</v>
      </c>
      <c r="Q1094" s="58">
        <v>1.0023518800735474</v>
      </c>
      <c r="R1094" s="80">
        <v>31756.10263551872</v>
      </c>
      <c r="S1094" s="56">
        <v>34475.373704557365</v>
      </c>
      <c r="T1094" s="56">
        <v>27311.292520730763</v>
      </c>
      <c r="U1094" s="56">
        <v>32028.029742422586</v>
      </c>
      <c r="V1094" s="56">
        <v>27757.334491182039</v>
      </c>
      <c r="W1094" s="80">
        <v>38662.893359825663</v>
      </c>
      <c r="X1094" s="56">
        <v>38743.944826616957</v>
      </c>
      <c r="Y1094" s="80">
        <v>27715.152036248535</v>
      </c>
      <c r="Z1094" s="58">
        <v>1.3797980098161549</v>
      </c>
    </row>
    <row r="1095" spans="2:26" x14ac:dyDescent="0.2">
      <c r="B1095" s="36" t="s">
        <v>8600</v>
      </c>
      <c r="C1095" s="46" t="s">
        <v>8599</v>
      </c>
      <c r="D1095" s="46" t="s">
        <v>12332</v>
      </c>
      <c r="E1095" s="46" t="s">
        <v>12452</v>
      </c>
      <c r="F1095" s="80">
        <v>9614.0498692046058</v>
      </c>
      <c r="G1095" s="56">
        <v>10556.497613736552</v>
      </c>
      <c r="H1095" s="56">
        <v>10878.889592300447</v>
      </c>
      <c r="I1095" s="56">
        <v>6119.0547243083674</v>
      </c>
      <c r="J1095" s="56">
        <v>5886.3549651839194</v>
      </c>
      <c r="K1095" s="58">
        <v>0.96334459277859308</v>
      </c>
      <c r="L1095" s="80">
        <v>10219.691297622892</v>
      </c>
      <c r="M1095" s="56">
        <v>10568.70627062578</v>
      </c>
      <c r="N1095" s="56">
        <v>5887.1053647985154</v>
      </c>
      <c r="O1095" s="56">
        <v>5655.0319886049174</v>
      </c>
      <c r="P1095" s="56">
        <v>9489.5079149474077</v>
      </c>
      <c r="Q1095" s="58">
        <v>1.0023518800735474</v>
      </c>
      <c r="R1095" s="80">
        <v>10648.859717950565</v>
      </c>
      <c r="S1095" s="56">
        <v>5623.1223856973656</v>
      </c>
      <c r="T1095" s="56">
        <v>9126.9133147757184</v>
      </c>
      <c r="U1095" s="56">
        <v>10146.285984725246</v>
      </c>
      <c r="V1095" s="56">
        <v>9223.3110942062594</v>
      </c>
      <c r="W1095" s="80">
        <v>12847.051051428527</v>
      </c>
      <c r="X1095" s="56">
        <v>12885.845135095091</v>
      </c>
      <c r="Y1095" s="80">
        <v>9217.7799300747702</v>
      </c>
      <c r="Z1095" s="58">
        <v>0.95878220473984077</v>
      </c>
    </row>
    <row r="1096" spans="2:26" x14ac:dyDescent="0.2">
      <c r="B1096" s="36" t="s">
        <v>748</v>
      </c>
      <c r="C1096" s="46" t="s">
        <v>747</v>
      </c>
      <c r="D1096" s="46" t="s">
        <v>12332</v>
      </c>
      <c r="E1096" s="46" t="s">
        <v>12449</v>
      </c>
      <c r="F1096" s="80">
        <v>20680.577708516263</v>
      </c>
      <c r="G1096" s="56">
        <v>19609.347072923098</v>
      </c>
      <c r="H1096" s="56">
        <v>21628.128040858999</v>
      </c>
      <c r="I1096" s="56">
        <v>16456.224833170781</v>
      </c>
      <c r="J1096" s="56">
        <v>19584.038248870107</v>
      </c>
      <c r="K1096" s="58">
        <v>0.95984112378862929</v>
      </c>
      <c r="L1096" s="80">
        <v>18914.669009227502</v>
      </c>
      <c r="M1096" s="56">
        <v>20935.044086403566</v>
      </c>
      <c r="N1096" s="56">
        <v>15774.854883819173</v>
      </c>
      <c r="O1096" s="56">
        <v>18745.997543711899</v>
      </c>
      <c r="P1096" s="56">
        <v>18627.518600134219</v>
      </c>
      <c r="Q1096" s="58">
        <v>1.0023518800735474</v>
      </c>
      <c r="R1096" s="80">
        <v>20469.312651155127</v>
      </c>
      <c r="S1096" s="56">
        <v>17806.974131636744</v>
      </c>
      <c r="T1096" s="56">
        <v>18592.661455942038</v>
      </c>
      <c r="U1096" s="56">
        <v>20203.078799203289</v>
      </c>
      <c r="V1096" s="56">
        <v>18744.951840433609</v>
      </c>
      <c r="W1096" s="80">
        <v>26109.642273900117</v>
      </c>
      <c r="X1096" s="56">
        <v>26193.091400211277</v>
      </c>
      <c r="Y1096" s="80">
        <v>18737.005581256341</v>
      </c>
      <c r="Z1096" s="58">
        <v>0.90601944710376447</v>
      </c>
    </row>
    <row r="1097" spans="2:26" x14ac:dyDescent="0.2">
      <c r="B1097" s="36" t="s">
        <v>8598</v>
      </c>
      <c r="C1097" s="46" t="s">
        <v>8597</v>
      </c>
      <c r="D1097" s="46" t="s">
        <v>12332</v>
      </c>
      <c r="E1097" s="46" t="s">
        <v>12448</v>
      </c>
      <c r="F1097" s="80">
        <v>17574.503287796433</v>
      </c>
      <c r="G1097" s="56">
        <v>18347.993730340349</v>
      </c>
      <c r="H1097" s="56">
        <v>19797.554583217076</v>
      </c>
      <c r="I1097" s="56">
        <v>14676.915973328409</v>
      </c>
      <c r="J1097" s="56">
        <v>16001.285945370972</v>
      </c>
      <c r="K1097" s="58">
        <v>0.94975303473399553</v>
      </c>
      <c r="L1097" s="80">
        <v>17511.991287768538</v>
      </c>
      <c r="M1097" s="56">
        <v>18961.72456038959</v>
      </c>
      <c r="N1097" s="56">
        <v>13921.348490335793</v>
      </c>
      <c r="O1097" s="56">
        <v>15155.578911340033</v>
      </c>
      <c r="P1097" s="56">
        <v>17039.451802488875</v>
      </c>
      <c r="Q1097" s="58">
        <v>1.0023518800735474</v>
      </c>
      <c r="R1097" s="80">
        <v>18218.660574656627</v>
      </c>
      <c r="S1097" s="56">
        <v>13909.398110683636</v>
      </c>
      <c r="T1097" s="56">
        <v>16769.619986431811</v>
      </c>
      <c r="U1097" s="56">
        <v>17787.734328259332</v>
      </c>
      <c r="V1097" s="56">
        <v>16865.898771072389</v>
      </c>
      <c r="W1097" s="80">
        <v>23492.329416959717</v>
      </c>
      <c r="X1097" s="56">
        <v>23563.245083117115</v>
      </c>
      <c r="Y1097" s="80">
        <v>16855.767342961099</v>
      </c>
      <c r="Z1097" s="58">
        <v>0.9591034845727664</v>
      </c>
    </row>
    <row r="1098" spans="2:26" x14ac:dyDescent="0.2">
      <c r="B1098" s="36" t="s">
        <v>8596</v>
      </c>
      <c r="C1098" s="46" t="s">
        <v>8595</v>
      </c>
      <c r="D1098" s="46" t="s">
        <v>12332</v>
      </c>
      <c r="E1098" s="46" t="s">
        <v>12452</v>
      </c>
      <c r="F1098" s="80">
        <v>3310.448693429385</v>
      </c>
      <c r="G1098" s="56">
        <v>3527.25379861684</v>
      </c>
      <c r="H1098" s="56">
        <v>3682.4417663371287</v>
      </c>
      <c r="I1098" s="56">
        <v>2749.7845348488981</v>
      </c>
      <c r="J1098" s="56">
        <v>1941.8224982432594</v>
      </c>
      <c r="K1098" s="58">
        <v>0.96334459277859308</v>
      </c>
      <c r="L1098" s="80">
        <v>3414.7163452512295</v>
      </c>
      <c r="M1098" s="56">
        <v>3577.4464900026396</v>
      </c>
      <c r="N1098" s="56">
        <v>2645.5509905541317</v>
      </c>
      <c r="O1098" s="56">
        <v>1865.5124280999325</v>
      </c>
      <c r="P1098" s="56">
        <v>3260.8517178845004</v>
      </c>
      <c r="Q1098" s="58">
        <v>1.0023518800735474</v>
      </c>
      <c r="R1098" s="80">
        <v>3782.4229180571106</v>
      </c>
      <c r="S1098" s="56">
        <v>2256.6460449371789</v>
      </c>
      <c r="T1098" s="56">
        <v>3168.6933034161425</v>
      </c>
      <c r="U1098" s="56">
        <v>3629.8452307451175</v>
      </c>
      <c r="V1098" s="56">
        <v>3212.302498644839</v>
      </c>
      <c r="W1098" s="80">
        <v>4474.3816804189846</v>
      </c>
      <c r="X1098" s="56">
        <v>4487.7398203635394</v>
      </c>
      <c r="Y1098" s="80">
        <v>3210.2665842909901</v>
      </c>
      <c r="Z1098" s="58">
        <v>0.9697376040482858</v>
      </c>
    </row>
    <row r="1099" spans="2:26" x14ac:dyDescent="0.2">
      <c r="B1099" s="36" t="s">
        <v>9045</v>
      </c>
      <c r="C1099" s="46" t="s">
        <v>1386</v>
      </c>
      <c r="D1099" s="46" t="s">
        <v>12332</v>
      </c>
      <c r="E1099" s="46" t="s">
        <v>12448</v>
      </c>
      <c r="F1099" s="80">
        <v>18131.720491053631</v>
      </c>
      <c r="G1099" s="56">
        <v>18436.539603476576</v>
      </c>
      <c r="H1099" s="56">
        <v>18722.571153783563</v>
      </c>
      <c r="I1099" s="56">
        <v>12468.656091538916</v>
      </c>
      <c r="J1099" s="56">
        <v>16684.909881007326</v>
      </c>
      <c r="K1099" s="58">
        <v>0.94975303473399553</v>
      </c>
      <c r="L1099" s="80">
        <v>17596.502683494895</v>
      </c>
      <c r="M1099" s="56">
        <v>17932.125697044066</v>
      </c>
      <c r="N1099" s="56">
        <v>11826.769804494368</v>
      </c>
      <c r="O1099" s="56">
        <v>15803.071652710289</v>
      </c>
      <c r="P1099" s="56">
        <v>16793.511088323685</v>
      </c>
      <c r="Q1099" s="58">
        <v>1.0023518800735474</v>
      </c>
      <c r="R1099" s="80">
        <v>17447.589008410661</v>
      </c>
      <c r="S1099" s="56">
        <v>13839.424407760318</v>
      </c>
      <c r="T1099" s="56">
        <v>16540.65282338508</v>
      </c>
      <c r="U1099" s="56">
        <v>17086.772548345627</v>
      </c>
      <c r="V1099" s="56">
        <v>16592.297065320683</v>
      </c>
      <c r="W1099" s="80">
        <v>23111.232536929503</v>
      </c>
      <c r="X1099" s="56">
        <v>23184.396655206216</v>
      </c>
      <c r="Y1099" s="80">
        <v>16584.761336080999</v>
      </c>
      <c r="Z1099" s="58">
        <v>0.9146821640154934</v>
      </c>
    </row>
    <row r="1100" spans="2:26" x14ac:dyDescent="0.2">
      <c r="B1100" s="36" t="s">
        <v>746</v>
      </c>
      <c r="C1100" s="46" t="s">
        <v>745</v>
      </c>
      <c r="D1100" s="46" t="s">
        <v>12332</v>
      </c>
      <c r="E1100" s="46" t="s">
        <v>12452</v>
      </c>
      <c r="F1100" s="80">
        <v>23968.099650197782</v>
      </c>
      <c r="G1100" s="56">
        <v>26586.137245835307</v>
      </c>
      <c r="H1100" s="56">
        <v>25029.198749279756</v>
      </c>
      <c r="I1100" s="56">
        <v>15242.985970299069</v>
      </c>
      <c r="J1100" s="56">
        <v>17333.385785261795</v>
      </c>
      <c r="K1100" s="58">
        <v>0.96334459277859308</v>
      </c>
      <c r="L1100" s="80">
        <v>25737.903364381091</v>
      </c>
      <c r="M1100" s="56">
        <v>24315.556061665593</v>
      </c>
      <c r="N1100" s="56">
        <v>14665.184170491151</v>
      </c>
      <c r="O1100" s="56">
        <v>16652.215448482137</v>
      </c>
      <c r="P1100" s="56">
        <v>23832.147591091169</v>
      </c>
      <c r="Q1100" s="58">
        <v>1.0023518800735474</v>
      </c>
      <c r="R1100" s="80">
        <v>24795.138918200566</v>
      </c>
      <c r="S1100" s="56">
        <v>13876.462654144463</v>
      </c>
      <c r="T1100" s="56">
        <v>22896.963580535787</v>
      </c>
      <c r="U1100" s="56">
        <v>23703.271291794954</v>
      </c>
      <c r="V1100" s="56">
        <v>22973.212704329693</v>
      </c>
      <c r="W1100" s="80">
        <v>31999.141459431499</v>
      </c>
      <c r="X1100" s="56">
        <v>32095.856212923332</v>
      </c>
      <c r="Y1100" s="80">
        <v>22959.498281745186</v>
      </c>
      <c r="Z1100" s="58">
        <v>0.95791900971822463</v>
      </c>
    </row>
    <row r="1101" spans="2:26" x14ac:dyDescent="0.2">
      <c r="B1101" s="36" t="s">
        <v>9271</v>
      </c>
      <c r="C1101" s="46" t="s">
        <v>9270</v>
      </c>
      <c r="D1101" s="46" t="s">
        <v>12332</v>
      </c>
      <c r="E1101" s="46" t="s">
        <v>12451</v>
      </c>
      <c r="F1101" s="80">
        <v>9579.5929778044119</v>
      </c>
      <c r="G1101" s="56">
        <v>11363.08468570096</v>
      </c>
      <c r="H1101" s="56">
        <v>15418.029331264957</v>
      </c>
      <c r="I1101" s="56">
        <v>9214.8065507518659</v>
      </c>
      <c r="J1101" s="56">
        <v>6504.093037336781</v>
      </c>
      <c r="K1101" s="58">
        <v>0.95098129793145703</v>
      </c>
      <c r="L1101" s="80">
        <v>10859.366208899375</v>
      </c>
      <c r="M1101" s="56">
        <v>14786.195308837363</v>
      </c>
      <c r="N1101" s="56">
        <v>8751.7319183257368</v>
      </c>
      <c r="O1101" s="56">
        <v>6168.3026611140485</v>
      </c>
      <c r="P1101" s="56">
        <v>10639.700995922865</v>
      </c>
      <c r="Q1101" s="58">
        <v>1.0023518800735474</v>
      </c>
      <c r="R1101" s="80">
        <v>11951.443709498502</v>
      </c>
      <c r="S1101" s="56">
        <v>8890.2612061149666</v>
      </c>
      <c r="T1101" s="56">
        <v>10491.715260757061</v>
      </c>
      <c r="U1101" s="56">
        <v>11645.325459160149</v>
      </c>
      <c r="V1101" s="56">
        <v>10600.807317796405</v>
      </c>
      <c r="W1101" s="80">
        <v>14765.750759901883</v>
      </c>
      <c r="X1101" s="56">
        <v>14804.405805021106</v>
      </c>
      <c r="Y1101" s="80">
        <v>10590.206018737703</v>
      </c>
      <c r="Z1101" s="58">
        <v>1.1054964488861736</v>
      </c>
    </row>
    <row r="1102" spans="2:26" x14ac:dyDescent="0.2">
      <c r="B1102" s="36" t="s">
        <v>9269</v>
      </c>
      <c r="C1102" s="46" t="s">
        <v>9268</v>
      </c>
      <c r="D1102" s="46" t="s">
        <v>12332</v>
      </c>
      <c r="E1102" s="46" t="s">
        <v>12449</v>
      </c>
      <c r="F1102" s="80">
        <v>7912.9929186342451</v>
      </c>
      <c r="G1102" s="56">
        <v>9573.8720052179469</v>
      </c>
      <c r="H1102" s="56">
        <v>12402.663685362288</v>
      </c>
      <c r="I1102" s="56">
        <v>6701.4860691773656</v>
      </c>
      <c r="J1102" s="56">
        <v>6105.9277776938088</v>
      </c>
      <c r="K1102" s="58">
        <v>0.95984112378862929</v>
      </c>
      <c r="L1102" s="80">
        <v>9234.7093170406461</v>
      </c>
      <c r="M1102" s="56">
        <v>12005.214253927805</v>
      </c>
      <c r="N1102" s="56">
        <v>6424.011054717681</v>
      </c>
      <c r="O1102" s="56">
        <v>5844.6427477404568</v>
      </c>
      <c r="P1102" s="56">
        <v>8904.3492219903655</v>
      </c>
      <c r="Q1102" s="58">
        <v>1.0023518800735474</v>
      </c>
      <c r="R1102" s="80">
        <v>9243.3342248300287</v>
      </c>
      <c r="S1102" s="56">
        <v>7648.2181016289423</v>
      </c>
      <c r="T1102" s="56">
        <v>8801.297422291118</v>
      </c>
      <c r="U1102" s="56">
        <v>9083.8226125099191</v>
      </c>
      <c r="V1102" s="56">
        <v>8828.0146394317653</v>
      </c>
      <c r="W1102" s="80">
        <v>12296.446861342531</v>
      </c>
      <c r="X1102" s="56">
        <v>12328.376933842126</v>
      </c>
      <c r="Y1102" s="80">
        <v>8818.9997846290335</v>
      </c>
      <c r="Z1102" s="58">
        <v>1.1144961047369624</v>
      </c>
    </row>
    <row r="1103" spans="2:26" x14ac:dyDescent="0.2">
      <c r="B1103" s="36" t="s">
        <v>9044</v>
      </c>
      <c r="C1103" s="46" t="s">
        <v>9043</v>
      </c>
      <c r="D1103" s="46" t="s">
        <v>12332</v>
      </c>
      <c r="E1103" s="46" t="s">
        <v>12448</v>
      </c>
      <c r="F1103" s="80">
        <v>5719.3070988718464</v>
      </c>
      <c r="G1103" s="56">
        <v>6253.836811205073</v>
      </c>
      <c r="H1103" s="56">
        <v>6934.2830009297404</v>
      </c>
      <c r="I1103" s="56">
        <v>4394.5425210632029</v>
      </c>
      <c r="J1103" s="56">
        <v>3569.3164097242234</v>
      </c>
      <c r="K1103" s="58">
        <v>0.94975303473399553</v>
      </c>
      <c r="L1103" s="80">
        <v>5968.8888803058207</v>
      </c>
      <c r="M1103" s="56">
        <v>6641.5255346175791</v>
      </c>
      <c r="N1103" s="56">
        <v>4168.3115173852029</v>
      </c>
      <c r="O1103" s="56">
        <v>3380.6693219406893</v>
      </c>
      <c r="P1103" s="56">
        <v>5670.2000489338889</v>
      </c>
      <c r="Q1103" s="58">
        <v>1.0023518800735474</v>
      </c>
      <c r="R1103" s="80">
        <v>5757.2588735910495</v>
      </c>
      <c r="S1103" s="56">
        <v>4235.0333719093032</v>
      </c>
      <c r="T1103" s="56">
        <v>5541.0501980674935</v>
      </c>
      <c r="U1103" s="56">
        <v>5605.0363234228753</v>
      </c>
      <c r="V1103" s="56">
        <v>5547.1010964096367</v>
      </c>
      <c r="W1103" s="80">
        <v>7726.49759344831</v>
      </c>
      <c r="X1103" s="56">
        <v>7749.5758259441818</v>
      </c>
      <c r="Y1103" s="80">
        <v>5543.5932813151685</v>
      </c>
      <c r="Z1103" s="58">
        <v>0.96927707945752062</v>
      </c>
    </row>
    <row r="1104" spans="2:26" x14ac:dyDescent="0.2">
      <c r="B1104" s="36" t="s">
        <v>8594</v>
      </c>
      <c r="C1104" s="46" t="s">
        <v>8593</v>
      </c>
      <c r="D1104" s="46" t="s">
        <v>12332</v>
      </c>
      <c r="E1104" s="46" t="s">
        <v>12448</v>
      </c>
      <c r="F1104" s="80">
        <v>4970.4881829052538</v>
      </c>
      <c r="G1104" s="56">
        <v>6194.5455069555264</v>
      </c>
      <c r="H1104" s="56">
        <v>7844.5000762510908</v>
      </c>
      <c r="I1104" s="56">
        <v>4533.7365806760117</v>
      </c>
      <c r="J1104" s="56">
        <v>3828.3155831811691</v>
      </c>
      <c r="K1104" s="58">
        <v>0.94975303473399553</v>
      </c>
      <c r="L1104" s="80">
        <v>5912.2991071285205</v>
      </c>
      <c r="M1104" s="56">
        <v>7513.3142901357996</v>
      </c>
      <c r="N1104" s="56">
        <v>4300.3398682441912</v>
      </c>
      <c r="O1104" s="56">
        <v>3625.979756658227</v>
      </c>
      <c r="P1104" s="56">
        <v>5709.4259799529236</v>
      </c>
      <c r="Q1104" s="58">
        <v>1.0023518800735474</v>
      </c>
      <c r="R1104" s="80">
        <v>6235.7479787087595</v>
      </c>
      <c r="S1104" s="56">
        <v>4210.4580243757518</v>
      </c>
      <c r="T1104" s="56">
        <v>5573.9953895705366</v>
      </c>
      <c r="U1104" s="56">
        <v>6033.2189832754584</v>
      </c>
      <c r="V1104" s="56">
        <v>5617.4222304112454</v>
      </c>
      <c r="W1104" s="80">
        <v>7824.4471464109665</v>
      </c>
      <c r="X1104" s="56">
        <v>7844.5037861262381</v>
      </c>
      <c r="Y1104" s="80">
        <v>5611.4991917925445</v>
      </c>
      <c r="Z1104" s="58">
        <v>1.1289633905763798</v>
      </c>
    </row>
    <row r="1105" spans="2:26" x14ac:dyDescent="0.2">
      <c r="B1105" s="36" t="s">
        <v>9042</v>
      </c>
      <c r="C1105" s="46" t="s">
        <v>9041</v>
      </c>
      <c r="D1105" s="46" t="s">
        <v>12332</v>
      </c>
      <c r="E1105" s="46" t="s">
        <v>12453</v>
      </c>
      <c r="F1105" s="80">
        <v>12289.350024333206</v>
      </c>
      <c r="G1105" s="56">
        <v>15101.666944778839</v>
      </c>
      <c r="H1105" s="56">
        <v>17144.47810084153</v>
      </c>
      <c r="I1105" s="56">
        <v>8782.5564099980456</v>
      </c>
      <c r="J1105" s="56">
        <v>7023.4681935097124</v>
      </c>
      <c r="K1105" s="58">
        <v>0.95100262046901984</v>
      </c>
      <c r="L1105" s="80">
        <v>14432.543035341903</v>
      </c>
      <c r="M1105" s="56">
        <v>16442.262505536288</v>
      </c>
      <c r="N1105" s="56">
        <v>8341.3908059575842</v>
      </c>
      <c r="O1105" s="56">
        <v>6661.0130987522753</v>
      </c>
      <c r="P1105" s="56">
        <v>13446.06489207696</v>
      </c>
      <c r="Q1105" s="58">
        <v>1.0023518800735474</v>
      </c>
      <c r="R1105" s="80">
        <v>13696.656463983329</v>
      </c>
      <c r="S1105" s="56">
        <v>8307.4942807833704</v>
      </c>
      <c r="T1105" s="56">
        <v>12966.276673281764</v>
      </c>
      <c r="U1105" s="56">
        <v>13157.740245663334</v>
      </c>
      <c r="V1105" s="56">
        <v>12984.382576808033</v>
      </c>
      <c r="W1105" s="80">
        <v>18085.807160978922</v>
      </c>
      <c r="X1105" s="56">
        <v>18135.396468246694</v>
      </c>
      <c r="Y1105" s="80">
        <v>12973.001913057651</v>
      </c>
      <c r="Z1105" s="58">
        <v>1.0556296213689738</v>
      </c>
    </row>
    <row r="1106" spans="2:26" x14ac:dyDescent="0.2">
      <c r="B1106" s="36" t="s">
        <v>9267</v>
      </c>
      <c r="C1106" s="46" t="s">
        <v>9266</v>
      </c>
      <c r="D1106" s="46" t="s">
        <v>12332</v>
      </c>
      <c r="E1106" s="46" t="s">
        <v>12451</v>
      </c>
      <c r="F1106" s="80">
        <v>7568.9111682861421</v>
      </c>
      <c r="G1106" s="56">
        <v>9784.1295390975138</v>
      </c>
      <c r="H1106" s="56">
        <v>15817.149543274612</v>
      </c>
      <c r="I1106" s="56">
        <v>7944.8481256406521</v>
      </c>
      <c r="J1106" s="56">
        <v>6017.6991466846985</v>
      </c>
      <c r="K1106" s="58">
        <v>0.95098129793145703</v>
      </c>
      <c r="L1106" s="80">
        <v>9350.4051619074507</v>
      </c>
      <c r="M1106" s="56">
        <v>15168.959492228312</v>
      </c>
      <c r="N1106" s="56">
        <v>7545.5931217293364</v>
      </c>
      <c r="O1106" s="56">
        <v>5707.0200944539392</v>
      </c>
      <c r="P1106" s="56">
        <v>9333.3071908867605</v>
      </c>
      <c r="Q1106" s="58">
        <v>1.0023518800735474</v>
      </c>
      <c r="R1106" s="80">
        <v>11026.179873816563</v>
      </c>
      <c r="S1106" s="56">
        <v>6848.8568604537722</v>
      </c>
      <c r="T1106" s="56">
        <v>9108.5103384594859</v>
      </c>
      <c r="U1106" s="56">
        <v>10608.447572480285</v>
      </c>
      <c r="V1106" s="56">
        <v>9250.3530844023899</v>
      </c>
      <c r="W1106" s="80">
        <v>12884.717549395851</v>
      </c>
      <c r="X1106" s="56">
        <v>12915.259202197947</v>
      </c>
      <c r="Y1106" s="80">
        <v>9238.8210332822073</v>
      </c>
      <c r="Z1106" s="58">
        <v>1.2206274889303781</v>
      </c>
    </row>
    <row r="1107" spans="2:26" x14ac:dyDescent="0.2">
      <c r="B1107" s="36" t="s">
        <v>9040</v>
      </c>
      <c r="C1107" s="46" t="s">
        <v>9039</v>
      </c>
      <c r="D1107" s="46" t="s">
        <v>12332</v>
      </c>
      <c r="E1107" s="46" t="s">
        <v>12415</v>
      </c>
      <c r="F1107" s="80">
        <v>3538.0585964059878</v>
      </c>
      <c r="G1107" s="56">
        <v>4442.0335512073652</v>
      </c>
      <c r="H1107" s="56">
        <v>4918.6307025876386</v>
      </c>
      <c r="I1107" s="56">
        <v>2808.0455419078603</v>
      </c>
      <c r="J1107" s="56">
        <v>2554.2506783892572</v>
      </c>
      <c r="K1107" s="58">
        <v>0.95480610755292561</v>
      </c>
      <c r="L1107" s="80">
        <v>4262.1946772758565</v>
      </c>
      <c r="M1107" s="56">
        <v>4736.0360496842086</v>
      </c>
      <c r="N1107" s="56">
        <v>2677.6582236448999</v>
      </c>
      <c r="O1107" s="56">
        <v>2432.1237002389867</v>
      </c>
      <c r="P1107" s="56">
        <v>4010.4136582642673</v>
      </c>
      <c r="Q1107" s="58">
        <v>1.0023518800735474</v>
      </c>
      <c r="R1107" s="80">
        <v>4142.8030414721507</v>
      </c>
      <c r="S1107" s="56">
        <v>2345.452883282127</v>
      </c>
      <c r="T1107" s="56">
        <v>3854.0789292137083</v>
      </c>
      <c r="U1107" s="56">
        <v>3963.0680256531487</v>
      </c>
      <c r="V1107" s="56">
        <v>3864.3855689624697</v>
      </c>
      <c r="W1107" s="80">
        <v>5382.6611918197432</v>
      </c>
      <c r="X1107" s="56">
        <v>5396.9377706885334</v>
      </c>
      <c r="Y1107" s="80">
        <v>3860.6536199185921</v>
      </c>
      <c r="Z1107" s="58">
        <v>1.0911785417687263</v>
      </c>
    </row>
    <row r="1108" spans="2:26" x14ac:dyDescent="0.2">
      <c r="B1108" s="36" t="s">
        <v>744</v>
      </c>
      <c r="C1108" s="46" t="s">
        <v>743</v>
      </c>
      <c r="D1108" s="46" t="s">
        <v>12332</v>
      </c>
      <c r="E1108" s="46" t="s">
        <v>12452</v>
      </c>
      <c r="F1108" s="80">
        <v>12117.014681112918</v>
      </c>
      <c r="G1108" s="56">
        <v>12873.766579043655</v>
      </c>
      <c r="H1108" s="56">
        <v>12624.755675244814</v>
      </c>
      <c r="I1108" s="56">
        <v>9073.8373934524971</v>
      </c>
      <c r="J1108" s="56">
        <v>9314.0718190668031</v>
      </c>
      <c r="K1108" s="58">
        <v>0.96334459277859308</v>
      </c>
      <c r="L1108" s="80">
        <v>12463.027520063268</v>
      </c>
      <c r="M1108" s="56">
        <v>12264.793510222928</v>
      </c>
      <c r="N1108" s="56">
        <v>8729.883814585668</v>
      </c>
      <c r="O1108" s="56">
        <v>8948.0458437389934</v>
      </c>
      <c r="P1108" s="56">
        <v>11819.599624318134</v>
      </c>
      <c r="Q1108" s="58">
        <v>1.0023518800735474</v>
      </c>
      <c r="R1108" s="80">
        <v>12567.311888580107</v>
      </c>
      <c r="S1108" s="56">
        <v>8152.4572788455707</v>
      </c>
      <c r="T1108" s="56">
        <v>11482.833190803067</v>
      </c>
      <c r="U1108" s="56">
        <v>12125.826427606655</v>
      </c>
      <c r="V1108" s="56">
        <v>11543.638352687376</v>
      </c>
      <c r="W1108" s="80">
        <v>16079.009991255814</v>
      </c>
      <c r="X1108" s="56">
        <v>16127.903900453621</v>
      </c>
      <c r="Y1108" s="80">
        <v>11536.959146194096</v>
      </c>
      <c r="Z1108" s="58">
        <v>0.95212884112264318</v>
      </c>
    </row>
    <row r="1109" spans="2:26" x14ac:dyDescent="0.2">
      <c r="B1109" s="36" t="s">
        <v>742</v>
      </c>
      <c r="C1109" s="46" t="s">
        <v>741</v>
      </c>
      <c r="D1109" s="46" t="s">
        <v>12332</v>
      </c>
      <c r="E1109" s="46" t="s">
        <v>12449</v>
      </c>
      <c r="F1109" s="80">
        <v>7441.7900454450046</v>
      </c>
      <c r="G1109" s="56">
        <v>8479.0472589096134</v>
      </c>
      <c r="H1109" s="56">
        <v>9805.5155249210493</v>
      </c>
      <c r="I1109" s="56">
        <v>5348.675869695332</v>
      </c>
      <c r="J1109" s="56">
        <v>5626.5468066288613</v>
      </c>
      <c r="K1109" s="58">
        <v>0.95984112378862929</v>
      </c>
      <c r="L1109" s="80">
        <v>8178.6696833637106</v>
      </c>
      <c r="M1109" s="56">
        <v>9491.2929781223811</v>
      </c>
      <c r="N1109" s="56">
        <v>5127.2139582679665</v>
      </c>
      <c r="O1109" s="56">
        <v>5385.775460417618</v>
      </c>
      <c r="P1109" s="56">
        <v>7749.442183305121</v>
      </c>
      <c r="Q1109" s="58">
        <v>1.0023518800735474</v>
      </c>
      <c r="R1109" s="80">
        <v>8771.4775486993331</v>
      </c>
      <c r="S1109" s="56">
        <v>5437.6483398453429</v>
      </c>
      <c r="T1109" s="56">
        <v>7537.8978762877014</v>
      </c>
      <c r="U1109" s="56">
        <v>8438.0946278139345</v>
      </c>
      <c r="V1109" s="56">
        <v>7623.0256911250472</v>
      </c>
      <c r="W1109" s="80">
        <v>10618.030685504345</v>
      </c>
      <c r="X1109" s="56">
        <v>10648.059386164277</v>
      </c>
      <c r="Y1109" s="80">
        <v>7616.9988910319971</v>
      </c>
      <c r="Z1109" s="58">
        <v>1.0235439114133884</v>
      </c>
    </row>
    <row r="1110" spans="2:26" x14ac:dyDescent="0.2">
      <c r="B1110" s="36" t="s">
        <v>9038</v>
      </c>
      <c r="C1110" s="46" t="s">
        <v>9037</v>
      </c>
      <c r="D1110" s="46" t="s">
        <v>12332</v>
      </c>
      <c r="E1110" s="46" t="s">
        <v>12453</v>
      </c>
      <c r="F1110" s="80">
        <v>9531.1398866393174</v>
      </c>
      <c r="G1110" s="56">
        <v>9530.7299810461791</v>
      </c>
      <c r="H1110" s="56">
        <v>8941.4817252286666</v>
      </c>
      <c r="I1110" s="56">
        <v>6217.4732307284721</v>
      </c>
      <c r="J1110" s="56">
        <v>6931.6125350655266</v>
      </c>
      <c r="K1110" s="58">
        <v>0.95100262046901984</v>
      </c>
      <c r="L1110" s="80">
        <v>9108.4428700918306</v>
      </c>
      <c r="M1110" s="56">
        <v>8575.2502263366605</v>
      </c>
      <c r="N1110" s="56">
        <v>5905.1569522566197</v>
      </c>
      <c r="O1110" s="56">
        <v>6573.8977695112826</v>
      </c>
      <c r="P1110" s="56">
        <v>8553.30020432128</v>
      </c>
      <c r="Q1110" s="58">
        <v>1.0023518800735474</v>
      </c>
      <c r="R1110" s="80">
        <v>9138.3492312783728</v>
      </c>
      <c r="S1110" s="56">
        <v>5775.4220882057261</v>
      </c>
      <c r="T1110" s="56">
        <v>8297.1842378507863</v>
      </c>
      <c r="U1110" s="56">
        <v>8802.0565169711081</v>
      </c>
      <c r="V1110" s="56">
        <v>8344.9278825824476</v>
      </c>
      <c r="W1110" s="80">
        <v>11623.560501539405</v>
      </c>
      <c r="X1110" s="56">
        <v>11662.020031418107</v>
      </c>
      <c r="Y1110" s="80">
        <v>8342.3270311514952</v>
      </c>
      <c r="Z1110" s="58">
        <v>0.87527065286762906</v>
      </c>
    </row>
    <row r="1111" spans="2:26" x14ac:dyDescent="0.2">
      <c r="B1111" s="36" t="s">
        <v>9036</v>
      </c>
      <c r="C1111" s="46" t="s">
        <v>9035</v>
      </c>
      <c r="D1111" s="46" t="s">
        <v>12332</v>
      </c>
      <c r="E1111" s="46" t="s">
        <v>12453</v>
      </c>
      <c r="F1111" s="80">
        <v>8230.6794770423585</v>
      </c>
      <c r="G1111" s="56">
        <v>9002.2899266244895</v>
      </c>
      <c r="H1111" s="56">
        <v>9981.0605774484175</v>
      </c>
      <c r="I1111" s="56">
        <v>5895.1307370490013</v>
      </c>
      <c r="J1111" s="56">
        <v>5517.6768029869781</v>
      </c>
      <c r="K1111" s="58">
        <v>0.95100262046901984</v>
      </c>
      <c r="L1111" s="80">
        <v>8603.4169113729968</v>
      </c>
      <c r="M1111" s="56">
        <v>9572.2492765767602</v>
      </c>
      <c r="N1111" s="56">
        <v>5599.0063751778907</v>
      </c>
      <c r="O1111" s="56">
        <v>5232.9300064804247</v>
      </c>
      <c r="P1111" s="56">
        <v>8134.5991688971926</v>
      </c>
      <c r="Q1111" s="58">
        <v>1.0023518800735474</v>
      </c>
      <c r="R1111" s="80">
        <v>9357.9153015954107</v>
      </c>
      <c r="S1111" s="56">
        <v>5450.1739271428669</v>
      </c>
      <c r="T1111" s="56">
        <v>7886.7676099938426</v>
      </c>
      <c r="U1111" s="56">
        <v>8967.1411641501563</v>
      </c>
      <c r="V1111" s="56">
        <v>7988.9339860860182</v>
      </c>
      <c r="W1111" s="80">
        <v>11127.700423138767</v>
      </c>
      <c r="X1111" s="56">
        <v>11160.912406913454</v>
      </c>
      <c r="Y1111" s="80">
        <v>7983.863945840455</v>
      </c>
      <c r="Z1111" s="58">
        <v>0.97001273930173804</v>
      </c>
    </row>
    <row r="1112" spans="2:26" x14ac:dyDescent="0.2">
      <c r="B1112" s="36" t="s">
        <v>740</v>
      </c>
      <c r="C1112" s="46" t="s">
        <v>739</v>
      </c>
      <c r="D1112" s="46" t="s">
        <v>12332</v>
      </c>
      <c r="E1112" s="46" t="s">
        <v>12449</v>
      </c>
      <c r="F1112" s="80">
        <v>5685.3647356730253</v>
      </c>
      <c r="G1112" s="56">
        <v>6818.5453030921171</v>
      </c>
      <c r="H1112" s="56">
        <v>8804.1325538899946</v>
      </c>
      <c r="I1112" s="56">
        <v>3537.086921350744</v>
      </c>
      <c r="J1112" s="56">
        <v>3173.4095037854063</v>
      </c>
      <c r="K1112" s="58">
        <v>0.95984112378862929</v>
      </c>
      <c r="L1112" s="80">
        <v>6576.992444103088</v>
      </c>
      <c r="M1112" s="56">
        <v>8521.9998147795086</v>
      </c>
      <c r="N1112" s="56">
        <v>3390.6338459409435</v>
      </c>
      <c r="O1112" s="56">
        <v>3037.6128767306404</v>
      </c>
      <c r="P1112" s="56">
        <v>6139.3434843158275</v>
      </c>
      <c r="Q1112" s="58">
        <v>1.0023518800735474</v>
      </c>
      <c r="R1112" s="80">
        <v>7097.4180267620095</v>
      </c>
      <c r="S1112" s="56">
        <v>4896.9178556039988</v>
      </c>
      <c r="T1112" s="56">
        <v>6030.6564261132007</v>
      </c>
      <c r="U1112" s="56">
        <v>6877.3680096462085</v>
      </c>
      <c r="V1112" s="56">
        <v>6110.7263739123109</v>
      </c>
      <c r="W1112" s="80">
        <v>8511.5651944425899</v>
      </c>
      <c r="X1112" s="56">
        <v>8534.5064645869352</v>
      </c>
      <c r="Y1112" s="80">
        <v>6105.0867504300713</v>
      </c>
      <c r="Z1112" s="58">
        <v>1.0738249935177395</v>
      </c>
    </row>
    <row r="1113" spans="2:26" x14ac:dyDescent="0.2">
      <c r="B1113" s="36" t="s">
        <v>8592</v>
      </c>
      <c r="C1113" s="46" t="s">
        <v>8591</v>
      </c>
      <c r="D1113" s="46" t="s">
        <v>12332</v>
      </c>
      <c r="E1113" s="46" t="s">
        <v>12452</v>
      </c>
      <c r="F1113" s="80">
        <v>14939.054319376919</v>
      </c>
      <c r="G1113" s="56">
        <v>16562.163728586045</v>
      </c>
      <c r="H1113" s="56">
        <v>19006.642582055832</v>
      </c>
      <c r="I1113" s="56">
        <v>14915.676414555239</v>
      </c>
      <c r="J1113" s="56">
        <v>12771.875553079855</v>
      </c>
      <c r="K1113" s="58">
        <v>0.96334459277859308</v>
      </c>
      <c r="L1113" s="80">
        <v>16033.745918398916</v>
      </c>
      <c r="M1113" s="56">
        <v>18464.717463691009</v>
      </c>
      <c r="N1113" s="56">
        <v>14350.281635968204</v>
      </c>
      <c r="O1113" s="56">
        <v>12269.9642196809</v>
      </c>
      <c r="P1113" s="56">
        <v>15812.912417967944</v>
      </c>
      <c r="Q1113" s="58">
        <v>1.0023518800735474</v>
      </c>
      <c r="R1113" s="80">
        <v>16718.066098886535</v>
      </c>
      <c r="S1113" s="56">
        <v>14623.307443309714</v>
      </c>
      <c r="T1113" s="56">
        <v>15734.017740824696</v>
      </c>
      <c r="U1113" s="56">
        <v>16508.590233328854</v>
      </c>
      <c r="V1113" s="56">
        <v>15807.265798661167</v>
      </c>
      <c r="W1113" s="80">
        <v>22017.770909458472</v>
      </c>
      <c r="X1113" s="56">
        <v>22078.052157324852</v>
      </c>
      <c r="Y1113" s="80">
        <v>15793.347191226445</v>
      </c>
      <c r="Z1113" s="58">
        <v>1.0571852042027488</v>
      </c>
    </row>
    <row r="1114" spans="2:26" x14ac:dyDescent="0.2">
      <c r="B1114" s="36" t="s">
        <v>9034</v>
      </c>
      <c r="C1114" s="46" t="s">
        <v>9033</v>
      </c>
      <c r="D1114" s="46" t="s">
        <v>12332</v>
      </c>
      <c r="E1114" s="46" t="s">
        <v>12447</v>
      </c>
      <c r="F1114" s="80">
        <v>7961.2926861260075</v>
      </c>
      <c r="G1114" s="56">
        <v>8948.1891415561167</v>
      </c>
      <c r="H1114" s="56">
        <v>10675.33659915369</v>
      </c>
      <c r="I1114" s="56">
        <v>6752.9383129781099</v>
      </c>
      <c r="J1114" s="56">
        <v>7953.9722248113567</v>
      </c>
      <c r="K1114" s="58">
        <v>0.94970333171774868</v>
      </c>
      <c r="L1114" s="80">
        <v>8540.0296100834257</v>
      </c>
      <c r="M1114" s="56">
        <v>10224.101063948809</v>
      </c>
      <c r="N1114" s="56">
        <v>6404.9619125930758</v>
      </c>
      <c r="O1114" s="56">
        <v>7533.1911189048897</v>
      </c>
      <c r="P1114" s="56">
        <v>8327.4437776198629</v>
      </c>
      <c r="Q1114" s="58">
        <v>1.0023518800735474</v>
      </c>
      <c r="R1114" s="80">
        <v>8982.1759490534187</v>
      </c>
      <c r="S1114" s="56">
        <v>9120.5966041785541</v>
      </c>
      <c r="T1114" s="56">
        <v>8427.8586437883423</v>
      </c>
      <c r="U1114" s="56">
        <v>8996.0180145659324</v>
      </c>
      <c r="V1114" s="56">
        <v>8481.5870821898989</v>
      </c>
      <c r="W1114" s="80">
        <v>11813.911634236983</v>
      </c>
      <c r="X1114" s="56">
        <v>11846.036603293871</v>
      </c>
      <c r="Y1114" s="80">
        <v>8473.9617237350521</v>
      </c>
      <c r="Z1114" s="58">
        <v>1.0643952003551462</v>
      </c>
    </row>
    <row r="1115" spans="2:26" x14ac:dyDescent="0.2">
      <c r="B1115" s="36" t="s">
        <v>9265</v>
      </c>
      <c r="C1115" s="46" t="s">
        <v>9264</v>
      </c>
      <c r="D1115" s="46" t="s">
        <v>12332</v>
      </c>
      <c r="E1115" s="46" t="s">
        <v>12451</v>
      </c>
      <c r="F1115" s="80">
        <v>6490.2216078401489</v>
      </c>
      <c r="G1115" s="56">
        <v>8547.8783862028686</v>
      </c>
      <c r="H1115" s="56">
        <v>11350.377094048214</v>
      </c>
      <c r="I1115" s="56">
        <v>5898.7890816045274</v>
      </c>
      <c r="J1115" s="56">
        <v>4114.4369983062725</v>
      </c>
      <c r="K1115" s="58">
        <v>0.95098129793145703</v>
      </c>
      <c r="L1115" s="80">
        <v>8168.9562537293223</v>
      </c>
      <c r="M1115" s="56">
        <v>10885.236299377397</v>
      </c>
      <c r="N1115" s="56">
        <v>5602.355339813128</v>
      </c>
      <c r="O1115" s="56">
        <v>3902.0187042143862</v>
      </c>
      <c r="P1115" s="56">
        <v>7830.5532359390763</v>
      </c>
      <c r="Q1115" s="58">
        <v>1.0023518800735474</v>
      </c>
      <c r="R1115" s="80">
        <v>9021.5635806553146</v>
      </c>
      <c r="S1115" s="56">
        <v>5982.5148691542872</v>
      </c>
      <c r="T1115" s="56">
        <v>7665.5899909672207</v>
      </c>
      <c r="U1115" s="56">
        <v>8717.6587095052128</v>
      </c>
      <c r="V1115" s="56">
        <v>7765.0796979851821</v>
      </c>
      <c r="W1115" s="80">
        <v>10815.896187334649</v>
      </c>
      <c r="X1115" s="56">
        <v>10842.085171529083</v>
      </c>
      <c r="Y1115" s="80">
        <v>7755.7935895172113</v>
      </c>
      <c r="Z1115" s="58">
        <v>1.1949967286399372</v>
      </c>
    </row>
    <row r="1116" spans="2:26" x14ac:dyDescent="0.2">
      <c r="B1116" s="36" t="s">
        <v>9263</v>
      </c>
      <c r="C1116" s="46" t="s">
        <v>9262</v>
      </c>
      <c r="D1116" s="46" t="s">
        <v>12332</v>
      </c>
      <c r="E1116" s="46" t="s">
        <v>12453</v>
      </c>
      <c r="F1116" s="80">
        <v>10578.601650678691</v>
      </c>
      <c r="G1116" s="56">
        <v>12364.0280674882</v>
      </c>
      <c r="H1116" s="56">
        <v>15044.781067214581</v>
      </c>
      <c r="I1116" s="56">
        <v>9674.6540355691377</v>
      </c>
      <c r="J1116" s="56">
        <v>7874.6085772853539</v>
      </c>
      <c r="K1116" s="58">
        <v>0.95100262046901984</v>
      </c>
      <c r="L1116" s="80">
        <v>11816.203325546981</v>
      </c>
      <c r="M1116" s="56">
        <v>14428.566340163043</v>
      </c>
      <c r="N1116" s="56">
        <v>9188.6765601924362</v>
      </c>
      <c r="O1116" s="56">
        <v>7468.2292900985476</v>
      </c>
      <c r="P1116" s="56">
        <v>11459.942833303323</v>
      </c>
      <c r="Q1116" s="58">
        <v>1.0023518800735474</v>
      </c>
      <c r="R1116" s="80">
        <v>12632.185127718361</v>
      </c>
      <c r="S1116" s="56">
        <v>7424.361397525704</v>
      </c>
      <c r="T1116" s="56">
        <v>11085.421213695958</v>
      </c>
      <c r="U1116" s="56">
        <v>12111.402754699095</v>
      </c>
      <c r="V1116" s="56">
        <v>11182.443966223082</v>
      </c>
      <c r="W1116" s="80">
        <v>15575.90620618333</v>
      </c>
      <c r="X1116" s="56">
        <v>15618.592395988338</v>
      </c>
      <c r="Y1116" s="80">
        <v>11172.627484995561</v>
      </c>
      <c r="Z1116" s="58">
        <v>1.0561535308666017</v>
      </c>
    </row>
    <row r="1117" spans="2:26" x14ac:dyDescent="0.2">
      <c r="B1117" s="36" t="s">
        <v>9032</v>
      </c>
      <c r="C1117" s="46" t="s">
        <v>9031</v>
      </c>
      <c r="D1117" s="46" t="s">
        <v>12332</v>
      </c>
      <c r="E1117" s="46" t="s">
        <v>12453</v>
      </c>
      <c r="F1117" s="80">
        <v>11752.185016248239</v>
      </c>
      <c r="G1117" s="56">
        <v>12772.941975579601</v>
      </c>
      <c r="H1117" s="56">
        <v>16131.997342774728</v>
      </c>
      <c r="I1117" s="56">
        <v>15091.997212498782</v>
      </c>
      <c r="J1117" s="56">
        <v>14520.534453902201</v>
      </c>
      <c r="K1117" s="58">
        <v>0.95100262046901984</v>
      </c>
      <c r="L1117" s="80">
        <v>12206.999096494597</v>
      </c>
      <c r="M1117" s="56">
        <v>15471.251646645132</v>
      </c>
      <c r="N1117" s="56">
        <v>14333.895612507984</v>
      </c>
      <c r="O1117" s="56">
        <v>13771.18362801233</v>
      </c>
      <c r="P1117" s="56">
        <v>12754.971149298788</v>
      </c>
      <c r="Q1117" s="58">
        <v>1.0023518800735474</v>
      </c>
      <c r="R1117" s="80">
        <v>13561.373271473389</v>
      </c>
      <c r="S1117" s="56">
        <v>15786.222082462778</v>
      </c>
      <c r="T1117" s="56">
        <v>13090.414032581997</v>
      </c>
      <c r="U1117" s="56">
        <v>13783.858152572328</v>
      </c>
      <c r="V1117" s="56">
        <v>13155.990121971899</v>
      </c>
      <c r="W1117" s="80">
        <v>18324.8374691852</v>
      </c>
      <c r="X1117" s="56">
        <v>18372.259237845425</v>
      </c>
      <c r="Y1117" s="80">
        <v>13142.439684573521</v>
      </c>
      <c r="Z1117" s="58">
        <v>1.1182975477669179</v>
      </c>
    </row>
    <row r="1118" spans="2:26" x14ac:dyDescent="0.2">
      <c r="B1118" s="36" t="s">
        <v>9261</v>
      </c>
      <c r="C1118" s="46" t="s">
        <v>9260</v>
      </c>
      <c r="D1118" s="46" t="s">
        <v>12332</v>
      </c>
      <c r="E1118" s="46" t="s">
        <v>12451</v>
      </c>
      <c r="F1118" s="80">
        <v>17900.510019994297</v>
      </c>
      <c r="G1118" s="56">
        <v>23048.474075673599</v>
      </c>
      <c r="H1118" s="56">
        <v>33576.656309782702</v>
      </c>
      <c r="I1118" s="56">
        <v>23633.500382976628</v>
      </c>
      <c r="J1118" s="56">
        <v>15006.771912911001</v>
      </c>
      <c r="K1118" s="58">
        <v>0.95098129793145703</v>
      </c>
      <c r="L1118" s="80">
        <v>22026.749554988754</v>
      </c>
      <c r="M1118" s="56">
        <v>32200.678008012383</v>
      </c>
      <c r="N1118" s="56">
        <v>22445.8384996247</v>
      </c>
      <c r="O1118" s="56">
        <v>14232.009073942068</v>
      </c>
      <c r="P1118" s="56">
        <v>22402.485322949971</v>
      </c>
      <c r="Q1118" s="58">
        <v>1.0023518800735474</v>
      </c>
      <c r="R1118" s="80">
        <v>26312.216717169365</v>
      </c>
      <c r="S1118" s="56">
        <v>28555.814037017593</v>
      </c>
      <c r="T1118" s="56">
        <v>23074.580283970827</v>
      </c>
      <c r="U1118" s="56">
        <v>26536.576449154189</v>
      </c>
      <c r="V1118" s="56">
        <v>23401.966678131503</v>
      </c>
      <c r="W1118" s="80">
        <v>32596.348268751284</v>
      </c>
      <c r="X1118" s="56">
        <v>32668.579419290061</v>
      </c>
      <c r="Y1118" s="80">
        <v>23369.190965600057</v>
      </c>
      <c r="Z1118" s="58">
        <v>1.3055041973383674</v>
      </c>
    </row>
    <row r="1119" spans="2:26" x14ac:dyDescent="0.2">
      <c r="B1119" s="36" t="s">
        <v>9030</v>
      </c>
      <c r="C1119" s="46" t="s">
        <v>9029</v>
      </c>
      <c r="D1119" s="46" t="s">
        <v>12332</v>
      </c>
      <c r="E1119" s="46" t="s">
        <v>12448</v>
      </c>
      <c r="F1119" s="80">
        <v>5854.4210743493459</v>
      </c>
      <c r="G1119" s="56">
        <v>5486.2016582186816</v>
      </c>
      <c r="H1119" s="56">
        <v>5130.7310929256291</v>
      </c>
      <c r="I1119" s="56">
        <v>4771.1414051767415</v>
      </c>
      <c r="J1119" s="56">
        <v>5300.7677557162797</v>
      </c>
      <c r="K1119" s="58">
        <v>0.94975303473399553</v>
      </c>
      <c r="L1119" s="80">
        <v>5236.230023492858</v>
      </c>
      <c r="M1119" s="56">
        <v>4914.1175173198253</v>
      </c>
      <c r="N1119" s="56">
        <v>4525.5230948271919</v>
      </c>
      <c r="O1119" s="56">
        <v>5020.609236452362</v>
      </c>
      <c r="P1119" s="56">
        <v>5114.5222586200734</v>
      </c>
      <c r="Q1119" s="58">
        <v>1.0023518800735474</v>
      </c>
      <c r="R1119" s="80">
        <v>5597.7438499965328</v>
      </c>
      <c r="S1119" s="56">
        <v>5600.3709372307258</v>
      </c>
      <c r="T1119" s="56">
        <v>5176.0659998646934</v>
      </c>
      <c r="U1119" s="56">
        <v>5598.0065587199524</v>
      </c>
      <c r="V1119" s="56">
        <v>5215.9671411493046</v>
      </c>
      <c r="W1119" s="80">
        <v>7265.2646604332676</v>
      </c>
      <c r="X1119" s="56">
        <v>7288.8880973893311</v>
      </c>
      <c r="Y1119" s="80">
        <v>5214.04422544928</v>
      </c>
      <c r="Z1119" s="58">
        <v>0.89061653735399671</v>
      </c>
    </row>
    <row r="1120" spans="2:26" x14ac:dyDescent="0.2">
      <c r="B1120" s="36" t="s">
        <v>8590</v>
      </c>
      <c r="C1120" s="46" t="s">
        <v>8589</v>
      </c>
      <c r="D1120" s="46" t="s">
        <v>12332</v>
      </c>
      <c r="E1120" s="46" t="s">
        <v>12452</v>
      </c>
      <c r="F1120" s="80">
        <v>14126.60954794853</v>
      </c>
      <c r="G1120" s="56">
        <v>12987.161782644382</v>
      </c>
      <c r="H1120" s="56">
        <v>12933.314242711502</v>
      </c>
      <c r="I1120" s="56">
        <v>11724.550424778254</v>
      </c>
      <c r="J1120" s="56">
        <v>14389.050396234006</v>
      </c>
      <c r="K1120" s="58">
        <v>0.96334459277859308</v>
      </c>
      <c r="L1120" s="80">
        <v>12572.804836161229</v>
      </c>
      <c r="M1120" s="56">
        <v>12564.554330403373</v>
      </c>
      <c r="N1120" s="56">
        <v>11280.118713657112</v>
      </c>
      <c r="O1120" s="56">
        <v>13823.587051347513</v>
      </c>
      <c r="P1120" s="56">
        <v>12456.094075729097</v>
      </c>
      <c r="Q1120" s="58">
        <v>1.0023518800735474</v>
      </c>
      <c r="R1120" s="80">
        <v>13442.268952638364</v>
      </c>
      <c r="S1120" s="56">
        <v>14001.828895214374</v>
      </c>
      <c r="T1120" s="56">
        <v>12642.22807062856</v>
      </c>
      <c r="U1120" s="56">
        <v>13498.224946895964</v>
      </c>
      <c r="V1120" s="56">
        <v>12723.176089448549</v>
      </c>
      <c r="W1120" s="80">
        <v>17721.975447639059</v>
      </c>
      <c r="X1120" s="56">
        <v>17778.978363182843</v>
      </c>
      <c r="Y1120" s="80">
        <v>12718.041247216264</v>
      </c>
      <c r="Z1120" s="58">
        <v>0.90028971240754518</v>
      </c>
    </row>
    <row r="1121" spans="2:26" x14ac:dyDescent="0.2">
      <c r="B1121" s="36" t="s">
        <v>9259</v>
      </c>
      <c r="C1121" s="46" t="s">
        <v>9258</v>
      </c>
      <c r="D1121" s="46" t="s">
        <v>12332</v>
      </c>
      <c r="E1121" s="46" t="s">
        <v>12450</v>
      </c>
      <c r="F1121" s="80">
        <v>8437.1670332322465</v>
      </c>
      <c r="G1121" s="56">
        <v>9781.2339706494859</v>
      </c>
      <c r="H1121" s="56">
        <v>13208.303029829502</v>
      </c>
      <c r="I1121" s="56">
        <v>7504.6580131527344</v>
      </c>
      <c r="J1121" s="56">
        <v>4131.6138156786865</v>
      </c>
      <c r="K1121" s="58">
        <v>0.94977683785247358</v>
      </c>
      <c r="L1121" s="80">
        <v>9335.7987532974712</v>
      </c>
      <c r="M1121" s="56">
        <v>12650.980698131896</v>
      </c>
      <c r="N1121" s="56">
        <v>7118.4966983567392</v>
      </c>
      <c r="O1121" s="56">
        <v>3913.3460124774847</v>
      </c>
      <c r="P1121" s="56">
        <v>9032.8392697340805</v>
      </c>
      <c r="Q1121" s="58">
        <v>1.0023518800735474</v>
      </c>
      <c r="R1121" s="80">
        <v>9907.852667004734</v>
      </c>
      <c r="S1121" s="56">
        <v>7178.3422347943633</v>
      </c>
      <c r="T1121" s="56">
        <v>8870.2764390449338</v>
      </c>
      <c r="U1121" s="56">
        <v>9634.9016237836968</v>
      </c>
      <c r="V1121" s="56">
        <v>8942.5838218876888</v>
      </c>
      <c r="W1121" s="80">
        <v>12456.029046188953</v>
      </c>
      <c r="X1121" s="56">
        <v>12490.07423715935</v>
      </c>
      <c r="Y1121" s="80">
        <v>8934.6685779164309</v>
      </c>
      <c r="Z1121" s="58">
        <v>1.0589654729750673</v>
      </c>
    </row>
    <row r="1122" spans="2:26" x14ac:dyDescent="0.2">
      <c r="B1122" s="36" t="s">
        <v>9028</v>
      </c>
      <c r="C1122" s="46" t="s">
        <v>7682</v>
      </c>
      <c r="D1122" s="46" t="s">
        <v>12332</v>
      </c>
      <c r="E1122" s="46" t="s">
        <v>12447</v>
      </c>
      <c r="F1122" s="80">
        <v>7751.5734492978272</v>
      </c>
      <c r="G1122" s="56">
        <v>6159.3154789700529</v>
      </c>
      <c r="H1122" s="56">
        <v>6257.3028769103466</v>
      </c>
      <c r="I1122" s="56">
        <v>10677.217685149928</v>
      </c>
      <c r="J1122" s="56">
        <v>7223.4030887044501</v>
      </c>
      <c r="K1122" s="58">
        <v>0.94970333171774868</v>
      </c>
      <c r="L1122" s="80">
        <v>5878.3666433655644</v>
      </c>
      <c r="M1122" s="56">
        <v>5992.8130984029849</v>
      </c>
      <c r="N1122" s="56">
        <v>10127.02462784546</v>
      </c>
      <c r="O1122" s="56">
        <v>6841.2705574149868</v>
      </c>
      <c r="P1122" s="56">
        <v>6477.7396970714653</v>
      </c>
      <c r="Q1122" s="58">
        <v>1.0023518800735474</v>
      </c>
      <c r="R1122" s="80">
        <v>7227.9736821032984</v>
      </c>
      <c r="S1122" s="56">
        <v>17344.236608331961</v>
      </c>
      <c r="T1122" s="56">
        <v>7580.8023011346904</v>
      </c>
      <c r="U1122" s="56">
        <v>8239.5999747261649</v>
      </c>
      <c r="V1122" s="56">
        <v>7643.1020220320224</v>
      </c>
      <c r="W1122" s="80">
        <v>10645.99479139353</v>
      </c>
      <c r="X1122" s="56">
        <v>10677.273512955275</v>
      </c>
      <c r="Y1122" s="80">
        <v>7637.896968634629</v>
      </c>
      <c r="Z1122" s="58">
        <v>0.98533504437431407</v>
      </c>
    </row>
    <row r="1123" spans="2:26" x14ac:dyDescent="0.2">
      <c r="B1123" s="36" t="s">
        <v>9027</v>
      </c>
      <c r="C1123" s="46" t="s">
        <v>9026</v>
      </c>
      <c r="D1123" s="46" t="s">
        <v>12332</v>
      </c>
      <c r="E1123" s="46" t="s">
        <v>12453</v>
      </c>
      <c r="F1123" s="80">
        <v>3586.2739187381894</v>
      </c>
      <c r="G1123" s="56">
        <v>3630.8553063812701</v>
      </c>
      <c r="H1123" s="56">
        <v>3566.9165580659906</v>
      </c>
      <c r="I1123" s="56">
        <v>3202.5609031922982</v>
      </c>
      <c r="J1123" s="56">
        <v>3130.8116727214142</v>
      </c>
      <c r="K1123" s="58">
        <v>0.95100262046901984</v>
      </c>
      <c r="L1123" s="80">
        <v>3469.9795496790839</v>
      </c>
      <c r="M1123" s="56">
        <v>3420.8202803319082</v>
      </c>
      <c r="N1123" s="56">
        <v>3041.6897798682517</v>
      </c>
      <c r="O1123" s="56">
        <v>2969.2421161663547</v>
      </c>
      <c r="P1123" s="56">
        <v>3390.4493555254626</v>
      </c>
      <c r="Q1123" s="58">
        <v>1.0023518800735474</v>
      </c>
      <c r="R1123" s="80">
        <v>3700.2982942888498</v>
      </c>
      <c r="S1123" s="56">
        <v>2432.2707184099618</v>
      </c>
      <c r="T1123" s="56">
        <v>3303.2220114538577</v>
      </c>
      <c r="U1123" s="56">
        <v>3573.4955367009611</v>
      </c>
      <c r="V1123" s="56">
        <v>3328.7806402465785</v>
      </c>
      <c r="W1123" s="80">
        <v>4636.6228339753306</v>
      </c>
      <c r="X1123" s="56">
        <v>4651.0939686529646</v>
      </c>
      <c r="Y1123" s="80">
        <v>3327.1205875643741</v>
      </c>
      <c r="Z1123" s="58">
        <v>0.92773744085198129</v>
      </c>
    </row>
    <row r="1124" spans="2:26" x14ac:dyDescent="0.2">
      <c r="B1124" s="36" t="s">
        <v>8588</v>
      </c>
      <c r="C1124" s="46" t="s">
        <v>8587</v>
      </c>
      <c r="D1124" s="46" t="s">
        <v>12332</v>
      </c>
      <c r="E1124" s="46" t="s">
        <v>12452</v>
      </c>
      <c r="F1124" s="80">
        <v>2644.6389141457375</v>
      </c>
      <c r="G1124" s="56">
        <v>2822.0941624852844</v>
      </c>
      <c r="H1124" s="56">
        <v>3004.6329028733367</v>
      </c>
      <c r="I1124" s="56">
        <v>1746.4282231139996</v>
      </c>
      <c r="J1124" s="56">
        <v>2309.9683603946773</v>
      </c>
      <c r="K1124" s="58">
        <v>0.96334459277859308</v>
      </c>
      <c r="L1124" s="80">
        <v>2732.0549114598589</v>
      </c>
      <c r="M1124" s="56">
        <v>2918.9635883427554</v>
      </c>
      <c r="N1124" s="56">
        <v>1680.227980424226</v>
      </c>
      <c r="O1124" s="56">
        <v>2219.1908316709882</v>
      </c>
      <c r="P1124" s="56">
        <v>2585.9261943371253</v>
      </c>
      <c r="Q1124" s="58">
        <v>1.0023518800735474</v>
      </c>
      <c r="R1124" s="80">
        <v>2800.7954921796195</v>
      </c>
      <c r="S1124" s="56">
        <v>2071.1783260410812</v>
      </c>
      <c r="T1124" s="56">
        <v>2541.0034740422111</v>
      </c>
      <c r="U1124" s="56">
        <v>2727.8337755657658</v>
      </c>
      <c r="V1124" s="56">
        <v>2558.6712286604516</v>
      </c>
      <c r="W1124" s="80">
        <v>3563.9456983155169</v>
      </c>
      <c r="X1124" s="56">
        <v>3574.6171993685593</v>
      </c>
      <c r="Y1124" s="80">
        <v>2557.0720688159536</v>
      </c>
      <c r="Z1124" s="58">
        <v>0.96688892201449383</v>
      </c>
    </row>
    <row r="1125" spans="2:26" x14ac:dyDescent="0.2">
      <c r="B1125" s="36" t="s">
        <v>738</v>
      </c>
      <c r="C1125" s="46" t="s">
        <v>737</v>
      </c>
      <c r="D1125" s="46" t="s">
        <v>12332</v>
      </c>
      <c r="E1125" s="46" t="s">
        <v>12452</v>
      </c>
      <c r="F1125" s="80">
        <v>13404.748480777558</v>
      </c>
      <c r="G1125" s="56">
        <v>13894.743458062951</v>
      </c>
      <c r="H1125" s="56">
        <v>13720.938373874935</v>
      </c>
      <c r="I1125" s="56">
        <v>9208.3548372433761</v>
      </c>
      <c r="J1125" s="56">
        <v>12040.885976544279</v>
      </c>
      <c r="K1125" s="58">
        <v>0.96334459277859308</v>
      </c>
      <c r="L1125" s="80">
        <v>13451.430009920363</v>
      </c>
      <c r="M1125" s="56">
        <v>13329.721402216896</v>
      </c>
      <c r="N1125" s="56">
        <v>8859.3022297951793</v>
      </c>
      <c r="O1125" s="56">
        <v>11567.701195603098</v>
      </c>
      <c r="P1125" s="56">
        <v>12768.796796861721</v>
      </c>
      <c r="Q1125" s="58">
        <v>1.0023518800735474</v>
      </c>
      <c r="R1125" s="80">
        <v>13721.620428885983</v>
      </c>
      <c r="S1125" s="56">
        <v>8995.8016559634088</v>
      </c>
      <c r="T1125" s="56">
        <v>12423.850103345108</v>
      </c>
      <c r="U1125" s="56">
        <v>13249.038551593725</v>
      </c>
      <c r="V1125" s="56">
        <v>12501.884698903608</v>
      </c>
      <c r="W1125" s="80">
        <v>17413.741044339113</v>
      </c>
      <c r="X1125" s="56">
        <v>17467.831145926608</v>
      </c>
      <c r="Y1125" s="80">
        <v>12495.464726665681</v>
      </c>
      <c r="Z1125" s="58">
        <v>0.9321670409992554</v>
      </c>
    </row>
    <row r="1126" spans="2:26" x14ac:dyDescent="0.2">
      <c r="B1126" s="36" t="s">
        <v>9257</v>
      </c>
      <c r="C1126" s="46" t="s">
        <v>9256</v>
      </c>
      <c r="D1126" s="46" t="s">
        <v>12332</v>
      </c>
      <c r="E1126" s="46" t="s">
        <v>12451</v>
      </c>
      <c r="F1126" s="80">
        <v>5783.3977387743744</v>
      </c>
      <c r="G1126" s="56">
        <v>6799.6642775923128</v>
      </c>
      <c r="H1126" s="56">
        <v>9478.7495515462688</v>
      </c>
      <c r="I1126" s="56">
        <v>4160.2086421597478</v>
      </c>
      <c r="J1126" s="56">
        <v>3448.5122658516198</v>
      </c>
      <c r="K1126" s="58">
        <v>0.95098129793145703</v>
      </c>
      <c r="L1126" s="80">
        <v>6498.2393892447817</v>
      </c>
      <c r="M1126" s="56">
        <v>9090.3084396466656</v>
      </c>
      <c r="N1126" s="56">
        <v>3951.1443414417977</v>
      </c>
      <c r="O1126" s="56">
        <v>3270.4740329248079</v>
      </c>
      <c r="P1126" s="56">
        <v>6197.5674706907766</v>
      </c>
      <c r="Q1126" s="58">
        <v>1.0023518800735474</v>
      </c>
      <c r="R1126" s="80">
        <v>7320.6910173919159</v>
      </c>
      <c r="S1126" s="56">
        <v>4276.8432019694928</v>
      </c>
      <c r="T1126" s="56">
        <v>6021.1980729732013</v>
      </c>
      <c r="U1126" s="56">
        <v>7016.3062358496736</v>
      </c>
      <c r="V1126" s="56">
        <v>6115.3012601807268</v>
      </c>
      <c r="W1126" s="80">
        <v>8517.9375044345761</v>
      </c>
      <c r="X1126" s="56">
        <v>8541.2743519449778</v>
      </c>
      <c r="Y1126" s="80">
        <v>6109.9281011993789</v>
      </c>
      <c r="Z1126" s="58">
        <v>1.0564599526392253</v>
      </c>
    </row>
    <row r="1127" spans="2:26" x14ac:dyDescent="0.2">
      <c r="B1127" s="36" t="s">
        <v>9255</v>
      </c>
      <c r="C1127" s="46" t="s">
        <v>9254</v>
      </c>
      <c r="D1127" s="46" t="s">
        <v>12332</v>
      </c>
      <c r="E1127" s="46" t="s">
        <v>12451</v>
      </c>
      <c r="F1127" s="80">
        <v>14825.468338782532</v>
      </c>
      <c r="G1127" s="56">
        <v>17098.05879963973</v>
      </c>
      <c r="H1127" s="56">
        <v>22466.928635015429</v>
      </c>
      <c r="I1127" s="56">
        <v>14859.578967061108</v>
      </c>
      <c r="J1127" s="56">
        <v>11695.871815103013</v>
      </c>
      <c r="K1127" s="58">
        <v>0.95098129793145703</v>
      </c>
      <c r="L1127" s="80">
        <v>16340.112487257109</v>
      </c>
      <c r="M1127" s="56">
        <v>21546.229265072612</v>
      </c>
      <c r="N1127" s="56">
        <v>14112.835773888228</v>
      </c>
      <c r="O1127" s="56">
        <v>11092.042630234155</v>
      </c>
      <c r="P1127" s="56">
        <v>16162.826188352499</v>
      </c>
      <c r="Q1127" s="58">
        <v>1.0023518800735474</v>
      </c>
      <c r="R1127" s="80">
        <v>19480.355003195724</v>
      </c>
      <c r="S1127" s="56">
        <v>13030.177186266277</v>
      </c>
      <c r="T1127" s="56">
        <v>15890.513699239998</v>
      </c>
      <c r="U1127" s="56">
        <v>18835.337221502778</v>
      </c>
      <c r="V1127" s="56">
        <v>16168.99325507801</v>
      </c>
      <c r="W1127" s="80">
        <v>22521.617201947698</v>
      </c>
      <c r="X1127" s="56">
        <v>22581.440113931232</v>
      </c>
      <c r="Y1127" s="80">
        <v>16153.441492748829</v>
      </c>
      <c r="Z1127" s="58">
        <v>1.0895737742390506</v>
      </c>
    </row>
    <row r="1128" spans="2:26" x14ac:dyDescent="0.2">
      <c r="B1128" s="36" t="s">
        <v>9253</v>
      </c>
      <c r="C1128" s="46" t="s">
        <v>9252</v>
      </c>
      <c r="D1128" s="46" t="s">
        <v>12332</v>
      </c>
      <c r="E1128" s="46" t="s">
        <v>12450</v>
      </c>
      <c r="F1128" s="80">
        <v>7722.1063099535768</v>
      </c>
      <c r="G1128" s="56">
        <v>7586.1209058823379</v>
      </c>
      <c r="H1128" s="56">
        <v>8658.178744091485</v>
      </c>
      <c r="I1128" s="56">
        <v>6228.9597645023778</v>
      </c>
      <c r="J1128" s="56">
        <v>7165.1479333470052</v>
      </c>
      <c r="K1128" s="58">
        <v>0.94977683785247358</v>
      </c>
      <c r="L1128" s="80">
        <v>7240.6506487849119</v>
      </c>
      <c r="M1128" s="56">
        <v>8292.8482126057916</v>
      </c>
      <c r="N1128" s="56">
        <v>5908.4410562206822</v>
      </c>
      <c r="O1128" s="56">
        <v>6786.6224542500722</v>
      </c>
      <c r="P1128" s="56">
        <v>7115.3113547552093</v>
      </c>
      <c r="Q1128" s="58">
        <v>1.0023518800735474</v>
      </c>
      <c r="R1128" s="80">
        <v>8025.4939460494288</v>
      </c>
      <c r="S1128" s="56">
        <v>8066.7348574845955</v>
      </c>
      <c r="T1128" s="56">
        <v>7228.4820592454826</v>
      </c>
      <c r="U1128" s="56">
        <v>8029.6180371929458</v>
      </c>
      <c r="V1128" s="56">
        <v>7304.2421140053111</v>
      </c>
      <c r="W1128" s="80">
        <v>10174.000461674332</v>
      </c>
      <c r="X1128" s="56">
        <v>10205.160279060969</v>
      </c>
      <c r="Y1128" s="80">
        <v>7300.1747745147222</v>
      </c>
      <c r="Z1128" s="58">
        <v>0.94536056374994515</v>
      </c>
    </row>
    <row r="1129" spans="2:26" x14ac:dyDescent="0.2">
      <c r="B1129" s="36" t="s">
        <v>9025</v>
      </c>
      <c r="C1129" s="46" t="s">
        <v>9024</v>
      </c>
      <c r="D1129" s="46" t="s">
        <v>12332</v>
      </c>
      <c r="E1129" s="46" t="s">
        <v>12448</v>
      </c>
      <c r="F1129" s="80">
        <v>7823.131787780334</v>
      </c>
      <c r="G1129" s="56">
        <v>9291.1030866410147</v>
      </c>
      <c r="H1129" s="56">
        <v>9941.0471926930841</v>
      </c>
      <c r="I1129" s="56">
        <v>5572.3828356582444</v>
      </c>
      <c r="J1129" s="56">
        <v>4559.3478523626845</v>
      </c>
      <c r="K1129" s="58">
        <v>0.94975303473399553</v>
      </c>
      <c r="L1129" s="80">
        <v>8867.7660728630908</v>
      </c>
      <c r="M1129" s="56">
        <v>9521.3475945901155</v>
      </c>
      <c r="N1129" s="56">
        <v>5285.5166247280513</v>
      </c>
      <c r="O1129" s="56">
        <v>4318.3751853844751</v>
      </c>
      <c r="P1129" s="56">
        <v>8255.0280086999264</v>
      </c>
      <c r="Q1129" s="58">
        <v>1.0023518800735474</v>
      </c>
      <c r="R1129" s="80">
        <v>8541.4741594852258</v>
      </c>
      <c r="S1129" s="56">
        <v>5166.7848241625434</v>
      </c>
      <c r="T1129" s="56">
        <v>7967.1197909752709</v>
      </c>
      <c r="U1129" s="56">
        <v>8204.0052259529584</v>
      </c>
      <c r="V1129" s="56">
        <v>7989.5210487139329</v>
      </c>
      <c r="W1129" s="80">
        <v>11128.518136373654</v>
      </c>
      <c r="X1129" s="56">
        <v>11160.085606195278</v>
      </c>
      <c r="Y1129" s="80">
        <v>7983.2725009653805</v>
      </c>
      <c r="Z1129" s="58">
        <v>1.0204701540929151</v>
      </c>
    </row>
    <row r="1130" spans="2:26" x14ac:dyDescent="0.2">
      <c r="B1130" s="36" t="s">
        <v>9251</v>
      </c>
      <c r="C1130" s="46" t="s">
        <v>8214</v>
      </c>
      <c r="D1130" s="46" t="s">
        <v>12332</v>
      </c>
      <c r="E1130" s="46" t="s">
        <v>12450</v>
      </c>
      <c r="F1130" s="80">
        <v>13335.865725870772</v>
      </c>
      <c r="G1130" s="56">
        <v>12050.762859933197</v>
      </c>
      <c r="H1130" s="56">
        <v>13648.833247362791</v>
      </c>
      <c r="I1130" s="56">
        <v>11729.434637507802</v>
      </c>
      <c r="J1130" s="56">
        <v>14184.57698193227</v>
      </c>
      <c r="K1130" s="58">
        <v>0.94977683785247358</v>
      </c>
      <c r="L1130" s="80">
        <v>11501.973802245881</v>
      </c>
      <c r="M1130" s="56">
        <v>13072.922810329897</v>
      </c>
      <c r="N1130" s="56">
        <v>11125.882297948114</v>
      </c>
      <c r="O1130" s="56">
        <v>13435.224163564828</v>
      </c>
      <c r="P1130" s="56">
        <v>11632.681743342548</v>
      </c>
      <c r="Q1130" s="58">
        <v>1.0023518800735474</v>
      </c>
      <c r="R1130" s="80">
        <v>13275.037062321395</v>
      </c>
      <c r="S1130" s="56">
        <v>16890.072017642211</v>
      </c>
      <c r="T1130" s="56">
        <v>12187.894970355692</v>
      </c>
      <c r="U1130" s="56">
        <v>13636.540557853477</v>
      </c>
      <c r="V1130" s="56">
        <v>12324.887281345891</v>
      </c>
      <c r="W1130" s="80">
        <v>17167.20324071202</v>
      </c>
      <c r="X1130" s="56">
        <v>17221.015390406879</v>
      </c>
      <c r="Y1130" s="80">
        <v>12318.907171161642</v>
      </c>
      <c r="Z1130" s="58">
        <v>0.92374259192365049</v>
      </c>
    </row>
    <row r="1131" spans="2:26" x14ac:dyDescent="0.2">
      <c r="B1131" s="36" t="s">
        <v>9250</v>
      </c>
      <c r="C1131" s="46" t="s">
        <v>9249</v>
      </c>
      <c r="D1131" s="46" t="s">
        <v>12332</v>
      </c>
      <c r="E1131" s="46" t="s">
        <v>12450</v>
      </c>
      <c r="F1131" s="80">
        <v>17229.951298201253</v>
      </c>
      <c r="G1131" s="56">
        <v>15933.693888579861</v>
      </c>
      <c r="H1131" s="56">
        <v>17547.203612532874</v>
      </c>
      <c r="I1131" s="56">
        <v>16286.018988971471</v>
      </c>
      <c r="J1131" s="56">
        <v>15728.389161769794</v>
      </c>
      <c r="K1131" s="58">
        <v>0.94977683785247358</v>
      </c>
      <c r="L1131" s="80">
        <v>15208.077016334781</v>
      </c>
      <c r="M1131" s="56">
        <v>16806.802032555217</v>
      </c>
      <c r="N1131" s="56">
        <v>15448.002054082292</v>
      </c>
      <c r="O1131" s="56">
        <v>14897.478746763074</v>
      </c>
      <c r="P1131" s="56">
        <v>15327.630264196488</v>
      </c>
      <c r="Q1131" s="58">
        <v>1.0023518800735474</v>
      </c>
      <c r="R1131" s="80">
        <v>17125.663617759765</v>
      </c>
      <c r="S1131" s="56">
        <v>22654.853278545339</v>
      </c>
      <c r="T1131" s="56">
        <v>16099.188806793274</v>
      </c>
      <c r="U1131" s="56">
        <v>17678.582583838321</v>
      </c>
      <c r="V1131" s="56">
        <v>16248.545423310268</v>
      </c>
      <c r="W1131" s="80">
        <v>22632.424563435659</v>
      </c>
      <c r="X1131" s="56">
        <v>22701.949912412088</v>
      </c>
      <c r="Y1131" s="80">
        <v>16239.647154090262</v>
      </c>
      <c r="Z1131" s="58">
        <v>0.94252426330338057</v>
      </c>
    </row>
    <row r="1132" spans="2:26" x14ac:dyDescent="0.2">
      <c r="B1132" s="36" t="s">
        <v>9248</v>
      </c>
      <c r="C1132" s="46" t="s">
        <v>9247</v>
      </c>
      <c r="D1132" s="46" t="s">
        <v>12332</v>
      </c>
      <c r="E1132" s="46" t="s">
        <v>12451</v>
      </c>
      <c r="F1132" s="80">
        <v>9502.9451791522806</v>
      </c>
      <c r="G1132" s="56">
        <v>11176.783759872827</v>
      </c>
      <c r="H1132" s="56">
        <v>11955.809751583287</v>
      </c>
      <c r="I1132" s="56">
        <v>6428.3511508576939</v>
      </c>
      <c r="J1132" s="56">
        <v>5406.5638537681307</v>
      </c>
      <c r="K1132" s="58">
        <v>0.95098129793145703</v>
      </c>
      <c r="L1132" s="80">
        <v>10681.323887242605</v>
      </c>
      <c r="M1132" s="56">
        <v>11465.858201717987</v>
      </c>
      <c r="N1132" s="56">
        <v>6105.3051563602185</v>
      </c>
      <c r="O1132" s="56">
        <v>5127.4362182765572</v>
      </c>
      <c r="P1132" s="56">
        <v>9906.0874193763884</v>
      </c>
      <c r="Q1132" s="58">
        <v>1.0023518800735474</v>
      </c>
      <c r="R1132" s="80">
        <v>11358.285973324251</v>
      </c>
      <c r="S1132" s="56">
        <v>6258.6121748995856</v>
      </c>
      <c r="T1132" s="56">
        <v>9566.4393521415041</v>
      </c>
      <c r="U1132" s="56">
        <v>10848.318593481785</v>
      </c>
      <c r="V1132" s="56">
        <v>9687.6612722557911</v>
      </c>
      <c r="W1132" s="80">
        <v>13493.839431676224</v>
      </c>
      <c r="X1132" s="56">
        <v>13532.185191826655</v>
      </c>
      <c r="Y1132" s="80">
        <v>9680.1338029082435</v>
      </c>
      <c r="Z1132" s="58">
        <v>1.0186456535753445</v>
      </c>
    </row>
    <row r="1133" spans="2:26" x14ac:dyDescent="0.2">
      <c r="B1133" s="36" t="s">
        <v>9023</v>
      </c>
      <c r="C1133" s="46" t="s">
        <v>8646</v>
      </c>
      <c r="D1133" s="46" t="s">
        <v>12332</v>
      </c>
      <c r="E1133" s="46" t="s">
        <v>12448</v>
      </c>
      <c r="F1133" s="80">
        <v>5724.5029815860235</v>
      </c>
      <c r="G1133" s="56">
        <v>6290.3769234134852</v>
      </c>
      <c r="H1133" s="56">
        <v>6652.6421373204375</v>
      </c>
      <c r="I1133" s="56">
        <v>4300.5946681697724</v>
      </c>
      <c r="J1133" s="56">
        <v>4958.1887278820004</v>
      </c>
      <c r="K1133" s="58">
        <v>0.94975303473399553</v>
      </c>
      <c r="L1133" s="80">
        <v>6003.7640898819864</v>
      </c>
      <c r="M1133" s="56">
        <v>6371.7752248880606</v>
      </c>
      <c r="N1133" s="56">
        <v>4079.2000989901544</v>
      </c>
      <c r="O1133" s="56">
        <v>4696.1363467459842</v>
      </c>
      <c r="P1133" s="56">
        <v>5722.7349860454815</v>
      </c>
      <c r="Q1133" s="58">
        <v>1.0023518800735474</v>
      </c>
      <c r="R1133" s="80">
        <v>6096.6609540470326</v>
      </c>
      <c r="S1133" s="56">
        <v>4765.6971145978123</v>
      </c>
      <c r="T1133" s="56">
        <v>5641.5311256469149</v>
      </c>
      <c r="U1133" s="56">
        <v>5963.5645701021112</v>
      </c>
      <c r="V1133" s="56">
        <v>5671.9844719676339</v>
      </c>
      <c r="W1133" s="80">
        <v>7900.4463071890978</v>
      </c>
      <c r="X1133" s="56">
        <v>7923.5455058242633</v>
      </c>
      <c r="Y1133" s="80">
        <v>5668.041014997194</v>
      </c>
      <c r="Z1133" s="58">
        <v>0.99013679147858769</v>
      </c>
    </row>
    <row r="1134" spans="2:26" x14ac:dyDescent="0.2">
      <c r="B1134" s="36" t="s">
        <v>736</v>
      </c>
      <c r="C1134" s="46" t="s">
        <v>735</v>
      </c>
      <c r="D1134" s="46" t="s">
        <v>12332</v>
      </c>
      <c r="E1134" s="46" t="s">
        <v>12449</v>
      </c>
      <c r="F1134" s="80">
        <v>16224.378064134025</v>
      </c>
      <c r="G1134" s="56">
        <v>22482.114412337211</v>
      </c>
      <c r="H1134" s="56">
        <v>27589.040019499862</v>
      </c>
      <c r="I1134" s="56">
        <v>15808.173600620412</v>
      </c>
      <c r="J1134" s="56">
        <v>12478.236876014849</v>
      </c>
      <c r="K1134" s="58">
        <v>0.95984112378862929</v>
      </c>
      <c r="L1134" s="80">
        <v>21685.666083401742</v>
      </c>
      <c r="M1134" s="56">
        <v>26704.935721604987</v>
      </c>
      <c r="N1134" s="56">
        <v>15153.636210982622</v>
      </c>
      <c r="O1134" s="56">
        <v>11944.267819285194</v>
      </c>
      <c r="P1134" s="56">
        <v>20750.836336251574</v>
      </c>
      <c r="Q1134" s="58">
        <v>1.0023518800735474</v>
      </c>
      <c r="R1134" s="80">
        <v>21875.159272660505</v>
      </c>
      <c r="S1134" s="56">
        <v>15300.492221209839</v>
      </c>
      <c r="T1134" s="56">
        <v>20258.379164044996</v>
      </c>
      <c r="U1134" s="56">
        <v>21217.692567515438</v>
      </c>
      <c r="V1134" s="56">
        <v>20349.097391635976</v>
      </c>
      <c r="W1134" s="80">
        <v>28344.039398720543</v>
      </c>
      <c r="X1134" s="56">
        <v>28409.507114055999</v>
      </c>
      <c r="Y1134" s="80">
        <v>20322.499747109472</v>
      </c>
      <c r="Z1134" s="58">
        <v>1.2525903715246163</v>
      </c>
    </row>
    <row r="1135" spans="2:26" x14ac:dyDescent="0.2">
      <c r="B1135" s="36" t="s">
        <v>9246</v>
      </c>
      <c r="C1135" s="46" t="s">
        <v>9245</v>
      </c>
      <c r="D1135" s="46" t="s">
        <v>12332</v>
      </c>
      <c r="E1135" s="46" t="s">
        <v>12451</v>
      </c>
      <c r="F1135" s="80">
        <v>14806.116215727217</v>
      </c>
      <c r="G1135" s="56">
        <v>23615.532261978431</v>
      </c>
      <c r="H1135" s="56">
        <v>41058.137267987368</v>
      </c>
      <c r="I1135" s="56">
        <v>23316.031925999432</v>
      </c>
      <c r="J1135" s="56">
        <v>9504.5565104629331</v>
      </c>
      <c r="K1135" s="58">
        <v>0.95098129793145703</v>
      </c>
      <c r="L1135" s="80">
        <v>22568.670404578781</v>
      </c>
      <c r="M1135" s="56">
        <v>39375.566333269315</v>
      </c>
      <c r="N1135" s="56">
        <v>22144.323886953611</v>
      </c>
      <c r="O1135" s="56">
        <v>9013.8595619172229</v>
      </c>
      <c r="P1135" s="56">
        <v>23016.125371892653</v>
      </c>
      <c r="Q1135" s="58">
        <v>1.0023518800735474</v>
      </c>
      <c r="R1135" s="80">
        <v>28379.582529133277</v>
      </c>
      <c r="S1135" s="56">
        <v>20268.778984351444</v>
      </c>
      <c r="T1135" s="56">
        <v>22799.707627540876</v>
      </c>
      <c r="U1135" s="56">
        <v>27568.502174655096</v>
      </c>
      <c r="V1135" s="56">
        <v>23250.672439973056</v>
      </c>
      <c r="W1135" s="80">
        <v>32385.612147898813</v>
      </c>
      <c r="X1135" s="56">
        <v>32445.356971262965</v>
      </c>
      <c r="Y1135" s="80">
        <v>23209.510682328426</v>
      </c>
      <c r="Z1135" s="58">
        <v>1.5675623738300144</v>
      </c>
    </row>
    <row r="1136" spans="2:26" x14ac:dyDescent="0.2">
      <c r="B1136" s="36" t="s">
        <v>734</v>
      </c>
      <c r="C1136" s="46" t="s">
        <v>733</v>
      </c>
      <c r="D1136" s="46" t="s">
        <v>12332</v>
      </c>
      <c r="E1136" s="46" t="s">
        <v>12449</v>
      </c>
      <c r="F1136" s="80">
        <v>7595.3495422852884</v>
      </c>
      <c r="G1136" s="56">
        <v>8766.9005240189108</v>
      </c>
      <c r="H1136" s="56">
        <v>11621.749969180488</v>
      </c>
      <c r="I1136" s="56">
        <v>7252.7002823248858</v>
      </c>
      <c r="J1136" s="56">
        <v>6875.9717306370567</v>
      </c>
      <c r="K1136" s="58">
        <v>0.95984112378862929</v>
      </c>
      <c r="L1136" s="80">
        <v>8456.3254978342411</v>
      </c>
      <c r="M1136" s="56">
        <v>11249.32530019781</v>
      </c>
      <c r="N1136" s="56">
        <v>6952.4022447051648</v>
      </c>
      <c r="O1136" s="56">
        <v>6581.7349586003465</v>
      </c>
      <c r="P1136" s="56">
        <v>8360.0382813382657</v>
      </c>
      <c r="Q1136" s="58">
        <v>1.0023518800735474</v>
      </c>
      <c r="R1136" s="80">
        <v>8980.7269315820213</v>
      </c>
      <c r="S1136" s="56">
        <v>7261.7510302989258</v>
      </c>
      <c r="T1136" s="56">
        <v>8271.3917257687281</v>
      </c>
      <c r="U1136" s="56">
        <v>8808.8293414537111</v>
      </c>
      <c r="V1136" s="56">
        <v>8322.2149372023268</v>
      </c>
      <c r="W1136" s="80">
        <v>11591.92388364304</v>
      </c>
      <c r="X1136" s="56">
        <v>11622.572219113406</v>
      </c>
      <c r="Y1136" s="80">
        <v>8314.1083734898966</v>
      </c>
      <c r="Z1136" s="58">
        <v>1.0946314356176883</v>
      </c>
    </row>
    <row r="1137" spans="2:26" x14ac:dyDescent="0.2">
      <c r="B1137" s="36" t="s">
        <v>8586</v>
      </c>
      <c r="C1137" s="46" t="s">
        <v>8585</v>
      </c>
      <c r="D1137" s="46" t="s">
        <v>12332</v>
      </c>
      <c r="E1137" s="46" t="s">
        <v>12452</v>
      </c>
      <c r="F1137" s="80">
        <v>6342.970557019009</v>
      </c>
      <c r="G1137" s="56">
        <v>7239.416286572914</v>
      </c>
      <c r="H1137" s="56">
        <v>7133.2666910003045</v>
      </c>
      <c r="I1137" s="56">
        <v>3317.5092126297372</v>
      </c>
      <c r="J1137" s="56">
        <v>3110.8282803614579</v>
      </c>
      <c r="K1137" s="58">
        <v>0.96334459277859308</v>
      </c>
      <c r="L1137" s="80">
        <v>7008.4418460424613</v>
      </c>
      <c r="M1137" s="56">
        <v>6929.8800918595507</v>
      </c>
      <c r="N1137" s="56">
        <v>3191.7554529876425</v>
      </c>
      <c r="O1137" s="56">
        <v>2988.5784225639563</v>
      </c>
      <c r="P1137" s="56">
        <v>6340.8122241222736</v>
      </c>
      <c r="Q1137" s="58">
        <v>1.0023518800735474</v>
      </c>
      <c r="R1137" s="80">
        <v>7185.117045109313</v>
      </c>
      <c r="S1137" s="56">
        <v>3908.674143458521</v>
      </c>
      <c r="T1137" s="56">
        <v>6113.6643902772066</v>
      </c>
      <c r="U1137" s="56">
        <v>6857.4727549442341</v>
      </c>
      <c r="V1137" s="56">
        <v>6184.0032141337579</v>
      </c>
      <c r="W1137" s="80">
        <v>8613.6317188823487</v>
      </c>
      <c r="X1137" s="56">
        <v>8639.226523759713</v>
      </c>
      <c r="Y1137" s="80">
        <v>6179.9973557958056</v>
      </c>
      <c r="Z1137" s="58">
        <v>0.9743064862499069</v>
      </c>
    </row>
    <row r="1138" spans="2:26" x14ac:dyDescent="0.2">
      <c r="B1138" s="36" t="s">
        <v>9022</v>
      </c>
      <c r="C1138" s="46" t="s">
        <v>9021</v>
      </c>
      <c r="D1138" s="46" t="s">
        <v>12332</v>
      </c>
      <c r="E1138" s="46" t="s">
        <v>12447</v>
      </c>
      <c r="F1138" s="80">
        <v>7126.8552988690953</v>
      </c>
      <c r="G1138" s="56">
        <v>7782.1080355279</v>
      </c>
      <c r="H1138" s="56">
        <v>7828.302393302657</v>
      </c>
      <c r="I1138" s="56">
        <v>6542.9997808167363</v>
      </c>
      <c r="J1138" s="56">
        <v>5135.429698848583</v>
      </c>
      <c r="K1138" s="58">
        <v>0.94970333171774868</v>
      </c>
      <c r="L1138" s="80">
        <v>7427.1377147844823</v>
      </c>
      <c r="M1138" s="56">
        <v>7497.4080756033327</v>
      </c>
      <c r="N1138" s="56">
        <v>6205.8414349344712</v>
      </c>
      <c r="O1138" s="56">
        <v>4863.7551534879885</v>
      </c>
      <c r="P1138" s="56">
        <v>7166.6260019484534</v>
      </c>
      <c r="Q1138" s="58">
        <v>1.0023518800735474</v>
      </c>
      <c r="R1138" s="80">
        <v>7726.5936908555677</v>
      </c>
      <c r="S1138" s="56">
        <v>7673.7871802236859</v>
      </c>
      <c r="T1138" s="56">
        <v>7235.5004920051751</v>
      </c>
      <c r="U1138" s="56">
        <v>7721.3130397923796</v>
      </c>
      <c r="V1138" s="56">
        <v>7281.4417382311485</v>
      </c>
      <c r="W1138" s="80">
        <v>10142.242062920284</v>
      </c>
      <c r="X1138" s="56">
        <v>10170.999956264424</v>
      </c>
      <c r="Y1138" s="80">
        <v>7275.7384775875407</v>
      </c>
      <c r="Z1138" s="58">
        <v>1.0208904450104481</v>
      </c>
    </row>
    <row r="1139" spans="2:26" x14ac:dyDescent="0.2">
      <c r="B1139" s="36" t="s">
        <v>9020</v>
      </c>
      <c r="C1139" s="46" t="s">
        <v>7268</v>
      </c>
      <c r="D1139" s="46" t="s">
        <v>12332</v>
      </c>
      <c r="E1139" s="46" t="s">
        <v>12447</v>
      </c>
      <c r="F1139" s="80">
        <v>10345.492502424979</v>
      </c>
      <c r="G1139" s="56">
        <v>10487.089899182763</v>
      </c>
      <c r="H1139" s="56">
        <v>12817.027487393027</v>
      </c>
      <c r="I1139" s="56">
        <v>10988.010636814619</v>
      </c>
      <c r="J1139" s="56">
        <v>9585.1862312112789</v>
      </c>
      <c r="K1139" s="58">
        <v>0.94970333171774868</v>
      </c>
      <c r="L1139" s="80">
        <v>10008.735493386412</v>
      </c>
      <c r="M1139" s="56">
        <v>12275.26487370008</v>
      </c>
      <c r="N1139" s="56">
        <v>10421.802534270144</v>
      </c>
      <c r="O1139" s="56">
        <v>9078.1106281425018</v>
      </c>
      <c r="P1139" s="56">
        <v>10167.389022372014</v>
      </c>
      <c r="Q1139" s="58">
        <v>1.0023518800735474</v>
      </c>
      <c r="R1139" s="80">
        <v>11674.623052026174</v>
      </c>
      <c r="S1139" s="56">
        <v>14591.855762024878</v>
      </c>
      <c r="T1139" s="56">
        <v>10635.597224065565</v>
      </c>
      <c r="U1139" s="56">
        <v>11966.346323026046</v>
      </c>
      <c r="V1139" s="56">
        <v>10761.440560757468</v>
      </c>
      <c r="W1139" s="80">
        <v>14989.49508033076</v>
      </c>
      <c r="X1139" s="56">
        <v>15031.240640960361</v>
      </c>
      <c r="Y1139" s="80">
        <v>10752.470393036909</v>
      </c>
      <c r="Z1139" s="58">
        <v>1.0393386675904057</v>
      </c>
    </row>
    <row r="1140" spans="2:26" x14ac:dyDescent="0.2">
      <c r="B1140" s="36" t="s">
        <v>9019</v>
      </c>
      <c r="C1140" s="46" t="s">
        <v>9018</v>
      </c>
      <c r="D1140" s="46" t="s">
        <v>12332</v>
      </c>
      <c r="E1140" s="46" t="s">
        <v>12447</v>
      </c>
      <c r="F1140" s="80">
        <v>6368.8203163124845</v>
      </c>
      <c r="G1140" s="56">
        <v>5626.980585482298</v>
      </c>
      <c r="H1140" s="56">
        <v>5642.0902534341585</v>
      </c>
      <c r="I1140" s="56">
        <v>7596.3128630616138</v>
      </c>
      <c r="J1140" s="56">
        <v>5948.6913905419815</v>
      </c>
      <c r="K1140" s="58">
        <v>0.94970333171774868</v>
      </c>
      <c r="L1140" s="80">
        <v>5370.3134852407184</v>
      </c>
      <c r="M1140" s="56">
        <v>5403.6048818923891</v>
      </c>
      <c r="N1140" s="56">
        <v>7204.8776856949517</v>
      </c>
      <c r="O1140" s="56">
        <v>5633.9936682893876</v>
      </c>
      <c r="P1140" s="56">
        <v>5621.797904323329</v>
      </c>
      <c r="Q1140" s="58">
        <v>1.0023518800735474</v>
      </c>
      <c r="R1140" s="80">
        <v>5879.5830685577121</v>
      </c>
      <c r="S1140" s="56">
        <v>7811.4328413504736</v>
      </c>
      <c r="T1140" s="56">
        <v>5855.0055763766759</v>
      </c>
      <c r="U1140" s="56">
        <v>6072.7680458369887</v>
      </c>
      <c r="V1140" s="56">
        <v>5875.5984558192104</v>
      </c>
      <c r="W1140" s="80">
        <v>8184.0580403950953</v>
      </c>
      <c r="X1140" s="56">
        <v>8209.7571527951422</v>
      </c>
      <c r="Y1140" s="80">
        <v>5872.7800870209985</v>
      </c>
      <c r="Z1140" s="58">
        <v>0.92211426847433953</v>
      </c>
    </row>
    <row r="1141" spans="2:26" x14ac:dyDescent="0.2">
      <c r="B1141" s="36" t="s">
        <v>9017</v>
      </c>
      <c r="C1141" s="46" t="s">
        <v>9016</v>
      </c>
      <c r="D1141" s="46" t="s">
        <v>12332</v>
      </c>
      <c r="E1141" s="46" t="s">
        <v>12453</v>
      </c>
      <c r="F1141" s="80">
        <v>4215.0296790877683</v>
      </c>
      <c r="G1141" s="56">
        <v>4976.9629765019736</v>
      </c>
      <c r="H1141" s="56">
        <v>5742.1594471332419</v>
      </c>
      <c r="I1141" s="56">
        <v>4274.8350033834131</v>
      </c>
      <c r="J1141" s="56">
        <v>2257.0138392971298</v>
      </c>
      <c r="K1141" s="58">
        <v>0.95100262046901984</v>
      </c>
      <c r="L1141" s="80">
        <v>4756.4439479644489</v>
      </c>
      <c r="M1141" s="56">
        <v>5506.9680408513341</v>
      </c>
      <c r="N1141" s="56">
        <v>4060.1013793221978</v>
      </c>
      <c r="O1141" s="56">
        <v>2140.5377419543311</v>
      </c>
      <c r="P1141" s="56">
        <v>4605.0643671748967</v>
      </c>
      <c r="Q1141" s="58">
        <v>1.0023518800735474</v>
      </c>
      <c r="R1141" s="80">
        <v>5330.5167400697119</v>
      </c>
      <c r="S1141" s="56">
        <v>2769.4073400051598</v>
      </c>
      <c r="T1141" s="56">
        <v>4433.1667036294721</v>
      </c>
      <c r="U1141" s="56">
        <v>5074.4058000632576</v>
      </c>
      <c r="V1141" s="56">
        <v>4493.8059838480822</v>
      </c>
      <c r="W1141" s="80">
        <v>6259.3741336532066</v>
      </c>
      <c r="X1141" s="56">
        <v>6276.3823888892603</v>
      </c>
      <c r="Y1141" s="80">
        <v>4489.7568619856947</v>
      </c>
      <c r="Z1141" s="58">
        <v>1.0651779948931188</v>
      </c>
    </row>
    <row r="1142" spans="2:26" x14ac:dyDescent="0.2">
      <c r="B1142" s="36" t="s">
        <v>8584</v>
      </c>
      <c r="C1142" s="46" t="s">
        <v>8583</v>
      </c>
      <c r="D1142" s="46" t="s">
        <v>12332</v>
      </c>
      <c r="E1142" s="46" t="s">
        <v>12452</v>
      </c>
      <c r="F1142" s="80">
        <v>8676.4658816390056</v>
      </c>
      <c r="G1142" s="56">
        <v>9113.4998355746811</v>
      </c>
      <c r="H1142" s="56">
        <v>9285.8646921291165</v>
      </c>
      <c r="I1142" s="56">
        <v>7126.8996764239855</v>
      </c>
      <c r="J1142" s="56">
        <v>8276.5816815360595</v>
      </c>
      <c r="K1142" s="58">
        <v>0.96334459277859308</v>
      </c>
      <c r="L1142" s="80">
        <v>8822.7325357717418</v>
      </c>
      <c r="M1142" s="56">
        <v>9021.1023438776301</v>
      </c>
      <c r="N1142" s="56">
        <v>6856.7468685612721</v>
      </c>
      <c r="O1142" s="56">
        <v>7951.3271697377977</v>
      </c>
      <c r="P1142" s="56">
        <v>8543.6533400686367</v>
      </c>
      <c r="Q1142" s="58">
        <v>1.0023518800735474</v>
      </c>
      <c r="R1142" s="80">
        <v>9090.9686939636231</v>
      </c>
      <c r="S1142" s="56">
        <v>8001.1389469162632</v>
      </c>
      <c r="T1142" s="56">
        <v>8511.049303241547</v>
      </c>
      <c r="U1142" s="56">
        <v>8981.9857192588879</v>
      </c>
      <c r="V1142" s="56">
        <v>8555.5837763496947</v>
      </c>
      <c r="W1142" s="80">
        <v>11916.980835503</v>
      </c>
      <c r="X1142" s="56">
        <v>11951.991631985402</v>
      </c>
      <c r="Y1142" s="80">
        <v>8549.7557540624312</v>
      </c>
      <c r="Z1142" s="58">
        <v>0.98539611296752561</v>
      </c>
    </row>
    <row r="1143" spans="2:26" x14ac:dyDescent="0.2">
      <c r="B1143" s="36" t="s">
        <v>9015</v>
      </c>
      <c r="C1143" s="46" t="s">
        <v>9014</v>
      </c>
      <c r="D1143" s="46" t="s">
        <v>12332</v>
      </c>
      <c r="E1143" s="46" t="s">
        <v>12447</v>
      </c>
      <c r="F1143" s="80">
        <v>9420.5416702249859</v>
      </c>
      <c r="G1143" s="56">
        <v>9665.3812589929967</v>
      </c>
      <c r="H1143" s="56">
        <v>10152.932440661769</v>
      </c>
      <c r="I1143" s="56">
        <v>7599.0655991613821</v>
      </c>
      <c r="J1143" s="56">
        <v>8536.096627133009</v>
      </c>
      <c r="K1143" s="58">
        <v>0.94970333171774868</v>
      </c>
      <c r="L1143" s="80">
        <v>9224.5079801913053</v>
      </c>
      <c r="M1143" s="56">
        <v>9723.7783937416734</v>
      </c>
      <c r="N1143" s="56">
        <v>7207.4885743270233</v>
      </c>
      <c r="O1143" s="56">
        <v>8084.5199711716941</v>
      </c>
      <c r="P1143" s="56">
        <v>8946.7205623613227</v>
      </c>
      <c r="Q1143" s="58">
        <v>1.0023518800735474</v>
      </c>
      <c r="R1143" s="80">
        <v>9266.0450216290737</v>
      </c>
      <c r="S1143" s="56">
        <v>10902.13355373597</v>
      </c>
      <c r="T1143" s="56">
        <v>9164.9305318267507</v>
      </c>
      <c r="U1143" s="56">
        <v>9429.6538748397634</v>
      </c>
      <c r="V1143" s="56">
        <v>9189.9643032649692</v>
      </c>
      <c r="W1143" s="80">
        <v>12800.602664157586</v>
      </c>
      <c r="X1143" s="56">
        <v>12838.615914214641</v>
      </c>
      <c r="Y1143" s="80">
        <v>9183.9949078445097</v>
      </c>
      <c r="Z1143" s="58">
        <v>0.97489032258854957</v>
      </c>
    </row>
    <row r="1144" spans="2:26" x14ac:dyDescent="0.2">
      <c r="B1144" s="36" t="s">
        <v>9013</v>
      </c>
      <c r="C1144" s="46" t="s">
        <v>9012</v>
      </c>
      <c r="D1144" s="46" t="s">
        <v>12332</v>
      </c>
      <c r="E1144" s="46" t="s">
        <v>12447</v>
      </c>
      <c r="F1144" s="80">
        <v>5380.635824973715</v>
      </c>
      <c r="G1144" s="56">
        <v>4921.2947516405538</v>
      </c>
      <c r="H1144" s="56">
        <v>4421.6185203611712</v>
      </c>
      <c r="I1144" s="56">
        <v>4903.8884659133037</v>
      </c>
      <c r="J1144" s="56">
        <v>5921.7586591233094</v>
      </c>
      <c r="K1144" s="58">
        <v>0.94970333171774868</v>
      </c>
      <c r="L1144" s="80">
        <v>4696.8165551817656</v>
      </c>
      <c r="M1144" s="56">
        <v>4234.7212379218363</v>
      </c>
      <c r="N1144" s="56">
        <v>4651.1929166323798</v>
      </c>
      <c r="O1144" s="56">
        <v>5608.4857324560053</v>
      </c>
      <c r="P1144" s="56">
        <v>4699.4023243480933</v>
      </c>
      <c r="Q1144" s="58">
        <v>1.0023518800735474</v>
      </c>
      <c r="R1144" s="80">
        <v>5103.5894305909706</v>
      </c>
      <c r="S1144" s="56">
        <v>7568.5940604238804</v>
      </c>
      <c r="T1144" s="56">
        <v>4998.2285650521089</v>
      </c>
      <c r="U1144" s="56">
        <v>5350.0898935742616</v>
      </c>
      <c r="V1144" s="56">
        <v>5031.5026087231981</v>
      </c>
      <c r="W1144" s="80">
        <v>7008.3259926326418</v>
      </c>
      <c r="X1144" s="56">
        <v>7030.037637487113</v>
      </c>
      <c r="Y1144" s="80">
        <v>5028.8777463272509</v>
      </c>
      <c r="Z1144" s="58">
        <v>0.93462518369784253</v>
      </c>
    </row>
    <row r="1145" spans="2:26" x14ac:dyDescent="0.2">
      <c r="B1145" s="36" t="s">
        <v>8582</v>
      </c>
      <c r="C1145" s="46" t="s">
        <v>8581</v>
      </c>
      <c r="D1145" s="46" t="s">
        <v>12332</v>
      </c>
      <c r="E1145" s="46" t="s">
        <v>12452</v>
      </c>
      <c r="F1145" s="80">
        <v>6071.2551068213343</v>
      </c>
      <c r="G1145" s="56">
        <v>5866.7091436546261</v>
      </c>
      <c r="H1145" s="56">
        <v>5498.4529601965251</v>
      </c>
      <c r="I1145" s="56">
        <v>4610.3910992203491</v>
      </c>
      <c r="J1145" s="56">
        <v>5836.1779540171246</v>
      </c>
      <c r="K1145" s="58">
        <v>0.96334459277859308</v>
      </c>
      <c r="L1145" s="80">
        <v>5679.5310883293969</v>
      </c>
      <c r="M1145" s="56">
        <v>5341.6788346026078</v>
      </c>
      <c r="N1145" s="56">
        <v>4435.6292592410628</v>
      </c>
      <c r="O1145" s="56">
        <v>5606.8268421400635</v>
      </c>
      <c r="P1145" s="56">
        <v>5493.4461330366948</v>
      </c>
      <c r="Q1145" s="58">
        <v>1.0023518800735474</v>
      </c>
      <c r="R1145" s="80">
        <v>6070.0247281585644</v>
      </c>
      <c r="S1145" s="56">
        <v>5451.4448465287524</v>
      </c>
      <c r="T1145" s="56">
        <v>5503.1649726252945</v>
      </c>
      <c r="U1145" s="56">
        <v>6008.1667399955841</v>
      </c>
      <c r="V1145" s="56">
        <v>5550.9208625153033</v>
      </c>
      <c r="W1145" s="80">
        <v>7731.8181046684986</v>
      </c>
      <c r="X1145" s="56">
        <v>7756.3164983505949</v>
      </c>
      <c r="Y1145" s="80">
        <v>5548.4151640998543</v>
      </c>
      <c r="Z1145" s="58">
        <v>0.91388272547894667</v>
      </c>
    </row>
    <row r="1146" spans="2:26" x14ac:dyDescent="0.2">
      <c r="B1146" s="36" t="s">
        <v>9011</v>
      </c>
      <c r="C1146" s="46" t="s">
        <v>1761</v>
      </c>
      <c r="D1146" s="46" t="s">
        <v>12332</v>
      </c>
      <c r="E1146" s="46" t="s">
        <v>12447</v>
      </c>
      <c r="F1146" s="80">
        <v>9878.4325962825478</v>
      </c>
      <c r="G1146" s="56">
        <v>10504.32104405385</v>
      </c>
      <c r="H1146" s="56">
        <v>10397.260042792135</v>
      </c>
      <c r="I1146" s="56">
        <v>9841.0347275755576</v>
      </c>
      <c r="J1146" s="56">
        <v>11762.787632150692</v>
      </c>
      <c r="K1146" s="58">
        <v>0.94970333171774868</v>
      </c>
      <c r="L1146" s="80">
        <v>10025.180662915887</v>
      </c>
      <c r="M1146" s="56">
        <v>9957.7785185800003</v>
      </c>
      <c r="N1146" s="56">
        <v>9333.929867164703</v>
      </c>
      <c r="O1146" s="56">
        <v>11140.512541352689</v>
      </c>
      <c r="P1146" s="56">
        <v>9977.283614383532</v>
      </c>
      <c r="Q1146" s="58">
        <v>1.0023518800735474</v>
      </c>
      <c r="R1146" s="80">
        <v>10656.952394695005</v>
      </c>
      <c r="S1146" s="56">
        <v>12045.224263447039</v>
      </c>
      <c r="T1146" s="56">
        <v>10209.357529202101</v>
      </c>
      <c r="U1146" s="56">
        <v>10795.779581570208</v>
      </c>
      <c r="V1146" s="56">
        <v>10264.812992472647</v>
      </c>
      <c r="W1146" s="80">
        <v>14297.747869580196</v>
      </c>
      <c r="X1146" s="56">
        <v>14337.608775842211</v>
      </c>
      <c r="Y1146" s="80">
        <v>10256.286726531962</v>
      </c>
      <c r="Z1146" s="58">
        <v>1.0382504133693851</v>
      </c>
    </row>
    <row r="1147" spans="2:26" x14ac:dyDescent="0.2">
      <c r="B1147" s="36" t="s">
        <v>9244</v>
      </c>
      <c r="C1147" s="46" t="s">
        <v>9243</v>
      </c>
      <c r="D1147" s="46" t="s">
        <v>12332</v>
      </c>
      <c r="E1147" s="46" t="s">
        <v>12451</v>
      </c>
      <c r="F1147" s="80">
        <v>8000.6517328773671</v>
      </c>
      <c r="G1147" s="56">
        <v>8547.0588411153149</v>
      </c>
      <c r="H1147" s="56">
        <v>9926.2713312276283</v>
      </c>
      <c r="I1147" s="56">
        <v>6232.5235381419234</v>
      </c>
      <c r="J1147" s="56">
        <v>9496.2237681646657</v>
      </c>
      <c r="K1147" s="58">
        <v>0.95098129793145703</v>
      </c>
      <c r="L1147" s="80">
        <v>8168.1730385657802</v>
      </c>
      <c r="M1147" s="56">
        <v>9519.4906844818543</v>
      </c>
      <c r="N1147" s="56">
        <v>5919.3185315455803</v>
      </c>
      <c r="O1147" s="56">
        <v>9005.9570186728797</v>
      </c>
      <c r="P1147" s="56">
        <v>7996.1638803546603</v>
      </c>
      <c r="Q1147" s="58">
        <v>1.0023518800735474</v>
      </c>
      <c r="R1147" s="80">
        <v>8828.7372376623971</v>
      </c>
      <c r="S1147" s="56">
        <v>5799.7883732142573</v>
      </c>
      <c r="T1147" s="56">
        <v>7796.786535783046</v>
      </c>
      <c r="U1147" s="56">
        <v>8525.8423512175832</v>
      </c>
      <c r="V1147" s="56">
        <v>7865.730273201757</v>
      </c>
      <c r="W1147" s="80">
        <v>10956.091293512434</v>
      </c>
      <c r="X1147" s="56">
        <v>10988.375082023504</v>
      </c>
      <c r="Y1147" s="80">
        <v>7860.4408351414277</v>
      </c>
      <c r="Z1147" s="58">
        <v>0.98247506548000763</v>
      </c>
    </row>
    <row r="1148" spans="2:26" x14ac:dyDescent="0.2">
      <c r="B1148" s="36" t="s">
        <v>9242</v>
      </c>
      <c r="C1148" s="46" t="s">
        <v>9241</v>
      </c>
      <c r="D1148" s="46" t="s">
        <v>12332</v>
      </c>
      <c r="E1148" s="46" t="s">
        <v>12451</v>
      </c>
      <c r="F1148" s="80">
        <v>12678.058840658958</v>
      </c>
      <c r="G1148" s="56">
        <v>14498.685257549992</v>
      </c>
      <c r="H1148" s="56">
        <v>18568.50573211681</v>
      </c>
      <c r="I1148" s="56">
        <v>12175.634335441713</v>
      </c>
      <c r="J1148" s="56">
        <v>11710.720458880507</v>
      </c>
      <c r="K1148" s="58">
        <v>0.95098129793145703</v>
      </c>
      <c r="L1148" s="80">
        <v>13855.967557597538</v>
      </c>
      <c r="M1148" s="56">
        <v>17807.564536901773</v>
      </c>
      <c r="N1148" s="56">
        <v>11563.768273643642</v>
      </c>
      <c r="O1148" s="56">
        <v>11106.124674940598</v>
      </c>
      <c r="P1148" s="56">
        <v>13694.322471225585</v>
      </c>
      <c r="Q1148" s="58">
        <v>1.0023518800735474</v>
      </c>
      <c r="R1148" s="80">
        <v>15612.851781167283</v>
      </c>
      <c r="S1148" s="56">
        <v>11588.689796397914</v>
      </c>
      <c r="T1148" s="56">
        <v>13518.457066417886</v>
      </c>
      <c r="U1148" s="56">
        <v>15210.435582690347</v>
      </c>
      <c r="V1148" s="56">
        <v>13678.460347475951</v>
      </c>
      <c r="W1148" s="80">
        <v>19052.580639869131</v>
      </c>
      <c r="X1148" s="56">
        <v>19103.738443509152</v>
      </c>
      <c r="Y1148" s="80">
        <v>13665.697124853505</v>
      </c>
      <c r="Z1148" s="58">
        <v>1.0779013803775037</v>
      </c>
    </row>
    <row r="1149" spans="2:26" x14ac:dyDescent="0.2">
      <c r="B1149" s="36" t="s">
        <v>9010</v>
      </c>
      <c r="C1149" s="46" t="s">
        <v>9009</v>
      </c>
      <c r="D1149" s="46" t="s">
        <v>12332</v>
      </c>
      <c r="E1149" s="46" t="s">
        <v>12448</v>
      </c>
      <c r="F1149" s="80">
        <v>6798.0319390429195</v>
      </c>
      <c r="G1149" s="56">
        <v>5935.4648665531531</v>
      </c>
      <c r="H1149" s="56">
        <v>4827.1446029316221</v>
      </c>
      <c r="I1149" s="56">
        <v>4482.3101871896233</v>
      </c>
      <c r="J1149" s="56">
        <v>6919.5817183039944</v>
      </c>
      <c r="K1149" s="58">
        <v>0.94975303473399553</v>
      </c>
      <c r="L1149" s="80">
        <v>5665.0231387454805</v>
      </c>
      <c r="M1149" s="56">
        <v>4623.3481003534598</v>
      </c>
      <c r="N1149" s="56">
        <v>4251.5609049642935</v>
      </c>
      <c r="O1149" s="56">
        <v>6553.8649283097193</v>
      </c>
      <c r="P1149" s="56">
        <v>5452.1745214582343</v>
      </c>
      <c r="Q1149" s="58">
        <v>1.0023518800735474</v>
      </c>
      <c r="R1149" s="80">
        <v>5668.6490267533181</v>
      </c>
      <c r="S1149" s="56">
        <v>4175.3776735791826</v>
      </c>
      <c r="T1149" s="56">
        <v>5338.3092333462919</v>
      </c>
      <c r="U1149" s="56">
        <v>5519.321891435904</v>
      </c>
      <c r="V1149" s="56">
        <v>5355.4268379310042</v>
      </c>
      <c r="W1149" s="80">
        <v>7459.5165755938306</v>
      </c>
      <c r="X1149" s="56">
        <v>7486.9476190561654</v>
      </c>
      <c r="Y1149" s="80">
        <v>5355.7244229559592</v>
      </c>
      <c r="Z1149" s="58">
        <v>0.78783454843696721</v>
      </c>
    </row>
    <row r="1150" spans="2:26" x14ac:dyDescent="0.2">
      <c r="B1150" s="36" t="s">
        <v>9240</v>
      </c>
      <c r="C1150" s="46" t="s">
        <v>9239</v>
      </c>
      <c r="D1150" s="46" t="s">
        <v>12332</v>
      </c>
      <c r="E1150" s="46" t="s">
        <v>12453</v>
      </c>
      <c r="F1150" s="80">
        <v>5244.4638430168525</v>
      </c>
      <c r="G1150" s="56">
        <v>6112.8490291816424</v>
      </c>
      <c r="H1150" s="56">
        <v>6731.1547823213969</v>
      </c>
      <c r="I1150" s="56">
        <v>4551.9725696733431</v>
      </c>
      <c r="J1150" s="56">
        <v>3836.3025841855265</v>
      </c>
      <c r="K1150" s="58">
        <v>0.95100262046901984</v>
      </c>
      <c r="L1150" s="80">
        <v>5842.0012178002671</v>
      </c>
      <c r="M1150" s="56">
        <v>6455.4554093362522</v>
      </c>
      <c r="N1150" s="56">
        <v>4323.3177641101884</v>
      </c>
      <c r="O1150" s="56">
        <v>3638.3252632439871</v>
      </c>
      <c r="P1150" s="56">
        <v>5592.1389809857483</v>
      </c>
      <c r="Q1150" s="58">
        <v>1.0023518800735474</v>
      </c>
      <c r="R1150" s="80">
        <v>6046.7447435019285</v>
      </c>
      <c r="S1150" s="56">
        <v>3807.6720369650202</v>
      </c>
      <c r="T1150" s="56">
        <v>5427.8613169121099</v>
      </c>
      <c r="U1150" s="56">
        <v>5822.8374728482377</v>
      </c>
      <c r="V1150" s="56">
        <v>5465.2125481964831</v>
      </c>
      <c r="W1150" s="80">
        <v>7612.4359133557255</v>
      </c>
      <c r="X1150" s="56">
        <v>7633.5980845406248</v>
      </c>
      <c r="Y1150" s="80">
        <v>5460.6295885315658</v>
      </c>
      <c r="Z1150" s="58">
        <v>1.0412178922355513</v>
      </c>
    </row>
    <row r="1151" spans="2:26" x14ac:dyDescent="0.2">
      <c r="B1151" s="36" t="s">
        <v>732</v>
      </c>
      <c r="C1151" s="46" t="s">
        <v>731</v>
      </c>
      <c r="D1151" s="46" t="s">
        <v>12332</v>
      </c>
      <c r="E1151" s="46" t="s">
        <v>12450</v>
      </c>
      <c r="F1151" s="80">
        <v>3664.4114344013633</v>
      </c>
      <c r="G1151" s="56">
        <v>4291.7741466398002</v>
      </c>
      <c r="H1151" s="56">
        <v>5149.7143766359568</v>
      </c>
      <c r="I1151" s="56">
        <v>2907.8228283264257</v>
      </c>
      <c r="J1151" s="56">
        <v>2670.4045859250627</v>
      </c>
      <c r="K1151" s="58">
        <v>0.94977683785247358</v>
      </c>
      <c r="L1151" s="80">
        <v>4096.3277075125179</v>
      </c>
      <c r="M1151" s="56">
        <v>4932.4229639933383</v>
      </c>
      <c r="N1151" s="56">
        <v>2758.1972644949551</v>
      </c>
      <c r="O1151" s="56">
        <v>2529.3305725658224</v>
      </c>
      <c r="P1151" s="56">
        <v>3910.4146812333993</v>
      </c>
      <c r="Q1151" s="58">
        <v>1.0023518800735474</v>
      </c>
      <c r="R1151" s="80">
        <v>4577.3300356594718</v>
      </c>
      <c r="S1151" s="56">
        <v>3544.8312439219658</v>
      </c>
      <c r="T1151" s="56">
        <v>3883.7643144684121</v>
      </c>
      <c r="U1151" s="56">
        <v>4474.0801564857211</v>
      </c>
      <c r="V1151" s="56">
        <v>3939.5879970240326</v>
      </c>
      <c r="W1151" s="80">
        <v>5487.4098468992806</v>
      </c>
      <c r="X1151" s="56">
        <v>5502.196277769609</v>
      </c>
      <c r="Y1151" s="80">
        <v>3935.9493994246682</v>
      </c>
      <c r="Z1151" s="58">
        <v>1.0741013856888766</v>
      </c>
    </row>
    <row r="1152" spans="2:26" x14ac:dyDescent="0.2">
      <c r="B1152" s="36" t="s">
        <v>730</v>
      </c>
      <c r="C1152" s="46" t="s">
        <v>729</v>
      </c>
      <c r="D1152" s="46" t="s">
        <v>12332</v>
      </c>
      <c r="E1152" s="46" t="s">
        <v>12449</v>
      </c>
      <c r="F1152" s="80">
        <v>8403.1636750047383</v>
      </c>
      <c r="G1152" s="56">
        <v>8494.2597638863299</v>
      </c>
      <c r="H1152" s="56">
        <v>8108.5216508564281</v>
      </c>
      <c r="I1152" s="56">
        <v>5808.1371093036159</v>
      </c>
      <c r="J1152" s="56">
        <v>6480.0914412502334</v>
      </c>
      <c r="K1152" s="58">
        <v>0.95984112378862929</v>
      </c>
      <c r="L1152" s="80">
        <v>8193.3432722071229</v>
      </c>
      <c r="M1152" s="56">
        <v>7848.6801037772648</v>
      </c>
      <c r="N1152" s="56">
        <v>5567.6512063633318</v>
      </c>
      <c r="O1152" s="56">
        <v>6202.7951894810994</v>
      </c>
      <c r="P1152" s="56">
        <v>7747.7550127172535</v>
      </c>
      <c r="Q1152" s="58">
        <v>1.0023518800735474</v>
      </c>
      <c r="R1152" s="80">
        <v>8915.5845389690439</v>
      </c>
      <c r="S1152" s="56">
        <v>5782.9199461594344</v>
      </c>
      <c r="T1152" s="56">
        <v>7570.9023085371846</v>
      </c>
      <c r="U1152" s="56">
        <v>8602.3180796880824</v>
      </c>
      <c r="V1152" s="56">
        <v>7668.4389533184376</v>
      </c>
      <c r="W1152" s="80">
        <v>10681.286331101823</v>
      </c>
      <c r="X1152" s="56">
        <v>10715.194313596918</v>
      </c>
      <c r="Y1152" s="80">
        <v>7665.0232914657872</v>
      </c>
      <c r="Z1152" s="58">
        <v>0.91215922810898542</v>
      </c>
    </row>
    <row r="1153" spans="2:26" x14ac:dyDescent="0.2">
      <c r="B1153" s="36" t="s">
        <v>9008</v>
      </c>
      <c r="C1153" s="46" t="s">
        <v>9007</v>
      </c>
      <c r="D1153" s="46" t="s">
        <v>12332</v>
      </c>
      <c r="E1153" s="46" t="s">
        <v>12447</v>
      </c>
      <c r="F1153" s="80">
        <v>8801.508232979666</v>
      </c>
      <c r="G1153" s="56">
        <v>6727.4759093165867</v>
      </c>
      <c r="H1153" s="56">
        <v>5142.6280700186389</v>
      </c>
      <c r="I1153" s="56">
        <v>11135.156039009582</v>
      </c>
      <c r="J1153" s="56">
        <v>9465.2129644601846</v>
      </c>
      <c r="K1153" s="58">
        <v>0.94970333171774868</v>
      </c>
      <c r="L1153" s="80">
        <v>6420.6112049946387</v>
      </c>
      <c r="M1153" s="56">
        <v>4925.254452992036</v>
      </c>
      <c r="N1153" s="56">
        <v>10561.365588601717</v>
      </c>
      <c r="O1153" s="56">
        <v>8964.4841881637294</v>
      </c>
      <c r="P1153" s="56">
        <v>6969.5310666295291</v>
      </c>
      <c r="Q1153" s="58">
        <v>1.0023518800735474</v>
      </c>
      <c r="R1153" s="80">
        <v>6966.9847936213901</v>
      </c>
      <c r="S1153" s="56">
        <v>14480.226315484488</v>
      </c>
      <c r="T1153" s="56">
        <v>7738.2595762780657</v>
      </c>
      <c r="U1153" s="56">
        <v>7718.3089458077002</v>
      </c>
      <c r="V1153" s="56">
        <v>7736.3729291937589</v>
      </c>
      <c r="W1153" s="80">
        <v>10775.910837126019</v>
      </c>
      <c r="X1153" s="56">
        <v>10811.426197606505</v>
      </c>
      <c r="Y1153" s="80">
        <v>7733.8619527842402</v>
      </c>
      <c r="Z1153" s="58">
        <v>0.87869734914353603</v>
      </c>
    </row>
    <row r="1154" spans="2:26" x14ac:dyDescent="0.2">
      <c r="B1154" s="36" t="s">
        <v>728</v>
      </c>
      <c r="C1154" s="46" t="s">
        <v>12834</v>
      </c>
      <c r="D1154" s="46" t="s">
        <v>12332</v>
      </c>
      <c r="E1154" s="46" t="s">
        <v>12449</v>
      </c>
      <c r="F1154" s="80">
        <v>3184.9820157142567</v>
      </c>
      <c r="G1154" s="56">
        <v>2588.2665737960574</v>
      </c>
      <c r="H1154" s="56">
        <v>2591.836151012013</v>
      </c>
      <c r="I1154" s="56">
        <v>2239.0972802049309</v>
      </c>
      <c r="J1154" s="56">
        <v>3034.6073960618587</v>
      </c>
      <c r="K1154" s="58">
        <v>0.95984112378862929</v>
      </c>
      <c r="L1154" s="80">
        <v>2496.5749940037144</v>
      </c>
      <c r="M1154" s="56">
        <v>2508.7794923196689</v>
      </c>
      <c r="N1154" s="56">
        <v>2146.3874627423434</v>
      </c>
      <c r="O1154" s="56">
        <v>2904.7503926309796</v>
      </c>
      <c r="P1154" s="56">
        <v>2468.7458481458757</v>
      </c>
      <c r="Q1154" s="58">
        <v>1.0023518800735474</v>
      </c>
      <c r="R1154" s="80">
        <v>2827.2635457308065</v>
      </c>
      <c r="S1154" s="56">
        <v>2747.8340043960188</v>
      </c>
      <c r="T1154" s="56">
        <v>2502.9098256891666</v>
      </c>
      <c r="U1154" s="56">
        <v>2819.3205915973276</v>
      </c>
      <c r="V1154" s="56">
        <v>2532.831458984449</v>
      </c>
      <c r="W1154" s="80">
        <v>3527.9537604101274</v>
      </c>
      <c r="X1154" s="56">
        <v>3540.8056241382219</v>
      </c>
      <c r="Y1154" s="80">
        <v>2532.8852454997568</v>
      </c>
      <c r="Z1154" s="58">
        <v>0.79525888466649253</v>
      </c>
    </row>
    <row r="1155" spans="2:26" x14ac:dyDescent="0.2">
      <c r="B1155" s="36" t="s">
        <v>9238</v>
      </c>
      <c r="C1155" s="46" t="s">
        <v>9237</v>
      </c>
      <c r="D1155" s="46" t="s">
        <v>12332</v>
      </c>
      <c r="E1155" s="46" t="s">
        <v>12451</v>
      </c>
      <c r="F1155" s="80">
        <v>4342.1970450466742</v>
      </c>
      <c r="G1155" s="56">
        <v>5853.0377981473221</v>
      </c>
      <c r="H1155" s="56">
        <v>8357.3594630769439</v>
      </c>
      <c r="I1155" s="56">
        <v>3477.1828202596803</v>
      </c>
      <c r="J1155" s="56">
        <v>2721.4376623451903</v>
      </c>
      <c r="K1155" s="58">
        <v>0.95098129793145703</v>
      </c>
      <c r="L1155" s="80">
        <v>5593.5762728754989</v>
      </c>
      <c r="M1155" s="56">
        <v>8014.8731483232532</v>
      </c>
      <c r="N1155" s="56">
        <v>3302.4428354860643</v>
      </c>
      <c r="O1155" s="56">
        <v>2580.9365084933402</v>
      </c>
      <c r="P1155" s="56">
        <v>5324.2735578426191</v>
      </c>
      <c r="Q1155" s="58">
        <v>1.0023518800735474</v>
      </c>
      <c r="R1155" s="80">
        <v>5857.0507508491601</v>
      </c>
      <c r="S1155" s="56">
        <v>3179.1587754402649</v>
      </c>
      <c r="T1155" s="56">
        <v>5123.2524083968674</v>
      </c>
      <c r="U1155" s="56">
        <v>5589.2615533082708</v>
      </c>
      <c r="V1155" s="56">
        <v>5167.3209302319756</v>
      </c>
      <c r="W1155" s="80">
        <v>7197.5058752497062</v>
      </c>
      <c r="X1155" s="56">
        <v>7215.0272692256021</v>
      </c>
      <c r="Y1155" s="80">
        <v>5161.2085090233504</v>
      </c>
      <c r="Z1155" s="58">
        <v>1.1886168350906501</v>
      </c>
    </row>
    <row r="1156" spans="2:26" x14ac:dyDescent="0.2">
      <c r="B1156" s="36" t="s">
        <v>9236</v>
      </c>
      <c r="C1156" s="46" t="s">
        <v>9235</v>
      </c>
      <c r="D1156" s="46" t="s">
        <v>12332</v>
      </c>
      <c r="E1156" s="46" t="s">
        <v>12451</v>
      </c>
      <c r="F1156" s="80">
        <v>5688.7734646458612</v>
      </c>
      <c r="G1156" s="56">
        <v>7312.4609346428269</v>
      </c>
      <c r="H1156" s="56">
        <v>9181.3934083849999</v>
      </c>
      <c r="I1156" s="56">
        <v>4522.8525510429599</v>
      </c>
      <c r="J1156" s="56">
        <v>3998.4800587326417</v>
      </c>
      <c r="K1156" s="58">
        <v>0.95098129793145703</v>
      </c>
      <c r="L1156" s="80">
        <v>6988.3040894241594</v>
      </c>
      <c r="M1156" s="56">
        <v>8805.1380125707965</v>
      </c>
      <c r="N1156" s="56">
        <v>4295.5641895286426</v>
      </c>
      <c r="O1156" s="56">
        <v>3792.0483371177406</v>
      </c>
      <c r="P1156" s="56">
        <v>6620.9157004865338</v>
      </c>
      <c r="Q1156" s="58">
        <v>1.0023518800735474</v>
      </c>
      <c r="R1156" s="80">
        <v>7446.3373776641229</v>
      </c>
      <c r="S1156" s="56">
        <v>4260.7140499235429</v>
      </c>
      <c r="T1156" s="56">
        <v>6401.671219239448</v>
      </c>
      <c r="U1156" s="56">
        <v>7127.7750448900651</v>
      </c>
      <c r="V1156" s="56">
        <v>6470.3357994191438</v>
      </c>
      <c r="W1156" s="80">
        <v>9012.4613044050111</v>
      </c>
      <c r="X1156" s="56">
        <v>9035.4163292644625</v>
      </c>
      <c r="Y1156" s="80">
        <v>6463.4083699275507</v>
      </c>
      <c r="Z1156" s="58">
        <v>1.1361690547348791</v>
      </c>
    </row>
    <row r="1157" spans="2:26" x14ac:dyDescent="0.2">
      <c r="B1157" s="36" t="s">
        <v>9006</v>
      </c>
      <c r="C1157" s="46" t="s">
        <v>9005</v>
      </c>
      <c r="D1157" s="46" t="s">
        <v>12332</v>
      </c>
      <c r="E1157" s="46" t="s">
        <v>12453</v>
      </c>
      <c r="F1157" s="80">
        <v>4394.4018321570893</v>
      </c>
      <c r="G1157" s="56">
        <v>6280.3649148602817</v>
      </c>
      <c r="H1157" s="56">
        <v>6916.6631427907732</v>
      </c>
      <c r="I1157" s="56">
        <v>5043.7860623072338</v>
      </c>
      <c r="J1157" s="56">
        <v>2358.0429119640839</v>
      </c>
      <c r="K1157" s="58">
        <v>0.95100262046901984</v>
      </c>
      <c r="L1157" s="80">
        <v>6002.0948179306988</v>
      </c>
      <c r="M1157" s="56">
        <v>6633.3655878711952</v>
      </c>
      <c r="N1157" s="56">
        <v>4790.4264684769551</v>
      </c>
      <c r="O1157" s="56">
        <v>2236.3530795978113</v>
      </c>
      <c r="P1157" s="56">
        <v>5728.5362358200155</v>
      </c>
      <c r="Q1157" s="58">
        <v>1.0023518800735474</v>
      </c>
      <c r="R1157" s="80">
        <v>5855.5358089897245</v>
      </c>
      <c r="S1157" s="56">
        <v>2933.3186977275059</v>
      </c>
      <c r="T1157" s="56">
        <v>5463.52910761983</v>
      </c>
      <c r="U1157" s="56">
        <v>5563.3140978635029</v>
      </c>
      <c r="V1157" s="56">
        <v>5472.9653538166849</v>
      </c>
      <c r="W1157" s="80">
        <v>7623.2347131118231</v>
      </c>
      <c r="X1157" s="56">
        <v>7640.966760964754</v>
      </c>
      <c r="Y1157" s="80">
        <v>5465.9007086592292</v>
      </c>
      <c r="Z1157" s="58">
        <v>1.2438327029315321</v>
      </c>
    </row>
    <row r="1158" spans="2:26" x14ac:dyDescent="0.2">
      <c r="B1158" s="36" t="s">
        <v>9234</v>
      </c>
      <c r="C1158" s="46" t="s">
        <v>9233</v>
      </c>
      <c r="D1158" s="46" t="s">
        <v>12332</v>
      </c>
      <c r="E1158" s="46" t="s">
        <v>12451</v>
      </c>
      <c r="F1158" s="80">
        <v>2349.4690079112165</v>
      </c>
      <c r="G1158" s="56">
        <v>3089.5723224728017</v>
      </c>
      <c r="H1158" s="56">
        <v>3566.9154533612978</v>
      </c>
      <c r="I1158" s="56">
        <v>2366.1537444375917</v>
      </c>
      <c r="J1158" s="56">
        <v>1644.464073861486</v>
      </c>
      <c r="K1158" s="58">
        <v>0.95098129793145703</v>
      </c>
      <c r="L1158" s="80">
        <v>2952.6135029893285</v>
      </c>
      <c r="M1158" s="56">
        <v>3420.7425222989391</v>
      </c>
      <c r="N1158" s="56">
        <v>2247.2466605574919</v>
      </c>
      <c r="O1158" s="56">
        <v>1559.5644257665349</v>
      </c>
      <c r="P1158" s="56">
        <v>2832.8513470028661</v>
      </c>
      <c r="Q1158" s="58">
        <v>1.0023518800735474</v>
      </c>
      <c r="R1158" s="80">
        <v>3097.8030204000875</v>
      </c>
      <c r="S1158" s="56">
        <v>1616.7588704474242</v>
      </c>
      <c r="T1158" s="56">
        <v>2718.4198101996644</v>
      </c>
      <c r="U1158" s="56">
        <v>2949.6986054048211</v>
      </c>
      <c r="V1158" s="56">
        <v>2740.2908716322327</v>
      </c>
      <c r="W1158" s="80">
        <v>3816.9217501225917</v>
      </c>
      <c r="X1158" s="56">
        <v>3826.4021978532469</v>
      </c>
      <c r="Y1158" s="80">
        <v>2737.1843300913124</v>
      </c>
      <c r="Z1158" s="58">
        <v>1.1650225309951172</v>
      </c>
    </row>
    <row r="1159" spans="2:26" x14ac:dyDescent="0.2">
      <c r="B1159" s="36" t="s">
        <v>8580</v>
      </c>
      <c r="C1159" s="46" t="s">
        <v>6381</v>
      </c>
      <c r="D1159" s="46" t="s">
        <v>12332</v>
      </c>
      <c r="E1159" s="46" t="s">
        <v>12452</v>
      </c>
      <c r="F1159" s="80">
        <v>4968.8719360975902</v>
      </c>
      <c r="G1159" s="56">
        <v>5158.0669335239791</v>
      </c>
      <c r="H1159" s="56">
        <v>5050.7510581063452</v>
      </c>
      <c r="I1159" s="56">
        <v>3314.3164663870148</v>
      </c>
      <c r="J1159" s="56">
        <v>3248.7070087477005</v>
      </c>
      <c r="K1159" s="58">
        <v>0.96334459277859308</v>
      </c>
      <c r="L1159" s="80">
        <v>4993.498192477964</v>
      </c>
      <c r="M1159" s="56">
        <v>4906.7419911089128</v>
      </c>
      <c r="N1159" s="56">
        <v>3188.6837312298189</v>
      </c>
      <c r="O1159" s="56">
        <v>3121.0387692783697</v>
      </c>
      <c r="P1159" s="56">
        <v>4675.8298921485994</v>
      </c>
      <c r="Q1159" s="58">
        <v>1.0023518800735474</v>
      </c>
      <c r="R1159" s="80">
        <v>5315.6422349289696</v>
      </c>
      <c r="S1159" s="56">
        <v>3433.8220956107439</v>
      </c>
      <c r="T1159" s="56">
        <v>4563.4764531595793</v>
      </c>
      <c r="U1159" s="56">
        <v>5127.4602209971472</v>
      </c>
      <c r="V1159" s="56">
        <v>4616.8100223802476</v>
      </c>
      <c r="W1159" s="80">
        <v>6430.7051390171328</v>
      </c>
      <c r="X1159" s="56">
        <v>6450.7552569424479</v>
      </c>
      <c r="Y1159" s="80">
        <v>4614.493012904707</v>
      </c>
      <c r="Z1159" s="58">
        <v>0.92868020594002221</v>
      </c>
    </row>
    <row r="1160" spans="2:26" x14ac:dyDescent="0.2">
      <c r="B1160" s="36" t="s">
        <v>9232</v>
      </c>
      <c r="C1160" s="46" t="s">
        <v>9231</v>
      </c>
      <c r="D1160" s="46" t="s">
        <v>12332</v>
      </c>
      <c r="E1160" s="46" t="s">
        <v>12451</v>
      </c>
      <c r="F1160" s="80">
        <v>3800.1851337677945</v>
      </c>
      <c r="G1160" s="56">
        <v>4563.7933567838581</v>
      </c>
      <c r="H1160" s="56">
        <v>6171.0652675890879</v>
      </c>
      <c r="I1160" s="56">
        <v>3022.4275108356883</v>
      </c>
      <c r="J1160" s="56">
        <v>3088.4850937085757</v>
      </c>
      <c r="K1160" s="58">
        <v>0.95098129793145703</v>
      </c>
      <c r="L1160" s="80">
        <v>4361.4832357469895</v>
      </c>
      <c r="M1160" s="56">
        <v>5918.1737399554368</v>
      </c>
      <c r="N1160" s="56">
        <v>2870.540490646355</v>
      </c>
      <c r="O1160" s="56">
        <v>2929.0341809339088</v>
      </c>
      <c r="P1160" s="56">
        <v>4206.9153998767079</v>
      </c>
      <c r="Q1160" s="58">
        <v>1.0023518800735474</v>
      </c>
      <c r="R1160" s="80">
        <v>4717.4446609552724</v>
      </c>
      <c r="S1160" s="56">
        <v>2568.7612077839735</v>
      </c>
      <c r="T1160" s="56">
        <v>4053.7592135821887</v>
      </c>
      <c r="U1160" s="56">
        <v>4502.5763156381427</v>
      </c>
      <c r="V1160" s="56">
        <v>4096.2019563435633</v>
      </c>
      <c r="W1160" s="80">
        <v>5705.5557502732045</v>
      </c>
      <c r="X1160" s="56">
        <v>5720.8900476851668</v>
      </c>
      <c r="Y1160" s="80">
        <v>4092.3901312529374</v>
      </c>
      <c r="Z1160" s="58">
        <v>1.0768923058218032</v>
      </c>
    </row>
    <row r="1161" spans="2:26" x14ac:dyDescent="0.2">
      <c r="B1161" s="36" t="s">
        <v>8579</v>
      </c>
      <c r="C1161" s="46" t="s">
        <v>8578</v>
      </c>
      <c r="D1161" s="46" t="s">
        <v>12330</v>
      </c>
      <c r="E1161" s="46" t="s">
        <v>12445</v>
      </c>
      <c r="F1161" s="80">
        <v>3751.3395598937391</v>
      </c>
      <c r="G1161" s="56">
        <v>3923.4814534834782</v>
      </c>
      <c r="H1161" s="56">
        <v>3870.7431395804001</v>
      </c>
      <c r="I1161" s="56">
        <v>1768.7513858975647</v>
      </c>
      <c r="J1161" s="56">
        <v>2132.7067021190992</v>
      </c>
      <c r="K1161" s="58">
        <v>0.96450564932176008</v>
      </c>
      <c r="L1161" s="80">
        <v>3802.8801560859451</v>
      </c>
      <c r="M1161" s="56">
        <v>3764.9110779670282</v>
      </c>
      <c r="N1161" s="56">
        <v>1703.755913921437</v>
      </c>
      <c r="O1161" s="56">
        <v>2051.3646322120321</v>
      </c>
      <c r="P1161" s="56">
        <v>3455.0597196436047</v>
      </c>
      <c r="Q1161" s="58">
        <v>1.0003229379653931</v>
      </c>
      <c r="R1161" s="80">
        <v>3962.4771206859682</v>
      </c>
      <c r="S1161" s="56">
        <v>2602.5187164349918</v>
      </c>
      <c r="T1161" s="56">
        <v>3372.2478236380057</v>
      </c>
      <c r="U1161" s="56">
        <v>3826.4812802608708</v>
      </c>
      <c r="V1161" s="56">
        <v>3415.2027682351277</v>
      </c>
      <c r="W1161" s="80">
        <v>4756.9992886890195</v>
      </c>
      <c r="X1161" s="56">
        <v>4757.9623923792669</v>
      </c>
      <c r="Y1161" s="80">
        <v>3403.5680072761097</v>
      </c>
      <c r="Z1161" s="58">
        <v>0.90729403535320585</v>
      </c>
    </row>
    <row r="1162" spans="2:26" x14ac:dyDescent="0.2">
      <c r="B1162" s="36" t="s">
        <v>10227</v>
      </c>
      <c r="C1162" s="46" t="s">
        <v>10226</v>
      </c>
      <c r="D1162" s="46" t="s">
        <v>12336</v>
      </c>
      <c r="E1162" s="46" t="s">
        <v>12454</v>
      </c>
      <c r="F1162" s="80">
        <v>31424.107062155606</v>
      </c>
      <c r="G1162" s="56">
        <v>35208.923829865707</v>
      </c>
      <c r="H1162" s="56">
        <v>34140.045813684883</v>
      </c>
      <c r="I1162" s="56">
        <v>30018.384699246199</v>
      </c>
      <c r="J1162" s="56">
        <v>32488.423327471679</v>
      </c>
      <c r="K1162" s="58">
        <v>0.96348664657351701</v>
      </c>
      <c r="L1162" s="80">
        <v>34090.605137586841</v>
      </c>
      <c r="M1162" s="56">
        <v>33171.521668570429</v>
      </c>
      <c r="N1162" s="56">
        <v>28884.76418700186</v>
      </c>
      <c r="O1162" s="56">
        <v>31216.290196041347</v>
      </c>
      <c r="P1162" s="56">
        <v>33236.661836059895</v>
      </c>
      <c r="Q1162" s="58">
        <v>0.99945849180221558</v>
      </c>
      <c r="R1162" s="80">
        <v>35046.661503194518</v>
      </c>
      <c r="S1162" s="56">
        <v>32228.971042017758</v>
      </c>
      <c r="T1162" s="56">
        <v>33133.515917807876</v>
      </c>
      <c r="U1162" s="56">
        <v>34764.892457076843</v>
      </c>
      <c r="V1162" s="56">
        <v>33287.788325178175</v>
      </c>
      <c r="W1162" s="80">
        <v>46366.203160093377</v>
      </c>
      <c r="X1162" s="56">
        <v>46421.076575029343</v>
      </c>
      <c r="Y1162" s="80">
        <v>33206.923061675603</v>
      </c>
      <c r="Z1162" s="58">
        <v>1.0567340225767963</v>
      </c>
    </row>
    <row r="1163" spans="2:26" x14ac:dyDescent="0.2">
      <c r="B1163" s="36" t="s">
        <v>8766</v>
      </c>
      <c r="C1163" s="46" t="s">
        <v>2908</v>
      </c>
      <c r="D1163" s="46" t="s">
        <v>12336</v>
      </c>
      <c r="E1163" s="46" t="s">
        <v>12455</v>
      </c>
      <c r="F1163" s="80">
        <v>7362.2126510131366</v>
      </c>
      <c r="G1163" s="56">
        <v>8718.6273533096573</v>
      </c>
      <c r="H1163" s="56">
        <v>7968.5861571875539</v>
      </c>
      <c r="I1163" s="56">
        <v>9581.7127883601879</v>
      </c>
      <c r="J1163" s="56">
        <v>8492.8283010235518</v>
      </c>
      <c r="K1163" s="58">
        <v>0.96805544758298911</v>
      </c>
      <c r="L1163" s="80">
        <v>8481.7332232090375</v>
      </c>
      <c r="M1163" s="56">
        <v>7779.2387523349571</v>
      </c>
      <c r="N1163" s="56">
        <v>9263.5871025519245</v>
      </c>
      <c r="O1163" s="56">
        <v>8198.9744178040673</v>
      </c>
      <c r="P1163" s="56">
        <v>8527.1531466065881</v>
      </c>
      <c r="Q1163" s="58">
        <v>0.99945849180221558</v>
      </c>
      <c r="R1163" s="80">
        <v>8556.7964729729447</v>
      </c>
      <c r="S1163" s="56">
        <v>13507.838418627116</v>
      </c>
      <c r="T1163" s="56">
        <v>9024.6118752386174</v>
      </c>
      <c r="U1163" s="56">
        <v>9051.9006675383607</v>
      </c>
      <c r="V1163" s="56">
        <v>9027.1924613761348</v>
      </c>
      <c r="W1163" s="80">
        <v>12573.879512230673</v>
      </c>
      <c r="X1163" s="56">
        <v>12586.735557713422</v>
      </c>
      <c r="Y1163" s="80">
        <v>9003.8144330215146</v>
      </c>
      <c r="Z1163" s="58">
        <v>1.2229766864697222</v>
      </c>
    </row>
    <row r="1164" spans="2:26" x14ac:dyDescent="0.2">
      <c r="B1164" s="36" t="s">
        <v>8627</v>
      </c>
      <c r="C1164" s="46" t="s">
        <v>12835</v>
      </c>
      <c r="D1164" s="46" t="s">
        <v>12336</v>
      </c>
      <c r="E1164" s="46" t="s">
        <v>12456</v>
      </c>
      <c r="F1164" s="80">
        <v>26038.58880928735</v>
      </c>
      <c r="G1164" s="56">
        <v>28443.934510045859</v>
      </c>
      <c r="H1164" s="56">
        <v>28933.461732785079</v>
      </c>
      <c r="I1164" s="56">
        <v>15771.415451492176</v>
      </c>
      <c r="J1164" s="56">
        <v>20490.081303895546</v>
      </c>
      <c r="K1164" s="58">
        <v>0.96726081350144955</v>
      </c>
      <c r="L1164" s="80">
        <v>27648.3693926056</v>
      </c>
      <c r="M1164" s="56">
        <v>28222.766724718229</v>
      </c>
      <c r="N1164" s="56">
        <v>15235.26712105377</v>
      </c>
      <c r="O1164" s="56">
        <v>19764.882157720898</v>
      </c>
      <c r="P1164" s="56">
        <v>25744.656661526609</v>
      </c>
      <c r="Q1164" s="58">
        <v>0.99945849180221558</v>
      </c>
      <c r="R1164" s="80">
        <v>26434.804113540711</v>
      </c>
      <c r="S1164" s="56">
        <v>14706.674595822284</v>
      </c>
      <c r="T1164" s="56">
        <v>24639.017388594635</v>
      </c>
      <c r="U1164" s="56">
        <v>25261.99116176887</v>
      </c>
      <c r="V1164" s="56">
        <v>24697.929394132741</v>
      </c>
      <c r="W1164" s="80">
        <v>34401.480829407767</v>
      </c>
      <c r="X1164" s="56">
        <v>34446.949942826097</v>
      </c>
      <c r="Y1164" s="80">
        <v>24641.333223110283</v>
      </c>
      <c r="Z1164" s="58">
        <v>0.94633904331717478</v>
      </c>
    </row>
    <row r="1165" spans="2:26" x14ac:dyDescent="0.2">
      <c r="B1165" s="36" t="s">
        <v>10225</v>
      </c>
      <c r="C1165" s="46" t="s">
        <v>10224</v>
      </c>
      <c r="D1165" s="46" t="s">
        <v>12336</v>
      </c>
      <c r="E1165" s="46" t="s">
        <v>12454</v>
      </c>
      <c r="F1165" s="80">
        <v>5136.7688636248577</v>
      </c>
      <c r="G1165" s="56">
        <v>5518.3669756612007</v>
      </c>
      <c r="H1165" s="56">
        <v>6656.249744473419</v>
      </c>
      <c r="I1165" s="56">
        <v>4018.5049479973736</v>
      </c>
      <c r="J1165" s="56">
        <v>3337.2162061087665</v>
      </c>
      <c r="K1165" s="58">
        <v>0.96348664657351701</v>
      </c>
      <c r="L1165" s="80">
        <v>5343.0905892099454</v>
      </c>
      <c r="M1165" s="56">
        <v>6467.4175844752535</v>
      </c>
      <c r="N1165" s="56">
        <v>3866.7492928131833</v>
      </c>
      <c r="O1165" s="56">
        <v>3206.542480894549</v>
      </c>
      <c r="P1165" s="56">
        <v>5133.864530891351</v>
      </c>
      <c r="Q1165" s="58">
        <v>0.99945849180221558</v>
      </c>
      <c r="R1165" s="80">
        <v>6009.7127693544535</v>
      </c>
      <c r="S1165" s="56">
        <v>3723.9743926225419</v>
      </c>
      <c r="T1165" s="56">
        <v>4992.5083812577332</v>
      </c>
      <c r="U1165" s="56">
        <v>5781.138931681262</v>
      </c>
      <c r="V1165" s="56">
        <v>5067.0858504140097</v>
      </c>
      <c r="W1165" s="80">
        <v>7057.8895081541277</v>
      </c>
      <c r="X1165" s="56">
        <v>7066.8594384285598</v>
      </c>
      <c r="Y1165" s="80">
        <v>5055.2179090522286</v>
      </c>
      <c r="Z1165" s="58">
        <v>0.98412407551561876</v>
      </c>
    </row>
    <row r="1166" spans="2:26" x14ac:dyDescent="0.2">
      <c r="B1166" s="36" t="s">
        <v>8794</v>
      </c>
      <c r="C1166" s="46" t="s">
        <v>8793</v>
      </c>
      <c r="D1166" s="46" t="s">
        <v>12336</v>
      </c>
      <c r="E1166" s="46" t="s">
        <v>12457</v>
      </c>
      <c r="F1166" s="80">
        <v>14013.227470112266</v>
      </c>
      <c r="G1166" s="56">
        <v>15418.181857048925</v>
      </c>
      <c r="H1166" s="56">
        <v>15736.933914372386</v>
      </c>
      <c r="I1166" s="56">
        <v>12745.715790266049</v>
      </c>
      <c r="J1166" s="56">
        <v>14037.327874828188</v>
      </c>
      <c r="K1166" s="58">
        <v>0.95901350436678279</v>
      </c>
      <c r="L1166" s="80">
        <v>14859.156133846225</v>
      </c>
      <c r="M1166" s="56">
        <v>15219.501877041232</v>
      </c>
      <c r="N1166" s="56">
        <v>12207.444551719984</v>
      </c>
      <c r="O1166" s="56">
        <v>13425.056458574165</v>
      </c>
      <c r="P1166" s="56">
        <v>14477.888918621584</v>
      </c>
      <c r="Q1166" s="58">
        <v>0.99945849180221558</v>
      </c>
      <c r="R1166" s="80">
        <v>14939.559693093894</v>
      </c>
      <c r="S1166" s="56">
        <v>12987.882190113018</v>
      </c>
      <c r="T1166" s="56">
        <v>14327.852894838503</v>
      </c>
      <c r="U1166" s="56">
        <v>14744.391942795806</v>
      </c>
      <c r="V1166" s="56">
        <v>14367.243237990613</v>
      </c>
      <c r="W1166" s="80">
        <v>20011.978937011128</v>
      </c>
      <c r="X1166" s="56">
        <v>20036.449119856374</v>
      </c>
      <c r="Y1166" s="80">
        <v>14332.903789442713</v>
      </c>
      <c r="Z1166" s="58">
        <v>1.0228124691483287</v>
      </c>
    </row>
    <row r="1167" spans="2:26" x14ac:dyDescent="0.2">
      <c r="B1167" s="36" t="s">
        <v>8679</v>
      </c>
      <c r="C1167" s="46" t="s">
        <v>8678</v>
      </c>
      <c r="D1167" s="46" t="s">
        <v>12336</v>
      </c>
      <c r="E1167" s="46" t="s">
        <v>12458</v>
      </c>
      <c r="F1167" s="80">
        <v>12103.073202159139</v>
      </c>
      <c r="G1167" s="56">
        <v>12730.343855494957</v>
      </c>
      <c r="H1167" s="56">
        <v>12245.354438582803</v>
      </c>
      <c r="I1167" s="56">
        <v>12489.300816497514</v>
      </c>
      <c r="J1167" s="56">
        <v>13453.171293534748</v>
      </c>
      <c r="K1167" s="58">
        <v>0.96712700921703132</v>
      </c>
      <c r="L1167" s="80">
        <v>12372.569614133477</v>
      </c>
      <c r="M1167" s="56">
        <v>11942.918456338555</v>
      </c>
      <c r="N1167" s="56">
        <v>12063.05882549606</v>
      </c>
      <c r="O1167" s="56">
        <v>12975.232185531961</v>
      </c>
      <c r="P1167" s="56">
        <v>12330.106155957628</v>
      </c>
      <c r="Q1167" s="58">
        <v>0.99945849180221558</v>
      </c>
      <c r="R1167" s="80">
        <v>11893.815932675638</v>
      </c>
      <c r="S1167" s="56">
        <v>11836.947154317886</v>
      </c>
      <c r="T1167" s="56">
        <v>12279.908498309898</v>
      </c>
      <c r="U1167" s="56">
        <v>11888.129054839861</v>
      </c>
      <c r="V1167" s="56">
        <v>12242.859566657735</v>
      </c>
      <c r="W1167" s="80">
        <v>17052.947717129744</v>
      </c>
      <c r="X1167" s="56">
        <v>17074.082349738677</v>
      </c>
      <c r="Y1167" s="80">
        <v>12213.799867827112</v>
      </c>
      <c r="Z1167" s="58">
        <v>1.009148640499689</v>
      </c>
    </row>
    <row r="1168" spans="2:26" x14ac:dyDescent="0.2">
      <c r="B1168" s="36" t="s">
        <v>8765</v>
      </c>
      <c r="C1168" s="46" t="s">
        <v>8764</v>
      </c>
      <c r="D1168" s="46" t="s">
        <v>12336</v>
      </c>
      <c r="E1168" s="46" t="s">
        <v>12455</v>
      </c>
      <c r="F1168" s="80">
        <v>9002.0350264873123</v>
      </c>
      <c r="G1168" s="56">
        <v>10353.045499091937</v>
      </c>
      <c r="H1168" s="56">
        <v>12355.837384696204</v>
      </c>
      <c r="I1168" s="56">
        <v>11025.733832086813</v>
      </c>
      <c r="J1168" s="56">
        <v>7485.1183364586041</v>
      </c>
      <c r="K1168" s="58">
        <v>0.96805544758298911</v>
      </c>
      <c r="L1168" s="80">
        <v>10071.742536135445</v>
      </c>
      <c r="M1168" s="56">
        <v>12062.241294069427</v>
      </c>
      <c r="N1168" s="56">
        <v>10659.664715390583</v>
      </c>
      <c r="O1168" s="56">
        <v>7226.1314581697034</v>
      </c>
      <c r="P1168" s="56">
        <v>10156.289772836468</v>
      </c>
      <c r="Q1168" s="58">
        <v>0.99945849180221558</v>
      </c>
      <c r="R1168" s="80">
        <v>10259.41624475368</v>
      </c>
      <c r="S1168" s="56">
        <v>9682.0620812736997</v>
      </c>
      <c r="T1168" s="56">
        <v>10108.140701375807</v>
      </c>
      <c r="U1168" s="56">
        <v>10201.680828405682</v>
      </c>
      <c r="V1168" s="56">
        <v>10116.986397164157</v>
      </c>
      <c r="W1168" s="80">
        <v>14091.841791243534</v>
      </c>
      <c r="X1168" s="56">
        <v>14107.561327913247</v>
      </c>
      <c r="Y1168" s="80">
        <v>10091.724237517625</v>
      </c>
      <c r="Z1168" s="58">
        <v>1.1210492080761787</v>
      </c>
    </row>
    <row r="1169" spans="2:26" x14ac:dyDescent="0.2">
      <c r="B1169" s="36" t="s">
        <v>9003</v>
      </c>
      <c r="C1169" s="46" t="s">
        <v>9002</v>
      </c>
      <c r="D1169" s="46" t="s">
        <v>12336</v>
      </c>
      <c r="E1169" s="46" t="s">
        <v>12459</v>
      </c>
      <c r="F1169" s="80">
        <v>13832.972592718204</v>
      </c>
      <c r="G1169" s="56">
        <v>18595.720590889301</v>
      </c>
      <c r="H1169" s="56">
        <v>20257.573749367293</v>
      </c>
      <c r="I1169" s="56">
        <v>16123.933387789559</v>
      </c>
      <c r="J1169" s="56">
        <v>13759.844225365574</v>
      </c>
      <c r="K1169" s="58">
        <v>0.96052847989287271</v>
      </c>
      <c r="L1169" s="80">
        <v>17949.796031148147</v>
      </c>
      <c r="M1169" s="56">
        <v>19622.451744122744</v>
      </c>
      <c r="N1169" s="56">
        <v>15467.390460525212</v>
      </c>
      <c r="O1169" s="56">
        <v>13180.464558416892</v>
      </c>
      <c r="P1169" s="56">
        <v>17535.430531475064</v>
      </c>
      <c r="Q1169" s="58">
        <v>0.99945849180221558</v>
      </c>
      <c r="R1169" s="80">
        <v>17186.213611389987</v>
      </c>
      <c r="S1169" s="56">
        <v>19646.195901991985</v>
      </c>
      <c r="T1169" s="56">
        <v>17745.253064959677</v>
      </c>
      <c r="U1169" s="56">
        <v>17432.211840450189</v>
      </c>
      <c r="V1169" s="56">
        <v>17715.65007500074</v>
      </c>
      <c r="W1169" s="80">
        <v>24675.938889857476</v>
      </c>
      <c r="X1169" s="56">
        <v>24700.094307969332</v>
      </c>
      <c r="Y1169" s="80">
        <v>17669.002785301098</v>
      </c>
      <c r="Z1169" s="58">
        <v>1.2773106190206878</v>
      </c>
    </row>
    <row r="1170" spans="2:26" x14ac:dyDescent="0.2">
      <c r="B1170" s="36" t="s">
        <v>10223</v>
      </c>
      <c r="C1170" s="46" t="s">
        <v>10222</v>
      </c>
      <c r="D1170" s="46" t="s">
        <v>12336</v>
      </c>
      <c r="E1170" s="46" t="s">
        <v>12454</v>
      </c>
      <c r="F1170" s="80">
        <v>14253.625167178936</v>
      </c>
      <c r="G1170" s="56">
        <v>16542.834656886305</v>
      </c>
      <c r="H1170" s="56">
        <v>18009.036716991828</v>
      </c>
      <c r="I1170" s="56">
        <v>13200.247425588632</v>
      </c>
      <c r="J1170" s="56">
        <v>14336.16866450542</v>
      </c>
      <c r="K1170" s="58">
        <v>0.96348664657351701</v>
      </c>
      <c r="L1170" s="80">
        <v>16017.395103281377</v>
      </c>
      <c r="M1170" s="56">
        <v>17498.135619030563</v>
      </c>
      <c r="N1170" s="56">
        <v>12701.750541153557</v>
      </c>
      <c r="O1170" s="56">
        <v>13774.814395261172</v>
      </c>
      <c r="P1170" s="56">
        <v>15587.279379737258</v>
      </c>
      <c r="Q1170" s="58">
        <v>0.99945849180221558</v>
      </c>
      <c r="R1170" s="80">
        <v>16715.351645076975</v>
      </c>
      <c r="S1170" s="56">
        <v>13353.907830098444</v>
      </c>
      <c r="T1170" s="56">
        <v>15362.827538486767</v>
      </c>
      <c r="U1170" s="56">
        <v>16379.207263579123</v>
      </c>
      <c r="V1170" s="56">
        <v>15458.942287729531</v>
      </c>
      <c r="W1170" s="80">
        <v>21532.594828803169</v>
      </c>
      <c r="X1170" s="56">
        <v>21557.484798996855</v>
      </c>
      <c r="Y1170" s="80">
        <v>15420.963750517616</v>
      </c>
      <c r="Z1170" s="58">
        <v>1.0818976624996881</v>
      </c>
    </row>
    <row r="1171" spans="2:26" x14ac:dyDescent="0.2">
      <c r="B1171" s="36" t="s">
        <v>9001</v>
      </c>
      <c r="C1171" s="46" t="s">
        <v>2087</v>
      </c>
      <c r="D1171" s="46" t="s">
        <v>12336</v>
      </c>
      <c r="E1171" s="46" t="s">
        <v>12459</v>
      </c>
      <c r="F1171" s="80">
        <v>10387.925622611838</v>
      </c>
      <c r="G1171" s="56">
        <v>11988.619676766551</v>
      </c>
      <c r="H1171" s="56">
        <v>11844.326124551604</v>
      </c>
      <c r="I1171" s="56">
        <v>9566.1665742811092</v>
      </c>
      <c r="J1171" s="56">
        <v>10192.902172622971</v>
      </c>
      <c r="K1171" s="58">
        <v>0.96052847989287271</v>
      </c>
      <c r="L1171" s="80">
        <v>11572.193550724764</v>
      </c>
      <c r="M1171" s="56">
        <v>11472.978980413449</v>
      </c>
      <c r="N1171" s="56">
        <v>9176.6462969191907</v>
      </c>
      <c r="O1171" s="56">
        <v>9763.7141549906064</v>
      </c>
      <c r="P1171" s="56">
        <v>11179.606303107406</v>
      </c>
      <c r="Q1171" s="58">
        <v>0.99945849180221558</v>
      </c>
      <c r="R1171" s="80">
        <v>11516.795521713611</v>
      </c>
      <c r="S1171" s="56">
        <v>12388.411560270768</v>
      </c>
      <c r="T1171" s="56">
        <v>11299.687346532308</v>
      </c>
      <c r="U1171" s="56">
        <v>11603.957125569326</v>
      </c>
      <c r="V1171" s="56">
        <v>11328.460857841417</v>
      </c>
      <c r="W1171" s="80">
        <v>15779.291567669188</v>
      </c>
      <c r="X1171" s="56">
        <v>15797.431174687648</v>
      </c>
      <c r="Y1171" s="80">
        <v>11300.558287184376</v>
      </c>
      <c r="Z1171" s="58">
        <v>1.0878551404513306</v>
      </c>
    </row>
    <row r="1172" spans="2:26" x14ac:dyDescent="0.2">
      <c r="B1172" s="36" t="s">
        <v>9000</v>
      </c>
      <c r="C1172" s="46" t="s">
        <v>969</v>
      </c>
      <c r="D1172" s="46" t="s">
        <v>12336</v>
      </c>
      <c r="E1172" s="46" t="s">
        <v>12460</v>
      </c>
      <c r="F1172" s="80">
        <v>15830.872735548495</v>
      </c>
      <c r="G1172" s="56">
        <v>20791.417112622265</v>
      </c>
      <c r="H1172" s="56">
        <v>21232.696964535458</v>
      </c>
      <c r="I1172" s="56">
        <v>14774.309644095474</v>
      </c>
      <c r="J1172" s="56">
        <v>14950.245787196107</v>
      </c>
      <c r="K1172" s="58">
        <v>0.95852775677630753</v>
      </c>
      <c r="L1172" s="80">
        <v>20027.42178436436</v>
      </c>
      <c r="M1172" s="56">
        <v>20524.162750067215</v>
      </c>
      <c r="N1172" s="56">
        <v>14143.200489671864</v>
      </c>
      <c r="O1172" s="56">
        <v>14290.913162809018</v>
      </c>
      <c r="P1172" s="56">
        <v>19056.358019638141</v>
      </c>
      <c r="Q1172" s="58">
        <v>0.99945849180221558</v>
      </c>
      <c r="R1172" s="80">
        <v>19248.01242736436</v>
      </c>
      <c r="S1172" s="56">
        <v>18026.467706251238</v>
      </c>
      <c r="T1172" s="56">
        <v>18952.006219310733</v>
      </c>
      <c r="U1172" s="56">
        <v>19125.85795525305</v>
      </c>
      <c r="V1172" s="56">
        <v>18968.446645652373</v>
      </c>
      <c r="W1172" s="80">
        <v>26420.945789855272</v>
      </c>
      <c r="X1172" s="56">
        <v>26448.58998183495</v>
      </c>
      <c r="Y1172" s="80">
        <v>18919.774322705747</v>
      </c>
      <c r="Z1172" s="58">
        <v>1.1951188439675262</v>
      </c>
    </row>
    <row r="1173" spans="2:26" x14ac:dyDescent="0.2">
      <c r="B1173" s="36" t="s">
        <v>8626</v>
      </c>
      <c r="C1173" s="46" t="s">
        <v>8625</v>
      </c>
      <c r="D1173" s="46" t="s">
        <v>12336</v>
      </c>
      <c r="E1173" s="46" t="s">
        <v>12456</v>
      </c>
      <c r="F1173" s="80">
        <v>25442.473976783607</v>
      </c>
      <c r="G1173" s="56">
        <v>27583.38440479607</v>
      </c>
      <c r="H1173" s="56">
        <v>24383.395152072233</v>
      </c>
      <c r="I1173" s="56">
        <v>17386.64449186264</v>
      </c>
      <c r="J1173" s="56">
        <v>23147.638667128889</v>
      </c>
      <c r="K1173" s="58">
        <v>0.96726081350144955</v>
      </c>
      <c r="L1173" s="80">
        <v>26811.888518892836</v>
      </c>
      <c r="M1173" s="56">
        <v>23784.463804888728</v>
      </c>
      <c r="N1173" s="56">
        <v>16795.586546245195</v>
      </c>
      <c r="O1173" s="56">
        <v>22328.381410488837</v>
      </c>
      <c r="P1173" s="56">
        <v>25132.506579583311</v>
      </c>
      <c r="Q1173" s="58">
        <v>0.99945849180221558</v>
      </c>
      <c r="R1173" s="80">
        <v>25568.16130090184</v>
      </c>
      <c r="S1173" s="56">
        <v>17722.71549361838</v>
      </c>
      <c r="T1173" s="56">
        <v>24389.730181046099</v>
      </c>
      <c r="U1173" s="56">
        <v>24783.616720173493</v>
      </c>
      <c r="V1173" s="56">
        <v>24426.978371858728</v>
      </c>
      <c r="W1173" s="80">
        <v>34024.076057950195</v>
      </c>
      <c r="X1173" s="56">
        <v>34068.504223522694</v>
      </c>
      <c r="Y1173" s="80">
        <v>24370.615290413982</v>
      </c>
      <c r="Z1173" s="58">
        <v>0.95787128691385504</v>
      </c>
    </row>
    <row r="1174" spans="2:26" x14ac:dyDescent="0.2">
      <c r="B1174" s="36" t="s">
        <v>8763</v>
      </c>
      <c r="C1174" s="46" t="s">
        <v>8762</v>
      </c>
      <c r="D1174" s="46" t="s">
        <v>12336</v>
      </c>
      <c r="E1174" s="46" t="s">
        <v>12455</v>
      </c>
      <c r="F1174" s="80">
        <v>11526.660095587344</v>
      </c>
      <c r="G1174" s="56">
        <v>12173.407656810126</v>
      </c>
      <c r="H1174" s="56">
        <v>9022.1329378324608</v>
      </c>
      <c r="I1174" s="56">
        <v>17386.985401545971</v>
      </c>
      <c r="J1174" s="56">
        <v>13777.977117429888</v>
      </c>
      <c r="K1174" s="58">
        <v>0.96805544758298911</v>
      </c>
      <c r="L1174" s="80">
        <v>11842.643569717275</v>
      </c>
      <c r="M1174" s="56">
        <v>8807.7514372355417</v>
      </c>
      <c r="N1174" s="56">
        <v>16809.714220789603</v>
      </c>
      <c r="O1174" s="56">
        <v>13301.255825610293</v>
      </c>
      <c r="P1174" s="56">
        <v>12356.502489251943</v>
      </c>
      <c r="Q1174" s="58">
        <v>0.99945849180221558</v>
      </c>
      <c r="R1174" s="80">
        <v>11502.194786485599</v>
      </c>
      <c r="S1174" s="56">
        <v>16961.176010769152</v>
      </c>
      <c r="T1174" s="56">
        <v>12816.08619625048</v>
      </c>
      <c r="U1174" s="56">
        <v>12048.092908913955</v>
      </c>
      <c r="V1174" s="56">
        <v>12743.460306132722</v>
      </c>
      <c r="W1174" s="80">
        <v>17750.229115396563</v>
      </c>
      <c r="X1174" s="56">
        <v>17770.357203714233</v>
      </c>
      <c r="Y1174" s="80">
        <v>12711.874173974998</v>
      </c>
      <c r="Z1174" s="58">
        <v>1.1028237207099896</v>
      </c>
    </row>
    <row r="1175" spans="2:26" x14ac:dyDescent="0.2">
      <c r="B1175" s="36" t="s">
        <v>8792</v>
      </c>
      <c r="C1175" s="46" t="s">
        <v>8791</v>
      </c>
      <c r="D1175" s="46" t="s">
        <v>12336</v>
      </c>
      <c r="E1175" s="46" t="s">
        <v>12457</v>
      </c>
      <c r="F1175" s="80">
        <v>13400.637488947446</v>
      </c>
      <c r="G1175" s="56">
        <v>14999.985418112012</v>
      </c>
      <c r="H1175" s="56">
        <v>17405.626660306527</v>
      </c>
      <c r="I1175" s="56">
        <v>12320.203725772255</v>
      </c>
      <c r="J1175" s="56">
        <v>12769.88598727886</v>
      </c>
      <c r="K1175" s="58">
        <v>0.95901350436678279</v>
      </c>
      <c r="L1175" s="80">
        <v>14456.122479269039</v>
      </c>
      <c r="M1175" s="56">
        <v>16833.327830504459</v>
      </c>
      <c r="N1175" s="56">
        <v>11799.902518077364</v>
      </c>
      <c r="O1175" s="56">
        <v>12212.897061141852</v>
      </c>
      <c r="P1175" s="56">
        <v>14168.458260994443</v>
      </c>
      <c r="Q1175" s="58">
        <v>0.99945849180221558</v>
      </c>
      <c r="R1175" s="80">
        <v>15060.069052729152</v>
      </c>
      <c r="S1175" s="56">
        <v>12121.538761515227</v>
      </c>
      <c r="T1175" s="56">
        <v>13962.753088293455</v>
      </c>
      <c r="U1175" s="56">
        <v>14766.21602360776</v>
      </c>
      <c r="V1175" s="56">
        <v>14038.73319360948</v>
      </c>
      <c r="W1175" s="80">
        <v>19554.400821303574</v>
      </c>
      <c r="X1175" s="56">
        <v>19577.801287063285</v>
      </c>
      <c r="Y1175" s="80">
        <v>14004.813955693426</v>
      </c>
      <c r="Z1175" s="58">
        <v>1.0450856511299773</v>
      </c>
    </row>
    <row r="1176" spans="2:26" x14ac:dyDescent="0.2">
      <c r="B1176" s="36" t="s">
        <v>8999</v>
      </c>
      <c r="C1176" s="46" t="s">
        <v>8998</v>
      </c>
      <c r="D1176" s="46" t="s">
        <v>12336</v>
      </c>
      <c r="E1176" s="46" t="s">
        <v>12460</v>
      </c>
      <c r="F1176" s="80">
        <v>6966.44669973483</v>
      </c>
      <c r="G1176" s="56">
        <v>7991.5588096751362</v>
      </c>
      <c r="H1176" s="56">
        <v>7124.3177668579719</v>
      </c>
      <c r="I1176" s="56">
        <v>7916.0673946439556</v>
      </c>
      <c r="J1176" s="56">
        <v>8649.1633555492153</v>
      </c>
      <c r="K1176" s="58">
        <v>0.95852775677630753</v>
      </c>
      <c r="L1176" s="80">
        <v>7697.9033285206788</v>
      </c>
      <c r="M1176" s="56">
        <v>6886.5795793354846</v>
      </c>
      <c r="N1176" s="56">
        <v>7577.919439162959</v>
      </c>
      <c r="O1176" s="56">
        <v>8267.7197555482799</v>
      </c>
      <c r="P1176" s="56">
        <v>7654.5433477683546</v>
      </c>
      <c r="Q1176" s="58">
        <v>0.99945849180221558</v>
      </c>
      <c r="R1176" s="80">
        <v>7729.6487787183141</v>
      </c>
      <c r="S1176" s="56">
        <v>8986.5492958293216</v>
      </c>
      <c r="T1176" s="56">
        <v>7787.1965465669673</v>
      </c>
      <c r="U1176" s="56">
        <v>7855.3388304294149</v>
      </c>
      <c r="V1176" s="56">
        <v>7793.6404753118795</v>
      </c>
      <c r="W1176" s="80">
        <v>10855.678187598638</v>
      </c>
      <c r="X1176" s="56">
        <v>10867.843138527161</v>
      </c>
      <c r="Y1176" s="80">
        <v>7774.2193325511516</v>
      </c>
      <c r="Z1176" s="58">
        <v>1.1159518858942923</v>
      </c>
    </row>
    <row r="1177" spans="2:26" x14ac:dyDescent="0.2">
      <c r="B1177" s="36" t="s">
        <v>8790</v>
      </c>
      <c r="C1177" s="46" t="s">
        <v>8789</v>
      </c>
      <c r="D1177" s="46" t="s">
        <v>12336</v>
      </c>
      <c r="E1177" s="46" t="s">
        <v>12457</v>
      </c>
      <c r="F1177" s="80">
        <v>13099.111514998052</v>
      </c>
      <c r="G1177" s="56">
        <v>17810.181720493991</v>
      </c>
      <c r="H1177" s="56">
        <v>15634.0747507019</v>
      </c>
      <c r="I1177" s="56">
        <v>13294.023723393007</v>
      </c>
      <c r="J1177" s="56">
        <v>13468.820024357099</v>
      </c>
      <c r="K1177" s="58">
        <v>0.95901350436678279</v>
      </c>
      <c r="L1177" s="80">
        <v>17164.427907950991</v>
      </c>
      <c r="M1177" s="56">
        <v>15120.024733458382</v>
      </c>
      <c r="N1177" s="56">
        <v>12732.596595046363</v>
      </c>
      <c r="O1177" s="56">
        <v>12881.345429112269</v>
      </c>
      <c r="P1177" s="56">
        <v>16281.449717658899</v>
      </c>
      <c r="Q1177" s="58">
        <v>0.99945849180221558</v>
      </c>
      <c r="R1177" s="80">
        <v>15611.380382246625</v>
      </c>
      <c r="S1177" s="56">
        <v>15498.261258927801</v>
      </c>
      <c r="T1177" s="56">
        <v>16201.966543599692</v>
      </c>
      <c r="U1177" s="56">
        <v>15600.068469914742</v>
      </c>
      <c r="V1177" s="56">
        <v>16145.047578183816</v>
      </c>
      <c r="W1177" s="80">
        <v>22488.263525553328</v>
      </c>
      <c r="X1177" s="56">
        <v>22511.137460524118</v>
      </c>
      <c r="Y1177" s="80">
        <v>16103.151086429869</v>
      </c>
      <c r="Z1177" s="58">
        <v>1.22933155183787</v>
      </c>
    </row>
    <row r="1178" spans="2:26" x14ac:dyDescent="0.2">
      <c r="B1178" s="36" t="s">
        <v>8761</v>
      </c>
      <c r="C1178" s="46" t="s">
        <v>8760</v>
      </c>
      <c r="D1178" s="46" t="s">
        <v>12336</v>
      </c>
      <c r="E1178" s="46" t="s">
        <v>12455</v>
      </c>
      <c r="F1178" s="80">
        <v>42027.84095395972</v>
      </c>
      <c r="G1178" s="56">
        <v>11505.481057226649</v>
      </c>
      <c r="H1178" s="56">
        <v>11177.29878500737</v>
      </c>
      <c r="I1178" s="56">
        <v>36373.664893526489</v>
      </c>
      <c r="J1178" s="56">
        <v>20568.502437667379</v>
      </c>
      <c r="K1178" s="58">
        <v>0.96805544758298911</v>
      </c>
      <c r="L1178" s="80">
        <v>11192.865227235223</v>
      </c>
      <c r="M1178" s="56">
        <v>10911.706812171102</v>
      </c>
      <c r="N1178" s="56">
        <v>35166.010547669881</v>
      </c>
      <c r="O1178" s="56">
        <v>19856.827351454984</v>
      </c>
      <c r="P1178" s="56">
        <v>14650.020015993023</v>
      </c>
      <c r="Q1178" s="58">
        <v>0.99945849180221558</v>
      </c>
      <c r="R1178" s="80">
        <v>12107.658802946728</v>
      </c>
      <c r="S1178" s="56">
        <v>54636.222643127592</v>
      </c>
      <c r="T1178" s="56">
        <v>18647.592618238443</v>
      </c>
      <c r="U1178" s="56">
        <v>16360.515186964814</v>
      </c>
      <c r="V1178" s="56">
        <v>18431.313339560707</v>
      </c>
      <c r="W1178" s="80">
        <v>25672.778571564551</v>
      </c>
      <c r="X1178" s="56">
        <v>25746.168442308299</v>
      </c>
      <c r="Y1178" s="80">
        <v>18417.303037227797</v>
      </c>
      <c r="Z1178" s="58">
        <v>0.43821673012904511</v>
      </c>
    </row>
    <row r="1179" spans="2:26" x14ac:dyDescent="0.2">
      <c r="B1179" s="36" t="s">
        <v>10221</v>
      </c>
      <c r="C1179" s="46" t="s">
        <v>10220</v>
      </c>
      <c r="D1179" s="46" t="s">
        <v>12336</v>
      </c>
      <c r="E1179" s="46" t="s">
        <v>12454</v>
      </c>
      <c r="F1179" s="80">
        <v>30500.447182340402</v>
      </c>
      <c r="G1179" s="56">
        <v>34315.833117785798</v>
      </c>
      <c r="H1179" s="56">
        <v>36620.444462634725</v>
      </c>
      <c r="I1179" s="56">
        <v>32294.74913531667</v>
      </c>
      <c r="J1179" s="56">
        <v>31498.261430412465</v>
      </c>
      <c r="K1179" s="58">
        <v>0.96348664657351701</v>
      </c>
      <c r="L1179" s="80">
        <v>33225.881098741411</v>
      </c>
      <c r="M1179" s="56">
        <v>35581.553511508129</v>
      </c>
      <c r="N1179" s="56">
        <v>31075.163523886375</v>
      </c>
      <c r="O1179" s="56">
        <v>30264.899578894136</v>
      </c>
      <c r="P1179" s="56">
        <v>32972.814067312167</v>
      </c>
      <c r="Q1179" s="58">
        <v>0.99945849180221558</v>
      </c>
      <c r="R1179" s="80">
        <v>36710.60424791251</v>
      </c>
      <c r="S1179" s="56">
        <v>41455.70805925937</v>
      </c>
      <c r="T1179" s="56">
        <v>33818.745496089068</v>
      </c>
      <c r="U1179" s="56">
        <v>37185.114629047195</v>
      </c>
      <c r="V1179" s="56">
        <v>34137.08884462787</v>
      </c>
      <c r="W1179" s="80">
        <v>47549.184740128003</v>
      </c>
      <c r="X1179" s="56">
        <v>47602.445241394067</v>
      </c>
      <c r="Y1179" s="80">
        <v>34052.005108578189</v>
      </c>
      <c r="Z1179" s="58">
        <v>1.116442814920239</v>
      </c>
    </row>
    <row r="1180" spans="2:26" x14ac:dyDescent="0.2">
      <c r="B1180" s="36" t="s">
        <v>8624</v>
      </c>
      <c r="C1180" s="46" t="s">
        <v>8623</v>
      </c>
      <c r="D1180" s="46" t="s">
        <v>12336</v>
      </c>
      <c r="E1180" s="46" t="s">
        <v>12456</v>
      </c>
      <c r="F1180" s="80">
        <v>7389.2991949437655</v>
      </c>
      <c r="G1180" s="56">
        <v>8216.4325055900536</v>
      </c>
      <c r="H1180" s="56">
        <v>7645.9749264776237</v>
      </c>
      <c r="I1180" s="56">
        <v>4992.8973831798339</v>
      </c>
      <c r="J1180" s="56">
        <v>5419.9997259116481</v>
      </c>
      <c r="K1180" s="58">
        <v>0.96726081350144955</v>
      </c>
      <c r="L1180" s="80">
        <v>7986.6222770177346</v>
      </c>
      <c r="M1180" s="56">
        <v>7458.1662134298294</v>
      </c>
      <c r="N1180" s="56">
        <v>4823.1641335374325</v>
      </c>
      <c r="O1180" s="56">
        <v>5228.1713424512727</v>
      </c>
      <c r="P1180" s="56">
        <v>7427.6779569899163</v>
      </c>
      <c r="Q1180" s="58">
        <v>0.99945849180221558</v>
      </c>
      <c r="R1180" s="80">
        <v>7568.0059259146674</v>
      </c>
      <c r="S1180" s="56">
        <v>5155.6390507683</v>
      </c>
      <c r="T1180" s="56">
        <v>7199.9428940856451</v>
      </c>
      <c r="U1180" s="56">
        <v>7326.7692384000311</v>
      </c>
      <c r="V1180" s="56">
        <v>7211.9363272289975</v>
      </c>
      <c r="W1180" s="80">
        <v>10045.428721770373</v>
      </c>
      <c r="X1180" s="56">
        <v>10058.33206632709</v>
      </c>
      <c r="Y1180" s="80">
        <v>7195.1424589531316</v>
      </c>
      <c r="Z1180" s="58">
        <v>0.97372460758883761</v>
      </c>
    </row>
    <row r="1181" spans="2:26" x14ac:dyDescent="0.2">
      <c r="B1181" s="36" t="s">
        <v>8677</v>
      </c>
      <c r="C1181" s="46" t="s">
        <v>8676</v>
      </c>
      <c r="D1181" s="46" t="s">
        <v>12336</v>
      </c>
      <c r="E1181" s="46" t="s">
        <v>12458</v>
      </c>
      <c r="F1181" s="80">
        <v>12374.939067361722</v>
      </c>
      <c r="G1181" s="56">
        <v>15055.289466415341</v>
      </c>
      <c r="H1181" s="56">
        <v>14834.334986188665</v>
      </c>
      <c r="I1181" s="56">
        <v>11720.195241555517</v>
      </c>
      <c r="J1181" s="56">
        <v>10834.786158076062</v>
      </c>
      <c r="K1181" s="58">
        <v>0.96712700921703132</v>
      </c>
      <c r="L1181" s="80">
        <v>14632.174833498399</v>
      </c>
      <c r="M1181" s="56">
        <v>14467.9563162212</v>
      </c>
      <c r="N1181" s="56">
        <v>11320.201724857809</v>
      </c>
      <c r="O1181" s="56">
        <v>10449.868139951934</v>
      </c>
      <c r="P1181" s="56">
        <v>14017.990376107526</v>
      </c>
      <c r="Q1181" s="58">
        <v>0.99945849180221558</v>
      </c>
      <c r="R1181" s="80">
        <v>13739.030272692597</v>
      </c>
      <c r="S1181" s="56">
        <v>9421.0976795564529</v>
      </c>
      <c r="T1181" s="56">
        <v>13557.298644043336</v>
      </c>
      <c r="U1181" s="56">
        <v>13307.237013378983</v>
      </c>
      <c r="V1181" s="56">
        <v>13533.651368981493</v>
      </c>
      <c r="W1181" s="80">
        <v>18850.877767611884</v>
      </c>
      <c r="X1181" s="56">
        <v>18872.487137924538</v>
      </c>
      <c r="Y1181" s="80">
        <v>13500.273466484688</v>
      </c>
      <c r="Z1181" s="58">
        <v>1.0909365608183865</v>
      </c>
    </row>
    <row r="1182" spans="2:26" x14ac:dyDescent="0.2">
      <c r="B1182" s="36" t="s">
        <v>8622</v>
      </c>
      <c r="C1182" s="46" t="s">
        <v>8621</v>
      </c>
      <c r="D1182" s="46" t="s">
        <v>12336</v>
      </c>
      <c r="E1182" s="46" t="s">
        <v>12456</v>
      </c>
      <c r="F1182" s="80">
        <v>7012.8975611796059</v>
      </c>
      <c r="G1182" s="56">
        <v>7002.6480522000811</v>
      </c>
      <c r="H1182" s="56">
        <v>6528.1108173354814</v>
      </c>
      <c r="I1182" s="56">
        <v>5025.5631236270592</v>
      </c>
      <c r="J1182" s="56">
        <v>7180.6282818706413</v>
      </c>
      <c r="K1182" s="58">
        <v>0.96726081350144955</v>
      </c>
      <c r="L1182" s="80">
        <v>6806.7868742018773</v>
      </c>
      <c r="M1182" s="56">
        <v>6367.7602926441878</v>
      </c>
      <c r="N1182" s="56">
        <v>4854.7194040805971</v>
      </c>
      <c r="O1182" s="56">
        <v>6926.4865133838521</v>
      </c>
      <c r="P1182" s="56">
        <v>6530.2232054554661</v>
      </c>
      <c r="Q1182" s="58">
        <v>0.99945849180221558</v>
      </c>
      <c r="R1182" s="80">
        <v>6698.6929522918917</v>
      </c>
      <c r="S1182" s="56">
        <v>5019.6017138825955</v>
      </c>
      <c r="T1182" s="56">
        <v>6378.6940633048362</v>
      </c>
      <c r="U1182" s="56">
        <v>6530.7838284509617</v>
      </c>
      <c r="V1182" s="56">
        <v>6393.0765517375748</v>
      </c>
      <c r="W1182" s="80">
        <v>8904.8477273476838</v>
      </c>
      <c r="X1182" s="56">
        <v>8917.0937917152987</v>
      </c>
      <c r="Y1182" s="80">
        <v>6378.7673471260487</v>
      </c>
      <c r="Z1182" s="58">
        <v>0.90957657537109482</v>
      </c>
    </row>
    <row r="1183" spans="2:26" x14ac:dyDescent="0.2">
      <c r="B1183" s="36" t="s">
        <v>8788</v>
      </c>
      <c r="C1183" s="46" t="s">
        <v>8787</v>
      </c>
      <c r="D1183" s="46" t="s">
        <v>12336</v>
      </c>
      <c r="E1183" s="46" t="s">
        <v>12457</v>
      </c>
      <c r="F1183" s="80">
        <v>20073.78223864732</v>
      </c>
      <c r="G1183" s="56">
        <v>21910.346574833005</v>
      </c>
      <c r="H1183" s="56">
        <v>21016.799597541063</v>
      </c>
      <c r="I1183" s="56">
        <v>21507.060219394243</v>
      </c>
      <c r="J1183" s="56">
        <v>22866.204046268809</v>
      </c>
      <c r="K1183" s="58">
        <v>0.95901350436678279</v>
      </c>
      <c r="L1183" s="80">
        <v>21115.930770610408</v>
      </c>
      <c r="M1183" s="56">
        <v>20325.765022883261</v>
      </c>
      <c r="N1183" s="56">
        <v>20598.783890918501</v>
      </c>
      <c r="O1183" s="56">
        <v>21868.840213165793</v>
      </c>
      <c r="P1183" s="56">
        <v>21029.875912643663</v>
      </c>
      <c r="Q1183" s="58">
        <v>0.99945849180221558</v>
      </c>
      <c r="R1183" s="80">
        <v>21120.491989072161</v>
      </c>
      <c r="S1183" s="56">
        <v>19181.770398253033</v>
      </c>
      <c r="T1183" s="56">
        <v>20843.561460894751</v>
      </c>
      <c r="U1183" s="56">
        <v>20926.61982999025</v>
      </c>
      <c r="V1183" s="56">
        <v>20851.415940988205</v>
      </c>
      <c r="W1183" s="80">
        <v>29043.713515932235</v>
      </c>
      <c r="X1183" s="56">
        <v>29078.76676278939</v>
      </c>
      <c r="Y1183" s="80">
        <v>20801.248955518149</v>
      </c>
      <c r="Z1183" s="58">
        <v>1.0362396437413903</v>
      </c>
    </row>
    <row r="1184" spans="2:26" x14ac:dyDescent="0.2">
      <c r="B1184" s="36" t="s">
        <v>8645</v>
      </c>
      <c r="C1184" s="46" t="s">
        <v>1569</v>
      </c>
      <c r="D1184" s="46" t="s">
        <v>12336</v>
      </c>
      <c r="E1184" s="46" t="s">
        <v>12461</v>
      </c>
      <c r="F1184" s="80">
        <v>10750.427418922487</v>
      </c>
      <c r="G1184" s="56">
        <v>10293.713226329925</v>
      </c>
      <c r="H1184" s="56">
        <v>10070.000872240904</v>
      </c>
      <c r="I1184" s="56">
        <v>10371.507759913642</v>
      </c>
      <c r="J1184" s="56">
        <v>9059.9194086083553</v>
      </c>
      <c r="K1184" s="58">
        <v>0.96712402656271657</v>
      </c>
      <c r="L1184" s="80">
        <v>10004.387324062511</v>
      </c>
      <c r="M1184" s="56">
        <v>9821.2615219466406</v>
      </c>
      <c r="N1184" s="56">
        <v>10017.512125373982</v>
      </c>
      <c r="O1184" s="56">
        <v>8738.0285883173074</v>
      </c>
      <c r="P1184" s="56">
        <v>9942.0211099953212</v>
      </c>
      <c r="Q1184" s="58">
        <v>0.99945849180221558</v>
      </c>
      <c r="R1184" s="80">
        <v>9711.705001790524</v>
      </c>
      <c r="S1184" s="56">
        <v>10324.978198957719</v>
      </c>
      <c r="T1184" s="56">
        <v>9979.6058394882602</v>
      </c>
      <c r="U1184" s="56">
        <v>9773.032321507244</v>
      </c>
      <c r="V1184" s="56">
        <v>9960.0710520552111</v>
      </c>
      <c r="W1184" s="80">
        <v>13873.276090837584</v>
      </c>
      <c r="X1184" s="56">
        <v>13892.048705866251</v>
      </c>
      <c r="Y1184" s="80">
        <v>9937.5591128125216</v>
      </c>
      <c r="Z1184" s="58">
        <v>0.92438734996906391</v>
      </c>
    </row>
    <row r="1185" spans="2:26" x14ac:dyDescent="0.2">
      <c r="B1185" s="36" t="s">
        <v>8997</v>
      </c>
      <c r="C1185" s="46" t="s">
        <v>8996</v>
      </c>
      <c r="D1185" s="46" t="s">
        <v>12336</v>
      </c>
      <c r="E1185" s="46" t="s">
        <v>12460</v>
      </c>
      <c r="F1185" s="80">
        <v>2785.3349436988237</v>
      </c>
      <c r="G1185" s="56">
        <v>3189.6739246854427</v>
      </c>
      <c r="H1185" s="56">
        <v>2954.8719025047249</v>
      </c>
      <c r="I1185" s="56">
        <v>3039.1182155972392</v>
      </c>
      <c r="J1185" s="56">
        <v>2891.3887848068362</v>
      </c>
      <c r="K1185" s="58">
        <v>0.95852775677630753</v>
      </c>
      <c r="L1185" s="80">
        <v>3072.4671001613788</v>
      </c>
      <c r="M1185" s="56">
        <v>2856.2679500349836</v>
      </c>
      <c r="N1185" s="56">
        <v>2909.2972375994282</v>
      </c>
      <c r="O1185" s="56">
        <v>2763.873359124485</v>
      </c>
      <c r="P1185" s="56">
        <v>3024.7804889538734</v>
      </c>
      <c r="Q1185" s="58">
        <v>0.99945849180221558</v>
      </c>
      <c r="R1185" s="80">
        <v>3285.7123767228245</v>
      </c>
      <c r="S1185" s="56">
        <v>3583.7133043239496</v>
      </c>
      <c r="T1185" s="56">
        <v>3080.4574606879387</v>
      </c>
      <c r="U1185" s="56">
        <v>3315.5124694829374</v>
      </c>
      <c r="V1185" s="56">
        <v>3102.6856227329204</v>
      </c>
      <c r="W1185" s="80">
        <v>4321.6975102164706</v>
      </c>
      <c r="X1185" s="56">
        <v>4326.5613187504377</v>
      </c>
      <c r="Y1185" s="80">
        <v>3094.9689113985551</v>
      </c>
      <c r="Z1185" s="58">
        <v>1.111165792968708</v>
      </c>
    </row>
    <row r="1186" spans="2:26" x14ac:dyDescent="0.2">
      <c r="B1186" s="36" t="s">
        <v>8644</v>
      </c>
      <c r="C1186" s="46" t="s">
        <v>8643</v>
      </c>
      <c r="D1186" s="46" t="s">
        <v>12336</v>
      </c>
      <c r="E1186" s="46" t="s">
        <v>12461</v>
      </c>
      <c r="F1186" s="80">
        <v>19253.545310444126</v>
      </c>
      <c r="G1186" s="56">
        <v>25120.273369428789</v>
      </c>
      <c r="H1186" s="56">
        <v>26680.600873647931</v>
      </c>
      <c r="I1186" s="56">
        <v>18695.228595619854</v>
      </c>
      <c r="J1186" s="56">
        <v>14786.837090382836</v>
      </c>
      <c r="K1186" s="58">
        <v>0.96712402656271657</v>
      </c>
      <c r="L1186" s="80">
        <v>24414.216614396635</v>
      </c>
      <c r="M1186" s="56">
        <v>26021.562665908936</v>
      </c>
      <c r="N1186" s="56">
        <v>18057.131468107738</v>
      </c>
      <c r="O1186" s="56">
        <v>14261.474015297323</v>
      </c>
      <c r="P1186" s="56">
        <v>23269.019928355981</v>
      </c>
      <c r="Q1186" s="58">
        <v>0.99945849180221558</v>
      </c>
      <c r="R1186" s="80">
        <v>23439.562122319614</v>
      </c>
      <c r="S1186" s="56">
        <v>17357.15448391399</v>
      </c>
      <c r="T1186" s="56">
        <v>22676.169356676168</v>
      </c>
      <c r="U1186" s="56">
        <v>22831.32135847905</v>
      </c>
      <c r="V1186" s="56">
        <v>22690.841427930285</v>
      </c>
      <c r="W1186" s="80">
        <v>31605.829538548878</v>
      </c>
      <c r="X1186" s="56">
        <v>31639.450470997926</v>
      </c>
      <c r="Y1186" s="80">
        <v>22633.012308665096</v>
      </c>
      <c r="Z1186" s="58">
        <v>1.1755244005054888</v>
      </c>
    </row>
    <row r="1187" spans="2:26" x14ac:dyDescent="0.2">
      <c r="B1187" s="36" t="s">
        <v>8675</v>
      </c>
      <c r="C1187" s="46" t="s">
        <v>8674</v>
      </c>
      <c r="D1187" s="46" t="s">
        <v>12336</v>
      </c>
      <c r="E1187" s="46" t="s">
        <v>12458</v>
      </c>
      <c r="F1187" s="80">
        <v>8474.0727571479238</v>
      </c>
      <c r="G1187" s="56">
        <v>9838.1620172903804</v>
      </c>
      <c r="H1187" s="56">
        <v>9932.9460984260077</v>
      </c>
      <c r="I1187" s="56">
        <v>7809.3774172083849</v>
      </c>
      <c r="J1187" s="56">
        <v>7215.8915499748091</v>
      </c>
      <c r="K1187" s="58">
        <v>0.96712700921703132</v>
      </c>
      <c r="L1187" s="80">
        <v>9561.6698037192546</v>
      </c>
      <c r="M1187" s="56">
        <v>9687.6220185944458</v>
      </c>
      <c r="N1187" s="56">
        <v>7542.8545247182201</v>
      </c>
      <c r="O1187" s="56">
        <v>6959.5388510021003</v>
      </c>
      <c r="P1187" s="56">
        <v>9199.4199432646219</v>
      </c>
      <c r="Q1187" s="58">
        <v>0.99945849180221558</v>
      </c>
      <c r="R1187" s="80">
        <v>9355.4963085132968</v>
      </c>
      <c r="S1187" s="56">
        <v>7034.5328364606903</v>
      </c>
      <c r="T1187" s="56">
        <v>8982.2733584930738</v>
      </c>
      <c r="U1187" s="56">
        <v>9123.3999613080359</v>
      </c>
      <c r="V1187" s="56">
        <v>8995.6191068449607</v>
      </c>
      <c r="W1187" s="80">
        <v>12529.90132550534</v>
      </c>
      <c r="X1187" s="56">
        <v>12544.698923721282</v>
      </c>
      <c r="Y1187" s="80">
        <v>8973.7438837421887</v>
      </c>
      <c r="Z1187" s="58">
        <v>1.0589646963053025</v>
      </c>
    </row>
    <row r="1188" spans="2:26" x14ac:dyDescent="0.2">
      <c r="B1188" s="36" t="s">
        <v>8759</v>
      </c>
      <c r="C1188" s="46" t="s">
        <v>8758</v>
      </c>
      <c r="D1188" s="46" t="s">
        <v>12336</v>
      </c>
      <c r="E1188" s="46" t="s">
        <v>12455</v>
      </c>
      <c r="F1188" s="80">
        <v>9111.0893826014399</v>
      </c>
      <c r="G1188" s="56">
        <v>10977.971995552811</v>
      </c>
      <c r="H1188" s="56">
        <v>10942.001501888319</v>
      </c>
      <c r="I1188" s="56">
        <v>13301.251168654926</v>
      </c>
      <c r="J1188" s="56">
        <v>9959.081835811834</v>
      </c>
      <c r="K1188" s="58">
        <v>0.96805544758298911</v>
      </c>
      <c r="L1188" s="80">
        <v>10679.689132807425</v>
      </c>
      <c r="M1188" s="56">
        <v>10682.000599920661</v>
      </c>
      <c r="N1188" s="56">
        <v>12859.631831527991</v>
      </c>
      <c r="O1188" s="56">
        <v>9614.4952308523007</v>
      </c>
      <c r="P1188" s="56">
        <v>10919.036549616669</v>
      </c>
      <c r="Q1188" s="58">
        <v>0.99945849180221558</v>
      </c>
      <c r="R1188" s="80">
        <v>10711.034303151548</v>
      </c>
      <c r="S1188" s="56">
        <v>11124.731810847003</v>
      </c>
      <c r="T1188" s="56">
        <v>10938.825227458979</v>
      </c>
      <c r="U1188" s="56">
        <v>10752.404053921095</v>
      </c>
      <c r="V1188" s="56">
        <v>10921.196162350949</v>
      </c>
      <c r="W1188" s="80">
        <v>15212.016943516352</v>
      </c>
      <c r="X1188" s="56">
        <v>15227.926913120937</v>
      </c>
      <c r="Y1188" s="80">
        <v>10893.168248166734</v>
      </c>
      <c r="Z1188" s="58">
        <v>1.1955944882911977</v>
      </c>
    </row>
    <row r="1189" spans="2:26" x14ac:dyDescent="0.2">
      <c r="B1189" s="36" t="s">
        <v>10219</v>
      </c>
      <c r="C1189" s="46" t="s">
        <v>10218</v>
      </c>
      <c r="D1189" s="46" t="s">
        <v>12336</v>
      </c>
      <c r="E1189" s="46" t="s">
        <v>12454</v>
      </c>
      <c r="F1189" s="80">
        <v>11885.630630432863</v>
      </c>
      <c r="G1189" s="56">
        <v>13245.772989692477</v>
      </c>
      <c r="H1189" s="56">
        <v>16638.894631137184</v>
      </c>
      <c r="I1189" s="56">
        <v>10510.63890987137</v>
      </c>
      <c r="J1189" s="56">
        <v>9977.4764422060325</v>
      </c>
      <c r="K1189" s="58">
        <v>0.96348664657351701</v>
      </c>
      <c r="L1189" s="80">
        <v>12825.055912407355</v>
      </c>
      <c r="M1189" s="56">
        <v>16166.863302116179</v>
      </c>
      <c r="N1189" s="56">
        <v>10113.71295984439</v>
      </c>
      <c r="O1189" s="56">
        <v>9586.7933295705479</v>
      </c>
      <c r="P1189" s="56">
        <v>12550.077892761155</v>
      </c>
      <c r="Q1189" s="58">
        <v>0.99945849180221558</v>
      </c>
      <c r="R1189" s="80">
        <v>14626.409490746542</v>
      </c>
      <c r="S1189" s="56">
        <v>11018.082308928617</v>
      </c>
      <c r="T1189" s="56">
        <v>12395.980846151631</v>
      </c>
      <c r="U1189" s="56">
        <v>14265.576772564751</v>
      </c>
      <c r="V1189" s="56">
        <v>12572.780657497889</v>
      </c>
      <c r="W1189" s="80">
        <v>17512.491264308686</v>
      </c>
      <c r="X1189" s="56">
        <v>17533.246194275966</v>
      </c>
      <c r="Y1189" s="80">
        <v>12542.258826197216</v>
      </c>
      <c r="Z1189" s="58">
        <v>1.0552455495363513</v>
      </c>
    </row>
    <row r="1190" spans="2:26" x14ac:dyDescent="0.2">
      <c r="B1190" s="36" t="s">
        <v>8995</v>
      </c>
      <c r="C1190" s="46" t="s">
        <v>8994</v>
      </c>
      <c r="D1190" s="46" t="s">
        <v>12336</v>
      </c>
      <c r="E1190" s="46" t="s">
        <v>12460</v>
      </c>
      <c r="F1190" s="80">
        <v>16597.699259705645</v>
      </c>
      <c r="G1190" s="56">
        <v>19282.224875835156</v>
      </c>
      <c r="H1190" s="56">
        <v>17104.648832558596</v>
      </c>
      <c r="I1190" s="56">
        <v>19439.581445553573</v>
      </c>
      <c r="J1190" s="56">
        <v>18316.921281228981</v>
      </c>
      <c r="K1190" s="58">
        <v>0.95852775677630753</v>
      </c>
      <c r="L1190" s="80">
        <v>18573.685883819406</v>
      </c>
      <c r="M1190" s="56">
        <v>16533.867412535761</v>
      </c>
      <c r="N1190" s="56">
        <v>18609.187464109214</v>
      </c>
      <c r="O1190" s="56">
        <v>17509.112235749108</v>
      </c>
      <c r="P1190" s="56">
        <v>18405.014591548588</v>
      </c>
      <c r="Q1190" s="58">
        <v>0.99945849180221558</v>
      </c>
      <c r="R1190" s="80">
        <v>18219.26321487637</v>
      </c>
      <c r="S1190" s="56">
        <v>22278.062155227537</v>
      </c>
      <c r="T1190" s="56">
        <v>18791.0031581652</v>
      </c>
      <c r="U1190" s="56">
        <v>18625.143108911485</v>
      </c>
      <c r="V1190" s="56">
        <v>18775.318471969826</v>
      </c>
      <c r="W1190" s="80">
        <v>26151.93962911464</v>
      </c>
      <c r="X1190" s="56">
        <v>26180.922869168484</v>
      </c>
      <c r="Y1190" s="80">
        <v>18728.300925872951</v>
      </c>
      <c r="Z1190" s="58">
        <v>1.1283672895158297</v>
      </c>
    </row>
    <row r="1191" spans="2:26" x14ac:dyDescent="0.2">
      <c r="B1191" s="36" t="s">
        <v>8786</v>
      </c>
      <c r="C1191" s="46" t="s">
        <v>8785</v>
      </c>
      <c r="D1191" s="46" t="s">
        <v>12336</v>
      </c>
      <c r="E1191" s="46" t="s">
        <v>12457</v>
      </c>
      <c r="F1191" s="80">
        <v>12469.119527632653</v>
      </c>
      <c r="G1191" s="56">
        <v>14806.037318123879</v>
      </c>
      <c r="H1191" s="56">
        <v>14477.145932500625</v>
      </c>
      <c r="I1191" s="56">
        <v>9919.179639262391</v>
      </c>
      <c r="J1191" s="56">
        <v>9107.1826509024595</v>
      </c>
      <c r="K1191" s="58">
        <v>0.95901350436678279</v>
      </c>
      <c r="L1191" s="80">
        <v>14269.206465026484</v>
      </c>
      <c r="M1191" s="56">
        <v>14001.135856118921</v>
      </c>
      <c r="N1191" s="56">
        <v>9500.2773824064643</v>
      </c>
      <c r="O1191" s="56">
        <v>8709.951235530938</v>
      </c>
      <c r="P1191" s="56">
        <v>13402.017554152386</v>
      </c>
      <c r="Q1191" s="58">
        <v>0.99945849180221558</v>
      </c>
      <c r="R1191" s="80">
        <v>13743.628861539954</v>
      </c>
      <c r="S1191" s="56">
        <v>9721.2243406304315</v>
      </c>
      <c r="T1191" s="56">
        <v>13032.979820185868</v>
      </c>
      <c r="U1191" s="56">
        <v>13341.388409449002</v>
      </c>
      <c r="V1191" s="56">
        <v>13062.144721343895</v>
      </c>
      <c r="W1191" s="80">
        <v>18194.121217668209</v>
      </c>
      <c r="X1191" s="56">
        <v>18215.895047816273</v>
      </c>
      <c r="Y1191" s="80">
        <v>13030.585888604206</v>
      </c>
      <c r="Z1191" s="58">
        <v>1.0450285491070397</v>
      </c>
    </row>
    <row r="1192" spans="2:26" x14ac:dyDescent="0.2">
      <c r="B1192" s="36" t="s">
        <v>8757</v>
      </c>
      <c r="C1192" s="46" t="s">
        <v>8756</v>
      </c>
      <c r="D1192" s="46" t="s">
        <v>12336</v>
      </c>
      <c r="E1192" s="46" t="s">
        <v>12455</v>
      </c>
      <c r="F1192" s="80">
        <v>12113.827714124345</v>
      </c>
      <c r="G1192" s="56">
        <v>10990.287580140895</v>
      </c>
      <c r="H1192" s="56">
        <v>9539.1398167385032</v>
      </c>
      <c r="I1192" s="56">
        <v>14512.057389157435</v>
      </c>
      <c r="J1192" s="56">
        <v>7975.0382589319497</v>
      </c>
      <c r="K1192" s="58">
        <v>0.96805544758298911</v>
      </c>
      <c r="L1192" s="80">
        <v>10691.67009021402</v>
      </c>
      <c r="M1192" s="56">
        <v>9312.4733374915759</v>
      </c>
      <c r="N1192" s="56">
        <v>14030.237665336985</v>
      </c>
      <c r="O1192" s="56">
        <v>7699.100034568145</v>
      </c>
      <c r="P1192" s="56">
        <v>10914.26009184245</v>
      </c>
      <c r="Q1192" s="58">
        <v>0.99945849180221558</v>
      </c>
      <c r="R1192" s="80">
        <v>10324.684005561525</v>
      </c>
      <c r="S1192" s="56">
        <v>15780.562906632458</v>
      </c>
      <c r="T1192" s="56">
        <v>11400.109866617462</v>
      </c>
      <c r="U1192" s="56">
        <v>10870.271895668619</v>
      </c>
      <c r="V1192" s="56">
        <v>11350.005321574106</v>
      </c>
      <c r="W1192" s="80">
        <v>15809.300620017359</v>
      </c>
      <c r="X1192" s="56">
        <v>15830.454032373837</v>
      </c>
      <c r="Y1192" s="80">
        <v>11324.18090810075</v>
      </c>
      <c r="Z1192" s="58">
        <v>0.93481442656618841</v>
      </c>
    </row>
    <row r="1193" spans="2:26" x14ac:dyDescent="0.2">
      <c r="B1193" s="36" t="s">
        <v>8642</v>
      </c>
      <c r="C1193" s="46" t="s">
        <v>8641</v>
      </c>
      <c r="D1193" s="46" t="s">
        <v>12336</v>
      </c>
      <c r="E1193" s="46" t="s">
        <v>12461</v>
      </c>
      <c r="F1193" s="80">
        <v>7478.7917891765483</v>
      </c>
      <c r="G1193" s="56">
        <v>7949.3369227464209</v>
      </c>
      <c r="H1193" s="56">
        <v>7988.0236246761542</v>
      </c>
      <c r="I1193" s="56">
        <v>5885.2995258162064</v>
      </c>
      <c r="J1193" s="56">
        <v>8060.8238787401333</v>
      </c>
      <c r="K1193" s="58">
        <v>0.96712402656271657</v>
      </c>
      <c r="L1193" s="80">
        <v>7725.9045201690587</v>
      </c>
      <c r="M1193" s="56">
        <v>7790.7112478704685</v>
      </c>
      <c r="N1193" s="56">
        <v>5684.4251314345529</v>
      </c>
      <c r="O1193" s="56">
        <v>7774.4300275891028</v>
      </c>
      <c r="P1193" s="56">
        <v>7466.6753607879218</v>
      </c>
      <c r="Q1193" s="58">
        <v>0.99945849180221558</v>
      </c>
      <c r="R1193" s="80">
        <v>7385.539354836651</v>
      </c>
      <c r="S1193" s="56">
        <v>6128.1468938887001</v>
      </c>
      <c r="T1193" s="56">
        <v>7332.2885530116246</v>
      </c>
      <c r="U1193" s="56">
        <v>7259.8001087418561</v>
      </c>
      <c r="V1193" s="56">
        <v>7325.4336261845929</v>
      </c>
      <c r="W1193" s="80">
        <v>10203.517891591146</v>
      </c>
      <c r="X1193" s="56">
        <v>10216.57750993624</v>
      </c>
      <c r="Y1193" s="80">
        <v>7308.3419937010276</v>
      </c>
      <c r="Z1193" s="58">
        <v>0.97720891284576217</v>
      </c>
    </row>
    <row r="1194" spans="2:26" x14ac:dyDescent="0.2">
      <c r="B1194" s="36" t="s">
        <v>8755</v>
      </c>
      <c r="C1194" s="46" t="s">
        <v>8754</v>
      </c>
      <c r="D1194" s="46" t="s">
        <v>12336</v>
      </c>
      <c r="E1194" s="46" t="s">
        <v>12455</v>
      </c>
      <c r="F1194" s="80">
        <v>9639.6647434309089</v>
      </c>
      <c r="G1194" s="56">
        <v>11466.490751129337</v>
      </c>
      <c r="H1194" s="56">
        <v>11296.217626051211</v>
      </c>
      <c r="I1194" s="56">
        <v>13571.258438214487</v>
      </c>
      <c r="J1194" s="56">
        <v>11584.211422939514</v>
      </c>
      <c r="K1194" s="58">
        <v>0.96805544758298911</v>
      </c>
      <c r="L1194" s="80">
        <v>11154.934328114603</v>
      </c>
      <c r="M1194" s="56">
        <v>11027.799935641517</v>
      </c>
      <c r="N1194" s="56">
        <v>13120.674498443001</v>
      </c>
      <c r="O1194" s="56">
        <v>11183.394946965778</v>
      </c>
      <c r="P1194" s="56">
        <v>11403.562454374505</v>
      </c>
      <c r="Q1194" s="58">
        <v>0.99945849180221558</v>
      </c>
      <c r="R1194" s="80">
        <v>11224.505654344784</v>
      </c>
      <c r="S1194" s="56">
        <v>17666.155038325116</v>
      </c>
      <c r="T1194" s="56">
        <v>12029.006214799927</v>
      </c>
      <c r="U1194" s="56">
        <v>11868.670592742819</v>
      </c>
      <c r="V1194" s="56">
        <v>12013.843950413651</v>
      </c>
      <c r="W1194" s="80">
        <v>16733.95432273906</v>
      </c>
      <c r="X1194" s="56">
        <v>16750.787301390246</v>
      </c>
      <c r="Y1194" s="80">
        <v>11982.533499427076</v>
      </c>
      <c r="Z1194" s="58">
        <v>1.2430446305295784</v>
      </c>
    </row>
    <row r="1195" spans="2:26" x14ac:dyDescent="0.2">
      <c r="B1195" s="36" t="s">
        <v>8753</v>
      </c>
      <c r="C1195" s="46" t="s">
        <v>8752</v>
      </c>
      <c r="D1195" s="46" t="s">
        <v>12336</v>
      </c>
      <c r="E1195" s="46" t="s">
        <v>12455</v>
      </c>
      <c r="F1195" s="80">
        <v>10597.516855265916</v>
      </c>
      <c r="G1195" s="56">
        <v>10978.653477695821</v>
      </c>
      <c r="H1195" s="56">
        <v>11665.38540940681</v>
      </c>
      <c r="I1195" s="56">
        <v>7367.0310799093731</v>
      </c>
      <c r="J1195" s="56">
        <v>8887.4619172079056</v>
      </c>
      <c r="K1195" s="58">
        <v>0.96805544758298911</v>
      </c>
      <c r="L1195" s="80">
        <v>10680.352098375188</v>
      </c>
      <c r="M1195" s="56">
        <v>11388.19565324358</v>
      </c>
      <c r="N1195" s="56">
        <v>7122.4357902745178</v>
      </c>
      <c r="O1195" s="56">
        <v>8579.9536168196737</v>
      </c>
      <c r="P1195" s="56">
        <v>10175.694845131493</v>
      </c>
      <c r="Q1195" s="58">
        <v>0.99945849180221558</v>
      </c>
      <c r="R1195" s="80">
        <v>10841.870240728189</v>
      </c>
      <c r="S1195" s="56">
        <v>7364.1104359354749</v>
      </c>
      <c r="T1195" s="56">
        <v>9893.8087142010645</v>
      </c>
      <c r="U1195" s="56">
        <v>10494.094260248918</v>
      </c>
      <c r="V1195" s="56">
        <v>9950.5751896708516</v>
      </c>
      <c r="W1195" s="80">
        <v>13860.049406018741</v>
      </c>
      <c r="X1195" s="56">
        <v>13878.555005510865</v>
      </c>
      <c r="Y1195" s="80">
        <v>9927.9065088106654</v>
      </c>
      <c r="Z1195" s="58">
        <v>0.9368144108095926</v>
      </c>
    </row>
    <row r="1196" spans="2:26" x14ac:dyDescent="0.2">
      <c r="B1196" s="36" t="s">
        <v>8784</v>
      </c>
      <c r="C1196" s="46" t="s">
        <v>8783</v>
      </c>
      <c r="D1196" s="46" t="s">
        <v>12336</v>
      </c>
      <c r="E1196" s="46" t="s">
        <v>12457</v>
      </c>
      <c r="F1196" s="80">
        <v>7566.5814760130979</v>
      </c>
      <c r="G1196" s="56">
        <v>9078.005661841451</v>
      </c>
      <c r="H1196" s="56">
        <v>9964.9544331882953</v>
      </c>
      <c r="I1196" s="56">
        <v>5254.5037215483298</v>
      </c>
      <c r="J1196" s="56">
        <v>4545.1029947038814</v>
      </c>
      <c r="K1196" s="58">
        <v>0.95901350436678279</v>
      </c>
      <c r="L1196" s="80">
        <v>8748.8592859975979</v>
      </c>
      <c r="M1196" s="56">
        <v>9637.3056864672035</v>
      </c>
      <c r="N1196" s="56">
        <v>5032.5979241271489</v>
      </c>
      <c r="O1196" s="56">
        <v>4346.8575257369603</v>
      </c>
      <c r="P1196" s="56">
        <v>8139.6832292763147</v>
      </c>
      <c r="Q1196" s="58">
        <v>0.99945849180221558</v>
      </c>
      <c r="R1196" s="80">
        <v>8672.5215795310614</v>
      </c>
      <c r="S1196" s="56">
        <v>5105.8864616322453</v>
      </c>
      <c r="T1196" s="56">
        <v>7835.7214629084583</v>
      </c>
      <c r="U1196" s="56">
        <v>8315.858067741181</v>
      </c>
      <c r="V1196" s="56">
        <v>7881.1259591183525</v>
      </c>
      <c r="W1196" s="80">
        <v>10977.535779220663</v>
      </c>
      <c r="X1196" s="56">
        <v>10990.748697702604</v>
      </c>
      <c r="Y1196" s="80">
        <v>7862.1387809679636</v>
      </c>
      <c r="Z1196" s="58">
        <v>1.0390608765519562</v>
      </c>
    </row>
    <row r="1197" spans="2:26" x14ac:dyDescent="0.2">
      <c r="B1197" s="36" t="s">
        <v>8751</v>
      </c>
      <c r="C1197" s="46" t="s">
        <v>8750</v>
      </c>
      <c r="D1197" s="46" t="s">
        <v>12336</v>
      </c>
      <c r="E1197" s="46" t="s">
        <v>12455</v>
      </c>
      <c r="F1197" s="80">
        <v>8464.4687983357453</v>
      </c>
      <c r="G1197" s="56">
        <v>10642.408685194128</v>
      </c>
      <c r="H1197" s="56">
        <v>13091.735915112451</v>
      </c>
      <c r="I1197" s="56">
        <v>9252.3007324430437</v>
      </c>
      <c r="J1197" s="56">
        <v>9279.0620607883502</v>
      </c>
      <c r="K1197" s="58">
        <v>0.96805544758298911</v>
      </c>
      <c r="L1197" s="80">
        <v>10353.243424942777</v>
      </c>
      <c r="M1197" s="56">
        <v>12780.653601180744</v>
      </c>
      <c r="N1197" s="56">
        <v>8945.1119676756043</v>
      </c>
      <c r="O1197" s="56">
        <v>8958.004302106403</v>
      </c>
      <c r="P1197" s="56">
        <v>10266.119367367664</v>
      </c>
      <c r="Q1197" s="58">
        <v>0.99945849180221558</v>
      </c>
      <c r="R1197" s="80">
        <v>9816.9944318453836</v>
      </c>
      <c r="S1197" s="56">
        <v>9884.1453465820668</v>
      </c>
      <c r="T1197" s="56">
        <v>10227.187808789005</v>
      </c>
      <c r="U1197" s="56">
        <v>9823.7095233190521</v>
      </c>
      <c r="V1197" s="56">
        <v>10189.032566928665</v>
      </c>
      <c r="W1197" s="80">
        <v>14192.194128009658</v>
      </c>
      <c r="X1197" s="56">
        <v>14206.974955597372</v>
      </c>
      <c r="Y1197" s="80">
        <v>10162.838932163992</v>
      </c>
      <c r="Z1197" s="58">
        <v>1.2006469837968066</v>
      </c>
    </row>
    <row r="1198" spans="2:26" x14ac:dyDescent="0.2">
      <c r="B1198" s="36" t="s">
        <v>8673</v>
      </c>
      <c r="C1198" s="46" t="s">
        <v>8672</v>
      </c>
      <c r="D1198" s="46" t="s">
        <v>12336</v>
      </c>
      <c r="E1198" s="46" t="s">
        <v>12458</v>
      </c>
      <c r="F1198" s="80">
        <v>9766.0617134006025</v>
      </c>
      <c r="G1198" s="56">
        <v>11926.269306975164</v>
      </c>
      <c r="H1198" s="56">
        <v>10870.824910655392</v>
      </c>
      <c r="I1198" s="56">
        <v>6684.5191458417594</v>
      </c>
      <c r="J1198" s="56">
        <v>8121.1525870100249</v>
      </c>
      <c r="K1198" s="58">
        <v>0.96712700921703132</v>
      </c>
      <c r="L1198" s="80">
        <v>11591.092818263593</v>
      </c>
      <c r="M1198" s="56">
        <v>10602.337083198125</v>
      </c>
      <c r="N1198" s="56">
        <v>6456.3860588520301</v>
      </c>
      <c r="O1198" s="56">
        <v>7832.6394670399095</v>
      </c>
      <c r="P1198" s="56">
        <v>10705.346134158368</v>
      </c>
      <c r="Q1198" s="58">
        <v>0.99945849180221558</v>
      </c>
      <c r="R1198" s="80">
        <v>10818.900469708757</v>
      </c>
      <c r="S1198" s="56">
        <v>7197.7779823667688</v>
      </c>
      <c r="T1198" s="56">
        <v>10353.823752247617</v>
      </c>
      <c r="U1198" s="56">
        <v>10456.788220974558</v>
      </c>
      <c r="V1198" s="56">
        <v>10363.56066833152</v>
      </c>
      <c r="W1198" s="80">
        <v>14435.292447661895</v>
      </c>
      <c r="X1198" s="56">
        <v>14452.346143273029</v>
      </c>
      <c r="Y1198" s="80">
        <v>10338.363128323639</v>
      </c>
      <c r="Z1198" s="58">
        <v>1.058601044281519</v>
      </c>
    </row>
    <row r="1199" spans="2:26" x14ac:dyDescent="0.2">
      <c r="B1199" s="36" t="s">
        <v>8782</v>
      </c>
      <c r="C1199" s="46" t="s">
        <v>8781</v>
      </c>
      <c r="D1199" s="46" t="s">
        <v>12336</v>
      </c>
      <c r="E1199" s="46" t="s">
        <v>12457</v>
      </c>
      <c r="F1199" s="80">
        <v>12529.53129301807</v>
      </c>
      <c r="G1199" s="56">
        <v>15035.625932799601</v>
      </c>
      <c r="H1199" s="56">
        <v>15074.505296844722</v>
      </c>
      <c r="I1199" s="56">
        <v>7327.3977199691162</v>
      </c>
      <c r="J1199" s="56">
        <v>5265.9853467913745</v>
      </c>
      <c r="K1199" s="58">
        <v>0.95901350436678279</v>
      </c>
      <c r="L1199" s="80">
        <v>14490.470755696419</v>
      </c>
      <c r="M1199" s="56">
        <v>14578.853981922317</v>
      </c>
      <c r="N1199" s="56">
        <v>7017.9504114813863</v>
      </c>
      <c r="O1199" s="56">
        <v>5036.2968807953239</v>
      </c>
      <c r="P1199" s="56">
        <v>13133.053040892759</v>
      </c>
      <c r="Q1199" s="58">
        <v>0.99945849180221558</v>
      </c>
      <c r="R1199" s="80">
        <v>13547.860312029454</v>
      </c>
      <c r="S1199" s="56">
        <v>7457.1843262514249</v>
      </c>
      <c r="T1199" s="56">
        <v>12564.526991155793</v>
      </c>
      <c r="U1199" s="56">
        <v>12938.792713451652</v>
      </c>
      <c r="V1199" s="56">
        <v>12599.919723970648</v>
      </c>
      <c r="W1199" s="80">
        <v>17550.292978780039</v>
      </c>
      <c r="X1199" s="56">
        <v>17572.172301181625</v>
      </c>
      <c r="Y1199" s="80">
        <v>12570.104286330343</v>
      </c>
      <c r="Z1199" s="58">
        <v>1.0032381892317777</v>
      </c>
    </row>
    <row r="1200" spans="2:26" x14ac:dyDescent="0.2">
      <c r="B1200" s="36" t="s">
        <v>8993</v>
      </c>
      <c r="C1200" s="46" t="s">
        <v>6986</v>
      </c>
      <c r="D1200" s="46" t="s">
        <v>12336</v>
      </c>
      <c r="E1200" s="46" t="s">
        <v>12460</v>
      </c>
      <c r="F1200" s="80">
        <v>19643.616435801719</v>
      </c>
      <c r="G1200" s="56">
        <v>22911.373211477225</v>
      </c>
      <c r="H1200" s="56">
        <v>20107.659371821097</v>
      </c>
      <c r="I1200" s="56">
        <v>19291.585605957611</v>
      </c>
      <c r="J1200" s="56">
        <v>20067.708653401296</v>
      </c>
      <c r="K1200" s="58">
        <v>0.95852775677630753</v>
      </c>
      <c r="L1200" s="80">
        <v>22069.478596852074</v>
      </c>
      <c r="M1200" s="56">
        <v>19436.667615022383</v>
      </c>
      <c r="N1200" s="56">
        <v>18467.513512400783</v>
      </c>
      <c r="O1200" s="56">
        <v>19182.6867480615</v>
      </c>
      <c r="P1200" s="56">
        <v>21314.962191924478</v>
      </c>
      <c r="Q1200" s="58">
        <v>0.99945849180221558</v>
      </c>
      <c r="R1200" s="80">
        <v>21088.828637532952</v>
      </c>
      <c r="S1200" s="56">
        <v>23351.815438480655</v>
      </c>
      <c r="T1200" s="56">
        <v>21517.123229019959</v>
      </c>
      <c r="U1200" s="56">
        <v>21315.127317627725</v>
      </c>
      <c r="V1200" s="56">
        <v>21498.021326559476</v>
      </c>
      <c r="W1200" s="80">
        <v>29944.363219028655</v>
      </c>
      <c r="X1200" s="56">
        <v>29978.665301611069</v>
      </c>
      <c r="Y1200" s="80">
        <v>21444.983736069105</v>
      </c>
      <c r="Z1200" s="58">
        <v>1.0917024269005926</v>
      </c>
    </row>
    <row r="1201" spans="2:26" x14ac:dyDescent="0.2">
      <c r="B1201" s="36" t="s">
        <v>8671</v>
      </c>
      <c r="C1201" s="46" t="s">
        <v>8670</v>
      </c>
      <c r="D1201" s="46" t="s">
        <v>12336</v>
      </c>
      <c r="E1201" s="46" t="s">
        <v>12459</v>
      </c>
      <c r="F1201" s="80">
        <v>16001.409329024031</v>
      </c>
      <c r="G1201" s="56">
        <v>18533.398860837959</v>
      </c>
      <c r="H1201" s="56">
        <v>17006.467004945214</v>
      </c>
      <c r="I1201" s="56">
        <v>14283.076800119276</v>
      </c>
      <c r="J1201" s="56">
        <v>16580.42769221032</v>
      </c>
      <c r="K1201" s="58">
        <v>0.96052847989287271</v>
      </c>
      <c r="L1201" s="80">
        <v>17889.639053780036</v>
      </c>
      <c r="M1201" s="56">
        <v>16473.274750041372</v>
      </c>
      <c r="N1201" s="56">
        <v>13701.490854112255</v>
      </c>
      <c r="O1201" s="56">
        <v>15882.282966380455</v>
      </c>
      <c r="P1201" s="56">
        <v>17172.406569500057</v>
      </c>
      <c r="Q1201" s="58">
        <v>0.99945849180221558</v>
      </c>
      <c r="R1201" s="80">
        <v>16830.490944126625</v>
      </c>
      <c r="S1201" s="56">
        <v>15836.923662695513</v>
      </c>
      <c r="T1201" s="56">
        <v>17037.630236026198</v>
      </c>
      <c r="U1201" s="56">
        <v>16731.134215983515</v>
      </c>
      <c r="V1201" s="56">
        <v>17008.646198482915</v>
      </c>
      <c r="W1201" s="80">
        <v>23691.160776833844</v>
      </c>
      <c r="X1201" s="56">
        <v>23719.102763281859</v>
      </c>
      <c r="Y1201" s="80">
        <v>16967.258811398646</v>
      </c>
      <c r="Z1201" s="58">
        <v>1.0603602759303654</v>
      </c>
    </row>
    <row r="1202" spans="2:26" x14ac:dyDescent="0.2">
      <c r="B1202" s="36" t="s">
        <v>8669</v>
      </c>
      <c r="C1202" s="46" t="s">
        <v>8668</v>
      </c>
      <c r="D1202" s="46" t="s">
        <v>12336</v>
      </c>
      <c r="E1202" s="46" t="s">
        <v>12458</v>
      </c>
      <c r="F1202" s="80">
        <v>11577.581685633628</v>
      </c>
      <c r="G1202" s="56">
        <v>13166.266938249788</v>
      </c>
      <c r="H1202" s="56">
        <v>13348.511831700022</v>
      </c>
      <c r="I1202" s="56">
        <v>9784.1594701199847</v>
      </c>
      <c r="J1202" s="56">
        <v>11700.332196127456</v>
      </c>
      <c r="K1202" s="58">
        <v>0.96712700921703132</v>
      </c>
      <c r="L1202" s="80">
        <v>12796.24149205088</v>
      </c>
      <c r="M1202" s="56">
        <v>13018.830048492578</v>
      </c>
      <c r="N1202" s="56">
        <v>9450.2400879147917</v>
      </c>
      <c r="O1202" s="56">
        <v>11284.664677210127</v>
      </c>
      <c r="P1202" s="56">
        <v>12312.799084633525</v>
      </c>
      <c r="Q1202" s="58">
        <v>0.99945849180221558</v>
      </c>
      <c r="R1202" s="80">
        <v>11736.100730566337</v>
      </c>
      <c r="S1202" s="56">
        <v>9089.4122784741176</v>
      </c>
      <c r="T1202" s="56">
        <v>11989.579884206845</v>
      </c>
      <c r="U1202" s="56">
        <v>11471.431885357115</v>
      </c>
      <c r="V1202" s="56">
        <v>11940.580810582511</v>
      </c>
      <c r="W1202" s="80">
        <v>16631.906881425944</v>
      </c>
      <c r="X1202" s="56">
        <v>16652.123890059927</v>
      </c>
      <c r="Y1202" s="80">
        <v>11911.955465680854</v>
      </c>
      <c r="Z1202" s="58">
        <v>1.028881141945398</v>
      </c>
    </row>
    <row r="1203" spans="2:26" x14ac:dyDescent="0.2">
      <c r="B1203" s="36" t="s">
        <v>8992</v>
      </c>
      <c r="C1203" s="46" t="s">
        <v>8991</v>
      </c>
      <c r="D1203" s="46" t="s">
        <v>12336</v>
      </c>
      <c r="E1203" s="46" t="s">
        <v>12429</v>
      </c>
      <c r="F1203" s="80">
        <v>3858.6198537606588</v>
      </c>
      <c r="G1203" s="56">
        <v>4754.8387036668837</v>
      </c>
      <c r="H1203" s="56">
        <v>5015.5788551164014</v>
      </c>
      <c r="I1203" s="56">
        <v>3662.1530120817802</v>
      </c>
      <c r="J1203" s="56">
        <v>3293.2470466075592</v>
      </c>
      <c r="K1203" s="58">
        <v>0.95785236835453091</v>
      </c>
      <c r="L1203" s="80">
        <v>4576.8915938886375</v>
      </c>
      <c r="M1203" s="56">
        <v>4844.7930997710473</v>
      </c>
      <c r="N1203" s="56">
        <v>3503.2479041620772</v>
      </c>
      <c r="O1203" s="56">
        <v>3145.7908324266577</v>
      </c>
      <c r="P1203" s="56">
        <v>4395.0059787498421</v>
      </c>
      <c r="Q1203" s="58">
        <v>0.99945849180221558</v>
      </c>
      <c r="R1203" s="80">
        <v>4591.2334801753977</v>
      </c>
      <c r="S1203" s="56">
        <v>4351.7685143492554</v>
      </c>
      <c r="T1203" s="56">
        <v>4390.3679341712359</v>
      </c>
      <c r="U1203" s="56">
        <v>4567.2869835927831</v>
      </c>
      <c r="V1203" s="56">
        <v>4407.0984234279704</v>
      </c>
      <c r="W1203" s="80">
        <v>6138.6001031684573</v>
      </c>
      <c r="X1203" s="56">
        <v>6145.338103643594</v>
      </c>
      <c r="Y1203" s="80">
        <v>4396.0154449638003</v>
      </c>
      <c r="Z1203" s="58">
        <v>1.1392714523767842</v>
      </c>
    </row>
    <row r="1204" spans="2:26" x14ac:dyDescent="0.2">
      <c r="B1204" s="36" t="s">
        <v>8780</v>
      </c>
      <c r="C1204" s="46" t="s">
        <v>8779</v>
      </c>
      <c r="D1204" s="46" t="s">
        <v>12336</v>
      </c>
      <c r="E1204" s="46" t="s">
        <v>12460</v>
      </c>
      <c r="F1204" s="80">
        <v>11894.930142902129</v>
      </c>
      <c r="G1204" s="56">
        <v>12598.696469091337</v>
      </c>
      <c r="H1204" s="56">
        <v>11853.897497917967</v>
      </c>
      <c r="I1204" s="56">
        <v>9781.0343180168602</v>
      </c>
      <c r="J1204" s="56">
        <v>12488.096510179406</v>
      </c>
      <c r="K1204" s="58">
        <v>0.95852775677630753</v>
      </c>
      <c r="L1204" s="80">
        <v>12135.748455861316</v>
      </c>
      <c r="M1204" s="56">
        <v>11458.333431511193</v>
      </c>
      <c r="N1204" s="56">
        <v>9363.2212054902175</v>
      </c>
      <c r="O1204" s="56">
        <v>11937.349080146681</v>
      </c>
      <c r="P1204" s="56">
        <v>11724.267069559695</v>
      </c>
      <c r="Q1204" s="58">
        <v>0.99945849180221558</v>
      </c>
      <c r="R1204" s="80">
        <v>12236.017222151318</v>
      </c>
      <c r="S1204" s="56">
        <v>12112.446232843458</v>
      </c>
      <c r="T1204" s="56">
        <v>11762.246553509682</v>
      </c>
      <c r="U1204" s="56">
        <v>12223.660123220532</v>
      </c>
      <c r="V1204" s="56">
        <v>11805.8804911563</v>
      </c>
      <c r="W1204" s="80">
        <v>16444.284251912854</v>
      </c>
      <c r="X1204" s="56">
        <v>16465.055420877965</v>
      </c>
      <c r="Y1204" s="80">
        <v>11778.137624266716</v>
      </c>
      <c r="Z1204" s="58">
        <v>0.9901813195006357</v>
      </c>
    </row>
    <row r="1205" spans="2:26" x14ac:dyDescent="0.2">
      <c r="B1205" s="36" t="s">
        <v>8749</v>
      </c>
      <c r="C1205" s="46" t="s">
        <v>8748</v>
      </c>
      <c r="D1205" s="46" t="s">
        <v>12336</v>
      </c>
      <c r="E1205" s="46" t="s">
        <v>12455</v>
      </c>
      <c r="F1205" s="80">
        <v>9103.1188465131272</v>
      </c>
      <c r="G1205" s="56">
        <v>11186.361786234615</v>
      </c>
      <c r="H1205" s="56">
        <v>13427.763455007916</v>
      </c>
      <c r="I1205" s="56">
        <v>9946.9084873526917</v>
      </c>
      <c r="J1205" s="56">
        <v>10156.016110714992</v>
      </c>
      <c r="K1205" s="58">
        <v>0.96805544758298911</v>
      </c>
      <c r="L1205" s="80">
        <v>10882.416757165916</v>
      </c>
      <c r="M1205" s="56">
        <v>13108.696544890247</v>
      </c>
      <c r="N1205" s="56">
        <v>9616.6578156716168</v>
      </c>
      <c r="O1205" s="56">
        <v>9804.6155329105895</v>
      </c>
      <c r="P1205" s="56">
        <v>10814.215223837657</v>
      </c>
      <c r="Q1205" s="58">
        <v>0.99945849180221558</v>
      </c>
      <c r="R1205" s="80">
        <v>10843.569790634507</v>
      </c>
      <c r="S1205" s="56">
        <v>10527.668291199998</v>
      </c>
      <c r="T1205" s="56">
        <v>10784.787178334751</v>
      </c>
      <c r="U1205" s="56">
        <v>10811.979640691057</v>
      </c>
      <c r="V1205" s="56">
        <v>10787.358654955295</v>
      </c>
      <c r="W1205" s="80">
        <v>15025.596115622129</v>
      </c>
      <c r="X1205" s="56">
        <v>15041.492166914471</v>
      </c>
      <c r="Y1205" s="80">
        <v>10759.803735103473</v>
      </c>
      <c r="Z1205" s="58">
        <v>1.181990910645413</v>
      </c>
    </row>
    <row r="1206" spans="2:26" x14ac:dyDescent="0.2">
      <c r="B1206" s="36" t="s">
        <v>8990</v>
      </c>
      <c r="C1206" s="46" t="s">
        <v>12836</v>
      </c>
      <c r="D1206" s="46" t="s">
        <v>12336</v>
      </c>
      <c r="E1206" s="46" t="s">
        <v>12459</v>
      </c>
      <c r="F1206" s="80">
        <v>8956.2997943979499</v>
      </c>
      <c r="G1206" s="56">
        <v>10222.677875063093</v>
      </c>
      <c r="H1206" s="56">
        <v>9019.66169120417</v>
      </c>
      <c r="I1206" s="56">
        <v>11951.975522796029</v>
      </c>
      <c r="J1206" s="56">
        <v>11215.55777462842</v>
      </c>
      <c r="K1206" s="58">
        <v>0.96052847989287271</v>
      </c>
      <c r="L1206" s="80">
        <v>9867.5919469027813</v>
      </c>
      <c r="M1206" s="56">
        <v>8736.8743401215179</v>
      </c>
      <c r="N1206" s="56">
        <v>11465.30860303123</v>
      </c>
      <c r="O1206" s="56">
        <v>10743.309250467872</v>
      </c>
      <c r="P1206" s="56">
        <v>10039.942625758651</v>
      </c>
      <c r="Q1206" s="58">
        <v>0.99945849180221558</v>
      </c>
      <c r="R1206" s="80">
        <v>9113.7169254279834</v>
      </c>
      <c r="S1206" s="56">
        <v>12938.534016845464</v>
      </c>
      <c r="T1206" s="56">
        <v>10329.083782845542</v>
      </c>
      <c r="U1206" s="56">
        <v>9496.1986345697314</v>
      </c>
      <c r="V1206" s="56">
        <v>10250.321342786756</v>
      </c>
      <c r="W1206" s="80">
        <v>14277.562606236861</v>
      </c>
      <c r="X1206" s="56">
        <v>14293.202279114019</v>
      </c>
      <c r="Y1206" s="80">
        <v>10224.520916062051</v>
      </c>
      <c r="Z1206" s="58">
        <v>1.1416010127817915</v>
      </c>
    </row>
    <row r="1207" spans="2:26" x14ac:dyDescent="0.2">
      <c r="B1207" s="36" t="s">
        <v>8747</v>
      </c>
      <c r="C1207" s="46" t="s">
        <v>8746</v>
      </c>
      <c r="D1207" s="46" t="s">
        <v>12336</v>
      </c>
      <c r="E1207" s="46" t="s">
        <v>12455</v>
      </c>
      <c r="F1207" s="80">
        <v>8712.7701923895438</v>
      </c>
      <c r="G1207" s="56">
        <v>8554.6891841882534</v>
      </c>
      <c r="H1207" s="56">
        <v>8151.3564880962958</v>
      </c>
      <c r="I1207" s="56">
        <v>10894.531783457775</v>
      </c>
      <c r="J1207" s="56">
        <v>10487.045619880077</v>
      </c>
      <c r="K1207" s="58">
        <v>0.96805544758298911</v>
      </c>
      <c r="L1207" s="80">
        <v>8322.2494238399504</v>
      </c>
      <c r="M1207" s="56">
        <v>7957.6661437110188</v>
      </c>
      <c r="N1207" s="56">
        <v>10532.818750336735</v>
      </c>
      <c r="O1207" s="56">
        <v>10124.191342167875</v>
      </c>
      <c r="P1207" s="56">
        <v>8661.1530105214315</v>
      </c>
      <c r="Q1207" s="58">
        <v>0.99945849180221558</v>
      </c>
      <c r="R1207" s="80">
        <v>8673.9804527412216</v>
      </c>
      <c r="S1207" s="56">
        <v>12894.947886405876</v>
      </c>
      <c r="T1207" s="56">
        <v>9083.9131168662443</v>
      </c>
      <c r="U1207" s="56">
        <v>9096.077196107688</v>
      </c>
      <c r="V1207" s="56">
        <v>9085.0634226006041</v>
      </c>
      <c r="W1207" s="80">
        <v>12654.487353129914</v>
      </c>
      <c r="X1207" s="56">
        <v>12669.701769662515</v>
      </c>
      <c r="Y1207" s="80">
        <v>9063.1636084431429</v>
      </c>
      <c r="Z1207" s="58">
        <v>1.0402160746027322</v>
      </c>
    </row>
    <row r="1208" spans="2:26" x14ac:dyDescent="0.2">
      <c r="B1208" s="36" t="s">
        <v>8745</v>
      </c>
      <c r="C1208" s="46" t="s">
        <v>8744</v>
      </c>
      <c r="D1208" s="46" t="s">
        <v>12336</v>
      </c>
      <c r="E1208" s="46" t="s">
        <v>12455</v>
      </c>
      <c r="F1208" s="80">
        <v>8316.26475440988</v>
      </c>
      <c r="G1208" s="56">
        <v>9761.543114480337</v>
      </c>
      <c r="H1208" s="56">
        <v>9259.6342693242277</v>
      </c>
      <c r="I1208" s="56">
        <v>12066.363516125195</v>
      </c>
      <c r="J1208" s="56">
        <v>11735.909936789052</v>
      </c>
      <c r="K1208" s="58">
        <v>0.96805544758298911</v>
      </c>
      <c r="L1208" s="80">
        <v>9496.3118835955029</v>
      </c>
      <c r="M1208" s="56">
        <v>9039.6093258530109</v>
      </c>
      <c r="N1208" s="56">
        <v>11665.744101458302</v>
      </c>
      <c r="O1208" s="56">
        <v>11329.844656083451</v>
      </c>
      <c r="P1208" s="56">
        <v>9825.344234640781</v>
      </c>
      <c r="Q1208" s="58">
        <v>0.99945849180221558</v>
      </c>
      <c r="R1208" s="80">
        <v>9420.2710661041783</v>
      </c>
      <c r="S1208" s="56">
        <v>14390.838959413772</v>
      </c>
      <c r="T1208" s="56">
        <v>10281.191071577088</v>
      </c>
      <c r="U1208" s="56">
        <v>9917.3278554351382</v>
      </c>
      <c r="V1208" s="56">
        <v>10246.782059950088</v>
      </c>
      <c r="W1208" s="80">
        <v>14272.632777152307</v>
      </c>
      <c r="X1208" s="56">
        <v>14287.154807823963</v>
      </c>
      <c r="Y1208" s="80">
        <v>10220.1949088114</v>
      </c>
      <c r="Z1208" s="58">
        <v>1.2289405412919208</v>
      </c>
    </row>
    <row r="1209" spans="2:26" x14ac:dyDescent="0.2">
      <c r="B1209" s="36" t="s">
        <v>8640</v>
      </c>
      <c r="C1209" s="46" t="s">
        <v>1909</v>
      </c>
      <c r="D1209" s="46" t="s">
        <v>12336</v>
      </c>
      <c r="E1209" s="46" t="s">
        <v>12461</v>
      </c>
      <c r="F1209" s="80">
        <v>5445.9062331316527</v>
      </c>
      <c r="G1209" s="56">
        <v>5924.5017730661548</v>
      </c>
      <c r="H1209" s="56">
        <v>5524.5433367268597</v>
      </c>
      <c r="I1209" s="56">
        <v>4954.9244968704234</v>
      </c>
      <c r="J1209" s="56">
        <v>4584.1262793488459</v>
      </c>
      <c r="K1209" s="58">
        <v>0.96712402656271657</v>
      </c>
      <c r="L1209" s="80">
        <v>5757.9815113016457</v>
      </c>
      <c r="M1209" s="56">
        <v>5388.0814498130258</v>
      </c>
      <c r="N1209" s="56">
        <v>4785.8052442054322</v>
      </c>
      <c r="O1209" s="56">
        <v>4421.2563793169211</v>
      </c>
      <c r="P1209" s="56">
        <v>5552.8061993764668</v>
      </c>
      <c r="Q1209" s="58">
        <v>0.99945849180221558</v>
      </c>
      <c r="R1209" s="80">
        <v>5260.0046253671853</v>
      </c>
      <c r="S1209" s="56">
        <v>4508.3662195433526</v>
      </c>
      <c r="T1209" s="56">
        <v>5447.9651059942826</v>
      </c>
      <c r="U1209" s="56">
        <v>5184.8407847848021</v>
      </c>
      <c r="V1209" s="56">
        <v>5423.082547312365</v>
      </c>
      <c r="W1209" s="80">
        <v>7553.753487204558</v>
      </c>
      <c r="X1209" s="56">
        <v>7563.2632394416505</v>
      </c>
      <c r="Y1209" s="80">
        <v>5410.3161541591098</v>
      </c>
      <c r="Z1209" s="58">
        <v>0.99346480136657134</v>
      </c>
    </row>
    <row r="1210" spans="2:26" x14ac:dyDescent="0.2">
      <c r="B1210" s="36" t="s">
        <v>8667</v>
      </c>
      <c r="C1210" s="46" t="s">
        <v>8666</v>
      </c>
      <c r="D1210" s="46" t="s">
        <v>12336</v>
      </c>
      <c r="E1210" s="46" t="s">
        <v>12458</v>
      </c>
      <c r="F1210" s="80">
        <v>11010.432211739793</v>
      </c>
      <c r="G1210" s="56">
        <v>13347.892828926349</v>
      </c>
      <c r="H1210" s="56">
        <v>12960.370490567318</v>
      </c>
      <c r="I1210" s="56">
        <v>11521.499807367589</v>
      </c>
      <c r="J1210" s="56">
        <v>10204.243932667379</v>
      </c>
      <c r="K1210" s="58">
        <v>0.96712700921703132</v>
      </c>
      <c r="L1210" s="80">
        <v>12972.762959313117</v>
      </c>
      <c r="M1210" s="56">
        <v>12640.275029123268</v>
      </c>
      <c r="N1210" s="56">
        <v>11128.287481924343</v>
      </c>
      <c r="O1210" s="56">
        <v>9841.7266394128401</v>
      </c>
      <c r="P1210" s="56">
        <v>12582.225484251972</v>
      </c>
      <c r="Q1210" s="58">
        <v>0.99945849180221558</v>
      </c>
      <c r="R1210" s="80">
        <v>12096.889061230253</v>
      </c>
      <c r="S1210" s="56">
        <v>10418.063115410221</v>
      </c>
      <c r="T1210" s="56">
        <v>12364.909460184888</v>
      </c>
      <c r="U1210" s="56">
        <v>11929.00646664825</v>
      </c>
      <c r="V1210" s="56">
        <v>12323.687950267287</v>
      </c>
      <c r="W1210" s="80">
        <v>17165.532705322181</v>
      </c>
      <c r="X1210" s="56">
        <v>17184.759346008708</v>
      </c>
      <c r="Y1210" s="80">
        <v>12292.971717577215</v>
      </c>
      <c r="Z1210" s="58">
        <v>1.1164840290710771</v>
      </c>
    </row>
    <row r="1211" spans="2:26" x14ac:dyDescent="0.2">
      <c r="B1211" s="36" t="s">
        <v>8989</v>
      </c>
      <c r="C1211" s="46" t="s">
        <v>8988</v>
      </c>
      <c r="D1211" s="46" t="s">
        <v>12336</v>
      </c>
      <c r="E1211" s="46" t="s">
        <v>12459</v>
      </c>
      <c r="F1211" s="80">
        <v>6147.4000651239276</v>
      </c>
      <c r="G1211" s="56">
        <v>8140.3492388598443</v>
      </c>
      <c r="H1211" s="56">
        <v>7947.6448755175006</v>
      </c>
      <c r="I1211" s="56">
        <v>6110.4245061045949</v>
      </c>
      <c r="J1211" s="56">
        <v>5656.185167431051</v>
      </c>
      <c r="K1211" s="58">
        <v>0.96052847989287271</v>
      </c>
      <c r="L1211" s="80">
        <v>7857.5932427934222</v>
      </c>
      <c r="M1211" s="56">
        <v>7698.4677424233714</v>
      </c>
      <c r="N1211" s="56">
        <v>5861.6169790836911</v>
      </c>
      <c r="O1211" s="56">
        <v>5418.0226835516805</v>
      </c>
      <c r="P1211" s="56">
        <v>7486.9955695492481</v>
      </c>
      <c r="Q1211" s="58">
        <v>0.99945849180221558</v>
      </c>
      <c r="R1211" s="80">
        <v>7222.4771092812189</v>
      </c>
      <c r="S1211" s="56">
        <v>5665.252706139956</v>
      </c>
      <c r="T1211" s="56">
        <v>7304.2858689717505</v>
      </c>
      <c r="U1211" s="56">
        <v>7066.7546689670926</v>
      </c>
      <c r="V1211" s="56">
        <v>7281.8235439546852</v>
      </c>
      <c r="W1211" s="80">
        <v>10142.773876015593</v>
      </c>
      <c r="X1211" s="56">
        <v>10153.508591050891</v>
      </c>
      <c r="Y1211" s="80">
        <v>7263.2261779653927</v>
      </c>
      <c r="Z1211" s="58">
        <v>1.1815118751050362</v>
      </c>
    </row>
    <row r="1212" spans="2:26" x14ac:dyDescent="0.2">
      <c r="B1212" s="36" t="s">
        <v>8987</v>
      </c>
      <c r="C1212" s="46" t="s">
        <v>8986</v>
      </c>
      <c r="D1212" s="46" t="s">
        <v>12336</v>
      </c>
      <c r="E1212" s="46" t="s">
        <v>12460</v>
      </c>
      <c r="F1212" s="80">
        <v>13701.971274257978</v>
      </c>
      <c r="G1212" s="56">
        <v>15732.242216615192</v>
      </c>
      <c r="H1212" s="56">
        <v>15758.929378885083</v>
      </c>
      <c r="I1212" s="56">
        <v>13236.684587559677</v>
      </c>
      <c r="J1212" s="56">
        <v>14358.568512904631</v>
      </c>
      <c r="K1212" s="58">
        <v>0.95852775677630753</v>
      </c>
      <c r="L1212" s="80">
        <v>15154.149848432216</v>
      </c>
      <c r="M1212" s="56">
        <v>15233.054561052057</v>
      </c>
      <c r="N1212" s="56">
        <v>12671.257639115734</v>
      </c>
      <c r="O1212" s="56">
        <v>13725.329916375127</v>
      </c>
      <c r="P1212" s="56">
        <v>14777.221661534177</v>
      </c>
      <c r="Q1212" s="58">
        <v>0.99945849180221558</v>
      </c>
      <c r="R1212" s="80">
        <v>15708.227410718186</v>
      </c>
      <c r="S1212" s="56">
        <v>17110.838162277192</v>
      </c>
      <c r="T1212" s="56">
        <v>15009.526554624852</v>
      </c>
      <c r="U1212" s="56">
        <v>15848.488485874086</v>
      </c>
      <c r="V1212" s="56">
        <v>15088.863650451825</v>
      </c>
      <c r="W1212" s="80">
        <v>21017.116266106059</v>
      </c>
      <c r="X1212" s="56">
        <v>21041.042927050978</v>
      </c>
      <c r="Y1212" s="80">
        <v>15051.531441471181</v>
      </c>
      <c r="Z1212" s="58">
        <v>1.0984938692543194</v>
      </c>
    </row>
    <row r="1213" spans="2:26" x14ac:dyDescent="0.2">
      <c r="B1213" s="36" t="s">
        <v>8743</v>
      </c>
      <c r="C1213" s="46" t="s">
        <v>1814</v>
      </c>
      <c r="D1213" s="46" t="s">
        <v>12336</v>
      </c>
      <c r="E1213" s="46" t="s">
        <v>12455</v>
      </c>
      <c r="F1213" s="80">
        <v>10268.347640950582</v>
      </c>
      <c r="G1213" s="56">
        <v>10353.440869945651</v>
      </c>
      <c r="H1213" s="56">
        <v>9576.5273810170365</v>
      </c>
      <c r="I1213" s="56">
        <v>19073.000427311046</v>
      </c>
      <c r="J1213" s="56">
        <v>13157.323737280309</v>
      </c>
      <c r="K1213" s="58">
        <v>0.96805544758298911</v>
      </c>
      <c r="L1213" s="80">
        <v>10072.127164353804</v>
      </c>
      <c r="M1213" s="56">
        <v>9348.9725085055761</v>
      </c>
      <c r="N1213" s="56">
        <v>18439.751291652279</v>
      </c>
      <c r="O1213" s="56">
        <v>12702.077200327507</v>
      </c>
      <c r="P1213" s="56">
        <v>11222.906369529921</v>
      </c>
      <c r="Q1213" s="58">
        <v>0.99945849180221558</v>
      </c>
      <c r="R1213" s="80">
        <v>11261.679530248444</v>
      </c>
      <c r="S1213" s="56">
        <v>16763.426205826949</v>
      </c>
      <c r="T1213" s="56">
        <v>11776.155774369492</v>
      </c>
      <c r="U1213" s="56">
        <v>11811.854197806295</v>
      </c>
      <c r="V1213" s="56">
        <v>11779.531623899233</v>
      </c>
      <c r="W1213" s="80">
        <v>16407.583197449723</v>
      </c>
      <c r="X1213" s="56">
        <v>16425.513994964324</v>
      </c>
      <c r="Y1213" s="80">
        <v>11749.852000904642</v>
      </c>
      <c r="Z1213" s="58">
        <v>1.1442787497811002</v>
      </c>
    </row>
    <row r="1214" spans="2:26" x14ac:dyDescent="0.2">
      <c r="B1214" s="36" t="s">
        <v>8985</v>
      </c>
      <c r="C1214" s="46" t="s">
        <v>8984</v>
      </c>
      <c r="D1214" s="46" t="s">
        <v>12336</v>
      </c>
      <c r="E1214" s="46" t="s">
        <v>12459</v>
      </c>
      <c r="F1214" s="80">
        <v>4432.9864115877372</v>
      </c>
      <c r="G1214" s="56">
        <v>5481.1898475105481</v>
      </c>
      <c r="H1214" s="56">
        <v>5636.0003468844016</v>
      </c>
      <c r="I1214" s="56">
        <v>4233.8605256009287</v>
      </c>
      <c r="J1214" s="56">
        <v>5195.1588995383545</v>
      </c>
      <c r="K1214" s="58">
        <v>0.96052847989287271</v>
      </c>
      <c r="L1214" s="80">
        <v>5290.800068216623</v>
      </c>
      <c r="M1214" s="56">
        <v>5459.2986408380893</v>
      </c>
      <c r="N1214" s="56">
        <v>4061.463932520729</v>
      </c>
      <c r="O1214" s="56">
        <v>4976.4086445455487</v>
      </c>
      <c r="P1214" s="56">
        <v>5128.657905034629</v>
      </c>
      <c r="Q1214" s="58">
        <v>0.99945849180221558</v>
      </c>
      <c r="R1214" s="80">
        <v>5119.3620146788344</v>
      </c>
      <c r="S1214" s="56">
        <v>4825.8639325156728</v>
      </c>
      <c r="T1214" s="56">
        <v>5098.011744315153</v>
      </c>
      <c r="U1214" s="56">
        <v>5090.0122064625184</v>
      </c>
      <c r="V1214" s="56">
        <v>5097.2552617173778</v>
      </c>
      <c r="W1214" s="80">
        <v>7099.9121574226083</v>
      </c>
      <c r="X1214" s="56">
        <v>7107.6531284639614</v>
      </c>
      <c r="Y1214" s="80">
        <v>5084.399328923394</v>
      </c>
      <c r="Z1214" s="58">
        <v>1.1469467435390455</v>
      </c>
    </row>
    <row r="1215" spans="2:26" x14ac:dyDescent="0.2">
      <c r="B1215" s="36" t="s">
        <v>8983</v>
      </c>
      <c r="C1215" s="46" t="s">
        <v>8982</v>
      </c>
      <c r="D1215" s="46" t="s">
        <v>12336</v>
      </c>
      <c r="E1215" s="46" t="s">
        <v>12459</v>
      </c>
      <c r="F1215" s="80">
        <v>4079.3838416371746</v>
      </c>
      <c r="G1215" s="56">
        <v>4881.6479444060478</v>
      </c>
      <c r="H1215" s="56">
        <v>5002.5398237253503</v>
      </c>
      <c r="I1215" s="56">
        <v>3891.5641689864588</v>
      </c>
      <c r="J1215" s="56">
        <v>4009.5586471335041</v>
      </c>
      <c r="K1215" s="58">
        <v>0.96052847989287271</v>
      </c>
      <c r="L1215" s="80">
        <v>4712.0833242080744</v>
      </c>
      <c r="M1215" s="56">
        <v>4845.6985769171342</v>
      </c>
      <c r="N1215" s="56">
        <v>3733.1053816859439</v>
      </c>
      <c r="O1215" s="56">
        <v>3840.7299368996355</v>
      </c>
      <c r="P1215" s="56">
        <v>4557.1932719136248</v>
      </c>
      <c r="Q1215" s="58">
        <v>0.99945849180221558</v>
      </c>
      <c r="R1215" s="80">
        <v>4648.3808187520135</v>
      </c>
      <c r="S1215" s="56">
        <v>4409.8401098154054</v>
      </c>
      <c r="T1215" s="56">
        <v>4542.1320591363601</v>
      </c>
      <c r="U1215" s="56">
        <v>4624.5267478583528</v>
      </c>
      <c r="V1215" s="56">
        <v>4549.923777772553</v>
      </c>
      <c r="W1215" s="80">
        <v>6337.5400066328239</v>
      </c>
      <c r="X1215" s="56">
        <v>6344.6635096740547</v>
      </c>
      <c r="Y1215" s="80">
        <v>4538.6011821039692</v>
      </c>
      <c r="Z1215" s="58">
        <v>1.1125702699951121</v>
      </c>
    </row>
    <row r="1216" spans="2:26" x14ac:dyDescent="0.2">
      <c r="B1216" s="36" t="s">
        <v>8981</v>
      </c>
      <c r="C1216" s="46" t="s">
        <v>8980</v>
      </c>
      <c r="D1216" s="46" t="s">
        <v>12336</v>
      </c>
      <c r="E1216" s="46" t="s">
        <v>12459</v>
      </c>
      <c r="F1216" s="80">
        <v>9431.2194280826443</v>
      </c>
      <c r="G1216" s="56">
        <v>10853.724597262957</v>
      </c>
      <c r="H1216" s="56">
        <v>10616.008639308739</v>
      </c>
      <c r="I1216" s="56">
        <v>9416.7872131261447</v>
      </c>
      <c r="J1216" s="56">
        <v>11318.70108637504</v>
      </c>
      <c r="K1216" s="58">
        <v>0.96052847989287271</v>
      </c>
      <c r="L1216" s="80">
        <v>10476.719186379683</v>
      </c>
      <c r="M1216" s="56">
        <v>10283.172102312208</v>
      </c>
      <c r="N1216" s="56">
        <v>9033.3494443362251</v>
      </c>
      <c r="O1216" s="56">
        <v>10842.109552466056</v>
      </c>
      <c r="P1216" s="56">
        <v>10292.000138361367</v>
      </c>
      <c r="Q1216" s="58">
        <v>0.99945849180221558</v>
      </c>
      <c r="R1216" s="80">
        <v>10570.596130810114</v>
      </c>
      <c r="S1216" s="56">
        <v>14842.475422903397</v>
      </c>
      <c r="T1216" s="56">
        <v>10746.311659515224</v>
      </c>
      <c r="U1216" s="56">
        <v>10997.784060019443</v>
      </c>
      <c r="V1216" s="56">
        <v>10770.092345138153</v>
      </c>
      <c r="W1216" s="80">
        <v>15001.546057955751</v>
      </c>
      <c r="X1216" s="56">
        <v>15018.015045157381</v>
      </c>
      <c r="Y1216" s="80">
        <v>10743.00957535069</v>
      </c>
      <c r="Z1216" s="58">
        <v>1.1390901947803298</v>
      </c>
    </row>
    <row r="1217" spans="2:26" x14ac:dyDescent="0.2">
      <c r="B1217" s="36" t="s">
        <v>8742</v>
      </c>
      <c r="C1217" s="46" t="s">
        <v>8741</v>
      </c>
      <c r="D1217" s="46" t="s">
        <v>12336</v>
      </c>
      <c r="E1217" s="46" t="s">
        <v>12455</v>
      </c>
      <c r="F1217" s="80">
        <v>13386.654872607884</v>
      </c>
      <c r="G1217" s="56">
        <v>14443.730772520828</v>
      </c>
      <c r="H1217" s="56">
        <v>13523.47222359558</v>
      </c>
      <c r="I1217" s="56">
        <v>16271.466027395369</v>
      </c>
      <c r="J1217" s="56">
        <v>16071.098770738459</v>
      </c>
      <c r="K1217" s="58">
        <v>0.96805544758298911</v>
      </c>
      <c r="L1217" s="80">
        <v>14051.27965629495</v>
      </c>
      <c r="M1217" s="56">
        <v>13202.13110741472</v>
      </c>
      <c r="N1217" s="56">
        <v>15731.231582530851</v>
      </c>
      <c r="O1217" s="56">
        <v>15515.034923219464</v>
      </c>
      <c r="P1217" s="56">
        <v>14276.516599626097</v>
      </c>
      <c r="Q1217" s="58">
        <v>0.99945849180221558</v>
      </c>
      <c r="R1217" s="80">
        <v>14318.372528548789</v>
      </c>
      <c r="S1217" s="56">
        <v>16507.795127071833</v>
      </c>
      <c r="T1217" s="56">
        <v>14498.62350208894</v>
      </c>
      <c r="U1217" s="56">
        <v>14537.314788401094</v>
      </c>
      <c r="V1217" s="56">
        <v>14502.282374053781</v>
      </c>
      <c r="W1217" s="80">
        <v>20200.07350058213</v>
      </c>
      <c r="X1217" s="56">
        <v>20223.449549612775</v>
      </c>
      <c r="Y1217" s="80">
        <v>14466.67295943136</v>
      </c>
      <c r="Z1217" s="58">
        <v>1.0806787130243745</v>
      </c>
    </row>
    <row r="1218" spans="2:26" x14ac:dyDescent="0.2">
      <c r="B1218" s="36" t="s">
        <v>8639</v>
      </c>
      <c r="C1218" s="46" t="s">
        <v>8638</v>
      </c>
      <c r="D1218" s="46" t="s">
        <v>12336</v>
      </c>
      <c r="E1218" s="46" t="s">
        <v>12461</v>
      </c>
      <c r="F1218" s="80">
        <v>13141.489122963654</v>
      </c>
      <c r="G1218" s="56">
        <v>13882.004888834641</v>
      </c>
      <c r="H1218" s="56">
        <v>14430.516549164626</v>
      </c>
      <c r="I1218" s="56">
        <v>12324.971784366344</v>
      </c>
      <c r="J1218" s="56">
        <v>12167.168219999763</v>
      </c>
      <c r="K1218" s="58">
        <v>0.96712402656271657</v>
      </c>
      <c r="L1218" s="80">
        <v>13491.822696905178</v>
      </c>
      <c r="M1218" s="56">
        <v>14074.06798909106</v>
      </c>
      <c r="N1218" s="56">
        <v>11904.301395018199</v>
      </c>
      <c r="O1218" s="56">
        <v>11734.879633057855</v>
      </c>
      <c r="P1218" s="56">
        <v>13249.548693595649</v>
      </c>
      <c r="Q1218" s="58">
        <v>0.99945849180221558</v>
      </c>
      <c r="R1218" s="80">
        <v>13445.574338604201</v>
      </c>
      <c r="S1218" s="56">
        <v>12579.598469999206</v>
      </c>
      <c r="T1218" s="56">
        <v>13181.60616206056</v>
      </c>
      <c r="U1218" s="56">
        <v>13358.976751743701</v>
      </c>
      <c r="V1218" s="56">
        <v>13198.379351577782</v>
      </c>
      <c r="W1218" s="80">
        <v>18383.88097224123</v>
      </c>
      <c r="X1218" s="56">
        <v>18406.828907853036</v>
      </c>
      <c r="Y1218" s="80">
        <v>13167.16880455321</v>
      </c>
      <c r="Z1218" s="58">
        <v>1.0019540922150658</v>
      </c>
    </row>
    <row r="1219" spans="2:26" x14ac:dyDescent="0.2">
      <c r="B1219" s="36" t="s">
        <v>8740</v>
      </c>
      <c r="C1219" s="46" t="s">
        <v>8739</v>
      </c>
      <c r="D1219" s="46" t="s">
        <v>12336</v>
      </c>
      <c r="E1219" s="46" t="s">
        <v>12455</v>
      </c>
      <c r="F1219" s="80">
        <v>6396.0754034088277</v>
      </c>
      <c r="G1219" s="56">
        <v>7930.8119219778073</v>
      </c>
      <c r="H1219" s="56">
        <v>9473.9339047418161</v>
      </c>
      <c r="I1219" s="56">
        <v>7546.9386034872477</v>
      </c>
      <c r="J1219" s="56">
        <v>6719.6712779394584</v>
      </c>
      <c r="K1219" s="58">
        <v>0.96805544758298911</v>
      </c>
      <c r="L1219" s="80">
        <v>7715.323552637723</v>
      </c>
      <c r="M1219" s="56">
        <v>9248.8168308692002</v>
      </c>
      <c r="N1219" s="56">
        <v>7296.3701433363849</v>
      </c>
      <c r="O1219" s="56">
        <v>6487.1690502960519</v>
      </c>
      <c r="P1219" s="56">
        <v>7707.0855248445368</v>
      </c>
      <c r="Q1219" s="58">
        <v>0.99945849180221558</v>
      </c>
      <c r="R1219" s="80">
        <v>7724.8979706210857</v>
      </c>
      <c r="S1219" s="56">
        <v>7435.2635435656475</v>
      </c>
      <c r="T1219" s="56">
        <v>7679.3521732834561</v>
      </c>
      <c r="U1219" s="56">
        <v>7695.9345279155423</v>
      </c>
      <c r="V1219" s="56">
        <v>7680.9202967101337</v>
      </c>
      <c r="W1219" s="80">
        <v>10698.671460379774</v>
      </c>
      <c r="X1219" s="56">
        <v>10709.84041734898</v>
      </c>
      <c r="Y1219" s="80">
        <v>7661.1934272337912</v>
      </c>
      <c r="Z1219" s="58">
        <v>1.197795983322947</v>
      </c>
    </row>
    <row r="1220" spans="2:26" x14ac:dyDescent="0.2">
      <c r="B1220" s="36" t="s">
        <v>8620</v>
      </c>
      <c r="C1220" s="46" t="s">
        <v>8619</v>
      </c>
      <c r="D1220" s="46" t="s">
        <v>12336</v>
      </c>
      <c r="E1220" s="46" t="s">
        <v>12456</v>
      </c>
      <c r="F1220" s="80">
        <v>8347.212595681558</v>
      </c>
      <c r="G1220" s="56">
        <v>9626.4965664669198</v>
      </c>
      <c r="H1220" s="56">
        <v>11694.128038652025</v>
      </c>
      <c r="I1220" s="56">
        <v>5916.0751726473172</v>
      </c>
      <c r="J1220" s="56">
        <v>6532.0880238845793</v>
      </c>
      <c r="K1220" s="58">
        <v>0.96726081350144955</v>
      </c>
      <c r="L1220" s="80">
        <v>9357.2474276484245</v>
      </c>
      <c r="M1220" s="56">
        <v>11406.884206665363</v>
      </c>
      <c r="N1220" s="56">
        <v>5714.9585489480251</v>
      </c>
      <c r="O1220" s="56">
        <v>6300.8998412999581</v>
      </c>
      <c r="P1220" s="56">
        <v>8886.9800113316469</v>
      </c>
      <c r="Q1220" s="58">
        <v>0.99945849180221558</v>
      </c>
      <c r="R1220" s="80">
        <v>9333.8270723042588</v>
      </c>
      <c r="S1220" s="56">
        <v>5798.7059030488226</v>
      </c>
      <c r="T1220" s="56">
        <v>8577.5170697922858</v>
      </c>
      <c r="U1220" s="56">
        <v>8980.3149553787171</v>
      </c>
      <c r="V1220" s="56">
        <v>8615.607969101733</v>
      </c>
      <c r="W1220" s="80">
        <v>12000.58788949152</v>
      </c>
      <c r="X1220" s="56">
        <v>12015.163961913102</v>
      </c>
      <c r="Y1220" s="80">
        <v>8594.9455440093607</v>
      </c>
      <c r="Z1220" s="58">
        <v>1.0296785238770565</v>
      </c>
    </row>
    <row r="1221" spans="2:26" x14ac:dyDescent="0.2">
      <c r="B1221" s="36" t="s">
        <v>8738</v>
      </c>
      <c r="C1221" s="46" t="s">
        <v>8737</v>
      </c>
      <c r="D1221" s="46" t="s">
        <v>12336</v>
      </c>
      <c r="E1221" s="46" t="s">
        <v>12455</v>
      </c>
      <c r="F1221" s="80">
        <v>10274.99163409217</v>
      </c>
      <c r="G1221" s="56">
        <v>10350.632837227189</v>
      </c>
      <c r="H1221" s="56">
        <v>8710.5829035438619</v>
      </c>
      <c r="I1221" s="56">
        <v>15838.703232689004</v>
      </c>
      <c r="J1221" s="56">
        <v>8930.7663624103952</v>
      </c>
      <c r="K1221" s="58">
        <v>0.96805544758298911</v>
      </c>
      <c r="L1221" s="80">
        <v>10069.395428790982</v>
      </c>
      <c r="M1221" s="56">
        <v>8503.6043712164228</v>
      </c>
      <c r="N1221" s="56">
        <v>15312.83709168614</v>
      </c>
      <c r="O1221" s="56">
        <v>8621.7597178978758</v>
      </c>
      <c r="P1221" s="56">
        <v>10591.777111082029</v>
      </c>
      <c r="Q1221" s="58">
        <v>0.99945849180221558</v>
      </c>
      <c r="R1221" s="80">
        <v>10396.172282575986</v>
      </c>
      <c r="S1221" s="56">
        <v>14860.518298862537</v>
      </c>
      <c r="T1221" s="56">
        <v>11017.893784740318</v>
      </c>
      <c r="U1221" s="56">
        <v>10842.606884204641</v>
      </c>
      <c r="V1221" s="56">
        <v>11001.317640928519</v>
      </c>
      <c r="W1221" s="80">
        <v>15323.617291275257</v>
      </c>
      <c r="X1221" s="56">
        <v>15341.559690665823</v>
      </c>
      <c r="Y1221" s="80">
        <v>10974.454490960321</v>
      </c>
      <c r="Z1221" s="58">
        <v>1.068074299403549</v>
      </c>
    </row>
    <row r="1222" spans="2:26" x14ac:dyDescent="0.2">
      <c r="B1222" s="36" t="s">
        <v>8618</v>
      </c>
      <c r="C1222" s="46" t="s">
        <v>8617</v>
      </c>
      <c r="D1222" s="46" t="s">
        <v>12336</v>
      </c>
      <c r="E1222" s="46" t="s">
        <v>12456</v>
      </c>
      <c r="F1222" s="80">
        <v>13262.501230167516</v>
      </c>
      <c r="G1222" s="56">
        <v>11742.66732305105</v>
      </c>
      <c r="H1222" s="56">
        <v>10233.88015559027</v>
      </c>
      <c r="I1222" s="56">
        <v>10126.320203999876</v>
      </c>
      <c r="J1222" s="56">
        <v>12990.718808377711</v>
      </c>
      <c r="K1222" s="58">
        <v>0.96726081350144955</v>
      </c>
      <c r="L1222" s="80">
        <v>11414.229760918934</v>
      </c>
      <c r="M1222" s="56">
        <v>9982.5045128516394</v>
      </c>
      <c r="N1222" s="56">
        <v>9782.0765508187324</v>
      </c>
      <c r="O1222" s="56">
        <v>12530.94229269159</v>
      </c>
      <c r="P1222" s="56">
        <v>11157.699123306949</v>
      </c>
      <c r="Q1222" s="58">
        <v>0.99945849180221558</v>
      </c>
      <c r="R1222" s="80">
        <v>10817.866267217049</v>
      </c>
      <c r="S1222" s="56">
        <v>9554.4866505435675</v>
      </c>
      <c r="T1222" s="56">
        <v>10996.579960377734</v>
      </c>
      <c r="U1222" s="56">
        <v>10691.5283055497</v>
      </c>
      <c r="V1222" s="56">
        <v>10967.732510368613</v>
      </c>
      <c r="W1222" s="80">
        <v>15276.836923307072</v>
      </c>
      <c r="X1222" s="56">
        <v>15299.996172721931</v>
      </c>
      <c r="Y1222" s="80">
        <v>10944.722381229849</v>
      </c>
      <c r="Z1222" s="58">
        <v>0.82523818028642004</v>
      </c>
    </row>
    <row r="1223" spans="2:26" x14ac:dyDescent="0.2">
      <c r="B1223" s="36" t="s">
        <v>8778</v>
      </c>
      <c r="C1223" s="46" t="s">
        <v>8777</v>
      </c>
      <c r="D1223" s="46" t="s">
        <v>12336</v>
      </c>
      <c r="E1223" s="46" t="s">
        <v>12457</v>
      </c>
      <c r="F1223" s="80">
        <v>6132.77339804654</v>
      </c>
      <c r="G1223" s="56">
        <v>7854.6249617158146</v>
      </c>
      <c r="H1223" s="56">
        <v>7666.953145447329</v>
      </c>
      <c r="I1223" s="56">
        <v>6499.9119043446162</v>
      </c>
      <c r="J1223" s="56">
        <v>5335.9429233638848</v>
      </c>
      <c r="K1223" s="58">
        <v>0.95901350436678279</v>
      </c>
      <c r="L1223" s="80">
        <v>7569.8353905186314</v>
      </c>
      <c r="M1223" s="56">
        <v>7414.8629220431258</v>
      </c>
      <c r="N1223" s="56">
        <v>6225.410598277218</v>
      </c>
      <c r="O1223" s="56">
        <v>5103.2030914050465</v>
      </c>
      <c r="P1223" s="56">
        <v>7283.0655421200818</v>
      </c>
      <c r="Q1223" s="58">
        <v>0.99945849180221558</v>
      </c>
      <c r="R1223" s="80">
        <v>7061.1288796727576</v>
      </c>
      <c r="S1223" s="56">
        <v>7496.4935625926446</v>
      </c>
      <c r="T1223" s="56">
        <v>7303.8875134895461</v>
      </c>
      <c r="U1223" s="56">
        <v>7104.6653479647466</v>
      </c>
      <c r="V1223" s="56">
        <v>7285.0479124917238</v>
      </c>
      <c r="W1223" s="80">
        <v>10147.265064351415</v>
      </c>
      <c r="X1223" s="56">
        <v>10157.974238003148</v>
      </c>
      <c r="Y1223" s="80">
        <v>7266.4206406040284</v>
      </c>
      <c r="Z1223" s="58">
        <v>1.1848506652664823</v>
      </c>
    </row>
    <row r="1224" spans="2:26" x14ac:dyDescent="0.2">
      <c r="B1224" s="36" t="s">
        <v>8616</v>
      </c>
      <c r="C1224" s="46" t="s">
        <v>8615</v>
      </c>
      <c r="D1224" s="46" t="s">
        <v>12336</v>
      </c>
      <c r="E1224" s="46" t="s">
        <v>12456</v>
      </c>
      <c r="F1224" s="80">
        <v>9922.1807557866705</v>
      </c>
      <c r="G1224" s="56">
        <v>8952.3694280954351</v>
      </c>
      <c r="H1224" s="56">
        <v>7904.8074280406208</v>
      </c>
      <c r="I1224" s="56">
        <v>6222.3094256286768</v>
      </c>
      <c r="J1224" s="56">
        <v>8817.3409867848131</v>
      </c>
      <c r="K1224" s="58">
        <v>0.96726081350144955</v>
      </c>
      <c r="L1224" s="80">
        <v>8701.9753473146666</v>
      </c>
      <c r="M1224" s="56">
        <v>7710.640990898657</v>
      </c>
      <c r="N1224" s="56">
        <v>6010.7823867092666</v>
      </c>
      <c r="O1224" s="56">
        <v>8505.2715488791964</v>
      </c>
      <c r="P1224" s="56">
        <v>8281.2567938257689</v>
      </c>
      <c r="Q1224" s="58">
        <v>0.99945849180221558</v>
      </c>
      <c r="R1224" s="80">
        <v>8691.1489764442649</v>
      </c>
      <c r="S1224" s="56">
        <v>7025.4485632129126</v>
      </c>
      <c r="T1224" s="56">
        <v>8155.0837568726893</v>
      </c>
      <c r="U1224" s="56">
        <v>8524.5789351211297</v>
      </c>
      <c r="V1224" s="56">
        <v>8190.0253594322367</v>
      </c>
      <c r="W1224" s="80">
        <v>11407.798439240985</v>
      </c>
      <c r="X1224" s="56">
        <v>11425.124753099482</v>
      </c>
      <c r="Y1224" s="80">
        <v>8172.866004798816</v>
      </c>
      <c r="Z1224" s="58">
        <v>0.82369654473713916</v>
      </c>
    </row>
    <row r="1225" spans="2:26" x14ac:dyDescent="0.2">
      <c r="B1225" s="36" t="s">
        <v>8736</v>
      </c>
      <c r="C1225" s="46" t="s">
        <v>8735</v>
      </c>
      <c r="D1225" s="46" t="s">
        <v>12336</v>
      </c>
      <c r="E1225" s="46" t="s">
        <v>12455</v>
      </c>
      <c r="F1225" s="80">
        <v>8605.240479167689</v>
      </c>
      <c r="G1225" s="56">
        <v>9058.4091910078077</v>
      </c>
      <c r="H1225" s="56">
        <v>9391.7235625870981</v>
      </c>
      <c r="I1225" s="56">
        <v>10393.181057865724</v>
      </c>
      <c r="J1225" s="56">
        <v>11045.192737695186</v>
      </c>
      <c r="K1225" s="58">
        <v>0.96805544758298911</v>
      </c>
      <c r="L1225" s="80">
        <v>8812.2828366586182</v>
      </c>
      <c r="M1225" s="56">
        <v>9168.559948792843</v>
      </c>
      <c r="N1225" s="56">
        <v>10048.113539688859</v>
      </c>
      <c r="O1225" s="56">
        <v>10663.026436689404</v>
      </c>
      <c r="P1225" s="56">
        <v>9072.1643133011785</v>
      </c>
      <c r="Q1225" s="58">
        <v>0.99945849180221558</v>
      </c>
      <c r="R1225" s="80">
        <v>9944.5615047732826</v>
      </c>
      <c r="S1225" s="56">
        <v>16930.338714138416</v>
      </c>
      <c r="T1225" s="56">
        <v>9857.3329796699036</v>
      </c>
      <c r="U1225" s="56">
        <v>10643.139225709796</v>
      </c>
      <c r="V1225" s="56">
        <v>9931.643366257611</v>
      </c>
      <c r="W1225" s="80">
        <v>13833.679472336324</v>
      </c>
      <c r="X1225" s="56">
        <v>13848.706118296481</v>
      </c>
      <c r="Y1225" s="80">
        <v>9906.554360727614</v>
      </c>
      <c r="Z1225" s="58">
        <v>1.1512234184169818</v>
      </c>
    </row>
    <row r="1226" spans="2:26" x14ac:dyDescent="0.2">
      <c r="B1226" s="36" t="s">
        <v>8734</v>
      </c>
      <c r="C1226" s="46" t="s">
        <v>8733</v>
      </c>
      <c r="D1226" s="46" t="s">
        <v>12336</v>
      </c>
      <c r="E1226" s="46" t="s">
        <v>12455</v>
      </c>
      <c r="F1226" s="80">
        <v>4851.3383261657509</v>
      </c>
      <c r="G1226" s="56">
        <v>5095.4230708940804</v>
      </c>
      <c r="H1226" s="56">
        <v>4220.0063499891394</v>
      </c>
      <c r="I1226" s="56">
        <v>7297.2791434326318</v>
      </c>
      <c r="J1226" s="56">
        <v>4554.1806762130873</v>
      </c>
      <c r="K1226" s="58">
        <v>0.96805544758298911</v>
      </c>
      <c r="L1226" s="80">
        <v>4956.9751516335027</v>
      </c>
      <c r="M1226" s="56">
        <v>4119.731692092495</v>
      </c>
      <c r="N1226" s="56">
        <v>7054.9997114234684</v>
      </c>
      <c r="O1226" s="56">
        <v>4396.6049394674064</v>
      </c>
      <c r="P1226" s="56">
        <v>5153.4293064214471</v>
      </c>
      <c r="Q1226" s="58">
        <v>0.99945849180221558</v>
      </c>
      <c r="R1226" s="80">
        <v>4743.4038782914213</v>
      </c>
      <c r="S1226" s="56">
        <v>8184.9612006723928</v>
      </c>
      <c r="T1226" s="56">
        <v>5456.2139609125798</v>
      </c>
      <c r="U1226" s="56">
        <v>5087.559610529519</v>
      </c>
      <c r="V1226" s="56">
        <v>5421.3518719023905</v>
      </c>
      <c r="W1226" s="80">
        <v>7551.3428479971953</v>
      </c>
      <c r="X1226" s="56">
        <v>7559.8143536612988</v>
      </c>
      <c r="Y1226" s="80">
        <v>5407.8490229935596</v>
      </c>
      <c r="Z1226" s="58">
        <v>1.1147128193113767</v>
      </c>
    </row>
    <row r="1227" spans="2:26" x14ac:dyDescent="0.2">
      <c r="B1227" s="36" t="s">
        <v>10217</v>
      </c>
      <c r="C1227" s="46" t="s">
        <v>10216</v>
      </c>
      <c r="D1227" s="46" t="s">
        <v>12336</v>
      </c>
      <c r="E1227" s="46" t="s">
        <v>12454</v>
      </c>
      <c r="F1227" s="80">
        <v>19252.003073989465</v>
      </c>
      <c r="G1227" s="56">
        <v>20863.47192939185</v>
      </c>
      <c r="H1227" s="56">
        <v>22834.591134680151</v>
      </c>
      <c r="I1227" s="56">
        <v>20706.564633849466</v>
      </c>
      <c r="J1227" s="56">
        <v>17190.363871671856</v>
      </c>
      <c r="K1227" s="58">
        <v>0.96348664657351701</v>
      </c>
      <c r="L1227" s="80">
        <v>20200.798717418154</v>
      </c>
      <c r="M1227" s="56">
        <v>22186.793150504946</v>
      </c>
      <c r="N1227" s="56">
        <v>19924.597627888801</v>
      </c>
      <c r="O1227" s="56">
        <v>16517.249291685293</v>
      </c>
      <c r="P1227" s="56">
        <v>20138.022514927699</v>
      </c>
      <c r="Q1227" s="58">
        <v>0.99945849180221558</v>
      </c>
      <c r="R1227" s="80">
        <v>22144.980444644512</v>
      </c>
      <c r="S1227" s="56">
        <v>16967.419032339236</v>
      </c>
      <c r="T1227" s="56">
        <v>19819.522045080608</v>
      </c>
      <c r="U1227" s="56">
        <v>21627.224303413986</v>
      </c>
      <c r="V1227" s="56">
        <v>19990.468832955092</v>
      </c>
      <c r="W1227" s="80">
        <v>27844.509527634691</v>
      </c>
      <c r="X1227" s="56">
        <v>27878.12776699907</v>
      </c>
      <c r="Y1227" s="80">
        <v>19942.382042045851</v>
      </c>
      <c r="Z1227" s="58">
        <v>1.0358601110441918</v>
      </c>
    </row>
    <row r="1228" spans="2:26" x14ac:dyDescent="0.2">
      <c r="B1228" s="36" t="s">
        <v>8665</v>
      </c>
      <c r="C1228" s="46" t="s">
        <v>8664</v>
      </c>
      <c r="D1228" s="46" t="s">
        <v>12336</v>
      </c>
      <c r="E1228" s="46" t="s">
        <v>12459</v>
      </c>
      <c r="F1228" s="80">
        <v>7236.4818651918185</v>
      </c>
      <c r="G1228" s="56">
        <v>8457.4849176025054</v>
      </c>
      <c r="H1228" s="56">
        <v>8922.4628140442128</v>
      </c>
      <c r="I1228" s="56">
        <v>6256.4164888799241</v>
      </c>
      <c r="J1228" s="56">
        <v>7602.2878728041978</v>
      </c>
      <c r="K1228" s="58">
        <v>0.96052847989287271</v>
      </c>
      <c r="L1228" s="80">
        <v>8163.7131761300998</v>
      </c>
      <c r="M1228" s="56">
        <v>8642.7228736008183</v>
      </c>
      <c r="N1228" s="56">
        <v>6001.6643823681979</v>
      </c>
      <c r="O1228" s="56">
        <v>7282.1817041839431</v>
      </c>
      <c r="P1228" s="56">
        <v>7876.5023537824118</v>
      </c>
      <c r="Q1228" s="58">
        <v>0.99945849180221558</v>
      </c>
      <c r="R1228" s="80">
        <v>8186.5012835950856</v>
      </c>
      <c r="S1228" s="56">
        <v>6822.0284415010301</v>
      </c>
      <c r="T1228" s="56">
        <v>7770.4916936895606</v>
      </c>
      <c r="U1228" s="56">
        <v>8050.053999385681</v>
      </c>
      <c r="V1228" s="56">
        <v>7796.928723321641</v>
      </c>
      <c r="W1228" s="80">
        <v>10860.25835296655</v>
      </c>
      <c r="X1228" s="56">
        <v>10872.894844793662</v>
      </c>
      <c r="Y1228" s="80">
        <v>7777.8330277452042</v>
      </c>
      <c r="Z1228" s="58">
        <v>1.0748086117865281</v>
      </c>
    </row>
    <row r="1229" spans="2:26" x14ac:dyDescent="0.2">
      <c r="B1229" s="36" t="s">
        <v>10215</v>
      </c>
      <c r="C1229" s="46" t="s">
        <v>10214</v>
      </c>
      <c r="D1229" s="46" t="s">
        <v>12336</v>
      </c>
      <c r="E1229" s="46" t="s">
        <v>12462</v>
      </c>
      <c r="F1229" s="80">
        <v>3546.7493835256842</v>
      </c>
      <c r="G1229" s="56">
        <v>3945.7326590114335</v>
      </c>
      <c r="H1229" s="56">
        <v>4413.5182219379903</v>
      </c>
      <c r="I1229" s="56">
        <v>2662.2866490509155</v>
      </c>
      <c r="J1229" s="56">
        <v>2721.6549574629876</v>
      </c>
      <c r="K1229" s="58">
        <v>0.96350853141162374</v>
      </c>
      <c r="L1229" s="80">
        <v>3820.4936353655285</v>
      </c>
      <c r="M1229" s="56">
        <v>4288.407858728744</v>
      </c>
      <c r="N1229" s="56">
        <v>2561.8056913591945</v>
      </c>
      <c r="O1229" s="56">
        <v>2615.1438593342364</v>
      </c>
      <c r="P1229" s="56">
        <v>3636.5771975892508</v>
      </c>
      <c r="Q1229" s="58">
        <v>0.99945849180221558</v>
      </c>
      <c r="R1229" s="80">
        <v>4204.276777603206</v>
      </c>
      <c r="S1229" s="56">
        <v>3023.0106974477121</v>
      </c>
      <c r="T1229" s="56">
        <v>3574.9604866219574</v>
      </c>
      <c r="U1229" s="56">
        <v>4086.1501695876568</v>
      </c>
      <c r="V1229" s="56">
        <v>3623.3015416240842</v>
      </c>
      <c r="W1229" s="80">
        <v>5046.857837117137</v>
      </c>
      <c r="X1229" s="56">
        <v>5053.0512430335284</v>
      </c>
      <c r="Y1229" s="80">
        <v>3614.6573115966685</v>
      </c>
      <c r="Z1229" s="58">
        <v>1.0191465256571017</v>
      </c>
    </row>
    <row r="1230" spans="2:26" x14ac:dyDescent="0.2">
      <c r="B1230" s="36" t="s">
        <v>8732</v>
      </c>
      <c r="C1230" s="46" t="s">
        <v>8731</v>
      </c>
      <c r="D1230" s="46" t="s">
        <v>12336</v>
      </c>
      <c r="E1230" s="46" t="s">
        <v>12455</v>
      </c>
      <c r="F1230" s="80">
        <v>4314.3033451674019</v>
      </c>
      <c r="G1230" s="56">
        <v>4007.4890105726295</v>
      </c>
      <c r="H1230" s="56">
        <v>3680.5983659860253</v>
      </c>
      <c r="I1230" s="56">
        <v>6892.7400847599574</v>
      </c>
      <c r="J1230" s="56">
        <v>5320.8820924275033</v>
      </c>
      <c r="K1230" s="58">
        <v>0.96805544758298911</v>
      </c>
      <c r="L1230" s="80">
        <v>3898.6013858839783</v>
      </c>
      <c r="M1230" s="56">
        <v>3593.1409757844326</v>
      </c>
      <c r="N1230" s="56">
        <v>6663.8918908101114</v>
      </c>
      <c r="O1230" s="56">
        <v>5136.7783039611331</v>
      </c>
      <c r="P1230" s="56">
        <v>4289.988086937974</v>
      </c>
      <c r="Q1230" s="58">
        <v>0.99945849180221558</v>
      </c>
      <c r="R1230" s="80">
        <v>4279.0310138723507</v>
      </c>
      <c r="S1230" s="56">
        <v>7586.0370890467339</v>
      </c>
      <c r="T1230" s="56">
        <v>4619.2861991088257</v>
      </c>
      <c r="U1230" s="56">
        <v>4609.7316213897893</v>
      </c>
      <c r="V1230" s="56">
        <v>4618.3826629412761</v>
      </c>
      <c r="W1230" s="80">
        <v>6432.8956531792073</v>
      </c>
      <c r="X1230" s="56">
        <v>6440.4293774358975</v>
      </c>
      <c r="Y1230" s="80">
        <v>4607.1064826555876</v>
      </c>
      <c r="Z1230" s="58">
        <v>1.0678679995499538</v>
      </c>
    </row>
    <row r="1231" spans="2:26" x14ac:dyDescent="0.2">
      <c r="B1231" s="36" t="s">
        <v>8730</v>
      </c>
      <c r="C1231" s="46" t="s">
        <v>8729</v>
      </c>
      <c r="D1231" s="46" t="s">
        <v>12336</v>
      </c>
      <c r="E1231" s="46" t="s">
        <v>12455</v>
      </c>
      <c r="F1231" s="80">
        <v>7040.014407974626</v>
      </c>
      <c r="G1231" s="56">
        <v>6333.1930537422149</v>
      </c>
      <c r="H1231" s="56">
        <v>4836.4999064620579</v>
      </c>
      <c r="I1231" s="56">
        <v>10108.362697511253</v>
      </c>
      <c r="J1231" s="56">
        <v>9484.7746090112942</v>
      </c>
      <c r="K1231" s="58">
        <v>0.96805544758298911</v>
      </c>
      <c r="L1231" s="80">
        <v>6161.1136427950296</v>
      </c>
      <c r="M1231" s="56">
        <v>4721.5762941933508</v>
      </c>
      <c r="N1231" s="56">
        <v>9772.751530011963</v>
      </c>
      <c r="O1231" s="56">
        <v>9156.599147135581</v>
      </c>
      <c r="P1231" s="56">
        <v>6663.5097142519617</v>
      </c>
      <c r="Q1231" s="58">
        <v>0.99945849180221558</v>
      </c>
      <c r="R1231" s="80">
        <v>6371.3542455247343</v>
      </c>
      <c r="S1231" s="56">
        <v>11758.211010663661</v>
      </c>
      <c r="T1231" s="56">
        <v>7172.5033192400333</v>
      </c>
      <c r="U1231" s="56">
        <v>6910.0399220386271</v>
      </c>
      <c r="V1231" s="56">
        <v>7147.6832613575079</v>
      </c>
      <c r="W1231" s="80">
        <v>9955.9313157921297</v>
      </c>
      <c r="X1231" s="56">
        <v>9968.2247321491905</v>
      </c>
      <c r="Y1231" s="80">
        <v>7130.6849423657695</v>
      </c>
      <c r="Z1231" s="58">
        <v>1.0128793109128351</v>
      </c>
    </row>
    <row r="1232" spans="2:26" x14ac:dyDescent="0.2">
      <c r="B1232" s="36" t="s">
        <v>8979</v>
      </c>
      <c r="C1232" s="46" t="s">
        <v>8978</v>
      </c>
      <c r="D1232" s="46" t="s">
        <v>12336</v>
      </c>
      <c r="E1232" s="46" t="s">
        <v>12460</v>
      </c>
      <c r="F1232" s="80">
        <v>8445.566982999946</v>
      </c>
      <c r="G1232" s="56">
        <v>10164.438673064693</v>
      </c>
      <c r="H1232" s="56">
        <v>10891.899901883453</v>
      </c>
      <c r="I1232" s="56">
        <v>10312.892807392549</v>
      </c>
      <c r="J1232" s="56">
        <v>9490.4515295742076</v>
      </c>
      <c r="K1232" s="58">
        <v>0.95852775677630753</v>
      </c>
      <c r="L1232" s="80">
        <v>9790.9391843804424</v>
      </c>
      <c r="M1232" s="56">
        <v>10528.43765523915</v>
      </c>
      <c r="N1232" s="56">
        <v>9872.3604768727273</v>
      </c>
      <c r="O1232" s="56">
        <v>9071.9056138293563</v>
      </c>
      <c r="P1232" s="56">
        <v>9818.4286580745975</v>
      </c>
      <c r="Q1232" s="58">
        <v>0.99945849180221558</v>
      </c>
      <c r="R1232" s="80">
        <v>10021.049948788994</v>
      </c>
      <c r="S1232" s="56">
        <v>10579.011006923254</v>
      </c>
      <c r="T1232" s="56">
        <v>9893.7847519690695</v>
      </c>
      <c r="U1232" s="56">
        <v>10076.84605460242</v>
      </c>
      <c r="V1232" s="56">
        <v>9911.0960882386498</v>
      </c>
      <c r="W1232" s="80">
        <v>13805.059389268401</v>
      </c>
      <c r="X1232" s="56">
        <v>13819.807210121702</v>
      </c>
      <c r="Y1232" s="80">
        <v>9885.8817720862189</v>
      </c>
      <c r="Z1232" s="58">
        <v>1.1705409230647839</v>
      </c>
    </row>
    <row r="1233" spans="2:26" x14ac:dyDescent="0.2">
      <c r="B1233" s="36" t="s">
        <v>8637</v>
      </c>
      <c r="C1233" s="46" t="s">
        <v>8636</v>
      </c>
      <c r="D1233" s="46" t="s">
        <v>12336</v>
      </c>
      <c r="E1233" s="46" t="s">
        <v>12461</v>
      </c>
      <c r="F1233" s="80">
        <v>7720.6715592418132</v>
      </c>
      <c r="G1233" s="56">
        <v>9270.3588233403116</v>
      </c>
      <c r="H1233" s="56">
        <v>9274.4852340476555</v>
      </c>
      <c r="I1233" s="56">
        <v>6818.6653912191196</v>
      </c>
      <c r="J1233" s="56">
        <v>6462.1479543553542</v>
      </c>
      <c r="K1233" s="58">
        <v>0.96712402656271657</v>
      </c>
      <c r="L1233" s="80">
        <v>9009.7963934442614</v>
      </c>
      <c r="M1233" s="56">
        <v>9045.3959359732071</v>
      </c>
      <c r="N1233" s="56">
        <v>6585.9337732370541</v>
      </c>
      <c r="O1233" s="56">
        <v>6232.553626629533</v>
      </c>
      <c r="P1233" s="56">
        <v>8581.9220812296935</v>
      </c>
      <c r="Q1233" s="58">
        <v>0.99945849180221558</v>
      </c>
      <c r="R1233" s="80">
        <v>8637.1830127384983</v>
      </c>
      <c r="S1233" s="56">
        <v>6229.1209364467504</v>
      </c>
      <c r="T1233" s="56">
        <v>8346.0282515145282</v>
      </c>
      <c r="U1233" s="56">
        <v>8396.376805109323</v>
      </c>
      <c r="V1233" s="56">
        <v>8350.7895021416607</v>
      </c>
      <c r="W1233" s="80">
        <v>11631.725088524721</v>
      </c>
      <c r="X1233" s="56">
        <v>11645.207082244275</v>
      </c>
      <c r="Y1233" s="80">
        <v>8330.300030684306</v>
      </c>
      <c r="Z1233" s="58">
        <v>1.0789605498387966</v>
      </c>
    </row>
    <row r="1234" spans="2:26" x14ac:dyDescent="0.2">
      <c r="B1234" s="36" t="s">
        <v>8635</v>
      </c>
      <c r="C1234" s="46" t="s">
        <v>8634</v>
      </c>
      <c r="D1234" s="46" t="s">
        <v>12336</v>
      </c>
      <c r="E1234" s="46" t="s">
        <v>12461</v>
      </c>
      <c r="F1234" s="80">
        <v>3687.7593920526606</v>
      </c>
      <c r="G1234" s="56">
        <v>3928.3442816130992</v>
      </c>
      <c r="H1234" s="56">
        <v>4159.6058458787802</v>
      </c>
      <c r="I1234" s="56">
        <v>2954.3065980929214</v>
      </c>
      <c r="J1234" s="56">
        <v>3107.2378367394681</v>
      </c>
      <c r="K1234" s="58">
        <v>0.96712402656271657</v>
      </c>
      <c r="L1234" s="80">
        <v>3817.9301163158239</v>
      </c>
      <c r="M1234" s="56">
        <v>4056.859314998504</v>
      </c>
      <c r="N1234" s="56">
        <v>2853.4715350504271</v>
      </c>
      <c r="O1234" s="56">
        <v>2996.8404600081581</v>
      </c>
      <c r="P1234" s="56">
        <v>3673.6790872501065</v>
      </c>
      <c r="Q1234" s="58">
        <v>0.99945849180221558</v>
      </c>
      <c r="R1234" s="80">
        <v>3709.7152561696794</v>
      </c>
      <c r="S1234" s="56">
        <v>2333.1235132478819</v>
      </c>
      <c r="T1234" s="56">
        <v>3539.3608156455512</v>
      </c>
      <c r="U1234" s="56">
        <v>3572.0560818774998</v>
      </c>
      <c r="V1234" s="56">
        <v>3542.452669248813</v>
      </c>
      <c r="W1234" s="80">
        <v>4934.2443103427886</v>
      </c>
      <c r="X1234" s="56">
        <v>4940.6839508042931</v>
      </c>
      <c r="Y1234" s="80">
        <v>3534.2763229809884</v>
      </c>
      <c r="Z1234" s="58">
        <v>0.95838040046689676</v>
      </c>
    </row>
    <row r="1235" spans="2:26" x14ac:dyDescent="0.2">
      <c r="B1235" s="36" t="s">
        <v>8776</v>
      </c>
      <c r="C1235" s="46" t="s">
        <v>8775</v>
      </c>
      <c r="D1235" s="46" t="s">
        <v>12336</v>
      </c>
      <c r="E1235" s="46" t="s">
        <v>12457</v>
      </c>
      <c r="F1235" s="80">
        <v>6984.9357546588571</v>
      </c>
      <c r="G1235" s="56">
        <v>8938.1949710171757</v>
      </c>
      <c r="H1235" s="56">
        <v>9074.5521757504303</v>
      </c>
      <c r="I1235" s="56">
        <v>5455.1142206376053</v>
      </c>
      <c r="J1235" s="56">
        <v>6148.968154301303</v>
      </c>
      <c r="K1235" s="58">
        <v>0.95901350436678279</v>
      </c>
      <c r="L1235" s="80">
        <v>8614.117790314107</v>
      </c>
      <c r="M1235" s="56">
        <v>8776.1799486244017</v>
      </c>
      <c r="N1235" s="56">
        <v>5224.7363323910031</v>
      </c>
      <c r="O1235" s="56">
        <v>5880.7662946663177</v>
      </c>
      <c r="P1235" s="56">
        <v>8070.5759765335815</v>
      </c>
      <c r="Q1235" s="58">
        <v>0.99945849180221558</v>
      </c>
      <c r="R1235" s="80">
        <v>8143.3588270652772</v>
      </c>
      <c r="S1235" s="56">
        <v>6760.6654023538968</v>
      </c>
      <c r="T1235" s="56">
        <v>7939.0077715488751</v>
      </c>
      <c r="U1235" s="56">
        <v>8005.0894845941393</v>
      </c>
      <c r="V1235" s="56">
        <v>7945.256840791476</v>
      </c>
      <c r="W1235" s="80">
        <v>11066.862996140113</v>
      </c>
      <c r="X1235" s="56">
        <v>11079.060233032424</v>
      </c>
      <c r="Y1235" s="80">
        <v>7925.3116880938023</v>
      </c>
      <c r="Z1235" s="58">
        <v>1.1346291457022675</v>
      </c>
    </row>
    <row r="1236" spans="2:26" x14ac:dyDescent="0.2">
      <c r="B1236" s="36" t="s">
        <v>8977</v>
      </c>
      <c r="C1236" s="46" t="s">
        <v>8976</v>
      </c>
      <c r="D1236" s="46" t="s">
        <v>12336</v>
      </c>
      <c r="E1236" s="46" t="s">
        <v>12459</v>
      </c>
      <c r="F1236" s="80">
        <v>9197.748038257032</v>
      </c>
      <c r="G1236" s="56">
        <v>11082.325909895588</v>
      </c>
      <c r="H1236" s="56">
        <v>12451.112155600238</v>
      </c>
      <c r="I1236" s="56">
        <v>9512.5622663745926</v>
      </c>
      <c r="J1236" s="56">
        <v>9396.0885589354748</v>
      </c>
      <c r="K1236" s="58">
        <v>0.96052847989287271</v>
      </c>
      <c r="L1236" s="80">
        <v>10697.380005311261</v>
      </c>
      <c r="M1236" s="56">
        <v>12060.740859529475</v>
      </c>
      <c r="N1236" s="56">
        <v>9125.2246778380686</v>
      </c>
      <c r="O1236" s="56">
        <v>9000.4516192482643</v>
      </c>
      <c r="P1236" s="56">
        <v>10509.054294779922</v>
      </c>
      <c r="Q1236" s="58">
        <v>0.99945849180221558</v>
      </c>
      <c r="R1236" s="80">
        <v>10710.708385955546</v>
      </c>
      <c r="S1236" s="56">
        <v>10790.001267244861</v>
      </c>
      <c r="T1236" s="56">
        <v>10536.397462627205</v>
      </c>
      <c r="U1236" s="56">
        <v>10718.637674084477</v>
      </c>
      <c r="V1236" s="56">
        <v>10553.631151762998</v>
      </c>
      <c r="W1236" s="80">
        <v>14700.039584462669</v>
      </c>
      <c r="X1236" s="56">
        <v>14716.100879174446</v>
      </c>
      <c r="Y1236" s="80">
        <v>10527.037839649534</v>
      </c>
      <c r="Z1236" s="58">
        <v>1.1445233981039127</v>
      </c>
    </row>
    <row r="1237" spans="2:26" x14ac:dyDescent="0.2">
      <c r="B1237" s="36" t="s">
        <v>8663</v>
      </c>
      <c r="C1237" s="46" t="s">
        <v>8662</v>
      </c>
      <c r="D1237" s="46" t="s">
        <v>12336</v>
      </c>
      <c r="E1237" s="46" t="s">
        <v>12458</v>
      </c>
      <c r="F1237" s="80">
        <v>7793.1927420152879</v>
      </c>
      <c r="G1237" s="56">
        <v>7764.3392420773644</v>
      </c>
      <c r="H1237" s="56">
        <v>7239.625668720344</v>
      </c>
      <c r="I1237" s="56">
        <v>5281.282215584034</v>
      </c>
      <c r="J1237" s="56">
        <v>6915.4428979270488</v>
      </c>
      <c r="K1237" s="58">
        <v>0.96712700921703132</v>
      </c>
      <c r="L1237" s="80">
        <v>7546.1298509140343</v>
      </c>
      <c r="M1237" s="56">
        <v>7060.8212648803592</v>
      </c>
      <c r="N1237" s="56">
        <v>5101.039599949574</v>
      </c>
      <c r="O1237" s="56">
        <v>6669.7639767296487</v>
      </c>
      <c r="P1237" s="56">
        <v>7161.2789123754956</v>
      </c>
      <c r="Q1237" s="58">
        <v>0.99945849180221558</v>
      </c>
      <c r="R1237" s="80">
        <v>7417.3686507370976</v>
      </c>
      <c r="S1237" s="56">
        <v>5395.2094540088892</v>
      </c>
      <c r="T1237" s="56">
        <v>6984.1598451349819</v>
      </c>
      <c r="U1237" s="56">
        <v>7215.1527310642768</v>
      </c>
      <c r="V1237" s="56">
        <v>7006.0038693316856</v>
      </c>
      <c r="W1237" s="80">
        <v>9758.5876109446963</v>
      </c>
      <c r="X1237" s="56">
        <v>9772.19624262873</v>
      </c>
      <c r="Y1237" s="80">
        <v>6990.4576264636653</v>
      </c>
      <c r="Z1237" s="58">
        <v>0.89699534682058457</v>
      </c>
    </row>
    <row r="1238" spans="2:26" x14ac:dyDescent="0.2">
      <c r="B1238" s="36" t="s">
        <v>8728</v>
      </c>
      <c r="C1238" s="46" t="s">
        <v>8727</v>
      </c>
      <c r="D1238" s="46" t="s">
        <v>12336</v>
      </c>
      <c r="E1238" s="46" t="s">
        <v>12455</v>
      </c>
      <c r="F1238" s="80">
        <v>8805.0127063316249</v>
      </c>
      <c r="G1238" s="56">
        <v>10042.94053993018</v>
      </c>
      <c r="H1238" s="56">
        <v>9343.2030389458523</v>
      </c>
      <c r="I1238" s="56">
        <v>9949.2099612308302</v>
      </c>
      <c r="J1238" s="56">
        <v>9222.6541761891021</v>
      </c>
      <c r="K1238" s="58">
        <v>0.96805544758298911</v>
      </c>
      <c r="L1238" s="80">
        <v>9770.0634497130068</v>
      </c>
      <c r="M1238" s="56">
        <v>9121.1923568075199</v>
      </c>
      <c r="N1238" s="56">
        <v>9618.8828775374113</v>
      </c>
      <c r="O1238" s="56">
        <v>8903.5481437573708</v>
      </c>
      <c r="P1238" s="56">
        <v>9673.4169037249012</v>
      </c>
      <c r="Q1238" s="58">
        <v>0.99945849180221558</v>
      </c>
      <c r="R1238" s="80">
        <v>10099.95471498679</v>
      </c>
      <c r="S1238" s="56">
        <v>15143.648390540015</v>
      </c>
      <c r="T1238" s="56">
        <v>10219.748281578128</v>
      </c>
      <c r="U1238" s="56">
        <v>10604.324082542114</v>
      </c>
      <c r="V1238" s="56">
        <v>10256.115995102844</v>
      </c>
      <c r="W1238" s="80">
        <v>14285.633915267825</v>
      </c>
      <c r="X1238" s="56">
        <v>14301.009407554537</v>
      </c>
      <c r="Y1238" s="80">
        <v>10230.105679117638</v>
      </c>
      <c r="Z1238" s="58">
        <v>1.1618501892406399</v>
      </c>
    </row>
    <row r="1239" spans="2:26" x14ac:dyDescent="0.2">
      <c r="B1239" s="36" t="s">
        <v>8726</v>
      </c>
      <c r="C1239" s="46" t="s">
        <v>8725</v>
      </c>
      <c r="D1239" s="46" t="s">
        <v>12336</v>
      </c>
      <c r="E1239" s="46" t="s">
        <v>12455</v>
      </c>
      <c r="F1239" s="80">
        <v>21717.302995629667</v>
      </c>
      <c r="G1239" s="56">
        <v>8923.7795182686041</v>
      </c>
      <c r="H1239" s="56">
        <v>8536.9003901935648</v>
      </c>
      <c r="I1239" s="56">
        <v>25208.108445423521</v>
      </c>
      <c r="J1239" s="56">
        <v>12977.132102427322</v>
      </c>
      <c r="K1239" s="58">
        <v>0.96805544758298911</v>
      </c>
      <c r="L1239" s="80">
        <v>8681.311191486926</v>
      </c>
      <c r="M1239" s="56">
        <v>8334.0488551178896</v>
      </c>
      <c r="N1239" s="56">
        <v>24371.165514210712</v>
      </c>
      <c r="O1239" s="56">
        <v>12528.12023898356</v>
      </c>
      <c r="P1239" s="56">
        <v>10858.034400828305</v>
      </c>
      <c r="Q1239" s="58">
        <v>0.99945849180221558</v>
      </c>
      <c r="R1239" s="80">
        <v>9503.6479341046488</v>
      </c>
      <c r="S1239" s="56">
        <v>45314.531818731426</v>
      </c>
      <c r="T1239" s="56">
        <v>14302.907656757852</v>
      </c>
      <c r="U1239" s="56">
        <v>13084.736322567327</v>
      </c>
      <c r="V1239" s="56">
        <v>14187.710325061958</v>
      </c>
      <c r="W1239" s="80">
        <v>19761.909469089253</v>
      </c>
      <c r="X1239" s="56">
        <v>19799.832665322388</v>
      </c>
      <c r="Y1239" s="80">
        <v>14163.642217317454</v>
      </c>
      <c r="Z1239" s="58">
        <v>0.65218237366618259</v>
      </c>
    </row>
    <row r="1240" spans="2:26" x14ac:dyDescent="0.2">
      <c r="B1240" s="36" t="s">
        <v>8633</v>
      </c>
      <c r="C1240" s="46" t="s">
        <v>12837</v>
      </c>
      <c r="D1240" s="46" t="s">
        <v>12336</v>
      </c>
      <c r="E1240" s="46" t="s">
        <v>12461</v>
      </c>
      <c r="F1240" s="80">
        <v>15499.568560452477</v>
      </c>
      <c r="G1240" s="56">
        <v>15670.84394275707</v>
      </c>
      <c r="H1240" s="56">
        <v>14456.909792939361</v>
      </c>
      <c r="I1240" s="56">
        <v>11643.880088069036</v>
      </c>
      <c r="J1240" s="56">
        <v>14854.376242336735</v>
      </c>
      <c r="K1240" s="58">
        <v>0.96712402656271657</v>
      </c>
      <c r="L1240" s="80">
        <v>15230.382763847139</v>
      </c>
      <c r="M1240" s="56">
        <v>14099.809292673139</v>
      </c>
      <c r="N1240" s="56">
        <v>11246.456413932572</v>
      </c>
      <c r="O1240" s="56">
        <v>14326.613561687012</v>
      </c>
      <c r="P1240" s="56">
        <v>14603.522687617537</v>
      </c>
      <c r="Q1240" s="58">
        <v>0.99945849180221558</v>
      </c>
      <c r="R1240" s="80">
        <v>14749.531676615661</v>
      </c>
      <c r="S1240" s="56">
        <v>11104.445732268188</v>
      </c>
      <c r="T1240" s="56">
        <v>14252.570656757656</v>
      </c>
      <c r="U1240" s="56">
        <v>14385.023082180915</v>
      </c>
      <c r="V1240" s="56">
        <v>14265.096124692385</v>
      </c>
      <c r="W1240" s="80">
        <v>19869.699318998166</v>
      </c>
      <c r="X1240" s="56">
        <v>19896.764980888376</v>
      </c>
      <c r="Y1240" s="80">
        <v>14232.981926403849</v>
      </c>
      <c r="Z1240" s="58">
        <v>0.91828245869498881</v>
      </c>
    </row>
    <row r="1241" spans="2:26" x14ac:dyDescent="0.2">
      <c r="B1241" s="36" t="s">
        <v>8724</v>
      </c>
      <c r="C1241" s="46" t="s">
        <v>8723</v>
      </c>
      <c r="D1241" s="46" t="s">
        <v>12336</v>
      </c>
      <c r="E1241" s="46" t="s">
        <v>12455</v>
      </c>
      <c r="F1241" s="80">
        <v>9485.0192750241877</v>
      </c>
      <c r="G1241" s="56">
        <v>9695.9632526811511</v>
      </c>
      <c r="H1241" s="56">
        <v>8870.8533514331393</v>
      </c>
      <c r="I1241" s="56">
        <v>7606.3384243541987</v>
      </c>
      <c r="J1241" s="56">
        <v>8839.9812501876495</v>
      </c>
      <c r="K1241" s="58">
        <v>0.96805544758298911</v>
      </c>
      <c r="L1241" s="80">
        <v>9432.5138945250728</v>
      </c>
      <c r="M1241" s="56">
        <v>8660.0665157525364</v>
      </c>
      <c r="N1241" s="56">
        <v>7353.7978106679957</v>
      </c>
      <c r="O1241" s="56">
        <v>8534.1157921938739</v>
      </c>
      <c r="P1241" s="56">
        <v>9076.1868469559267</v>
      </c>
      <c r="Q1241" s="58">
        <v>0.99945849180221558</v>
      </c>
      <c r="R1241" s="80">
        <v>9077.2422622907943</v>
      </c>
      <c r="S1241" s="56">
        <v>8139.7894962315995</v>
      </c>
      <c r="T1241" s="56">
        <v>8981.8980505068084</v>
      </c>
      <c r="U1241" s="56">
        <v>8983.4969856848747</v>
      </c>
      <c r="V1241" s="56">
        <v>8982.0492550713043</v>
      </c>
      <c r="W1241" s="80">
        <v>12511.000024582509</v>
      </c>
      <c r="X1241" s="56">
        <v>12527.562958171187</v>
      </c>
      <c r="Y1241" s="80">
        <v>8961.4858162523105</v>
      </c>
      <c r="Z1241" s="58">
        <v>0.94480417555392449</v>
      </c>
    </row>
    <row r="1242" spans="2:26" x14ac:dyDescent="0.2">
      <c r="B1242" s="36" t="s">
        <v>8774</v>
      </c>
      <c r="C1242" s="46" t="s">
        <v>8773</v>
      </c>
      <c r="D1242" s="46" t="s">
        <v>12336</v>
      </c>
      <c r="E1242" s="46" t="s">
        <v>12457</v>
      </c>
      <c r="F1242" s="80">
        <v>3673.7441483482235</v>
      </c>
      <c r="G1242" s="56">
        <v>5174.9942634790013</v>
      </c>
      <c r="H1242" s="56">
        <v>4285.9155696169846</v>
      </c>
      <c r="I1242" s="56">
        <v>2953.4330632989072</v>
      </c>
      <c r="J1242" s="56">
        <v>3596.7185284178104</v>
      </c>
      <c r="K1242" s="58">
        <v>0.95901350436678279</v>
      </c>
      <c r="L1242" s="80">
        <v>4987.3615751676643</v>
      </c>
      <c r="M1242" s="56">
        <v>4144.9942162527914</v>
      </c>
      <c r="N1242" s="56">
        <v>2828.705029259509</v>
      </c>
      <c r="O1242" s="56">
        <v>3439.8391018703692</v>
      </c>
      <c r="P1242" s="56">
        <v>4589.3179078981275</v>
      </c>
      <c r="Q1242" s="58">
        <v>0.99945849180221558</v>
      </c>
      <c r="R1242" s="80">
        <v>4485.6613116910621</v>
      </c>
      <c r="S1242" s="56">
        <v>2300.9269432288406</v>
      </c>
      <c r="T1242" s="56">
        <v>4360.1506175487266</v>
      </c>
      <c r="U1242" s="56">
        <v>4267.1878748448398</v>
      </c>
      <c r="V1242" s="56">
        <v>4351.3595225639347</v>
      </c>
      <c r="W1242" s="80">
        <v>6060.9619862669688</v>
      </c>
      <c r="X1242" s="56">
        <v>6067.3771530248387</v>
      </c>
      <c r="Y1242" s="80">
        <v>4340.2467407454096</v>
      </c>
      <c r="Z1242" s="58">
        <v>1.1814232470970676</v>
      </c>
    </row>
    <row r="1243" spans="2:26" x14ac:dyDescent="0.2">
      <c r="B1243" s="36" t="s">
        <v>8975</v>
      </c>
      <c r="C1243" s="46" t="s">
        <v>8974</v>
      </c>
      <c r="D1243" s="46" t="s">
        <v>12336</v>
      </c>
      <c r="E1243" s="46" t="s">
        <v>12460</v>
      </c>
      <c r="F1243" s="80">
        <v>4616.3088902690797</v>
      </c>
      <c r="G1243" s="56">
        <v>5945.2852605410262</v>
      </c>
      <c r="H1243" s="56">
        <v>5968.7014453786023</v>
      </c>
      <c r="I1243" s="56">
        <v>5076.7494530999229</v>
      </c>
      <c r="J1243" s="56">
        <v>5574.2566092046636</v>
      </c>
      <c r="K1243" s="58">
        <v>0.95852775677630753</v>
      </c>
      <c r="L1243" s="80">
        <v>5726.8215483462272</v>
      </c>
      <c r="M1243" s="56">
        <v>5769.5261264325218</v>
      </c>
      <c r="N1243" s="56">
        <v>4859.8876753418745</v>
      </c>
      <c r="O1243" s="56">
        <v>5328.4219057844948</v>
      </c>
      <c r="P1243" s="56">
        <v>5600.3360135115963</v>
      </c>
      <c r="Q1243" s="58">
        <v>0.99945849180221558</v>
      </c>
      <c r="R1243" s="80">
        <v>5536.6860247938203</v>
      </c>
      <c r="S1243" s="56">
        <v>6972.6058314611819</v>
      </c>
      <c r="T1243" s="56">
        <v>5737.1625009288909</v>
      </c>
      <c r="U1243" s="56">
        <v>5680.2780054605573</v>
      </c>
      <c r="V1243" s="56">
        <v>5731.7831738105315</v>
      </c>
      <c r="W1243" s="80">
        <v>7983.73927730993</v>
      </c>
      <c r="X1243" s="56">
        <v>7991.8003697924396</v>
      </c>
      <c r="Y1243" s="80">
        <v>5716.8665525245942</v>
      </c>
      <c r="Z1243" s="58">
        <v>1.2384064169915987</v>
      </c>
    </row>
    <row r="1244" spans="2:26" x14ac:dyDescent="0.2">
      <c r="B1244" s="36" t="s">
        <v>8722</v>
      </c>
      <c r="C1244" s="46" t="s">
        <v>8721</v>
      </c>
      <c r="D1244" s="46" t="s">
        <v>12336</v>
      </c>
      <c r="E1244" s="46" t="s">
        <v>12455</v>
      </c>
      <c r="F1244" s="80">
        <v>9054.798849311961</v>
      </c>
      <c r="G1244" s="56">
        <v>10725.266729916</v>
      </c>
      <c r="H1244" s="56">
        <v>10238.560332021623</v>
      </c>
      <c r="I1244" s="56">
        <v>8386.9801648063712</v>
      </c>
      <c r="J1244" s="56">
        <v>9759.2482171453557</v>
      </c>
      <c r="K1244" s="58">
        <v>0.96805544758298911</v>
      </c>
      <c r="L1244" s="80">
        <v>10433.850130820723</v>
      </c>
      <c r="M1244" s="56">
        <v>9995.2744102717043</v>
      </c>
      <c r="N1244" s="56">
        <v>8108.5212007649379</v>
      </c>
      <c r="O1244" s="56">
        <v>9421.5759030158733</v>
      </c>
      <c r="P1244" s="56">
        <v>10061.892878976349</v>
      </c>
      <c r="Q1244" s="58">
        <v>0.99945849180221558</v>
      </c>
      <c r="R1244" s="80">
        <v>9899.9288680479349</v>
      </c>
      <c r="S1244" s="56">
        <v>9262.4133100915587</v>
      </c>
      <c r="T1244" s="56">
        <v>9981.2253703472288</v>
      </c>
      <c r="U1244" s="56">
        <v>9836.1773122522973</v>
      </c>
      <c r="V1244" s="56">
        <v>9967.5087864881043</v>
      </c>
      <c r="W1244" s="80">
        <v>13883.636031317787</v>
      </c>
      <c r="X1244" s="56">
        <v>13899.447705248162</v>
      </c>
      <c r="Y1244" s="80">
        <v>9942.8519242106231</v>
      </c>
      <c r="Z1244" s="58">
        <v>1.0980754061661062</v>
      </c>
    </row>
    <row r="1245" spans="2:26" x14ac:dyDescent="0.2">
      <c r="B1245" s="36" t="s">
        <v>8660</v>
      </c>
      <c r="C1245" s="46" t="s">
        <v>8659</v>
      </c>
      <c r="D1245" s="46" t="s">
        <v>12336</v>
      </c>
      <c r="E1245" s="46" t="s">
        <v>12461</v>
      </c>
      <c r="F1245" s="80">
        <v>7716.7924670120774</v>
      </c>
      <c r="G1245" s="56">
        <v>8819.7685076958514</v>
      </c>
      <c r="H1245" s="56">
        <v>7622.3834028628198</v>
      </c>
      <c r="I1245" s="56">
        <v>6180.4258577677774</v>
      </c>
      <c r="J1245" s="56">
        <v>7633.7414962215043</v>
      </c>
      <c r="K1245" s="58">
        <v>0.96712402656271657</v>
      </c>
      <c r="L1245" s="80">
        <v>8571.8708418903097</v>
      </c>
      <c r="M1245" s="56">
        <v>7434.1027145712842</v>
      </c>
      <c r="N1245" s="56">
        <v>5969.4783442633325</v>
      </c>
      <c r="O1245" s="56">
        <v>7362.5214995211163</v>
      </c>
      <c r="P1245" s="56">
        <v>8111.4590665860305</v>
      </c>
      <c r="Q1245" s="58">
        <v>0.99945849180221558</v>
      </c>
      <c r="R1245" s="80">
        <v>7953.5601739331114</v>
      </c>
      <c r="S1245" s="56">
        <v>6292.9608435539176</v>
      </c>
      <c r="T1245" s="56">
        <v>7929.02917306156</v>
      </c>
      <c r="U1245" s="56">
        <v>7787.5002408951923</v>
      </c>
      <c r="V1245" s="56">
        <v>7915.6453781176679</v>
      </c>
      <c r="W1245" s="80">
        <v>11025.617507530622</v>
      </c>
      <c r="X1245" s="56">
        <v>11039.092727500421</v>
      </c>
      <c r="Y1245" s="80">
        <v>7896.7212722937038</v>
      </c>
      <c r="Z1245" s="58">
        <v>1.023316527696033</v>
      </c>
    </row>
    <row r="1246" spans="2:26" x14ac:dyDescent="0.2">
      <c r="B1246" s="36" t="s">
        <v>8720</v>
      </c>
      <c r="C1246" s="46" t="s">
        <v>8719</v>
      </c>
      <c r="D1246" s="46" t="s">
        <v>12336</v>
      </c>
      <c r="E1246" s="46" t="s">
        <v>12455</v>
      </c>
      <c r="F1246" s="80">
        <v>572.76182756387925</v>
      </c>
      <c r="G1246" s="56">
        <v>645.86642399685684</v>
      </c>
      <c r="H1246" s="56">
        <v>680.40271857037624</v>
      </c>
      <c r="I1246" s="56">
        <v>728.26354694021518</v>
      </c>
      <c r="J1246" s="56">
        <v>652.4785090815509</v>
      </c>
      <c r="K1246" s="58">
        <v>0.96805544758298911</v>
      </c>
      <c r="L1246" s="80">
        <v>628.31756470126459</v>
      </c>
      <c r="M1246" s="56">
        <v>664.23517184695311</v>
      </c>
      <c r="N1246" s="56">
        <v>704.08422269654159</v>
      </c>
      <c r="O1246" s="56">
        <v>629.90259716917114</v>
      </c>
      <c r="P1246" s="56">
        <v>640.50559674433737</v>
      </c>
      <c r="Q1246" s="58">
        <v>0.99945849180221558</v>
      </c>
      <c r="R1246" s="80">
        <v>634.55832710164225</v>
      </c>
      <c r="S1246" s="56">
        <v>767.83136574951584</v>
      </c>
      <c r="T1246" s="56">
        <v>653.19236944851059</v>
      </c>
      <c r="U1246" s="56">
        <v>647.88563096642952</v>
      </c>
      <c r="V1246" s="56">
        <v>652.69053354416315</v>
      </c>
      <c r="W1246" s="80">
        <v>909.12564041054918</v>
      </c>
      <c r="X1246" s="56">
        <v>910.12580876413926</v>
      </c>
      <c r="Y1246" s="80">
        <v>651.05077128549885</v>
      </c>
      <c r="Z1246" s="58">
        <v>1.1366867342654536</v>
      </c>
    </row>
    <row r="1247" spans="2:26" x14ac:dyDescent="0.2">
      <c r="B1247" s="36" t="s">
        <v>8718</v>
      </c>
      <c r="C1247" s="46" t="s">
        <v>12838</v>
      </c>
      <c r="D1247" s="46" t="s">
        <v>12336</v>
      </c>
      <c r="E1247" s="46" t="s">
        <v>12455</v>
      </c>
      <c r="F1247" s="80">
        <v>5093.8776503452627</v>
      </c>
      <c r="G1247" s="56">
        <v>4893.4524035551185</v>
      </c>
      <c r="H1247" s="56">
        <v>3890.1482233901156</v>
      </c>
      <c r="I1247" s="56">
        <v>9241.7763313186824</v>
      </c>
      <c r="J1247" s="56">
        <v>5043.8299020544673</v>
      </c>
      <c r="K1247" s="58">
        <v>0.96805544758298911</v>
      </c>
      <c r="L1247" s="80">
        <v>4760.4922363920014</v>
      </c>
      <c r="M1247" s="56">
        <v>3797.7115657370564</v>
      </c>
      <c r="N1247" s="56">
        <v>8934.9369907512137</v>
      </c>
      <c r="O1247" s="56">
        <v>4869.3121854018618</v>
      </c>
      <c r="P1247" s="56">
        <v>5246.6121392882842</v>
      </c>
      <c r="Q1247" s="58">
        <v>0.99945849180221558</v>
      </c>
      <c r="R1247" s="80">
        <v>4780.9152647913706</v>
      </c>
      <c r="S1247" s="56">
        <v>8579.7136318815647</v>
      </c>
      <c r="T1247" s="56">
        <v>5579.5470898705153</v>
      </c>
      <c r="U1247" s="56">
        <v>5160.795101500391</v>
      </c>
      <c r="V1247" s="56">
        <v>5539.9474782652705</v>
      </c>
      <c r="W1247" s="80">
        <v>7716.5333954976604</v>
      </c>
      <c r="X1247" s="56">
        <v>7725.4284282630324</v>
      </c>
      <c r="Y1247" s="80">
        <v>5526.3196453700475</v>
      </c>
      <c r="Z1247" s="58">
        <v>1.0848944605089748</v>
      </c>
    </row>
    <row r="1248" spans="2:26" x14ac:dyDescent="0.2">
      <c r="B1248" s="36" t="s">
        <v>8717</v>
      </c>
      <c r="C1248" s="46" t="s">
        <v>4891</v>
      </c>
      <c r="D1248" s="46" t="s">
        <v>12336</v>
      </c>
      <c r="E1248" s="46" t="s">
        <v>12455</v>
      </c>
      <c r="F1248" s="80">
        <v>2542.5769228088748</v>
      </c>
      <c r="G1248" s="56">
        <v>2944.2096980093947</v>
      </c>
      <c r="H1248" s="56">
        <v>2844.054137069068</v>
      </c>
      <c r="I1248" s="56">
        <v>3993.4585379638693</v>
      </c>
      <c r="J1248" s="56">
        <v>3143.4821544787178</v>
      </c>
      <c r="K1248" s="58">
        <v>0.96805544758298911</v>
      </c>
      <c r="L1248" s="80">
        <v>2864.2124728752142</v>
      </c>
      <c r="M1248" s="56">
        <v>2776.4744862387151</v>
      </c>
      <c r="N1248" s="56">
        <v>3860.8703708795956</v>
      </c>
      <c r="O1248" s="56">
        <v>3034.7169227815934</v>
      </c>
      <c r="P1248" s="56">
        <v>2995.2637332966797</v>
      </c>
      <c r="Q1248" s="58">
        <v>0.99945849180221558</v>
      </c>
      <c r="R1248" s="80">
        <v>3089.6605089830064</v>
      </c>
      <c r="S1248" s="56">
        <v>4929.9834444519993</v>
      </c>
      <c r="T1248" s="56">
        <v>3188.5215054280948</v>
      </c>
      <c r="U1248" s="56">
        <v>3273.6928025299057</v>
      </c>
      <c r="V1248" s="56">
        <v>3196.5757962226867</v>
      </c>
      <c r="W1248" s="80">
        <v>4452.4761253721717</v>
      </c>
      <c r="X1248" s="56">
        <v>4456.916024912226</v>
      </c>
      <c r="Y1248" s="80">
        <v>3188.2170438766002</v>
      </c>
      <c r="Z1248" s="58">
        <v>1.2539314013573537</v>
      </c>
    </row>
    <row r="1249" spans="2:26" x14ac:dyDescent="0.2">
      <c r="B1249" s="36" t="s">
        <v>8973</v>
      </c>
      <c r="C1249" s="46" t="s">
        <v>8972</v>
      </c>
      <c r="D1249" s="46" t="s">
        <v>12336</v>
      </c>
      <c r="E1249" s="46" t="s">
        <v>12459</v>
      </c>
      <c r="F1249" s="80">
        <v>5137.390710234371</v>
      </c>
      <c r="G1249" s="56">
        <v>7549.7891366119002</v>
      </c>
      <c r="H1249" s="56">
        <v>7133.7423778304546</v>
      </c>
      <c r="I1249" s="56">
        <v>4823.2923851131982</v>
      </c>
      <c r="J1249" s="56">
        <v>4668.3580420006219</v>
      </c>
      <c r="K1249" s="58">
        <v>0.96052847989287271</v>
      </c>
      <c r="L1249" s="80">
        <v>7287.5463157236472</v>
      </c>
      <c r="M1249" s="56">
        <v>6910.0829791303904</v>
      </c>
      <c r="N1249" s="56">
        <v>4626.8949909158146</v>
      </c>
      <c r="O1249" s="56">
        <v>4471.7895574108434</v>
      </c>
      <c r="P1249" s="56">
        <v>6801.1419152990575</v>
      </c>
      <c r="Q1249" s="58">
        <v>0.99945849180221558</v>
      </c>
      <c r="R1249" s="80">
        <v>6378.0607153584106</v>
      </c>
      <c r="S1249" s="56">
        <v>5645.6620082707077</v>
      </c>
      <c r="T1249" s="56">
        <v>6685.1075575117839</v>
      </c>
      <c r="U1249" s="56">
        <v>6304.820844649641</v>
      </c>
      <c r="V1249" s="56">
        <v>6649.1454449816683</v>
      </c>
      <c r="W1249" s="80">
        <v>9261.5233409736993</v>
      </c>
      <c r="X1249" s="56">
        <v>9270.4943571293297</v>
      </c>
      <c r="Y1249" s="80">
        <v>6631.5694415946855</v>
      </c>
      <c r="Z1249" s="58">
        <v>1.290843896374031</v>
      </c>
    </row>
    <row r="1250" spans="2:26" x14ac:dyDescent="0.2">
      <c r="B1250" s="36" t="s">
        <v>8971</v>
      </c>
      <c r="C1250" s="46" t="s">
        <v>8970</v>
      </c>
      <c r="D1250" s="46" t="s">
        <v>12336</v>
      </c>
      <c r="E1250" s="46" t="s">
        <v>12459</v>
      </c>
      <c r="F1250" s="80">
        <v>5111.6842373554318</v>
      </c>
      <c r="G1250" s="56">
        <v>5942.2012787071508</v>
      </c>
      <c r="H1250" s="56">
        <v>5804.4697219082227</v>
      </c>
      <c r="I1250" s="56">
        <v>4064.271044598986</v>
      </c>
      <c r="J1250" s="56">
        <v>4241.1039167747094</v>
      </c>
      <c r="K1250" s="58">
        <v>0.96052847989287271</v>
      </c>
      <c r="L1250" s="80">
        <v>5735.7982126854604</v>
      </c>
      <c r="M1250" s="56">
        <v>5622.4861095185724</v>
      </c>
      <c r="N1250" s="56">
        <v>3898.7798865396589</v>
      </c>
      <c r="O1250" s="56">
        <v>4062.5256324169586</v>
      </c>
      <c r="P1250" s="56">
        <v>5420.5164728593227</v>
      </c>
      <c r="Q1250" s="58">
        <v>0.99945849180221558</v>
      </c>
      <c r="R1250" s="80">
        <v>5863.0116025653215</v>
      </c>
      <c r="S1250" s="56">
        <v>4653.5512162616524</v>
      </c>
      <c r="T1250" s="56">
        <v>5343.4323121779817</v>
      </c>
      <c r="U1250" s="56">
        <v>5742.0655639349543</v>
      </c>
      <c r="V1250" s="56">
        <v>5381.1293796091204</v>
      </c>
      <c r="W1250" s="80">
        <v>7495.3173700935031</v>
      </c>
      <c r="X1250" s="56">
        <v>7504.2434970833083</v>
      </c>
      <c r="Y1250" s="80">
        <v>5368.0968824788051</v>
      </c>
      <c r="Z1250" s="58">
        <v>1.0501620665943228</v>
      </c>
    </row>
    <row r="1251" spans="2:26" x14ac:dyDescent="0.2">
      <c r="B1251" s="36" t="s">
        <v>8716</v>
      </c>
      <c r="C1251" s="46" t="s">
        <v>8715</v>
      </c>
      <c r="D1251" s="46" t="s">
        <v>12336</v>
      </c>
      <c r="E1251" s="46" t="s">
        <v>12455</v>
      </c>
      <c r="F1251" s="80">
        <v>4264.419999059608</v>
      </c>
      <c r="G1251" s="56">
        <v>3835.9399752512004</v>
      </c>
      <c r="H1251" s="56">
        <v>3526.0143703220788</v>
      </c>
      <c r="I1251" s="56">
        <v>5476.0559876368798</v>
      </c>
      <c r="J1251" s="56">
        <v>4674.2125331916859</v>
      </c>
      <c r="K1251" s="58">
        <v>0.96805544758298911</v>
      </c>
      <c r="L1251" s="80">
        <v>3731.7135154277548</v>
      </c>
      <c r="M1251" s="56">
        <v>3442.2301635225776</v>
      </c>
      <c r="N1251" s="56">
        <v>5294.2436013683518</v>
      </c>
      <c r="O1251" s="56">
        <v>4512.4836655886502</v>
      </c>
      <c r="P1251" s="56">
        <v>3948.8275296947818</v>
      </c>
      <c r="Q1251" s="58">
        <v>0.99945849180221558</v>
      </c>
      <c r="R1251" s="80">
        <v>3981.7263299551437</v>
      </c>
      <c r="S1251" s="56">
        <v>7527.3510575638866</v>
      </c>
      <c r="T1251" s="56">
        <v>4306.3974917072474</v>
      </c>
      <c r="U1251" s="56">
        <v>4336.2888027160179</v>
      </c>
      <c r="V1251" s="56">
        <v>4309.2241870763273</v>
      </c>
      <c r="W1251" s="80">
        <v>6002.2721296038444</v>
      </c>
      <c r="X1251" s="56">
        <v>6009.7187465469051</v>
      </c>
      <c r="Y1251" s="80">
        <v>4299.0012891308406</v>
      </c>
      <c r="Z1251" s="58">
        <v>1.0081092598943957</v>
      </c>
    </row>
    <row r="1252" spans="2:26" x14ac:dyDescent="0.2">
      <c r="B1252" s="36" t="s">
        <v>8657</v>
      </c>
      <c r="C1252" s="46" t="s">
        <v>8656</v>
      </c>
      <c r="D1252" s="46" t="s">
        <v>12336</v>
      </c>
      <c r="E1252" s="46" t="s">
        <v>12458</v>
      </c>
      <c r="F1252" s="80">
        <v>4142.1912369363617</v>
      </c>
      <c r="G1252" s="56">
        <v>4295.7362403717898</v>
      </c>
      <c r="H1252" s="56">
        <v>4560.8212153801096</v>
      </c>
      <c r="I1252" s="56">
        <v>2930.9264598488521</v>
      </c>
      <c r="J1252" s="56">
        <v>4007.8291470949189</v>
      </c>
      <c r="K1252" s="58">
        <v>0.96712700921703132</v>
      </c>
      <c r="L1252" s="80">
        <v>4175.0086471556306</v>
      </c>
      <c r="M1252" s="56">
        <v>4448.177971688624</v>
      </c>
      <c r="N1252" s="56">
        <v>2830.8981277524231</v>
      </c>
      <c r="O1252" s="56">
        <v>3865.4464890735608</v>
      </c>
      <c r="P1252" s="56">
        <v>4004.7769349615132</v>
      </c>
      <c r="Q1252" s="58">
        <v>0.99945849180221558</v>
      </c>
      <c r="R1252" s="80">
        <v>4103.8167620231252</v>
      </c>
      <c r="S1252" s="56">
        <v>3275.3133874089131</v>
      </c>
      <c r="T1252" s="56">
        <v>3931.5441883464828</v>
      </c>
      <c r="U1252" s="56">
        <v>4020.9664245617041</v>
      </c>
      <c r="V1252" s="56">
        <v>3940.0004725465365</v>
      </c>
      <c r="W1252" s="80">
        <v>5487.9843796284649</v>
      </c>
      <c r="X1252" s="56">
        <v>5495.2175582209047</v>
      </c>
      <c r="Y1252" s="80">
        <v>3930.9572316375152</v>
      </c>
      <c r="Z1252" s="58">
        <v>0.94900428463677622</v>
      </c>
    </row>
    <row r="1253" spans="2:26" x14ac:dyDescent="0.2">
      <c r="B1253" s="36" t="s">
        <v>8714</v>
      </c>
      <c r="C1253" s="46" t="s">
        <v>8713</v>
      </c>
      <c r="D1253" s="46" t="s">
        <v>12336</v>
      </c>
      <c r="E1253" s="46" t="s">
        <v>12455</v>
      </c>
      <c r="F1253" s="80">
        <v>2922.9278039935934</v>
      </c>
      <c r="G1253" s="56">
        <v>2248.0407841017709</v>
      </c>
      <c r="H1253" s="56">
        <v>2245.5938504341361</v>
      </c>
      <c r="I1253" s="56">
        <v>4285.9728607696352</v>
      </c>
      <c r="J1253" s="56">
        <v>3819.6523911560125</v>
      </c>
      <c r="K1253" s="58">
        <v>0.96805544758298911</v>
      </c>
      <c r="L1253" s="80">
        <v>2186.9591889836652</v>
      </c>
      <c r="M1253" s="56">
        <v>2192.2346522595476</v>
      </c>
      <c r="N1253" s="56">
        <v>4143.6728267564795</v>
      </c>
      <c r="O1253" s="56">
        <v>3687.4915081255022</v>
      </c>
      <c r="P1253" s="56">
        <v>2503.7990005287465</v>
      </c>
      <c r="Q1253" s="58">
        <v>0.99945849180221558</v>
      </c>
      <c r="R1253" s="80">
        <v>2614.6259226104444</v>
      </c>
      <c r="S1253" s="56">
        <v>3670.3209908567774</v>
      </c>
      <c r="T1253" s="56">
        <v>2620.2721464797173</v>
      </c>
      <c r="U1253" s="56">
        <v>2720.1954294350776</v>
      </c>
      <c r="V1253" s="56">
        <v>2629.7214704357766</v>
      </c>
      <c r="W1253" s="80">
        <v>3662.9108176724167</v>
      </c>
      <c r="X1253" s="56">
        <v>3668.0148936577471</v>
      </c>
      <c r="Y1253" s="80">
        <v>2623.8833165772185</v>
      </c>
      <c r="Z1253" s="58">
        <v>0.89769008765533287</v>
      </c>
    </row>
    <row r="1254" spans="2:26" x14ac:dyDescent="0.2">
      <c r="B1254" s="36" t="s">
        <v>8614</v>
      </c>
      <c r="C1254" s="46" t="s">
        <v>8613</v>
      </c>
      <c r="D1254" s="46" t="s">
        <v>12336</v>
      </c>
      <c r="E1254" s="46" t="s">
        <v>12456</v>
      </c>
      <c r="F1254" s="80">
        <v>17213.675368951168</v>
      </c>
      <c r="G1254" s="56">
        <v>16900.785750483403</v>
      </c>
      <c r="H1254" s="56">
        <v>15418.810449777406</v>
      </c>
      <c r="I1254" s="56">
        <v>11867.446526065365</v>
      </c>
      <c r="J1254" s="56">
        <v>13030.085414452691</v>
      </c>
      <c r="K1254" s="58">
        <v>0.96726081350144955</v>
      </c>
      <c r="L1254" s="80">
        <v>16428.077743239639</v>
      </c>
      <c r="M1254" s="56">
        <v>15040.076936373822</v>
      </c>
      <c r="N1254" s="56">
        <v>11464.01338710034</v>
      </c>
      <c r="O1254" s="56">
        <v>12568.915608584361</v>
      </c>
      <c r="P1254" s="56">
        <v>15535.05511392862</v>
      </c>
      <c r="Q1254" s="58">
        <v>0.99945849180221558</v>
      </c>
      <c r="R1254" s="80">
        <v>15798.626813186542</v>
      </c>
      <c r="S1254" s="56">
        <v>12988.862738299207</v>
      </c>
      <c r="T1254" s="56">
        <v>15279.32492477013</v>
      </c>
      <c r="U1254" s="56">
        <v>15517.650405697808</v>
      </c>
      <c r="V1254" s="56">
        <v>15301.862361588288</v>
      </c>
      <c r="W1254" s="80">
        <v>21313.799885243385</v>
      </c>
      <c r="X1254" s="56">
        <v>21343.858755308494</v>
      </c>
      <c r="Y1254" s="80">
        <v>15268.14817362629</v>
      </c>
      <c r="Z1254" s="58">
        <v>0.88697781539240106</v>
      </c>
    </row>
    <row r="1255" spans="2:26" x14ac:dyDescent="0.2">
      <c r="B1255" s="36" t="s">
        <v>8655</v>
      </c>
      <c r="C1255" s="46" t="s">
        <v>12839</v>
      </c>
      <c r="D1255" s="46" t="s">
        <v>12336</v>
      </c>
      <c r="E1255" s="46" t="s">
        <v>12458</v>
      </c>
      <c r="F1255" s="80">
        <v>12660.012257192222</v>
      </c>
      <c r="G1255" s="56">
        <v>14045.649178672928</v>
      </c>
      <c r="H1255" s="56">
        <v>12231.502246894168</v>
      </c>
      <c r="I1255" s="56">
        <v>7042.2461029353199</v>
      </c>
      <c r="J1255" s="56">
        <v>12304.258521217689</v>
      </c>
      <c r="K1255" s="58">
        <v>0.96712700921703132</v>
      </c>
      <c r="L1255" s="80">
        <v>13650.909528560484</v>
      </c>
      <c r="M1255" s="56">
        <v>11929.408386327214</v>
      </c>
      <c r="N1255" s="56">
        <v>6801.9043060532777</v>
      </c>
      <c r="O1255" s="56">
        <v>11867.135837357078</v>
      </c>
      <c r="P1255" s="56">
        <v>12577.770851533503</v>
      </c>
      <c r="Q1255" s="58">
        <v>0.99945849180221558</v>
      </c>
      <c r="R1255" s="80">
        <v>11788.928682544896</v>
      </c>
      <c r="S1255" s="56">
        <v>10399.347438629049</v>
      </c>
      <c r="T1255" s="56">
        <v>12359.029041622347</v>
      </c>
      <c r="U1255" s="56">
        <v>11649.970558153311</v>
      </c>
      <c r="V1255" s="56">
        <v>12291.976367651614</v>
      </c>
      <c r="W1255" s="80">
        <v>17121.361982181217</v>
      </c>
      <c r="X1255" s="56">
        <v>17143.469153096503</v>
      </c>
      <c r="Y1255" s="80">
        <v>12263.435128587918</v>
      </c>
      <c r="Z1255" s="58">
        <v>0.96867482269782113</v>
      </c>
    </row>
    <row r="1256" spans="2:26" x14ac:dyDescent="0.2">
      <c r="B1256" s="36" t="s">
        <v>8712</v>
      </c>
      <c r="C1256" s="46" t="s">
        <v>8711</v>
      </c>
      <c r="D1256" s="46" t="s">
        <v>12336</v>
      </c>
      <c r="E1256" s="46" t="s">
        <v>12455</v>
      </c>
      <c r="F1256" s="80">
        <v>6780.5095347954721</v>
      </c>
      <c r="G1256" s="56">
        <v>7133.0483002058963</v>
      </c>
      <c r="H1256" s="56">
        <v>6827.4964127375551</v>
      </c>
      <c r="I1256" s="56">
        <v>7840.8484295686767</v>
      </c>
      <c r="J1256" s="56">
        <v>7956.2924207767746</v>
      </c>
      <c r="K1256" s="58">
        <v>0.96805544758298911</v>
      </c>
      <c r="L1256" s="80">
        <v>6939.2359942582725</v>
      </c>
      <c r="M1256" s="56">
        <v>6665.263276031591</v>
      </c>
      <c r="N1256" s="56">
        <v>7580.5217699128643</v>
      </c>
      <c r="O1256" s="56">
        <v>7681.0028068806323</v>
      </c>
      <c r="P1256" s="56">
        <v>7035.9760985837283</v>
      </c>
      <c r="Q1256" s="58">
        <v>0.99945849180221558</v>
      </c>
      <c r="R1256" s="80">
        <v>6735.8345719171048</v>
      </c>
      <c r="S1256" s="56">
        <v>7756.4044263148071</v>
      </c>
      <c r="T1256" s="56">
        <v>7107.5157706782502</v>
      </c>
      <c r="U1256" s="56">
        <v>6837.8915573568756</v>
      </c>
      <c r="V1256" s="56">
        <v>7082.0185445792094</v>
      </c>
      <c r="W1256" s="80">
        <v>9864.4676364136558</v>
      </c>
      <c r="X1256" s="56">
        <v>9876.3079000826965</v>
      </c>
      <c r="Y1256" s="80">
        <v>7064.9330168245406</v>
      </c>
      <c r="Z1256" s="58">
        <v>1.0419472136377799</v>
      </c>
    </row>
    <row r="1257" spans="2:26" x14ac:dyDescent="0.2">
      <c r="B1257" s="36" t="s">
        <v>8612</v>
      </c>
      <c r="C1257" s="46" t="s">
        <v>8611</v>
      </c>
      <c r="D1257" s="46" t="s">
        <v>12336</v>
      </c>
      <c r="E1257" s="46" t="s">
        <v>12456</v>
      </c>
      <c r="F1257" s="80">
        <v>4546.245122271077</v>
      </c>
      <c r="G1257" s="56">
        <v>3599.8900317247994</v>
      </c>
      <c r="H1257" s="56">
        <v>2745.311723675909</v>
      </c>
      <c r="I1257" s="56">
        <v>4417.3133886780706</v>
      </c>
      <c r="J1257" s="56">
        <v>3700.78079198047</v>
      </c>
      <c r="K1257" s="58">
        <v>0.96726081350144955</v>
      </c>
      <c r="L1257" s="80">
        <v>3499.2025921988202</v>
      </c>
      <c r="M1257" s="56">
        <v>2677.8784052702836</v>
      </c>
      <c r="N1257" s="56">
        <v>4267.1470827020985</v>
      </c>
      <c r="O1257" s="56">
        <v>3569.8001955289797</v>
      </c>
      <c r="P1257" s="56">
        <v>3549.9321956980962</v>
      </c>
      <c r="Q1257" s="58">
        <v>0.99945849180221558</v>
      </c>
      <c r="R1257" s="80">
        <v>3213.0630547033393</v>
      </c>
      <c r="S1257" s="56">
        <v>3428.6389459971997</v>
      </c>
      <c r="T1257" s="56">
        <v>3537.5490059809567</v>
      </c>
      <c r="U1257" s="56">
        <v>3234.6206438327254</v>
      </c>
      <c r="V1257" s="56">
        <v>3508.9023468164869</v>
      </c>
      <c r="W1257" s="80">
        <v>4887.5124262419986</v>
      </c>
      <c r="X1257" s="56">
        <v>4895.4511719476932</v>
      </c>
      <c r="Y1257" s="80">
        <v>3501.9194386047898</v>
      </c>
      <c r="Z1257" s="58">
        <v>0.77028830263674952</v>
      </c>
    </row>
    <row r="1258" spans="2:26" x14ac:dyDescent="0.2">
      <c r="B1258" s="36" t="s">
        <v>8632</v>
      </c>
      <c r="C1258" s="46" t="s">
        <v>8631</v>
      </c>
      <c r="D1258" s="46" t="s">
        <v>12336</v>
      </c>
      <c r="E1258" s="46" t="s">
        <v>12461</v>
      </c>
      <c r="F1258" s="80">
        <v>5282.199658075825</v>
      </c>
      <c r="G1258" s="56">
        <v>5300.1876514437063</v>
      </c>
      <c r="H1258" s="56">
        <v>4584.4799045534601</v>
      </c>
      <c r="I1258" s="56">
        <v>4473.0151292277233</v>
      </c>
      <c r="J1258" s="56">
        <v>4974.0630105050859</v>
      </c>
      <c r="K1258" s="58">
        <v>0.96712402656271657</v>
      </c>
      <c r="L1258" s="80">
        <v>5151.2150173005557</v>
      </c>
      <c r="M1258" s="56">
        <v>4471.2385486327057</v>
      </c>
      <c r="N1258" s="56">
        <v>4320.3441901867773</v>
      </c>
      <c r="O1258" s="56">
        <v>4797.339007738623</v>
      </c>
      <c r="P1258" s="56">
        <v>4985.4979934189469</v>
      </c>
      <c r="Q1258" s="58">
        <v>0.99945849180221558</v>
      </c>
      <c r="R1258" s="80">
        <v>5212.0319737997534</v>
      </c>
      <c r="S1258" s="56">
        <v>4212.0058092349154</v>
      </c>
      <c r="T1258" s="56">
        <v>4907.7922492650514</v>
      </c>
      <c r="U1258" s="56">
        <v>5112.02935734327</v>
      </c>
      <c r="V1258" s="56">
        <v>4927.1060922553979</v>
      </c>
      <c r="W1258" s="80">
        <v>6862.9132050822345</v>
      </c>
      <c r="X1258" s="56">
        <v>6872.1370895680811</v>
      </c>
      <c r="Y1258" s="80">
        <v>4915.9249297834785</v>
      </c>
      <c r="Z1258" s="58">
        <v>0.93065867403698799</v>
      </c>
    </row>
    <row r="1259" spans="2:26" x14ac:dyDescent="0.2">
      <c r="B1259" s="36" t="s">
        <v>8710</v>
      </c>
      <c r="C1259" s="46" t="s">
        <v>8709</v>
      </c>
      <c r="D1259" s="46" t="s">
        <v>12336</v>
      </c>
      <c r="E1259" s="46" t="s">
        <v>12455</v>
      </c>
      <c r="F1259" s="80">
        <v>7127.5838774060339</v>
      </c>
      <c r="G1259" s="56">
        <v>5433.3256907098921</v>
      </c>
      <c r="H1259" s="56">
        <v>4062.2057805688978</v>
      </c>
      <c r="I1259" s="56">
        <v>10259.251205981902</v>
      </c>
      <c r="J1259" s="56">
        <v>9221.8160694063372</v>
      </c>
      <c r="K1259" s="58">
        <v>0.96805544758298911</v>
      </c>
      <c r="L1259" s="80">
        <v>5285.69660749584</v>
      </c>
      <c r="M1259" s="56">
        <v>3965.680737436352</v>
      </c>
      <c r="N1259" s="56">
        <v>9918.6303380983427</v>
      </c>
      <c r="O1259" s="56">
        <v>8902.7390356690248</v>
      </c>
      <c r="P1259" s="56">
        <v>5954.1618229998785</v>
      </c>
      <c r="Q1259" s="58">
        <v>0.99945849180221558</v>
      </c>
      <c r="R1259" s="80">
        <v>5805.840950151498</v>
      </c>
      <c r="S1259" s="56">
        <v>9802.6411271656198</v>
      </c>
      <c r="T1259" s="56">
        <v>6338.5839560485692</v>
      </c>
      <c r="U1259" s="56">
        <v>6205.52096785291</v>
      </c>
      <c r="V1259" s="56">
        <v>6326.0007497643664</v>
      </c>
      <c r="W1259" s="80">
        <v>8811.4185625430146</v>
      </c>
      <c r="X1259" s="56">
        <v>8823.86489448881</v>
      </c>
      <c r="Y1259" s="80">
        <v>6312.0768469106752</v>
      </c>
      <c r="Z1259" s="58">
        <v>0.88558436568099019</v>
      </c>
    </row>
    <row r="1260" spans="2:26" x14ac:dyDescent="0.2">
      <c r="B1260" s="36" t="s">
        <v>8969</v>
      </c>
      <c r="C1260" s="46" t="s">
        <v>8968</v>
      </c>
      <c r="D1260" s="46" t="s">
        <v>12336</v>
      </c>
      <c r="E1260" s="46" t="s">
        <v>12459</v>
      </c>
      <c r="F1260" s="80">
        <v>4364.471349887921</v>
      </c>
      <c r="G1260" s="56">
        <v>5315.27498324921</v>
      </c>
      <c r="H1260" s="56">
        <v>5077.5111023619238</v>
      </c>
      <c r="I1260" s="56">
        <v>5111.2572651179271</v>
      </c>
      <c r="J1260" s="56">
        <v>5157.471847363624</v>
      </c>
      <c r="K1260" s="58">
        <v>0.96052847989287271</v>
      </c>
      <c r="L1260" s="80">
        <v>5130.6482764390157</v>
      </c>
      <c r="M1260" s="56">
        <v>4918.3193317736877</v>
      </c>
      <c r="N1260" s="56">
        <v>4903.1343632097014</v>
      </c>
      <c r="O1260" s="56">
        <v>4940.3084643862012</v>
      </c>
      <c r="P1260" s="56">
        <v>5079.7437816466245</v>
      </c>
      <c r="Q1260" s="58">
        <v>0.99945849180221558</v>
      </c>
      <c r="R1260" s="80">
        <v>4909.6717126488766</v>
      </c>
      <c r="S1260" s="56">
        <v>4960.768521154233</v>
      </c>
      <c r="T1260" s="56">
        <v>5067.4829901040985</v>
      </c>
      <c r="U1260" s="56">
        <v>4914.7813934994119</v>
      </c>
      <c r="V1260" s="56">
        <v>5053.0426433475795</v>
      </c>
      <c r="W1260" s="80">
        <v>7038.3288757233795</v>
      </c>
      <c r="X1260" s="56">
        <v>7045.9502043703578</v>
      </c>
      <c r="Y1260" s="80">
        <v>5040.2606659661697</v>
      </c>
      <c r="Z1260" s="58">
        <v>1.1548387563812517</v>
      </c>
    </row>
    <row r="1261" spans="2:26" x14ac:dyDescent="0.2">
      <c r="B1261" s="36" t="s">
        <v>8967</v>
      </c>
      <c r="C1261" s="46" t="s">
        <v>8455</v>
      </c>
      <c r="D1261" s="46" t="s">
        <v>12336</v>
      </c>
      <c r="E1261" s="46" t="s">
        <v>12460</v>
      </c>
      <c r="F1261" s="80">
        <v>6265.7686455219155</v>
      </c>
      <c r="G1261" s="56">
        <v>7182.7943246905425</v>
      </c>
      <c r="H1261" s="56">
        <v>6793.1610662171797</v>
      </c>
      <c r="I1261" s="56">
        <v>7529.1361878335238</v>
      </c>
      <c r="J1261" s="56">
        <v>7271.7004708476352</v>
      </c>
      <c r="K1261" s="58">
        <v>0.95852775677630753</v>
      </c>
      <c r="L1261" s="80">
        <v>6918.8574666026198</v>
      </c>
      <c r="M1261" s="56">
        <v>6566.4735640196095</v>
      </c>
      <c r="N1261" s="56">
        <v>7207.5166409640133</v>
      </c>
      <c r="O1261" s="56">
        <v>6951.0054519532341</v>
      </c>
      <c r="P1261" s="56">
        <v>6935.3937364636331</v>
      </c>
      <c r="Q1261" s="58">
        <v>0.99945849180221558</v>
      </c>
      <c r="R1261" s="80">
        <v>7301.8247455274895</v>
      </c>
      <c r="S1261" s="56">
        <v>9552.8125219066642</v>
      </c>
      <c r="T1261" s="56">
        <v>7196.639647231782</v>
      </c>
      <c r="U1261" s="56">
        <v>7526.9235231654066</v>
      </c>
      <c r="V1261" s="56">
        <v>7227.8732021036121</v>
      </c>
      <c r="W1261" s="80">
        <v>10067.627023770945</v>
      </c>
      <c r="X1261" s="56">
        <v>10078.568436429017</v>
      </c>
      <c r="Y1261" s="80">
        <v>7209.6183745199796</v>
      </c>
      <c r="Z1261" s="58">
        <v>1.1506359047700596</v>
      </c>
    </row>
    <row r="1262" spans="2:26" x14ac:dyDescent="0.2">
      <c r="B1262" s="36" t="s">
        <v>8654</v>
      </c>
      <c r="C1262" s="46" t="s">
        <v>8653</v>
      </c>
      <c r="D1262" s="46" t="s">
        <v>12336</v>
      </c>
      <c r="E1262" s="46" t="s">
        <v>12458</v>
      </c>
      <c r="F1262" s="80">
        <v>7170.8658562189848</v>
      </c>
      <c r="G1262" s="56">
        <v>8626.9678594965717</v>
      </c>
      <c r="H1262" s="56">
        <v>8563.4220611958281</v>
      </c>
      <c r="I1262" s="56">
        <v>4109.8849822993034</v>
      </c>
      <c r="J1262" s="56">
        <v>3886.635766425879</v>
      </c>
      <c r="K1262" s="58">
        <v>0.96712700921703132</v>
      </c>
      <c r="L1262" s="80">
        <v>8384.5151091060961</v>
      </c>
      <c r="M1262" s="56">
        <v>8351.9225104527668</v>
      </c>
      <c r="N1262" s="56">
        <v>3969.6204804363797</v>
      </c>
      <c r="O1262" s="56">
        <v>3748.5586401627197</v>
      </c>
      <c r="P1262" s="56">
        <v>7616.5138042874405</v>
      </c>
      <c r="Q1262" s="58">
        <v>0.99945849180221558</v>
      </c>
      <c r="R1262" s="80">
        <v>7976.4559467769259</v>
      </c>
      <c r="S1262" s="56">
        <v>4061.7913791475362</v>
      </c>
      <c r="T1262" s="56">
        <v>7260.4968853560604</v>
      </c>
      <c r="U1262" s="56">
        <v>7584.9894900139871</v>
      </c>
      <c r="V1262" s="56">
        <v>7291.1827840982787</v>
      </c>
      <c r="W1262" s="80">
        <v>10155.810261181314</v>
      </c>
      <c r="X1262" s="56">
        <v>10168.332172998891</v>
      </c>
      <c r="Y1262" s="80">
        <v>7273.8301014752251</v>
      </c>
      <c r="Z1262" s="58">
        <v>1.0143586907523787</v>
      </c>
    </row>
    <row r="1263" spans="2:26" x14ac:dyDescent="0.2">
      <c r="B1263" s="36" t="s">
        <v>8708</v>
      </c>
      <c r="C1263" s="46" t="s">
        <v>8707</v>
      </c>
      <c r="D1263" s="46" t="s">
        <v>12336</v>
      </c>
      <c r="E1263" s="46" t="s">
        <v>12455</v>
      </c>
      <c r="F1263" s="80">
        <v>7.0164096701503134</v>
      </c>
      <c r="G1263" s="56">
        <v>5.520529541990693</v>
      </c>
      <c r="H1263" s="56">
        <v>2.1376598264308404</v>
      </c>
      <c r="I1263" s="56">
        <v>9.1333642005899911</v>
      </c>
      <c r="J1263" s="56">
        <v>10.076977012985441</v>
      </c>
      <c r="K1263" s="58">
        <v>0.96805544758298911</v>
      </c>
      <c r="L1263" s="80">
        <v>5.3705310398700332</v>
      </c>
      <c r="M1263" s="56">
        <v>2.0868653275563767</v>
      </c>
      <c r="N1263" s="56">
        <v>8.8301242878283617</v>
      </c>
      <c r="O1263" s="56">
        <v>9.7283112067990185</v>
      </c>
      <c r="P1263" s="56">
        <v>5.7928364984528375</v>
      </c>
      <c r="Q1263" s="58">
        <v>0.99945849180221558</v>
      </c>
      <c r="R1263" s="80">
        <v>7.551704983592832</v>
      </c>
      <c r="S1263" s="56">
        <v>9.1958522204402584</v>
      </c>
      <c r="T1263" s="56">
        <v>6.132723810071008</v>
      </c>
      <c r="U1263" s="56">
        <v>7.7161197072775742</v>
      </c>
      <c r="V1263" s="56">
        <v>6.2824588902332978</v>
      </c>
      <c r="W1263" s="80">
        <v>8.7507695736326063</v>
      </c>
      <c r="X1263" s="56">
        <v>8.7630217709163443</v>
      </c>
      <c r="Y1263" s="80">
        <v>6.2685532349574427</v>
      </c>
      <c r="Z1263" s="58">
        <v>0.89341323121789018</v>
      </c>
    </row>
    <row r="1264" spans="2:26" x14ac:dyDescent="0.2">
      <c r="B1264" s="36" t="s">
        <v>8966</v>
      </c>
      <c r="C1264" s="46" t="s">
        <v>8965</v>
      </c>
      <c r="D1264" s="46" t="s">
        <v>12336</v>
      </c>
      <c r="E1264" s="46" t="s">
        <v>12459</v>
      </c>
      <c r="F1264" s="80">
        <v>4232.7182018531585</v>
      </c>
      <c r="G1264" s="56">
        <v>4703.1893585538774</v>
      </c>
      <c r="H1264" s="56">
        <v>4066.910465605662</v>
      </c>
      <c r="I1264" s="56">
        <v>3026.8851873683238</v>
      </c>
      <c r="J1264" s="56">
        <v>3525.0931825346365</v>
      </c>
      <c r="K1264" s="58">
        <v>0.96052847989287271</v>
      </c>
      <c r="L1264" s="80">
        <v>4539.8235184964842</v>
      </c>
      <c r="M1264" s="56">
        <v>3939.4033730968081</v>
      </c>
      <c r="N1264" s="56">
        <v>2903.634860440477</v>
      </c>
      <c r="O1264" s="56">
        <v>3376.6636450624765</v>
      </c>
      <c r="P1264" s="56">
        <v>4240.9369021357425</v>
      </c>
      <c r="Q1264" s="58">
        <v>0.99945849180221558</v>
      </c>
      <c r="R1264" s="80">
        <v>4508.6552057433501</v>
      </c>
      <c r="S1264" s="56">
        <v>3887.998392290966</v>
      </c>
      <c r="T1264" s="56">
        <v>4205.3397708871462</v>
      </c>
      <c r="U1264" s="56">
        <v>4446.5895243981122</v>
      </c>
      <c r="V1264" s="56">
        <v>4228.1537438454106</v>
      </c>
      <c r="W1264" s="80">
        <v>5889.3499791622571</v>
      </c>
      <c r="X1264" s="56">
        <v>5896.7412377822038</v>
      </c>
      <c r="Y1264" s="80">
        <v>4218.1837872966144</v>
      </c>
      <c r="Z1264" s="58">
        <v>0.99656617476916354</v>
      </c>
    </row>
    <row r="1265" spans="2:26" x14ac:dyDescent="0.2">
      <c r="B1265" s="36" t="s">
        <v>8772</v>
      </c>
      <c r="C1265" s="46" t="s">
        <v>8771</v>
      </c>
      <c r="D1265" s="46" t="s">
        <v>12336</v>
      </c>
      <c r="E1265" s="46" t="s">
        <v>12457</v>
      </c>
      <c r="F1265" s="80">
        <v>7837.0095039083226</v>
      </c>
      <c r="G1265" s="56">
        <v>10127.496858076358</v>
      </c>
      <c r="H1265" s="56">
        <v>7454.1138934431037</v>
      </c>
      <c r="I1265" s="56">
        <v>10402.892545397048</v>
      </c>
      <c r="J1265" s="56">
        <v>6799.6853032947529</v>
      </c>
      <c r="K1265" s="58">
        <v>0.95901350436678279</v>
      </c>
      <c r="L1265" s="80">
        <v>9760.2984874895646</v>
      </c>
      <c r="M1265" s="56">
        <v>7209.0218469638221</v>
      </c>
      <c r="N1265" s="56">
        <v>9963.5623463705688</v>
      </c>
      <c r="O1265" s="56">
        <v>6503.1008687176063</v>
      </c>
      <c r="P1265" s="56">
        <v>9490.1857194945987</v>
      </c>
      <c r="Q1265" s="58">
        <v>0.99945849180221558</v>
      </c>
      <c r="R1265" s="80">
        <v>9206.4268461010543</v>
      </c>
      <c r="S1265" s="56">
        <v>6485.9775890385445</v>
      </c>
      <c r="T1265" s="56">
        <v>9189.0862389521735</v>
      </c>
      <c r="U1265" s="56">
        <v>8934.3819203948024</v>
      </c>
      <c r="V1265" s="56">
        <v>9164.9999244529681</v>
      </c>
      <c r="W1265" s="80">
        <v>12765.830048793192</v>
      </c>
      <c r="X1265" s="56">
        <v>12779.515194198102</v>
      </c>
      <c r="Y1265" s="80">
        <v>9141.7177094838316</v>
      </c>
      <c r="Z1265" s="58">
        <v>1.1664803653644735</v>
      </c>
    </row>
    <row r="1266" spans="2:26" x14ac:dyDescent="0.2">
      <c r="B1266" s="36" t="s">
        <v>8964</v>
      </c>
      <c r="C1266" s="46" t="s">
        <v>8963</v>
      </c>
      <c r="D1266" s="46" t="s">
        <v>12336</v>
      </c>
      <c r="E1266" s="46" t="s">
        <v>12460</v>
      </c>
      <c r="F1266" s="80">
        <v>6096.2966450844324</v>
      </c>
      <c r="G1266" s="56">
        <v>8000.5781566943642</v>
      </c>
      <c r="H1266" s="56">
        <v>7994.7246117308796</v>
      </c>
      <c r="I1266" s="56">
        <v>5762.3365696311912</v>
      </c>
      <c r="J1266" s="56">
        <v>7017.2094433020975</v>
      </c>
      <c r="K1266" s="58">
        <v>0.95852775677630753</v>
      </c>
      <c r="L1266" s="80">
        <v>7706.5912532540051</v>
      </c>
      <c r="M1266" s="56">
        <v>7727.9409840021908</v>
      </c>
      <c r="N1266" s="56">
        <v>5516.1888004582624</v>
      </c>
      <c r="O1266" s="56">
        <v>6707.7379346738808</v>
      </c>
      <c r="P1266" s="56">
        <v>7381.8521794069275</v>
      </c>
      <c r="Q1266" s="58">
        <v>0.99945849180221558</v>
      </c>
      <c r="R1266" s="80">
        <v>7101.4963109268601</v>
      </c>
      <c r="S1266" s="56">
        <v>9615.7265507100474</v>
      </c>
      <c r="T1266" s="56">
        <v>7604.711721373902</v>
      </c>
      <c r="U1266" s="56">
        <v>7352.9193349051793</v>
      </c>
      <c r="V1266" s="56">
        <v>7580.9007760262084</v>
      </c>
      <c r="W1266" s="80">
        <v>10559.35534328892</v>
      </c>
      <c r="X1266" s="56">
        <v>10570.000820492673</v>
      </c>
      <c r="Y1266" s="80">
        <v>7561.1603587141999</v>
      </c>
      <c r="Z1266" s="58">
        <v>1.2402874726922806</v>
      </c>
    </row>
    <row r="1267" spans="2:26" x14ac:dyDescent="0.2">
      <c r="B1267" s="36" t="s">
        <v>8770</v>
      </c>
      <c r="C1267" s="46" t="s">
        <v>8769</v>
      </c>
      <c r="D1267" s="46" t="s">
        <v>12336</v>
      </c>
      <c r="E1267" s="46" t="s">
        <v>12457</v>
      </c>
      <c r="F1267" s="80">
        <v>4409.1321060388191</v>
      </c>
      <c r="G1267" s="56">
        <v>4688.8300457835385</v>
      </c>
      <c r="H1267" s="56">
        <v>4816.4607038765434</v>
      </c>
      <c r="I1267" s="56">
        <v>2592.5396429942689</v>
      </c>
      <c r="J1267" s="56">
        <v>2695.7003886626967</v>
      </c>
      <c r="K1267" s="58">
        <v>0.95901350436678279</v>
      </c>
      <c r="L1267" s="80">
        <v>4518.8244879544009</v>
      </c>
      <c r="M1267" s="56">
        <v>4658.0949708631906</v>
      </c>
      <c r="N1267" s="56">
        <v>2483.0526947853627</v>
      </c>
      <c r="O1267" s="56">
        <v>2578.1210096326813</v>
      </c>
      <c r="P1267" s="56">
        <v>4182.622453403731</v>
      </c>
      <c r="Q1267" s="58">
        <v>0.99945849180221558</v>
      </c>
      <c r="R1267" s="80">
        <v>4682.1968275038653</v>
      </c>
      <c r="S1267" s="56">
        <v>2491.6662925007577</v>
      </c>
      <c r="T1267" s="56">
        <v>4013.2277272649585</v>
      </c>
      <c r="U1267" s="56">
        <v>4463.1437740035544</v>
      </c>
      <c r="V1267" s="56">
        <v>4055.774392595818</v>
      </c>
      <c r="W1267" s="80">
        <v>5649.244630541114</v>
      </c>
      <c r="X1267" s="56">
        <v>5656.9439467089078</v>
      </c>
      <c r="Y1267" s="80">
        <v>4046.6468307549262</v>
      </c>
      <c r="Z1267" s="58">
        <v>0.91778761294372946</v>
      </c>
    </row>
    <row r="1268" spans="2:26" x14ac:dyDescent="0.2">
      <c r="B1268" s="36" t="s">
        <v>8706</v>
      </c>
      <c r="C1268" s="46" t="s">
        <v>8705</v>
      </c>
      <c r="D1268" s="46" t="s">
        <v>12336</v>
      </c>
      <c r="E1268" s="46" t="s">
        <v>12455</v>
      </c>
      <c r="F1268" s="80">
        <v>4878.3889302826719</v>
      </c>
      <c r="G1268" s="56">
        <v>4358.8174275469173</v>
      </c>
      <c r="H1268" s="56">
        <v>3643.174941221017</v>
      </c>
      <c r="I1268" s="56">
        <v>6737.6800571189151</v>
      </c>
      <c r="J1268" s="56">
        <v>6284.7400888296834</v>
      </c>
      <c r="K1268" s="58">
        <v>0.96805544758298911</v>
      </c>
      <c r="L1268" s="80">
        <v>4240.3838460985526</v>
      </c>
      <c r="M1268" s="56">
        <v>3556.6067963912101</v>
      </c>
      <c r="N1268" s="56">
        <v>6513.980063571682</v>
      </c>
      <c r="O1268" s="56">
        <v>6067.2865839819287</v>
      </c>
      <c r="P1268" s="56">
        <v>4568.3008050258495</v>
      </c>
      <c r="Q1268" s="58">
        <v>0.99945849180221558</v>
      </c>
      <c r="R1268" s="80">
        <v>4366.2734016719432</v>
      </c>
      <c r="S1268" s="56">
        <v>5651.4954676020106</v>
      </c>
      <c r="T1268" s="56">
        <v>4676.29358038787</v>
      </c>
      <c r="U1268" s="56">
        <v>4494.7956082649498</v>
      </c>
      <c r="V1268" s="56">
        <v>4659.1300816993462</v>
      </c>
      <c r="W1268" s="80">
        <v>6489.652295522942</v>
      </c>
      <c r="X1268" s="56">
        <v>6498.1710375021785</v>
      </c>
      <c r="Y1268" s="80">
        <v>4648.4114890178453</v>
      </c>
      <c r="Z1268" s="58">
        <v>0.95285791179189538</v>
      </c>
    </row>
    <row r="1269" spans="2:26" x14ac:dyDescent="0.2">
      <c r="B1269" s="36" t="s">
        <v>8652</v>
      </c>
      <c r="C1269" s="46" t="s">
        <v>8651</v>
      </c>
      <c r="D1269" s="46" t="s">
        <v>12336</v>
      </c>
      <c r="E1269" s="46" t="s">
        <v>12461</v>
      </c>
      <c r="F1269" s="80">
        <v>5034.4532042936917</v>
      </c>
      <c r="G1269" s="56">
        <v>5566.4885514312646</v>
      </c>
      <c r="H1269" s="56">
        <v>4961.9290248952821</v>
      </c>
      <c r="I1269" s="56">
        <v>3700.4083338852192</v>
      </c>
      <c r="J1269" s="56">
        <v>5001.7417475785933</v>
      </c>
      <c r="K1269" s="58">
        <v>0.96712402656271657</v>
      </c>
      <c r="L1269" s="80">
        <v>5410.030984837651</v>
      </c>
      <c r="M1269" s="56">
        <v>4839.364288554395</v>
      </c>
      <c r="N1269" s="56">
        <v>3574.1076622246837</v>
      </c>
      <c r="O1269" s="56">
        <v>4824.0343440798079</v>
      </c>
      <c r="P1269" s="56">
        <v>5110.9843703408451</v>
      </c>
      <c r="Q1269" s="58">
        <v>0.99945849180221558</v>
      </c>
      <c r="R1269" s="80">
        <v>5060.8962072996565</v>
      </c>
      <c r="S1269" s="56">
        <v>3838.4243658461778</v>
      </c>
      <c r="T1269" s="56">
        <v>4983.3628703035483</v>
      </c>
      <c r="U1269" s="56">
        <v>4938.6490231543085</v>
      </c>
      <c r="V1269" s="56">
        <v>4979.1344701295502</v>
      </c>
      <c r="W1269" s="80">
        <v>6935.3829743272645</v>
      </c>
      <c r="X1269" s="56">
        <v>6944.1742389162146</v>
      </c>
      <c r="Y1269" s="80">
        <v>4967.4560930497919</v>
      </c>
      <c r="Z1269" s="58">
        <v>0.9866922764945435</v>
      </c>
    </row>
    <row r="1270" spans="2:26" x14ac:dyDescent="0.2">
      <c r="B1270" s="36" t="s">
        <v>8704</v>
      </c>
      <c r="C1270" s="46" t="s">
        <v>8703</v>
      </c>
      <c r="D1270" s="46" t="s">
        <v>12336</v>
      </c>
      <c r="E1270" s="46" t="s">
        <v>12455</v>
      </c>
      <c r="F1270" s="80">
        <v>7237.6522759383497</v>
      </c>
      <c r="G1270" s="56">
        <v>5683.9148068401901</v>
      </c>
      <c r="H1270" s="56">
        <v>4419.5964738757593</v>
      </c>
      <c r="I1270" s="56">
        <v>11823.399177049747</v>
      </c>
      <c r="J1270" s="56">
        <v>8894.0944620357022</v>
      </c>
      <c r="K1270" s="58">
        <v>0.96805544758298911</v>
      </c>
      <c r="L1270" s="80">
        <v>5529.4769579486101</v>
      </c>
      <c r="M1270" s="56">
        <v>4314.5792090414898</v>
      </c>
      <c r="N1270" s="56">
        <v>11430.846503549343</v>
      </c>
      <c r="O1270" s="56">
        <v>8586.3566740157657</v>
      </c>
      <c r="P1270" s="56">
        <v>6346.253172275934</v>
      </c>
      <c r="Q1270" s="58">
        <v>0.99945849180221558</v>
      </c>
      <c r="R1270" s="80">
        <v>6315.4438704929189</v>
      </c>
      <c r="S1270" s="56">
        <v>12443.358110293426</v>
      </c>
      <c r="T1270" s="56">
        <v>6955.5098292527864</v>
      </c>
      <c r="U1270" s="56">
        <v>6928.2352944729701</v>
      </c>
      <c r="V1270" s="56">
        <v>6952.9305913888702</v>
      </c>
      <c r="W1270" s="80">
        <v>9684.6624116064322</v>
      </c>
      <c r="X1270" s="56">
        <v>9697.3009472285976</v>
      </c>
      <c r="Y1270" s="80">
        <v>6936.881912681717</v>
      </c>
      <c r="Z1270" s="58">
        <v>0.95844365661824527</v>
      </c>
    </row>
    <row r="1271" spans="2:26" x14ac:dyDescent="0.2">
      <c r="B1271" s="36" t="s">
        <v>8962</v>
      </c>
      <c r="C1271" s="46" t="s">
        <v>8961</v>
      </c>
      <c r="D1271" s="46" t="s">
        <v>12336</v>
      </c>
      <c r="E1271" s="46" t="s">
        <v>12460</v>
      </c>
      <c r="F1271" s="80">
        <v>3628.1485286609409</v>
      </c>
      <c r="G1271" s="56">
        <v>3459.1324505928005</v>
      </c>
      <c r="H1271" s="56">
        <v>2705.9461638636612</v>
      </c>
      <c r="I1271" s="56">
        <v>4445.8228808437498</v>
      </c>
      <c r="J1271" s="56">
        <v>4567.1574589650454</v>
      </c>
      <c r="K1271" s="58">
        <v>0.95852775677630753</v>
      </c>
      <c r="L1271" s="80">
        <v>3332.0241819373741</v>
      </c>
      <c r="M1271" s="56">
        <v>2615.6488529375524</v>
      </c>
      <c r="N1271" s="56">
        <v>4255.9121786426649</v>
      </c>
      <c r="O1271" s="56">
        <v>4365.7376324102579</v>
      </c>
      <c r="P1271" s="56">
        <v>3449.5784560779871</v>
      </c>
      <c r="Q1271" s="58">
        <v>0.99945849180221558</v>
      </c>
      <c r="R1271" s="80">
        <v>3510.7563618244253</v>
      </c>
      <c r="S1271" s="56">
        <v>5122.0869068221455</v>
      </c>
      <c r="T1271" s="56">
        <v>3616.5826129584025</v>
      </c>
      <c r="U1271" s="56">
        <v>3671.8894163241976</v>
      </c>
      <c r="V1271" s="56">
        <v>3621.8127443804351</v>
      </c>
      <c r="W1271" s="80">
        <v>5044.7841074121507</v>
      </c>
      <c r="X1271" s="56">
        <v>5051.1196541714817</v>
      </c>
      <c r="Y1271" s="80">
        <v>3613.2755659013674</v>
      </c>
      <c r="Z1271" s="58">
        <v>0.99590067423037321</v>
      </c>
    </row>
    <row r="1272" spans="2:26" x14ac:dyDescent="0.2">
      <c r="B1272" s="36" t="s">
        <v>8702</v>
      </c>
      <c r="C1272" s="46" t="s">
        <v>8701</v>
      </c>
      <c r="D1272" s="46" t="s">
        <v>12336</v>
      </c>
      <c r="E1272" s="46" t="s">
        <v>12455</v>
      </c>
      <c r="F1272" s="80">
        <v>4783.2220419449113</v>
      </c>
      <c r="G1272" s="56">
        <v>4056.5332380599934</v>
      </c>
      <c r="H1272" s="56">
        <v>4150.949188173603</v>
      </c>
      <c r="I1272" s="56">
        <v>6816.2228473506639</v>
      </c>
      <c r="J1272" s="56">
        <v>4052.2395796444748</v>
      </c>
      <c r="K1272" s="58">
        <v>0.96805544758298911</v>
      </c>
      <c r="L1272" s="80">
        <v>3946.3130309433677</v>
      </c>
      <c r="M1272" s="56">
        <v>4052.3154480154785</v>
      </c>
      <c r="N1272" s="56">
        <v>6589.9151280700826</v>
      </c>
      <c r="O1272" s="56">
        <v>3912.0311244622703</v>
      </c>
      <c r="P1272" s="56">
        <v>4295.2105758035705</v>
      </c>
      <c r="Q1272" s="58">
        <v>0.99945849180221558</v>
      </c>
      <c r="R1272" s="80">
        <v>4580.8040649717786</v>
      </c>
      <c r="S1272" s="56">
        <v>5433.2764859436293</v>
      </c>
      <c r="T1272" s="56">
        <v>4408.7100053039912</v>
      </c>
      <c r="U1272" s="56">
        <v>4666.0513070689631</v>
      </c>
      <c r="V1272" s="56">
        <v>4433.0456881972123</v>
      </c>
      <c r="W1272" s="80">
        <v>6174.7417698357322</v>
      </c>
      <c r="X1272" s="56">
        <v>6183.0943294588051</v>
      </c>
      <c r="Y1272" s="80">
        <v>4423.0240405899385</v>
      </c>
      <c r="Z1272" s="58">
        <v>0.92469552987581727</v>
      </c>
    </row>
    <row r="1273" spans="2:26" x14ac:dyDescent="0.2">
      <c r="B1273" s="36" t="s">
        <v>8700</v>
      </c>
      <c r="C1273" s="46" t="s">
        <v>8699</v>
      </c>
      <c r="D1273" s="46" t="s">
        <v>12336</v>
      </c>
      <c r="E1273" s="46" t="s">
        <v>12455</v>
      </c>
      <c r="F1273" s="80">
        <v>10355.396109284804</v>
      </c>
      <c r="G1273" s="56">
        <v>10049.88970644357</v>
      </c>
      <c r="H1273" s="56">
        <v>7471.0383803559544</v>
      </c>
      <c r="I1273" s="56">
        <v>18712.786214730397</v>
      </c>
      <c r="J1273" s="56">
        <v>13746.563953165192</v>
      </c>
      <c r="K1273" s="58">
        <v>0.96805544758298911</v>
      </c>
      <c r="L1273" s="80">
        <v>9776.8238001789377</v>
      </c>
      <c r="M1273" s="56">
        <v>7293.5135721942743</v>
      </c>
      <c r="N1273" s="56">
        <v>18091.496672929872</v>
      </c>
      <c r="O1273" s="56">
        <v>13270.929564315516</v>
      </c>
      <c r="P1273" s="56">
        <v>10845.067760408609</v>
      </c>
      <c r="Q1273" s="58">
        <v>0.99945849180221558</v>
      </c>
      <c r="R1273" s="80">
        <v>9613.583260084828</v>
      </c>
      <c r="S1273" s="56">
        <v>17141.82478694983</v>
      </c>
      <c r="T1273" s="56">
        <v>11473.967904479648</v>
      </c>
      <c r="U1273" s="56">
        <v>10366.407412771328</v>
      </c>
      <c r="V1273" s="56">
        <v>11369.230574224401</v>
      </c>
      <c r="W1273" s="80">
        <v>15836.079268135396</v>
      </c>
      <c r="X1273" s="56">
        <v>15854.162071456016</v>
      </c>
      <c r="Y1273" s="80">
        <v>11341.140252601792</v>
      </c>
      <c r="Z1273" s="58">
        <v>1.0951913507618656</v>
      </c>
    </row>
    <row r="1274" spans="2:26" x14ac:dyDescent="0.2">
      <c r="B1274" s="36" t="s">
        <v>8697</v>
      </c>
      <c r="C1274" s="46" t="s">
        <v>8696</v>
      </c>
      <c r="D1274" s="46" t="s">
        <v>12336</v>
      </c>
      <c r="E1274" s="46" t="s">
        <v>12455</v>
      </c>
      <c r="F1274" s="80">
        <v>8557.8283124247064</v>
      </c>
      <c r="G1274" s="56">
        <v>5992.6560091386482</v>
      </c>
      <c r="H1274" s="56">
        <v>4453.2004763814657</v>
      </c>
      <c r="I1274" s="56">
        <v>11706.587940715099</v>
      </c>
      <c r="J1274" s="56">
        <v>10846.81416523251</v>
      </c>
      <c r="K1274" s="58">
        <v>0.96805544758298911</v>
      </c>
      <c r="L1274" s="80">
        <v>5829.8293421933931</v>
      </c>
      <c r="M1274" s="56">
        <v>4347.3847222616942</v>
      </c>
      <c r="N1274" s="56">
        <v>11317.913556565447</v>
      </c>
      <c r="O1274" s="56">
        <v>10471.511810111362</v>
      </c>
      <c r="P1274" s="56">
        <v>6641.6172928222995</v>
      </c>
      <c r="Q1274" s="58">
        <v>0.99945849180221558</v>
      </c>
      <c r="R1274" s="80">
        <v>6853.8683269060784</v>
      </c>
      <c r="S1274" s="56">
        <v>15009.600800515949</v>
      </c>
      <c r="T1274" s="56">
        <v>7477.9406845217163</v>
      </c>
      <c r="U1274" s="56">
        <v>7669.4415742670662</v>
      </c>
      <c r="V1274" s="56">
        <v>7496.0501169938843</v>
      </c>
      <c r="W1274" s="80">
        <v>10441.167770821548</v>
      </c>
      <c r="X1274" s="56">
        <v>10456.11162469175</v>
      </c>
      <c r="Y1274" s="80">
        <v>7479.6906892978786</v>
      </c>
      <c r="Z1274" s="58">
        <v>0.87401738107300764</v>
      </c>
    </row>
    <row r="1275" spans="2:26" x14ac:dyDescent="0.2">
      <c r="B1275" s="36" t="s">
        <v>10213</v>
      </c>
      <c r="C1275" s="46" t="s">
        <v>10212</v>
      </c>
      <c r="D1275" s="46" t="s">
        <v>12336</v>
      </c>
      <c r="E1275" s="46" t="s">
        <v>12454</v>
      </c>
      <c r="F1275" s="80">
        <v>2710.7647197498909</v>
      </c>
      <c r="G1275" s="56">
        <v>3253.9297024705852</v>
      </c>
      <c r="H1275" s="56">
        <v>4172.3865160877422</v>
      </c>
      <c r="I1275" s="56">
        <v>1796.9337639986336</v>
      </c>
      <c r="J1275" s="56">
        <v>1627.7971755698936</v>
      </c>
      <c r="K1275" s="58">
        <v>0.96348664657351701</v>
      </c>
      <c r="L1275" s="80">
        <v>3150.5771993603494</v>
      </c>
      <c r="M1275" s="56">
        <v>4054.0194492819583</v>
      </c>
      <c r="N1275" s="56">
        <v>1729.0739842529092</v>
      </c>
      <c r="O1275" s="56">
        <v>1564.058326275223</v>
      </c>
      <c r="P1275" s="56">
        <v>2957.2834967452936</v>
      </c>
      <c r="Q1275" s="58">
        <v>0.99945849180221558</v>
      </c>
      <c r="R1275" s="80">
        <v>3452.8019593940171</v>
      </c>
      <c r="S1275" s="56">
        <v>1960.9111306558555</v>
      </c>
      <c r="T1275" s="56">
        <v>2857.4347772162628</v>
      </c>
      <c r="U1275" s="56">
        <v>3303.6128765202011</v>
      </c>
      <c r="V1275" s="56">
        <v>2899.6279606038142</v>
      </c>
      <c r="W1275" s="80">
        <v>4038.8606715680339</v>
      </c>
      <c r="X1275" s="56">
        <v>4043.5942640601415</v>
      </c>
      <c r="Y1275" s="80">
        <v>2892.5508309194793</v>
      </c>
      <c r="Z1275" s="58">
        <v>1.0670608223004912</v>
      </c>
    </row>
    <row r="1276" spans="2:26" x14ac:dyDescent="0.2">
      <c r="B1276" s="36" t="s">
        <v>8695</v>
      </c>
      <c r="C1276" s="46" t="s">
        <v>8694</v>
      </c>
      <c r="D1276" s="46" t="s">
        <v>12336</v>
      </c>
      <c r="E1276" s="46" t="s">
        <v>12455</v>
      </c>
      <c r="F1276" s="80">
        <v>5437.8762032983459</v>
      </c>
      <c r="G1276" s="56">
        <v>5463.4869111927974</v>
      </c>
      <c r="H1276" s="56">
        <v>5461.1279981041034</v>
      </c>
      <c r="I1276" s="56">
        <v>4950.4745697956541</v>
      </c>
      <c r="J1276" s="56">
        <v>4560.3109883069355</v>
      </c>
      <c r="K1276" s="58">
        <v>0.96805544758298911</v>
      </c>
      <c r="L1276" s="80">
        <v>5315.0383163974466</v>
      </c>
      <c r="M1276" s="56">
        <v>5331.3621408226118</v>
      </c>
      <c r="N1276" s="56">
        <v>4786.1121898769252</v>
      </c>
      <c r="O1276" s="56">
        <v>4402.5231413018373</v>
      </c>
      <c r="P1276" s="56">
        <v>5209.5111598374488</v>
      </c>
      <c r="Q1276" s="58">
        <v>0.99945849180221558</v>
      </c>
      <c r="R1276" s="80">
        <v>5526.5607644576339</v>
      </c>
      <c r="S1276" s="56">
        <v>5545.4106599879024</v>
      </c>
      <c r="T1276" s="56">
        <v>5242.7285643614987</v>
      </c>
      <c r="U1276" s="56">
        <v>5528.4457540106605</v>
      </c>
      <c r="V1276" s="56">
        <v>5269.7476354424189</v>
      </c>
      <c r="W1276" s="80">
        <v>7340.1749338370028</v>
      </c>
      <c r="X1276" s="56">
        <v>7349.6706638726655</v>
      </c>
      <c r="Y1276" s="80">
        <v>5257.524518402869</v>
      </c>
      <c r="Z1276" s="58">
        <v>0.96683416868039684</v>
      </c>
    </row>
    <row r="1277" spans="2:26" x14ac:dyDescent="0.2">
      <c r="B1277" s="36" t="s">
        <v>8693</v>
      </c>
      <c r="C1277" s="46" t="s">
        <v>3950</v>
      </c>
      <c r="D1277" s="46" t="s">
        <v>12336</v>
      </c>
      <c r="E1277" s="46" t="s">
        <v>12455</v>
      </c>
      <c r="F1277" s="80">
        <v>3975.8407660313292</v>
      </c>
      <c r="G1277" s="56">
        <v>4215.4786264440845</v>
      </c>
      <c r="H1277" s="56">
        <v>4171.0935604894357</v>
      </c>
      <c r="I1277" s="56">
        <v>4848.3983665082878</v>
      </c>
      <c r="J1277" s="56">
        <v>4807.3249333169033</v>
      </c>
      <c r="K1277" s="58">
        <v>0.96805544758298911</v>
      </c>
      <c r="L1277" s="80">
        <v>4100.9397085959508</v>
      </c>
      <c r="M1277" s="56">
        <v>4071.9811551647258</v>
      </c>
      <c r="N1277" s="56">
        <v>4687.4250531262778</v>
      </c>
      <c r="O1277" s="56">
        <v>4640.9903449462927</v>
      </c>
      <c r="P1277" s="56">
        <v>4197.7138274919862</v>
      </c>
      <c r="Q1277" s="58">
        <v>0.99945849180221558</v>
      </c>
      <c r="R1277" s="80">
        <v>4438.6650305450703</v>
      </c>
      <c r="S1277" s="56">
        <v>6707.3569306212139</v>
      </c>
      <c r="T1277" s="56">
        <v>4448.3779485336054</v>
      </c>
      <c r="U1277" s="56">
        <v>4665.5342205526849</v>
      </c>
      <c r="V1277" s="56">
        <v>4468.9135024376455</v>
      </c>
      <c r="W1277" s="80">
        <v>6224.70166340795</v>
      </c>
      <c r="X1277" s="56">
        <v>6231.6443574244331</v>
      </c>
      <c r="Y1277" s="80">
        <v>4457.7538909563136</v>
      </c>
      <c r="Z1277" s="58">
        <v>1.1212103686451278</v>
      </c>
    </row>
    <row r="1278" spans="2:26" x14ac:dyDescent="0.2">
      <c r="B1278" s="36" t="s">
        <v>8692</v>
      </c>
      <c r="C1278" s="46" t="s">
        <v>8691</v>
      </c>
      <c r="D1278" s="46" t="s">
        <v>12336</v>
      </c>
      <c r="E1278" s="46" t="s">
        <v>12455</v>
      </c>
      <c r="F1278" s="80">
        <v>3748.5734329728666</v>
      </c>
      <c r="G1278" s="56">
        <v>3680.5381339287137</v>
      </c>
      <c r="H1278" s="56">
        <v>3541.1302092395272</v>
      </c>
      <c r="I1278" s="56">
        <v>5701.3919846932185</v>
      </c>
      <c r="J1278" s="56">
        <v>5281.1719936863619</v>
      </c>
      <c r="K1278" s="58">
        <v>0.96805544758298911</v>
      </c>
      <c r="L1278" s="80">
        <v>3580.534102995081</v>
      </c>
      <c r="M1278" s="56">
        <v>3456.9868239339862</v>
      </c>
      <c r="N1278" s="56">
        <v>5512.0981418016199</v>
      </c>
      <c r="O1278" s="56">
        <v>5098.4421841001158</v>
      </c>
      <c r="P1278" s="56">
        <v>3886.6673786885754</v>
      </c>
      <c r="Q1278" s="58">
        <v>0.99945849180221558</v>
      </c>
      <c r="R1278" s="80">
        <v>3729.3870560136534</v>
      </c>
      <c r="S1278" s="56">
        <v>5159.150079013818</v>
      </c>
      <c r="T1278" s="56">
        <v>4013.6377031783213</v>
      </c>
      <c r="U1278" s="56">
        <v>3872.3633583136698</v>
      </c>
      <c r="V1278" s="56">
        <v>4000.2779834831376</v>
      </c>
      <c r="W1278" s="80">
        <v>5571.9442777980057</v>
      </c>
      <c r="X1278" s="56">
        <v>5578.4901129747568</v>
      </c>
      <c r="Y1278" s="80">
        <v>3990.5255467839975</v>
      </c>
      <c r="Z1278" s="58">
        <v>1.0645451177994523</v>
      </c>
    </row>
    <row r="1279" spans="2:26" x14ac:dyDescent="0.2">
      <c r="B1279" s="36" t="s">
        <v>8650</v>
      </c>
      <c r="C1279" s="46" t="s">
        <v>8649</v>
      </c>
      <c r="D1279" s="46" t="s">
        <v>12336</v>
      </c>
      <c r="E1279" s="46" t="s">
        <v>12458</v>
      </c>
      <c r="F1279" s="80">
        <v>5514.7727092894593</v>
      </c>
      <c r="G1279" s="56">
        <v>5587.2017199650427</v>
      </c>
      <c r="H1279" s="56">
        <v>4545.6969390339427</v>
      </c>
      <c r="I1279" s="56">
        <v>4314.1334697900975</v>
      </c>
      <c r="J1279" s="56">
        <v>5440.297122953144</v>
      </c>
      <c r="K1279" s="58">
        <v>0.96712700921703132</v>
      </c>
      <c r="L1279" s="80">
        <v>5430.1787141935829</v>
      </c>
      <c r="M1279" s="56">
        <v>4433.4272349893026</v>
      </c>
      <c r="N1279" s="56">
        <v>4166.8982588982017</v>
      </c>
      <c r="O1279" s="56">
        <v>5247.0244218567195</v>
      </c>
      <c r="P1279" s="56">
        <v>5195.2733187852937</v>
      </c>
      <c r="Q1279" s="58">
        <v>0.99945849180221558</v>
      </c>
      <c r="R1279" s="80">
        <v>5128.1798546624641</v>
      </c>
      <c r="S1279" s="56">
        <v>4177.2917318583131</v>
      </c>
      <c r="T1279" s="56">
        <v>5093.1036327860938</v>
      </c>
      <c r="U1279" s="56">
        <v>5033.0910423820487</v>
      </c>
      <c r="V1279" s="56">
        <v>5087.4284949063331</v>
      </c>
      <c r="W1279" s="80">
        <v>7086.2245593786383</v>
      </c>
      <c r="X1279" s="56">
        <v>7095.8545676571812</v>
      </c>
      <c r="Y1279" s="80">
        <v>5075.9593286076743</v>
      </c>
      <c r="Z1279" s="58">
        <v>0.92042947120148433</v>
      </c>
    </row>
    <row r="1280" spans="2:26" x14ac:dyDescent="0.2">
      <c r="B1280" s="36" t="s">
        <v>8610</v>
      </c>
      <c r="C1280" s="46" t="s">
        <v>8609</v>
      </c>
      <c r="D1280" s="46" t="s">
        <v>12336</v>
      </c>
      <c r="E1280" s="46" t="s">
        <v>12456</v>
      </c>
      <c r="F1280" s="80">
        <v>6324.8402126481342</v>
      </c>
      <c r="G1280" s="56">
        <v>5213.261353310103</v>
      </c>
      <c r="H1280" s="56">
        <v>3800.3264317562371</v>
      </c>
      <c r="I1280" s="56">
        <v>4242.1622065553902</v>
      </c>
      <c r="J1280" s="56">
        <v>5691.2491291041615</v>
      </c>
      <c r="K1280" s="58">
        <v>0.96726081350144955</v>
      </c>
      <c r="L1280" s="80">
        <v>5067.4485833036151</v>
      </c>
      <c r="M1280" s="56">
        <v>3706.9787000185838</v>
      </c>
      <c r="N1280" s="56">
        <v>4097.9501546004476</v>
      </c>
      <c r="O1280" s="56">
        <v>5489.820498935238</v>
      </c>
      <c r="P1280" s="56">
        <v>4872.7873334174064</v>
      </c>
      <c r="Q1280" s="58">
        <v>0.99945849180221558</v>
      </c>
      <c r="R1280" s="80">
        <v>4817.5084548589857</v>
      </c>
      <c r="S1280" s="56">
        <v>3959.9813366133608</v>
      </c>
      <c r="T1280" s="56">
        <v>4781.1582682295975</v>
      </c>
      <c r="U1280" s="56">
        <v>4731.7557430344241</v>
      </c>
      <c r="V1280" s="56">
        <v>4776.4864795232043</v>
      </c>
      <c r="W1280" s="80">
        <v>6653.1167627468576</v>
      </c>
      <c r="X1280" s="56">
        <v>6664.1613273769935</v>
      </c>
      <c r="Y1280" s="80">
        <v>4767.1512337962595</v>
      </c>
      <c r="Z1280" s="58">
        <v>0.75371884087492402</v>
      </c>
    </row>
    <row r="1281" spans="2:26" x14ac:dyDescent="0.2">
      <c r="B1281" s="36" t="s">
        <v>8690</v>
      </c>
      <c r="C1281" s="46" t="s">
        <v>12840</v>
      </c>
      <c r="D1281" s="46" t="s">
        <v>12336</v>
      </c>
      <c r="E1281" s="46" t="s">
        <v>12455</v>
      </c>
      <c r="F1281" s="80">
        <v>6179.2830895377156</v>
      </c>
      <c r="G1281" s="56">
        <v>7409.386114116207</v>
      </c>
      <c r="H1281" s="56">
        <v>6991.0804968947223</v>
      </c>
      <c r="I1281" s="56">
        <v>9111.8830631243545</v>
      </c>
      <c r="J1281" s="56">
        <v>6065.7626513365021</v>
      </c>
      <c r="K1281" s="58">
        <v>0.96805544758298911</v>
      </c>
      <c r="L1281" s="80">
        <v>7208.0654237191266</v>
      </c>
      <c r="M1281" s="56">
        <v>6824.9603191002443</v>
      </c>
      <c r="N1281" s="56">
        <v>8809.3563528703708</v>
      </c>
      <c r="O1281" s="56">
        <v>5855.8858180125408</v>
      </c>
      <c r="P1281" s="56">
        <v>7335.9031422718363</v>
      </c>
      <c r="Q1281" s="58">
        <v>0.99945849180221558</v>
      </c>
      <c r="R1281" s="80">
        <v>7196.9595158234515</v>
      </c>
      <c r="S1281" s="56">
        <v>9472.5186145702774</v>
      </c>
      <c r="T1281" s="56">
        <v>7549.0400802717195</v>
      </c>
      <c r="U1281" s="56">
        <v>7424.515425698135</v>
      </c>
      <c r="V1281" s="56">
        <v>7537.2643082316054</v>
      </c>
      <c r="W1281" s="80">
        <v>10498.574575543438</v>
      </c>
      <c r="X1281" s="56">
        <v>10509.364965364486</v>
      </c>
      <c r="Y1281" s="80">
        <v>7517.7850144830891</v>
      </c>
      <c r="Z1281" s="58">
        <v>1.216611199964543</v>
      </c>
    </row>
    <row r="1282" spans="2:26" x14ac:dyDescent="0.2">
      <c r="B1282" s="36" t="s">
        <v>8630</v>
      </c>
      <c r="C1282" s="46" t="s">
        <v>8629</v>
      </c>
      <c r="D1282" s="46" t="s">
        <v>12336</v>
      </c>
      <c r="E1282" s="46" t="s">
        <v>12461</v>
      </c>
      <c r="F1282" s="80">
        <v>6491.0691982278368</v>
      </c>
      <c r="G1282" s="56">
        <v>6826.6547374755864</v>
      </c>
      <c r="H1282" s="56">
        <v>5997.2174439820983</v>
      </c>
      <c r="I1282" s="56">
        <v>6141.0134903182598</v>
      </c>
      <c r="J1282" s="56">
        <v>7723.3881025517258</v>
      </c>
      <c r="K1282" s="58">
        <v>0.96712402656271657</v>
      </c>
      <c r="L1282" s="80">
        <v>6634.7776181153804</v>
      </c>
      <c r="M1282" s="56">
        <v>5849.0800217995738</v>
      </c>
      <c r="N1282" s="56">
        <v>5931.4111819996933</v>
      </c>
      <c r="O1282" s="56">
        <v>7448.9830422380201</v>
      </c>
      <c r="P1282" s="56">
        <v>6527.3415817623936</v>
      </c>
      <c r="Q1282" s="58">
        <v>0.99945849180221558</v>
      </c>
      <c r="R1282" s="80">
        <v>6155.9120981977503</v>
      </c>
      <c r="S1282" s="56">
        <v>5364.9906867135178</v>
      </c>
      <c r="T1282" s="56">
        <v>6410.6397053364562</v>
      </c>
      <c r="U1282" s="56">
        <v>6076.8199570493271</v>
      </c>
      <c r="V1282" s="56">
        <v>6379.0717779105289</v>
      </c>
      <c r="W1282" s="80">
        <v>8885.3406281636617</v>
      </c>
      <c r="X1282" s="56">
        <v>8896.6754652296077</v>
      </c>
      <c r="Y1282" s="80">
        <v>6364.1612706046953</v>
      </c>
      <c r="Z1282" s="58">
        <v>0.98044884074602234</v>
      </c>
    </row>
    <row r="1283" spans="2:26" x14ac:dyDescent="0.2">
      <c r="B1283" s="36" t="s">
        <v>8689</v>
      </c>
      <c r="C1283" s="46" t="s">
        <v>12841</v>
      </c>
      <c r="D1283" s="46" t="s">
        <v>12336</v>
      </c>
      <c r="E1283" s="46" t="s">
        <v>12455</v>
      </c>
      <c r="F1283" s="80">
        <v>6934.669098751403</v>
      </c>
      <c r="G1283" s="56">
        <v>2411.7067356424886</v>
      </c>
      <c r="H1283" s="56">
        <v>2143.803118860269</v>
      </c>
      <c r="I1283" s="56">
        <v>8939.9348275262437</v>
      </c>
      <c r="J1283" s="56">
        <v>4558.7382389645791</v>
      </c>
      <c r="K1283" s="58">
        <v>0.96805544758298911</v>
      </c>
      <c r="L1283" s="80">
        <v>2346.178167205514</v>
      </c>
      <c r="M1283" s="56">
        <v>2092.8626447204547</v>
      </c>
      <c r="N1283" s="56">
        <v>8643.1170287770619</v>
      </c>
      <c r="O1283" s="56">
        <v>4401.0048094615422</v>
      </c>
      <c r="P1283" s="56">
        <v>3233.7379249357036</v>
      </c>
      <c r="Q1283" s="58">
        <v>0.99945849180221558</v>
      </c>
      <c r="R1283" s="80">
        <v>2314.3370955900755</v>
      </c>
      <c r="S1283" s="56">
        <v>10680.886321640168</v>
      </c>
      <c r="T1283" s="56">
        <v>3978.2215117215642</v>
      </c>
      <c r="U1283" s="56">
        <v>3150.9920181950847</v>
      </c>
      <c r="V1283" s="56">
        <v>3899.9939031087588</v>
      </c>
      <c r="W1283" s="80">
        <v>5432.2596583532059</v>
      </c>
      <c r="X1283" s="56">
        <v>5444.3691185885182</v>
      </c>
      <c r="Y1283" s="80">
        <v>3894.5832319964297</v>
      </c>
      <c r="Z1283" s="58">
        <v>0.56161053635531866</v>
      </c>
    </row>
    <row r="1284" spans="2:26" x14ac:dyDescent="0.2">
      <c r="B1284" s="36" t="s">
        <v>8688</v>
      </c>
      <c r="C1284" s="46" t="s">
        <v>8687</v>
      </c>
      <c r="D1284" s="46" t="s">
        <v>12336</v>
      </c>
      <c r="E1284" s="46" t="s">
        <v>12455</v>
      </c>
      <c r="F1284" s="80">
        <v>3019.344769326819</v>
      </c>
      <c r="G1284" s="56">
        <v>3408.3193539739632</v>
      </c>
      <c r="H1284" s="56">
        <v>3603.515545590657</v>
      </c>
      <c r="I1284" s="56">
        <v>4482.7003300636925</v>
      </c>
      <c r="J1284" s="56">
        <v>2946.780203209205</v>
      </c>
      <c r="K1284" s="58">
        <v>0.96805544758298911</v>
      </c>
      <c r="L1284" s="80">
        <v>3315.7117890734789</v>
      </c>
      <c r="M1284" s="56">
        <v>3517.8897766720215</v>
      </c>
      <c r="N1284" s="56">
        <v>4333.8686808300808</v>
      </c>
      <c r="O1284" s="56">
        <v>2844.8209059038577</v>
      </c>
      <c r="P1284" s="56">
        <v>3441.338056873321</v>
      </c>
      <c r="Q1284" s="58">
        <v>0.99945849180221558</v>
      </c>
      <c r="R1284" s="80">
        <v>3657.041530398345</v>
      </c>
      <c r="S1284" s="56">
        <v>5303.2759307476399</v>
      </c>
      <c r="T1284" s="56">
        <v>3627.2857453588131</v>
      </c>
      <c r="U1284" s="56">
        <v>3821.6649704332744</v>
      </c>
      <c r="V1284" s="56">
        <v>3645.6673698784653</v>
      </c>
      <c r="W1284" s="80">
        <v>5078.0109592938361</v>
      </c>
      <c r="X1284" s="56">
        <v>5083.2834005452069</v>
      </c>
      <c r="Y1284" s="80">
        <v>3636.283628833326</v>
      </c>
      <c r="Z1284" s="58">
        <v>1.2043287225009607</v>
      </c>
    </row>
    <row r="1285" spans="2:26" x14ac:dyDescent="0.2">
      <c r="B1285" s="36" t="s">
        <v>8686</v>
      </c>
      <c r="C1285" s="46" t="s">
        <v>8685</v>
      </c>
      <c r="D1285" s="46" t="s">
        <v>12336</v>
      </c>
      <c r="E1285" s="46" t="s">
        <v>12455</v>
      </c>
      <c r="F1285" s="80">
        <v>29.951121825679312</v>
      </c>
      <c r="G1285" s="56">
        <v>38.860208779500248</v>
      </c>
      <c r="H1285" s="56">
        <v>10.678942141152834</v>
      </c>
      <c r="I1285" s="56">
        <v>44.944664388439961</v>
      </c>
      <c r="J1285" s="56">
        <v>5.3232371767674582</v>
      </c>
      <c r="K1285" s="58">
        <v>0.96805544758298911</v>
      </c>
      <c r="L1285" s="80">
        <v>37.804336681600162</v>
      </c>
      <c r="M1285" s="56">
        <v>10.425191985088514</v>
      </c>
      <c r="N1285" s="56">
        <v>43.452441390547158</v>
      </c>
      <c r="O1285" s="56">
        <v>5.1390519018216638</v>
      </c>
      <c r="P1285" s="56">
        <v>35.451078740015653</v>
      </c>
      <c r="Q1285" s="58">
        <v>0.99945849180221558</v>
      </c>
      <c r="R1285" s="80">
        <v>21.54741717640481</v>
      </c>
      <c r="S1285" s="56">
        <v>47.959049425645524</v>
      </c>
      <c r="T1285" s="56">
        <v>36.699340611104191</v>
      </c>
      <c r="U1285" s="56">
        <v>24.188580401328885</v>
      </c>
      <c r="V1285" s="56">
        <v>35.516250717915277</v>
      </c>
      <c r="W1285" s="80">
        <v>49.470204514191245</v>
      </c>
      <c r="X1285" s="56">
        <v>49.522505772345923</v>
      </c>
      <c r="Y1285" s="80">
        <v>35.425504110093712</v>
      </c>
      <c r="Z1285" s="58">
        <v>1.182777203347382</v>
      </c>
    </row>
    <row r="1286" spans="2:26" x14ac:dyDescent="0.2">
      <c r="B1286" s="36" t="s">
        <v>10290</v>
      </c>
      <c r="C1286" s="46" t="s">
        <v>10289</v>
      </c>
      <c r="D1286" s="46" t="s">
        <v>12292</v>
      </c>
      <c r="E1286" s="46" t="s">
        <v>12463</v>
      </c>
      <c r="F1286" s="80">
        <v>4392.1104271655367</v>
      </c>
      <c r="G1286" s="56">
        <v>5392.4847810862429</v>
      </c>
      <c r="H1286" s="56">
        <v>6536.8556018643339</v>
      </c>
      <c r="I1286" s="56">
        <v>5423.0418226462125</v>
      </c>
      <c r="J1286" s="56">
        <v>4777.0030848808983</v>
      </c>
      <c r="K1286" s="58">
        <v>0.95532664849391558</v>
      </c>
      <c r="L1286" s="80">
        <v>5176.9870666224251</v>
      </c>
      <c r="M1286" s="56">
        <v>6297.6189424551731</v>
      </c>
      <c r="N1286" s="56">
        <v>5174.0503849820761</v>
      </c>
      <c r="O1286" s="56">
        <v>4551.0789361577063</v>
      </c>
      <c r="P1286" s="56">
        <v>5221.6329006633687</v>
      </c>
      <c r="Q1286" s="58">
        <v>0.9990699291229248</v>
      </c>
      <c r="R1286" s="80">
        <v>6107.2167677378584</v>
      </c>
      <c r="S1286" s="56">
        <v>5522.6340326680329</v>
      </c>
      <c r="T1286" s="56">
        <v>5249.5327188351093</v>
      </c>
      <c r="U1286" s="56">
        <v>6048.7584942308758</v>
      </c>
      <c r="V1286" s="56">
        <v>5325.1121337860886</v>
      </c>
      <c r="W1286" s="80">
        <v>7417.2915494854378</v>
      </c>
      <c r="X1286" s="56">
        <v>7421.9981956442571</v>
      </c>
      <c r="Y1286" s="80">
        <v>5309.2634042707614</v>
      </c>
      <c r="Z1286" s="58">
        <v>1.2088182873164035</v>
      </c>
    </row>
    <row r="1287" spans="2:26" x14ac:dyDescent="0.2">
      <c r="B1287" s="36" t="s">
        <v>10288</v>
      </c>
      <c r="C1287" s="46" t="s">
        <v>10287</v>
      </c>
      <c r="D1287" s="46" t="s">
        <v>12292</v>
      </c>
      <c r="E1287" s="46" t="s">
        <v>12463</v>
      </c>
      <c r="F1287" s="80">
        <v>12485.217774051551</v>
      </c>
      <c r="G1287" s="56">
        <v>14730.676519150857</v>
      </c>
      <c r="H1287" s="56">
        <v>15591.014664044063</v>
      </c>
      <c r="I1287" s="56">
        <v>15792.630754449379</v>
      </c>
      <c r="J1287" s="56">
        <v>13388.660471147967</v>
      </c>
      <c r="K1287" s="58">
        <v>0.95532664849391558</v>
      </c>
      <c r="L1287" s="80">
        <v>14142.000379810252</v>
      </c>
      <c r="M1287" s="56">
        <v>15020.412758142798</v>
      </c>
      <c r="N1287" s="56">
        <v>15067.534034813452</v>
      </c>
      <c r="O1287" s="56">
        <v>12755.455579767124</v>
      </c>
      <c r="P1287" s="56">
        <v>14260.467312260735</v>
      </c>
      <c r="Q1287" s="58">
        <v>0.9990699291229248</v>
      </c>
      <c r="R1287" s="80">
        <v>15157.836732589521</v>
      </c>
      <c r="S1287" s="56">
        <v>19171.232675954081</v>
      </c>
      <c r="T1287" s="56">
        <v>14745.534763745822</v>
      </c>
      <c r="U1287" s="56">
        <v>15559.176326925979</v>
      </c>
      <c r="V1287" s="56">
        <v>14822.477419023056</v>
      </c>
      <c r="W1287" s="80">
        <v>20646.069742833868</v>
      </c>
      <c r="X1287" s="56">
        <v>20659.449074536187</v>
      </c>
      <c r="Y1287" s="80">
        <v>14778.561518406465</v>
      </c>
      <c r="Z1287" s="58">
        <v>1.1836847210724066</v>
      </c>
    </row>
    <row r="1288" spans="2:26" x14ac:dyDescent="0.2">
      <c r="B1288" s="36" t="s">
        <v>10286</v>
      </c>
      <c r="C1288" s="46" t="s">
        <v>10285</v>
      </c>
      <c r="D1288" s="46" t="s">
        <v>12292</v>
      </c>
      <c r="E1288" s="46" t="s">
        <v>12463</v>
      </c>
      <c r="F1288" s="80">
        <v>17237.299712729051</v>
      </c>
      <c r="G1288" s="56">
        <v>18769.567947510051</v>
      </c>
      <c r="H1288" s="56">
        <v>17044.209615874905</v>
      </c>
      <c r="I1288" s="56">
        <v>11754.270750306681</v>
      </c>
      <c r="J1288" s="56">
        <v>11251.296348409509</v>
      </c>
      <c r="K1288" s="58">
        <v>0.95532664849391558</v>
      </c>
      <c r="L1288" s="80">
        <v>18019.487203963294</v>
      </c>
      <c r="M1288" s="56">
        <v>16420.423499258151</v>
      </c>
      <c r="N1288" s="56">
        <v>11214.589724689171</v>
      </c>
      <c r="O1288" s="56">
        <v>10719.176208568702</v>
      </c>
      <c r="P1288" s="56">
        <v>16731.23924700217</v>
      </c>
      <c r="Q1288" s="58">
        <v>0.9990699291229248</v>
      </c>
      <c r="R1288" s="80">
        <v>18095.264657368036</v>
      </c>
      <c r="S1288" s="56">
        <v>10998.962698931231</v>
      </c>
      <c r="T1288" s="56">
        <v>16150.961371844478</v>
      </c>
      <c r="U1288" s="56">
        <v>17385.634461524358</v>
      </c>
      <c r="V1288" s="56">
        <v>16267.719205045634</v>
      </c>
      <c r="W1288" s="80">
        <v>22659.131518268608</v>
      </c>
      <c r="X1288" s="56">
        <v>22677.603246570234</v>
      </c>
      <c r="Y1288" s="80">
        <v>16222.230973357959</v>
      </c>
      <c r="Z1288" s="58">
        <v>0.94111207925325424</v>
      </c>
    </row>
    <row r="1289" spans="2:26" x14ac:dyDescent="0.2">
      <c r="B1289" s="36" t="s">
        <v>10284</v>
      </c>
      <c r="C1289" s="46" t="s">
        <v>10283</v>
      </c>
      <c r="D1289" s="46" t="s">
        <v>12292</v>
      </c>
      <c r="E1289" s="46" t="s">
        <v>12463</v>
      </c>
      <c r="F1289" s="80">
        <v>7955.3487536224675</v>
      </c>
      <c r="G1289" s="56">
        <v>9499.3608362436298</v>
      </c>
      <c r="H1289" s="56">
        <v>10526.431025020034</v>
      </c>
      <c r="I1289" s="56">
        <v>9155.0693826610059</v>
      </c>
      <c r="J1289" s="56">
        <v>6878.8445384160723</v>
      </c>
      <c r="K1289" s="58">
        <v>0.95532664849391558</v>
      </c>
      <c r="L1289" s="80">
        <v>9119.7416750996563</v>
      </c>
      <c r="M1289" s="56">
        <v>10141.183384976017</v>
      </c>
      <c r="N1289" s="56">
        <v>8734.7270799362668</v>
      </c>
      <c r="O1289" s="56">
        <v>6553.5156514702985</v>
      </c>
      <c r="P1289" s="56">
        <v>9028.0418702132447</v>
      </c>
      <c r="Q1289" s="58">
        <v>0.9990699291229248</v>
      </c>
      <c r="R1289" s="80">
        <v>9502.8609884975467</v>
      </c>
      <c r="S1289" s="56">
        <v>8310.1811315444247</v>
      </c>
      <c r="T1289" s="56">
        <v>8952.4515542588688</v>
      </c>
      <c r="U1289" s="56">
        <v>9383.5930028022358</v>
      </c>
      <c r="V1289" s="56">
        <v>8993.2227849238079</v>
      </c>
      <c r="W1289" s="80">
        <v>12526.563514415346</v>
      </c>
      <c r="X1289" s="56">
        <v>12535.088575948799</v>
      </c>
      <c r="Y1289" s="80">
        <v>8966.8692030449201</v>
      </c>
      <c r="Z1289" s="58">
        <v>1.1271497304202858</v>
      </c>
    </row>
    <row r="1290" spans="2:26" x14ac:dyDescent="0.2">
      <c r="B1290" s="36" t="s">
        <v>10282</v>
      </c>
      <c r="C1290" s="46" t="s">
        <v>10281</v>
      </c>
      <c r="D1290" s="46" t="s">
        <v>12292</v>
      </c>
      <c r="E1290" s="46" t="s">
        <v>12463</v>
      </c>
      <c r="F1290" s="80">
        <v>5075.5752410458153</v>
      </c>
      <c r="G1290" s="56">
        <v>6095.9925705522946</v>
      </c>
      <c r="H1290" s="56">
        <v>6921.3890392073799</v>
      </c>
      <c r="I1290" s="56">
        <v>5750.0635787960209</v>
      </c>
      <c r="J1290" s="56">
        <v>3916.3364040474075</v>
      </c>
      <c r="K1290" s="58">
        <v>0.95532664849391558</v>
      </c>
      <c r="L1290" s="80">
        <v>5852.380855420517</v>
      </c>
      <c r="M1290" s="56">
        <v>6668.0791769337047</v>
      </c>
      <c r="N1290" s="56">
        <v>5486.0573911310339</v>
      </c>
      <c r="O1290" s="56">
        <v>3731.1167270916999</v>
      </c>
      <c r="P1290" s="56">
        <v>5768.5201822244344</v>
      </c>
      <c r="Q1290" s="58">
        <v>0.9990699291229248</v>
      </c>
      <c r="R1290" s="80">
        <v>6554.6552405186831</v>
      </c>
      <c r="S1290" s="56">
        <v>4983.6178151516679</v>
      </c>
      <c r="T1290" s="56">
        <v>5687.5992027741277</v>
      </c>
      <c r="U1290" s="56">
        <v>6397.5514979819818</v>
      </c>
      <c r="V1290" s="56">
        <v>5754.7364007559418</v>
      </c>
      <c r="W1290" s="80">
        <v>8015.7105808202214</v>
      </c>
      <c r="X1290" s="56">
        <v>8021.1496373075797</v>
      </c>
      <c r="Y1290" s="80">
        <v>5737.8613018970382</v>
      </c>
      <c r="Z1290" s="58">
        <v>1.1304849262198622</v>
      </c>
    </row>
    <row r="1291" spans="2:26" x14ac:dyDescent="0.2">
      <c r="B1291" s="36" t="s">
        <v>10280</v>
      </c>
      <c r="C1291" s="46" t="s">
        <v>10279</v>
      </c>
      <c r="D1291" s="46" t="s">
        <v>12292</v>
      </c>
      <c r="E1291" s="46" t="s">
        <v>12463</v>
      </c>
      <c r="F1291" s="80">
        <v>10640.219055295805</v>
      </c>
      <c r="G1291" s="56">
        <v>13552.743905621172</v>
      </c>
      <c r="H1291" s="56">
        <v>16112.705977909403</v>
      </c>
      <c r="I1291" s="56">
        <v>13548.772250758471</v>
      </c>
      <c r="J1291" s="56">
        <v>10032.929622948826</v>
      </c>
      <c r="K1291" s="58">
        <v>0.95532664849391558</v>
      </c>
      <c r="L1291" s="80">
        <v>13011.141016611909</v>
      </c>
      <c r="M1291" s="56">
        <v>15523.011148013255</v>
      </c>
      <c r="N1291" s="56">
        <v>12926.6991796616</v>
      </c>
      <c r="O1291" s="56">
        <v>9558.4310630801065</v>
      </c>
      <c r="P1291" s="56">
        <v>13016.155648740871</v>
      </c>
      <c r="Q1291" s="58">
        <v>0.9990699291229248</v>
      </c>
      <c r="R1291" s="80">
        <v>14226.053779045682</v>
      </c>
      <c r="S1291" s="56">
        <v>13433.169545320972</v>
      </c>
      <c r="T1291" s="56">
        <v>13052.372282363389</v>
      </c>
      <c r="U1291" s="56">
        <v>14146.765355673211</v>
      </c>
      <c r="V1291" s="56">
        <v>13155.864425326623</v>
      </c>
      <c r="W1291" s="80">
        <v>18324.662387676795</v>
      </c>
      <c r="X1291" s="56">
        <v>18336.064593285257</v>
      </c>
      <c r="Y1291" s="80">
        <v>13116.54815284199</v>
      </c>
      <c r="Z1291" s="58">
        <v>1.2327329056551402</v>
      </c>
    </row>
    <row r="1292" spans="2:26" x14ac:dyDescent="0.2">
      <c r="B1292" s="36" t="s">
        <v>10278</v>
      </c>
      <c r="C1292" s="46" t="s">
        <v>10277</v>
      </c>
      <c r="D1292" s="46" t="s">
        <v>12292</v>
      </c>
      <c r="E1292" s="46" t="s">
        <v>12463</v>
      </c>
      <c r="F1292" s="80">
        <v>13080.891619319518</v>
      </c>
      <c r="G1292" s="56">
        <v>15364.007407504811</v>
      </c>
      <c r="H1292" s="56">
        <v>16423.438134181328</v>
      </c>
      <c r="I1292" s="56">
        <v>12960.922003673893</v>
      </c>
      <c r="J1292" s="56">
        <v>11078.485912623943</v>
      </c>
      <c r="K1292" s="58">
        <v>0.95532664849391558</v>
      </c>
      <c r="L1292" s="80">
        <v>14750.021718952619</v>
      </c>
      <c r="M1292" s="56">
        <v>15822.371089941589</v>
      </c>
      <c r="N1292" s="56">
        <v>12365.839260688004</v>
      </c>
      <c r="O1292" s="56">
        <v>10554.53868996607</v>
      </c>
      <c r="P1292" s="56">
        <v>14334.187735477322</v>
      </c>
      <c r="Q1292" s="58">
        <v>0.9990699291229248</v>
      </c>
      <c r="R1292" s="80">
        <v>15869.41994138132</v>
      </c>
      <c r="S1292" s="56">
        <v>12523.229749207649</v>
      </c>
      <c r="T1292" s="56">
        <v>14147.051787606775</v>
      </c>
      <c r="U1292" s="56">
        <v>15534.800922163955</v>
      </c>
      <c r="V1292" s="56">
        <v>14278.285377560278</v>
      </c>
      <c r="W1292" s="80">
        <v>19888.070487789213</v>
      </c>
      <c r="X1292" s="56">
        <v>19902.088151806311</v>
      </c>
      <c r="Y1292" s="80">
        <v>14236.789811531853</v>
      </c>
      <c r="Z1292" s="58">
        <v>1.0883653978529382</v>
      </c>
    </row>
    <row r="1293" spans="2:26" x14ac:dyDescent="0.2">
      <c r="B1293" s="36" t="s">
        <v>10276</v>
      </c>
      <c r="C1293" s="46" t="s">
        <v>10275</v>
      </c>
      <c r="D1293" s="46" t="s">
        <v>12292</v>
      </c>
      <c r="E1293" s="46" t="s">
        <v>12463</v>
      </c>
      <c r="F1293" s="80">
        <v>6633.5192768713523</v>
      </c>
      <c r="G1293" s="56">
        <v>6755.3599980766539</v>
      </c>
      <c r="H1293" s="56">
        <v>6198.7980952934067</v>
      </c>
      <c r="I1293" s="56">
        <v>12201.660146199645</v>
      </c>
      <c r="J1293" s="56">
        <v>6928.3102895918655</v>
      </c>
      <c r="K1293" s="58">
        <v>0.95532664849391558</v>
      </c>
      <c r="L1293" s="80">
        <v>6485.3982459226545</v>
      </c>
      <c r="M1293" s="56">
        <v>5971.9337068178656</v>
      </c>
      <c r="N1293" s="56">
        <v>11641.437857482539</v>
      </c>
      <c r="O1293" s="56">
        <v>6600.6419635612156</v>
      </c>
      <c r="P1293" s="56">
        <v>7127.8213331756106</v>
      </c>
      <c r="Q1293" s="58">
        <v>0.9990699291229248</v>
      </c>
      <c r="R1293" s="80">
        <v>6847.3592589364907</v>
      </c>
      <c r="S1293" s="56">
        <v>8657.2521339762206</v>
      </c>
      <c r="T1293" s="56">
        <v>7277.760887319746</v>
      </c>
      <c r="U1293" s="56">
        <v>7028.3485464404639</v>
      </c>
      <c r="V1293" s="56">
        <v>7254.1750128578324</v>
      </c>
      <c r="W1293" s="80">
        <v>10104.262533736202</v>
      </c>
      <c r="X1293" s="56">
        <v>10111.371104556925</v>
      </c>
      <c r="Y1293" s="80">
        <v>7233.0834847050173</v>
      </c>
      <c r="Z1293" s="58">
        <v>1.0903840303779813</v>
      </c>
    </row>
    <row r="1294" spans="2:26" x14ac:dyDescent="0.2">
      <c r="B1294" s="36" t="s">
        <v>10274</v>
      </c>
      <c r="C1294" s="46" t="s">
        <v>10273</v>
      </c>
      <c r="D1294" s="46" t="s">
        <v>12292</v>
      </c>
      <c r="E1294" s="46" t="s">
        <v>12463</v>
      </c>
      <c r="F1294" s="80">
        <v>17271.427120918357</v>
      </c>
      <c r="G1294" s="56">
        <v>21167.539567657408</v>
      </c>
      <c r="H1294" s="56">
        <v>20715.671624801336</v>
      </c>
      <c r="I1294" s="56">
        <v>14502.261606939477</v>
      </c>
      <c r="J1294" s="56">
        <v>14671.649423062669</v>
      </c>
      <c r="K1294" s="58">
        <v>0.95532664849391558</v>
      </c>
      <c r="L1294" s="80">
        <v>20321.629642486747</v>
      </c>
      <c r="M1294" s="56">
        <v>19957.516882095813</v>
      </c>
      <c r="N1294" s="56">
        <v>13836.41039557425</v>
      </c>
      <c r="O1294" s="56">
        <v>13977.766700490971</v>
      </c>
      <c r="P1294" s="56">
        <v>19192.769115366555</v>
      </c>
      <c r="Q1294" s="58">
        <v>0.9990699291229248</v>
      </c>
      <c r="R1294" s="80">
        <v>18975.649567010372</v>
      </c>
      <c r="S1294" s="56">
        <v>17576.230350072212</v>
      </c>
      <c r="T1294" s="56">
        <v>19023.027777448049</v>
      </c>
      <c r="U1294" s="56">
        <v>18835.707645316557</v>
      </c>
      <c r="V1294" s="56">
        <v>19005.313701612562</v>
      </c>
      <c r="W1294" s="80">
        <v>26472.297516496466</v>
      </c>
      <c r="X1294" s="56">
        <v>26490.805816199772</v>
      </c>
      <c r="Y1294" s="80">
        <v>18949.973061450448</v>
      </c>
      <c r="Z1294" s="58">
        <v>1.0971862909058112</v>
      </c>
    </row>
    <row r="1295" spans="2:26" x14ac:dyDescent="0.2">
      <c r="B1295" s="36" t="s">
        <v>10272</v>
      </c>
      <c r="C1295" s="46" t="s">
        <v>10271</v>
      </c>
      <c r="D1295" s="46" t="s">
        <v>12292</v>
      </c>
      <c r="E1295" s="46" t="s">
        <v>12463</v>
      </c>
      <c r="F1295" s="80">
        <v>10781.423964526413</v>
      </c>
      <c r="G1295" s="56">
        <v>13038.86609087336</v>
      </c>
      <c r="H1295" s="56">
        <v>13344.710613533993</v>
      </c>
      <c r="I1295" s="56">
        <v>11971.688380278227</v>
      </c>
      <c r="J1295" s="56">
        <v>11722.824538116793</v>
      </c>
      <c r="K1295" s="58">
        <v>0.95532664849391558</v>
      </c>
      <c r="L1295" s="80">
        <v>12517.799095628736</v>
      </c>
      <c r="M1295" s="56">
        <v>12856.319224399846</v>
      </c>
      <c r="N1295" s="56">
        <v>11422.024925973907</v>
      </c>
      <c r="O1295" s="56">
        <v>11168.403888319071</v>
      </c>
      <c r="P1295" s="56">
        <v>12340.894705264049</v>
      </c>
      <c r="Q1295" s="58">
        <v>0.9990699291229248</v>
      </c>
      <c r="R1295" s="80">
        <v>12740.650350113981</v>
      </c>
      <c r="S1295" s="56">
        <v>12192.342286915982</v>
      </c>
      <c r="T1295" s="56">
        <v>12320.839249284247</v>
      </c>
      <c r="U1295" s="56">
        <v>12685.819543794183</v>
      </c>
      <c r="V1295" s="56">
        <v>12355.353898306968</v>
      </c>
      <c r="W1295" s="80">
        <v>17209.639864551929</v>
      </c>
      <c r="X1295" s="56">
        <v>17221.193387290197</v>
      </c>
      <c r="Y1295" s="80">
        <v>12319.034499721116</v>
      </c>
      <c r="Z1295" s="58">
        <v>1.1426166469525572</v>
      </c>
    </row>
    <row r="1296" spans="2:26" x14ac:dyDescent="0.2">
      <c r="B1296" s="36" t="s">
        <v>10270</v>
      </c>
      <c r="C1296" s="46" t="s">
        <v>10269</v>
      </c>
      <c r="D1296" s="46" t="s">
        <v>12292</v>
      </c>
      <c r="E1296" s="46" t="s">
        <v>12463</v>
      </c>
      <c r="F1296" s="80">
        <v>9395.480928470799</v>
      </c>
      <c r="G1296" s="56">
        <v>10746.107723223533</v>
      </c>
      <c r="H1296" s="56">
        <v>11931.722235805544</v>
      </c>
      <c r="I1296" s="56">
        <v>9651.6533135925583</v>
      </c>
      <c r="J1296" s="56">
        <v>8959.1431973825347</v>
      </c>
      <c r="K1296" s="58">
        <v>0.95532664849391558</v>
      </c>
      <c r="L1296" s="80">
        <v>10316.665314436583</v>
      </c>
      <c r="M1296" s="56">
        <v>11495.043572156004</v>
      </c>
      <c r="N1296" s="56">
        <v>9208.5110489779399</v>
      </c>
      <c r="O1296" s="56">
        <v>8535.4284196877034</v>
      </c>
      <c r="P1296" s="56">
        <v>10173.441100041511</v>
      </c>
      <c r="Q1296" s="58">
        <v>0.9990699291229248</v>
      </c>
      <c r="R1296" s="80">
        <v>11790.235817442466</v>
      </c>
      <c r="S1296" s="56">
        <v>10417.52415966618</v>
      </c>
      <c r="T1296" s="56">
        <v>10193.562514852627</v>
      </c>
      <c r="U1296" s="56">
        <v>11652.964651664837</v>
      </c>
      <c r="V1296" s="56">
        <v>10331.572027401015</v>
      </c>
      <c r="W1296" s="80">
        <v>14390.735812967207</v>
      </c>
      <c r="X1296" s="56">
        <v>14400.804140017623</v>
      </c>
      <c r="Y1296" s="80">
        <v>10301.492993832455</v>
      </c>
      <c r="Z1296" s="58">
        <v>1.0964306215146686</v>
      </c>
    </row>
    <row r="1297" spans="2:26" x14ac:dyDescent="0.2">
      <c r="B1297" s="36" t="s">
        <v>10268</v>
      </c>
      <c r="C1297" s="46" t="s">
        <v>10267</v>
      </c>
      <c r="D1297" s="46" t="s">
        <v>12292</v>
      </c>
      <c r="E1297" s="46" t="s">
        <v>12463</v>
      </c>
      <c r="F1297" s="80">
        <v>11864.31834576797</v>
      </c>
      <c r="G1297" s="56">
        <v>13665.817499568871</v>
      </c>
      <c r="H1297" s="56">
        <v>15620.777231228352</v>
      </c>
      <c r="I1297" s="56">
        <v>12632.638759988267</v>
      </c>
      <c r="J1297" s="56">
        <v>10522.142915964156</v>
      </c>
      <c r="K1297" s="58">
        <v>0.95532664849391558</v>
      </c>
      <c r="L1297" s="80">
        <v>13119.695895709006</v>
      </c>
      <c r="M1297" s="56">
        <v>15049.086071168473</v>
      </c>
      <c r="N1297" s="56">
        <v>12052.628686452388</v>
      </c>
      <c r="O1297" s="56">
        <v>10024.507444771603</v>
      </c>
      <c r="P1297" s="56">
        <v>12974.922047215325</v>
      </c>
      <c r="Q1297" s="58">
        <v>0.9990699291229248</v>
      </c>
      <c r="R1297" s="80">
        <v>14407.571689806218</v>
      </c>
      <c r="S1297" s="56">
        <v>12346.440725455519</v>
      </c>
      <c r="T1297" s="56">
        <v>12906.606534045372</v>
      </c>
      <c r="U1297" s="56">
        <v>14201.45859337115</v>
      </c>
      <c r="V1297" s="56">
        <v>13029.055238910341</v>
      </c>
      <c r="W1297" s="80">
        <v>18148.031232656616</v>
      </c>
      <c r="X1297" s="56">
        <v>18160.745199961202</v>
      </c>
      <c r="Y1297" s="80">
        <v>12991.134913105469</v>
      </c>
      <c r="Z1297" s="58">
        <v>1.0949752471653322</v>
      </c>
    </row>
    <row r="1298" spans="2:26" x14ac:dyDescent="0.2">
      <c r="B1298" s="36" t="s">
        <v>10266</v>
      </c>
      <c r="C1298" s="46" t="s">
        <v>12842</v>
      </c>
      <c r="D1298" s="46" t="s">
        <v>12292</v>
      </c>
      <c r="E1298" s="46" t="s">
        <v>12463</v>
      </c>
      <c r="F1298" s="80">
        <v>11479.104636031854</v>
      </c>
      <c r="G1298" s="56">
        <v>14225.505525073959</v>
      </c>
      <c r="H1298" s="56">
        <v>15751.466077257437</v>
      </c>
      <c r="I1298" s="56">
        <v>14964.431260131303</v>
      </c>
      <c r="J1298" s="56">
        <v>11724.177383135722</v>
      </c>
      <c r="K1298" s="58">
        <v>0.95532664849391558</v>
      </c>
      <c r="L1298" s="80">
        <v>13657.017332302774</v>
      </c>
      <c r="M1298" s="56">
        <v>15174.99195045478</v>
      </c>
      <c r="N1298" s="56">
        <v>14277.360170668802</v>
      </c>
      <c r="O1298" s="56">
        <v>11169.692751725715</v>
      </c>
      <c r="P1298" s="56">
        <v>13730.702634393818</v>
      </c>
      <c r="Q1298" s="58">
        <v>0.9990699291229248</v>
      </c>
      <c r="R1298" s="80">
        <v>14465.778575400042</v>
      </c>
      <c r="S1298" s="56">
        <v>15859.595895273747</v>
      </c>
      <c r="T1298" s="56">
        <v>13937.806108178112</v>
      </c>
      <c r="U1298" s="56">
        <v>14605.160307387412</v>
      </c>
      <c r="V1298" s="56">
        <v>14000.914983659941</v>
      </c>
      <c r="W1298" s="80">
        <v>19501.724242477063</v>
      </c>
      <c r="X1298" s="56">
        <v>19514.025409453126</v>
      </c>
      <c r="Y1298" s="80">
        <v>13959.192423035334</v>
      </c>
      <c r="Z1298" s="58">
        <v>1.2160523721701004</v>
      </c>
    </row>
    <row r="1299" spans="2:26" x14ac:dyDescent="0.2">
      <c r="B1299" s="36" t="s">
        <v>10265</v>
      </c>
      <c r="C1299" s="46" t="s">
        <v>10264</v>
      </c>
      <c r="D1299" s="46" t="s">
        <v>12292</v>
      </c>
      <c r="E1299" s="46" t="s">
        <v>12463</v>
      </c>
      <c r="F1299" s="80">
        <v>7227.1197053086498</v>
      </c>
      <c r="G1299" s="56">
        <v>8782.5056808038571</v>
      </c>
      <c r="H1299" s="56">
        <v>9168.3416922123142</v>
      </c>
      <c r="I1299" s="56">
        <v>8283.4587058586203</v>
      </c>
      <c r="J1299" s="56">
        <v>7962.1687831630907</v>
      </c>
      <c r="K1299" s="58">
        <v>0.95532664849391558</v>
      </c>
      <c r="L1299" s="80">
        <v>8431.5339157806302</v>
      </c>
      <c r="M1299" s="56">
        <v>8832.7975755362404</v>
      </c>
      <c r="N1299" s="56">
        <v>7903.1351974928257</v>
      </c>
      <c r="O1299" s="56">
        <v>7585.6050312953557</v>
      </c>
      <c r="P1299" s="56">
        <v>8353.210860911362</v>
      </c>
      <c r="Q1299" s="58">
        <v>0.9990699291229248</v>
      </c>
      <c r="R1299" s="80">
        <v>9078.5189559651262</v>
      </c>
      <c r="S1299" s="56">
        <v>8249.9497041470931</v>
      </c>
      <c r="T1299" s="56">
        <v>8339.3648638719951</v>
      </c>
      <c r="U1299" s="56">
        <v>8995.6620307833218</v>
      </c>
      <c r="V1299" s="56">
        <v>8401.4281223856251</v>
      </c>
      <c r="W1299" s="80">
        <v>11702.2590792796</v>
      </c>
      <c r="X1299" s="56">
        <v>11710.003760513007</v>
      </c>
      <c r="Y1299" s="80">
        <v>8376.6517844279788</v>
      </c>
      <c r="Z1299" s="58">
        <v>1.1590581207994861</v>
      </c>
    </row>
    <row r="1300" spans="2:26" x14ac:dyDescent="0.2">
      <c r="B1300" s="36" t="s">
        <v>10263</v>
      </c>
      <c r="C1300" s="46" t="s">
        <v>5619</v>
      </c>
      <c r="D1300" s="46" t="s">
        <v>12292</v>
      </c>
      <c r="E1300" s="46" t="s">
        <v>12463</v>
      </c>
      <c r="F1300" s="80">
        <v>5352.2952053900353</v>
      </c>
      <c r="G1300" s="56">
        <v>6159.2269799589485</v>
      </c>
      <c r="H1300" s="56">
        <v>6550.0385711091503</v>
      </c>
      <c r="I1300" s="56">
        <v>6305.6152194743199</v>
      </c>
      <c r="J1300" s="56">
        <v>5172.4003205968393</v>
      </c>
      <c r="K1300" s="58">
        <v>0.95532664849391558</v>
      </c>
      <c r="L1300" s="80">
        <v>5913.0882533925906</v>
      </c>
      <c r="M1300" s="56">
        <v>6310.3194397417101</v>
      </c>
      <c r="N1300" s="56">
        <v>6016.1016493784036</v>
      </c>
      <c r="O1300" s="56">
        <v>4927.7762082564259</v>
      </c>
      <c r="P1300" s="56">
        <v>5910.8026355370021</v>
      </c>
      <c r="Q1300" s="58">
        <v>0.9990699291229248</v>
      </c>
      <c r="R1300" s="80">
        <v>6439.738313276358</v>
      </c>
      <c r="S1300" s="56">
        <v>6020.3722562139865</v>
      </c>
      <c r="T1300" s="56">
        <v>5919.2688997900195</v>
      </c>
      <c r="U1300" s="56">
        <v>6397.8017075701209</v>
      </c>
      <c r="V1300" s="56">
        <v>5964.5217316684202</v>
      </c>
      <c r="W1300" s="80">
        <v>8307.9183171250734</v>
      </c>
      <c r="X1300" s="56">
        <v>8313.653910545836</v>
      </c>
      <c r="Y1300" s="80">
        <v>5947.1017507034103</v>
      </c>
      <c r="Z1300" s="58">
        <v>1.1111311171167042</v>
      </c>
    </row>
    <row r="1301" spans="2:26" x14ac:dyDescent="0.2">
      <c r="B1301" s="36" t="s">
        <v>10262</v>
      </c>
      <c r="C1301" s="46" t="s">
        <v>10261</v>
      </c>
      <c r="D1301" s="46" t="s">
        <v>12292</v>
      </c>
      <c r="E1301" s="46" t="s">
        <v>12463</v>
      </c>
      <c r="F1301" s="80">
        <v>13547.083069249533</v>
      </c>
      <c r="G1301" s="56">
        <v>15720.376685790645</v>
      </c>
      <c r="H1301" s="56">
        <v>15919.518944222635</v>
      </c>
      <c r="I1301" s="56">
        <v>14145.184107167319</v>
      </c>
      <c r="J1301" s="56">
        <v>11783.82113624773</v>
      </c>
      <c r="K1301" s="58">
        <v>0.95532664849391558</v>
      </c>
      <c r="L1301" s="80">
        <v>15092.149554175867</v>
      </c>
      <c r="M1301" s="56">
        <v>15336.89439756285</v>
      </c>
      <c r="N1301" s="56">
        <v>13495.727613551548</v>
      </c>
      <c r="O1301" s="56">
        <v>11226.515706125843</v>
      </c>
      <c r="P1301" s="56">
        <v>14739.966013525136</v>
      </c>
      <c r="Q1301" s="58">
        <v>0.9990699291229248</v>
      </c>
      <c r="R1301" s="80">
        <v>15822.742457115928</v>
      </c>
      <c r="S1301" s="56">
        <v>12736.635319547766</v>
      </c>
      <c r="T1301" s="56">
        <v>14533.421807772136</v>
      </c>
      <c r="U1301" s="56">
        <v>15514.131743359112</v>
      </c>
      <c r="V1301" s="56">
        <v>14626.16341527544</v>
      </c>
      <c r="W1301" s="80">
        <v>20372.626073581483</v>
      </c>
      <c r="X1301" s="56">
        <v>20387.14331479125</v>
      </c>
      <c r="Y1301" s="80">
        <v>14583.769904763336</v>
      </c>
      <c r="Z1301" s="58">
        <v>1.0765247271471283</v>
      </c>
    </row>
    <row r="1302" spans="2:26" x14ac:dyDescent="0.2">
      <c r="B1302" s="36" t="s">
        <v>10260</v>
      </c>
      <c r="C1302" s="46" t="s">
        <v>10259</v>
      </c>
      <c r="D1302" s="46" t="s">
        <v>12292</v>
      </c>
      <c r="E1302" s="46" t="s">
        <v>12463</v>
      </c>
      <c r="F1302" s="80">
        <v>12442.121688506422</v>
      </c>
      <c r="G1302" s="56">
        <v>14591.867738432795</v>
      </c>
      <c r="H1302" s="56">
        <v>14660.934752790494</v>
      </c>
      <c r="I1302" s="56">
        <v>13026.727935025689</v>
      </c>
      <c r="J1302" s="56">
        <v>11357.366725017291</v>
      </c>
      <c r="K1302" s="58">
        <v>0.95532664849391558</v>
      </c>
      <c r="L1302" s="80">
        <v>14008.738758927884</v>
      </c>
      <c r="M1302" s="56">
        <v>14124.372027881451</v>
      </c>
      <c r="N1302" s="56">
        <v>12428.623804045761</v>
      </c>
      <c r="O1302" s="56">
        <v>10820.230080243571</v>
      </c>
      <c r="P1302" s="56">
        <v>13678.557618202052</v>
      </c>
      <c r="Q1302" s="58">
        <v>0.9990699291229248</v>
      </c>
      <c r="R1302" s="80">
        <v>14079.12113063437</v>
      </c>
      <c r="S1302" s="56">
        <v>11691.347881966696</v>
      </c>
      <c r="T1302" s="56">
        <v>13474.072765175266</v>
      </c>
      <c r="U1302" s="56">
        <v>13840.343805767603</v>
      </c>
      <c r="V1302" s="56">
        <v>13508.709474617912</v>
      </c>
      <c r="W1302" s="80">
        <v>18816.136470594425</v>
      </c>
      <c r="X1302" s="56">
        <v>18829.469619936612</v>
      </c>
      <c r="Y1302" s="80">
        <v>13469.501250165653</v>
      </c>
      <c r="Z1302" s="58">
        <v>1.0825726984014541</v>
      </c>
    </row>
    <row r="1303" spans="2:26" x14ac:dyDescent="0.2">
      <c r="B1303" s="36" t="s">
        <v>10258</v>
      </c>
      <c r="C1303" s="46" t="s">
        <v>10257</v>
      </c>
      <c r="D1303" s="46" t="s">
        <v>12292</v>
      </c>
      <c r="E1303" s="46" t="s">
        <v>12463</v>
      </c>
      <c r="F1303" s="80">
        <v>11190.379301603592</v>
      </c>
      <c r="G1303" s="56">
        <v>13600.015455761955</v>
      </c>
      <c r="H1303" s="56">
        <v>15349.252446665008</v>
      </c>
      <c r="I1303" s="56">
        <v>13817.003548514142</v>
      </c>
      <c r="J1303" s="56">
        <v>11843.277684605291</v>
      </c>
      <c r="K1303" s="58">
        <v>0.95532664849391558</v>
      </c>
      <c r="L1303" s="80">
        <v>13056.523472684179</v>
      </c>
      <c r="M1303" s="56">
        <v>14787.498584652096</v>
      </c>
      <c r="N1303" s="56">
        <v>13182.615009707652</v>
      </c>
      <c r="O1303" s="56">
        <v>11283.160309455314</v>
      </c>
      <c r="P1303" s="56">
        <v>13109.041408451561</v>
      </c>
      <c r="Q1303" s="58">
        <v>0.9990699291229248</v>
      </c>
      <c r="R1303" s="80">
        <v>15529.397834342804</v>
      </c>
      <c r="S1303" s="56">
        <v>13916.185034111057</v>
      </c>
      <c r="T1303" s="56">
        <v>13184.231874720874</v>
      </c>
      <c r="U1303" s="56">
        <v>15368.07655431963</v>
      </c>
      <c r="V1303" s="56">
        <v>13390.748866926424</v>
      </c>
      <c r="W1303" s="80">
        <v>18651.830405929421</v>
      </c>
      <c r="X1303" s="56">
        <v>18663.822170851781</v>
      </c>
      <c r="Y1303" s="80">
        <v>13351.006753635995</v>
      </c>
      <c r="Z1303" s="58">
        <v>1.1930790184853504</v>
      </c>
    </row>
    <row r="1304" spans="2:26" x14ac:dyDescent="0.2">
      <c r="B1304" s="36" t="s">
        <v>10256</v>
      </c>
      <c r="C1304" s="46" t="s">
        <v>10255</v>
      </c>
      <c r="D1304" s="46" t="s">
        <v>12292</v>
      </c>
      <c r="E1304" s="46" t="s">
        <v>12463</v>
      </c>
      <c r="F1304" s="80">
        <v>6350.4315601954331</v>
      </c>
      <c r="G1304" s="56">
        <v>8101.1687941992213</v>
      </c>
      <c r="H1304" s="56">
        <v>8880.2440520683667</v>
      </c>
      <c r="I1304" s="56">
        <v>6512.0367605044103</v>
      </c>
      <c r="J1304" s="56">
        <v>4899.5066478382414</v>
      </c>
      <c r="K1304" s="58">
        <v>0.95532664849391558</v>
      </c>
      <c r="L1304" s="80">
        <v>7777.4250229124218</v>
      </c>
      <c r="M1304" s="56">
        <v>8555.2437688819064</v>
      </c>
      <c r="N1304" s="56">
        <v>6213.0456318819679</v>
      </c>
      <c r="O1304" s="56">
        <v>4667.7888011238774</v>
      </c>
      <c r="P1304" s="56">
        <v>7494.4903929856519</v>
      </c>
      <c r="Q1304" s="58">
        <v>0.9990699291229248</v>
      </c>
      <c r="R1304" s="80">
        <v>7854.2382922526649</v>
      </c>
      <c r="S1304" s="56">
        <v>6385.5292150777932</v>
      </c>
      <c r="T1304" s="56">
        <v>7380.4362420147818</v>
      </c>
      <c r="U1304" s="56">
        <v>7707.3673845351777</v>
      </c>
      <c r="V1304" s="56">
        <v>7411.3527430106496</v>
      </c>
      <c r="W1304" s="80">
        <v>10323.193707454211</v>
      </c>
      <c r="X1304" s="56">
        <v>10329.998917570234</v>
      </c>
      <c r="Y1304" s="80">
        <v>7389.4770348231668</v>
      </c>
      <c r="Z1304" s="58">
        <v>1.1636180887517127</v>
      </c>
    </row>
    <row r="1305" spans="2:26" x14ac:dyDescent="0.2">
      <c r="B1305" s="36" t="s">
        <v>10254</v>
      </c>
      <c r="C1305" s="46" t="s">
        <v>10253</v>
      </c>
      <c r="D1305" s="46" t="s">
        <v>12292</v>
      </c>
      <c r="E1305" s="46" t="s">
        <v>12463</v>
      </c>
      <c r="F1305" s="80">
        <v>5062.2717504873126</v>
      </c>
      <c r="G1305" s="56">
        <v>6199.3886663731864</v>
      </c>
      <c r="H1305" s="56">
        <v>6423.7680902876182</v>
      </c>
      <c r="I1305" s="56">
        <v>4731.0252944735657</v>
      </c>
      <c r="J1305" s="56">
        <v>3573.574448487941</v>
      </c>
      <c r="K1305" s="58">
        <v>0.95532664849391558</v>
      </c>
      <c r="L1305" s="80">
        <v>5951.64497438131</v>
      </c>
      <c r="M1305" s="56">
        <v>6188.6702217801239</v>
      </c>
      <c r="N1305" s="56">
        <v>4513.8068351253105</v>
      </c>
      <c r="O1305" s="56">
        <v>3404.5653959862052</v>
      </c>
      <c r="P1305" s="56">
        <v>5674.2232877278539</v>
      </c>
      <c r="Q1305" s="58">
        <v>0.9990699291229248</v>
      </c>
      <c r="R1305" s="80">
        <v>6153.5239592829812</v>
      </c>
      <c r="S1305" s="56">
        <v>3906.189558226798</v>
      </c>
      <c r="T1305" s="56">
        <v>5495.0289069207465</v>
      </c>
      <c r="U1305" s="56">
        <v>5928.7905191773625</v>
      </c>
      <c r="V1305" s="56">
        <v>5536.0479154309687</v>
      </c>
      <c r="W1305" s="80">
        <v>7711.1017362704224</v>
      </c>
      <c r="X1305" s="56">
        <v>7716.5265365536679</v>
      </c>
      <c r="Y1305" s="80">
        <v>5519.9517527034823</v>
      </c>
      <c r="Z1305" s="58">
        <v>1.090410002618313</v>
      </c>
    </row>
    <row r="1306" spans="2:26" x14ac:dyDescent="0.2">
      <c r="B1306" s="36" t="s">
        <v>10252</v>
      </c>
      <c r="C1306" s="46" t="s">
        <v>10251</v>
      </c>
      <c r="D1306" s="46" t="s">
        <v>12292</v>
      </c>
      <c r="E1306" s="46" t="s">
        <v>12463</v>
      </c>
      <c r="F1306" s="80">
        <v>4446.1978815022503</v>
      </c>
      <c r="G1306" s="56">
        <v>4643.6932442639554</v>
      </c>
      <c r="H1306" s="56">
        <v>5074.7226414321949</v>
      </c>
      <c r="I1306" s="56">
        <v>4620.2122204286907</v>
      </c>
      <c r="J1306" s="56">
        <v>3600.6866314732606</v>
      </c>
      <c r="K1306" s="58">
        <v>0.95532664849391558</v>
      </c>
      <c r="L1306" s="80">
        <v>4458.1191867682619</v>
      </c>
      <c r="M1306" s="56">
        <v>4888.9973070959095</v>
      </c>
      <c r="N1306" s="56">
        <v>4408.0815895576552</v>
      </c>
      <c r="O1306" s="56">
        <v>3430.3953321837066</v>
      </c>
      <c r="P1306" s="56">
        <v>4436.3137958003626</v>
      </c>
      <c r="Q1306" s="58">
        <v>0.9990699291229248</v>
      </c>
      <c r="R1306" s="80">
        <v>5528.6530198327309</v>
      </c>
      <c r="S1306" s="56">
        <v>5381.0622106456394</v>
      </c>
      <c r="T1306" s="56">
        <v>4528.9192605254611</v>
      </c>
      <c r="U1306" s="56">
        <v>5513.8939389140223</v>
      </c>
      <c r="V1306" s="56">
        <v>4622.0641667908685</v>
      </c>
      <c r="W1306" s="80">
        <v>6438.023580386548</v>
      </c>
      <c r="X1306" s="56">
        <v>6442.7881874080131</v>
      </c>
      <c r="Y1306" s="80">
        <v>4608.7938373453171</v>
      </c>
      <c r="Z1306" s="58">
        <v>1.036569662479379</v>
      </c>
    </row>
    <row r="1307" spans="2:26" x14ac:dyDescent="0.2">
      <c r="B1307" s="36" t="s">
        <v>10250</v>
      </c>
      <c r="C1307" s="46" t="s">
        <v>10249</v>
      </c>
      <c r="D1307" s="46" t="s">
        <v>12292</v>
      </c>
      <c r="E1307" s="46" t="s">
        <v>12463</v>
      </c>
      <c r="F1307" s="80">
        <v>9998.894151698787</v>
      </c>
      <c r="G1307" s="56">
        <v>11037.037904746861</v>
      </c>
      <c r="H1307" s="56">
        <v>11123.66161335873</v>
      </c>
      <c r="I1307" s="56">
        <v>10116.26707796056</v>
      </c>
      <c r="J1307" s="56">
        <v>10268.323310230635</v>
      </c>
      <c r="K1307" s="58">
        <v>0.95532664849391558</v>
      </c>
      <c r="L1307" s="80">
        <v>10595.969169371709</v>
      </c>
      <c r="M1307" s="56">
        <v>10716.556453498861</v>
      </c>
      <c r="N1307" s="56">
        <v>9651.7927172766358</v>
      </c>
      <c r="O1307" s="56">
        <v>9782.6920134829561</v>
      </c>
      <c r="P1307" s="56">
        <v>10447.184064822426</v>
      </c>
      <c r="Q1307" s="58">
        <v>0.9990699291229248</v>
      </c>
      <c r="R1307" s="80">
        <v>11573.395713418377</v>
      </c>
      <c r="S1307" s="56">
        <v>11397.175565176605</v>
      </c>
      <c r="T1307" s="56">
        <v>10537.780973720002</v>
      </c>
      <c r="U1307" s="56">
        <v>11555.773698594199</v>
      </c>
      <c r="V1307" s="56">
        <v>10634.048257557597</v>
      </c>
      <c r="W1307" s="80">
        <v>14812.051708199913</v>
      </c>
      <c r="X1307" s="56">
        <v>14822.76666118936</v>
      </c>
      <c r="Y1307" s="80">
        <v>10603.340301333244</v>
      </c>
      <c r="Z1307" s="58">
        <v>1.0604512999601825</v>
      </c>
    </row>
    <row r="1308" spans="2:26" x14ac:dyDescent="0.2">
      <c r="B1308" s="36" t="s">
        <v>10248</v>
      </c>
      <c r="C1308" s="46" t="s">
        <v>10247</v>
      </c>
      <c r="D1308" s="46" t="s">
        <v>12292</v>
      </c>
      <c r="E1308" s="46" t="s">
        <v>12463</v>
      </c>
      <c r="F1308" s="80">
        <v>11751.512460874859</v>
      </c>
      <c r="G1308" s="56">
        <v>11709.300853762337</v>
      </c>
      <c r="H1308" s="56">
        <v>11304.719201143671</v>
      </c>
      <c r="I1308" s="56">
        <v>12718.942536585475</v>
      </c>
      <c r="J1308" s="56">
        <v>11247.99378417514</v>
      </c>
      <c r="K1308" s="58">
        <v>0.95532664849391558</v>
      </c>
      <c r="L1308" s="80">
        <v>11241.366742792678</v>
      </c>
      <c r="M1308" s="56">
        <v>10890.987673026561</v>
      </c>
      <c r="N1308" s="56">
        <v>12134.96994494379</v>
      </c>
      <c r="O1308" s="56">
        <v>10716.029836197727</v>
      </c>
      <c r="P1308" s="56">
        <v>11313.55713960184</v>
      </c>
      <c r="Q1308" s="58">
        <v>0.9990699291229248</v>
      </c>
      <c r="R1308" s="80">
        <v>11964.165079353734</v>
      </c>
      <c r="S1308" s="56">
        <v>11195.303158438763</v>
      </c>
      <c r="T1308" s="56">
        <v>11296.964427504439</v>
      </c>
      <c r="U1308" s="56">
        <v>11887.278887262237</v>
      </c>
      <c r="V1308" s="56">
        <v>11352.7879793456</v>
      </c>
      <c r="W1308" s="80">
        <v>15813.176554167676</v>
      </c>
      <c r="X1308" s="56">
        <v>15825.769637128933</v>
      </c>
      <c r="Y1308" s="80">
        <v>11320.829965727915</v>
      </c>
      <c r="Z1308" s="58">
        <v>0.96335088810220415</v>
      </c>
    </row>
    <row r="1309" spans="2:26" x14ac:dyDescent="0.2">
      <c r="B1309" s="36" t="s">
        <v>10246</v>
      </c>
      <c r="C1309" s="46" t="s">
        <v>10245</v>
      </c>
      <c r="D1309" s="46" t="s">
        <v>12292</v>
      </c>
      <c r="E1309" s="46" t="s">
        <v>12463</v>
      </c>
      <c r="F1309" s="80">
        <v>3548.3197881071251</v>
      </c>
      <c r="G1309" s="56">
        <v>3924.0823654475789</v>
      </c>
      <c r="H1309" s="56">
        <v>3375.0746917395377</v>
      </c>
      <c r="I1309" s="56">
        <v>3295.2411211887961</v>
      </c>
      <c r="J1309" s="56">
        <v>3150.2097903758254</v>
      </c>
      <c r="K1309" s="58">
        <v>0.95532664849391558</v>
      </c>
      <c r="L1309" s="80">
        <v>3767.2658299447412</v>
      </c>
      <c r="M1309" s="56">
        <v>3251.553285778255</v>
      </c>
      <c r="N1309" s="56">
        <v>3143.9446991718223</v>
      </c>
      <c r="O1309" s="56">
        <v>3001.2233960729486</v>
      </c>
      <c r="P1309" s="56">
        <v>3621.8479090813653</v>
      </c>
      <c r="Q1309" s="58">
        <v>0.9990699291229248</v>
      </c>
      <c r="R1309" s="80">
        <v>3743.7552540989936</v>
      </c>
      <c r="S1309" s="56">
        <v>2711.129093164147</v>
      </c>
      <c r="T1309" s="56">
        <v>3529.2498508891895</v>
      </c>
      <c r="U1309" s="56">
        <v>3640.492638005509</v>
      </c>
      <c r="V1309" s="56">
        <v>3539.7696126719029</v>
      </c>
      <c r="W1309" s="80">
        <v>4930.507109627627</v>
      </c>
      <c r="X1309" s="56">
        <v>4934.3095380906416</v>
      </c>
      <c r="Y1309" s="80">
        <v>3529.7164409583588</v>
      </c>
      <c r="Z1309" s="58">
        <v>0.99475713907998964</v>
      </c>
    </row>
    <row r="1310" spans="2:26" x14ac:dyDescent="0.2">
      <c r="B1310" s="36" t="s">
        <v>10244</v>
      </c>
      <c r="C1310" s="46" t="s">
        <v>12843</v>
      </c>
      <c r="D1310" s="46" t="s">
        <v>12292</v>
      </c>
      <c r="E1310" s="46" t="s">
        <v>12463</v>
      </c>
      <c r="F1310" s="80">
        <v>7781.0148547482177</v>
      </c>
      <c r="G1310" s="56">
        <v>8645.6824145206847</v>
      </c>
      <c r="H1310" s="56">
        <v>7515.5880525536459</v>
      </c>
      <c r="I1310" s="56">
        <v>8025.8000968499418</v>
      </c>
      <c r="J1310" s="56">
        <v>8269.7314053133359</v>
      </c>
      <c r="K1310" s="58">
        <v>0.95532664849391558</v>
      </c>
      <c r="L1310" s="80">
        <v>8300.1784630132079</v>
      </c>
      <c r="M1310" s="56">
        <v>7240.5316204250948</v>
      </c>
      <c r="N1310" s="56">
        <v>7657.3066258656972</v>
      </c>
      <c r="O1310" s="56">
        <v>7878.6217504278084</v>
      </c>
      <c r="P1310" s="56">
        <v>8132.049632330104</v>
      </c>
      <c r="Q1310" s="58">
        <v>0.9990699291229248</v>
      </c>
      <c r="R1310" s="80">
        <v>8164.578162965171</v>
      </c>
      <c r="S1310" s="56">
        <v>11034.122844846328</v>
      </c>
      <c r="T1310" s="56">
        <v>8418.8302652794737</v>
      </c>
      <c r="U1310" s="56">
        <v>8451.5326311532863</v>
      </c>
      <c r="V1310" s="56">
        <v>8421.9227902659604</v>
      </c>
      <c r="W1310" s="80">
        <v>11730.80588224997</v>
      </c>
      <c r="X1310" s="56">
        <v>11739.144125171028</v>
      </c>
      <c r="Y1310" s="80">
        <v>8397.497096914949</v>
      </c>
      <c r="Z1310" s="58">
        <v>1.0792290277907046</v>
      </c>
    </row>
    <row r="1311" spans="2:26" x14ac:dyDescent="0.2">
      <c r="B1311" s="36" t="s">
        <v>10243</v>
      </c>
      <c r="C1311" s="46" t="s">
        <v>10242</v>
      </c>
      <c r="D1311" s="46" t="s">
        <v>12292</v>
      </c>
      <c r="E1311" s="46" t="s">
        <v>12463</v>
      </c>
      <c r="F1311" s="80">
        <v>2248.3970754655297</v>
      </c>
      <c r="G1311" s="56">
        <v>2467.3221803721603</v>
      </c>
      <c r="H1311" s="56">
        <v>2771.1400127198217</v>
      </c>
      <c r="I1311" s="56">
        <v>2411.0423571754036</v>
      </c>
      <c r="J1311" s="56">
        <v>2069.2970601571283</v>
      </c>
      <c r="K1311" s="58">
        <v>0.95532664849391558</v>
      </c>
      <c r="L1311" s="80">
        <v>2368.7215700225506</v>
      </c>
      <c r="M1311" s="56">
        <v>2669.7214837241572</v>
      </c>
      <c r="N1311" s="56">
        <v>2300.3426940683803</v>
      </c>
      <c r="O1311" s="56">
        <v>1971.4314803229759</v>
      </c>
      <c r="P1311" s="56">
        <v>2362.4317704413029</v>
      </c>
      <c r="Q1311" s="58">
        <v>0.9990699291229248</v>
      </c>
      <c r="R1311" s="80">
        <v>2529.5241002834641</v>
      </c>
      <c r="S1311" s="56">
        <v>2486.6161298733073</v>
      </c>
      <c r="T1311" s="56">
        <v>2373.8547233662421</v>
      </c>
      <c r="U1311" s="56">
        <v>2525.2333032424485</v>
      </c>
      <c r="V1311" s="56">
        <v>2388.1699580037744</v>
      </c>
      <c r="W1311" s="80">
        <v>3326.4563079993081</v>
      </c>
      <c r="X1311" s="56">
        <v>3328.8657213403953</v>
      </c>
      <c r="Y1311" s="80">
        <v>2381.2758351809052</v>
      </c>
      <c r="Z1311" s="58">
        <v>1.0590993295469675</v>
      </c>
    </row>
    <row r="1312" spans="2:26" x14ac:dyDescent="0.2">
      <c r="B1312" s="36" t="s">
        <v>10241</v>
      </c>
      <c r="C1312" s="46" t="s">
        <v>10240</v>
      </c>
      <c r="D1312" s="46" t="s">
        <v>12292</v>
      </c>
      <c r="E1312" s="46" t="s">
        <v>12463</v>
      </c>
      <c r="F1312" s="80">
        <v>4280.1407311057819</v>
      </c>
      <c r="G1312" s="56">
        <v>3576.9114888663607</v>
      </c>
      <c r="H1312" s="56">
        <v>2966.0129544250894</v>
      </c>
      <c r="I1312" s="56">
        <v>2367.9248429351846</v>
      </c>
      <c r="J1312" s="56">
        <v>4104.2398572134662</v>
      </c>
      <c r="K1312" s="58">
        <v>0.95532664849391558</v>
      </c>
      <c r="L1312" s="80">
        <v>3433.9688043744818</v>
      </c>
      <c r="M1312" s="56">
        <v>2857.4624411204081</v>
      </c>
      <c r="N1312" s="56">
        <v>2259.204860643888</v>
      </c>
      <c r="O1312" s="56">
        <v>3910.1334521262552</v>
      </c>
      <c r="P1312" s="56">
        <v>3264.5015115756332</v>
      </c>
      <c r="Q1312" s="58">
        <v>0.9990699291229248</v>
      </c>
      <c r="R1312" s="80">
        <v>3963.8409458722767</v>
      </c>
      <c r="S1312" s="56">
        <v>2778.2378743354993</v>
      </c>
      <c r="T1312" s="56">
        <v>3214.4995501058893</v>
      </c>
      <c r="U1312" s="56">
        <v>3845.2806387185992</v>
      </c>
      <c r="V1312" s="56">
        <v>3274.1498605777742</v>
      </c>
      <c r="W1312" s="80">
        <v>4560.5282071958709</v>
      </c>
      <c r="X1312" s="56">
        <v>4565.1148650828554</v>
      </c>
      <c r="Y1312" s="80">
        <v>3265.6161656979443</v>
      </c>
      <c r="Z1312" s="58">
        <v>0.76296934396693694</v>
      </c>
    </row>
    <row r="1313" spans="2:26" x14ac:dyDescent="0.2">
      <c r="B1313" s="36" t="s">
        <v>10239</v>
      </c>
      <c r="C1313" s="46" t="s">
        <v>10238</v>
      </c>
      <c r="D1313" s="46" t="s">
        <v>12292</v>
      </c>
      <c r="E1313" s="46" t="s">
        <v>12463</v>
      </c>
      <c r="F1313" s="80">
        <v>1.0574180014882557</v>
      </c>
      <c r="G1313" s="56">
        <v>0.85875946758477939</v>
      </c>
      <c r="H1313" s="56">
        <v>0.31365806743689789</v>
      </c>
      <c r="I1313" s="56">
        <v>1.9003768049800709</v>
      </c>
      <c r="K1313" s="58">
        <v>0.95532664849391558</v>
      </c>
      <c r="L1313" s="80">
        <v>0.82444120614289795</v>
      </c>
      <c r="M1313" s="56">
        <v>0.30217877023031192</v>
      </c>
      <c r="N1313" s="56">
        <v>1.8131236418568191</v>
      </c>
      <c r="P1313" s="56">
        <v>0.88571076870543464</v>
      </c>
      <c r="Q1313" s="58">
        <v>0.9990699291229248</v>
      </c>
      <c r="R1313" s="80">
        <v>0.67657919612360562</v>
      </c>
      <c r="S1313" s="56">
        <v>1.0920896768094897</v>
      </c>
      <c r="T1313" s="56">
        <v>0.9059754381426901</v>
      </c>
      <c r="U1313" s="56">
        <v>0.71813024419219407</v>
      </c>
      <c r="V1313" s="56">
        <v>0.88821170942272809</v>
      </c>
      <c r="W1313" s="80">
        <v>1.2371805590075231</v>
      </c>
      <c r="X1313" s="56">
        <v>1.2383137027336437</v>
      </c>
      <c r="Y1313" s="80">
        <v>0.88581719526544067</v>
      </c>
      <c r="Z1313" s="58">
        <v>0.83771715066199304</v>
      </c>
    </row>
    <row r="1314" spans="2:26" x14ac:dyDescent="0.2">
      <c r="B1314" s="36" t="s">
        <v>10064</v>
      </c>
      <c r="C1314" s="46" t="s">
        <v>10063</v>
      </c>
      <c r="D1314" s="46" t="s">
        <v>12292</v>
      </c>
      <c r="E1314" s="46" t="s">
        <v>12462</v>
      </c>
      <c r="F1314" s="80">
        <v>16688.008542392345</v>
      </c>
      <c r="G1314" s="56">
        <v>20064.854942673046</v>
      </c>
      <c r="H1314" s="56">
        <v>21843.247501931619</v>
      </c>
      <c r="I1314" s="56">
        <v>17930.632874573399</v>
      </c>
      <c r="J1314" s="56">
        <v>17593.813257720987</v>
      </c>
      <c r="K1314" s="58">
        <v>0.96350853141162374</v>
      </c>
      <c r="L1314" s="80">
        <v>19427.988976379562</v>
      </c>
      <c r="M1314" s="56">
        <v>21224.055172544082</v>
      </c>
      <c r="N1314" s="56">
        <v>17253.888631462662</v>
      </c>
      <c r="O1314" s="56">
        <v>16905.28499104502</v>
      </c>
      <c r="P1314" s="56">
        <v>19154.607100539582</v>
      </c>
      <c r="Q1314" s="58">
        <v>0.9990699291229248</v>
      </c>
      <c r="R1314" s="80">
        <v>20179.36399476073</v>
      </c>
      <c r="S1314" s="56">
        <v>21857.014514691924</v>
      </c>
      <c r="T1314" s="56">
        <v>19416.776461300084</v>
      </c>
      <c r="U1314" s="56">
        <v>20347.129046753849</v>
      </c>
      <c r="V1314" s="56">
        <v>19504.755986324672</v>
      </c>
      <c r="W1314" s="80">
        <v>27167.965315554997</v>
      </c>
      <c r="X1314" s="56">
        <v>27185.848415856526</v>
      </c>
      <c r="Y1314" s="80">
        <v>19447.165884931925</v>
      </c>
      <c r="Z1314" s="58">
        <v>1.1653377235234825</v>
      </c>
    </row>
    <row r="1315" spans="2:26" x14ac:dyDescent="0.2">
      <c r="B1315" s="36" t="s">
        <v>10062</v>
      </c>
      <c r="C1315" s="46" t="s">
        <v>10061</v>
      </c>
      <c r="D1315" s="46" t="s">
        <v>12292</v>
      </c>
      <c r="E1315" s="46" t="s">
        <v>12462</v>
      </c>
      <c r="F1315" s="80">
        <v>8268.0688677397011</v>
      </c>
      <c r="G1315" s="56">
        <v>9219.2900179275366</v>
      </c>
      <c r="H1315" s="56">
        <v>9697.6183132526112</v>
      </c>
      <c r="I1315" s="56">
        <v>9889.4551244478025</v>
      </c>
      <c r="J1315" s="56">
        <v>9338.4393903867804</v>
      </c>
      <c r="K1315" s="58">
        <v>0.96350853141162374</v>
      </c>
      <c r="L1315" s="80">
        <v>8926.6663202939108</v>
      </c>
      <c r="M1315" s="56">
        <v>9422.7191311432143</v>
      </c>
      <c r="N1315" s="56">
        <v>9516.2038360081988</v>
      </c>
      <c r="O1315" s="56">
        <v>8972.982545259707</v>
      </c>
      <c r="P1315" s="56">
        <v>9036.6240324042392</v>
      </c>
      <c r="Q1315" s="58">
        <v>0.9990699291229248</v>
      </c>
      <c r="R1315" s="80">
        <v>9625.5345089339316</v>
      </c>
      <c r="S1315" s="56">
        <v>10685.131822589068</v>
      </c>
      <c r="T1315" s="56">
        <v>9197.6669529782048</v>
      </c>
      <c r="U1315" s="56">
        <v>9731.4942402994457</v>
      </c>
      <c r="V1315" s="56">
        <v>9248.1487508664541</v>
      </c>
      <c r="W1315" s="80">
        <v>12881.647156867475</v>
      </c>
      <c r="X1315" s="56">
        <v>12890.507333591746</v>
      </c>
      <c r="Y1315" s="80">
        <v>9221.114994192174</v>
      </c>
      <c r="Z1315" s="58">
        <v>1.1152682859441414</v>
      </c>
    </row>
    <row r="1316" spans="2:26" x14ac:dyDescent="0.2">
      <c r="B1316" s="36" t="s">
        <v>10060</v>
      </c>
      <c r="C1316" s="46" t="s">
        <v>10059</v>
      </c>
      <c r="D1316" s="46" t="s">
        <v>12292</v>
      </c>
      <c r="E1316" s="46" t="s">
        <v>12462</v>
      </c>
      <c r="F1316" s="80">
        <v>9594.8704981080264</v>
      </c>
      <c r="G1316" s="56">
        <v>11629.878680463122</v>
      </c>
      <c r="H1316" s="56">
        <v>14478.495560065656</v>
      </c>
      <c r="I1316" s="56">
        <v>9665.4058611600449</v>
      </c>
      <c r="J1316" s="56">
        <v>9329.9636239102419</v>
      </c>
      <c r="K1316" s="58">
        <v>0.96350853141162374</v>
      </c>
      <c r="L1316" s="80">
        <v>11260.742001186314</v>
      </c>
      <c r="M1316" s="56">
        <v>14068.07245832351</v>
      </c>
      <c r="N1316" s="56">
        <v>9300.6107187005528</v>
      </c>
      <c r="O1316" s="56">
        <v>8964.8384751991398</v>
      </c>
      <c r="P1316" s="56">
        <v>11088.607591103993</v>
      </c>
      <c r="Q1316" s="58">
        <v>0.9990699291229248</v>
      </c>
      <c r="R1316" s="80">
        <v>12256.096566215861</v>
      </c>
      <c r="S1316" s="56">
        <v>9289.1191822989531</v>
      </c>
      <c r="T1316" s="56">
        <v>10903.986225627765</v>
      </c>
      <c r="U1316" s="56">
        <v>11959.39882782417</v>
      </c>
      <c r="V1316" s="56">
        <v>11003.792149637655</v>
      </c>
      <c r="W1316" s="80">
        <v>15327.06400790324</v>
      </c>
      <c r="X1316" s="56">
        <v>15337.346003568689</v>
      </c>
      <c r="Y1316" s="80">
        <v>10971.440265665173</v>
      </c>
      <c r="Z1316" s="58">
        <v>1.143469343106672</v>
      </c>
    </row>
    <row r="1317" spans="2:26" x14ac:dyDescent="0.2">
      <c r="B1317" s="36" t="s">
        <v>10058</v>
      </c>
      <c r="C1317" s="46" t="s">
        <v>10057</v>
      </c>
      <c r="D1317" s="46" t="s">
        <v>12292</v>
      </c>
      <c r="E1317" s="46" t="s">
        <v>12462</v>
      </c>
      <c r="F1317" s="80">
        <v>5064.213432286464</v>
      </c>
      <c r="G1317" s="56">
        <v>6196.6295937969217</v>
      </c>
      <c r="H1317" s="56">
        <v>8118.8974390328904</v>
      </c>
      <c r="I1317" s="56">
        <v>5257.1734076694001</v>
      </c>
      <c r="J1317" s="56">
        <v>5733.7770327478474</v>
      </c>
      <c r="K1317" s="58">
        <v>0.96350853141162374</v>
      </c>
      <c r="L1317" s="80">
        <v>5999.9462634019828</v>
      </c>
      <c r="M1317" s="56">
        <v>7888.7503870943574</v>
      </c>
      <c r="N1317" s="56">
        <v>5058.7553226212012</v>
      </c>
      <c r="O1317" s="56">
        <v>5509.3874985386083</v>
      </c>
      <c r="P1317" s="56">
        <v>5976.8944977756846</v>
      </c>
      <c r="Q1317" s="58">
        <v>0.9990699291229248</v>
      </c>
      <c r="R1317" s="80">
        <v>7329.2514211253356</v>
      </c>
      <c r="S1317" s="56">
        <v>7588.5685335569869</v>
      </c>
      <c r="T1317" s="56">
        <v>6135.5433537077333</v>
      </c>
      <c r="U1317" s="56">
        <v>7355.183132368501</v>
      </c>
      <c r="V1317" s="56">
        <v>6250.8795500115584</v>
      </c>
      <c r="W1317" s="80">
        <v>8706.7830495031139</v>
      </c>
      <c r="X1317" s="56">
        <v>8712.2099305193769</v>
      </c>
      <c r="Y1317" s="80">
        <v>6232.2054162687245</v>
      </c>
      <c r="Z1317" s="58">
        <v>1.2306364057517454</v>
      </c>
    </row>
    <row r="1318" spans="2:26" x14ac:dyDescent="0.2">
      <c r="B1318" s="36" t="s">
        <v>10056</v>
      </c>
      <c r="C1318" s="46" t="s">
        <v>10055</v>
      </c>
      <c r="D1318" s="46" t="s">
        <v>12292</v>
      </c>
      <c r="E1318" s="46" t="s">
        <v>12462</v>
      </c>
      <c r="F1318" s="80">
        <v>10195.363576078953</v>
      </c>
      <c r="G1318" s="56">
        <v>11204.60426127959</v>
      </c>
      <c r="H1318" s="56">
        <v>11371.761195250489</v>
      </c>
      <c r="I1318" s="56">
        <v>11242.306567655065</v>
      </c>
      <c r="J1318" s="56">
        <v>11059.248411552151</v>
      </c>
      <c r="K1318" s="58">
        <v>0.96350853141162374</v>
      </c>
      <c r="L1318" s="80">
        <v>10848.965950403004</v>
      </c>
      <c r="M1318" s="56">
        <v>11049.40494748544</v>
      </c>
      <c r="N1318" s="56">
        <v>10817.995484930518</v>
      </c>
      <c r="O1318" s="56">
        <v>10626.448254587698</v>
      </c>
      <c r="P1318" s="56">
        <v>10848.412591968787</v>
      </c>
      <c r="Q1318" s="58">
        <v>0.9990699291229248</v>
      </c>
      <c r="R1318" s="80">
        <v>11355.132776524813</v>
      </c>
      <c r="S1318" s="56">
        <v>12521.71784825728</v>
      </c>
      <c r="T1318" s="56">
        <v>11011.171806525072</v>
      </c>
      <c r="U1318" s="56">
        <v>11471.791283698061</v>
      </c>
      <c r="V1318" s="56">
        <v>11054.730650185391</v>
      </c>
      <c r="W1318" s="80">
        <v>15398.015698715346</v>
      </c>
      <c r="X1318" s="56">
        <v>15408.941191051859</v>
      </c>
      <c r="Y1318" s="80">
        <v>11022.655275263178</v>
      </c>
      <c r="Z1318" s="58">
        <v>1.0811439134083725</v>
      </c>
    </row>
    <row r="1319" spans="2:26" x14ac:dyDescent="0.2">
      <c r="B1319" s="36" t="s">
        <v>10054</v>
      </c>
      <c r="C1319" s="46" t="s">
        <v>10053</v>
      </c>
      <c r="D1319" s="46" t="s">
        <v>12292</v>
      </c>
      <c r="E1319" s="46" t="s">
        <v>12462</v>
      </c>
      <c r="F1319" s="80">
        <v>14229.699905131683</v>
      </c>
      <c r="G1319" s="56">
        <v>15041.263163370404</v>
      </c>
      <c r="H1319" s="56">
        <v>15834.480295348147</v>
      </c>
      <c r="I1319" s="56">
        <v>14245.71189572651</v>
      </c>
      <c r="J1319" s="56">
        <v>15378.214353032114</v>
      </c>
      <c r="K1319" s="58">
        <v>0.96350853141162374</v>
      </c>
      <c r="L1319" s="80">
        <v>14563.84787050219</v>
      </c>
      <c r="M1319" s="56">
        <v>15385.618983043249</v>
      </c>
      <c r="N1319" s="56">
        <v>13708.045234327285</v>
      </c>
      <c r="O1319" s="56">
        <v>14776.392842370233</v>
      </c>
      <c r="P1319" s="56">
        <v>14513.46002515882</v>
      </c>
      <c r="Q1319" s="58">
        <v>0.9990699291229248</v>
      </c>
      <c r="R1319" s="80">
        <v>15814.165806202218</v>
      </c>
      <c r="S1319" s="56">
        <v>14106.41612436349</v>
      </c>
      <c r="T1319" s="56">
        <v>14466.639943963026</v>
      </c>
      <c r="U1319" s="56">
        <v>15643.390838018346</v>
      </c>
      <c r="V1319" s="56">
        <v>14577.920319113216</v>
      </c>
      <c r="W1319" s="80">
        <v>20305.428782614643</v>
      </c>
      <c r="X1319" s="56">
        <v>20320.67752544802</v>
      </c>
      <c r="Y1319" s="80">
        <v>14536.224166581524</v>
      </c>
      <c r="Z1319" s="58">
        <v>1.0215411613381458</v>
      </c>
    </row>
    <row r="1320" spans="2:26" x14ac:dyDescent="0.2">
      <c r="B1320" s="36" t="s">
        <v>10052</v>
      </c>
      <c r="C1320" s="46" t="s">
        <v>10051</v>
      </c>
      <c r="D1320" s="46" t="s">
        <v>12292</v>
      </c>
      <c r="E1320" s="46" t="s">
        <v>12462</v>
      </c>
      <c r="F1320" s="80">
        <v>7761.3554428632942</v>
      </c>
      <c r="G1320" s="56">
        <v>9058.7771380087779</v>
      </c>
      <c r="H1320" s="56">
        <v>8384.3216333468463</v>
      </c>
      <c r="I1320" s="56">
        <v>5801.4157589618244</v>
      </c>
      <c r="J1320" s="56">
        <v>5388.691590625248</v>
      </c>
      <c r="K1320" s="58">
        <v>0.96350853141162374</v>
      </c>
      <c r="L1320" s="80">
        <v>8771.2481789448593</v>
      </c>
      <c r="M1320" s="56">
        <v>8146.6505799914667</v>
      </c>
      <c r="N1320" s="56">
        <v>5582.4566879556514</v>
      </c>
      <c r="O1320" s="56">
        <v>5177.8068650575087</v>
      </c>
      <c r="P1320" s="56">
        <v>8168.3224264473174</v>
      </c>
      <c r="Q1320" s="58">
        <v>0.9990699291229248</v>
      </c>
      <c r="R1320" s="80">
        <v>8359.7487099725149</v>
      </c>
      <c r="S1320" s="56">
        <v>5513.2195601606372</v>
      </c>
      <c r="T1320" s="56">
        <v>7899.3701668630893</v>
      </c>
      <c r="U1320" s="56">
        <v>8075.0957949913281</v>
      </c>
      <c r="V1320" s="56">
        <v>7915.987799295237</v>
      </c>
      <c r="W1320" s="80">
        <v>11026.094462314471</v>
      </c>
      <c r="X1320" s="56">
        <v>11034.41163793839</v>
      </c>
      <c r="Y1320" s="80">
        <v>7893.3726946130473</v>
      </c>
      <c r="Z1320" s="58">
        <v>1.0170095613738634</v>
      </c>
    </row>
    <row r="1321" spans="2:26" x14ac:dyDescent="0.2">
      <c r="B1321" s="36" t="s">
        <v>10050</v>
      </c>
      <c r="C1321" s="46" t="s">
        <v>10049</v>
      </c>
      <c r="D1321" s="46" t="s">
        <v>12292</v>
      </c>
      <c r="E1321" s="46" t="s">
        <v>12462</v>
      </c>
      <c r="F1321" s="80">
        <v>13120.892044903838</v>
      </c>
      <c r="G1321" s="56">
        <v>14523.73701496574</v>
      </c>
      <c r="H1321" s="56">
        <v>13788.164538598601</v>
      </c>
      <c r="I1321" s="56">
        <v>13588.963899402443</v>
      </c>
      <c r="J1321" s="56">
        <v>12155.095201081005</v>
      </c>
      <c r="K1321" s="58">
        <v>0.96350853141162374</v>
      </c>
      <c r="L1321" s="80">
        <v>14062.748194729773</v>
      </c>
      <c r="M1321" s="56">
        <v>13397.310306970336</v>
      </c>
      <c r="N1321" s="56">
        <v>13076.084451527457</v>
      </c>
      <c r="O1321" s="56">
        <v>11679.409429754036</v>
      </c>
      <c r="P1321" s="56">
        <v>13793.605081892292</v>
      </c>
      <c r="Q1321" s="58">
        <v>0.9990699291229248</v>
      </c>
      <c r="R1321" s="80">
        <v>14280.312295661435</v>
      </c>
      <c r="S1321" s="56">
        <v>12801.005354395917</v>
      </c>
      <c r="T1321" s="56">
        <v>13688.532750965189</v>
      </c>
      <c r="U1321" s="56">
        <v>14132.381601534884</v>
      </c>
      <c r="V1321" s="56">
        <v>13730.505667111582</v>
      </c>
      <c r="W1321" s="80">
        <v>19125.074007111929</v>
      </c>
      <c r="X1321" s="56">
        <v>19139.134536137219</v>
      </c>
      <c r="Y1321" s="80">
        <v>13691.017419239273</v>
      </c>
      <c r="Z1321" s="58">
        <v>1.0434517235858878</v>
      </c>
    </row>
    <row r="1322" spans="2:26" x14ac:dyDescent="0.2">
      <c r="B1322" s="36" t="s">
        <v>10048</v>
      </c>
      <c r="C1322" s="46" t="s">
        <v>10047</v>
      </c>
      <c r="D1322" s="46" t="s">
        <v>12292</v>
      </c>
      <c r="E1322" s="46" t="s">
        <v>12462</v>
      </c>
      <c r="F1322" s="80">
        <v>5688.4644227624922</v>
      </c>
      <c r="G1322" s="56">
        <v>6717.0052403846648</v>
      </c>
      <c r="H1322" s="56">
        <v>7385.7687168030816</v>
      </c>
      <c r="I1322" s="56">
        <v>5323.9215838686441</v>
      </c>
      <c r="J1322" s="56">
        <v>4789.6324684504652</v>
      </c>
      <c r="K1322" s="58">
        <v>0.96350853141162374</v>
      </c>
      <c r="L1322" s="80">
        <v>6503.8049932242384</v>
      </c>
      <c r="M1322" s="56">
        <v>7176.4037249139174</v>
      </c>
      <c r="N1322" s="56">
        <v>5122.9842657126701</v>
      </c>
      <c r="O1322" s="56">
        <v>4602.1917304359304</v>
      </c>
      <c r="P1322" s="56">
        <v>6288.1239151705131</v>
      </c>
      <c r="Q1322" s="58">
        <v>0.9990699291229248</v>
      </c>
      <c r="R1322" s="80">
        <v>6525.6253889407253</v>
      </c>
      <c r="S1322" s="56">
        <v>4490.6741364108993</v>
      </c>
      <c r="T1322" s="56">
        <v>6105.7292435964746</v>
      </c>
      <c r="U1322" s="56">
        <v>6322.1302636877426</v>
      </c>
      <c r="V1322" s="56">
        <v>6126.1933765070962</v>
      </c>
      <c r="W1322" s="80">
        <v>8533.1090163865974</v>
      </c>
      <c r="X1322" s="56">
        <v>8539.2048533808993</v>
      </c>
      <c r="Y1322" s="80">
        <v>6108.447702969439</v>
      </c>
      <c r="Z1322" s="58">
        <v>1.0738306947172556</v>
      </c>
    </row>
    <row r="1323" spans="2:26" x14ac:dyDescent="0.2">
      <c r="B1323" s="36" t="s">
        <v>10046</v>
      </c>
      <c r="C1323" s="46" t="s">
        <v>10045</v>
      </c>
      <c r="D1323" s="46" t="s">
        <v>12292</v>
      </c>
      <c r="E1323" s="46" t="s">
        <v>12462</v>
      </c>
      <c r="F1323" s="80">
        <v>8772.2880162389556</v>
      </c>
      <c r="G1323" s="56">
        <v>11406.016433470855</v>
      </c>
      <c r="H1323" s="56">
        <v>14337.679909317736</v>
      </c>
      <c r="I1323" s="56">
        <v>8028.561154777768</v>
      </c>
      <c r="J1323" s="56">
        <v>6101.5195583408558</v>
      </c>
      <c r="K1323" s="58">
        <v>0.96350853141162374</v>
      </c>
      <c r="L1323" s="80">
        <v>11043.985225260481</v>
      </c>
      <c r="M1323" s="56">
        <v>13931.248520382631</v>
      </c>
      <c r="N1323" s="56">
        <v>7725.5443800791445</v>
      </c>
      <c r="O1323" s="56">
        <v>5862.7385377596411</v>
      </c>
      <c r="P1323" s="56">
        <v>10580.801024228283</v>
      </c>
      <c r="Q1323" s="58">
        <v>0.9990699291229248</v>
      </c>
      <c r="R1323" s="80">
        <v>11176.445567010285</v>
      </c>
      <c r="S1323" s="56">
        <v>7096.0493697355878</v>
      </c>
      <c r="T1323" s="56">
        <v>10227.867314040914</v>
      </c>
      <c r="U1323" s="56">
        <v>10768.405947282816</v>
      </c>
      <c r="V1323" s="56">
        <v>10278.983775642262</v>
      </c>
      <c r="W1323" s="80">
        <v>14317.486201396103</v>
      </c>
      <c r="X1323" s="56">
        <v>14326.88670631973</v>
      </c>
      <c r="Y1323" s="80">
        <v>10248.616785118184</v>
      </c>
      <c r="Z1323" s="58">
        <v>1.1682946075352632</v>
      </c>
    </row>
    <row r="1324" spans="2:26" x14ac:dyDescent="0.2">
      <c r="B1324" s="36" t="s">
        <v>10044</v>
      </c>
      <c r="C1324" s="46" t="s">
        <v>10043</v>
      </c>
      <c r="D1324" s="46" t="s">
        <v>12292</v>
      </c>
      <c r="E1324" s="46" t="s">
        <v>12462</v>
      </c>
      <c r="F1324" s="80">
        <v>8042.8658257353472</v>
      </c>
      <c r="G1324" s="56">
        <v>9899.1995445639222</v>
      </c>
      <c r="H1324" s="56">
        <v>11545.121891401059</v>
      </c>
      <c r="I1324" s="56">
        <v>7821.2556601611686</v>
      </c>
      <c r="J1324" s="56">
        <v>8311.2933911098207</v>
      </c>
      <c r="K1324" s="58">
        <v>0.96350853141162374</v>
      </c>
      <c r="L1324" s="80">
        <v>9584.9952654154731</v>
      </c>
      <c r="M1324" s="56">
        <v>11217.851373756304</v>
      </c>
      <c r="N1324" s="56">
        <v>7526.063082245134</v>
      </c>
      <c r="O1324" s="56">
        <v>7986.0335768450004</v>
      </c>
      <c r="P1324" s="56">
        <v>9354.5254853852566</v>
      </c>
      <c r="Q1324" s="58">
        <v>0.9990699291229248</v>
      </c>
      <c r="R1324" s="80">
        <v>9917.7310057797949</v>
      </c>
      <c r="S1324" s="56">
        <v>15152.587233618531</v>
      </c>
      <c r="T1324" s="56">
        <v>9930.3898442454265</v>
      </c>
      <c r="U1324" s="56">
        <v>10441.21662856367</v>
      </c>
      <c r="V1324" s="56">
        <v>9978.6965814511241</v>
      </c>
      <c r="W1324" s="80">
        <v>13899.219390869988</v>
      </c>
      <c r="X1324" s="56">
        <v>13907.838236905931</v>
      </c>
      <c r="Y1324" s="80">
        <v>9948.8540198051924</v>
      </c>
      <c r="Z1324" s="58">
        <v>1.2369787380974471</v>
      </c>
    </row>
    <row r="1325" spans="2:26" x14ac:dyDescent="0.2">
      <c r="B1325" s="36" t="s">
        <v>10042</v>
      </c>
      <c r="C1325" s="46" t="s">
        <v>10041</v>
      </c>
      <c r="D1325" s="46" t="s">
        <v>12292</v>
      </c>
      <c r="E1325" s="46" t="s">
        <v>12462</v>
      </c>
      <c r="F1325" s="80">
        <v>8428.2039867280728</v>
      </c>
      <c r="G1325" s="56">
        <v>9441.8918123629737</v>
      </c>
      <c r="H1325" s="56">
        <v>10987.367945139338</v>
      </c>
      <c r="I1325" s="56">
        <v>7249.2028574712494</v>
      </c>
      <c r="J1325" s="56">
        <v>7795.965603190205</v>
      </c>
      <c r="K1325" s="58">
        <v>0.96350853141162374</v>
      </c>
      <c r="L1325" s="80">
        <v>9142.2026508963518</v>
      </c>
      <c r="M1325" s="56">
        <v>10675.908124378384</v>
      </c>
      <c r="N1325" s="56">
        <v>6975.6008973367389</v>
      </c>
      <c r="O1325" s="56">
        <v>7490.8729774358426</v>
      </c>
      <c r="P1325" s="56">
        <v>8889.2896270247129</v>
      </c>
      <c r="Q1325" s="58">
        <v>0.9990699291229248</v>
      </c>
      <c r="R1325" s="80">
        <v>10056.987550228379</v>
      </c>
      <c r="S1325" s="56">
        <v>8406.4029731579103</v>
      </c>
      <c r="T1325" s="56">
        <v>8837.2551870599782</v>
      </c>
      <c r="U1325" s="56">
        <v>9891.9290925213336</v>
      </c>
      <c r="V1325" s="56">
        <v>8936.991255631292</v>
      </c>
      <c r="W1325" s="80">
        <v>12448.239220662028</v>
      </c>
      <c r="X1325" s="56">
        <v>12457.271000390181</v>
      </c>
      <c r="Y1325" s="80">
        <v>8911.2030609586946</v>
      </c>
      <c r="Z1325" s="58">
        <v>1.0573074732162633</v>
      </c>
    </row>
    <row r="1326" spans="2:26" x14ac:dyDescent="0.2">
      <c r="B1326" s="36" t="s">
        <v>10040</v>
      </c>
      <c r="C1326" s="46" t="s">
        <v>10039</v>
      </c>
      <c r="D1326" s="46" t="s">
        <v>12292</v>
      </c>
      <c r="E1326" s="46" t="s">
        <v>12462</v>
      </c>
      <c r="F1326" s="80">
        <v>12912.913491073838</v>
      </c>
      <c r="G1326" s="56">
        <v>13182.610544795267</v>
      </c>
      <c r="H1326" s="56">
        <v>13076.235967467774</v>
      </c>
      <c r="I1326" s="56">
        <v>14541.245116412387</v>
      </c>
      <c r="J1326" s="56">
        <v>14118.439423961407</v>
      </c>
      <c r="K1326" s="58">
        <v>0.96350853141162374</v>
      </c>
      <c r="L1326" s="80">
        <v>12764.18957804178</v>
      </c>
      <c r="M1326" s="56">
        <v>12705.562833465996</v>
      </c>
      <c r="N1326" s="56">
        <v>13992.424336408081</v>
      </c>
      <c r="O1326" s="56">
        <v>13565.91880308442</v>
      </c>
      <c r="P1326" s="56">
        <v>12953.34064747628</v>
      </c>
      <c r="Q1326" s="58">
        <v>0.9990699291229248</v>
      </c>
      <c r="R1326" s="80">
        <v>13682.743536258204</v>
      </c>
      <c r="S1326" s="56">
        <v>14505.43804469739</v>
      </c>
      <c r="T1326" s="56">
        <v>13103.092100188513</v>
      </c>
      <c r="U1326" s="56">
        <v>13765.012987102122</v>
      </c>
      <c r="V1326" s="56">
        <v>13165.687170213614</v>
      </c>
      <c r="W1326" s="80">
        <v>18338.34438362591</v>
      </c>
      <c r="X1326" s="56">
        <v>18352.18203996215</v>
      </c>
      <c r="Y1326" s="80">
        <v>13128.077631502079</v>
      </c>
      <c r="Z1326" s="58">
        <v>1.0166627105940869</v>
      </c>
    </row>
    <row r="1327" spans="2:26" x14ac:dyDescent="0.2">
      <c r="B1327" s="36" t="s">
        <v>10038</v>
      </c>
      <c r="C1327" s="46" t="s">
        <v>10037</v>
      </c>
      <c r="D1327" s="46" t="s">
        <v>12292</v>
      </c>
      <c r="E1327" s="46" t="s">
        <v>12462</v>
      </c>
      <c r="F1327" s="80">
        <v>9969.2510843690579</v>
      </c>
      <c r="G1327" s="56">
        <v>11916.303104979332</v>
      </c>
      <c r="H1327" s="56">
        <v>14342.757385213286</v>
      </c>
      <c r="I1327" s="56">
        <v>10585.725874188975</v>
      </c>
      <c r="J1327" s="56">
        <v>10093.468875796834</v>
      </c>
      <c r="K1327" s="58">
        <v>0.96350853141162374</v>
      </c>
      <c r="L1327" s="80">
        <v>11538.075207828748</v>
      </c>
      <c r="M1327" s="56">
        <v>13936.182064652314</v>
      </c>
      <c r="N1327" s="56">
        <v>10186.195690585446</v>
      </c>
      <c r="O1327" s="56">
        <v>9698.4641927301673</v>
      </c>
      <c r="P1327" s="56">
        <v>11437.992944083184</v>
      </c>
      <c r="Q1327" s="58">
        <v>0.9990699291229248</v>
      </c>
      <c r="R1327" s="80">
        <v>12208.603589460774</v>
      </c>
      <c r="S1327" s="56">
        <v>11711.477095132866</v>
      </c>
      <c r="T1327" s="56">
        <v>11460.521610367767</v>
      </c>
      <c r="U1327" s="56">
        <v>12158.890940027984</v>
      </c>
      <c r="V1327" s="56">
        <v>11526.563456089385</v>
      </c>
      <c r="W1327" s="80">
        <v>16055.226551008411</v>
      </c>
      <c r="X1327" s="56">
        <v>16065.909738077738</v>
      </c>
      <c r="Y1327" s="80">
        <v>11492.61214840395</v>
      </c>
      <c r="Z1327" s="58">
        <v>1.1528059681858545</v>
      </c>
    </row>
    <row r="1328" spans="2:26" x14ac:dyDescent="0.2">
      <c r="B1328" s="36" t="s">
        <v>10036</v>
      </c>
      <c r="C1328" s="46" t="s">
        <v>10035</v>
      </c>
      <c r="D1328" s="46" t="s">
        <v>12292</v>
      </c>
      <c r="E1328" s="46" t="s">
        <v>12462</v>
      </c>
      <c r="F1328" s="80">
        <v>15124.509139897647</v>
      </c>
      <c r="G1328" s="56">
        <v>16065.722170628296</v>
      </c>
      <c r="H1328" s="56">
        <v>16266.329368141582</v>
      </c>
      <c r="I1328" s="56">
        <v>17049.254656117777</v>
      </c>
      <c r="J1328" s="56">
        <v>16720.49573195335</v>
      </c>
      <c r="K1328" s="58">
        <v>0.96350853141162374</v>
      </c>
      <c r="L1328" s="80">
        <v>15555.790167449964</v>
      </c>
      <c r="M1328" s="56">
        <v>15805.226394732807</v>
      </c>
      <c r="N1328" s="56">
        <v>16405.775699264104</v>
      </c>
      <c r="O1328" s="56">
        <v>16066.144467924076</v>
      </c>
      <c r="P1328" s="56">
        <v>15703.211853909444</v>
      </c>
      <c r="Q1328" s="58">
        <v>0.9990699291229248</v>
      </c>
      <c r="R1328" s="80">
        <v>16318.795318493039</v>
      </c>
      <c r="S1328" s="56">
        <v>18852.547750451973</v>
      </c>
      <c r="T1328" s="56">
        <v>16011.528414056933</v>
      </c>
      <c r="U1328" s="56">
        <v>16572.170561688934</v>
      </c>
      <c r="V1328" s="56">
        <v>16064.545980330875</v>
      </c>
      <c r="W1328" s="80">
        <v>22376.133713734671</v>
      </c>
      <c r="X1328" s="56">
        <v>22392.341346495232</v>
      </c>
      <c r="Y1328" s="80">
        <v>16018.171294713766</v>
      </c>
      <c r="Z1328" s="58">
        <v>1.0590870187290036</v>
      </c>
    </row>
    <row r="1329" spans="2:26" x14ac:dyDescent="0.2">
      <c r="B1329" s="36" t="s">
        <v>10034</v>
      </c>
      <c r="C1329" s="46" t="s">
        <v>10033</v>
      </c>
      <c r="D1329" s="46" t="s">
        <v>12292</v>
      </c>
      <c r="E1329" s="46" t="s">
        <v>12462</v>
      </c>
      <c r="F1329" s="80">
        <v>8642.0010837779209</v>
      </c>
      <c r="G1329" s="56">
        <v>10308.061785114047</v>
      </c>
      <c r="H1329" s="56">
        <v>12022.58580780157</v>
      </c>
      <c r="I1329" s="56">
        <v>10410.936177018637</v>
      </c>
      <c r="J1329" s="56">
        <v>9994.181003825759</v>
      </c>
      <c r="K1329" s="58">
        <v>0.96350853141162374</v>
      </c>
      <c r="L1329" s="80">
        <v>9980.8800662256745</v>
      </c>
      <c r="M1329" s="56">
        <v>11681.780581338066</v>
      </c>
      <c r="N1329" s="56">
        <v>10018.002967551076</v>
      </c>
      <c r="O1329" s="56">
        <v>9603.0619199403936</v>
      </c>
      <c r="P1329" s="56">
        <v>10077.758645174939</v>
      </c>
      <c r="Q1329" s="58">
        <v>0.9990699291229248</v>
      </c>
      <c r="R1329" s="80">
        <v>10431.73672639607</v>
      </c>
      <c r="S1329" s="56">
        <v>11778.900691868683</v>
      </c>
      <c r="T1329" s="56">
        <v>10243.626277427309</v>
      </c>
      <c r="U1329" s="56">
        <v>10566.453122943331</v>
      </c>
      <c r="V1329" s="56">
        <v>10274.154652344258</v>
      </c>
      <c r="W1329" s="80">
        <v>14310.759767373718</v>
      </c>
      <c r="X1329" s="56">
        <v>14320.020655022148</v>
      </c>
      <c r="Y1329" s="80">
        <v>10243.705213608035</v>
      </c>
      <c r="Z1329" s="58">
        <v>1.18533949652433</v>
      </c>
    </row>
    <row r="1330" spans="2:26" x14ac:dyDescent="0.2">
      <c r="B1330" s="36" t="s">
        <v>10032</v>
      </c>
      <c r="C1330" s="46" t="s">
        <v>10031</v>
      </c>
      <c r="D1330" s="46" t="s">
        <v>12292</v>
      </c>
      <c r="E1330" s="46" t="s">
        <v>12462</v>
      </c>
      <c r="F1330" s="80">
        <v>6062.4651654750869</v>
      </c>
      <c r="G1330" s="56">
        <v>7931.8091787675885</v>
      </c>
      <c r="H1330" s="56">
        <v>8828.7186782825156</v>
      </c>
      <c r="I1330" s="56">
        <v>5697.3699007083787</v>
      </c>
      <c r="J1330" s="56">
        <v>6359.2448080884606</v>
      </c>
      <c r="K1330" s="58">
        <v>0.96350853141162374</v>
      </c>
      <c r="L1330" s="80">
        <v>7680.0506023151829</v>
      </c>
      <c r="M1330" s="56">
        <v>8578.4502654272565</v>
      </c>
      <c r="N1330" s="56">
        <v>5482.3377650248503</v>
      </c>
      <c r="O1330" s="56">
        <v>6110.3777921128431</v>
      </c>
      <c r="P1330" s="56">
        <v>7386.2468236151699</v>
      </c>
      <c r="Q1330" s="58">
        <v>0.9990699291229248</v>
      </c>
      <c r="R1330" s="80">
        <v>7616.3072122774756</v>
      </c>
      <c r="S1330" s="56">
        <v>5766.1354448450529</v>
      </c>
      <c r="T1330" s="56">
        <v>7221.1232643029261</v>
      </c>
      <c r="U1330" s="56">
        <v>7431.2900355342335</v>
      </c>
      <c r="V1330" s="56">
        <v>7240.9978505597728</v>
      </c>
      <c r="W1330" s="80">
        <v>10085.908205770136</v>
      </c>
      <c r="X1330" s="56">
        <v>10092.404827122728</v>
      </c>
      <c r="Y1330" s="80">
        <v>7219.5161191462739</v>
      </c>
      <c r="Z1330" s="58">
        <v>1.1908548621871569</v>
      </c>
    </row>
    <row r="1331" spans="2:26" x14ac:dyDescent="0.2">
      <c r="B1331" s="36" t="s">
        <v>10030</v>
      </c>
      <c r="C1331" s="46" t="s">
        <v>10029</v>
      </c>
      <c r="D1331" s="46" t="s">
        <v>12292</v>
      </c>
      <c r="E1331" s="46" t="s">
        <v>12462</v>
      </c>
      <c r="F1331" s="80">
        <v>10787.209886716653</v>
      </c>
      <c r="G1331" s="56">
        <v>11404.022482376362</v>
      </c>
      <c r="H1331" s="56">
        <v>11668.575084205553</v>
      </c>
      <c r="I1331" s="56">
        <v>11256.942149467466</v>
      </c>
      <c r="J1331" s="56">
        <v>11932.471614302216</v>
      </c>
      <c r="K1331" s="58">
        <v>0.96350853141162374</v>
      </c>
      <c r="L1331" s="80">
        <v>11042.054562916101</v>
      </c>
      <c r="M1331" s="56">
        <v>11337.805028773837</v>
      </c>
      <c r="N1331" s="56">
        <v>10832.078685474202</v>
      </c>
      <c r="O1331" s="56">
        <v>11465.498145992258</v>
      </c>
      <c r="P1331" s="56">
        <v>11051.037851606334</v>
      </c>
      <c r="Q1331" s="58">
        <v>0.9990699291229248</v>
      </c>
      <c r="R1331" s="80">
        <v>11697.980579277291</v>
      </c>
      <c r="S1331" s="56">
        <v>12577.61631015125</v>
      </c>
      <c r="T1331" s="56">
        <v>11199.039004026086</v>
      </c>
      <c r="U1331" s="56">
        <v>11785.944152364689</v>
      </c>
      <c r="V1331" s="56">
        <v>11254.540151647589</v>
      </c>
      <c r="W1331" s="80">
        <v>15676.328209225569</v>
      </c>
      <c r="X1331" s="56">
        <v>15687.88793223792</v>
      </c>
      <c r="Y1331" s="80">
        <v>11222.197458605246</v>
      </c>
      <c r="Z1331" s="58">
        <v>1.0403243819724166</v>
      </c>
    </row>
    <row r="1332" spans="2:26" x14ac:dyDescent="0.2">
      <c r="B1332" s="36" t="s">
        <v>10028</v>
      </c>
      <c r="C1332" s="46" t="s">
        <v>12844</v>
      </c>
      <c r="D1332" s="46" t="s">
        <v>12292</v>
      </c>
      <c r="E1332" s="46" t="s">
        <v>12462</v>
      </c>
      <c r="F1332" s="80">
        <v>13593.864655284315</v>
      </c>
      <c r="G1332" s="56">
        <v>14363.04930889054</v>
      </c>
      <c r="H1332" s="56">
        <v>14199.546250043844</v>
      </c>
      <c r="I1332" s="56">
        <v>15560.338981101942</v>
      </c>
      <c r="J1332" s="56">
        <v>17327.83415173637</v>
      </c>
      <c r="K1332" s="58">
        <v>0.96350853141162374</v>
      </c>
      <c r="L1332" s="80">
        <v>13907.160776271576</v>
      </c>
      <c r="M1332" s="56">
        <v>13797.030547283382</v>
      </c>
      <c r="N1332" s="56">
        <v>14973.055202555286</v>
      </c>
      <c r="O1332" s="56">
        <v>16649.714892484379</v>
      </c>
      <c r="P1332" s="56">
        <v>14152.374362978078</v>
      </c>
      <c r="Q1332" s="58">
        <v>0.9990699291229248</v>
      </c>
      <c r="R1332" s="80">
        <v>15660.204245100842</v>
      </c>
      <c r="S1332" s="56">
        <v>15095.588751769154</v>
      </c>
      <c r="T1332" s="56">
        <v>14240.7322652494</v>
      </c>
      <c r="U1332" s="56">
        <v>15603.742695767674</v>
      </c>
      <c r="V1332" s="56">
        <v>14369.626420170318</v>
      </c>
      <c r="W1332" s="80">
        <v>20015.298445896256</v>
      </c>
      <c r="X1332" s="56">
        <v>20029.86581889935</v>
      </c>
      <c r="Y1332" s="80">
        <v>14328.19448098843</v>
      </c>
      <c r="Z1332" s="58">
        <v>1.0540192097188978</v>
      </c>
    </row>
    <row r="1333" spans="2:26" x14ac:dyDescent="0.2">
      <c r="B1333" s="36" t="s">
        <v>10027</v>
      </c>
      <c r="C1333" s="46" t="s">
        <v>10026</v>
      </c>
      <c r="D1333" s="46" t="s">
        <v>12292</v>
      </c>
      <c r="E1333" s="46" t="s">
        <v>12462</v>
      </c>
      <c r="F1333" s="80">
        <v>11763.779156033406</v>
      </c>
      <c r="G1333" s="56">
        <v>15107.702379018661</v>
      </c>
      <c r="H1333" s="56">
        <v>16356.68906494739</v>
      </c>
      <c r="I1333" s="56">
        <v>12348.600407291266</v>
      </c>
      <c r="J1333" s="56">
        <v>12799.097789615555</v>
      </c>
      <c r="K1333" s="58">
        <v>0.96350853141162374</v>
      </c>
      <c r="L1333" s="80">
        <v>14628.178280709562</v>
      </c>
      <c r="M1333" s="56">
        <v>15893.024657798371</v>
      </c>
      <c r="N1333" s="56">
        <v>11882.535193945687</v>
      </c>
      <c r="O1333" s="56">
        <v>12298.209182523353</v>
      </c>
      <c r="P1333" s="56">
        <v>14254.856491131119</v>
      </c>
      <c r="Q1333" s="58">
        <v>0.9990699291229248</v>
      </c>
      <c r="R1333" s="80">
        <v>14983.192378949769</v>
      </c>
      <c r="S1333" s="56">
        <v>14719.410449032814</v>
      </c>
      <c r="T1333" s="56">
        <v>14295.305166328453</v>
      </c>
      <c r="U1333" s="56">
        <v>14956.814185958074</v>
      </c>
      <c r="V1333" s="56">
        <v>14357.861287799442</v>
      </c>
      <c r="W1333" s="80">
        <v>19998.910919263828</v>
      </c>
      <c r="X1333" s="56">
        <v>20011.517147384937</v>
      </c>
      <c r="Y1333" s="80">
        <v>14315.06891458158</v>
      </c>
      <c r="Z1333" s="58">
        <v>1.2168767132320457</v>
      </c>
    </row>
    <row r="1334" spans="2:26" x14ac:dyDescent="0.2">
      <c r="B1334" s="36" t="s">
        <v>10025</v>
      </c>
      <c r="C1334" s="46" t="s">
        <v>10024</v>
      </c>
      <c r="D1334" s="46" t="s">
        <v>12292</v>
      </c>
      <c r="E1334" s="46" t="s">
        <v>12462</v>
      </c>
      <c r="F1334" s="80">
        <v>7273.8074302782425</v>
      </c>
      <c r="G1334" s="56">
        <v>7996.0634789751857</v>
      </c>
      <c r="H1334" s="56">
        <v>7848.064098305159</v>
      </c>
      <c r="I1334" s="56">
        <v>9729.0763858578484</v>
      </c>
      <c r="J1334" s="56">
        <v>8826.3129058573268</v>
      </c>
      <c r="K1334" s="58">
        <v>0.96350853141162374</v>
      </c>
      <c r="L1334" s="80">
        <v>7742.2654471114583</v>
      </c>
      <c r="M1334" s="56">
        <v>7625.5943813007361</v>
      </c>
      <c r="N1334" s="56">
        <v>9361.8781680944085</v>
      </c>
      <c r="O1334" s="56">
        <v>8480.8979672542537</v>
      </c>
      <c r="P1334" s="56">
        <v>7975.996085513143</v>
      </c>
      <c r="Q1334" s="58">
        <v>0.9990699291229248</v>
      </c>
      <c r="R1334" s="80">
        <v>8219.2823988207001</v>
      </c>
      <c r="S1334" s="56">
        <v>9713.5661045862853</v>
      </c>
      <c r="T1334" s="56">
        <v>8146.3921570620905</v>
      </c>
      <c r="U1334" s="56">
        <v>8368.7107693972594</v>
      </c>
      <c r="V1334" s="56">
        <v>8167.4158917441773</v>
      </c>
      <c r="W1334" s="80">
        <v>11376.305954311512</v>
      </c>
      <c r="X1334" s="56">
        <v>11384.100666755436</v>
      </c>
      <c r="Y1334" s="80">
        <v>8143.5197728840849</v>
      </c>
      <c r="Z1334" s="58">
        <v>1.1195676887163033</v>
      </c>
    </row>
    <row r="1335" spans="2:26" x14ac:dyDescent="0.2">
      <c r="B1335" s="36" t="s">
        <v>10023</v>
      </c>
      <c r="C1335" s="46" t="s">
        <v>10022</v>
      </c>
      <c r="D1335" s="46" t="s">
        <v>12292</v>
      </c>
      <c r="E1335" s="46" t="s">
        <v>12462</v>
      </c>
      <c r="F1335" s="80">
        <v>4944.4252953943014</v>
      </c>
      <c r="G1335" s="56">
        <v>5932.044474178876</v>
      </c>
      <c r="H1335" s="56">
        <v>6312.0058864544062</v>
      </c>
      <c r="I1335" s="56">
        <v>5200.8805828782743</v>
      </c>
      <c r="J1335" s="56">
        <v>5574.0749040778655</v>
      </c>
      <c r="K1335" s="58">
        <v>0.96350853141162374</v>
      </c>
      <c r="L1335" s="80">
        <v>5743.7591739891814</v>
      </c>
      <c r="M1335" s="56">
        <v>6133.0789376297898</v>
      </c>
      <c r="N1335" s="56">
        <v>5004.5871213931332</v>
      </c>
      <c r="O1335" s="56">
        <v>5355.9352617042905</v>
      </c>
      <c r="P1335" s="56">
        <v>5656.267304931288</v>
      </c>
      <c r="Q1335" s="58">
        <v>0.9990699291229248</v>
      </c>
      <c r="R1335" s="80">
        <v>5778.301469927188</v>
      </c>
      <c r="S1335" s="56">
        <v>7742.0900101479656</v>
      </c>
      <c r="T1335" s="56">
        <v>5862.4661338995284</v>
      </c>
      <c r="U1335" s="56">
        <v>5974.6803239492665</v>
      </c>
      <c r="V1335" s="56">
        <v>5873.0777571657545</v>
      </c>
      <c r="W1335" s="80">
        <v>8180.5469862893142</v>
      </c>
      <c r="X1335" s="56">
        <v>8185.8455006846261</v>
      </c>
      <c r="Y1335" s="80">
        <v>5855.6750896685971</v>
      </c>
      <c r="Z1335" s="58">
        <v>1.1842984249601503</v>
      </c>
    </row>
    <row r="1336" spans="2:26" x14ac:dyDescent="0.2">
      <c r="B1336" s="36" t="s">
        <v>10021</v>
      </c>
      <c r="C1336" s="46" t="s">
        <v>10020</v>
      </c>
      <c r="D1336" s="46" t="s">
        <v>12292</v>
      </c>
      <c r="E1336" s="46" t="s">
        <v>12462</v>
      </c>
      <c r="F1336" s="80">
        <v>14573.512872378044</v>
      </c>
      <c r="G1336" s="56">
        <v>15843.379383956166</v>
      </c>
      <c r="H1336" s="56">
        <v>17182.252997149557</v>
      </c>
      <c r="I1336" s="56">
        <v>15060.234605976724</v>
      </c>
      <c r="J1336" s="56">
        <v>13344.809053159855</v>
      </c>
      <c r="K1336" s="58">
        <v>0.96350853141162374</v>
      </c>
      <c r="L1336" s="80">
        <v>15340.504623607994</v>
      </c>
      <c r="M1336" s="56">
        <v>16695.186261468873</v>
      </c>
      <c r="N1336" s="56">
        <v>14491.825942390478</v>
      </c>
      <c r="O1336" s="56">
        <v>12822.564209935681</v>
      </c>
      <c r="P1336" s="56">
        <v>15211.642798158</v>
      </c>
      <c r="Q1336" s="58">
        <v>0.9990699291229248</v>
      </c>
      <c r="R1336" s="80">
        <v>16354.947428433887</v>
      </c>
      <c r="S1336" s="56">
        <v>15230.832494107661</v>
      </c>
      <c r="T1336" s="56">
        <v>15207.151875930951</v>
      </c>
      <c r="U1336" s="56">
        <v>16242.535935001266</v>
      </c>
      <c r="V1336" s="56">
        <v>15305.063784984879</v>
      </c>
      <c r="W1336" s="80">
        <v>21318.259113539294</v>
      </c>
      <c r="X1336" s="56">
        <v>21333.876291094082</v>
      </c>
      <c r="Y1336" s="80">
        <v>15261.007302591164</v>
      </c>
      <c r="Z1336" s="58">
        <v>1.0471742424927737</v>
      </c>
    </row>
    <row r="1337" spans="2:26" x14ac:dyDescent="0.2">
      <c r="B1337" s="36" t="s">
        <v>10019</v>
      </c>
      <c r="C1337" s="46" t="s">
        <v>10018</v>
      </c>
      <c r="D1337" s="46" t="s">
        <v>12292</v>
      </c>
      <c r="E1337" s="46" t="s">
        <v>12462</v>
      </c>
      <c r="F1337" s="80">
        <v>5920.7559296772561</v>
      </c>
      <c r="G1337" s="56">
        <v>6030.9710785623383</v>
      </c>
      <c r="H1337" s="56">
        <v>6126.5979380469216</v>
      </c>
      <c r="I1337" s="56">
        <v>4586.9133884570429</v>
      </c>
      <c r="J1337" s="56">
        <v>5694.0869032914234</v>
      </c>
      <c r="K1337" s="58">
        <v>0.96350853141162374</v>
      </c>
      <c r="L1337" s="80">
        <v>5839.5458111178186</v>
      </c>
      <c r="M1337" s="56">
        <v>5952.9267635503329</v>
      </c>
      <c r="N1337" s="56">
        <v>4413.7924924462977</v>
      </c>
      <c r="O1337" s="56">
        <v>5471.2506296311331</v>
      </c>
      <c r="P1337" s="56">
        <v>5646.1500740628062</v>
      </c>
      <c r="Q1337" s="58">
        <v>0.9990699291229248</v>
      </c>
      <c r="R1337" s="80">
        <v>6380.8290833080155</v>
      </c>
      <c r="S1337" s="56">
        <v>5201.7990621135505</v>
      </c>
      <c r="T1337" s="56">
        <v>5599.3357945197013</v>
      </c>
      <c r="U1337" s="56">
        <v>6262.9260811885688</v>
      </c>
      <c r="V1337" s="56">
        <v>5662.0887326475413</v>
      </c>
      <c r="W1337" s="80">
        <v>7886.6626380773923</v>
      </c>
      <c r="X1337" s="56">
        <v>7893.0074018568648</v>
      </c>
      <c r="Y1337" s="80">
        <v>5646.1958415606023</v>
      </c>
      <c r="Z1337" s="58">
        <v>0.95362752807619611</v>
      </c>
    </row>
    <row r="1338" spans="2:26" x14ac:dyDescent="0.2">
      <c r="B1338" s="36" t="s">
        <v>10017</v>
      </c>
      <c r="C1338" s="46" t="s">
        <v>10016</v>
      </c>
      <c r="D1338" s="46" t="s">
        <v>12292</v>
      </c>
      <c r="E1338" s="46" t="s">
        <v>12462</v>
      </c>
      <c r="F1338" s="80">
        <v>5150.0205481290177</v>
      </c>
      <c r="G1338" s="56">
        <v>5807.7747392659066</v>
      </c>
      <c r="H1338" s="56">
        <v>5570.5619158653963</v>
      </c>
      <c r="I1338" s="56">
        <v>5449.533951940376</v>
      </c>
      <c r="J1338" s="56">
        <v>6074.4276382075641</v>
      </c>
      <c r="K1338" s="58">
        <v>0.96350853141162374</v>
      </c>
      <c r="L1338" s="80">
        <v>5623.4338067296294</v>
      </c>
      <c r="M1338" s="56">
        <v>5412.6527401177345</v>
      </c>
      <c r="N1338" s="56">
        <v>5243.855727674134</v>
      </c>
      <c r="O1338" s="56">
        <v>5836.7068512742253</v>
      </c>
      <c r="P1338" s="56">
        <v>5569.5876058686681</v>
      </c>
      <c r="Q1338" s="58">
        <v>0.9990699291229248</v>
      </c>
      <c r="R1338" s="80">
        <v>5801.63077346911</v>
      </c>
      <c r="S1338" s="56">
        <v>8136.5575966553133</v>
      </c>
      <c r="T1338" s="56">
        <v>5823.9376885412248</v>
      </c>
      <c r="U1338" s="56">
        <v>6035.1234557877306</v>
      </c>
      <c r="V1338" s="56">
        <v>5843.9086369588485</v>
      </c>
      <c r="W1338" s="80">
        <v>8139.9176317553683</v>
      </c>
      <c r="X1338" s="56">
        <v>8145.4364648613782</v>
      </c>
      <c r="Y1338" s="80">
        <v>5826.7688289227854</v>
      </c>
      <c r="Z1338" s="58">
        <v>1.131406908859738</v>
      </c>
    </row>
    <row r="1339" spans="2:26" x14ac:dyDescent="0.2">
      <c r="B1339" s="36" t="s">
        <v>10015</v>
      </c>
      <c r="C1339" s="46" t="s">
        <v>1911</v>
      </c>
      <c r="D1339" s="46" t="s">
        <v>12292</v>
      </c>
      <c r="E1339" s="46" t="s">
        <v>12462</v>
      </c>
      <c r="F1339" s="80">
        <v>7605.0949395096177</v>
      </c>
      <c r="G1339" s="56">
        <v>9303.5771193533983</v>
      </c>
      <c r="H1339" s="56">
        <v>9673.7548693131357</v>
      </c>
      <c r="I1339" s="56">
        <v>9165.1703194675338</v>
      </c>
      <c r="J1339" s="56">
        <v>9701.6362176327948</v>
      </c>
      <c r="K1339" s="58">
        <v>0.96350853141162374</v>
      </c>
      <c r="L1339" s="80">
        <v>9008.2781177393044</v>
      </c>
      <c r="M1339" s="56">
        <v>9399.5321462073189</v>
      </c>
      <c r="N1339" s="56">
        <v>8819.2552425031008</v>
      </c>
      <c r="O1339" s="56">
        <v>9321.9657805877687</v>
      </c>
      <c r="P1339" s="56">
        <v>9021.4844746068429</v>
      </c>
      <c r="Q1339" s="58">
        <v>0.9990699291229248</v>
      </c>
      <c r="R1339" s="80">
        <v>9653.7241084913003</v>
      </c>
      <c r="S1339" s="56">
        <v>11617.014167694859</v>
      </c>
      <c r="T1339" s="56">
        <v>9277.2359649877253</v>
      </c>
      <c r="U1339" s="56">
        <v>9850.0531144116558</v>
      </c>
      <c r="V1339" s="56">
        <v>9331.4048698956158</v>
      </c>
      <c r="W1339" s="80">
        <v>12997.61371167482</v>
      </c>
      <c r="X1339" s="56">
        <v>13005.763436386454</v>
      </c>
      <c r="Y1339" s="80">
        <v>9303.5624689228935</v>
      </c>
      <c r="Z1339" s="58">
        <v>1.2233328502698211</v>
      </c>
    </row>
    <row r="1340" spans="2:26" x14ac:dyDescent="0.2">
      <c r="B1340" s="36" t="s">
        <v>10014</v>
      </c>
      <c r="C1340" s="46" t="s">
        <v>7503</v>
      </c>
      <c r="D1340" s="46" t="s">
        <v>12292</v>
      </c>
      <c r="E1340" s="46" t="s">
        <v>12462</v>
      </c>
      <c r="F1340" s="80">
        <v>9824.4807839714122</v>
      </c>
      <c r="G1340" s="56">
        <v>12450.762800268549</v>
      </c>
      <c r="H1340" s="56">
        <v>14055.785607179074</v>
      </c>
      <c r="I1340" s="56">
        <v>11295.073265524681</v>
      </c>
      <c r="J1340" s="56">
        <v>10581.208717915002</v>
      </c>
      <c r="K1340" s="58">
        <v>0.96350853141162374</v>
      </c>
      <c r="L1340" s="80">
        <v>12055.570953403012</v>
      </c>
      <c r="M1340" s="56">
        <v>13657.345099158854</v>
      </c>
      <c r="N1340" s="56">
        <v>10868.770643557707</v>
      </c>
      <c r="O1340" s="56">
        <v>10167.116491791967</v>
      </c>
      <c r="P1340" s="56">
        <v>11924.493276622521</v>
      </c>
      <c r="Q1340" s="58">
        <v>0.9990699291229248</v>
      </c>
      <c r="R1340" s="80">
        <v>13110.677227842329</v>
      </c>
      <c r="S1340" s="56">
        <v>11967.87214450952</v>
      </c>
      <c r="T1340" s="56">
        <v>11923.806412767935</v>
      </c>
      <c r="U1340" s="56">
        <v>12996.396719509048</v>
      </c>
      <c r="V1340" s="56">
        <v>12025.23675993791</v>
      </c>
      <c r="W1340" s="80">
        <v>16749.823244873682</v>
      </c>
      <c r="X1340" s="56">
        <v>16760.351294090815</v>
      </c>
      <c r="Y1340" s="80">
        <v>11989.375020417156</v>
      </c>
      <c r="Z1340" s="58">
        <v>1.2203571144418905</v>
      </c>
    </row>
    <row r="1341" spans="2:26" x14ac:dyDescent="0.2">
      <c r="B1341" s="36" t="s">
        <v>10013</v>
      </c>
      <c r="C1341" s="46" t="s">
        <v>10012</v>
      </c>
      <c r="D1341" s="46" t="s">
        <v>12292</v>
      </c>
      <c r="E1341" s="46" t="s">
        <v>12462</v>
      </c>
      <c r="F1341" s="80">
        <v>9134.1254022278481</v>
      </c>
      <c r="G1341" s="56">
        <v>10179.354494828867</v>
      </c>
      <c r="H1341" s="56">
        <v>10356.121413446164</v>
      </c>
      <c r="I1341" s="56">
        <v>8180.9352795730001</v>
      </c>
      <c r="J1341" s="56">
        <v>9375.5920324603485</v>
      </c>
      <c r="K1341" s="58">
        <v>0.96350853141162374</v>
      </c>
      <c r="L1341" s="80">
        <v>9856.2579932535864</v>
      </c>
      <c r="M1341" s="56">
        <v>10062.555589919015</v>
      </c>
      <c r="N1341" s="56">
        <v>7872.1675471432391</v>
      </c>
      <c r="O1341" s="56">
        <v>9008.6812305432031</v>
      </c>
      <c r="P1341" s="56">
        <v>9576.3150490119915</v>
      </c>
      <c r="Q1341" s="58">
        <v>0.9990699291229248</v>
      </c>
      <c r="R1341" s="80">
        <v>9920.5722534407232</v>
      </c>
      <c r="S1341" s="56">
        <v>8194.5802957372052</v>
      </c>
      <c r="T1341" s="56">
        <v>9434.1062998924463</v>
      </c>
      <c r="U1341" s="56">
        <v>9747.9730576703732</v>
      </c>
      <c r="V1341" s="56">
        <v>9463.7873570551346</v>
      </c>
      <c r="W1341" s="80">
        <v>13182.007857495377</v>
      </c>
      <c r="X1341" s="56">
        <v>13191.796112356336</v>
      </c>
      <c r="Y1341" s="80">
        <v>9436.6393644555683</v>
      </c>
      <c r="Z1341" s="58">
        <v>1.0331190944842881</v>
      </c>
    </row>
    <row r="1342" spans="2:26" x14ac:dyDescent="0.2">
      <c r="B1342" s="36" t="s">
        <v>10011</v>
      </c>
      <c r="C1342" s="46" t="s">
        <v>10010</v>
      </c>
      <c r="D1342" s="46" t="s">
        <v>12292</v>
      </c>
      <c r="E1342" s="46" t="s">
        <v>12462</v>
      </c>
      <c r="F1342" s="80">
        <v>7889.1098014853942</v>
      </c>
      <c r="G1342" s="56">
        <v>8806.692403164112</v>
      </c>
      <c r="H1342" s="56">
        <v>8920.5389530197572</v>
      </c>
      <c r="I1342" s="56">
        <v>9682.6919780005701</v>
      </c>
      <c r="J1342" s="56">
        <v>8954.0981763925902</v>
      </c>
      <c r="K1342" s="58">
        <v>0.96350853141162374</v>
      </c>
      <c r="L1342" s="80">
        <v>8527.164707438671</v>
      </c>
      <c r="M1342" s="56">
        <v>8667.6677033017768</v>
      </c>
      <c r="N1342" s="56">
        <v>9317.2444168484744</v>
      </c>
      <c r="O1342" s="56">
        <v>8603.6824020105105</v>
      </c>
      <c r="P1342" s="56">
        <v>8641.9244319097179</v>
      </c>
      <c r="Q1342" s="58">
        <v>0.9990699291229248</v>
      </c>
      <c r="R1342" s="80">
        <v>9651.124102203461</v>
      </c>
      <c r="S1342" s="56">
        <v>10293.863985070295</v>
      </c>
      <c r="T1342" s="56">
        <v>8803.4768475526726</v>
      </c>
      <c r="U1342" s="56">
        <v>9715.3980904901437</v>
      </c>
      <c r="V1342" s="56">
        <v>8889.7133981549778</v>
      </c>
      <c r="W1342" s="80">
        <v>12382.386400303198</v>
      </c>
      <c r="X1342" s="56">
        <v>12390.840479261233</v>
      </c>
      <c r="Y1342" s="80">
        <v>8863.6825515945784</v>
      </c>
      <c r="Z1342" s="58">
        <v>1.1235339315375845</v>
      </c>
    </row>
    <row r="1343" spans="2:26" x14ac:dyDescent="0.2">
      <c r="B1343" s="36" t="s">
        <v>10009</v>
      </c>
      <c r="C1343" s="46" t="s">
        <v>10008</v>
      </c>
      <c r="D1343" s="46" t="s">
        <v>12292</v>
      </c>
      <c r="E1343" s="46" t="s">
        <v>12462</v>
      </c>
      <c r="F1343" s="80">
        <v>2577.1437939121397</v>
      </c>
      <c r="G1343" s="56">
        <v>2973.1257699774405</v>
      </c>
      <c r="H1343" s="56">
        <v>3058.8235067045753</v>
      </c>
      <c r="I1343" s="56">
        <v>1951.0176334934524</v>
      </c>
      <c r="J1343" s="56">
        <v>2035.8817867863334</v>
      </c>
      <c r="K1343" s="58">
        <v>0.96350853141162374</v>
      </c>
      <c r="L1343" s="80">
        <v>2878.7576511039883</v>
      </c>
      <c r="M1343" s="56">
        <v>2972.114785753889</v>
      </c>
      <c r="N1343" s="56">
        <v>1877.3816407814193</v>
      </c>
      <c r="O1343" s="56">
        <v>1956.2082028236298</v>
      </c>
      <c r="P1343" s="56">
        <v>2716.2855598831306</v>
      </c>
      <c r="Q1343" s="58">
        <v>0.9990699291229248</v>
      </c>
      <c r="R1343" s="80">
        <v>3111.366434365762</v>
      </c>
      <c r="S1343" s="56">
        <v>2293.9406834907559</v>
      </c>
      <c r="T1343" s="56">
        <v>2672.9064820883405</v>
      </c>
      <c r="U1343" s="56">
        <v>3029.6238592782615</v>
      </c>
      <c r="V1343" s="56">
        <v>2706.639741826506</v>
      </c>
      <c r="W1343" s="80">
        <v>3770.0494525131157</v>
      </c>
      <c r="X1343" s="56">
        <v>3772.8111553754388</v>
      </c>
      <c r="Y1343" s="80">
        <v>2698.8484327865772</v>
      </c>
      <c r="Z1343" s="58">
        <v>1.047224620978439</v>
      </c>
    </row>
    <row r="1344" spans="2:26" x14ac:dyDescent="0.2">
      <c r="B1344" s="36" t="s">
        <v>10007</v>
      </c>
      <c r="C1344" s="46" t="s">
        <v>10006</v>
      </c>
      <c r="D1344" s="46" t="s">
        <v>12292</v>
      </c>
      <c r="E1344" s="46" t="s">
        <v>12462</v>
      </c>
      <c r="F1344" s="80">
        <v>9921.8795794627076</v>
      </c>
      <c r="G1344" s="56">
        <v>10596.42476729661</v>
      </c>
      <c r="H1344" s="56">
        <v>8885.9115825198605</v>
      </c>
      <c r="I1344" s="56">
        <v>6732.9508452597483</v>
      </c>
      <c r="J1344" s="56">
        <v>11879.795466411331</v>
      </c>
      <c r="K1344" s="58">
        <v>0.96350853141162374</v>
      </c>
      <c r="L1344" s="80">
        <v>10260.09029999238</v>
      </c>
      <c r="M1344" s="56">
        <v>8634.0219177149538</v>
      </c>
      <c r="N1344" s="56">
        <v>6478.8334498755366</v>
      </c>
      <c r="O1344" s="56">
        <v>11414.883462337195</v>
      </c>
      <c r="P1344" s="56">
        <v>9713.4984110903479</v>
      </c>
      <c r="Q1344" s="58">
        <v>0.9990699291229248</v>
      </c>
      <c r="R1344" s="80">
        <v>8481.311172610167</v>
      </c>
      <c r="S1344" s="56">
        <v>8598.6129347168699</v>
      </c>
      <c r="T1344" s="56">
        <v>9597.9167832476214</v>
      </c>
      <c r="U1344" s="56">
        <v>8493.0413488208378</v>
      </c>
      <c r="V1344" s="56">
        <v>9493.4333675490543</v>
      </c>
      <c r="W1344" s="80">
        <v>13223.301467392781</v>
      </c>
      <c r="X1344" s="56">
        <v>13233.933890503573</v>
      </c>
      <c r="Y1344" s="80">
        <v>9466.7822663476363</v>
      </c>
      <c r="Z1344" s="58">
        <v>0.95413194551795644</v>
      </c>
    </row>
    <row r="1345" spans="2:26" x14ac:dyDescent="0.2">
      <c r="B1345" s="36" t="s">
        <v>10005</v>
      </c>
      <c r="C1345" s="46" t="s">
        <v>10004</v>
      </c>
      <c r="D1345" s="46" t="s">
        <v>12292</v>
      </c>
      <c r="E1345" s="46" t="s">
        <v>12462</v>
      </c>
      <c r="F1345" s="80">
        <v>5759.7946170110745</v>
      </c>
      <c r="G1345" s="56">
        <v>6617.36103927771</v>
      </c>
      <c r="H1345" s="56">
        <v>6730.3343458025602</v>
      </c>
      <c r="I1345" s="56">
        <v>4318.4894087232133</v>
      </c>
      <c r="J1345" s="56">
        <v>5089.1068484754014</v>
      </c>
      <c r="K1345" s="58">
        <v>0.96350853141162374</v>
      </c>
      <c r="L1345" s="80">
        <v>6407.3235361592833</v>
      </c>
      <c r="M1345" s="56">
        <v>6539.5490058128953</v>
      </c>
      <c r="N1345" s="56">
        <v>4155.4994648248903</v>
      </c>
      <c r="O1345" s="56">
        <v>4889.9462761775321</v>
      </c>
      <c r="P1345" s="56">
        <v>6060.1356016652626</v>
      </c>
      <c r="Q1345" s="58">
        <v>0.9990699291229248</v>
      </c>
      <c r="R1345" s="80">
        <v>6666.9259238551249</v>
      </c>
      <c r="S1345" s="56">
        <v>5579.4539357306821</v>
      </c>
      <c r="T1345" s="56">
        <v>6009.5138112358482</v>
      </c>
      <c r="U1345" s="56">
        <v>6558.1787250426805</v>
      </c>
      <c r="V1345" s="56">
        <v>6061.3987409593874</v>
      </c>
      <c r="W1345" s="80">
        <v>8442.8572638177175</v>
      </c>
      <c r="X1345" s="56">
        <v>8449.0295392327589</v>
      </c>
      <c r="Y1345" s="80">
        <v>6043.9415574874429</v>
      </c>
      <c r="Z1345" s="58">
        <v>1.0493328251040694</v>
      </c>
    </row>
    <row r="1346" spans="2:26" x14ac:dyDescent="0.2">
      <c r="B1346" s="36" t="s">
        <v>10003</v>
      </c>
      <c r="C1346" s="46" t="s">
        <v>10002</v>
      </c>
      <c r="D1346" s="46" t="s">
        <v>12292</v>
      </c>
      <c r="E1346" s="46" t="s">
        <v>12462</v>
      </c>
      <c r="F1346" s="80">
        <v>9515.055682402377</v>
      </c>
      <c r="G1346" s="56">
        <v>11707.059988485207</v>
      </c>
      <c r="H1346" s="56">
        <v>12751.589687512012</v>
      </c>
      <c r="I1346" s="56">
        <v>10434.157284961633</v>
      </c>
      <c r="J1346" s="56">
        <v>9298.0614202114029</v>
      </c>
      <c r="K1346" s="58">
        <v>0.96350853141162374</v>
      </c>
      <c r="L1346" s="80">
        <v>11335.473545756149</v>
      </c>
      <c r="M1346" s="56">
        <v>12390.119328248516</v>
      </c>
      <c r="N1346" s="56">
        <v>10040.347656282938</v>
      </c>
      <c r="O1346" s="56">
        <v>8934.1847540602867</v>
      </c>
      <c r="P1346" s="56">
        <v>11134.418234776676</v>
      </c>
      <c r="Q1346" s="58">
        <v>0.9990699291229248</v>
      </c>
      <c r="R1346" s="80">
        <v>11101.438958268838</v>
      </c>
      <c r="S1346" s="56">
        <v>11749.510028943067</v>
      </c>
      <c r="T1346" s="56">
        <v>11191.235585879107</v>
      </c>
      <c r="U1346" s="56">
        <v>11166.246065336261</v>
      </c>
      <c r="V1346" s="56">
        <v>11188.872432186276</v>
      </c>
      <c r="W1346" s="80">
        <v>15584.860347442147</v>
      </c>
      <c r="X1346" s="56">
        <v>15595.056812449388</v>
      </c>
      <c r="Y1346" s="80">
        <v>11155.7915051034</v>
      </c>
      <c r="Z1346" s="58">
        <v>1.1724357562862697</v>
      </c>
    </row>
    <row r="1347" spans="2:26" x14ac:dyDescent="0.2">
      <c r="B1347" s="36" t="s">
        <v>10001</v>
      </c>
      <c r="C1347" s="46" t="s">
        <v>10000</v>
      </c>
      <c r="D1347" s="46" t="s">
        <v>12292</v>
      </c>
      <c r="E1347" s="46" t="s">
        <v>12462</v>
      </c>
      <c r="F1347" s="80">
        <v>3574.0987177186789</v>
      </c>
      <c r="G1347" s="56">
        <v>4519.0618324183906</v>
      </c>
      <c r="H1347" s="56">
        <v>4181.1937366170132</v>
      </c>
      <c r="I1347" s="56">
        <v>5137.1092510824692</v>
      </c>
      <c r="J1347" s="56">
        <v>4342.3500484677388</v>
      </c>
      <c r="K1347" s="58">
        <v>0.96350853141162374</v>
      </c>
      <c r="L1347" s="80">
        <v>4375.6251273504531</v>
      </c>
      <c r="M1347" s="56">
        <v>4062.6690946576377</v>
      </c>
      <c r="N1347" s="56">
        <v>4943.2226695981726</v>
      </c>
      <c r="O1347" s="56">
        <v>4172.4135652065152</v>
      </c>
      <c r="P1347" s="56">
        <v>4421.1606498742167</v>
      </c>
      <c r="Q1347" s="58">
        <v>0.9990699291229248</v>
      </c>
      <c r="R1347" s="80">
        <v>4732.7972945325528</v>
      </c>
      <c r="S1347" s="56">
        <v>6003.1592095689666</v>
      </c>
      <c r="T1347" s="56">
        <v>4577.4975143266356</v>
      </c>
      <c r="U1347" s="56">
        <v>4859.8334860361947</v>
      </c>
      <c r="V1347" s="56">
        <v>4604.1968378699212</v>
      </c>
      <c r="W1347" s="80">
        <v>6413.1363696597773</v>
      </c>
      <c r="X1347" s="56">
        <v>6416.966423179595</v>
      </c>
      <c r="Y1347" s="80">
        <v>4590.322457504225</v>
      </c>
      <c r="Z1347" s="58">
        <v>1.2843300703328626</v>
      </c>
    </row>
    <row r="1348" spans="2:26" x14ac:dyDescent="0.2">
      <c r="B1348" s="36" t="s">
        <v>9999</v>
      </c>
      <c r="C1348" s="46" t="s">
        <v>9998</v>
      </c>
      <c r="D1348" s="46" t="s">
        <v>12292</v>
      </c>
      <c r="E1348" s="46" t="s">
        <v>12462</v>
      </c>
      <c r="F1348" s="80">
        <v>4649.272730734483</v>
      </c>
      <c r="G1348" s="56">
        <v>5306.150776202373</v>
      </c>
      <c r="H1348" s="56">
        <v>4867.4272690853886</v>
      </c>
      <c r="I1348" s="56">
        <v>5662.4924114156865</v>
      </c>
      <c r="J1348" s="56">
        <v>5326.7670747924321</v>
      </c>
      <c r="K1348" s="58">
        <v>0.96350853141162374</v>
      </c>
      <c r="L1348" s="80">
        <v>5137.7315750150219</v>
      </c>
      <c r="M1348" s="56">
        <v>4729.4499088690163</v>
      </c>
      <c r="N1348" s="56">
        <v>5448.7766341818624</v>
      </c>
      <c r="O1348" s="56">
        <v>5118.3057453882502</v>
      </c>
      <c r="P1348" s="56">
        <v>5151.5006219890774</v>
      </c>
      <c r="Q1348" s="58">
        <v>0.9990699291229248</v>
      </c>
      <c r="R1348" s="80">
        <v>5256.3403614384151</v>
      </c>
      <c r="S1348" s="56">
        <v>8907.789803190255</v>
      </c>
      <c r="T1348" s="56">
        <v>5524.9587974651467</v>
      </c>
      <c r="U1348" s="56">
        <v>5621.4853056135989</v>
      </c>
      <c r="V1348" s="56">
        <v>5534.0869027361614</v>
      </c>
      <c r="W1348" s="80">
        <v>7708.3702627306739</v>
      </c>
      <c r="X1348" s="56">
        <v>7713.352487563654</v>
      </c>
      <c r="Y1348" s="80">
        <v>5517.6812237028234</v>
      </c>
      <c r="Z1348" s="58">
        <v>1.1867837279640834</v>
      </c>
    </row>
    <row r="1349" spans="2:26" x14ac:dyDescent="0.2">
      <c r="B1349" s="36" t="s">
        <v>9997</v>
      </c>
      <c r="C1349" s="46" t="s">
        <v>9996</v>
      </c>
      <c r="D1349" s="46" t="s">
        <v>12292</v>
      </c>
      <c r="E1349" s="46" t="s">
        <v>12462</v>
      </c>
      <c r="F1349" s="80">
        <v>1673.9287816151134</v>
      </c>
      <c r="G1349" s="56">
        <v>1889.0841746720969</v>
      </c>
      <c r="H1349" s="56">
        <v>1770.6918856108837</v>
      </c>
      <c r="I1349" s="56">
        <v>1905.3388902846862</v>
      </c>
      <c r="J1349" s="56">
        <v>1910.7570290582385</v>
      </c>
      <c r="K1349" s="58">
        <v>0.96350853141162374</v>
      </c>
      <c r="L1349" s="80">
        <v>1829.1239396367766</v>
      </c>
      <c r="M1349" s="56">
        <v>1720.4979374270317</v>
      </c>
      <c r="N1349" s="56">
        <v>1833.4269207410098</v>
      </c>
      <c r="O1349" s="56">
        <v>1835.9801625549501</v>
      </c>
      <c r="P1349" s="56">
        <v>1823.0885883489748</v>
      </c>
      <c r="Q1349" s="58">
        <v>0.9990699291229248</v>
      </c>
      <c r="R1349" s="80">
        <v>1926.0286165671214</v>
      </c>
      <c r="S1349" s="56">
        <v>2187.6181033463918</v>
      </c>
      <c r="T1349" s="56">
        <v>1858.773325607275</v>
      </c>
      <c r="U1349" s="56">
        <v>1952.1875652450485</v>
      </c>
      <c r="V1349" s="56">
        <v>1867.6071167552361</v>
      </c>
      <c r="W1349" s="80">
        <v>2601.3699123775</v>
      </c>
      <c r="X1349" s="56">
        <v>2603.1637175654105</v>
      </c>
      <c r="Y1349" s="80">
        <v>1862.1510672296463</v>
      </c>
      <c r="Z1349" s="58">
        <v>1.1124434251216615</v>
      </c>
    </row>
    <row r="1350" spans="2:26" x14ac:dyDescent="0.2">
      <c r="B1350" s="36" t="s">
        <v>9995</v>
      </c>
      <c r="C1350" s="46" t="s">
        <v>111</v>
      </c>
      <c r="D1350" s="46" t="s">
        <v>12292</v>
      </c>
      <c r="E1350" s="46" t="s">
        <v>12462</v>
      </c>
      <c r="F1350" s="80">
        <v>2397.2942216092638</v>
      </c>
      <c r="G1350" s="56">
        <v>2427.5126197305881</v>
      </c>
      <c r="H1350" s="56">
        <v>2629.3670890235626</v>
      </c>
      <c r="I1350" s="56">
        <v>1770.0323002294099</v>
      </c>
      <c r="J1350" s="56">
        <v>1954.9778901114728</v>
      </c>
      <c r="K1350" s="58">
        <v>0.96350853141162374</v>
      </c>
      <c r="L1350" s="80">
        <v>2350.4624653850219</v>
      </c>
      <c r="M1350" s="56">
        <v>2554.8322043859439</v>
      </c>
      <c r="N1350" s="56">
        <v>1703.2271195266728</v>
      </c>
      <c r="O1350" s="56">
        <v>1878.4704543242037</v>
      </c>
      <c r="P1350" s="56">
        <v>2259.7204392847566</v>
      </c>
      <c r="Q1350" s="58">
        <v>0.9990699291229248</v>
      </c>
      <c r="R1350" s="80">
        <v>2328.7907516206315</v>
      </c>
      <c r="S1350" s="56">
        <v>1736.2808076251333</v>
      </c>
      <c r="T1350" s="56">
        <v>2206.42427366729</v>
      </c>
      <c r="U1350" s="56">
        <v>2269.5397572210818</v>
      </c>
      <c r="V1350" s="56">
        <v>2212.3928390817146</v>
      </c>
      <c r="W1350" s="80">
        <v>3081.6182452472831</v>
      </c>
      <c r="X1350" s="56">
        <v>3084.187218825431</v>
      </c>
      <c r="Y1350" s="80">
        <v>2206.2471454707879</v>
      </c>
      <c r="Z1350" s="58">
        <v>0.92030720534160004</v>
      </c>
    </row>
    <row r="1351" spans="2:26" x14ac:dyDescent="0.2">
      <c r="B1351" s="36" t="s">
        <v>9612</v>
      </c>
      <c r="C1351" s="46" t="s">
        <v>9611</v>
      </c>
      <c r="D1351" s="46" t="s">
        <v>12292</v>
      </c>
      <c r="E1351" s="46" t="s">
        <v>12464</v>
      </c>
      <c r="F1351" s="80">
        <v>20746.211815788225</v>
      </c>
      <c r="G1351" s="56">
        <v>23420.5813865649</v>
      </c>
      <c r="H1351" s="56">
        <v>25281.323110341145</v>
      </c>
      <c r="I1351" s="56">
        <v>18997.545316196563</v>
      </c>
      <c r="J1351" s="56">
        <v>20188.782024729415</v>
      </c>
      <c r="K1351" s="58">
        <v>0.95652751576002792</v>
      </c>
      <c r="L1351" s="80">
        <v>22512.897746507952</v>
      </c>
      <c r="M1351" s="56">
        <v>24386.69022074635</v>
      </c>
      <c r="N1351" s="56">
        <v>18148.083305599524</v>
      </c>
      <c r="O1351" s="56">
        <v>19258.148918850733</v>
      </c>
      <c r="P1351" s="56">
        <v>21929.362411634524</v>
      </c>
      <c r="Q1351" s="58">
        <v>0.9990699291229248</v>
      </c>
      <c r="R1351" s="80">
        <v>24189.905587391237</v>
      </c>
      <c r="S1351" s="56">
        <v>21022.547297532536</v>
      </c>
      <c r="T1351" s="56">
        <v>21829.440291392686</v>
      </c>
      <c r="U1351" s="56">
        <v>23873.169758405369</v>
      </c>
      <c r="V1351" s="56">
        <v>22022.707178159955</v>
      </c>
      <c r="W1351" s="80">
        <v>30675.19251152729</v>
      </c>
      <c r="X1351" s="56">
        <v>30697.424438472681</v>
      </c>
      <c r="Y1351" s="80">
        <v>21959.141983111545</v>
      </c>
      <c r="Z1351" s="58">
        <v>1.0584651394718847</v>
      </c>
    </row>
    <row r="1352" spans="2:26" x14ac:dyDescent="0.2">
      <c r="B1352" s="36" t="s">
        <v>9610</v>
      </c>
      <c r="C1352" s="46" t="s">
        <v>9609</v>
      </c>
      <c r="D1352" s="46" t="s">
        <v>12292</v>
      </c>
      <c r="E1352" s="46" t="s">
        <v>12464</v>
      </c>
      <c r="F1352" s="80">
        <v>11138.282791723697</v>
      </c>
      <c r="G1352" s="56">
        <v>12213.868307023047</v>
      </c>
      <c r="H1352" s="56">
        <v>12999.603425697345</v>
      </c>
      <c r="I1352" s="56">
        <v>15563.43969746222</v>
      </c>
      <c r="J1352" s="56">
        <v>12869.065247844848</v>
      </c>
      <c r="K1352" s="58">
        <v>0.95652751576002792</v>
      </c>
      <c r="L1352" s="80">
        <v>11740.509927864514</v>
      </c>
      <c r="M1352" s="56">
        <v>12539.585066469901</v>
      </c>
      <c r="N1352" s="56">
        <v>14867.531328398312</v>
      </c>
      <c r="O1352" s="56">
        <v>12275.84579821746</v>
      </c>
      <c r="P1352" s="56">
        <v>12219.733326214875</v>
      </c>
      <c r="Q1352" s="58">
        <v>0.9990699291229248</v>
      </c>
      <c r="R1352" s="80">
        <v>13536.746711092881</v>
      </c>
      <c r="S1352" s="56">
        <v>18397.101490048844</v>
      </c>
      <c r="T1352" s="56">
        <v>12832.320983513073</v>
      </c>
      <c r="U1352" s="56">
        <v>14022.782188988478</v>
      </c>
      <c r="V1352" s="56">
        <v>12944.897885061468</v>
      </c>
      <c r="W1352" s="80">
        <v>18030.809357539689</v>
      </c>
      <c r="X1352" s="56">
        <v>18042.745295122968</v>
      </c>
      <c r="Y1352" s="80">
        <v>12906.724682874918</v>
      </c>
      <c r="Z1352" s="58">
        <v>1.158771502234192</v>
      </c>
    </row>
    <row r="1353" spans="2:26" x14ac:dyDescent="0.2">
      <c r="B1353" s="36" t="s">
        <v>9608</v>
      </c>
      <c r="C1353" s="46" t="s">
        <v>9607</v>
      </c>
      <c r="D1353" s="46" t="s">
        <v>12292</v>
      </c>
      <c r="E1353" s="46" t="s">
        <v>12464</v>
      </c>
      <c r="F1353" s="80">
        <v>11718.631125838188</v>
      </c>
      <c r="G1353" s="56">
        <v>13117.459857022559</v>
      </c>
      <c r="H1353" s="56">
        <v>12289.225958959069</v>
      </c>
      <c r="I1353" s="56">
        <v>8780.3198307680213</v>
      </c>
      <c r="J1353" s="56">
        <v>9259.0797204548544</v>
      </c>
      <c r="K1353" s="58">
        <v>0.95652751576002792</v>
      </c>
      <c r="L1353" s="80">
        <v>12609.082053978214</v>
      </c>
      <c r="M1353" s="56">
        <v>11854.345803258289</v>
      </c>
      <c r="N1353" s="56">
        <v>8387.7139433763277</v>
      </c>
      <c r="O1353" s="56">
        <v>8832.2681323525885</v>
      </c>
      <c r="P1353" s="56">
        <v>11856.106178108543</v>
      </c>
      <c r="Q1353" s="58">
        <v>0.9990699291229248</v>
      </c>
      <c r="R1353" s="80">
        <v>12688.439654475542</v>
      </c>
      <c r="S1353" s="56">
        <v>9082.2031630712863</v>
      </c>
      <c r="T1353" s="56">
        <v>11573.719942961068</v>
      </c>
      <c r="U1353" s="56">
        <v>12327.816005335117</v>
      </c>
      <c r="V1353" s="56">
        <v>11645.031631054268</v>
      </c>
      <c r="W1353" s="80">
        <v>16220.239600682022</v>
      </c>
      <c r="X1353" s="56">
        <v>16232.797447550787</v>
      </c>
      <c r="Y1353" s="80">
        <v>11611.99385467381</v>
      </c>
      <c r="Z1353" s="58">
        <v>0.99090019388619077</v>
      </c>
    </row>
    <row r="1354" spans="2:26" x14ac:dyDescent="0.2">
      <c r="B1354" s="36" t="s">
        <v>9606</v>
      </c>
      <c r="C1354" s="46" t="s">
        <v>12845</v>
      </c>
      <c r="D1354" s="46" t="s">
        <v>12292</v>
      </c>
      <c r="E1354" s="46" t="s">
        <v>12464</v>
      </c>
      <c r="F1354" s="80">
        <v>17995.111891160755</v>
      </c>
      <c r="G1354" s="56">
        <v>22410.739964888919</v>
      </c>
      <c r="H1354" s="56">
        <v>24967.721892416554</v>
      </c>
      <c r="I1354" s="56">
        <v>24005.497175882028</v>
      </c>
      <c r="J1354" s="56">
        <v>19659.096177415671</v>
      </c>
      <c r="K1354" s="58">
        <v>0.95652751576002792</v>
      </c>
      <c r="L1354" s="80">
        <v>21542.193548728257</v>
      </c>
      <c r="M1354" s="56">
        <v>24084.186442720289</v>
      </c>
      <c r="N1354" s="56">
        <v>22932.108084975578</v>
      </c>
      <c r="O1354" s="56">
        <v>18752.879759211446</v>
      </c>
      <c r="P1354" s="56">
        <v>21768.237005784133</v>
      </c>
      <c r="Q1354" s="58">
        <v>0.9990699291229248</v>
      </c>
      <c r="R1354" s="80">
        <v>22936.293651694668</v>
      </c>
      <c r="S1354" s="56">
        <v>27561.374899390532</v>
      </c>
      <c r="T1354" s="56">
        <v>22338.378081440242</v>
      </c>
      <c r="U1354" s="56">
        <v>23398.801776464257</v>
      </c>
      <c r="V1354" s="56">
        <v>22438.657883390304</v>
      </c>
      <c r="W1354" s="80">
        <v>31254.565785440685</v>
      </c>
      <c r="X1354" s="56">
        <v>31273.849595732932</v>
      </c>
      <c r="Y1354" s="80">
        <v>22371.482826112413</v>
      </c>
      <c r="Z1354" s="58">
        <v>1.2431977617822616</v>
      </c>
    </row>
    <row r="1355" spans="2:26" x14ac:dyDescent="0.2">
      <c r="B1355" s="36" t="s">
        <v>9605</v>
      </c>
      <c r="C1355" s="46" t="s">
        <v>9604</v>
      </c>
      <c r="D1355" s="46" t="s">
        <v>12292</v>
      </c>
      <c r="E1355" s="46" t="s">
        <v>12464</v>
      </c>
      <c r="F1355" s="80">
        <v>13933.328312737278</v>
      </c>
      <c r="G1355" s="56">
        <v>16687.27546011403</v>
      </c>
      <c r="H1355" s="56">
        <v>17651.016605134559</v>
      </c>
      <c r="I1355" s="56">
        <v>15908.91623257659</v>
      </c>
      <c r="J1355" s="56">
        <v>15667.69492183619</v>
      </c>
      <c r="K1355" s="58">
        <v>0.95652751576002792</v>
      </c>
      <c r="L1355" s="80">
        <v>16040.546556067346</v>
      </c>
      <c r="M1355" s="56">
        <v>17026.398189365093</v>
      </c>
      <c r="N1355" s="56">
        <v>15197.560120804463</v>
      </c>
      <c r="O1355" s="56">
        <v>14945.468312563382</v>
      </c>
      <c r="P1355" s="56">
        <v>15948.029314607682</v>
      </c>
      <c r="Q1355" s="58">
        <v>0.9990699291229248</v>
      </c>
      <c r="R1355" s="80">
        <v>16855.33669882518</v>
      </c>
      <c r="S1355" s="56">
        <v>20545.852220801858</v>
      </c>
      <c r="T1355" s="56">
        <v>16401.09141438135</v>
      </c>
      <c r="U1355" s="56">
        <v>17224.388251022847</v>
      </c>
      <c r="V1355" s="56">
        <v>16478.947128198317</v>
      </c>
      <c r="W1355" s="80">
        <v>22953.348625824954</v>
      </c>
      <c r="X1355" s="56">
        <v>22968.279772769052</v>
      </c>
      <c r="Y1355" s="80">
        <v>16430.163958835325</v>
      </c>
      <c r="Z1355" s="58">
        <v>1.1791987951518763</v>
      </c>
    </row>
    <row r="1356" spans="2:26" x14ac:dyDescent="0.2">
      <c r="B1356" s="36" t="s">
        <v>9603</v>
      </c>
      <c r="C1356" s="46" t="s">
        <v>9602</v>
      </c>
      <c r="D1356" s="46" t="s">
        <v>12292</v>
      </c>
      <c r="E1356" s="46" t="s">
        <v>12464</v>
      </c>
      <c r="F1356" s="80">
        <v>11652.683238105281</v>
      </c>
      <c r="G1356" s="56">
        <v>13843.060162154185</v>
      </c>
      <c r="H1356" s="56">
        <v>16521.527047260395</v>
      </c>
      <c r="I1356" s="56">
        <v>9983.8456271866107</v>
      </c>
      <c r="J1356" s="56">
        <v>9270.1266634840613</v>
      </c>
      <c r="K1356" s="58">
        <v>0.95652751576002792</v>
      </c>
      <c r="L1356" s="80">
        <v>13306.561130378683</v>
      </c>
      <c r="M1356" s="56">
        <v>15936.877999491089</v>
      </c>
      <c r="N1356" s="56">
        <v>9537.4249218373825</v>
      </c>
      <c r="O1356" s="56">
        <v>8842.8058494716279</v>
      </c>
      <c r="P1356" s="56">
        <v>12798.257667645154</v>
      </c>
      <c r="Q1356" s="58">
        <v>0.9990699291229248</v>
      </c>
      <c r="R1356" s="80">
        <v>13815.505275904266</v>
      </c>
      <c r="S1356" s="56">
        <v>9761.9864125707118</v>
      </c>
      <c r="T1356" s="56">
        <v>12489.237604093581</v>
      </c>
      <c r="U1356" s="56">
        <v>13410.153389570911</v>
      </c>
      <c r="V1356" s="56">
        <v>12576.324730695615</v>
      </c>
      <c r="W1356" s="80">
        <v>17517.427765835757</v>
      </c>
      <c r="X1356" s="56">
        <v>17529.914942037736</v>
      </c>
      <c r="Y1356" s="80">
        <v>12539.875843187436</v>
      </c>
      <c r="Z1356" s="58">
        <v>1.0761363358939475</v>
      </c>
    </row>
    <row r="1357" spans="2:26" x14ac:dyDescent="0.2">
      <c r="B1357" s="36" t="s">
        <v>9601</v>
      </c>
      <c r="C1357" s="46" t="s">
        <v>9600</v>
      </c>
      <c r="D1357" s="46" t="s">
        <v>12292</v>
      </c>
      <c r="E1357" s="46" t="s">
        <v>12464</v>
      </c>
      <c r="F1357" s="80">
        <v>16476.329586139374</v>
      </c>
      <c r="G1357" s="56">
        <v>18351.148000165787</v>
      </c>
      <c r="H1357" s="56">
        <v>18233.084371900099</v>
      </c>
      <c r="I1357" s="56">
        <v>13044.839723040628</v>
      </c>
      <c r="J1357" s="56">
        <v>15495.504086181922</v>
      </c>
      <c r="K1357" s="58">
        <v>0.95652751576002792</v>
      </c>
      <c r="L1357" s="80">
        <v>17639.93436541078</v>
      </c>
      <c r="M1357" s="56">
        <v>17587.86826170425</v>
      </c>
      <c r="N1357" s="56">
        <v>12461.548798101872</v>
      </c>
      <c r="O1357" s="56">
        <v>14781.214879571273</v>
      </c>
      <c r="P1357" s="56">
        <v>16845.109774031909</v>
      </c>
      <c r="Q1357" s="58">
        <v>0.9990699291229248</v>
      </c>
      <c r="R1357" s="80">
        <v>18027.77201610629</v>
      </c>
      <c r="S1357" s="56">
        <v>15419.930801485665</v>
      </c>
      <c r="T1357" s="56">
        <v>16695.493673590801</v>
      </c>
      <c r="U1357" s="56">
        <v>17766.98789464423</v>
      </c>
      <c r="V1357" s="56">
        <v>16796.820368554399</v>
      </c>
      <c r="W1357" s="80">
        <v>23396.110851345336</v>
      </c>
      <c r="X1357" s="56">
        <v>23413.767113555503</v>
      </c>
      <c r="Y1357" s="80">
        <v>16748.839546346444</v>
      </c>
      <c r="Z1357" s="58">
        <v>1.0165394822179521</v>
      </c>
    </row>
    <row r="1358" spans="2:26" x14ac:dyDescent="0.2">
      <c r="B1358" s="36" t="s">
        <v>9599</v>
      </c>
      <c r="C1358" s="46" t="s">
        <v>9598</v>
      </c>
      <c r="D1358" s="46" t="s">
        <v>12292</v>
      </c>
      <c r="E1358" s="46" t="s">
        <v>12464</v>
      </c>
      <c r="F1358" s="80">
        <v>10348.5121984859</v>
      </c>
      <c r="G1358" s="56">
        <v>10729.391991355686</v>
      </c>
      <c r="H1358" s="56">
        <v>10916.732959781219</v>
      </c>
      <c r="I1358" s="56">
        <v>7967.4254024376278</v>
      </c>
      <c r="J1358" s="56">
        <v>11427.31394042749</v>
      </c>
      <c r="K1358" s="58">
        <v>0.95652751576002792</v>
      </c>
      <c r="L1358" s="80">
        <v>10313.565696629365</v>
      </c>
      <c r="M1358" s="56">
        <v>10530.421360893861</v>
      </c>
      <c r="N1358" s="56">
        <v>7611.1675233806727</v>
      </c>
      <c r="O1358" s="56">
        <v>10900.5542453055</v>
      </c>
      <c r="P1358" s="56">
        <v>10000.374250547424</v>
      </c>
      <c r="Q1358" s="58">
        <v>0.9990699291229248</v>
      </c>
      <c r="R1358" s="80">
        <v>10685.435605729235</v>
      </c>
      <c r="S1358" s="56">
        <v>10198.550816624578</v>
      </c>
      <c r="T1358" s="56">
        <v>10015.977943024094</v>
      </c>
      <c r="U1358" s="56">
        <v>10636.747126818769</v>
      </c>
      <c r="V1358" s="56">
        <v>10074.681469831103</v>
      </c>
      <c r="W1358" s="80">
        <v>14032.915711918713</v>
      </c>
      <c r="X1358" s="56">
        <v>14044.005320432936</v>
      </c>
      <c r="Y1358" s="80">
        <v>10046.259987090456</v>
      </c>
      <c r="Z1358" s="58">
        <v>0.97079268926796392</v>
      </c>
    </row>
    <row r="1359" spans="2:26" x14ac:dyDescent="0.2">
      <c r="B1359" s="36" t="s">
        <v>9597</v>
      </c>
      <c r="C1359" s="46" t="s">
        <v>4666</v>
      </c>
      <c r="D1359" s="46" t="s">
        <v>12292</v>
      </c>
      <c r="E1359" s="46" t="s">
        <v>12464</v>
      </c>
      <c r="F1359" s="80">
        <v>4472.4179563142425</v>
      </c>
      <c r="G1359" s="56">
        <v>4829.8132707606264</v>
      </c>
      <c r="H1359" s="56">
        <v>5340.5667307717222</v>
      </c>
      <c r="I1359" s="56">
        <v>5167.4554356518065</v>
      </c>
      <c r="J1359" s="56">
        <v>4756.4558270638163</v>
      </c>
      <c r="K1359" s="58">
        <v>0.95652751576002792</v>
      </c>
      <c r="L1359" s="80">
        <v>4642.6299375187718</v>
      </c>
      <c r="M1359" s="56">
        <v>5151.579523671403</v>
      </c>
      <c r="N1359" s="56">
        <v>4936.3962640072987</v>
      </c>
      <c r="O1359" s="56">
        <v>4537.1996453935653</v>
      </c>
      <c r="P1359" s="56">
        <v>4708.6729963496273</v>
      </c>
      <c r="Q1359" s="58">
        <v>0.9990699291229248</v>
      </c>
      <c r="R1359" s="80">
        <v>5817.9980244798953</v>
      </c>
      <c r="S1359" s="56">
        <v>8690.1005076863366</v>
      </c>
      <c r="T1359" s="56">
        <v>5104.8316038288394</v>
      </c>
      <c r="U1359" s="56">
        <v>6105.2082728005398</v>
      </c>
      <c r="V1359" s="56">
        <v>5199.4330114649365</v>
      </c>
      <c r="W1359" s="80">
        <v>7242.2344486170959</v>
      </c>
      <c r="X1359" s="56">
        <v>7247.0271534326503</v>
      </c>
      <c r="Y1359" s="80">
        <v>5184.0993545453948</v>
      </c>
      <c r="Z1359" s="58">
        <v>1.1591267643549252</v>
      </c>
    </row>
    <row r="1360" spans="2:26" x14ac:dyDescent="0.2">
      <c r="B1360" s="36" t="s">
        <v>9596</v>
      </c>
      <c r="C1360" s="46" t="s">
        <v>9595</v>
      </c>
      <c r="D1360" s="46" t="s">
        <v>12292</v>
      </c>
      <c r="E1360" s="46" t="s">
        <v>12464</v>
      </c>
      <c r="F1360" s="80">
        <v>14897.884226542876</v>
      </c>
      <c r="G1360" s="56">
        <v>16742.375351234779</v>
      </c>
      <c r="H1360" s="56">
        <v>18630.199122471146</v>
      </c>
      <c r="I1360" s="56">
        <v>14257.646837597405</v>
      </c>
      <c r="J1360" s="56">
        <v>15540.437837379221</v>
      </c>
      <c r="K1360" s="58">
        <v>0.95652751576002792</v>
      </c>
      <c r="L1360" s="80">
        <v>16093.51100618799</v>
      </c>
      <c r="M1360" s="56">
        <v>17970.930270049212</v>
      </c>
      <c r="N1360" s="56">
        <v>13620.12608702326</v>
      </c>
      <c r="O1360" s="56">
        <v>14824.077340069394</v>
      </c>
      <c r="P1360" s="56">
        <v>15838.31424283882</v>
      </c>
      <c r="Q1360" s="58">
        <v>0.9990699291229248</v>
      </c>
      <c r="R1360" s="80">
        <v>17159.215969781184</v>
      </c>
      <c r="S1360" s="56">
        <v>16990.361193634897</v>
      </c>
      <c r="T1360" s="56">
        <v>15946.844978880159</v>
      </c>
      <c r="U1360" s="56">
        <v>17142.330492166555</v>
      </c>
      <c r="V1360" s="56">
        <v>16059.897008054037</v>
      </c>
      <c r="W1360" s="80">
        <v>22369.658210136538</v>
      </c>
      <c r="X1360" s="56">
        <v>22385.622988511805</v>
      </c>
      <c r="Y1360" s="80">
        <v>16013.365374362136</v>
      </c>
      <c r="Z1360" s="58">
        <v>1.074875138701364</v>
      </c>
    </row>
    <row r="1361" spans="2:26" x14ac:dyDescent="0.2">
      <c r="B1361" s="36" t="s">
        <v>9594</v>
      </c>
      <c r="C1361" s="46" t="s">
        <v>9593</v>
      </c>
      <c r="D1361" s="46" t="s">
        <v>12292</v>
      </c>
      <c r="E1361" s="46" t="s">
        <v>12464</v>
      </c>
      <c r="F1361" s="80">
        <v>6392.1916796844762</v>
      </c>
      <c r="G1361" s="56">
        <v>7571.652219804062</v>
      </c>
      <c r="H1361" s="56">
        <v>8069.4025460329422</v>
      </c>
      <c r="I1361" s="56">
        <v>8563.0365766705254</v>
      </c>
      <c r="J1361" s="56">
        <v>6657.3584755226348</v>
      </c>
      <c r="K1361" s="58">
        <v>0.95652751576002792</v>
      </c>
      <c r="L1361" s="80">
        <v>7278.2066927831374</v>
      </c>
      <c r="M1361" s="56">
        <v>7783.8497335653028</v>
      </c>
      <c r="N1361" s="56">
        <v>8180.1463586888885</v>
      </c>
      <c r="O1361" s="56">
        <v>6350.4772487386508</v>
      </c>
      <c r="P1361" s="56">
        <v>7389.0138323401561</v>
      </c>
      <c r="Q1361" s="58">
        <v>0.9990699291229248</v>
      </c>
      <c r="R1361" s="80">
        <v>7976.5218530478096</v>
      </c>
      <c r="S1361" s="56">
        <v>8223.6379414652201</v>
      </c>
      <c r="T1361" s="56">
        <v>7469.3626558535143</v>
      </c>
      <c r="U1361" s="56">
        <v>8001.2334618895511</v>
      </c>
      <c r="V1361" s="56">
        <v>7519.6594375480281</v>
      </c>
      <c r="W1361" s="80">
        <v>10474.052940079166</v>
      </c>
      <c r="X1361" s="56">
        <v>10480.902900915657</v>
      </c>
      <c r="Y1361" s="80">
        <v>7497.4249182927069</v>
      </c>
      <c r="Z1361" s="58">
        <v>1.1729036446326944</v>
      </c>
    </row>
    <row r="1362" spans="2:26" x14ac:dyDescent="0.2">
      <c r="B1362" s="36" t="s">
        <v>9592</v>
      </c>
      <c r="C1362" s="46" t="s">
        <v>9591</v>
      </c>
      <c r="D1362" s="46" t="s">
        <v>12292</v>
      </c>
      <c r="E1362" s="46" t="s">
        <v>12464</v>
      </c>
      <c r="F1362" s="80">
        <v>7397.7707194043842</v>
      </c>
      <c r="G1362" s="56">
        <v>7597.5434507202917</v>
      </c>
      <c r="H1362" s="56">
        <v>6914.9758247498103</v>
      </c>
      <c r="I1362" s="56">
        <v>6706.5688386252086</v>
      </c>
      <c r="J1362" s="56">
        <v>8313.2421459891211</v>
      </c>
      <c r="K1362" s="58">
        <v>0.95652751576002792</v>
      </c>
      <c r="L1362" s="80">
        <v>7303.0944880315792</v>
      </c>
      <c r="M1362" s="56">
        <v>6670.2748343556959</v>
      </c>
      <c r="N1362" s="56">
        <v>6406.6892828697073</v>
      </c>
      <c r="O1362" s="56">
        <v>7930.0304025185733</v>
      </c>
      <c r="P1362" s="56">
        <v>7172.4888778238183</v>
      </c>
      <c r="Q1362" s="58">
        <v>0.9990699291229248</v>
      </c>
      <c r="R1362" s="80">
        <v>7743.1731417395595</v>
      </c>
      <c r="S1362" s="56">
        <v>8958.6928965013321</v>
      </c>
      <c r="T1362" s="56">
        <v>7348.0869317169618</v>
      </c>
      <c r="U1362" s="56">
        <v>7864.7251172157366</v>
      </c>
      <c r="V1362" s="56">
        <v>7396.9432286525771</v>
      </c>
      <c r="W1362" s="80">
        <v>10303.122849527632</v>
      </c>
      <c r="X1362" s="56">
        <v>10311.050402743269</v>
      </c>
      <c r="Y1362" s="80">
        <v>7375.9223755947223</v>
      </c>
      <c r="Z1362" s="58">
        <v>0.99704663139229854</v>
      </c>
    </row>
    <row r="1363" spans="2:26" x14ac:dyDescent="0.2">
      <c r="B1363" s="36" t="s">
        <v>9590</v>
      </c>
      <c r="C1363" s="46" t="s">
        <v>9589</v>
      </c>
      <c r="D1363" s="46" t="s">
        <v>12292</v>
      </c>
      <c r="E1363" s="46" t="s">
        <v>12464</v>
      </c>
      <c r="F1363" s="80">
        <v>6943.0780583144378</v>
      </c>
      <c r="G1363" s="56">
        <v>7876.5282073688813</v>
      </c>
      <c r="H1363" s="56">
        <v>8394.4403477407868</v>
      </c>
      <c r="I1363" s="56">
        <v>5243.9499326770447</v>
      </c>
      <c r="J1363" s="56">
        <v>5497.4580362750521</v>
      </c>
      <c r="K1363" s="58">
        <v>0.95652751576002792</v>
      </c>
      <c r="L1363" s="80">
        <v>7571.266964008928</v>
      </c>
      <c r="M1363" s="56">
        <v>8097.3853877589427</v>
      </c>
      <c r="N1363" s="56">
        <v>5009.47036286208</v>
      </c>
      <c r="O1363" s="56">
        <v>5244.0442126739254</v>
      </c>
      <c r="P1363" s="56">
        <v>7175.1746761819222</v>
      </c>
      <c r="Q1363" s="58">
        <v>0.9990699291229248</v>
      </c>
      <c r="R1363" s="80">
        <v>7740.6682808571386</v>
      </c>
      <c r="S1363" s="56">
        <v>5154.2093932998523</v>
      </c>
      <c r="T1363" s="56">
        <v>6970.0546681756687</v>
      </c>
      <c r="U1363" s="56">
        <v>7482.0223921014103</v>
      </c>
      <c r="V1363" s="56">
        <v>7018.4692992339969</v>
      </c>
      <c r="W1363" s="80">
        <v>9775.9505744940434</v>
      </c>
      <c r="X1363" s="56">
        <v>9783.3908727778544</v>
      </c>
      <c r="Y1363" s="80">
        <v>6998.4656101101673</v>
      </c>
      <c r="Z1363" s="58">
        <v>1.0079773770841309</v>
      </c>
    </row>
    <row r="1364" spans="2:26" x14ac:dyDescent="0.2">
      <c r="B1364" s="36" t="s">
        <v>9588</v>
      </c>
      <c r="C1364" s="46" t="s">
        <v>12846</v>
      </c>
      <c r="D1364" s="46" t="s">
        <v>12292</v>
      </c>
      <c r="E1364" s="46" t="s">
        <v>12464</v>
      </c>
      <c r="F1364" s="80">
        <v>12188.440225018428</v>
      </c>
      <c r="G1364" s="56">
        <v>13608.893391812015</v>
      </c>
      <c r="H1364" s="56">
        <v>13051.568777265471</v>
      </c>
      <c r="I1364" s="56">
        <v>8931.5326210709827</v>
      </c>
      <c r="J1364" s="56">
        <v>9872.8764353712468</v>
      </c>
      <c r="K1364" s="58">
        <v>0.95652751576002792</v>
      </c>
      <c r="L1364" s="80">
        <v>13081.469683273643</v>
      </c>
      <c r="M1364" s="56">
        <v>12589.711514574419</v>
      </c>
      <c r="N1364" s="56">
        <v>8532.1653590521564</v>
      </c>
      <c r="O1364" s="56">
        <v>9417.7709391728367</v>
      </c>
      <c r="P1364" s="56">
        <v>12307.210276951142</v>
      </c>
      <c r="Q1364" s="58">
        <v>0.9990699291229248</v>
      </c>
      <c r="R1364" s="80">
        <v>13045.886996859153</v>
      </c>
      <c r="S1364" s="56">
        <v>9347.1853937429987</v>
      </c>
      <c r="T1364" s="56">
        <v>12006.021768451388</v>
      </c>
      <c r="U1364" s="56">
        <v>12676.016836547538</v>
      </c>
      <c r="V1364" s="56">
        <v>12069.38037977955</v>
      </c>
      <c r="W1364" s="80">
        <v>16811.310419263435</v>
      </c>
      <c r="X1364" s="56">
        <v>16824.371720047737</v>
      </c>
      <c r="Y1364" s="80">
        <v>12035.171488659144</v>
      </c>
      <c r="Z1364" s="58">
        <v>0.98742507379699984</v>
      </c>
    </row>
    <row r="1365" spans="2:26" x14ac:dyDescent="0.2">
      <c r="B1365" s="36" t="s">
        <v>9587</v>
      </c>
      <c r="C1365" s="46" t="s">
        <v>9586</v>
      </c>
      <c r="D1365" s="46" t="s">
        <v>12292</v>
      </c>
      <c r="E1365" s="46" t="s">
        <v>12464</v>
      </c>
      <c r="F1365" s="80">
        <v>13015.770113588635</v>
      </c>
      <c r="G1365" s="56">
        <v>15045.327834930478</v>
      </c>
      <c r="H1365" s="56">
        <v>15793.524704705476</v>
      </c>
      <c r="I1365" s="56">
        <v>15478.180181422254</v>
      </c>
      <c r="J1365" s="56">
        <v>13634.186775844069</v>
      </c>
      <c r="K1365" s="58">
        <v>0.95652751576002792</v>
      </c>
      <c r="L1365" s="80">
        <v>14462.233943721882</v>
      </c>
      <c r="M1365" s="56">
        <v>15234.637553831721</v>
      </c>
      <c r="N1365" s="56">
        <v>14786.084132250859</v>
      </c>
      <c r="O1365" s="56">
        <v>13005.697867013825</v>
      </c>
      <c r="P1365" s="56">
        <v>14492.882982932053</v>
      </c>
      <c r="Q1365" s="58">
        <v>0.9990699291229248</v>
      </c>
      <c r="R1365" s="80">
        <v>15713.590577615223</v>
      </c>
      <c r="S1365" s="56">
        <v>19104.486952439922</v>
      </c>
      <c r="T1365" s="56">
        <v>14947.936359533862</v>
      </c>
      <c r="U1365" s="56">
        <v>16052.680215097695</v>
      </c>
      <c r="V1365" s="56">
        <v>15052.407332373617</v>
      </c>
      <c r="W1365" s="80">
        <v>20966.336651853202</v>
      </c>
      <c r="X1365" s="56">
        <v>20980.284530765875</v>
      </c>
      <c r="Y1365" s="80">
        <v>15008.068438463717</v>
      </c>
      <c r="Z1365" s="58">
        <v>1.1530680326625542</v>
      </c>
    </row>
    <row r="1366" spans="2:26" x14ac:dyDescent="0.2">
      <c r="B1366" s="36" t="s">
        <v>9585</v>
      </c>
      <c r="C1366" s="46" t="s">
        <v>3520</v>
      </c>
      <c r="D1366" s="46" t="s">
        <v>12292</v>
      </c>
      <c r="E1366" s="46" t="s">
        <v>12464</v>
      </c>
      <c r="F1366" s="80">
        <v>8008.9989204549838</v>
      </c>
      <c r="G1366" s="56">
        <v>9404.0513229215212</v>
      </c>
      <c r="H1366" s="56">
        <v>10399.542952022635</v>
      </c>
      <c r="I1366" s="56">
        <v>8008.3654439066522</v>
      </c>
      <c r="J1366" s="56">
        <v>7478.6990768697333</v>
      </c>
      <c r="K1366" s="58">
        <v>0.95652751576002792</v>
      </c>
      <c r="L1366" s="80">
        <v>9039.5896814625121</v>
      </c>
      <c r="M1366" s="56">
        <v>10031.533211352555</v>
      </c>
      <c r="N1366" s="56">
        <v>7650.2769594024476</v>
      </c>
      <c r="O1366" s="56">
        <v>7133.9568858195726</v>
      </c>
      <c r="P1366" s="56">
        <v>8842.8608071054878</v>
      </c>
      <c r="Q1366" s="58">
        <v>0.9990699291229248</v>
      </c>
      <c r="R1366" s="80">
        <v>9517.848672038368</v>
      </c>
      <c r="S1366" s="56">
        <v>9075.0716508600835</v>
      </c>
      <c r="T1366" s="56">
        <v>8862.3556811088802</v>
      </c>
      <c r="U1366" s="56">
        <v>9473.5709699205399</v>
      </c>
      <c r="V1366" s="56">
        <v>8920.15573631181</v>
      </c>
      <c r="W1366" s="80">
        <v>12424.789206457197</v>
      </c>
      <c r="X1366" s="56">
        <v>12433.371760249971</v>
      </c>
      <c r="Y1366" s="80">
        <v>8894.1069424038869</v>
      </c>
      <c r="Z1366" s="58">
        <v>1.1105141891939001</v>
      </c>
    </row>
    <row r="1367" spans="2:26" x14ac:dyDescent="0.2">
      <c r="B1367" s="36" t="s">
        <v>9584</v>
      </c>
      <c r="C1367" s="46" t="s">
        <v>9583</v>
      </c>
      <c r="D1367" s="46" t="s">
        <v>12292</v>
      </c>
      <c r="E1367" s="46" t="s">
        <v>12464</v>
      </c>
      <c r="F1367" s="80">
        <v>5539.8375900555729</v>
      </c>
      <c r="G1367" s="56">
        <v>7312.9764222983249</v>
      </c>
      <c r="H1367" s="56">
        <v>8707.4992592337803</v>
      </c>
      <c r="I1367" s="56">
        <v>7283.2755529204114</v>
      </c>
      <c r="J1367" s="56">
        <v>4907.3513026388082</v>
      </c>
      <c r="K1367" s="58">
        <v>0.95652751576002792</v>
      </c>
      <c r="L1367" s="80">
        <v>7029.5560857540686</v>
      </c>
      <c r="M1367" s="56">
        <v>8399.3660500092046</v>
      </c>
      <c r="N1367" s="56">
        <v>6957.6089580029429</v>
      </c>
      <c r="O1367" s="56">
        <v>4681.1393608377393</v>
      </c>
      <c r="P1367" s="56">
        <v>7009.6336894447431</v>
      </c>
      <c r="Q1367" s="58">
        <v>0.9990699291229248</v>
      </c>
      <c r="R1367" s="80">
        <v>7514.1545170134341</v>
      </c>
      <c r="S1367" s="56">
        <v>8733.9750205369619</v>
      </c>
      <c r="T1367" s="56">
        <v>7179.1140986033379</v>
      </c>
      <c r="U1367" s="56">
        <v>7636.1365673657874</v>
      </c>
      <c r="V1367" s="56">
        <v>7222.3327883301727</v>
      </c>
      <c r="W1367" s="80">
        <v>10059.909840877901</v>
      </c>
      <c r="X1367" s="56">
        <v>10065.846407306752</v>
      </c>
      <c r="Y1367" s="80">
        <v>7200.5177789840554</v>
      </c>
      <c r="Z1367" s="58">
        <v>1.2997705549905523</v>
      </c>
    </row>
    <row r="1368" spans="2:26" x14ac:dyDescent="0.2">
      <c r="B1368" s="36" t="s">
        <v>9582</v>
      </c>
      <c r="C1368" s="46" t="s">
        <v>1101</v>
      </c>
      <c r="D1368" s="46" t="s">
        <v>12292</v>
      </c>
      <c r="E1368" s="46" t="s">
        <v>12464</v>
      </c>
      <c r="F1368" s="80">
        <v>8106.0876404815554</v>
      </c>
      <c r="G1368" s="56">
        <v>9148.4850738777895</v>
      </c>
      <c r="H1368" s="56">
        <v>10080.792337174171</v>
      </c>
      <c r="I1368" s="56">
        <v>8305.9842266804062</v>
      </c>
      <c r="J1368" s="56">
        <v>10759.230052565785</v>
      </c>
      <c r="K1368" s="58">
        <v>0.95652751576002792</v>
      </c>
      <c r="L1368" s="80">
        <v>8793.9281098210577</v>
      </c>
      <c r="M1368" s="56">
        <v>9724.0622586632799</v>
      </c>
      <c r="N1368" s="56">
        <v>7934.5879255399695</v>
      </c>
      <c r="O1368" s="56">
        <v>10263.266716668766</v>
      </c>
      <c r="P1368" s="56">
        <v>8802.0218774177411</v>
      </c>
      <c r="Q1368" s="58">
        <v>0.9990699291229248</v>
      </c>
      <c r="R1368" s="80">
        <v>9288.5394712818343</v>
      </c>
      <c r="S1368" s="56">
        <v>9018.9581045301329</v>
      </c>
      <c r="T1368" s="56">
        <v>8820.0064984913606</v>
      </c>
      <c r="U1368" s="56">
        <v>9261.5813346066643</v>
      </c>
      <c r="V1368" s="56">
        <v>8861.7643706697727</v>
      </c>
      <c r="W1368" s="80">
        <v>12343.456499828977</v>
      </c>
      <c r="X1368" s="56">
        <v>12352.143095234263</v>
      </c>
      <c r="Y1368" s="80">
        <v>8836.0007064311067</v>
      </c>
      <c r="Z1368" s="58">
        <v>1.0900450498837919</v>
      </c>
    </row>
    <row r="1369" spans="2:26" x14ac:dyDescent="0.2">
      <c r="B1369" s="36" t="s">
        <v>9580</v>
      </c>
      <c r="C1369" s="46" t="s">
        <v>9579</v>
      </c>
      <c r="D1369" s="46" t="s">
        <v>12292</v>
      </c>
      <c r="E1369" s="46" t="s">
        <v>12464</v>
      </c>
      <c r="F1369" s="80">
        <v>3983.9466136864003</v>
      </c>
      <c r="G1369" s="56">
        <v>4065.7626735935255</v>
      </c>
      <c r="H1369" s="56">
        <v>4092.7538181190016</v>
      </c>
      <c r="I1369" s="56">
        <v>4037.7624329134146</v>
      </c>
      <c r="J1369" s="56">
        <v>4692.3180411306366</v>
      </c>
      <c r="K1369" s="58">
        <v>0.95652751576002792</v>
      </c>
      <c r="L1369" s="80">
        <v>3908.1907413573763</v>
      </c>
      <c r="M1369" s="56">
        <v>3947.9231002517786</v>
      </c>
      <c r="N1369" s="56">
        <v>3857.2166972676837</v>
      </c>
      <c r="O1369" s="56">
        <v>4476.0183898173964</v>
      </c>
      <c r="P1369" s="56">
        <v>3927.6111573414123</v>
      </c>
      <c r="Q1369" s="58">
        <v>0.9990699291229248</v>
      </c>
      <c r="R1369" s="80">
        <v>4482.9126690149469</v>
      </c>
      <c r="S1369" s="56">
        <v>5269.6101055738036</v>
      </c>
      <c r="T1369" s="56">
        <v>4060.1560328500673</v>
      </c>
      <c r="U1369" s="56">
        <v>4561.582412670833</v>
      </c>
      <c r="V1369" s="56">
        <v>4107.5738134003441</v>
      </c>
      <c r="W1369" s="80">
        <v>5721.3954879407092</v>
      </c>
      <c r="X1369" s="56">
        <v>5725.6647401230475</v>
      </c>
      <c r="Y1369" s="80">
        <v>4095.8056669562429</v>
      </c>
      <c r="Z1369" s="58">
        <v>1.0280774478467065</v>
      </c>
    </row>
    <row r="1370" spans="2:26" x14ac:dyDescent="0.2">
      <c r="B1370" s="36" t="s">
        <v>9578</v>
      </c>
      <c r="C1370" s="46" t="s">
        <v>6656</v>
      </c>
      <c r="D1370" s="46" t="s">
        <v>12292</v>
      </c>
      <c r="E1370" s="46" t="s">
        <v>12464</v>
      </c>
      <c r="F1370" s="80">
        <v>11725.883512345077</v>
      </c>
      <c r="G1370" s="56">
        <v>12854.120391937309</v>
      </c>
      <c r="H1370" s="56">
        <v>14085.051717212082</v>
      </c>
      <c r="I1370" s="56">
        <v>12680.557791014593</v>
      </c>
      <c r="J1370" s="56">
        <v>11909.582164630587</v>
      </c>
      <c r="K1370" s="58">
        <v>0.95652751576002792</v>
      </c>
      <c r="L1370" s="80">
        <v>12355.948523591767</v>
      </c>
      <c r="M1370" s="56">
        <v>13586.622482995806</v>
      </c>
      <c r="N1370" s="56">
        <v>12113.555479012541</v>
      </c>
      <c r="O1370" s="56">
        <v>11360.591570447572</v>
      </c>
      <c r="P1370" s="56">
        <v>12361.129825656724</v>
      </c>
      <c r="Q1370" s="58">
        <v>0.9990699291229248</v>
      </c>
      <c r="R1370" s="80">
        <v>13336.522095834012</v>
      </c>
      <c r="S1370" s="56">
        <v>12628.031547711591</v>
      </c>
      <c r="T1370" s="56">
        <v>12382.611257029172</v>
      </c>
      <c r="U1370" s="56">
        <v>13265.673041021771</v>
      </c>
      <c r="V1370" s="56">
        <v>12466.118690165546</v>
      </c>
      <c r="W1370" s="80">
        <v>17363.922954558711</v>
      </c>
      <c r="X1370" s="56">
        <v>17376.488573184961</v>
      </c>
      <c r="Y1370" s="80">
        <v>12430.123592657621</v>
      </c>
      <c r="Z1370" s="58">
        <v>1.0600585942689194</v>
      </c>
    </row>
    <row r="1371" spans="2:26" x14ac:dyDescent="0.2">
      <c r="B1371" s="36" t="s">
        <v>9577</v>
      </c>
      <c r="C1371" s="46" t="s">
        <v>5734</v>
      </c>
      <c r="D1371" s="46" t="s">
        <v>12292</v>
      </c>
      <c r="E1371" s="46" t="s">
        <v>12464</v>
      </c>
      <c r="F1371" s="80">
        <v>9331.552745272209</v>
      </c>
      <c r="G1371" s="56">
        <v>11826.07738600741</v>
      </c>
      <c r="H1371" s="56">
        <v>14421.242713397263</v>
      </c>
      <c r="I1371" s="56">
        <v>9968.3616514200421</v>
      </c>
      <c r="J1371" s="56">
        <v>8802.7116137597441</v>
      </c>
      <c r="K1371" s="58">
        <v>0.95652751576002792</v>
      </c>
      <c r="L1371" s="80">
        <v>11367.748158728533</v>
      </c>
      <c r="M1371" s="56">
        <v>13910.916652378839</v>
      </c>
      <c r="N1371" s="56">
        <v>9522.6333012655396</v>
      </c>
      <c r="O1371" s="56">
        <v>8396.9370187775912</v>
      </c>
      <c r="P1371" s="56">
        <v>11165.868101807831</v>
      </c>
      <c r="Q1371" s="58">
        <v>0.9990699291229248</v>
      </c>
      <c r="R1371" s="80">
        <v>12158.82916859549</v>
      </c>
      <c r="S1371" s="56">
        <v>10349.366537758991</v>
      </c>
      <c r="T1371" s="56">
        <v>11079.512864723552</v>
      </c>
      <c r="U1371" s="56">
        <v>11977.88290551184</v>
      </c>
      <c r="V1371" s="56">
        <v>11164.467935221177</v>
      </c>
      <c r="W1371" s="80">
        <v>15550.867585494432</v>
      </c>
      <c r="X1371" s="56">
        <v>15560.867406221321</v>
      </c>
      <c r="Y1371" s="80">
        <v>11131.334403590366</v>
      </c>
      <c r="Z1371" s="58">
        <v>1.1928705444257397</v>
      </c>
    </row>
    <row r="1372" spans="2:26" x14ac:dyDescent="0.2">
      <c r="B1372" s="36" t="s">
        <v>9576</v>
      </c>
      <c r="C1372" s="46" t="s">
        <v>12847</v>
      </c>
      <c r="D1372" s="46" t="s">
        <v>12292</v>
      </c>
      <c r="E1372" s="46" t="s">
        <v>12464</v>
      </c>
      <c r="F1372" s="80">
        <v>3402.6899733851042</v>
      </c>
      <c r="G1372" s="56">
        <v>4146.0669135086728</v>
      </c>
      <c r="H1372" s="56">
        <v>4432.7115144490881</v>
      </c>
      <c r="I1372" s="56">
        <v>3744.4365462122882</v>
      </c>
      <c r="J1372" s="56">
        <v>3531.7120661183208</v>
      </c>
      <c r="K1372" s="58">
        <v>0.95652751576002792</v>
      </c>
      <c r="L1372" s="80">
        <v>3985.3827252787414</v>
      </c>
      <c r="M1372" s="56">
        <v>4275.8506771581169</v>
      </c>
      <c r="N1372" s="56">
        <v>3577.0066733440954</v>
      </c>
      <c r="O1372" s="56">
        <v>3368.9123407493025</v>
      </c>
      <c r="P1372" s="56">
        <v>3925.1519810844188</v>
      </c>
      <c r="Q1372" s="58">
        <v>0.9990699291229248</v>
      </c>
      <c r="R1372" s="80">
        <v>4312.3092276775142</v>
      </c>
      <c r="S1372" s="56">
        <v>4687.0651070480308</v>
      </c>
      <c r="T1372" s="56">
        <v>3999.6893106154685</v>
      </c>
      <c r="U1372" s="56">
        <v>4349.7848156145656</v>
      </c>
      <c r="V1372" s="56">
        <v>4032.7963677942694</v>
      </c>
      <c r="W1372" s="80">
        <v>5617.2387863631029</v>
      </c>
      <c r="X1372" s="56">
        <v>5620.8851559065079</v>
      </c>
      <c r="Y1372" s="80">
        <v>4020.8524808557586</v>
      </c>
      <c r="Z1372" s="58">
        <v>1.1816687715618377</v>
      </c>
    </row>
    <row r="1373" spans="2:26" x14ac:dyDescent="0.2">
      <c r="B1373" s="36" t="s">
        <v>9575</v>
      </c>
      <c r="C1373" s="46" t="s">
        <v>9574</v>
      </c>
      <c r="D1373" s="46" t="s">
        <v>12292</v>
      </c>
      <c r="E1373" s="46" t="s">
        <v>12464</v>
      </c>
      <c r="F1373" s="80">
        <v>3608.9707047976053</v>
      </c>
      <c r="G1373" s="56">
        <v>4216.2314169452629</v>
      </c>
      <c r="H1373" s="56">
        <v>3897.2477697098352</v>
      </c>
      <c r="I1373" s="56">
        <v>5711.2051825374292</v>
      </c>
      <c r="J1373" s="56">
        <v>3981.8962437507603</v>
      </c>
      <c r="K1373" s="58">
        <v>0.95652751576002792</v>
      </c>
      <c r="L1373" s="80">
        <v>4052.8279464383063</v>
      </c>
      <c r="M1373" s="56">
        <v>3759.3354453245574</v>
      </c>
      <c r="N1373" s="56">
        <v>5455.8326195803447</v>
      </c>
      <c r="O1373" s="56">
        <v>3798.3445830280225</v>
      </c>
      <c r="P1373" s="56">
        <v>4206.054480926523</v>
      </c>
      <c r="Q1373" s="58">
        <v>0.9990699291229248</v>
      </c>
      <c r="R1373" s="80">
        <v>4301.2462900861228</v>
      </c>
      <c r="S1373" s="56">
        <v>5842.2547362748601</v>
      </c>
      <c r="T1373" s="56">
        <v>4367.9021565200665</v>
      </c>
      <c r="U1373" s="56">
        <v>4455.3471347049963</v>
      </c>
      <c r="V1373" s="56">
        <v>4376.1714597571217</v>
      </c>
      <c r="W1373" s="80">
        <v>6095.522267336306</v>
      </c>
      <c r="X1373" s="56">
        <v>6099.3896901588214</v>
      </c>
      <c r="Y1373" s="80">
        <v>4363.1466374313259</v>
      </c>
      <c r="Z1373" s="58">
        <v>1.2089725836874077</v>
      </c>
    </row>
    <row r="1374" spans="2:26" x14ac:dyDescent="0.2">
      <c r="B1374" s="36" t="s">
        <v>9573</v>
      </c>
      <c r="C1374" s="46" t="s">
        <v>9572</v>
      </c>
      <c r="D1374" s="46" t="s">
        <v>12292</v>
      </c>
      <c r="E1374" s="46" t="s">
        <v>12464</v>
      </c>
      <c r="F1374" s="80">
        <v>5659.3318952628879</v>
      </c>
      <c r="G1374" s="56">
        <v>5829.3563154519734</v>
      </c>
      <c r="H1374" s="56">
        <v>5766.4813941695356</v>
      </c>
      <c r="I1374" s="56">
        <v>4631.3916072530574</v>
      </c>
      <c r="J1374" s="56">
        <v>5200.2987010986144</v>
      </c>
      <c r="K1374" s="58">
        <v>0.95652751576002792</v>
      </c>
      <c r="L1374" s="80">
        <v>5603.4348802721588</v>
      </c>
      <c r="M1374" s="56">
        <v>5562.4222992422492</v>
      </c>
      <c r="N1374" s="56">
        <v>4424.3021564277815</v>
      </c>
      <c r="O1374" s="56">
        <v>4960.5828962634223</v>
      </c>
      <c r="P1374" s="56">
        <v>5420.9398381637648</v>
      </c>
      <c r="Q1374" s="58">
        <v>0.9990699291229248</v>
      </c>
      <c r="R1374" s="80">
        <v>6293.168445019468</v>
      </c>
      <c r="S1374" s="56">
        <v>6016.3609514304089</v>
      </c>
      <c r="T1374" s="56">
        <v>5478.197670376243</v>
      </c>
      <c r="U1374" s="56">
        <v>6265.4876956605622</v>
      </c>
      <c r="V1374" s="56">
        <v>5552.6483717168821</v>
      </c>
      <c r="W1374" s="80">
        <v>7734.2243336981619</v>
      </c>
      <c r="X1374" s="56">
        <v>7740.2889518738739</v>
      </c>
      <c r="Y1374" s="80">
        <v>5536.949994784798</v>
      </c>
      <c r="Z1374" s="58">
        <v>0.97837520351465357</v>
      </c>
    </row>
    <row r="1375" spans="2:26" x14ac:dyDescent="0.2">
      <c r="B1375" s="36" t="s">
        <v>9571</v>
      </c>
      <c r="C1375" s="46" t="s">
        <v>12848</v>
      </c>
      <c r="D1375" s="46" t="s">
        <v>12292</v>
      </c>
      <c r="E1375" s="46" t="s">
        <v>12464</v>
      </c>
      <c r="F1375" s="80">
        <v>1359.7360932165595</v>
      </c>
      <c r="G1375" s="56">
        <v>1532.5103423061228</v>
      </c>
      <c r="H1375" s="56">
        <v>1538.5150329861326</v>
      </c>
      <c r="I1375" s="56">
        <v>1888.5076197129194</v>
      </c>
      <c r="J1375" s="56">
        <v>1418.420943840958</v>
      </c>
      <c r="K1375" s="58">
        <v>0.95652751576002792</v>
      </c>
      <c r="L1375" s="80">
        <v>1473.1166601865448</v>
      </c>
      <c r="M1375" s="56">
        <v>1484.0714366744189</v>
      </c>
      <c r="N1375" s="56">
        <v>1804.064316487767</v>
      </c>
      <c r="O1375" s="56">
        <v>1353.0366384978636</v>
      </c>
      <c r="P1375" s="56">
        <v>1511.8498064589824</v>
      </c>
      <c r="Q1375" s="58">
        <v>0.9990699291229248</v>
      </c>
      <c r="R1375" s="80">
        <v>1616.841597907762</v>
      </c>
      <c r="S1375" s="56">
        <v>2028.2981943561533</v>
      </c>
      <c r="T1375" s="56">
        <v>1562.8575810052694</v>
      </c>
      <c r="U1375" s="56">
        <v>1657.987257552601</v>
      </c>
      <c r="V1375" s="56">
        <v>1571.8535937957265</v>
      </c>
      <c r="W1375" s="80">
        <v>2189.4180038608934</v>
      </c>
      <c r="X1375" s="56">
        <v>2190.8751158270593</v>
      </c>
      <c r="Y1375" s="80">
        <v>1567.2239158740965</v>
      </c>
      <c r="Z1375" s="58">
        <v>1.1525941862488247</v>
      </c>
    </row>
    <row r="1376" spans="2:26" x14ac:dyDescent="0.2">
      <c r="B1376" s="36" t="s">
        <v>9570</v>
      </c>
      <c r="C1376" s="46" t="s">
        <v>9569</v>
      </c>
      <c r="D1376" s="46" t="s">
        <v>12292</v>
      </c>
      <c r="E1376" s="46" t="s">
        <v>12464</v>
      </c>
      <c r="F1376" s="80">
        <v>5820.795678012797</v>
      </c>
      <c r="G1376" s="56">
        <v>4603.5476629170253</v>
      </c>
      <c r="H1376" s="56">
        <v>3653.0058004779012</v>
      </c>
      <c r="I1376" s="56">
        <v>7221.4849469945002</v>
      </c>
      <c r="J1376" s="56">
        <v>7981.6078083645989</v>
      </c>
      <c r="K1376" s="58">
        <v>0.95652751576002792</v>
      </c>
      <c r="L1376" s="80">
        <v>4425.1334369469905</v>
      </c>
      <c r="M1376" s="56">
        <v>3523.7364928263846</v>
      </c>
      <c r="N1376" s="56">
        <v>6898.5812759954761</v>
      </c>
      <c r="O1376" s="56">
        <v>7613.6832621732856</v>
      </c>
      <c r="P1376" s="56">
        <v>4821.6698315184804</v>
      </c>
      <c r="Q1376" s="58">
        <v>0.9990699291229248</v>
      </c>
      <c r="R1376" s="80">
        <v>5370.8403002376717</v>
      </c>
      <c r="S1376" s="56">
        <v>11654.148094549537</v>
      </c>
      <c r="T1376" s="56">
        <v>5502.8858994880775</v>
      </c>
      <c r="U1376" s="56">
        <v>5999.1710796688585</v>
      </c>
      <c r="V1376" s="56">
        <v>5549.8174984449943</v>
      </c>
      <c r="W1376" s="80">
        <v>7730.2812406947269</v>
      </c>
      <c r="X1376" s="56">
        <v>7736.5188856887471</v>
      </c>
      <c r="Y1376" s="80">
        <v>5534.2531099431772</v>
      </c>
      <c r="Z1376" s="58">
        <v>0.95077261186954343</v>
      </c>
    </row>
    <row r="1377" spans="2:26" x14ac:dyDescent="0.2">
      <c r="B1377" s="36" t="s">
        <v>9568</v>
      </c>
      <c r="C1377" s="46" t="s">
        <v>9567</v>
      </c>
      <c r="D1377" s="46" t="s">
        <v>12292</v>
      </c>
      <c r="E1377" s="46" t="s">
        <v>12464</v>
      </c>
      <c r="F1377" s="80">
        <v>5827.0047976997812</v>
      </c>
      <c r="G1377" s="56">
        <v>6776.1993882151637</v>
      </c>
      <c r="H1377" s="56">
        <v>7425.1191161560027</v>
      </c>
      <c r="I1377" s="56">
        <v>5750.9822865521146</v>
      </c>
      <c r="J1377" s="56">
        <v>6163.9965799001538</v>
      </c>
      <c r="K1377" s="58">
        <v>0.95652751576002792</v>
      </c>
      <c r="L1377" s="80">
        <v>6513.5822812813849</v>
      </c>
      <c r="M1377" s="56">
        <v>7162.3656304511742</v>
      </c>
      <c r="N1377" s="56">
        <v>5493.8311180862838</v>
      </c>
      <c r="O1377" s="56">
        <v>5879.8576321047158</v>
      </c>
      <c r="P1377" s="56">
        <v>6395.8626377917708</v>
      </c>
      <c r="Q1377" s="58">
        <v>0.9990699291229248</v>
      </c>
      <c r="R1377" s="80">
        <v>7088.5547304006423</v>
      </c>
      <c r="S1377" s="56">
        <v>7718.3383818097145</v>
      </c>
      <c r="T1377" s="56">
        <v>6525.4151194832839</v>
      </c>
      <c r="U1377" s="56">
        <v>7151.5330955415502</v>
      </c>
      <c r="V1377" s="56">
        <v>6584.6244590436127</v>
      </c>
      <c r="W1377" s="80">
        <v>9171.6527520096788</v>
      </c>
      <c r="X1377" s="56">
        <v>9177.8970507820613</v>
      </c>
      <c r="Y1377" s="80">
        <v>6565.3307445532182</v>
      </c>
      <c r="Z1377" s="58">
        <v>1.126707626385496</v>
      </c>
    </row>
    <row r="1378" spans="2:26" x14ac:dyDescent="0.2">
      <c r="B1378" s="36" t="s">
        <v>9566</v>
      </c>
      <c r="C1378" s="46" t="s">
        <v>9565</v>
      </c>
      <c r="D1378" s="46" t="s">
        <v>12292</v>
      </c>
      <c r="E1378" s="46" t="s">
        <v>12464</v>
      </c>
      <c r="F1378" s="80">
        <v>6614.7985566379193</v>
      </c>
      <c r="G1378" s="56">
        <v>7568.1574281789499</v>
      </c>
      <c r="H1378" s="56">
        <v>7899.1259161729677</v>
      </c>
      <c r="I1378" s="56">
        <v>7258.1428408357542</v>
      </c>
      <c r="J1378" s="56">
        <v>6486.8974583904219</v>
      </c>
      <c r="K1378" s="58">
        <v>0.95652751576002792</v>
      </c>
      <c r="L1378" s="80">
        <v>7274.8473446438693</v>
      </c>
      <c r="M1378" s="56">
        <v>7619.5987010499466</v>
      </c>
      <c r="N1378" s="56">
        <v>6933.6000376389457</v>
      </c>
      <c r="O1378" s="56">
        <v>6187.873895610669</v>
      </c>
      <c r="P1378" s="56">
        <v>7207.282424010833</v>
      </c>
      <c r="Q1378" s="58">
        <v>0.9990699291229248</v>
      </c>
      <c r="R1378" s="80">
        <v>7765.596049437956</v>
      </c>
      <c r="S1378" s="56">
        <v>9090.711932274271</v>
      </c>
      <c r="T1378" s="56">
        <v>7392.5883655357075</v>
      </c>
      <c r="U1378" s="56">
        <v>7898.1076377215877</v>
      </c>
      <c r="V1378" s="56">
        <v>7440.3931936762092</v>
      </c>
      <c r="W1378" s="80">
        <v>10363.643839564716</v>
      </c>
      <c r="X1378" s="56">
        <v>10370.732349003232</v>
      </c>
      <c r="Y1378" s="80">
        <v>7418.615349214635</v>
      </c>
      <c r="Z1378" s="58">
        <v>1.1215179548846714</v>
      </c>
    </row>
    <row r="1379" spans="2:26" x14ac:dyDescent="0.2">
      <c r="B1379" s="36" t="s">
        <v>9564</v>
      </c>
      <c r="C1379" s="46" t="s">
        <v>9563</v>
      </c>
      <c r="D1379" s="46" t="s">
        <v>12292</v>
      </c>
      <c r="E1379" s="46" t="s">
        <v>12464</v>
      </c>
      <c r="F1379" s="80">
        <v>9230.2757347242277</v>
      </c>
      <c r="G1379" s="56">
        <v>8847.6280361793888</v>
      </c>
      <c r="H1379" s="56">
        <v>6379.3034397994279</v>
      </c>
      <c r="I1379" s="56">
        <v>9103.7692022939118</v>
      </c>
      <c r="J1379" s="56">
        <v>11620.033028001626</v>
      </c>
      <c r="K1379" s="58">
        <v>0.95652751576002792</v>
      </c>
      <c r="L1379" s="80">
        <v>8504.7310307977859</v>
      </c>
      <c r="M1379" s="56">
        <v>6153.5583454845137</v>
      </c>
      <c r="N1379" s="56">
        <v>8696.7005014760834</v>
      </c>
      <c r="O1379" s="56">
        <v>11084.389648722188</v>
      </c>
      <c r="P1379" s="56">
        <v>8487.6909009778356</v>
      </c>
      <c r="Q1379" s="58">
        <v>0.9990699291229248</v>
      </c>
      <c r="R1379" s="80">
        <v>10044.748443456296</v>
      </c>
      <c r="S1379" s="56">
        <v>16523.375358178801</v>
      </c>
      <c r="T1379" s="56">
        <v>9287.6827980492508</v>
      </c>
      <c r="U1379" s="56">
        <v>10692.611134928546</v>
      </c>
      <c r="V1379" s="56">
        <v>9420.5409528013406</v>
      </c>
      <c r="W1379" s="80">
        <v>13121.770405070269</v>
      </c>
      <c r="X1379" s="56">
        <v>13131.66169595471</v>
      </c>
      <c r="Y1379" s="80">
        <v>9393.6227201608144</v>
      </c>
      <c r="Z1379" s="58">
        <v>1.0176968695336019</v>
      </c>
    </row>
    <row r="1380" spans="2:26" x14ac:dyDescent="0.2">
      <c r="B1380" s="36" t="s">
        <v>9538</v>
      </c>
      <c r="C1380" s="46" t="s">
        <v>9537</v>
      </c>
      <c r="D1380" s="46" t="s">
        <v>12292</v>
      </c>
      <c r="E1380" s="46" t="s">
        <v>12465</v>
      </c>
      <c r="F1380" s="80">
        <v>12471.783987294104</v>
      </c>
      <c r="G1380" s="56">
        <v>12222.887944547994</v>
      </c>
      <c r="H1380" s="56">
        <v>11964.135665814214</v>
      </c>
      <c r="I1380" s="56">
        <v>11543.20543924346</v>
      </c>
      <c r="J1380" s="56">
        <v>12168.882383017135</v>
      </c>
      <c r="K1380" s="58">
        <v>0.95825001329388715</v>
      </c>
      <c r="L1380" s="80">
        <v>11770.337713891091</v>
      </c>
      <c r="M1380" s="56">
        <v>11561.541907160701</v>
      </c>
      <c r="N1380" s="56">
        <v>11046.916375152547</v>
      </c>
      <c r="O1380" s="56">
        <v>11628.842312081952</v>
      </c>
      <c r="P1380" s="56">
        <v>11657.224788124146</v>
      </c>
      <c r="Q1380" s="58">
        <v>0.9990699291229248</v>
      </c>
      <c r="R1380" s="80">
        <v>12112.302010031031</v>
      </c>
      <c r="S1380" s="56">
        <v>10172.291831749333</v>
      </c>
      <c r="T1380" s="56">
        <v>11503.81936361089</v>
      </c>
      <c r="U1380" s="56">
        <v>11918.300992202861</v>
      </c>
      <c r="V1380" s="56">
        <v>11543.015145280215</v>
      </c>
      <c r="W1380" s="80">
        <v>16078.14193234577</v>
      </c>
      <c r="X1380" s="56">
        <v>16091.506868216771</v>
      </c>
      <c r="Y1380" s="80">
        <v>11510.92283815611</v>
      </c>
      <c r="Z1380" s="58">
        <v>0.9229572008209177</v>
      </c>
    </row>
    <row r="1381" spans="2:26" x14ac:dyDescent="0.2">
      <c r="B1381" s="36" t="s">
        <v>9536</v>
      </c>
      <c r="C1381" s="46" t="s">
        <v>9535</v>
      </c>
      <c r="D1381" s="46" t="s">
        <v>12292</v>
      </c>
      <c r="E1381" s="46" t="s">
        <v>12465</v>
      </c>
      <c r="F1381" s="80">
        <v>5303.1270042436408</v>
      </c>
      <c r="G1381" s="56">
        <v>5586.8538530921187</v>
      </c>
      <c r="H1381" s="56">
        <v>5702.7334497474303</v>
      </c>
      <c r="I1381" s="56">
        <v>7615.5363834521131</v>
      </c>
      <c r="J1381" s="56">
        <v>5839.1920536169364</v>
      </c>
      <c r="K1381" s="58">
        <v>0.95825001329388715</v>
      </c>
      <c r="L1381" s="80">
        <v>5380.0015926988617</v>
      </c>
      <c r="M1381" s="56">
        <v>5510.836186270797</v>
      </c>
      <c r="N1381" s="56">
        <v>7288.1136892804798</v>
      </c>
      <c r="O1381" s="56">
        <v>5580.0558740085016</v>
      </c>
      <c r="P1381" s="56">
        <v>5644.585874376321</v>
      </c>
      <c r="Q1381" s="58">
        <v>0.9990699291229248</v>
      </c>
      <c r="R1381" s="80">
        <v>5757.8389204130353</v>
      </c>
      <c r="S1381" s="56">
        <v>9617.6052649859521</v>
      </c>
      <c r="T1381" s="56">
        <v>6039.5092942125748</v>
      </c>
      <c r="U1381" s="56">
        <v>6143.8155548703271</v>
      </c>
      <c r="V1381" s="56">
        <v>6049.3730979072616</v>
      </c>
      <c r="W1381" s="80">
        <v>8426.1068746528144</v>
      </c>
      <c r="X1381" s="56">
        <v>8431.7897787505517</v>
      </c>
      <c r="Y1381" s="80">
        <v>6031.6092411739883</v>
      </c>
      <c r="Z1381" s="58">
        <v>1.1373684311817169</v>
      </c>
    </row>
    <row r="1382" spans="2:26" x14ac:dyDescent="0.2">
      <c r="B1382" s="36" t="s">
        <v>9534</v>
      </c>
      <c r="C1382" s="46" t="s">
        <v>9533</v>
      </c>
      <c r="D1382" s="46" t="s">
        <v>12292</v>
      </c>
      <c r="E1382" s="46" t="s">
        <v>12465</v>
      </c>
      <c r="F1382" s="80">
        <v>28290.041386298501</v>
      </c>
      <c r="G1382" s="56">
        <v>12511.712696323546</v>
      </c>
      <c r="H1382" s="56">
        <v>11909.464457321945</v>
      </c>
      <c r="I1382" s="56">
        <v>23117.149287867051</v>
      </c>
      <c r="J1382" s="56">
        <v>19628.315876104472</v>
      </c>
      <c r="K1382" s="58">
        <v>0.95825001329388715</v>
      </c>
      <c r="L1382" s="80">
        <v>12048.468781111207</v>
      </c>
      <c r="M1382" s="56">
        <v>11508.710387546244</v>
      </c>
      <c r="N1382" s="56">
        <v>22123.249591209016</v>
      </c>
      <c r="O1382" s="56">
        <v>18757.235298247702</v>
      </c>
      <c r="P1382" s="56">
        <v>13601.770382735805</v>
      </c>
      <c r="Q1382" s="58">
        <v>0.9990699291229248</v>
      </c>
      <c r="R1382" s="80">
        <v>12298.008203537054</v>
      </c>
      <c r="S1382" s="56">
        <v>32896.057090430841</v>
      </c>
      <c r="T1382" s="56">
        <v>15525.467530756707</v>
      </c>
      <c r="U1382" s="56">
        <v>14357.813092226434</v>
      </c>
      <c r="V1382" s="56">
        <v>15415.047369087957</v>
      </c>
      <c r="W1382" s="80">
        <v>21471.454067646275</v>
      </c>
      <c r="X1382" s="56">
        <v>21501.770066488225</v>
      </c>
      <c r="Y1382" s="80">
        <v>15381.108689577233</v>
      </c>
      <c r="Z1382" s="58">
        <v>0.54369339654012128</v>
      </c>
    </row>
    <row r="1383" spans="2:26" x14ac:dyDescent="0.2">
      <c r="B1383" s="36" t="s">
        <v>9532</v>
      </c>
      <c r="C1383" s="46" t="s">
        <v>12849</v>
      </c>
      <c r="D1383" s="46" t="s">
        <v>12292</v>
      </c>
      <c r="E1383" s="46" t="s">
        <v>12465</v>
      </c>
      <c r="F1383" s="80">
        <v>15224.811464601662</v>
      </c>
      <c r="G1383" s="56">
        <v>15108.465425730539</v>
      </c>
      <c r="H1383" s="56">
        <v>15313.930896054855</v>
      </c>
      <c r="I1383" s="56">
        <v>26315.458214921302</v>
      </c>
      <c r="J1383" s="56">
        <v>22414.768007538918</v>
      </c>
      <c r="K1383" s="58">
        <v>0.95825001329388715</v>
      </c>
      <c r="L1383" s="80">
        <v>14549.077207143788</v>
      </c>
      <c r="M1383" s="56">
        <v>14798.616361732136</v>
      </c>
      <c r="N1383" s="56">
        <v>25184.050288644044</v>
      </c>
      <c r="O1383" s="56">
        <v>21420.028102608903</v>
      </c>
      <c r="P1383" s="56">
        <v>16231.89344427775</v>
      </c>
      <c r="Q1383" s="58">
        <v>0.9990699291229248</v>
      </c>
      <c r="R1383" s="80">
        <v>16757.188294751224</v>
      </c>
      <c r="S1383" s="56">
        <v>24366.4300906627</v>
      </c>
      <c r="T1383" s="56">
        <v>17038.507303221035</v>
      </c>
      <c r="U1383" s="56">
        <v>17518.112474342372</v>
      </c>
      <c r="V1383" s="56">
        <v>17083.861543983432</v>
      </c>
      <c r="W1383" s="80">
        <v>23795.927424475489</v>
      </c>
      <c r="X1383" s="56">
        <v>23812.242542591692</v>
      </c>
      <c r="Y1383" s="80">
        <v>17033.885561868858</v>
      </c>
      <c r="Z1383" s="58">
        <v>1.1188240722371749</v>
      </c>
    </row>
    <row r="1384" spans="2:26" x14ac:dyDescent="0.2">
      <c r="B1384" s="36" t="s">
        <v>9531</v>
      </c>
      <c r="C1384" s="46" t="s">
        <v>9530</v>
      </c>
      <c r="D1384" s="46" t="s">
        <v>12292</v>
      </c>
      <c r="E1384" s="46" t="s">
        <v>12465</v>
      </c>
      <c r="F1384" s="80">
        <v>6005.2456315655636</v>
      </c>
      <c r="G1384" s="56">
        <v>6855.3252440906026</v>
      </c>
      <c r="H1384" s="56">
        <v>7586.3308077826778</v>
      </c>
      <c r="I1384" s="56">
        <v>7321.2678910060313</v>
      </c>
      <c r="J1384" s="56">
        <v>6448.4396898420382</v>
      </c>
      <c r="K1384" s="58">
        <v>0.95825001329388715</v>
      </c>
      <c r="L1384" s="80">
        <v>6601.50805829</v>
      </c>
      <c r="M1384" s="56">
        <v>7331.0503997694905</v>
      </c>
      <c r="N1384" s="56">
        <v>7006.496988875715</v>
      </c>
      <c r="O1384" s="56">
        <v>6162.265847584873</v>
      </c>
      <c r="P1384" s="56">
        <v>6682.1438833132406</v>
      </c>
      <c r="Q1384" s="58">
        <v>0.9990699291229248</v>
      </c>
      <c r="R1384" s="80">
        <v>7584.1636713115013</v>
      </c>
      <c r="S1384" s="56">
        <v>7035.5669739361465</v>
      </c>
      <c r="T1384" s="56">
        <v>6714.6704662899592</v>
      </c>
      <c r="U1384" s="56">
        <v>7529.3040015739662</v>
      </c>
      <c r="V1384" s="56">
        <v>6791.7069281905087</v>
      </c>
      <c r="W1384" s="80">
        <v>9460.0957011645896</v>
      </c>
      <c r="X1384" s="56">
        <v>9466.5310052748318</v>
      </c>
      <c r="Y1384" s="80">
        <v>6771.8025936999547</v>
      </c>
      <c r="Z1384" s="58">
        <v>1.1276478947180968</v>
      </c>
    </row>
    <row r="1385" spans="2:26" x14ac:dyDescent="0.2">
      <c r="B1385" s="36" t="s">
        <v>9529</v>
      </c>
      <c r="C1385" s="46" t="s">
        <v>9528</v>
      </c>
      <c r="D1385" s="46" t="s">
        <v>12292</v>
      </c>
      <c r="E1385" s="46" t="s">
        <v>12465</v>
      </c>
      <c r="F1385" s="80">
        <v>14872.518670769718</v>
      </c>
      <c r="G1385" s="56">
        <v>18934.831143979696</v>
      </c>
      <c r="H1385" s="56">
        <v>20224.007871444453</v>
      </c>
      <c r="I1385" s="56">
        <v>11814.472827075508</v>
      </c>
      <c r="J1385" s="56">
        <v>11325.560922870032</v>
      </c>
      <c r="K1385" s="58">
        <v>0.95825001329388715</v>
      </c>
      <c r="L1385" s="80">
        <v>18233.772421971229</v>
      </c>
      <c r="M1385" s="56">
        <v>19543.469003328155</v>
      </c>
      <c r="N1385" s="56">
        <v>11306.52088141031</v>
      </c>
      <c r="O1385" s="56">
        <v>10822.946423719042</v>
      </c>
      <c r="P1385" s="56">
        <v>17109.239170799119</v>
      </c>
      <c r="Q1385" s="58">
        <v>0.9990699291229248</v>
      </c>
      <c r="R1385" s="80">
        <v>17892.276487870146</v>
      </c>
      <c r="S1385" s="56">
        <v>11473.915768232875</v>
      </c>
      <c r="T1385" s="56">
        <v>16538.497328340989</v>
      </c>
      <c r="U1385" s="56">
        <v>17250.440415906418</v>
      </c>
      <c r="V1385" s="56">
        <v>16605.822787170124</v>
      </c>
      <c r="W1385" s="80">
        <v>23130.072369754434</v>
      </c>
      <c r="X1385" s="56">
        <v>23146.009966050009</v>
      </c>
      <c r="Y1385" s="80">
        <v>16557.301743855853</v>
      </c>
      <c r="Z1385" s="58">
        <v>1.1132816243423105</v>
      </c>
    </row>
    <row r="1386" spans="2:26" x14ac:dyDescent="0.2">
      <c r="B1386" s="36" t="s">
        <v>9527</v>
      </c>
      <c r="C1386" s="46" t="s">
        <v>9526</v>
      </c>
      <c r="D1386" s="46" t="s">
        <v>12292</v>
      </c>
      <c r="E1386" s="46" t="s">
        <v>12465</v>
      </c>
      <c r="F1386" s="80">
        <v>4652.5582012795021</v>
      </c>
      <c r="G1386" s="56">
        <v>5627.443984260266</v>
      </c>
      <c r="H1386" s="56">
        <v>5522.9648882726487</v>
      </c>
      <c r="I1386" s="56">
        <v>7500.1325663792486</v>
      </c>
      <c r="J1386" s="56">
        <v>6564.4917662686275</v>
      </c>
      <c r="K1386" s="58">
        <v>0.95825001329388715</v>
      </c>
      <c r="L1386" s="80">
        <v>5419.0888815513572</v>
      </c>
      <c r="M1386" s="56">
        <v>5337.1168458073307</v>
      </c>
      <c r="N1386" s="56">
        <v>7177.671548812009</v>
      </c>
      <c r="O1386" s="56">
        <v>6273.1676752365165</v>
      </c>
      <c r="P1386" s="56">
        <v>5677.8635221202194</v>
      </c>
      <c r="Q1386" s="58">
        <v>0.9990699291229248</v>
      </c>
      <c r="R1386" s="80">
        <v>5682.4170944832813</v>
      </c>
      <c r="S1386" s="56">
        <v>5951.3352873626964</v>
      </c>
      <c r="T1386" s="56">
        <v>5702.8181568631571</v>
      </c>
      <c r="U1386" s="56">
        <v>5709.3089137712232</v>
      </c>
      <c r="V1386" s="56">
        <v>5703.4319604025368</v>
      </c>
      <c r="W1386" s="80">
        <v>7944.2491763795542</v>
      </c>
      <c r="X1386" s="56">
        <v>7949.23492196812</v>
      </c>
      <c r="Y1386" s="80">
        <v>5686.4177207594921</v>
      </c>
      <c r="Z1386" s="58">
        <v>1.2222131297993581</v>
      </c>
    </row>
    <row r="1387" spans="2:26" x14ac:dyDescent="0.2">
      <c r="B1387" s="36" t="s">
        <v>9525</v>
      </c>
      <c r="C1387" s="46" t="s">
        <v>9524</v>
      </c>
      <c r="D1387" s="46" t="s">
        <v>12292</v>
      </c>
      <c r="E1387" s="46" t="s">
        <v>12465</v>
      </c>
      <c r="F1387" s="80">
        <v>8278.5208572356587</v>
      </c>
      <c r="G1387" s="56">
        <v>10338.692981262759</v>
      </c>
      <c r="H1387" s="56">
        <v>12104.301037268744</v>
      </c>
      <c r="I1387" s="56">
        <v>12853.577006391504</v>
      </c>
      <c r="J1387" s="56">
        <v>10343.124987068992</v>
      </c>
      <c r="K1387" s="58">
        <v>0.95825001329388715</v>
      </c>
      <c r="L1387" s="80">
        <v>9955.904730680104</v>
      </c>
      <c r="M1387" s="56">
        <v>11696.990706912673</v>
      </c>
      <c r="N1387" s="56">
        <v>12300.9497715824</v>
      </c>
      <c r="O1387" s="56">
        <v>9884.1097894610666</v>
      </c>
      <c r="P1387" s="56">
        <v>10367.98421148522</v>
      </c>
      <c r="Q1387" s="58">
        <v>0.9990699291229248</v>
      </c>
      <c r="R1387" s="80">
        <v>11024.085698417966</v>
      </c>
      <c r="S1387" s="56">
        <v>13699.824235435288</v>
      </c>
      <c r="T1387" s="56">
        <v>10696.799346027503</v>
      </c>
      <c r="U1387" s="56">
        <v>11291.659552119698</v>
      </c>
      <c r="V1387" s="56">
        <v>10753.05276995118</v>
      </c>
      <c r="W1387" s="80">
        <v>14977.811816522737</v>
      </c>
      <c r="X1387" s="56">
        <v>14986.683193743223</v>
      </c>
      <c r="Y1387" s="80">
        <v>10720.59660141614</v>
      </c>
      <c r="Z1387" s="58">
        <v>1.2949893811097957</v>
      </c>
    </row>
    <row r="1388" spans="2:26" x14ac:dyDescent="0.2">
      <c r="B1388" s="36" t="s">
        <v>9523</v>
      </c>
      <c r="C1388" s="46" t="s">
        <v>9522</v>
      </c>
      <c r="D1388" s="46" t="s">
        <v>12292</v>
      </c>
      <c r="E1388" s="46" t="s">
        <v>12465</v>
      </c>
      <c r="F1388" s="80">
        <v>18849.338016989299</v>
      </c>
      <c r="G1388" s="56">
        <v>21966.550618974681</v>
      </c>
      <c r="H1388" s="56">
        <v>26666.770248807868</v>
      </c>
      <c r="I1388" s="56">
        <v>24007.5681265489</v>
      </c>
      <c r="J1388" s="56">
        <v>21063.487029484018</v>
      </c>
      <c r="K1388" s="58">
        <v>0.95825001329388715</v>
      </c>
      <c r="L1388" s="80">
        <v>21153.243027965662</v>
      </c>
      <c r="M1388" s="56">
        <v>25769.432107090415</v>
      </c>
      <c r="N1388" s="56">
        <v>22975.385724586497</v>
      </c>
      <c r="O1388" s="56">
        <v>20128.715316559916</v>
      </c>
      <c r="P1388" s="56">
        <v>21639.944081506488</v>
      </c>
      <c r="Q1388" s="58">
        <v>0.9990699291229248</v>
      </c>
      <c r="R1388" s="80">
        <v>23166.185362751374</v>
      </c>
      <c r="S1388" s="56">
        <v>18513.762092311226</v>
      </c>
      <c r="T1388" s="56">
        <v>21318.207229037343</v>
      </c>
      <c r="U1388" s="56">
        <v>22700.943035707358</v>
      </c>
      <c r="V1388" s="56">
        <v>21448.96672969051</v>
      </c>
      <c r="W1388" s="80">
        <v>29876.035597435282</v>
      </c>
      <c r="X1388" s="56">
        <v>29896.234808235</v>
      </c>
      <c r="Y1388" s="80">
        <v>21386.017782381001</v>
      </c>
      <c r="Z1388" s="58">
        <v>1.1345765969661821</v>
      </c>
    </row>
    <row r="1389" spans="2:26" x14ac:dyDescent="0.2">
      <c r="B1389" s="36" t="s">
        <v>9521</v>
      </c>
      <c r="C1389" s="46" t="s">
        <v>9520</v>
      </c>
      <c r="D1389" s="46" t="s">
        <v>12292</v>
      </c>
      <c r="E1389" s="46" t="s">
        <v>12465</v>
      </c>
      <c r="F1389" s="80">
        <v>13059.829259867771</v>
      </c>
      <c r="G1389" s="56">
        <v>12382.913961235814</v>
      </c>
      <c r="H1389" s="56">
        <v>13675.540170454935</v>
      </c>
      <c r="I1389" s="56">
        <v>9004.7674395578997</v>
      </c>
      <c r="J1389" s="56">
        <v>11036.454376105901</v>
      </c>
      <c r="K1389" s="58">
        <v>0.95825001329388715</v>
      </c>
      <c r="L1389" s="80">
        <v>11924.438796055112</v>
      </c>
      <c r="M1389" s="56">
        <v>13215.357565323478</v>
      </c>
      <c r="N1389" s="56">
        <v>8617.6160864561552</v>
      </c>
      <c r="O1389" s="56">
        <v>10546.670070813982</v>
      </c>
      <c r="P1389" s="56">
        <v>11519.285519598026</v>
      </c>
      <c r="Q1389" s="58">
        <v>0.9990699291229248</v>
      </c>
      <c r="R1389" s="80">
        <v>12730.484955483107</v>
      </c>
      <c r="S1389" s="56">
        <v>7888.7722177978476</v>
      </c>
      <c r="T1389" s="56">
        <v>11151.380185479888</v>
      </c>
      <c r="U1389" s="56">
        <v>12246.313681714582</v>
      </c>
      <c r="V1389" s="56">
        <v>11254.923433962671</v>
      </c>
      <c r="W1389" s="80">
        <v>15676.862079049399</v>
      </c>
      <c r="X1389" s="56">
        <v>15690.857172351381</v>
      </c>
      <c r="Y1389" s="80">
        <v>11224.321479314674</v>
      </c>
      <c r="Z1389" s="58">
        <v>0.85945392209731841</v>
      </c>
    </row>
    <row r="1390" spans="2:26" x14ac:dyDescent="0.2">
      <c r="B1390" s="36" t="s">
        <v>9519</v>
      </c>
      <c r="C1390" s="46" t="s">
        <v>9518</v>
      </c>
      <c r="D1390" s="46" t="s">
        <v>12292</v>
      </c>
      <c r="E1390" s="46" t="s">
        <v>12465</v>
      </c>
      <c r="F1390" s="80">
        <v>8470.7347803561497</v>
      </c>
      <c r="G1390" s="56">
        <v>9026.0317954212642</v>
      </c>
      <c r="H1390" s="56">
        <v>10519.383430058844</v>
      </c>
      <c r="I1390" s="56">
        <v>7568.1552581844235</v>
      </c>
      <c r="J1390" s="56">
        <v>8296.5440215394574</v>
      </c>
      <c r="K1390" s="58">
        <v>0.95825001329388715</v>
      </c>
      <c r="L1390" s="80">
        <v>8691.8445894625911</v>
      </c>
      <c r="M1390" s="56">
        <v>10165.405655807597</v>
      </c>
      <c r="N1390" s="56">
        <v>7242.7696701215264</v>
      </c>
      <c r="O1390" s="56">
        <v>7928.3535763625059</v>
      </c>
      <c r="P1390" s="56">
        <v>8565.1748454380668</v>
      </c>
      <c r="Q1390" s="58">
        <v>0.9990699291229248</v>
      </c>
      <c r="R1390" s="80">
        <v>9258.4273269190217</v>
      </c>
      <c r="S1390" s="56">
        <v>7941.2570193510264</v>
      </c>
      <c r="T1390" s="56">
        <v>8499.1738639463492</v>
      </c>
      <c r="U1390" s="56">
        <v>9126.7102961622222</v>
      </c>
      <c r="V1390" s="56">
        <v>8558.5173409304516</v>
      </c>
      <c r="W1390" s="80">
        <v>11921.066966128619</v>
      </c>
      <c r="X1390" s="56">
        <v>11930.144322442284</v>
      </c>
      <c r="Y1390" s="80">
        <v>8534.1274666415156</v>
      </c>
      <c r="Z1390" s="58">
        <v>1.0074837293256278</v>
      </c>
    </row>
    <row r="1391" spans="2:26" x14ac:dyDescent="0.2">
      <c r="B1391" s="36" t="s">
        <v>9517</v>
      </c>
      <c r="C1391" s="46" t="s">
        <v>9516</v>
      </c>
      <c r="D1391" s="46" t="s">
        <v>12292</v>
      </c>
      <c r="E1391" s="46" t="s">
        <v>12465</v>
      </c>
      <c r="F1391" s="80">
        <v>8763.8533902674426</v>
      </c>
      <c r="G1391" s="56">
        <v>9680.21581354706</v>
      </c>
      <c r="H1391" s="56">
        <v>11149.082505670511</v>
      </c>
      <c r="I1391" s="56">
        <v>13686.613399904041</v>
      </c>
      <c r="J1391" s="56">
        <v>11444.381463742775</v>
      </c>
      <c r="K1391" s="58">
        <v>0.95825001329388715</v>
      </c>
      <c r="L1391" s="80">
        <v>9321.8075618226085</v>
      </c>
      <c r="M1391" s="56">
        <v>10773.915326287766</v>
      </c>
      <c r="N1391" s="56">
        <v>13098.170563071217</v>
      </c>
      <c r="O1391" s="56">
        <v>10936.493854761171</v>
      </c>
      <c r="P1391" s="56">
        <v>9971.5096564058458</v>
      </c>
      <c r="Q1391" s="58">
        <v>0.9990699291229248</v>
      </c>
      <c r="R1391" s="80">
        <v>10858.460456504015</v>
      </c>
      <c r="S1391" s="56">
        <v>11502.265194997277</v>
      </c>
      <c r="T1391" s="56">
        <v>10120.383409115182</v>
      </c>
      <c r="U1391" s="56">
        <v>10922.840930353341</v>
      </c>
      <c r="V1391" s="56">
        <v>10196.268436657194</v>
      </c>
      <c r="W1391" s="80">
        <v>14202.27289330928</v>
      </c>
      <c r="X1391" s="56">
        <v>14211.664359571292</v>
      </c>
      <c r="Y1391" s="80">
        <v>10166.193457488613</v>
      </c>
      <c r="Z1391" s="58">
        <v>1.1600140948020099</v>
      </c>
    </row>
    <row r="1392" spans="2:26" x14ac:dyDescent="0.2">
      <c r="B1392" s="36" t="s">
        <v>9515</v>
      </c>
      <c r="C1392" s="46" t="s">
        <v>2743</v>
      </c>
      <c r="D1392" s="46" t="s">
        <v>12292</v>
      </c>
      <c r="E1392" s="46" t="s">
        <v>12465</v>
      </c>
      <c r="F1392" s="80">
        <v>7079.5718395642198</v>
      </c>
      <c r="G1392" s="56">
        <v>8015.3214225886368</v>
      </c>
      <c r="H1392" s="56">
        <v>7420.0864510532547</v>
      </c>
      <c r="I1392" s="56">
        <v>10491.893034398612</v>
      </c>
      <c r="J1392" s="56">
        <v>8342.8622164832796</v>
      </c>
      <c r="K1392" s="58">
        <v>0.95825001329388715</v>
      </c>
      <c r="L1392" s="80">
        <v>7718.5555866390669</v>
      </c>
      <c r="M1392" s="56">
        <v>7170.4001738908137</v>
      </c>
      <c r="N1392" s="56">
        <v>10040.804140417624</v>
      </c>
      <c r="O1392" s="56">
        <v>7972.6162266395504</v>
      </c>
      <c r="P1392" s="56">
        <v>7996.2086326136396</v>
      </c>
      <c r="Q1392" s="58">
        <v>0.9990699291229248</v>
      </c>
      <c r="R1392" s="80">
        <v>8666.110454228341</v>
      </c>
      <c r="S1392" s="56">
        <v>10821.852407744314</v>
      </c>
      <c r="T1392" s="56">
        <v>8275.4035625922479</v>
      </c>
      <c r="U1392" s="56">
        <v>8881.6846495799382</v>
      </c>
      <c r="V1392" s="56">
        <v>8332.7370111133278</v>
      </c>
      <c r="W1392" s="80">
        <v>11606.579967485472</v>
      </c>
      <c r="X1392" s="56">
        <v>11614.166534389318</v>
      </c>
      <c r="Y1392" s="80">
        <v>8308.095438277971</v>
      </c>
      <c r="Z1392" s="58">
        <v>1.1735307765150629</v>
      </c>
    </row>
    <row r="1393" spans="2:26" x14ac:dyDescent="0.2">
      <c r="B1393" s="36" t="s">
        <v>9514</v>
      </c>
      <c r="C1393" s="46" t="s">
        <v>9513</v>
      </c>
      <c r="D1393" s="46" t="s">
        <v>12292</v>
      </c>
      <c r="E1393" s="46" t="s">
        <v>12465</v>
      </c>
      <c r="F1393" s="80">
        <v>7223.9449629893234</v>
      </c>
      <c r="G1393" s="56">
        <v>8980.2294739047593</v>
      </c>
      <c r="H1393" s="56">
        <v>9392.106940613894</v>
      </c>
      <c r="I1393" s="56">
        <v>6177.0686642193432</v>
      </c>
      <c r="J1393" s="56">
        <v>5823.2673733244737</v>
      </c>
      <c r="K1393" s="58">
        <v>0.95825001329388715</v>
      </c>
      <c r="L1393" s="80">
        <v>8647.7380906731669</v>
      </c>
      <c r="M1393" s="56">
        <v>9076.062076152708</v>
      </c>
      <c r="N1393" s="56">
        <v>5911.4915121599543</v>
      </c>
      <c r="O1393" s="56">
        <v>5564.8379114904474</v>
      </c>
      <c r="P1393" s="56">
        <v>8191.4646671742767</v>
      </c>
      <c r="Q1393" s="58">
        <v>0.9990699291229248</v>
      </c>
      <c r="R1393" s="80">
        <v>8664.6043208066421</v>
      </c>
      <c r="S1393" s="56">
        <v>6687.4721024256542</v>
      </c>
      <c r="T1393" s="56">
        <v>8037.6136860515799</v>
      </c>
      <c r="U1393" s="56">
        <v>8466.8910989685428</v>
      </c>
      <c r="V1393" s="56">
        <v>8078.2086427193226</v>
      </c>
      <c r="W1393" s="80">
        <v>11252.050134392382</v>
      </c>
      <c r="X1393" s="56">
        <v>11259.791413528099</v>
      </c>
      <c r="Y1393" s="80">
        <v>8054.5962038431426</v>
      </c>
      <c r="Z1393" s="58">
        <v>1.1149858207820689</v>
      </c>
    </row>
    <row r="1394" spans="2:26" x14ac:dyDescent="0.2">
      <c r="B1394" s="36" t="s">
        <v>9512</v>
      </c>
      <c r="C1394" s="46" t="s">
        <v>9511</v>
      </c>
      <c r="D1394" s="46" t="s">
        <v>12292</v>
      </c>
      <c r="E1394" s="46" t="s">
        <v>12465</v>
      </c>
      <c r="F1394" s="80">
        <v>4308.2214254833343</v>
      </c>
      <c r="G1394" s="56">
        <v>5321.6836988200102</v>
      </c>
      <c r="H1394" s="56">
        <v>6070.1216049433951</v>
      </c>
      <c r="I1394" s="56">
        <v>3664.6057321421954</v>
      </c>
      <c r="J1394" s="56">
        <v>3388.8471835118607</v>
      </c>
      <c r="K1394" s="58">
        <v>0.95825001329388715</v>
      </c>
      <c r="L1394" s="80">
        <v>5124.6493157584928</v>
      </c>
      <c r="M1394" s="56">
        <v>5865.861711819578</v>
      </c>
      <c r="N1394" s="56">
        <v>3507.049517913867</v>
      </c>
      <c r="O1394" s="56">
        <v>3238.454303067364</v>
      </c>
      <c r="P1394" s="56">
        <v>4883.1764477574079</v>
      </c>
      <c r="Q1394" s="58">
        <v>0.9990699291229248</v>
      </c>
      <c r="R1394" s="80">
        <v>5441.1126479258264</v>
      </c>
      <c r="S1394" s="56">
        <v>3838.4475222816272</v>
      </c>
      <c r="T1394" s="56">
        <v>4776.6458791788282</v>
      </c>
      <c r="U1394" s="56">
        <v>5280.8461353614066</v>
      </c>
      <c r="V1394" s="56">
        <v>4824.3259735320707</v>
      </c>
      <c r="W1394" s="80">
        <v>6719.7518806051821</v>
      </c>
      <c r="X1394" s="56">
        <v>6724.3686301518646</v>
      </c>
      <c r="Y1394" s="80">
        <v>4810.2200167393858</v>
      </c>
      <c r="Z1394" s="58">
        <v>1.1165210748655363</v>
      </c>
    </row>
    <row r="1395" spans="2:26" x14ac:dyDescent="0.2">
      <c r="B1395" s="36" t="s">
        <v>9510</v>
      </c>
      <c r="C1395" s="46" t="s">
        <v>9509</v>
      </c>
      <c r="D1395" s="46" t="s">
        <v>12292</v>
      </c>
      <c r="E1395" s="46" t="s">
        <v>12465</v>
      </c>
      <c r="F1395" s="80">
        <v>10036.74708613887</v>
      </c>
      <c r="G1395" s="56">
        <v>10738.610427303804</v>
      </c>
      <c r="H1395" s="56">
        <v>9577.2690342701353</v>
      </c>
      <c r="I1395" s="56">
        <v>7824.3591504663746</v>
      </c>
      <c r="J1395" s="56">
        <v>9310.3511546123082</v>
      </c>
      <c r="K1395" s="58">
        <v>0.95825001329388715</v>
      </c>
      <c r="L1395" s="80">
        <v>10341.015305115136</v>
      </c>
      <c r="M1395" s="56">
        <v>9254.993456172173</v>
      </c>
      <c r="N1395" s="56">
        <v>7487.9583213955684</v>
      </c>
      <c r="O1395" s="56">
        <v>8897.1691926446838</v>
      </c>
      <c r="P1395" s="56">
        <v>9841.582798904612</v>
      </c>
      <c r="Q1395" s="58">
        <v>0.9990699291229248</v>
      </c>
      <c r="R1395" s="80">
        <v>10902.555753097275</v>
      </c>
      <c r="S1395" s="56">
        <v>9270.8968253527601</v>
      </c>
      <c r="T1395" s="56">
        <v>9780.3671490623638</v>
      </c>
      <c r="U1395" s="56">
        <v>10739.389860322823</v>
      </c>
      <c r="V1395" s="56">
        <v>9871.0578871155449</v>
      </c>
      <c r="W1395" s="80">
        <v>13749.290608558074</v>
      </c>
      <c r="X1395" s="56">
        <v>13760.046125274557</v>
      </c>
      <c r="Y1395" s="80">
        <v>9843.1321873497691</v>
      </c>
      <c r="Z1395" s="58">
        <v>0.98070939746439456</v>
      </c>
    </row>
    <row r="1396" spans="2:26" x14ac:dyDescent="0.2">
      <c r="B1396" s="36" t="s">
        <v>9508</v>
      </c>
      <c r="C1396" s="46" t="s">
        <v>9507</v>
      </c>
      <c r="D1396" s="46" t="s">
        <v>12292</v>
      </c>
      <c r="E1396" s="46" t="s">
        <v>12465</v>
      </c>
      <c r="F1396" s="80">
        <v>8686.4702884354592</v>
      </c>
      <c r="G1396" s="56">
        <v>9651.0219224202338</v>
      </c>
      <c r="H1396" s="56">
        <v>9881.4741700342765</v>
      </c>
      <c r="I1396" s="56">
        <v>6865.6361572780879</v>
      </c>
      <c r="J1396" s="56">
        <v>8291.8219966256183</v>
      </c>
      <c r="K1396" s="58">
        <v>0.95825001329388715</v>
      </c>
      <c r="L1396" s="80">
        <v>9293.6945692709123</v>
      </c>
      <c r="M1396" s="56">
        <v>9548.9620740273003</v>
      </c>
      <c r="N1396" s="56">
        <v>6570.4547052266207</v>
      </c>
      <c r="O1396" s="56">
        <v>7923.8411091211938</v>
      </c>
      <c r="P1396" s="56">
        <v>8899.1385412073014</v>
      </c>
      <c r="Q1396" s="58">
        <v>0.9990699291229248</v>
      </c>
      <c r="R1396" s="80">
        <v>9433.694312617512</v>
      </c>
      <c r="S1396" s="56">
        <v>8710.551850730757</v>
      </c>
      <c r="T1396" s="56">
        <v>8876.5299474397998</v>
      </c>
      <c r="U1396" s="56">
        <v>9361.3800664288356</v>
      </c>
      <c r="V1396" s="56">
        <v>8922.3801808284297</v>
      </c>
      <c r="W1396" s="80">
        <v>12427.887611354765</v>
      </c>
      <c r="X1396" s="56">
        <v>12437.196152816721</v>
      </c>
      <c r="Y1396" s="80">
        <v>8896.842689161429</v>
      </c>
      <c r="Z1396" s="58">
        <v>1.0242183986982658</v>
      </c>
    </row>
    <row r="1397" spans="2:26" x14ac:dyDescent="0.2">
      <c r="B1397" s="36" t="s">
        <v>9506</v>
      </c>
      <c r="C1397" s="46" t="s">
        <v>9505</v>
      </c>
      <c r="D1397" s="46" t="s">
        <v>12292</v>
      </c>
      <c r="E1397" s="46" t="s">
        <v>12465</v>
      </c>
      <c r="F1397" s="80">
        <v>13716.29651427763</v>
      </c>
      <c r="G1397" s="56">
        <v>12333.369822697685</v>
      </c>
      <c r="H1397" s="56">
        <v>11430.236624128996</v>
      </c>
      <c r="I1397" s="56">
        <v>15089.67454984944</v>
      </c>
      <c r="J1397" s="56">
        <v>16654.870479585832</v>
      </c>
      <c r="K1397" s="58">
        <v>0.95825001329388715</v>
      </c>
      <c r="L1397" s="80">
        <v>11876.72902034718</v>
      </c>
      <c r="M1397" s="56">
        <v>11045.608594713052</v>
      </c>
      <c r="N1397" s="56">
        <v>14440.908442445563</v>
      </c>
      <c r="O1397" s="56">
        <v>15915.747760496672</v>
      </c>
      <c r="P1397" s="56">
        <v>12324.750565495313</v>
      </c>
      <c r="Q1397" s="58">
        <v>0.9990699291229248</v>
      </c>
      <c r="R1397" s="80">
        <v>12826.459336881217</v>
      </c>
      <c r="S1397" s="56">
        <v>12307.361571315292</v>
      </c>
      <c r="T1397" s="56">
        <v>12317.818254760308</v>
      </c>
      <c r="U1397" s="56">
        <v>12774.549560324624</v>
      </c>
      <c r="V1397" s="56">
        <v>12361.009410409981</v>
      </c>
      <c r="W1397" s="80">
        <v>17217.517366673157</v>
      </c>
      <c r="X1397" s="56">
        <v>17232.215939346297</v>
      </c>
      <c r="Y1397" s="80">
        <v>12326.919388764536</v>
      </c>
      <c r="Z1397" s="58">
        <v>0.89870610306019139</v>
      </c>
    </row>
    <row r="1398" spans="2:26" x14ac:dyDescent="0.2">
      <c r="B1398" s="36" t="s">
        <v>9504</v>
      </c>
      <c r="C1398" s="46" t="s">
        <v>9503</v>
      </c>
      <c r="D1398" s="46" t="s">
        <v>12292</v>
      </c>
      <c r="E1398" s="46" t="s">
        <v>12465</v>
      </c>
      <c r="F1398" s="80">
        <v>4787.8661092483653</v>
      </c>
      <c r="G1398" s="56">
        <v>4492.104057617973</v>
      </c>
      <c r="H1398" s="56">
        <v>4813.7103784830424</v>
      </c>
      <c r="I1398" s="56">
        <v>6420.9412662747236</v>
      </c>
      <c r="J1398" s="56">
        <v>6247.2439683526918</v>
      </c>
      <c r="K1398" s="58">
        <v>0.95825001329388715</v>
      </c>
      <c r="L1398" s="80">
        <v>4325.7847117618576</v>
      </c>
      <c r="M1398" s="56">
        <v>4651.7287854557762</v>
      </c>
      <c r="N1398" s="56">
        <v>6144.8790452222793</v>
      </c>
      <c r="O1398" s="56">
        <v>5969.9989453810676</v>
      </c>
      <c r="P1398" s="56">
        <v>4650.9975604196679</v>
      </c>
      <c r="Q1398" s="58">
        <v>0.9990699291229248</v>
      </c>
      <c r="R1398" s="80">
        <v>4827.0571868646184</v>
      </c>
      <c r="S1398" s="56">
        <v>6679.2311864320618</v>
      </c>
      <c r="T1398" s="56">
        <v>4851.8610826787217</v>
      </c>
      <c r="U1398" s="56">
        <v>5012.2745868213633</v>
      </c>
      <c r="V1398" s="56">
        <v>4867.0307120457601</v>
      </c>
      <c r="W1398" s="80">
        <v>6779.2348526332971</v>
      </c>
      <c r="X1398" s="56">
        <v>6784.3655960437218</v>
      </c>
      <c r="Y1398" s="80">
        <v>4853.1383369787864</v>
      </c>
      <c r="Z1398" s="58">
        <v>1.0136328431583204</v>
      </c>
    </row>
    <row r="1399" spans="2:26" x14ac:dyDescent="0.2">
      <c r="B1399" s="36" t="s">
        <v>9502</v>
      </c>
      <c r="C1399" s="46" t="s">
        <v>9501</v>
      </c>
      <c r="D1399" s="46" t="s">
        <v>12292</v>
      </c>
      <c r="E1399" s="46" t="s">
        <v>12465</v>
      </c>
      <c r="F1399" s="80">
        <v>9727.360425156312</v>
      </c>
      <c r="G1399" s="56">
        <v>8996.6132551523915</v>
      </c>
      <c r="H1399" s="56">
        <v>10420.70252163875</v>
      </c>
      <c r="I1399" s="56">
        <v>6803.4397328489349</v>
      </c>
      <c r="J1399" s="56">
        <v>5279.342320694218</v>
      </c>
      <c r="K1399" s="58">
        <v>0.95825001329388715</v>
      </c>
      <c r="L1399" s="80">
        <v>8663.5152653629812</v>
      </c>
      <c r="M1399" s="56">
        <v>10070.045364851052</v>
      </c>
      <c r="N1399" s="56">
        <v>6510.932356506526</v>
      </c>
      <c r="O1399" s="56">
        <v>5045.0515853890802</v>
      </c>
      <c r="P1399" s="56">
        <v>8322.8564015003558</v>
      </c>
      <c r="Q1399" s="58">
        <v>0.9990699291229248</v>
      </c>
      <c r="R1399" s="80">
        <v>9132.8747979335421</v>
      </c>
      <c r="S1399" s="56">
        <v>5968.5216798114998</v>
      </c>
      <c r="T1399" s="56">
        <v>8083.9158387501529</v>
      </c>
      <c r="U1399" s="56">
        <v>8816.4394861213368</v>
      </c>
      <c r="V1399" s="56">
        <v>8153.1875144273499</v>
      </c>
      <c r="W1399" s="80">
        <v>11356.487400225975</v>
      </c>
      <c r="X1399" s="56">
        <v>11366.91137392603</v>
      </c>
      <c r="Y1399" s="80">
        <v>8131.223558177644</v>
      </c>
      <c r="Z1399" s="58">
        <v>0.83591264256531139</v>
      </c>
    </row>
    <row r="1400" spans="2:26" x14ac:dyDescent="0.2">
      <c r="B1400" s="36" t="s">
        <v>9500</v>
      </c>
      <c r="C1400" s="46" t="s">
        <v>9499</v>
      </c>
      <c r="D1400" s="46" t="s">
        <v>12292</v>
      </c>
      <c r="E1400" s="46" t="s">
        <v>12465</v>
      </c>
      <c r="F1400" s="80">
        <v>7850.3961642676823</v>
      </c>
      <c r="G1400" s="56">
        <v>8309.2458410726867</v>
      </c>
      <c r="H1400" s="56">
        <v>8238.4125287836869</v>
      </c>
      <c r="I1400" s="56">
        <v>10821.984684049719</v>
      </c>
      <c r="J1400" s="56">
        <v>9334.2982542553946</v>
      </c>
      <c r="K1400" s="58">
        <v>0.95825001329388715</v>
      </c>
      <c r="L1400" s="80">
        <v>8001.5975063238066</v>
      </c>
      <c r="M1400" s="56">
        <v>7961.1895385113257</v>
      </c>
      <c r="N1400" s="56">
        <v>10356.703815687626</v>
      </c>
      <c r="O1400" s="56">
        <v>8920.0535493847729</v>
      </c>
      <c r="P1400" s="56">
        <v>8343.2057864822764</v>
      </c>
      <c r="Q1400" s="58">
        <v>0.9990699291229248</v>
      </c>
      <c r="R1400" s="80">
        <v>8912.6335510148165</v>
      </c>
      <c r="S1400" s="56">
        <v>10674.731201272814</v>
      </c>
      <c r="T1400" s="56">
        <v>8572.8426625430857</v>
      </c>
      <c r="U1400" s="56">
        <v>9088.8433160406166</v>
      </c>
      <c r="V1400" s="56">
        <v>8621.638670762859</v>
      </c>
      <c r="W1400" s="80">
        <v>12008.987989122237</v>
      </c>
      <c r="X1400" s="56">
        <v>12017.400582012258</v>
      </c>
      <c r="Y1400" s="80">
        <v>8596.5454912107325</v>
      </c>
      <c r="Z1400" s="58">
        <v>1.0950460730044766</v>
      </c>
    </row>
    <row r="1401" spans="2:26" x14ac:dyDescent="0.2">
      <c r="B1401" s="36" t="s">
        <v>9498</v>
      </c>
      <c r="C1401" s="46" t="s">
        <v>9497</v>
      </c>
      <c r="D1401" s="46" t="s">
        <v>12292</v>
      </c>
      <c r="E1401" s="46" t="s">
        <v>12465</v>
      </c>
      <c r="F1401" s="80">
        <v>12656.139402109558</v>
      </c>
      <c r="G1401" s="56">
        <v>12575.333995705163</v>
      </c>
      <c r="H1401" s="56">
        <v>13793.548924702558</v>
      </c>
      <c r="I1401" s="56">
        <v>14810.357299674932</v>
      </c>
      <c r="J1401" s="56">
        <v>9841.6667910354117</v>
      </c>
      <c r="K1401" s="58">
        <v>0.95825001329388715</v>
      </c>
      <c r="L1401" s="80">
        <v>12109.734513310954</v>
      </c>
      <c r="M1401" s="56">
        <v>13329.395319136667</v>
      </c>
      <c r="N1401" s="56">
        <v>14173.600169968209</v>
      </c>
      <c r="O1401" s="56">
        <v>9404.9056929604849</v>
      </c>
      <c r="P1401" s="56">
        <v>12343.139786984275</v>
      </c>
      <c r="Q1401" s="58">
        <v>0.9990699291229248</v>
      </c>
      <c r="R1401" s="80">
        <v>13098.707658015745</v>
      </c>
      <c r="S1401" s="56">
        <v>11883.246206181289</v>
      </c>
      <c r="T1401" s="56">
        <v>12291.949268724999</v>
      </c>
      <c r="U1401" s="56">
        <v>12977.161512832299</v>
      </c>
      <c r="V1401" s="56">
        <v>12356.746904288282</v>
      </c>
      <c r="W1401" s="80">
        <v>17211.580167635504</v>
      </c>
      <c r="X1401" s="56">
        <v>17225.142661313712</v>
      </c>
      <c r="Y1401" s="80">
        <v>12321.859579368642</v>
      </c>
      <c r="Z1401" s="58">
        <v>0.97358753628415329</v>
      </c>
    </row>
    <row r="1402" spans="2:26" x14ac:dyDescent="0.2">
      <c r="B1402" s="36" t="s">
        <v>9496</v>
      </c>
      <c r="C1402" s="46" t="s">
        <v>9495</v>
      </c>
      <c r="D1402" s="46" t="s">
        <v>12292</v>
      </c>
      <c r="E1402" s="46" t="s">
        <v>12465</v>
      </c>
      <c r="F1402" s="80">
        <v>5667.8658733192951</v>
      </c>
      <c r="G1402" s="56">
        <v>7067.1786589276599</v>
      </c>
      <c r="H1402" s="56">
        <v>8431.1130833418338</v>
      </c>
      <c r="I1402" s="56">
        <v>5438.6907104056836</v>
      </c>
      <c r="J1402" s="56">
        <v>4643.9129567416203</v>
      </c>
      <c r="K1402" s="58">
        <v>0.95825001329388715</v>
      </c>
      <c r="L1402" s="80">
        <v>6805.5176384960832</v>
      </c>
      <c r="M1402" s="56">
        <v>8147.4057098493913</v>
      </c>
      <c r="N1402" s="56">
        <v>5204.8594114000507</v>
      </c>
      <c r="O1402" s="56">
        <v>4437.8217970410733</v>
      </c>
      <c r="P1402" s="56">
        <v>6584.3320399897748</v>
      </c>
      <c r="Q1402" s="58">
        <v>0.9990699291229248</v>
      </c>
      <c r="R1402" s="80">
        <v>6823.7746303464492</v>
      </c>
      <c r="S1402" s="56">
        <v>4443.9183772466413</v>
      </c>
      <c r="T1402" s="56">
        <v>6367.5161636473131</v>
      </c>
      <c r="U1402" s="56">
        <v>6585.7890050364676</v>
      </c>
      <c r="V1402" s="56">
        <v>6388.1573068132866</v>
      </c>
      <c r="W1402" s="80">
        <v>8897.9957638791075</v>
      </c>
      <c r="X1402" s="56">
        <v>8904.0695271835011</v>
      </c>
      <c r="Y1402" s="80">
        <v>6369.4505500555779</v>
      </c>
      <c r="Z1402" s="58">
        <v>1.1237828650884096</v>
      </c>
    </row>
    <row r="1403" spans="2:26" x14ac:dyDescent="0.2">
      <c r="B1403" s="36" t="s">
        <v>9494</v>
      </c>
      <c r="C1403" s="46" t="s">
        <v>9493</v>
      </c>
      <c r="D1403" s="46" t="s">
        <v>12292</v>
      </c>
      <c r="E1403" s="46" t="s">
        <v>12465</v>
      </c>
      <c r="F1403" s="80">
        <v>9400.0855063693889</v>
      </c>
      <c r="G1403" s="56">
        <v>8671.7738431533344</v>
      </c>
      <c r="H1403" s="56">
        <v>8211.9462454235963</v>
      </c>
      <c r="I1403" s="56">
        <v>6104.1404631298892</v>
      </c>
      <c r="J1403" s="56">
        <v>6153.1201667458381</v>
      </c>
      <c r="K1403" s="58">
        <v>0.95825001329388715</v>
      </c>
      <c r="L1403" s="80">
        <v>8350.7029742451377</v>
      </c>
      <c r="M1403" s="56">
        <v>7935.6138468992012</v>
      </c>
      <c r="N1403" s="56">
        <v>5841.6987892403222</v>
      </c>
      <c r="O1403" s="56">
        <v>5880.0522426150565</v>
      </c>
      <c r="P1403" s="56">
        <v>7895.9270335973479</v>
      </c>
      <c r="Q1403" s="58">
        <v>0.9990699291229248</v>
      </c>
      <c r="R1403" s="80">
        <v>9127.8390964867995</v>
      </c>
      <c r="S1403" s="56">
        <v>4883.3124850905451</v>
      </c>
      <c r="T1403" s="56">
        <v>7591.3383879368748</v>
      </c>
      <c r="U1403" s="56">
        <v>8703.3864353471727</v>
      </c>
      <c r="V1403" s="56">
        <v>7696.5000874316511</v>
      </c>
      <c r="W1403" s="80">
        <v>10720.372383695221</v>
      </c>
      <c r="X1403" s="56">
        <v>10730.445645074871</v>
      </c>
      <c r="Y1403" s="80">
        <v>7675.9332019707263</v>
      </c>
      <c r="Z1403" s="58">
        <v>0.81658121054001087</v>
      </c>
    </row>
    <row r="1404" spans="2:26" x14ac:dyDescent="0.2">
      <c r="B1404" s="36" t="s">
        <v>9492</v>
      </c>
      <c r="C1404" s="46" t="s">
        <v>9491</v>
      </c>
      <c r="D1404" s="46" t="s">
        <v>12292</v>
      </c>
      <c r="E1404" s="46" t="s">
        <v>12465</v>
      </c>
      <c r="F1404" s="80">
        <v>9987.3528144970187</v>
      </c>
      <c r="G1404" s="56">
        <v>9650.8145597332896</v>
      </c>
      <c r="H1404" s="56">
        <v>10165.168509496587</v>
      </c>
      <c r="I1404" s="56">
        <v>12452.771704254905</v>
      </c>
      <c r="J1404" s="56">
        <v>12667.553597406009</v>
      </c>
      <c r="K1404" s="58">
        <v>0.95825001329388715</v>
      </c>
      <c r="L1404" s="80">
        <v>9293.4948841502046</v>
      </c>
      <c r="M1404" s="56">
        <v>9823.1100848936203</v>
      </c>
      <c r="N1404" s="56">
        <v>11917.376709600152</v>
      </c>
      <c r="O1404" s="56">
        <v>12105.38310976405</v>
      </c>
      <c r="P1404" s="56">
        <v>9784.5948409762968</v>
      </c>
      <c r="Q1404" s="58">
        <v>0.9990699291229248</v>
      </c>
      <c r="R1404" s="80">
        <v>10944.524614032718</v>
      </c>
      <c r="S1404" s="56">
        <v>16038.652959740402</v>
      </c>
      <c r="T1404" s="56">
        <v>10405.877613987996</v>
      </c>
      <c r="U1404" s="56">
        <v>11453.937448603487</v>
      </c>
      <c r="V1404" s="56">
        <v>10504.988217740276</v>
      </c>
      <c r="W1404" s="80">
        <v>14632.285363630441</v>
      </c>
      <c r="X1404" s="56">
        <v>14642.987948763635</v>
      </c>
      <c r="Y1404" s="80">
        <v>10474.737125532289</v>
      </c>
      <c r="Z1404" s="58">
        <v>1.0488001495579302</v>
      </c>
    </row>
    <row r="1405" spans="2:26" x14ac:dyDescent="0.2">
      <c r="B1405" s="36" t="s">
        <v>9490</v>
      </c>
      <c r="C1405" s="46" t="s">
        <v>4406</v>
      </c>
      <c r="D1405" s="46" t="s">
        <v>12292</v>
      </c>
      <c r="E1405" s="46" t="s">
        <v>12465</v>
      </c>
      <c r="F1405" s="80">
        <v>10556.319565250646</v>
      </c>
      <c r="G1405" s="56">
        <v>10959.318313392892</v>
      </c>
      <c r="H1405" s="56">
        <v>11346.801212410868</v>
      </c>
      <c r="I1405" s="56">
        <v>8325.5041701476548</v>
      </c>
      <c r="J1405" s="56">
        <v>13047.916922758348</v>
      </c>
      <c r="K1405" s="58">
        <v>0.95825001329388715</v>
      </c>
      <c r="L1405" s="80">
        <v>10553.551521365594</v>
      </c>
      <c r="M1405" s="56">
        <v>10964.980788738178</v>
      </c>
      <c r="N1405" s="56">
        <v>7967.557090851943</v>
      </c>
      <c r="O1405" s="56">
        <v>12468.866377380678</v>
      </c>
      <c r="P1405" s="56">
        <v>10322.854684939632</v>
      </c>
      <c r="Q1405" s="58">
        <v>0.9990699291229248</v>
      </c>
      <c r="R1405" s="80">
        <v>11256.704108817699</v>
      </c>
      <c r="S1405" s="56">
        <v>11738.592976036905</v>
      </c>
      <c r="T1405" s="56">
        <v>10460.078662905547</v>
      </c>
      <c r="U1405" s="56">
        <v>11304.89299553962</v>
      </c>
      <c r="V1405" s="56">
        <v>10539.969195679052</v>
      </c>
      <c r="W1405" s="80">
        <v>14681.00999243437</v>
      </c>
      <c r="X1405" s="56">
        <v>14692.32229019122</v>
      </c>
      <c r="Y1405" s="80">
        <v>10510.028027875675</v>
      </c>
      <c r="Z1405" s="58">
        <v>0.99561480333284402</v>
      </c>
    </row>
    <row r="1406" spans="2:26" x14ac:dyDescent="0.2">
      <c r="B1406" s="36" t="s">
        <v>9489</v>
      </c>
      <c r="C1406" s="46" t="s">
        <v>9488</v>
      </c>
      <c r="D1406" s="46" t="s">
        <v>12292</v>
      </c>
      <c r="E1406" s="46" t="s">
        <v>12465</v>
      </c>
      <c r="F1406" s="80">
        <v>12554.689066919926</v>
      </c>
      <c r="G1406" s="56">
        <v>13067.397237719963</v>
      </c>
      <c r="H1406" s="56">
        <v>14610.092860384901</v>
      </c>
      <c r="I1406" s="56">
        <v>12032.335328619785</v>
      </c>
      <c r="J1406" s="56">
        <v>11176.964792374607</v>
      </c>
      <c r="K1406" s="58">
        <v>0.95825001329388715</v>
      </c>
      <c r="L1406" s="80">
        <v>12583.579202175153</v>
      </c>
      <c r="M1406" s="56">
        <v>14118.462510877414</v>
      </c>
      <c r="N1406" s="56">
        <v>11515.016593325741</v>
      </c>
      <c r="O1406" s="56">
        <v>10680.94480719192</v>
      </c>
      <c r="P1406" s="56">
        <v>12463.046163043089</v>
      </c>
      <c r="Q1406" s="58">
        <v>0.9990699291229248</v>
      </c>
      <c r="R1406" s="80">
        <v>12275.455350779766</v>
      </c>
      <c r="S1406" s="56">
        <v>12171.900397920115</v>
      </c>
      <c r="T1406" s="56">
        <v>12428.679900125981</v>
      </c>
      <c r="U1406" s="56">
        <v>12265.099855493801</v>
      </c>
      <c r="V1406" s="56">
        <v>12413.210824363461</v>
      </c>
      <c r="W1406" s="80">
        <v>17290.228156016303</v>
      </c>
      <c r="X1406" s="56">
        <v>17303.681934114986</v>
      </c>
      <c r="Y1406" s="80">
        <v>12378.041981450948</v>
      </c>
      <c r="Z1406" s="58">
        <v>0.98592979208585729</v>
      </c>
    </row>
    <row r="1407" spans="2:26" x14ac:dyDescent="0.2">
      <c r="B1407" s="36" t="s">
        <v>9487</v>
      </c>
      <c r="C1407" s="46" t="s">
        <v>9486</v>
      </c>
      <c r="D1407" s="46" t="s">
        <v>12292</v>
      </c>
      <c r="E1407" s="46" t="s">
        <v>12465</v>
      </c>
      <c r="F1407" s="80">
        <v>7330.8554210277744</v>
      </c>
      <c r="G1407" s="56">
        <v>8027.2326050559295</v>
      </c>
      <c r="H1407" s="56">
        <v>9820.3101672693992</v>
      </c>
      <c r="I1407" s="56">
        <v>8163.1937109500241</v>
      </c>
      <c r="J1407" s="56">
        <v>4887.1055885036531</v>
      </c>
      <c r="K1407" s="58">
        <v>0.95825001329388715</v>
      </c>
      <c r="L1407" s="80">
        <v>7730.0257597150094</v>
      </c>
      <c r="M1407" s="56">
        <v>9489.8562429895937</v>
      </c>
      <c r="N1407" s="56">
        <v>7812.2250144190775</v>
      </c>
      <c r="O1407" s="56">
        <v>4670.2218381629846</v>
      </c>
      <c r="P1407" s="56">
        <v>7725.3581677282027</v>
      </c>
      <c r="Q1407" s="58">
        <v>0.9990699291229248</v>
      </c>
      <c r="R1407" s="80">
        <v>8220.607808522398</v>
      </c>
      <c r="S1407" s="56">
        <v>7098.7797724049715</v>
      </c>
      <c r="T1407" s="56">
        <v>7659.4450118044469</v>
      </c>
      <c r="U1407" s="56">
        <v>8108.4250049106549</v>
      </c>
      <c r="V1407" s="56">
        <v>7701.9031584862887</v>
      </c>
      <c r="W1407" s="80">
        <v>10727.898263389015</v>
      </c>
      <c r="X1407" s="56">
        <v>10735.754109247269</v>
      </c>
      <c r="Y1407" s="80">
        <v>7679.7305667531564</v>
      </c>
      <c r="Z1407" s="58">
        <v>1.0475899640203885</v>
      </c>
    </row>
    <row r="1408" spans="2:26" x14ac:dyDescent="0.2">
      <c r="B1408" s="36" t="s">
        <v>9485</v>
      </c>
      <c r="C1408" s="46" t="s">
        <v>9484</v>
      </c>
      <c r="D1408" s="46" t="s">
        <v>12292</v>
      </c>
      <c r="E1408" s="46" t="s">
        <v>12465</v>
      </c>
      <c r="F1408" s="80">
        <v>8677.0823126581454</v>
      </c>
      <c r="G1408" s="56">
        <v>10948.426338667236</v>
      </c>
      <c r="H1408" s="56">
        <v>12488.05658000744</v>
      </c>
      <c r="I1408" s="56">
        <v>9134.1456911717651</v>
      </c>
      <c r="J1408" s="56">
        <v>8121.6181151790797</v>
      </c>
      <c r="K1408" s="58">
        <v>0.95825001329388715</v>
      </c>
      <c r="L1408" s="80">
        <v>10543.062820047726</v>
      </c>
      <c r="M1408" s="56">
        <v>12067.832856601444</v>
      </c>
      <c r="N1408" s="56">
        <v>8741.4318440344505</v>
      </c>
      <c r="O1408" s="56">
        <v>7761.1906671209999</v>
      </c>
      <c r="P1408" s="56">
        <v>10290.173806252677</v>
      </c>
      <c r="Q1408" s="58">
        <v>0.9990699291229248</v>
      </c>
      <c r="R1408" s="80">
        <v>10845.522907848343</v>
      </c>
      <c r="S1408" s="56">
        <v>9337.04495044738</v>
      </c>
      <c r="T1408" s="56">
        <v>10190.524840618005</v>
      </c>
      <c r="U1408" s="56">
        <v>10694.675112108247</v>
      </c>
      <c r="V1408" s="56">
        <v>10238.200208129447</v>
      </c>
      <c r="W1408" s="80">
        <v>14260.679207839781</v>
      </c>
      <c r="X1408" s="56">
        <v>14269.977689017311</v>
      </c>
      <c r="Y1408" s="80">
        <v>10207.90740268879</v>
      </c>
      <c r="Z1408" s="58">
        <v>1.1764216397714096</v>
      </c>
    </row>
    <row r="1409" spans="2:26" x14ac:dyDescent="0.2">
      <c r="B1409" s="36" t="s">
        <v>9483</v>
      </c>
      <c r="C1409" s="46" t="s">
        <v>9482</v>
      </c>
      <c r="D1409" s="46" t="s">
        <v>12292</v>
      </c>
      <c r="E1409" s="46" t="s">
        <v>12465</v>
      </c>
      <c r="F1409" s="80">
        <v>5808.1180281632442</v>
      </c>
      <c r="G1409" s="56">
        <v>6183.8407305664423</v>
      </c>
      <c r="H1409" s="56">
        <v>6055.177316184524</v>
      </c>
      <c r="I1409" s="56">
        <v>3793.872103195928</v>
      </c>
      <c r="J1409" s="56">
        <v>4064.1304022872932</v>
      </c>
      <c r="K1409" s="58">
        <v>0.95825001329388715</v>
      </c>
      <c r="L1409" s="80">
        <v>5954.8851382662069</v>
      </c>
      <c r="M1409" s="56">
        <v>5851.4202991187767</v>
      </c>
      <c r="N1409" s="56">
        <v>3630.7582051295749</v>
      </c>
      <c r="O1409" s="56">
        <v>3883.7692810553131</v>
      </c>
      <c r="P1409" s="56">
        <v>5560.4284958199614</v>
      </c>
      <c r="Q1409" s="58">
        <v>0.9990699291229248</v>
      </c>
      <c r="R1409" s="80">
        <v>6179.131881662719</v>
      </c>
      <c r="S1409" s="56">
        <v>3890.1925742742351</v>
      </c>
      <c r="T1409" s="56">
        <v>5391.0618467309614</v>
      </c>
      <c r="U1409" s="56">
        <v>5950.2379509238708</v>
      </c>
      <c r="V1409" s="56">
        <v>5443.9407754523736</v>
      </c>
      <c r="W1409" s="80">
        <v>7582.8066893594068</v>
      </c>
      <c r="X1409" s="56">
        <v>7589.0307488088565</v>
      </c>
      <c r="Y1409" s="80">
        <v>5428.7487232458006</v>
      </c>
      <c r="Z1409" s="58">
        <v>0.93468292085699656</v>
      </c>
    </row>
    <row r="1410" spans="2:26" x14ac:dyDescent="0.2">
      <c r="B1410" s="36" t="s">
        <v>9481</v>
      </c>
      <c r="C1410" s="46" t="s">
        <v>9480</v>
      </c>
      <c r="D1410" s="46" t="s">
        <v>12292</v>
      </c>
      <c r="E1410" s="46" t="s">
        <v>12465</v>
      </c>
      <c r="F1410" s="80">
        <v>11084.849821539599</v>
      </c>
      <c r="G1410" s="56">
        <v>11480.452373879069</v>
      </c>
      <c r="H1410" s="56">
        <v>11554.698981698944</v>
      </c>
      <c r="I1410" s="56">
        <v>8933.4845745690182</v>
      </c>
      <c r="J1410" s="56">
        <v>11811.986220972047</v>
      </c>
      <c r="K1410" s="58">
        <v>0.95825001329388715</v>
      </c>
      <c r="L1410" s="80">
        <v>11055.390686869005</v>
      </c>
      <c r="M1410" s="56">
        <v>11165.882787776629</v>
      </c>
      <c r="N1410" s="56">
        <v>8549.3979599870254</v>
      </c>
      <c r="O1410" s="56">
        <v>11287.784763855361</v>
      </c>
      <c r="P1410" s="56">
        <v>10746.298038336578</v>
      </c>
      <c r="Q1410" s="58">
        <v>0.9990699291229248</v>
      </c>
      <c r="R1410" s="80">
        <v>11201.296895978619</v>
      </c>
      <c r="S1410" s="56">
        <v>8217.0048442768166</v>
      </c>
      <c r="T1410" s="56">
        <v>10488.840436954297</v>
      </c>
      <c r="U1410" s="56">
        <v>10902.86769080844</v>
      </c>
      <c r="V1410" s="56">
        <v>10527.993250318657</v>
      </c>
      <c r="W1410" s="80">
        <v>14664.328826650994</v>
      </c>
      <c r="X1410" s="56">
        <v>14676.207504725877</v>
      </c>
      <c r="Y1410" s="80">
        <v>10498.500452890676</v>
      </c>
      <c r="Z1410" s="58">
        <v>0.94710353517739543</v>
      </c>
    </row>
    <row r="1411" spans="2:26" x14ac:dyDescent="0.2">
      <c r="B1411" s="36" t="s">
        <v>9479</v>
      </c>
      <c r="C1411" s="46" t="s">
        <v>9478</v>
      </c>
      <c r="D1411" s="46" t="s">
        <v>12292</v>
      </c>
      <c r="E1411" s="46" t="s">
        <v>12465</v>
      </c>
      <c r="F1411" s="80">
        <v>10728.606008155433</v>
      </c>
      <c r="G1411" s="56">
        <v>9543.5275935421068</v>
      </c>
      <c r="H1411" s="56">
        <v>8450.6401426471366</v>
      </c>
      <c r="I1411" s="56">
        <v>9045.2565746544224</v>
      </c>
      <c r="J1411" s="56">
        <v>10414.365023593362</v>
      </c>
      <c r="K1411" s="58">
        <v>0.95825001329388715</v>
      </c>
      <c r="L1411" s="80">
        <v>9190.180198611235</v>
      </c>
      <c r="M1411" s="56">
        <v>8166.2756826404011</v>
      </c>
      <c r="N1411" s="56">
        <v>8656.3644299615844</v>
      </c>
      <c r="O1411" s="56">
        <v>9952.188280564329</v>
      </c>
      <c r="P1411" s="56">
        <v>9087.5342943093983</v>
      </c>
      <c r="Q1411" s="58">
        <v>0.9990699291229248</v>
      </c>
      <c r="R1411" s="80">
        <v>9943.479587050766</v>
      </c>
      <c r="S1411" s="56">
        <v>9732.1343558607859</v>
      </c>
      <c r="T1411" s="56">
        <v>9148.1649894211278</v>
      </c>
      <c r="U1411" s="56">
        <v>9922.3450639317671</v>
      </c>
      <c r="V1411" s="56">
        <v>9221.3759379409566</v>
      </c>
      <c r="W1411" s="80">
        <v>12844.355593031982</v>
      </c>
      <c r="X1411" s="56">
        <v>12855.852515319148</v>
      </c>
      <c r="Y1411" s="80">
        <v>9196.3249641239472</v>
      </c>
      <c r="Z1411" s="58">
        <v>0.85717799284765317</v>
      </c>
    </row>
    <row r="1412" spans="2:26" x14ac:dyDescent="0.2">
      <c r="B1412" s="36" t="s">
        <v>9477</v>
      </c>
      <c r="C1412" s="46" t="s">
        <v>9476</v>
      </c>
      <c r="D1412" s="46" t="s">
        <v>12292</v>
      </c>
      <c r="E1412" s="46" t="s">
        <v>12465</v>
      </c>
      <c r="F1412" s="80">
        <v>4960.9157227520654</v>
      </c>
      <c r="G1412" s="56">
        <v>4615.3474607647395</v>
      </c>
      <c r="H1412" s="56">
        <v>4640.9361727294327</v>
      </c>
      <c r="I1412" s="56">
        <v>3681.1397380816347</v>
      </c>
      <c r="J1412" s="56">
        <v>3461.3486733292216</v>
      </c>
      <c r="K1412" s="58">
        <v>0.95825001329388715</v>
      </c>
      <c r="L1412" s="80">
        <v>4444.4650500442449</v>
      </c>
      <c r="M1412" s="56">
        <v>4484.7684402964987</v>
      </c>
      <c r="N1412" s="56">
        <v>3522.8726601008984</v>
      </c>
      <c r="O1412" s="56">
        <v>3307.7382657140688</v>
      </c>
      <c r="P1412" s="56">
        <v>4280.1281729954635</v>
      </c>
      <c r="Q1412" s="58">
        <v>0.9990699291229248</v>
      </c>
      <c r="R1412" s="80">
        <v>4494.5103914917581</v>
      </c>
      <c r="S1412" s="56">
        <v>3012.0918597939517</v>
      </c>
      <c r="T1412" s="56">
        <v>4151.5209785140341</v>
      </c>
      <c r="U1412" s="56">
        <v>4346.2685383219778</v>
      </c>
      <c r="V1412" s="56">
        <v>4169.9374348978727</v>
      </c>
      <c r="W1412" s="80">
        <v>5808.2611071253414</v>
      </c>
      <c r="X1412" s="56">
        <v>5813.5772928902306</v>
      </c>
      <c r="Y1412" s="80">
        <v>4158.6931652928433</v>
      </c>
      <c r="Z1412" s="58">
        <v>0.83829143603870993</v>
      </c>
    </row>
    <row r="1413" spans="2:26" x14ac:dyDescent="0.2">
      <c r="B1413" s="36" t="s">
        <v>9475</v>
      </c>
      <c r="C1413" s="46" t="s">
        <v>9474</v>
      </c>
      <c r="D1413" s="46" t="s">
        <v>12292</v>
      </c>
      <c r="E1413" s="46" t="s">
        <v>12465</v>
      </c>
      <c r="F1413" s="80">
        <v>9337.4172110036197</v>
      </c>
      <c r="G1413" s="56">
        <v>10370.729525704399</v>
      </c>
      <c r="H1413" s="56">
        <v>10672.464746565454</v>
      </c>
      <c r="I1413" s="56">
        <v>8973.1026003804836</v>
      </c>
      <c r="J1413" s="56">
        <v>8097.4618259716299</v>
      </c>
      <c r="K1413" s="58">
        <v>0.95825001329388715</v>
      </c>
      <c r="L1413" s="80">
        <v>9986.7551278182345</v>
      </c>
      <c r="M1413" s="56">
        <v>10313.335778419932</v>
      </c>
      <c r="N1413" s="56">
        <v>8587.312646716935</v>
      </c>
      <c r="O1413" s="56">
        <v>7738.1064043927718</v>
      </c>
      <c r="P1413" s="56">
        <v>9732.36151458108</v>
      </c>
      <c r="Q1413" s="58">
        <v>0.9990699291229248</v>
      </c>
      <c r="R1413" s="80">
        <v>9819.9448129878747</v>
      </c>
      <c r="S1413" s="56">
        <v>7370.2023184910113</v>
      </c>
      <c r="T1413" s="56">
        <v>9492.04456622002</v>
      </c>
      <c r="U1413" s="56">
        <v>9574.9705635381888</v>
      </c>
      <c r="V1413" s="56">
        <v>9499.8865284720887</v>
      </c>
      <c r="W1413" s="80">
        <v>13232.290005996167</v>
      </c>
      <c r="X1413" s="56">
        <v>13242.296111165482</v>
      </c>
      <c r="Y1413" s="80">
        <v>9472.7641099116463</v>
      </c>
      <c r="Z1413" s="58">
        <v>1.0144951109979885</v>
      </c>
    </row>
    <row r="1414" spans="2:26" x14ac:dyDescent="0.2">
      <c r="B1414" s="36" t="s">
        <v>9473</v>
      </c>
      <c r="C1414" s="46" t="s">
        <v>12850</v>
      </c>
      <c r="D1414" s="46" t="s">
        <v>12292</v>
      </c>
      <c r="E1414" s="46" t="s">
        <v>12465</v>
      </c>
      <c r="F1414" s="80">
        <v>7323.4408233706381</v>
      </c>
      <c r="G1414" s="56">
        <v>6933.5839366602049</v>
      </c>
      <c r="H1414" s="56">
        <v>6751.8400886884765</v>
      </c>
      <c r="I1414" s="56">
        <v>5276.8968343531878</v>
      </c>
      <c r="J1414" s="56">
        <v>7127.9493559195025</v>
      </c>
      <c r="K1414" s="58">
        <v>0.95825001329388715</v>
      </c>
      <c r="L1414" s="80">
        <v>6676.8692368241345</v>
      </c>
      <c r="M1414" s="56">
        <v>6524.6403347689711</v>
      </c>
      <c r="N1414" s="56">
        <v>5050.0217081146748</v>
      </c>
      <c r="O1414" s="56">
        <v>6811.6197083287479</v>
      </c>
      <c r="P1414" s="56">
        <v>6461.3615964084529</v>
      </c>
      <c r="Q1414" s="58">
        <v>0.9990699291229248</v>
      </c>
      <c r="R1414" s="80">
        <v>7330.7570240907125</v>
      </c>
      <c r="S1414" s="56">
        <v>4428.2275600599423</v>
      </c>
      <c r="T1414" s="56">
        <v>6255.3255000700274</v>
      </c>
      <c r="U1414" s="56">
        <v>7040.5040776876358</v>
      </c>
      <c r="V1414" s="56">
        <v>6329.576530699007</v>
      </c>
      <c r="W1414" s="80">
        <v>8816.3992294365889</v>
      </c>
      <c r="X1414" s="56">
        <v>8824.247129709649</v>
      </c>
      <c r="Y1414" s="80">
        <v>6312.3502756311264</v>
      </c>
      <c r="Z1414" s="58">
        <v>0.86193777322363152</v>
      </c>
    </row>
    <row r="1415" spans="2:26" x14ac:dyDescent="0.2">
      <c r="B1415" s="36" t="s">
        <v>9472</v>
      </c>
      <c r="C1415" s="46" t="s">
        <v>9471</v>
      </c>
      <c r="D1415" s="46" t="s">
        <v>12292</v>
      </c>
      <c r="E1415" s="46" t="s">
        <v>12465</v>
      </c>
      <c r="F1415" s="80">
        <v>7713.8197173928284</v>
      </c>
      <c r="G1415" s="56">
        <v>8580.0635737894554</v>
      </c>
      <c r="H1415" s="56">
        <v>8745.1676804835242</v>
      </c>
      <c r="I1415" s="56">
        <v>9124.6189940235217</v>
      </c>
      <c r="J1415" s="56">
        <v>9349.7411703241578</v>
      </c>
      <c r="K1415" s="58">
        <v>0.95825001329388715</v>
      </c>
      <c r="L1415" s="80">
        <v>8262.3882611313475</v>
      </c>
      <c r="M1415" s="56">
        <v>8450.8923542181165</v>
      </c>
      <c r="N1415" s="56">
        <v>8732.3147381073341</v>
      </c>
      <c r="O1415" s="56">
        <v>8934.8111277843309</v>
      </c>
      <c r="P1415" s="56">
        <v>8363.2685982554176</v>
      </c>
      <c r="Q1415" s="58">
        <v>0.9990699291229248</v>
      </c>
      <c r="R1415" s="80">
        <v>8451.8757674615827</v>
      </c>
      <c r="S1415" s="56">
        <v>9157.0912332764437</v>
      </c>
      <c r="T1415" s="56">
        <v>8439.1267422587516</v>
      </c>
      <c r="U1415" s="56">
        <v>8522.3973140430699</v>
      </c>
      <c r="V1415" s="56">
        <v>8447.0012894666106</v>
      </c>
      <c r="W1415" s="80">
        <v>11765.737454679132</v>
      </c>
      <c r="X1415" s="56">
        <v>11774.003690363494</v>
      </c>
      <c r="Y1415" s="80">
        <v>8422.4335909542187</v>
      </c>
      <c r="Z1415" s="58">
        <v>1.0918629031429961</v>
      </c>
    </row>
    <row r="1416" spans="2:26" x14ac:dyDescent="0.2">
      <c r="B1416" s="36" t="s">
        <v>9470</v>
      </c>
      <c r="C1416" s="46" t="s">
        <v>9469</v>
      </c>
      <c r="D1416" s="46" t="s">
        <v>12292</v>
      </c>
      <c r="E1416" s="46" t="s">
        <v>12465</v>
      </c>
      <c r="F1416" s="80">
        <v>7022.9935276318583</v>
      </c>
      <c r="G1416" s="56">
        <v>6829.9872802501341</v>
      </c>
      <c r="H1416" s="56">
        <v>7263.2742162502809</v>
      </c>
      <c r="I1416" s="56">
        <v>10979.402070516928</v>
      </c>
      <c r="J1416" s="56">
        <v>10222.7889025979</v>
      </c>
      <c r="K1416" s="58">
        <v>0.95825001329388715</v>
      </c>
      <c r="L1416" s="80">
        <v>6577.1082280094879</v>
      </c>
      <c r="M1416" s="56">
        <v>7018.8646785678648</v>
      </c>
      <c r="N1416" s="56">
        <v>10507.353192366509</v>
      </c>
      <c r="O1416" s="56">
        <v>9769.1140727861621</v>
      </c>
      <c r="P1416" s="56">
        <v>7248.19212821991</v>
      </c>
      <c r="Q1416" s="58">
        <v>0.9990699291229248</v>
      </c>
      <c r="R1416" s="80">
        <v>8066.3410680532197</v>
      </c>
      <c r="S1416" s="56">
        <v>10396.791352857219</v>
      </c>
      <c r="T1416" s="56">
        <v>7559.9978028247097</v>
      </c>
      <c r="U1416" s="56">
        <v>8299.3860965336207</v>
      </c>
      <c r="V1416" s="56">
        <v>7629.9186391896901</v>
      </c>
      <c r="W1416" s="80">
        <v>10627.631798898095</v>
      </c>
      <c r="X1416" s="56">
        <v>10635.157735701914</v>
      </c>
      <c r="Y1416" s="80">
        <v>7607.7698048952325</v>
      </c>
      <c r="Z1416" s="58">
        <v>1.0832659570256731</v>
      </c>
    </row>
    <row r="1417" spans="2:26" x14ac:dyDescent="0.2">
      <c r="B1417" s="36" t="s">
        <v>9468</v>
      </c>
      <c r="C1417" s="46" t="s">
        <v>9467</v>
      </c>
      <c r="D1417" s="46" t="s">
        <v>12292</v>
      </c>
      <c r="E1417" s="46" t="s">
        <v>12465</v>
      </c>
      <c r="F1417" s="80">
        <v>5524.7649048169242</v>
      </c>
      <c r="G1417" s="56">
        <v>6230.9657599776938</v>
      </c>
      <c r="H1417" s="56">
        <v>7188.4565321422897</v>
      </c>
      <c r="I1417" s="56">
        <v>5587.0393359855016</v>
      </c>
      <c r="J1417" s="56">
        <v>5564.8930601940701</v>
      </c>
      <c r="K1417" s="58">
        <v>0.95825001329388715</v>
      </c>
      <c r="L1417" s="80">
        <v>6000.2653719281616</v>
      </c>
      <c r="M1417" s="56">
        <v>6946.5646132415513</v>
      </c>
      <c r="N1417" s="56">
        <v>5346.8299298816546</v>
      </c>
      <c r="O1417" s="56">
        <v>5317.9299333938598</v>
      </c>
      <c r="P1417" s="56">
        <v>5946.9839383577064</v>
      </c>
      <c r="Q1417" s="58">
        <v>0.9990699291229248</v>
      </c>
      <c r="R1417" s="80">
        <v>6496.9705573888323</v>
      </c>
      <c r="S1417" s="56">
        <v>5577.6715961368227</v>
      </c>
      <c r="T1417" s="56">
        <v>5907.5467602202925</v>
      </c>
      <c r="U1417" s="56">
        <v>6405.0406612636316</v>
      </c>
      <c r="V1417" s="56">
        <v>5954.5926628176121</v>
      </c>
      <c r="W1417" s="80">
        <v>8294.0882236676807</v>
      </c>
      <c r="X1417" s="56">
        <v>8300.0086379989789</v>
      </c>
      <c r="Y1417" s="80">
        <v>5937.3407208210738</v>
      </c>
      <c r="Z1417" s="58">
        <v>1.074677533453855</v>
      </c>
    </row>
    <row r="1418" spans="2:26" x14ac:dyDescent="0.2">
      <c r="B1418" s="36" t="s">
        <v>9466</v>
      </c>
      <c r="C1418" s="46" t="s">
        <v>9465</v>
      </c>
      <c r="D1418" s="46" t="s">
        <v>12292</v>
      </c>
      <c r="E1418" s="46" t="s">
        <v>12465</v>
      </c>
      <c r="F1418" s="80">
        <v>3851.9604453281827</v>
      </c>
      <c r="G1418" s="56">
        <v>4944.9054156908878</v>
      </c>
      <c r="H1418" s="56">
        <v>5868.0552307156495</v>
      </c>
      <c r="I1418" s="56">
        <v>3371.9607799179494</v>
      </c>
      <c r="J1418" s="56">
        <v>3584.0143757214882</v>
      </c>
      <c r="K1418" s="58">
        <v>0.95825001329388715</v>
      </c>
      <c r="L1418" s="80">
        <v>4761.8211808848528</v>
      </c>
      <c r="M1418" s="56">
        <v>5670.5948811084018</v>
      </c>
      <c r="N1418" s="56">
        <v>3226.9865551738026</v>
      </c>
      <c r="O1418" s="56">
        <v>3424.9602147248679</v>
      </c>
      <c r="P1418" s="56">
        <v>4564.4800837006069</v>
      </c>
      <c r="Q1418" s="58">
        <v>0.9990699291229248</v>
      </c>
      <c r="R1418" s="80">
        <v>4912.432432675736</v>
      </c>
      <c r="S1418" s="56">
        <v>3663.0854665000352</v>
      </c>
      <c r="T1418" s="56">
        <v>4472.4172384283274</v>
      </c>
      <c r="U1418" s="56">
        <v>4787.4977360581661</v>
      </c>
      <c r="V1418" s="56">
        <v>4502.2130738561009</v>
      </c>
      <c r="W1418" s="80">
        <v>6271.0842791122286</v>
      </c>
      <c r="X1418" s="56">
        <v>6275.2120930947267</v>
      </c>
      <c r="Y1418" s="80">
        <v>4488.9197008236588</v>
      </c>
      <c r="Z1418" s="58">
        <v>1.165359760188609</v>
      </c>
    </row>
    <row r="1419" spans="2:26" x14ac:dyDescent="0.2">
      <c r="B1419" s="36" t="s">
        <v>9464</v>
      </c>
      <c r="C1419" s="46" t="s">
        <v>9463</v>
      </c>
      <c r="D1419" s="46" t="s">
        <v>12292</v>
      </c>
      <c r="E1419" s="46" t="s">
        <v>12465</v>
      </c>
      <c r="F1419" s="80">
        <v>8055.3686106825462</v>
      </c>
      <c r="G1419" s="56">
        <v>6538.5444347354523</v>
      </c>
      <c r="H1419" s="56">
        <v>6657.3295006389244</v>
      </c>
      <c r="I1419" s="56">
        <v>9905.1078179438045</v>
      </c>
      <c r="J1419" s="56">
        <v>12390.007633459512</v>
      </c>
      <c r="K1419" s="58">
        <v>0.95825001329388715</v>
      </c>
      <c r="L1419" s="80">
        <v>6296.4560015006691</v>
      </c>
      <c r="M1419" s="56">
        <v>6433.3100326956264</v>
      </c>
      <c r="N1419" s="56">
        <v>9479.2471924389811</v>
      </c>
      <c r="O1419" s="56">
        <v>11840.154295194119</v>
      </c>
      <c r="P1419" s="56">
        <v>6948.5306904058962</v>
      </c>
      <c r="Q1419" s="58">
        <v>0.9990699291229248</v>
      </c>
      <c r="R1419" s="80">
        <v>7703.1382818446518</v>
      </c>
      <c r="S1419" s="56">
        <v>12135.123724246245</v>
      </c>
      <c r="T1419" s="56">
        <v>7464.2620174603217</v>
      </c>
      <c r="U1419" s="56">
        <v>8146.336826084811</v>
      </c>
      <c r="V1419" s="56">
        <v>7528.76295896601</v>
      </c>
      <c r="W1419" s="80">
        <v>10486.733137375995</v>
      </c>
      <c r="X1419" s="56">
        <v>10495.365381568865</v>
      </c>
      <c r="Y1419" s="80">
        <v>7507.7705310566807</v>
      </c>
      <c r="Z1419" s="58">
        <v>0.9320207297652805</v>
      </c>
    </row>
    <row r="1420" spans="2:26" x14ac:dyDescent="0.2">
      <c r="B1420" s="36" t="s">
        <v>9462</v>
      </c>
      <c r="C1420" s="46" t="s">
        <v>9461</v>
      </c>
      <c r="D1420" s="46" t="s">
        <v>12292</v>
      </c>
      <c r="E1420" s="46" t="s">
        <v>12465</v>
      </c>
      <c r="F1420" s="80">
        <v>10208.166064825471</v>
      </c>
      <c r="G1420" s="56">
        <v>8652.6858578952524</v>
      </c>
      <c r="H1420" s="56">
        <v>7889.2997100029588</v>
      </c>
      <c r="I1420" s="56">
        <v>10582.482180139983</v>
      </c>
      <c r="J1420" s="56">
        <v>8481.0182613031484</v>
      </c>
      <c r="K1420" s="58">
        <v>0.95825001329388715</v>
      </c>
      <c r="L1420" s="80">
        <v>8332.32171821263</v>
      </c>
      <c r="M1420" s="56">
        <v>7623.8243834008335</v>
      </c>
      <c r="N1420" s="56">
        <v>10127.498492585979</v>
      </c>
      <c r="O1420" s="56">
        <v>8104.6410756851255</v>
      </c>
      <c r="P1420" s="56">
        <v>8511.3517742254226</v>
      </c>
      <c r="Q1420" s="58">
        <v>0.9990699291229248</v>
      </c>
      <c r="R1420" s="80">
        <v>9146.3877868453201</v>
      </c>
      <c r="S1420" s="56">
        <v>7436.5721072201222</v>
      </c>
      <c r="T1420" s="56">
        <v>8400.2872886422301</v>
      </c>
      <c r="U1420" s="56">
        <v>8975.4062188828011</v>
      </c>
      <c r="V1420" s="56">
        <v>8454.6738632660163</v>
      </c>
      <c r="W1420" s="80">
        <v>11776.424500392979</v>
      </c>
      <c r="X1420" s="56">
        <v>11787.363712053149</v>
      </c>
      <c r="Y1420" s="80">
        <v>8431.990569057336</v>
      </c>
      <c r="Z1420" s="58">
        <v>0.82600444737195777</v>
      </c>
    </row>
    <row r="1421" spans="2:26" x14ac:dyDescent="0.2">
      <c r="B1421" s="36" t="s">
        <v>9460</v>
      </c>
      <c r="C1421" s="46" t="s">
        <v>9459</v>
      </c>
      <c r="D1421" s="46" t="s">
        <v>12292</v>
      </c>
      <c r="E1421" s="46" t="s">
        <v>12465</v>
      </c>
      <c r="F1421" s="80">
        <v>4056.6043464670342</v>
      </c>
      <c r="G1421" s="56">
        <v>3751.5995283888583</v>
      </c>
      <c r="H1421" s="56">
        <v>3800.2080455086198</v>
      </c>
      <c r="I1421" s="56">
        <v>2051.4896115580473</v>
      </c>
      <c r="J1421" s="56">
        <v>3113.2200884854251</v>
      </c>
      <c r="K1421" s="58">
        <v>0.95825001329388715</v>
      </c>
      <c r="L1421" s="80">
        <v>3612.6972297171274</v>
      </c>
      <c r="M1421" s="56">
        <v>3672.3308562622447</v>
      </c>
      <c r="N1421" s="56">
        <v>1963.2877802148203</v>
      </c>
      <c r="O1421" s="56">
        <v>2975.0592003689558</v>
      </c>
      <c r="P1421" s="56">
        <v>3375.6668594338917</v>
      </c>
      <c r="Q1421" s="58">
        <v>0.9990699291229248</v>
      </c>
      <c r="R1421" s="80">
        <v>3729.5729576162075</v>
      </c>
      <c r="S1421" s="56">
        <v>2071.138344917817</v>
      </c>
      <c r="T1421" s="56">
        <v>3243.7915673108037</v>
      </c>
      <c r="U1421" s="56">
        <v>3563.7294963463687</v>
      </c>
      <c r="V1421" s="56">
        <v>3274.0467495653575</v>
      </c>
      <c r="W1421" s="80">
        <v>4560.3845849731197</v>
      </c>
      <c r="X1421" s="56">
        <v>4564.7316981848135</v>
      </c>
      <c r="Y1421" s="80">
        <v>3265.3420705101153</v>
      </c>
      <c r="Z1421" s="58">
        <v>0.80494467579860418</v>
      </c>
    </row>
    <row r="1422" spans="2:26" x14ac:dyDescent="0.2">
      <c r="B1422" s="36" t="s">
        <v>9458</v>
      </c>
      <c r="C1422" s="46" t="s">
        <v>9457</v>
      </c>
      <c r="D1422" s="46" t="s">
        <v>12292</v>
      </c>
      <c r="E1422" s="46" t="s">
        <v>12465</v>
      </c>
      <c r="F1422" s="80">
        <v>7931.9602674488287</v>
      </c>
      <c r="G1422" s="56">
        <v>8840.6646278391345</v>
      </c>
      <c r="H1422" s="56">
        <v>9472.5034206221408</v>
      </c>
      <c r="I1422" s="56">
        <v>6895.0338317770711</v>
      </c>
      <c r="J1422" s="56">
        <v>7195.0841947427352</v>
      </c>
      <c r="K1422" s="58">
        <v>0.95825001329388715</v>
      </c>
      <c r="L1422" s="80">
        <v>8513.3406079643155</v>
      </c>
      <c r="M1422" s="56">
        <v>9153.7532106204908</v>
      </c>
      <c r="N1422" s="56">
        <v>6598.5884548617223</v>
      </c>
      <c r="O1422" s="56">
        <v>6875.775185368444</v>
      </c>
      <c r="P1422" s="56">
        <v>8237.1646086841101</v>
      </c>
      <c r="Q1422" s="58">
        <v>0.9990699291229248</v>
      </c>
      <c r="R1422" s="80">
        <v>9317.7765097572628</v>
      </c>
      <c r="S1422" s="56">
        <v>7384.7564006554276</v>
      </c>
      <c r="T1422" s="56">
        <v>8148.4528061626715</v>
      </c>
      <c r="U1422" s="56">
        <v>9124.4744988470793</v>
      </c>
      <c r="V1422" s="56">
        <v>8240.7510662832537</v>
      </c>
      <c r="W1422" s="80">
        <v>11478.453731996335</v>
      </c>
      <c r="X1422" s="56">
        <v>11486.953730105168</v>
      </c>
      <c r="Y1422" s="80">
        <v>8217.0948386366399</v>
      </c>
      <c r="Z1422" s="58">
        <v>1.0359475541447107</v>
      </c>
    </row>
    <row r="1423" spans="2:26" x14ac:dyDescent="0.2">
      <c r="B1423" s="36" t="s">
        <v>9456</v>
      </c>
      <c r="C1423" s="46" t="s">
        <v>9455</v>
      </c>
      <c r="D1423" s="46" t="s">
        <v>12292</v>
      </c>
      <c r="E1423" s="46" t="s">
        <v>12465</v>
      </c>
      <c r="F1423" s="80">
        <v>2640.9015193290697</v>
      </c>
      <c r="G1423" s="56">
        <v>2393.5457236600978</v>
      </c>
      <c r="H1423" s="56">
        <v>2605.3471909172704</v>
      </c>
      <c r="I1423" s="56">
        <v>5092.7352627837026</v>
      </c>
      <c r="J1423" s="56">
        <v>1499.8482324962808</v>
      </c>
      <c r="K1423" s="58">
        <v>0.95825001329388715</v>
      </c>
      <c r="L1423" s="80">
        <v>2304.9251231731746</v>
      </c>
      <c r="M1423" s="56">
        <v>2517.6771287007555</v>
      </c>
      <c r="N1423" s="56">
        <v>4873.7779869617661</v>
      </c>
      <c r="O1423" s="56">
        <v>1433.2868080059179</v>
      </c>
      <c r="P1423" s="56">
        <v>2616.1683889276078</v>
      </c>
      <c r="Q1423" s="58">
        <v>0.9990699291229248</v>
      </c>
      <c r="R1423" s="80">
        <v>2775.6060841472049</v>
      </c>
      <c r="S1423" s="56">
        <v>3389.1366230248777</v>
      </c>
      <c r="T1423" s="56">
        <v>2692.3628096196458</v>
      </c>
      <c r="U1423" s="56">
        <v>2836.9591380349725</v>
      </c>
      <c r="V1423" s="56">
        <v>2706.0366753058197</v>
      </c>
      <c r="W1423" s="80">
        <v>3769.2094476277193</v>
      </c>
      <c r="X1423" s="56">
        <v>3772.0394741486584</v>
      </c>
      <c r="Y1423" s="80">
        <v>2698.2964171717645</v>
      </c>
      <c r="Z1423" s="58">
        <v>1.0217330700984548</v>
      </c>
    </row>
    <row r="1424" spans="2:26" x14ac:dyDescent="0.2">
      <c r="B1424" s="36" t="s">
        <v>9454</v>
      </c>
      <c r="C1424" s="46" t="s">
        <v>9453</v>
      </c>
      <c r="D1424" s="46" t="s">
        <v>12292</v>
      </c>
      <c r="E1424" s="46" t="s">
        <v>12465</v>
      </c>
      <c r="F1424" s="80">
        <v>4191.4169115497771</v>
      </c>
      <c r="G1424" s="56">
        <v>3235.4258452067506</v>
      </c>
      <c r="H1424" s="56">
        <v>2876.6897006260156</v>
      </c>
      <c r="I1424" s="56">
        <v>5009.7720994543251</v>
      </c>
      <c r="J1424" s="56">
        <v>3752.1306178216091</v>
      </c>
      <c r="K1424" s="58">
        <v>0.95825001329388715</v>
      </c>
      <c r="L1424" s="80">
        <v>3115.634784439093</v>
      </c>
      <c r="M1424" s="56">
        <v>2779.8889494974501</v>
      </c>
      <c r="N1424" s="56">
        <v>4794.3817453942393</v>
      </c>
      <c r="O1424" s="56">
        <v>3585.6156642516448</v>
      </c>
      <c r="P1424" s="56">
        <v>3332.0460995587146</v>
      </c>
      <c r="Q1424" s="58">
        <v>0.9990699291229248</v>
      </c>
      <c r="R1424" s="80">
        <v>3334.3286223412142</v>
      </c>
      <c r="S1424" s="56">
        <v>4861.9919541718791</v>
      </c>
      <c r="T1424" s="56">
        <v>3483.6366252923904</v>
      </c>
      <c r="U1424" s="56">
        <v>3487.094955524281</v>
      </c>
      <c r="V1424" s="56">
        <v>3483.9636650146822</v>
      </c>
      <c r="W1424" s="80">
        <v>4852.7756039673632</v>
      </c>
      <c r="X1424" s="56">
        <v>4857.2671841846413</v>
      </c>
      <c r="Y1424" s="80">
        <v>3474.6048471005142</v>
      </c>
      <c r="Z1424" s="58">
        <v>0.82898096763554319</v>
      </c>
    </row>
    <row r="1425" spans="2:26" x14ac:dyDescent="0.2">
      <c r="B1425" s="36" t="s">
        <v>9452</v>
      </c>
      <c r="C1425" s="46" t="s">
        <v>9451</v>
      </c>
      <c r="D1425" s="46" t="s">
        <v>12292</v>
      </c>
      <c r="E1425" s="46" t="s">
        <v>12465</v>
      </c>
      <c r="F1425" s="80">
        <v>4825.0389902055376</v>
      </c>
      <c r="G1425" s="56">
        <v>3759.8663072092309</v>
      </c>
      <c r="H1425" s="56">
        <v>3266.5070979940806</v>
      </c>
      <c r="I1425" s="56">
        <v>3658.2114974464566</v>
      </c>
      <c r="J1425" s="56">
        <v>3329.9995596218091</v>
      </c>
      <c r="K1425" s="58">
        <v>0.95825001329388715</v>
      </c>
      <c r="L1425" s="80">
        <v>3620.6579325365647</v>
      </c>
      <c r="M1425" s="56">
        <v>3156.5889721066042</v>
      </c>
      <c r="N1425" s="56">
        <v>3500.930197215755</v>
      </c>
      <c r="O1425" s="56">
        <v>3182.2182645291687</v>
      </c>
      <c r="P1425" s="56">
        <v>3557.5408130465125</v>
      </c>
      <c r="Q1425" s="58">
        <v>0.9990699291229248</v>
      </c>
      <c r="R1425" s="80">
        <v>3835.6664923345443</v>
      </c>
      <c r="S1425" s="56">
        <v>2758.6192505859608</v>
      </c>
      <c r="T1425" s="56">
        <v>3476.1495779654747</v>
      </c>
      <c r="U1425" s="56">
        <v>3727.961768159686</v>
      </c>
      <c r="V1425" s="56">
        <v>3499.9623960680678</v>
      </c>
      <c r="W1425" s="80">
        <v>4875.0600647755891</v>
      </c>
      <c r="X1425" s="56">
        <v>4880.2306431583511</v>
      </c>
      <c r="Y1425" s="80">
        <v>3491.0315625416661</v>
      </c>
      <c r="Z1425" s="58">
        <v>0.72352401081694773</v>
      </c>
    </row>
    <row r="1426" spans="2:26" x14ac:dyDescent="0.2">
      <c r="B1426" s="36" t="s">
        <v>9450</v>
      </c>
      <c r="C1426" s="46" t="s">
        <v>9449</v>
      </c>
      <c r="D1426" s="46" t="s">
        <v>12292</v>
      </c>
      <c r="E1426" s="46" t="s">
        <v>12465</v>
      </c>
      <c r="F1426" s="80">
        <v>15058.40858524183</v>
      </c>
      <c r="G1426" s="56">
        <v>13194.861628416807</v>
      </c>
      <c r="H1426" s="56">
        <v>11836.574616960332</v>
      </c>
      <c r="I1426" s="56">
        <v>20253.745273828525</v>
      </c>
      <c r="J1426" s="56">
        <v>22011.222562300245</v>
      </c>
      <c r="K1426" s="58">
        <v>0.95825001329388715</v>
      </c>
      <c r="L1426" s="80">
        <v>12706.324246701757</v>
      </c>
      <c r="M1426" s="56">
        <v>11438.273293928609</v>
      </c>
      <c r="N1426" s="56">
        <v>19382.954890759425</v>
      </c>
      <c r="O1426" s="56">
        <v>21034.39150914584</v>
      </c>
      <c r="P1426" s="56">
        <v>13838.928805350266</v>
      </c>
      <c r="Q1426" s="58">
        <v>0.9990699291229248</v>
      </c>
      <c r="R1426" s="80">
        <v>13657.579537492877</v>
      </c>
      <c r="S1426" s="56">
        <v>22170.812583622315</v>
      </c>
      <c r="T1426" s="56">
        <v>14666.285726460277</v>
      </c>
      <c r="U1426" s="56">
        <v>14508.902842105821</v>
      </c>
      <c r="V1426" s="56">
        <v>14651.402690040542</v>
      </c>
      <c r="W1426" s="80">
        <v>20407.781588569153</v>
      </c>
      <c r="X1426" s="56">
        <v>20423.918387062946</v>
      </c>
      <c r="Y1426" s="80">
        <v>14610.076640531084</v>
      </c>
      <c r="Z1426" s="58">
        <v>0.97022713640868141</v>
      </c>
    </row>
    <row r="1427" spans="2:26" x14ac:dyDescent="0.2">
      <c r="B1427" s="36" t="s">
        <v>9448</v>
      </c>
      <c r="C1427" s="46" t="s">
        <v>9447</v>
      </c>
      <c r="D1427" s="46" t="s">
        <v>12292</v>
      </c>
      <c r="E1427" s="46" t="s">
        <v>12465</v>
      </c>
      <c r="F1427" s="80">
        <v>7707.8220197704759</v>
      </c>
      <c r="G1427" s="56">
        <v>8473.2430967292621</v>
      </c>
      <c r="H1427" s="56">
        <v>9483.7916133986018</v>
      </c>
      <c r="I1427" s="56">
        <v>10507.37397263873</v>
      </c>
      <c r="J1427" s="56">
        <v>9478.1040214888308</v>
      </c>
      <c r="K1427" s="58">
        <v>0.95825001329388715</v>
      </c>
      <c r="L1427" s="80">
        <v>8159.5227930470837</v>
      </c>
      <c r="M1427" s="56">
        <v>9164.6615551500545</v>
      </c>
      <c r="N1427" s="56">
        <v>10055.619490542649</v>
      </c>
      <c r="O1427" s="56">
        <v>9057.477393094483</v>
      </c>
      <c r="P1427" s="56">
        <v>8506.8304698098509</v>
      </c>
      <c r="Q1427" s="58">
        <v>0.9990699291229248</v>
      </c>
      <c r="R1427" s="80">
        <v>9083.0219462499135</v>
      </c>
      <c r="S1427" s="56">
        <v>9458.4951962602208</v>
      </c>
      <c r="T1427" s="56">
        <v>8598.4123287623879</v>
      </c>
      <c r="U1427" s="56">
        <v>9120.5692712509444</v>
      </c>
      <c r="V1427" s="56">
        <v>8647.790511299525</v>
      </c>
      <c r="W1427" s="80">
        <v>12045.414607180734</v>
      </c>
      <c r="X1427" s="56">
        <v>12053.674415649535</v>
      </c>
      <c r="Y1427" s="80">
        <v>8622.4936701763418</v>
      </c>
      <c r="Z1427" s="58">
        <v>1.1186679775505641</v>
      </c>
    </row>
    <row r="1428" spans="2:26" x14ac:dyDescent="0.2">
      <c r="B1428" s="36" t="s">
        <v>9446</v>
      </c>
      <c r="C1428" s="46" t="s">
        <v>9445</v>
      </c>
      <c r="D1428" s="46" t="s">
        <v>12292</v>
      </c>
      <c r="E1428" s="46" t="s">
        <v>12465</v>
      </c>
      <c r="F1428" s="80">
        <v>12160.217568150216</v>
      </c>
      <c r="G1428" s="56">
        <v>16433.997180685958</v>
      </c>
      <c r="H1428" s="56">
        <v>19664.427937402357</v>
      </c>
      <c r="I1428" s="56">
        <v>15986.297904616236</v>
      </c>
      <c r="J1428" s="56">
        <v>10464.873253199296</v>
      </c>
      <c r="K1428" s="58">
        <v>0.95825001329388715</v>
      </c>
      <c r="L1428" s="80">
        <v>15825.531386965606</v>
      </c>
      <c r="M1428" s="56">
        <v>19002.718961825372</v>
      </c>
      <c r="N1428" s="56">
        <v>15298.982334680361</v>
      </c>
      <c r="O1428" s="56">
        <v>10000.455016905666</v>
      </c>
      <c r="P1428" s="56">
        <v>15716.90714448144</v>
      </c>
      <c r="Q1428" s="58">
        <v>0.9990699291229248</v>
      </c>
      <c r="R1428" s="80">
        <v>15967.699981732963</v>
      </c>
      <c r="S1428" s="56">
        <v>17672.661695382623</v>
      </c>
      <c r="T1428" s="56">
        <v>15905.859799134447</v>
      </c>
      <c r="U1428" s="56">
        <v>16138.19615309793</v>
      </c>
      <c r="V1428" s="56">
        <v>15927.830869443971</v>
      </c>
      <c r="W1428" s="80">
        <v>22185.704702815907</v>
      </c>
      <c r="X1428" s="56">
        <v>22198.735759811549</v>
      </c>
      <c r="Y1428" s="80">
        <v>15879.677181788045</v>
      </c>
      <c r="Z1428" s="58">
        <v>1.30587114028122</v>
      </c>
    </row>
    <row r="1429" spans="2:26" x14ac:dyDescent="0.2">
      <c r="B1429" s="36" t="s">
        <v>9444</v>
      </c>
      <c r="C1429" s="46" t="s">
        <v>9443</v>
      </c>
      <c r="D1429" s="46" t="s">
        <v>12292</v>
      </c>
      <c r="E1429" s="46" t="s">
        <v>12465</v>
      </c>
      <c r="F1429" s="80">
        <v>5896.1772576628791</v>
      </c>
      <c r="G1429" s="56">
        <v>6286.9443585354547</v>
      </c>
      <c r="H1429" s="56">
        <v>5697.5033464506469</v>
      </c>
      <c r="I1429" s="56">
        <v>8413.6196005930724</v>
      </c>
      <c r="J1429" s="56">
        <v>6060.6017533895656</v>
      </c>
      <c r="K1429" s="58">
        <v>0.95825001329388715</v>
      </c>
      <c r="L1429" s="80">
        <v>6054.1713729292651</v>
      </c>
      <c r="M1429" s="56">
        <v>5505.7820762093979</v>
      </c>
      <c r="N1429" s="56">
        <v>8051.8840827446638</v>
      </c>
      <c r="O1429" s="56">
        <v>5791.6396829386149</v>
      </c>
      <c r="P1429" s="56">
        <v>6268.2209754389878</v>
      </c>
      <c r="Q1429" s="58">
        <v>0.9990699291229248</v>
      </c>
      <c r="R1429" s="80">
        <v>6442.0422733093365</v>
      </c>
      <c r="S1429" s="56">
        <v>7666.1309107564566</v>
      </c>
      <c r="T1429" s="56">
        <v>6405.3706619861978</v>
      </c>
      <c r="U1429" s="56">
        <v>6564.4511370540486</v>
      </c>
      <c r="V1429" s="56">
        <v>6420.4142324088334</v>
      </c>
      <c r="W1429" s="80">
        <v>8942.9260894048766</v>
      </c>
      <c r="X1429" s="56">
        <v>8949.2445143401546</v>
      </c>
      <c r="Y1429" s="80">
        <v>6401.7660936298116</v>
      </c>
      <c r="Z1429" s="58">
        <v>1.0857485814745225</v>
      </c>
    </row>
    <row r="1430" spans="2:26" x14ac:dyDescent="0.2">
      <c r="B1430" s="36" t="s">
        <v>9442</v>
      </c>
      <c r="C1430" s="46" t="s">
        <v>9441</v>
      </c>
      <c r="D1430" s="46" t="s">
        <v>12292</v>
      </c>
      <c r="E1430" s="46" t="s">
        <v>12465</v>
      </c>
      <c r="F1430" s="80">
        <v>5271.6157161326328</v>
      </c>
      <c r="G1430" s="56">
        <v>6073.4351270075358</v>
      </c>
      <c r="H1430" s="56">
        <v>5862.090948400647</v>
      </c>
      <c r="I1430" s="56">
        <v>4843.2729661562989</v>
      </c>
      <c r="J1430" s="56">
        <v>4834.6019076636221</v>
      </c>
      <c r="K1430" s="58">
        <v>0.95825001329388715</v>
      </c>
      <c r="L1430" s="80">
        <v>5848.5672823478808</v>
      </c>
      <c r="M1430" s="56">
        <v>5664.8312971891655</v>
      </c>
      <c r="N1430" s="56">
        <v>4635.0410828928525</v>
      </c>
      <c r="O1430" s="56">
        <v>4620.0482062652281</v>
      </c>
      <c r="P1430" s="56">
        <v>5628.2949254116547</v>
      </c>
      <c r="Q1430" s="58">
        <v>0.9990699291229248</v>
      </c>
      <c r="R1430" s="80">
        <v>5667.4027075480117</v>
      </c>
      <c r="S1430" s="56">
        <v>4409.5743436382409</v>
      </c>
      <c r="T1430" s="56">
        <v>5504.0512127001521</v>
      </c>
      <c r="U1430" s="56">
        <v>5541.619871157035</v>
      </c>
      <c r="V1430" s="56">
        <v>5507.603922477635</v>
      </c>
      <c r="W1430" s="80">
        <v>7671.4824037069257</v>
      </c>
      <c r="X1430" s="56">
        <v>7677.1315398733677</v>
      </c>
      <c r="Y1430" s="80">
        <v>5491.770876250449</v>
      </c>
      <c r="Z1430" s="58">
        <v>1.041762368877549</v>
      </c>
    </row>
    <row r="1431" spans="2:26" x14ac:dyDescent="0.2">
      <c r="B1431" s="36" t="s">
        <v>9440</v>
      </c>
      <c r="C1431" s="46" t="s">
        <v>9439</v>
      </c>
      <c r="D1431" s="46" t="s">
        <v>12292</v>
      </c>
      <c r="E1431" s="46" t="s">
        <v>12465</v>
      </c>
      <c r="F1431" s="80">
        <v>7475.9900035110259</v>
      </c>
      <c r="G1431" s="56">
        <v>6872.4335326647388</v>
      </c>
      <c r="H1431" s="56">
        <v>5454.5637471235514</v>
      </c>
      <c r="I1431" s="56">
        <v>16515.000713058867</v>
      </c>
      <c r="J1431" s="56">
        <v>3866.1196597407734</v>
      </c>
      <c r="K1431" s="58">
        <v>0.95825001329388715</v>
      </c>
      <c r="L1431" s="80">
        <v>6617.9829155526904</v>
      </c>
      <c r="M1431" s="56">
        <v>5271.017406451042</v>
      </c>
      <c r="N1431" s="56">
        <v>15804.95407215962</v>
      </c>
      <c r="O1431" s="56">
        <v>3694.5460123362982</v>
      </c>
      <c r="P1431" s="56">
        <v>7605.632354639637</v>
      </c>
      <c r="Q1431" s="58">
        <v>0.9990699291229248</v>
      </c>
      <c r="R1431" s="80">
        <v>6604.8402549367202</v>
      </c>
      <c r="S1431" s="56">
        <v>10493.077983091725</v>
      </c>
      <c r="T1431" s="56">
        <v>7891.172051233505</v>
      </c>
      <c r="U1431" s="56">
        <v>6993.664027752221</v>
      </c>
      <c r="V1431" s="56">
        <v>7806.2984980814754</v>
      </c>
      <c r="W1431" s="80">
        <v>10873.309411686188</v>
      </c>
      <c r="X1431" s="56">
        <v>10881.320785766349</v>
      </c>
      <c r="Y1431" s="80">
        <v>7783.8604530926114</v>
      </c>
      <c r="Z1431" s="58">
        <v>1.0411812280964792</v>
      </c>
    </row>
    <row r="1432" spans="2:26" x14ac:dyDescent="0.2">
      <c r="B1432" s="36" t="s">
        <v>9438</v>
      </c>
      <c r="C1432" s="46" t="s">
        <v>12851</v>
      </c>
      <c r="D1432" s="46" t="s">
        <v>12292</v>
      </c>
      <c r="E1432" s="46" t="s">
        <v>12465</v>
      </c>
      <c r="F1432" s="80">
        <v>7671.2805086231219</v>
      </c>
      <c r="G1432" s="56">
        <v>8471.9757842914132</v>
      </c>
      <c r="H1432" s="56">
        <v>9105.90788446033</v>
      </c>
      <c r="I1432" s="56">
        <v>9862.4851203791914</v>
      </c>
      <c r="J1432" s="56">
        <v>9838.444673521697</v>
      </c>
      <c r="K1432" s="58">
        <v>0.95825001329388715</v>
      </c>
      <c r="L1432" s="80">
        <v>8158.3024026246103</v>
      </c>
      <c r="M1432" s="56">
        <v>8799.4936324360442</v>
      </c>
      <c r="N1432" s="56">
        <v>9438.4570169406761</v>
      </c>
      <c r="O1432" s="56">
        <v>9401.8265690690205</v>
      </c>
      <c r="P1432" s="56">
        <v>8416.8250304343073</v>
      </c>
      <c r="Q1432" s="58">
        <v>0.9990699291229248</v>
      </c>
      <c r="R1432" s="80">
        <v>8961.0908140485408</v>
      </c>
      <c r="S1432" s="56">
        <v>9385.2832261438507</v>
      </c>
      <c r="T1432" s="56">
        <v>8510.1241628626685</v>
      </c>
      <c r="U1432" s="56">
        <v>9003.5100552580716</v>
      </c>
      <c r="V1432" s="56">
        <v>8556.7815883865715</v>
      </c>
      <c r="W1432" s="80">
        <v>11918.64925503592</v>
      </c>
      <c r="X1432" s="56">
        <v>11926.869905116988</v>
      </c>
      <c r="Y1432" s="80">
        <v>8531.7851400042346</v>
      </c>
      <c r="Z1432" s="58">
        <v>1.1121722286668878</v>
      </c>
    </row>
    <row r="1433" spans="2:26" x14ac:dyDescent="0.2">
      <c r="B1433" s="36" t="s">
        <v>9437</v>
      </c>
      <c r="C1433" s="46" t="s">
        <v>9436</v>
      </c>
      <c r="D1433" s="46" t="s">
        <v>12292</v>
      </c>
      <c r="E1433" s="46" t="s">
        <v>12465</v>
      </c>
      <c r="F1433" s="80">
        <v>6979.8041078377</v>
      </c>
      <c r="G1433" s="56">
        <v>7721.4494646148314</v>
      </c>
      <c r="H1433" s="56">
        <v>7106.3000946902412</v>
      </c>
      <c r="I1433" s="56">
        <v>5487.9630247244559</v>
      </c>
      <c r="J1433" s="56">
        <v>6284.8549461472421</v>
      </c>
      <c r="K1433" s="58">
        <v>0.95825001329388715</v>
      </c>
      <c r="L1433" s="80">
        <v>7435.5641851236051</v>
      </c>
      <c r="M1433" s="56">
        <v>6867.1727439852575</v>
      </c>
      <c r="N1433" s="56">
        <v>5252.0133097478392</v>
      </c>
      <c r="O1433" s="56">
        <v>6005.9407941235977</v>
      </c>
      <c r="P1433" s="56">
        <v>7056.5199137804038</v>
      </c>
      <c r="Q1433" s="58">
        <v>0.9990699291229248</v>
      </c>
      <c r="R1433" s="80">
        <v>7260.9378844253742</v>
      </c>
      <c r="S1433" s="56">
        <v>4682.0672563006938</v>
      </c>
      <c r="T1433" s="56">
        <v>6816.1011671344513</v>
      </c>
      <c r="U1433" s="56">
        <v>7003.0508216129065</v>
      </c>
      <c r="V1433" s="56">
        <v>6833.7802084588793</v>
      </c>
      <c r="W1433" s="80">
        <v>9518.6991217787272</v>
      </c>
      <c r="X1433" s="56">
        <v>9526.178776204144</v>
      </c>
      <c r="Y1433" s="80">
        <v>6814.4711202871986</v>
      </c>
      <c r="Z1433" s="58">
        <v>0.97631266078587409</v>
      </c>
    </row>
    <row r="1434" spans="2:26" x14ac:dyDescent="0.2">
      <c r="B1434" s="36" t="s">
        <v>9435</v>
      </c>
      <c r="C1434" s="46" t="s">
        <v>9434</v>
      </c>
      <c r="D1434" s="46" t="s">
        <v>12292</v>
      </c>
      <c r="E1434" s="46" t="s">
        <v>12465</v>
      </c>
      <c r="F1434" s="80">
        <v>8557.5158566992977</v>
      </c>
      <c r="G1434" s="56">
        <v>6548.9579559169333</v>
      </c>
      <c r="H1434" s="56">
        <v>4589.4484090863471</v>
      </c>
      <c r="I1434" s="56">
        <v>7840.8944795596308</v>
      </c>
      <c r="J1434" s="56">
        <v>7703.9021694331259</v>
      </c>
      <c r="K1434" s="58">
        <v>0.95825001329388715</v>
      </c>
      <c r="L1434" s="80">
        <v>6306.4839639308957</v>
      </c>
      <c r="M1434" s="56">
        <v>4435.0132424541307</v>
      </c>
      <c r="N1434" s="56">
        <v>7503.7827298486864</v>
      </c>
      <c r="O1434" s="56">
        <v>7362.0124425782878</v>
      </c>
      <c r="P1434" s="56">
        <v>6387.3326563137798</v>
      </c>
      <c r="Q1434" s="58">
        <v>0.9990699291229248</v>
      </c>
      <c r="R1434" s="80">
        <v>6738.7106354897833</v>
      </c>
      <c r="S1434" s="56">
        <v>6894.5470879835839</v>
      </c>
      <c r="T1434" s="56">
        <v>6435.3626011395581</v>
      </c>
      <c r="U1434" s="56">
        <v>6754.2942807391637</v>
      </c>
      <c r="V1434" s="56">
        <v>6465.5226266236405</v>
      </c>
      <c r="W1434" s="80">
        <v>9005.7570876664031</v>
      </c>
      <c r="X1434" s="56">
        <v>9014.9274397793306</v>
      </c>
      <c r="Y1434" s="80">
        <v>6448.7518167635517</v>
      </c>
      <c r="Z1434" s="58">
        <v>0.75357754805854216</v>
      </c>
    </row>
    <row r="1435" spans="2:26" x14ac:dyDescent="0.2">
      <c r="B1435" s="36" t="s">
        <v>9433</v>
      </c>
      <c r="C1435" s="46" t="s">
        <v>9432</v>
      </c>
      <c r="D1435" s="46" t="s">
        <v>12292</v>
      </c>
      <c r="E1435" s="46" t="s">
        <v>12465</v>
      </c>
      <c r="F1435" s="80">
        <v>1203.7568334213879</v>
      </c>
      <c r="G1435" s="56">
        <v>1548.4143306136903</v>
      </c>
      <c r="H1435" s="56">
        <v>1776.6823562157097</v>
      </c>
      <c r="I1435" s="56">
        <v>1692.2854424677537</v>
      </c>
      <c r="J1435" s="56">
        <v>1027.696896952252</v>
      </c>
      <c r="K1435" s="58">
        <v>0.95825001329388715</v>
      </c>
      <c r="L1435" s="80">
        <v>1491.0845681507822</v>
      </c>
      <c r="M1435" s="56">
        <v>1716.8969067940625</v>
      </c>
      <c r="N1435" s="56">
        <v>1619.5272504007812</v>
      </c>
      <c r="O1435" s="56">
        <v>982.08896948107235</v>
      </c>
      <c r="P1435" s="56">
        <v>1500.9867627344365</v>
      </c>
      <c r="Q1435" s="58">
        <v>0.9990699291229248</v>
      </c>
      <c r="R1435" s="80">
        <v>1575.1483786628128</v>
      </c>
      <c r="S1435" s="56">
        <v>1486.1522621805714</v>
      </c>
      <c r="T1435" s="56">
        <v>1498.8708259119685</v>
      </c>
      <c r="U1435" s="56">
        <v>1566.2487670145888</v>
      </c>
      <c r="V1435" s="56">
        <v>1505.242473981772</v>
      </c>
      <c r="W1435" s="80">
        <v>2096.63608984953</v>
      </c>
      <c r="X1435" s="56">
        <v>2097.9260522878908</v>
      </c>
      <c r="Y1435" s="80">
        <v>1500.7335923114526</v>
      </c>
      <c r="Z1435" s="58">
        <v>1.2467082641981604</v>
      </c>
    </row>
    <row r="1436" spans="2:26" x14ac:dyDescent="0.2">
      <c r="B1436" s="36" t="s">
        <v>9431</v>
      </c>
      <c r="C1436" s="46" t="s">
        <v>9430</v>
      </c>
      <c r="D1436" s="46" t="s">
        <v>12292</v>
      </c>
      <c r="E1436" s="46" t="s">
        <v>12465</v>
      </c>
      <c r="F1436" s="80">
        <v>2611.8602982909233</v>
      </c>
      <c r="G1436" s="56">
        <v>2627.9903147088512</v>
      </c>
      <c r="H1436" s="56">
        <v>2698.4822855834373</v>
      </c>
      <c r="I1436" s="56">
        <v>2130.7143685883293</v>
      </c>
      <c r="J1436" s="56">
        <v>1060.6980955129436</v>
      </c>
      <c r="K1436" s="58">
        <v>0.95825001329388715</v>
      </c>
      <c r="L1436" s="80">
        <v>2530.6894453495702</v>
      </c>
      <c r="M1436" s="56">
        <v>2607.6782228113002</v>
      </c>
      <c r="N1436" s="56">
        <v>2039.106344682184</v>
      </c>
      <c r="O1436" s="56">
        <v>1013.6256153366992</v>
      </c>
      <c r="P1436" s="56">
        <v>2408.8061744487363</v>
      </c>
      <c r="Q1436" s="58">
        <v>0.9990699291229248</v>
      </c>
      <c r="R1436" s="80">
        <v>2774.238791482273</v>
      </c>
      <c r="S1436" s="56">
        <v>1537.6980764169111</v>
      </c>
      <c r="T1436" s="56">
        <v>2320.6803403511171</v>
      </c>
      <c r="U1436" s="56">
        <v>2650.5847199757368</v>
      </c>
      <c r="V1436" s="56">
        <v>2351.878007855581</v>
      </c>
      <c r="W1436" s="80">
        <v>3275.9056400724057</v>
      </c>
      <c r="X1436" s="56">
        <v>3278.704545620019</v>
      </c>
      <c r="Y1436" s="80">
        <v>2345.3934639451263</v>
      </c>
      <c r="Z1436" s="58">
        <v>0.89797814434402934</v>
      </c>
    </row>
    <row r="1437" spans="2:26" x14ac:dyDescent="0.2">
      <c r="B1437" s="36" t="s">
        <v>9429</v>
      </c>
      <c r="C1437" s="46" t="s">
        <v>9428</v>
      </c>
      <c r="D1437" s="46" t="s">
        <v>12292</v>
      </c>
      <c r="E1437" s="46" t="s">
        <v>12465</v>
      </c>
      <c r="F1437" s="80">
        <v>3132.3637086039835</v>
      </c>
      <c r="G1437" s="56">
        <v>3306.3899776071003</v>
      </c>
      <c r="H1437" s="56">
        <v>3557.7473624682366</v>
      </c>
      <c r="I1437" s="56">
        <v>4493.5064216526089</v>
      </c>
      <c r="J1437" s="56">
        <v>4049.0417482669864</v>
      </c>
      <c r="K1437" s="58">
        <v>0.95825001329388715</v>
      </c>
      <c r="L1437" s="80">
        <v>3183.9714825839837</v>
      </c>
      <c r="M1437" s="56">
        <v>3438.0289872337953</v>
      </c>
      <c r="N1437" s="56">
        <v>4300.3124160337811</v>
      </c>
      <c r="O1437" s="56">
        <v>3869.3502429891232</v>
      </c>
      <c r="P1437" s="56">
        <v>3373.5583966619843</v>
      </c>
      <c r="Q1437" s="58">
        <v>0.9990699291229248</v>
      </c>
      <c r="R1437" s="80">
        <v>3571.9155847270904</v>
      </c>
      <c r="S1437" s="56">
        <v>4477.2876649367863</v>
      </c>
      <c r="T1437" s="56">
        <v>3482.5097712833822</v>
      </c>
      <c r="U1437" s="56">
        <v>3662.4527927480603</v>
      </c>
      <c r="V1437" s="56">
        <v>3499.5262248381705</v>
      </c>
      <c r="W1437" s="80">
        <v>4874.452526549846</v>
      </c>
      <c r="X1437" s="56">
        <v>4877.8092107365501</v>
      </c>
      <c r="Y1437" s="80">
        <v>3489.2994114141529</v>
      </c>
      <c r="Z1437" s="58">
        <v>1.1139509124785663</v>
      </c>
    </row>
    <row r="1438" spans="2:26" x14ac:dyDescent="0.2">
      <c r="B1438" s="36" t="s">
        <v>9427</v>
      </c>
      <c r="C1438" s="46" t="s">
        <v>1386</v>
      </c>
      <c r="D1438" s="46" t="s">
        <v>12292</v>
      </c>
      <c r="E1438" s="46" t="s">
        <v>12465</v>
      </c>
      <c r="F1438" s="80">
        <v>9468.9238063100056</v>
      </c>
      <c r="G1438" s="56">
        <v>10526.203298890372</v>
      </c>
      <c r="H1438" s="56">
        <v>10254.043138633569</v>
      </c>
      <c r="I1438" s="56">
        <v>10184.260428005718</v>
      </c>
      <c r="J1438" s="56">
        <v>11045.976108599365</v>
      </c>
      <c r="K1438" s="58">
        <v>0.95825001329388715</v>
      </c>
      <c r="L1438" s="80">
        <v>10136.472512478384</v>
      </c>
      <c r="M1438" s="56">
        <v>9908.9940783513848</v>
      </c>
      <c r="N1438" s="56">
        <v>9746.3979033477208</v>
      </c>
      <c r="O1438" s="56">
        <v>10555.769240500988</v>
      </c>
      <c r="P1438" s="56">
        <v>10088.741909126444</v>
      </c>
      <c r="Q1438" s="58">
        <v>0.9990699291229248</v>
      </c>
      <c r="R1438" s="80">
        <v>10571.040694598669</v>
      </c>
      <c r="S1438" s="56">
        <v>10749.427767440908</v>
      </c>
      <c r="T1438" s="56">
        <v>10150.559294406063</v>
      </c>
      <c r="U1438" s="56">
        <v>10588.879401882892</v>
      </c>
      <c r="V1438" s="56">
        <v>10192.009380607229</v>
      </c>
      <c r="W1438" s="80">
        <v>14196.340499839524</v>
      </c>
      <c r="X1438" s="56">
        <v>14206.487529291579</v>
      </c>
      <c r="Y1438" s="80">
        <v>10162.490255893879</v>
      </c>
      <c r="Z1438" s="58">
        <v>1.0732465973716767</v>
      </c>
    </row>
    <row r="1439" spans="2:26" x14ac:dyDescent="0.2">
      <c r="B1439" s="36" t="s">
        <v>9426</v>
      </c>
      <c r="C1439" s="46" t="s">
        <v>9425</v>
      </c>
      <c r="D1439" s="46" t="s">
        <v>12292</v>
      </c>
      <c r="E1439" s="46" t="s">
        <v>12465</v>
      </c>
      <c r="F1439" s="80">
        <v>2833.3621252572557</v>
      </c>
      <c r="G1439" s="56">
        <v>3441.3766517153022</v>
      </c>
      <c r="H1439" s="56">
        <v>4275.0026906680068</v>
      </c>
      <c r="I1439" s="56">
        <v>4031.3867418826121</v>
      </c>
      <c r="J1439" s="56">
        <v>4038.7865122082699</v>
      </c>
      <c r="K1439" s="58">
        <v>0.95825001329388715</v>
      </c>
      <c r="L1439" s="80">
        <v>3313.9602993297995</v>
      </c>
      <c r="M1439" s="56">
        <v>4131.1486380591186</v>
      </c>
      <c r="N1439" s="56">
        <v>3858.0611293698571</v>
      </c>
      <c r="O1439" s="56">
        <v>3859.5501217251995</v>
      </c>
      <c r="P1439" s="56">
        <v>3459.0372617529906</v>
      </c>
      <c r="Q1439" s="58">
        <v>0.9990699291229248</v>
      </c>
      <c r="R1439" s="80">
        <v>3694.4603869135913</v>
      </c>
      <c r="S1439" s="56">
        <v>3766.9896535542057</v>
      </c>
      <c r="T1439" s="56">
        <v>3488.3749295879024</v>
      </c>
      <c r="U1439" s="56">
        <v>3701.7133135776526</v>
      </c>
      <c r="V1439" s="56">
        <v>3508.5494419033344</v>
      </c>
      <c r="W1439" s="80">
        <v>4887.0208687753511</v>
      </c>
      <c r="X1439" s="56">
        <v>4890.0571387381697</v>
      </c>
      <c r="Y1439" s="80">
        <v>3498.0608627380439</v>
      </c>
      <c r="Z1439" s="58">
        <v>1.2345971704624366</v>
      </c>
    </row>
    <row r="1440" spans="2:26" x14ac:dyDescent="0.2">
      <c r="B1440" s="36" t="s">
        <v>9424</v>
      </c>
      <c r="C1440" s="46" t="s">
        <v>9423</v>
      </c>
      <c r="D1440" s="46" t="s">
        <v>12292</v>
      </c>
      <c r="E1440" s="46" t="s">
        <v>12465</v>
      </c>
      <c r="F1440" s="80">
        <v>9006.855396990446</v>
      </c>
      <c r="G1440" s="56">
        <v>10082.000089857032</v>
      </c>
      <c r="H1440" s="56">
        <v>10842.753081011406</v>
      </c>
      <c r="I1440" s="56">
        <v>12395.954701270881</v>
      </c>
      <c r="J1440" s="56">
        <v>10452.597646770453</v>
      </c>
      <c r="K1440" s="58">
        <v>0.95825001329388715</v>
      </c>
      <c r="L1440" s="80">
        <v>9708.715847471185</v>
      </c>
      <c r="M1440" s="56">
        <v>10477.893901964369</v>
      </c>
      <c r="N1440" s="56">
        <v>11863.002499251483</v>
      </c>
      <c r="O1440" s="56">
        <v>9988.7241868299789</v>
      </c>
      <c r="P1440" s="56">
        <v>10049.033261570192</v>
      </c>
      <c r="Q1440" s="58">
        <v>0.9990699291229248</v>
      </c>
      <c r="R1440" s="80">
        <v>10800.773748311247</v>
      </c>
      <c r="S1440" s="56">
        <v>12574.319690487513</v>
      </c>
      <c r="T1440" s="56">
        <v>10297.327436365533</v>
      </c>
      <c r="U1440" s="56">
        <v>10978.128342528875</v>
      </c>
      <c r="V1440" s="56">
        <v>10361.707910281608</v>
      </c>
      <c r="W1440" s="80">
        <v>14432.711760855385</v>
      </c>
      <c r="X1440" s="56">
        <v>14442.363631422002</v>
      </c>
      <c r="Y1440" s="80">
        <v>10331.222223212068</v>
      </c>
      <c r="Z1440" s="58">
        <v>1.1470398677283247</v>
      </c>
    </row>
    <row r="1441" spans="2:26" x14ac:dyDescent="0.2">
      <c r="B1441" s="36" t="s">
        <v>9422</v>
      </c>
      <c r="C1441" s="46" t="s">
        <v>9421</v>
      </c>
      <c r="D1441" s="46" t="s">
        <v>12292</v>
      </c>
      <c r="E1441" s="46" t="s">
        <v>12465</v>
      </c>
      <c r="F1441" s="80">
        <v>6291.2799778958997</v>
      </c>
      <c r="G1441" s="56">
        <v>6836.845248949784</v>
      </c>
      <c r="H1441" s="56">
        <v>6293.9100993157736</v>
      </c>
      <c r="I1441" s="56">
        <v>7898.8109967739019</v>
      </c>
      <c r="J1441" s="56">
        <v>7784.9755346507791</v>
      </c>
      <c r="K1441" s="58">
        <v>0.95825001329388715</v>
      </c>
      <c r="L1441" s="80">
        <v>6583.7122816498704</v>
      </c>
      <c r="M1441" s="56">
        <v>6082.1197122549629</v>
      </c>
      <c r="N1441" s="56">
        <v>7559.2091818661647</v>
      </c>
      <c r="O1441" s="56">
        <v>7439.4878713113058</v>
      </c>
      <c r="P1441" s="56">
        <v>6714.2021843610601</v>
      </c>
      <c r="Q1441" s="58">
        <v>0.9990699291229248</v>
      </c>
      <c r="R1441" s="80">
        <v>7305.5357737277018</v>
      </c>
      <c r="S1441" s="56">
        <v>9524.1001891553697</v>
      </c>
      <c r="T1441" s="56">
        <v>6992.3627500074126</v>
      </c>
      <c r="U1441" s="56">
        <v>7527.392215270469</v>
      </c>
      <c r="V1441" s="56">
        <v>7042.9582327996104</v>
      </c>
      <c r="W1441" s="80">
        <v>9810.0609472765591</v>
      </c>
      <c r="X1441" s="56">
        <v>9816.8027697405105</v>
      </c>
      <c r="Y1441" s="80">
        <v>7022.3665269704279</v>
      </c>
      <c r="Z1441" s="58">
        <v>1.1162063287030881</v>
      </c>
    </row>
    <row r="1442" spans="2:26" x14ac:dyDescent="0.2">
      <c r="B1442" s="36" t="s">
        <v>9420</v>
      </c>
      <c r="C1442" s="46" t="s">
        <v>9419</v>
      </c>
      <c r="D1442" s="46" t="s">
        <v>12292</v>
      </c>
      <c r="E1442" s="46" t="s">
        <v>12465</v>
      </c>
      <c r="F1442" s="80">
        <v>8347.404381792443</v>
      </c>
      <c r="G1442" s="56">
        <v>9369.2886328455279</v>
      </c>
      <c r="H1442" s="56">
        <v>8522.41283532743</v>
      </c>
      <c r="I1442" s="56">
        <v>12658.023194400819</v>
      </c>
      <c r="J1442" s="56">
        <v>9216.9897304517835</v>
      </c>
      <c r="K1442" s="58">
        <v>0.95825001329388715</v>
      </c>
      <c r="L1442" s="80">
        <v>9022.3924041374321</v>
      </c>
      <c r="M1442" s="56">
        <v>8235.6332206516108</v>
      </c>
      <c r="N1442" s="56">
        <v>12113.803608475995</v>
      </c>
      <c r="O1442" s="56">
        <v>8807.9510339492463</v>
      </c>
      <c r="P1442" s="56">
        <v>9365.4948431083012</v>
      </c>
      <c r="Q1442" s="58">
        <v>0.9990699291229248</v>
      </c>
      <c r="R1442" s="80">
        <v>10105.385952106673</v>
      </c>
      <c r="S1442" s="56">
        <v>12514.616488725125</v>
      </c>
      <c r="T1442" s="56">
        <v>9676.4605694318179</v>
      </c>
      <c r="U1442" s="56">
        <v>10346.30900576852</v>
      </c>
      <c r="V1442" s="56">
        <v>9739.805314412155</v>
      </c>
      <c r="W1442" s="80">
        <v>13566.470308458798</v>
      </c>
      <c r="X1442" s="56">
        <v>13575.41550221501</v>
      </c>
      <c r="Y1442" s="80">
        <v>9711.0582384645422</v>
      </c>
      <c r="Z1442" s="58">
        <v>1.1633626207982128</v>
      </c>
    </row>
    <row r="1443" spans="2:26" x14ac:dyDescent="0.2">
      <c r="B1443" s="36" t="s">
        <v>9418</v>
      </c>
      <c r="C1443" s="46" t="s">
        <v>9417</v>
      </c>
      <c r="D1443" s="46" t="s">
        <v>12292</v>
      </c>
      <c r="E1443" s="46" t="s">
        <v>12465</v>
      </c>
      <c r="F1443" s="80">
        <v>2432.7223161580869</v>
      </c>
      <c r="G1443" s="56">
        <v>2637.405951637013</v>
      </c>
      <c r="H1443" s="56">
        <v>3425.273077661122</v>
      </c>
      <c r="I1443" s="56">
        <v>2628.2604613613885</v>
      </c>
      <c r="J1443" s="56">
        <v>3016.2360706199815</v>
      </c>
      <c r="K1443" s="58">
        <v>0.95825001329388715</v>
      </c>
      <c r="L1443" s="80">
        <v>2539.756470011715</v>
      </c>
      <c r="M1443" s="56">
        <v>3310.012468682025</v>
      </c>
      <c r="N1443" s="56">
        <v>2515.2609196464246</v>
      </c>
      <c r="O1443" s="56">
        <v>2882.3792142328953</v>
      </c>
      <c r="P1443" s="56">
        <v>2599.5468092920837</v>
      </c>
      <c r="Q1443" s="58">
        <v>0.9990699291229248</v>
      </c>
      <c r="R1443" s="80">
        <v>3065.1587438902511</v>
      </c>
      <c r="S1443" s="56">
        <v>3052.1569471158778</v>
      </c>
      <c r="T1443" s="56">
        <v>2643.7124243686867</v>
      </c>
      <c r="U1443" s="56">
        <v>3063.8585642128137</v>
      </c>
      <c r="V1443" s="56">
        <v>2683.4438750061577</v>
      </c>
      <c r="W1443" s="80">
        <v>3737.7401785246943</v>
      </c>
      <c r="X1443" s="56">
        <v>3740.3471173379812</v>
      </c>
      <c r="Y1443" s="80">
        <v>2675.625558762129</v>
      </c>
      <c r="Z1443" s="58">
        <v>1.0998483225934519</v>
      </c>
    </row>
    <row r="1444" spans="2:26" x14ac:dyDescent="0.2">
      <c r="B1444" s="36" t="s">
        <v>9416</v>
      </c>
      <c r="C1444" s="46" t="s">
        <v>9415</v>
      </c>
      <c r="D1444" s="46" t="s">
        <v>12292</v>
      </c>
      <c r="E1444" s="46" t="s">
        <v>12465</v>
      </c>
      <c r="F1444" s="80">
        <v>9684.1939329884208</v>
      </c>
      <c r="G1444" s="56">
        <v>11118.210500793011</v>
      </c>
      <c r="H1444" s="56">
        <v>13836.256704438196</v>
      </c>
      <c r="I1444" s="56">
        <v>8829.3720266674463</v>
      </c>
      <c r="J1444" s="56">
        <v>7725.3085747212908</v>
      </c>
      <c r="K1444" s="58">
        <v>0.95825001329388715</v>
      </c>
      <c r="L1444" s="80">
        <v>10706.560754067632</v>
      </c>
      <c r="M1444" s="56">
        <v>13370.665979965619</v>
      </c>
      <c r="N1444" s="56">
        <v>8449.7616313843428</v>
      </c>
      <c r="O1444" s="56">
        <v>7382.4688578619143</v>
      </c>
      <c r="P1444" s="56">
        <v>10444.190506549054</v>
      </c>
      <c r="Q1444" s="58">
        <v>0.9990699291229248</v>
      </c>
      <c r="R1444" s="80">
        <v>11649.279483090839</v>
      </c>
      <c r="S1444" s="56">
        <v>8538.287579210104</v>
      </c>
      <c r="T1444" s="56">
        <v>10249.199234104828</v>
      </c>
      <c r="U1444" s="56">
        <v>11338.180292702766</v>
      </c>
      <c r="V1444" s="56">
        <v>10352.179585634123</v>
      </c>
      <c r="W1444" s="80">
        <v>14419.439859698574</v>
      </c>
      <c r="X1444" s="56">
        <v>14429.817575589788</v>
      </c>
      <c r="Y1444" s="80">
        <v>10322.247508675353</v>
      </c>
      <c r="Z1444" s="58">
        <v>1.0658860799465668</v>
      </c>
    </row>
    <row r="1445" spans="2:26" x14ac:dyDescent="0.2">
      <c r="B1445" s="36" t="s">
        <v>9414</v>
      </c>
      <c r="C1445" s="46" t="s">
        <v>6164</v>
      </c>
      <c r="D1445" s="46" t="s">
        <v>12292</v>
      </c>
      <c r="E1445" s="46" t="s">
        <v>12465</v>
      </c>
      <c r="F1445" s="80">
        <v>5385.6438127185575</v>
      </c>
      <c r="G1445" s="56">
        <v>6541.5816566919966</v>
      </c>
      <c r="H1445" s="56">
        <v>6350.3031497512602</v>
      </c>
      <c r="I1445" s="56">
        <v>4052.4729469613935</v>
      </c>
      <c r="J1445" s="56">
        <v>4211.8889640833486</v>
      </c>
      <c r="K1445" s="58">
        <v>0.95825001329388715</v>
      </c>
      <c r="L1445" s="80">
        <v>6299.3807708598224</v>
      </c>
      <c r="M1445" s="56">
        <v>6136.6151337458332</v>
      </c>
      <c r="N1445" s="56">
        <v>3878.2407532534185</v>
      </c>
      <c r="O1445" s="56">
        <v>4024.970499154384</v>
      </c>
      <c r="P1445" s="56">
        <v>5880.1353419144834</v>
      </c>
      <c r="Q1445" s="58">
        <v>0.9990699291229248</v>
      </c>
      <c r="R1445" s="80">
        <v>6021.8500570476663</v>
      </c>
      <c r="S1445" s="56">
        <v>4930.0290838009205</v>
      </c>
      <c r="T1445" s="56">
        <v>5782.6469408923494</v>
      </c>
      <c r="U1445" s="56">
        <v>5912.6679597229913</v>
      </c>
      <c r="V1445" s="56">
        <v>5794.9424809475786</v>
      </c>
      <c r="W1445" s="80">
        <v>8071.7131984836597</v>
      </c>
      <c r="X1445" s="56">
        <v>8077.4845287323533</v>
      </c>
      <c r="Y1445" s="80">
        <v>5778.1599882535838</v>
      </c>
      <c r="Z1445" s="58">
        <v>1.0728819411725805</v>
      </c>
    </row>
    <row r="1446" spans="2:26" x14ac:dyDescent="0.2">
      <c r="B1446" s="36" t="s">
        <v>9413</v>
      </c>
      <c r="C1446" s="46" t="s">
        <v>9412</v>
      </c>
      <c r="D1446" s="46" t="s">
        <v>12292</v>
      </c>
      <c r="E1446" s="46" t="s">
        <v>12465</v>
      </c>
      <c r="F1446" s="80">
        <v>6745.5354963929885</v>
      </c>
      <c r="G1446" s="56">
        <v>8235.6595164262671</v>
      </c>
      <c r="H1446" s="56">
        <v>9060.9148347681203</v>
      </c>
      <c r="I1446" s="56">
        <v>6701.9351575195033</v>
      </c>
      <c r="J1446" s="56">
        <v>6497.9747150074554</v>
      </c>
      <c r="K1446" s="58">
        <v>0.95825001329388715</v>
      </c>
      <c r="L1446" s="80">
        <v>7930.7357021297548</v>
      </c>
      <c r="M1446" s="56">
        <v>8756.0146010979261</v>
      </c>
      <c r="N1446" s="56">
        <v>6413.7918731926393</v>
      </c>
      <c r="O1446" s="56">
        <v>6209.6025691048017</v>
      </c>
      <c r="P1446" s="56">
        <v>7714.5091095669168</v>
      </c>
      <c r="Q1446" s="58">
        <v>0.9990699291229248</v>
      </c>
      <c r="R1446" s="80">
        <v>7923.2662622698263</v>
      </c>
      <c r="S1446" s="56">
        <v>6670.3129329797976</v>
      </c>
      <c r="T1446" s="56">
        <v>7606.8387470998741</v>
      </c>
      <c r="U1446" s="56">
        <v>7797.9709293408232</v>
      </c>
      <c r="V1446" s="56">
        <v>7624.9133124564796</v>
      </c>
      <c r="W1446" s="80">
        <v>10620.659933001583</v>
      </c>
      <c r="X1446" s="56">
        <v>10627.888541949325</v>
      </c>
      <c r="Y1446" s="80">
        <v>7602.5698488521512</v>
      </c>
      <c r="Z1446" s="58">
        <v>1.1270520854745247</v>
      </c>
    </row>
    <row r="1447" spans="2:26" x14ac:dyDescent="0.2">
      <c r="B1447" s="36" t="s">
        <v>9411</v>
      </c>
      <c r="C1447" s="46" t="s">
        <v>9410</v>
      </c>
      <c r="D1447" s="46" t="s">
        <v>12292</v>
      </c>
      <c r="E1447" s="46" t="s">
        <v>12465</v>
      </c>
      <c r="F1447" s="80">
        <v>2172.206429774164</v>
      </c>
      <c r="G1447" s="56">
        <v>1834.3841278744503</v>
      </c>
      <c r="H1447" s="56">
        <v>2256.4673104671156</v>
      </c>
      <c r="I1447" s="56">
        <v>4152.6675762397726</v>
      </c>
      <c r="J1447" s="56">
        <v>2779.5624867371125</v>
      </c>
      <c r="K1447" s="58">
        <v>0.95825001329388715</v>
      </c>
      <c r="L1447" s="80">
        <v>1766.4663850342051</v>
      </c>
      <c r="M1447" s="56">
        <v>2180.5370735344572</v>
      </c>
      <c r="N1447" s="56">
        <v>3974.1276103923146</v>
      </c>
      <c r="O1447" s="56">
        <v>2656.2089136430723</v>
      </c>
      <c r="P1447" s="56">
        <v>2116.5003482622947</v>
      </c>
      <c r="Q1447" s="58">
        <v>0.9990699291229248</v>
      </c>
      <c r="R1447" s="80">
        <v>2247.1304835103297</v>
      </c>
      <c r="S1447" s="56">
        <v>2832.230939153369</v>
      </c>
      <c r="T1447" s="56">
        <v>2187.1815550739302</v>
      </c>
      <c r="U1447" s="56">
        <v>2305.6405290746334</v>
      </c>
      <c r="V1447" s="56">
        <v>2198.3837212531089</v>
      </c>
      <c r="W1447" s="80">
        <v>3062.1050953501021</v>
      </c>
      <c r="X1447" s="56">
        <v>3064.4328617435935</v>
      </c>
      <c r="Y1447" s="80">
        <v>2192.1160338260765</v>
      </c>
      <c r="Z1447" s="58">
        <v>1.0091656132580284</v>
      </c>
    </row>
    <row r="1448" spans="2:26" x14ac:dyDescent="0.2">
      <c r="B1448" s="36" t="s">
        <v>9409</v>
      </c>
      <c r="C1448" s="46" t="s">
        <v>9408</v>
      </c>
      <c r="D1448" s="46" t="s">
        <v>12292</v>
      </c>
      <c r="E1448" s="46" t="s">
        <v>12465</v>
      </c>
      <c r="F1448" s="80">
        <v>39423.660231515496</v>
      </c>
      <c r="G1448" s="56">
        <v>9174.4467330354328</v>
      </c>
      <c r="H1448" s="56">
        <v>10654.70757432442</v>
      </c>
      <c r="I1448" s="56">
        <v>48237.79975122201</v>
      </c>
      <c r="J1448" s="56">
        <v>14559.344304150467</v>
      </c>
      <c r="K1448" s="58">
        <v>0.95825001329388715</v>
      </c>
      <c r="L1448" s="80">
        <v>8834.764490670068</v>
      </c>
      <c r="M1448" s="56">
        <v>10296.17613590568</v>
      </c>
      <c r="N1448" s="56">
        <v>46163.861743417838</v>
      </c>
      <c r="O1448" s="56">
        <v>13913.218465860155</v>
      </c>
      <c r="P1448" s="56">
        <v>13989.647168638779</v>
      </c>
      <c r="Q1448" s="58">
        <v>0.9990699291229248</v>
      </c>
      <c r="R1448" s="80">
        <v>9409.6834682357512</v>
      </c>
      <c r="S1448" s="56">
        <v>36816.69763738622</v>
      </c>
      <c r="T1448" s="56">
        <v>16266.457248995508</v>
      </c>
      <c r="U1448" s="56">
        <v>12150.384885150799</v>
      </c>
      <c r="V1448" s="56">
        <v>15877.21762393308</v>
      </c>
      <c r="W1448" s="80">
        <v>22115.206056254439</v>
      </c>
      <c r="X1448" s="56">
        <v>22157.452994730214</v>
      </c>
      <c r="Y1448" s="80">
        <v>15850.145906234507</v>
      </c>
      <c r="Z1448" s="58">
        <v>0.40204653279666336</v>
      </c>
    </row>
    <row r="1449" spans="2:26" x14ac:dyDescent="0.2">
      <c r="B1449" s="36" t="s">
        <v>9407</v>
      </c>
      <c r="C1449" s="46" t="s">
        <v>9406</v>
      </c>
      <c r="D1449" s="46" t="s">
        <v>12292</v>
      </c>
      <c r="E1449" s="46" t="s">
        <v>12465</v>
      </c>
      <c r="F1449" s="80">
        <v>1465.1974858967785</v>
      </c>
      <c r="G1449" s="56">
        <v>1275.1518182051118</v>
      </c>
      <c r="H1449" s="56">
        <v>1488.5667304242606</v>
      </c>
      <c r="I1449" s="56">
        <v>1785.4363488420975</v>
      </c>
      <c r="J1449" s="56">
        <v>1131.2174680826349</v>
      </c>
      <c r="K1449" s="58">
        <v>0.95825001329388715</v>
      </c>
      <c r="L1449" s="80">
        <v>1227.9395511803868</v>
      </c>
      <c r="M1449" s="56">
        <v>1438.4763861029026</v>
      </c>
      <c r="N1449" s="56">
        <v>1708.6732227568343</v>
      </c>
      <c r="O1449" s="56">
        <v>1081.0154246674535</v>
      </c>
      <c r="P1449" s="56">
        <v>1297.6674942348586</v>
      </c>
      <c r="Q1449" s="58">
        <v>0.9990699291229248</v>
      </c>
      <c r="R1449" s="80">
        <v>1459.8745813027156</v>
      </c>
      <c r="S1449" s="56">
        <v>1268.5213720217955</v>
      </c>
      <c r="T1449" s="56">
        <v>1294.2060700505474</v>
      </c>
      <c r="U1449" s="56">
        <v>1440.7392603746237</v>
      </c>
      <c r="V1449" s="56">
        <v>1308.0630966086687</v>
      </c>
      <c r="W1449" s="80">
        <v>1821.9870509601888</v>
      </c>
      <c r="X1449" s="56">
        <v>1823.557176810453</v>
      </c>
      <c r="Y1449" s="80">
        <v>1304.4661463427685</v>
      </c>
      <c r="Z1449" s="58">
        <v>0.89030056282437997</v>
      </c>
    </row>
    <row r="1450" spans="2:26" x14ac:dyDescent="0.2">
      <c r="B1450" s="36" t="s">
        <v>9405</v>
      </c>
      <c r="C1450" s="46" t="s">
        <v>9404</v>
      </c>
      <c r="D1450" s="46" t="s">
        <v>12292</v>
      </c>
      <c r="E1450" s="46" t="s">
        <v>12465</v>
      </c>
      <c r="F1450" s="80">
        <v>4338.8143177456877</v>
      </c>
      <c r="G1450" s="56">
        <v>5228.0633887319755</v>
      </c>
      <c r="H1450" s="56">
        <v>5075.5998687947413</v>
      </c>
      <c r="I1450" s="56">
        <v>2780.5988753470224</v>
      </c>
      <c r="J1450" s="56">
        <v>3607.8215244227617</v>
      </c>
      <c r="K1450" s="58">
        <v>0.95825001329388715</v>
      </c>
      <c r="L1450" s="80">
        <v>5034.4952808352737</v>
      </c>
      <c r="M1450" s="56">
        <v>4904.8056814270667</v>
      </c>
      <c r="N1450" s="56">
        <v>2661.0496894019561</v>
      </c>
      <c r="O1450" s="56">
        <v>3447.710831374246</v>
      </c>
      <c r="P1450" s="56">
        <v>4652.037540434063</v>
      </c>
      <c r="Q1450" s="58">
        <v>0.9990699291229248</v>
      </c>
      <c r="R1450" s="80">
        <v>4735.2780277640741</v>
      </c>
      <c r="S1450" s="56">
        <v>3344.2447140247768</v>
      </c>
      <c r="T1450" s="56">
        <v>4519.2979792235019</v>
      </c>
      <c r="U1450" s="56">
        <v>4596.1746963901451</v>
      </c>
      <c r="V1450" s="56">
        <v>4526.5678865333975</v>
      </c>
      <c r="W1450" s="80">
        <v>6305.0078363486055</v>
      </c>
      <c r="X1450" s="56">
        <v>6309.6573696609148</v>
      </c>
      <c r="Y1450" s="80">
        <v>4513.5598370109974</v>
      </c>
      <c r="Z1450" s="58">
        <v>1.0402749475935402</v>
      </c>
    </row>
    <row r="1451" spans="2:26" x14ac:dyDescent="0.2">
      <c r="B1451" s="36" t="s">
        <v>9403</v>
      </c>
      <c r="C1451" s="46" t="s">
        <v>9402</v>
      </c>
      <c r="D1451" s="46" t="s">
        <v>12292</v>
      </c>
      <c r="E1451" s="46" t="s">
        <v>12465</v>
      </c>
      <c r="F1451" s="80">
        <v>6684.5068607672702</v>
      </c>
      <c r="G1451" s="56">
        <v>8215.9609654481428</v>
      </c>
      <c r="H1451" s="56">
        <v>8977.9858711659799</v>
      </c>
      <c r="I1451" s="56">
        <v>6477.8069261831652</v>
      </c>
      <c r="J1451" s="56">
        <v>5619.5588745154719</v>
      </c>
      <c r="K1451" s="58">
        <v>0.95825001329388715</v>
      </c>
      <c r="L1451" s="80">
        <v>7911.766486463318</v>
      </c>
      <c r="M1451" s="56">
        <v>8675.8762012348125</v>
      </c>
      <c r="N1451" s="56">
        <v>6199.2998205374934</v>
      </c>
      <c r="O1451" s="56">
        <v>5370.1697459416673</v>
      </c>
      <c r="P1451" s="56">
        <v>7632.2544573240011</v>
      </c>
      <c r="Q1451" s="58">
        <v>0.9990699291229248</v>
      </c>
      <c r="R1451" s="80">
        <v>8185.2357577294524</v>
      </c>
      <c r="S1451" s="56">
        <v>5505.4955729728981</v>
      </c>
      <c r="T1451" s="56">
        <v>7416.3624845988043</v>
      </c>
      <c r="U1451" s="56">
        <v>7917.2617392537968</v>
      </c>
      <c r="V1451" s="56">
        <v>7463.7304171425958</v>
      </c>
      <c r="W1451" s="80">
        <v>10396.150007708562</v>
      </c>
      <c r="X1451" s="56">
        <v>10403.313217527979</v>
      </c>
      <c r="Y1451" s="80">
        <v>7441.9217969363963</v>
      </c>
      <c r="Z1451" s="58">
        <v>1.1133090221830049</v>
      </c>
    </row>
    <row r="1452" spans="2:26" x14ac:dyDescent="0.2">
      <c r="B1452" s="36" t="s">
        <v>9401</v>
      </c>
      <c r="C1452" s="46" t="s">
        <v>9400</v>
      </c>
      <c r="D1452" s="46" t="s">
        <v>12292</v>
      </c>
      <c r="E1452" s="46" t="s">
        <v>12465</v>
      </c>
      <c r="F1452" s="80">
        <v>3776.4888280242344</v>
      </c>
      <c r="G1452" s="56">
        <v>2666.522028421336</v>
      </c>
      <c r="H1452" s="56">
        <v>2214.4252729409541</v>
      </c>
      <c r="I1452" s="56">
        <v>2238.2698338399882</v>
      </c>
      <c r="J1452" s="56">
        <v>3475.0868581825348</v>
      </c>
      <c r="K1452" s="58">
        <v>0.95825001329388715</v>
      </c>
      <c r="L1452" s="80">
        <v>2567.7945292829636</v>
      </c>
      <c r="M1452" s="56">
        <v>2139.9097526566093</v>
      </c>
      <c r="N1452" s="56">
        <v>2142.0375657004224</v>
      </c>
      <c r="O1452" s="56">
        <v>3320.8667667780919</v>
      </c>
      <c r="P1452" s="56">
        <v>2516.5663957950214</v>
      </c>
      <c r="Q1452" s="58">
        <v>0.9990699291229248</v>
      </c>
      <c r="R1452" s="80">
        <v>2762.9360102624069</v>
      </c>
      <c r="S1452" s="56">
        <v>2018.936596802753</v>
      </c>
      <c r="T1452" s="56">
        <v>2465.7429835300072</v>
      </c>
      <c r="U1452" s="56">
        <v>2688.5360689164418</v>
      </c>
      <c r="V1452" s="56">
        <v>2486.8115871299001</v>
      </c>
      <c r="W1452" s="80">
        <v>3463.8531747249094</v>
      </c>
      <c r="X1452" s="56">
        <v>3467.9001122805562</v>
      </c>
      <c r="Y1452" s="80">
        <v>2480.7329064837363</v>
      </c>
      <c r="Z1452" s="58">
        <v>0.65688871845057051</v>
      </c>
    </row>
    <row r="1453" spans="2:26" x14ac:dyDescent="0.2">
      <c r="B1453" s="36" t="s">
        <v>9399</v>
      </c>
      <c r="C1453" s="46" t="s">
        <v>9398</v>
      </c>
      <c r="D1453" s="46" t="s">
        <v>12292</v>
      </c>
      <c r="E1453" s="46" t="s">
        <v>12465</v>
      </c>
      <c r="F1453" s="80">
        <v>1153.2567597947741</v>
      </c>
      <c r="G1453" s="56">
        <v>1081.1918915440042</v>
      </c>
      <c r="H1453" s="56">
        <v>1340.28907554037</v>
      </c>
      <c r="I1453" s="56">
        <v>1140.9480311506341</v>
      </c>
      <c r="J1453" s="56">
        <v>1607.8356258927226</v>
      </c>
      <c r="K1453" s="58">
        <v>0.95825001329388715</v>
      </c>
      <c r="L1453" s="80">
        <v>1041.1609559645888</v>
      </c>
      <c r="M1453" s="56">
        <v>1295.18828166139</v>
      </c>
      <c r="N1453" s="56">
        <v>1091.8940631227351</v>
      </c>
      <c r="O1453" s="56">
        <v>1536.4818533662487</v>
      </c>
      <c r="P1453" s="56">
        <v>1084.3665736033777</v>
      </c>
      <c r="Q1453" s="58">
        <v>0.9990699291229248</v>
      </c>
      <c r="R1453" s="80">
        <v>1283.7356929736891</v>
      </c>
      <c r="S1453" s="56">
        <v>1604.8060612445206</v>
      </c>
      <c r="T1453" s="56">
        <v>1135.9535912835561</v>
      </c>
      <c r="U1453" s="56">
        <v>1315.8427298007723</v>
      </c>
      <c r="V1453" s="56">
        <v>1152.9649493549775</v>
      </c>
      <c r="W1453" s="80">
        <v>1605.9525059471946</v>
      </c>
      <c r="X1453" s="56">
        <v>1607.1883518095956</v>
      </c>
      <c r="Y1453" s="80">
        <v>1149.6885441228853</v>
      </c>
      <c r="Z1453" s="58">
        <v>0.99690596595980607</v>
      </c>
    </row>
    <row r="1454" spans="2:26" x14ac:dyDescent="0.2">
      <c r="B1454" s="36" t="s">
        <v>9397</v>
      </c>
      <c r="C1454" s="46" t="s">
        <v>9396</v>
      </c>
      <c r="D1454" s="46" t="s">
        <v>12292</v>
      </c>
      <c r="E1454" s="46" t="s">
        <v>12465</v>
      </c>
      <c r="F1454" s="80">
        <v>3359.804779544068</v>
      </c>
      <c r="G1454" s="56">
        <v>4128.9006286952572</v>
      </c>
      <c r="H1454" s="56">
        <v>4350.9059870187029</v>
      </c>
      <c r="I1454" s="56">
        <v>2318.0016639794781</v>
      </c>
      <c r="J1454" s="56">
        <v>2248.7685499870904</v>
      </c>
      <c r="K1454" s="58">
        <v>0.95825001329388715</v>
      </c>
      <c r="L1454" s="80">
        <v>3976.0288245559641</v>
      </c>
      <c r="M1454" s="56">
        <v>4204.4977847223172</v>
      </c>
      <c r="N1454" s="56">
        <v>2218.3414021542362</v>
      </c>
      <c r="O1454" s="56">
        <v>2148.9709606089</v>
      </c>
      <c r="P1454" s="56">
        <v>3686.3289288705732</v>
      </c>
      <c r="Q1454" s="58">
        <v>0.9990699291229248</v>
      </c>
      <c r="R1454" s="80">
        <v>3798.0588231331681</v>
      </c>
      <c r="S1454" s="56">
        <v>2202.3620200933101</v>
      </c>
      <c r="T1454" s="56">
        <v>3536.378890338819</v>
      </c>
      <c r="U1454" s="56">
        <v>3638.4891428291821</v>
      </c>
      <c r="V1454" s="56">
        <v>3546.0350267914964</v>
      </c>
      <c r="W1454" s="80">
        <v>4939.234137723136</v>
      </c>
      <c r="X1454" s="56">
        <v>4942.8345509008686</v>
      </c>
      <c r="Y1454" s="80">
        <v>3535.8147365037339</v>
      </c>
      <c r="Z1454" s="58">
        <v>1.052386959513627</v>
      </c>
    </row>
    <row r="1455" spans="2:26" x14ac:dyDescent="0.2">
      <c r="B1455" s="36" t="s">
        <v>7297</v>
      </c>
      <c r="C1455" s="46" t="s">
        <v>7296</v>
      </c>
      <c r="D1455" s="46" t="s">
        <v>12308</v>
      </c>
      <c r="E1455" s="46" t="s">
        <v>12466</v>
      </c>
      <c r="F1455" s="80">
        <v>12345.168382619442</v>
      </c>
      <c r="G1455" s="56">
        <v>7773.0736489838037</v>
      </c>
      <c r="H1455" s="56">
        <v>7924.1392603808781</v>
      </c>
      <c r="I1455" s="56">
        <v>14832.442081310372</v>
      </c>
      <c r="J1455" s="56">
        <v>6833.6446315515486</v>
      </c>
      <c r="K1455" s="58">
        <v>1.0151235795633613</v>
      </c>
      <c r="L1455" s="80">
        <v>7929.5393374247587</v>
      </c>
      <c r="M1455" s="56">
        <v>8111.9751176878017</v>
      </c>
      <c r="N1455" s="56">
        <v>15037.214138725252</v>
      </c>
      <c r="O1455" s="56">
        <v>6917.9634057862031</v>
      </c>
      <c r="P1455" s="56">
        <v>8823.0031677805</v>
      </c>
      <c r="Q1455" s="58">
        <v>1.0011428594589233</v>
      </c>
      <c r="R1455" s="80">
        <v>9234.6143769246883</v>
      </c>
      <c r="S1455" s="56">
        <v>8309.1037603632158</v>
      </c>
      <c r="T1455" s="56">
        <v>8784.3635178229033</v>
      </c>
      <c r="U1455" s="56">
        <v>9142.0633152685405</v>
      </c>
      <c r="V1455" s="56">
        <v>8818.1896809063437</v>
      </c>
      <c r="W1455" s="80">
        <v>12282.761782040203</v>
      </c>
      <c r="X1455" s="56">
        <v>12304.397042266441</v>
      </c>
      <c r="Y1455" s="80">
        <v>8801.8459727545051</v>
      </c>
      <c r="Z1455" s="58">
        <v>0.7129790133236642</v>
      </c>
    </row>
    <row r="1456" spans="2:26" x14ac:dyDescent="0.2">
      <c r="B1456" s="36" t="s">
        <v>7295</v>
      </c>
      <c r="C1456" s="46" t="s">
        <v>7294</v>
      </c>
      <c r="D1456" s="46" t="s">
        <v>12308</v>
      </c>
      <c r="E1456" s="46" t="s">
        <v>12466</v>
      </c>
      <c r="F1456" s="80">
        <v>20805.659723799265</v>
      </c>
      <c r="G1456" s="56">
        <v>12289.157482072049</v>
      </c>
      <c r="H1456" s="56">
        <v>13382.755960527496</v>
      </c>
      <c r="I1456" s="56">
        <v>24330.034998183193</v>
      </c>
      <c r="J1456" s="56">
        <v>8797.2932980913229</v>
      </c>
      <c r="K1456" s="58">
        <v>1.0151235795633613</v>
      </c>
      <c r="L1456" s="80">
        <v>12536.528287061537</v>
      </c>
      <c r="M1456" s="56">
        <v>13699.98428733686</v>
      </c>
      <c r="N1456" s="56">
        <v>24665.927853603931</v>
      </c>
      <c r="O1456" s="56">
        <v>8905.8410829809491</v>
      </c>
      <c r="P1456" s="56">
        <v>14036.288920059229</v>
      </c>
      <c r="Q1456" s="58">
        <v>1.0011428594589233</v>
      </c>
      <c r="R1456" s="80">
        <v>14236.653605052097</v>
      </c>
      <c r="S1456" s="56">
        <v>11108.674161197774</v>
      </c>
      <c r="T1456" s="56">
        <v>13763.811554000265</v>
      </c>
      <c r="U1456" s="56">
        <v>13923.855660666666</v>
      </c>
      <c r="V1456" s="56">
        <v>13778.946251004012</v>
      </c>
      <c r="W1456" s="80">
        <v>19192.546376619011</v>
      </c>
      <c r="X1456" s="56">
        <v>19229.008889591834</v>
      </c>
      <c r="Y1456" s="80">
        <v>13755.308275043999</v>
      </c>
      <c r="Z1456" s="58">
        <v>0.66113300215659687</v>
      </c>
    </row>
    <row r="1457" spans="2:26" x14ac:dyDescent="0.2">
      <c r="B1457" s="36" t="s">
        <v>7293</v>
      </c>
      <c r="C1457" s="46" t="s">
        <v>7292</v>
      </c>
      <c r="D1457" s="46" t="s">
        <v>12308</v>
      </c>
      <c r="E1457" s="46" t="s">
        <v>12466</v>
      </c>
      <c r="F1457" s="80">
        <v>10247.429527721833</v>
      </c>
      <c r="G1457" s="56">
        <v>7708.0915269096367</v>
      </c>
      <c r="H1457" s="56">
        <v>6639.6011929188262</v>
      </c>
      <c r="I1457" s="56">
        <v>12131.095195906031</v>
      </c>
      <c r="J1457" s="56">
        <v>6855.3583983423414</v>
      </c>
      <c r="K1457" s="58">
        <v>1.0151235795633613</v>
      </c>
      <c r="L1457" s="80">
        <v>7863.2491777677997</v>
      </c>
      <c r="M1457" s="56">
        <v>6796.9880258943012</v>
      </c>
      <c r="N1457" s="56">
        <v>12298.573302905792</v>
      </c>
      <c r="O1457" s="56">
        <v>6939.945093766717</v>
      </c>
      <c r="P1457" s="56">
        <v>8333.9548967662504</v>
      </c>
      <c r="Q1457" s="58">
        <v>1.0011428594589233</v>
      </c>
      <c r="R1457" s="80">
        <v>8042.8643195299946</v>
      </c>
      <c r="S1457" s="56">
        <v>8191.1830321753787</v>
      </c>
      <c r="T1457" s="56">
        <v>8331.7212680725788</v>
      </c>
      <c r="U1457" s="56">
        <v>8057.6961907945333</v>
      </c>
      <c r="V1457" s="56">
        <v>8305.8078708071862</v>
      </c>
      <c r="W1457" s="80">
        <v>11569.070656918966</v>
      </c>
      <c r="X1457" s="56">
        <v>11587.029569880771</v>
      </c>
      <c r="Y1457" s="80">
        <v>8288.6832410811585</v>
      </c>
      <c r="Z1457" s="58">
        <v>0.80885486635045589</v>
      </c>
    </row>
    <row r="1458" spans="2:26" x14ac:dyDescent="0.2">
      <c r="B1458" s="36" t="s">
        <v>7291</v>
      </c>
      <c r="C1458" s="46" t="s">
        <v>7290</v>
      </c>
      <c r="D1458" s="46" t="s">
        <v>12308</v>
      </c>
      <c r="E1458" s="46" t="s">
        <v>12467</v>
      </c>
      <c r="F1458" s="80">
        <v>12283.715934730026</v>
      </c>
      <c r="G1458" s="56">
        <v>12055.996168849209</v>
      </c>
      <c r="H1458" s="56">
        <v>9811.1215547997526</v>
      </c>
      <c r="I1458" s="56">
        <v>7585.4534593530398</v>
      </c>
      <c r="J1458" s="56">
        <v>9895.2522381060589</v>
      </c>
      <c r="K1458" s="58">
        <v>0.98073134695712083</v>
      </c>
      <c r="L1458" s="80">
        <v>11881.996431725463</v>
      </c>
      <c r="M1458" s="56">
        <v>9703.4083441556759</v>
      </c>
      <c r="N1458" s="56">
        <v>7429.6338685333867</v>
      </c>
      <c r="O1458" s="56">
        <v>9677.9612761077569</v>
      </c>
      <c r="P1458" s="56">
        <v>11074.004462161411</v>
      </c>
      <c r="Q1458" s="58">
        <v>1.0011428594589233</v>
      </c>
      <c r="R1458" s="80">
        <v>10791.084473959247</v>
      </c>
      <c r="S1458" s="56">
        <v>8757.2372110237011</v>
      </c>
      <c r="T1458" s="56">
        <v>10858.330992895144</v>
      </c>
      <c r="U1458" s="56">
        <v>10587.699747665692</v>
      </c>
      <c r="V1458" s="56">
        <v>10832.738536030538</v>
      </c>
      <c r="W1458" s="80">
        <v>15088.805265018336</v>
      </c>
      <c r="X1458" s="56">
        <v>15110.332828074279</v>
      </c>
      <c r="Y1458" s="80">
        <v>10809.048317679102</v>
      </c>
      <c r="Z1458" s="58">
        <v>0.87994938788175958</v>
      </c>
    </row>
    <row r="1459" spans="2:26" x14ac:dyDescent="0.2">
      <c r="B1459" s="36" t="s">
        <v>7289</v>
      </c>
      <c r="C1459" s="46" t="s">
        <v>7288</v>
      </c>
      <c r="D1459" s="46" t="s">
        <v>12308</v>
      </c>
      <c r="E1459" s="46" t="s">
        <v>12466</v>
      </c>
      <c r="F1459" s="80">
        <v>15409.259385932102</v>
      </c>
      <c r="G1459" s="56">
        <v>6531.4680256325892</v>
      </c>
      <c r="H1459" s="56">
        <v>8023.4889107038844</v>
      </c>
      <c r="I1459" s="56">
        <v>15089.183311242154</v>
      </c>
      <c r="J1459" s="56">
        <v>4467.9383631075889</v>
      </c>
      <c r="K1459" s="58">
        <v>1.0151235795633613</v>
      </c>
      <c r="L1459" s="80">
        <v>6662.9411966470298</v>
      </c>
      <c r="M1459" s="56">
        <v>8213.6797779530061</v>
      </c>
      <c r="N1459" s="56">
        <v>15297.499857796996</v>
      </c>
      <c r="O1459" s="56">
        <v>4523.0672301244394</v>
      </c>
      <c r="P1459" s="56">
        <v>7794.7568357839446</v>
      </c>
      <c r="Q1459" s="58">
        <v>1.0011428594589233</v>
      </c>
      <c r="R1459" s="80">
        <v>6984.8440477821596</v>
      </c>
      <c r="S1459" s="56">
        <v>8703.607362309569</v>
      </c>
      <c r="T1459" s="56">
        <v>7896.906240761663</v>
      </c>
      <c r="U1459" s="56">
        <v>7156.7203792349001</v>
      </c>
      <c r="V1459" s="56">
        <v>7826.9099817677925</v>
      </c>
      <c r="W1459" s="80">
        <v>10902.018926139208</v>
      </c>
      <c r="X1459" s="56">
        <v>10929.024093373509</v>
      </c>
      <c r="Y1459" s="80">
        <v>7817.9846092383241</v>
      </c>
      <c r="Z1459" s="58">
        <v>0.50735628581706926</v>
      </c>
    </row>
    <row r="1460" spans="2:26" x14ac:dyDescent="0.2">
      <c r="B1460" s="36" t="s">
        <v>7287</v>
      </c>
      <c r="C1460" s="46" t="s">
        <v>7286</v>
      </c>
      <c r="D1460" s="46" t="s">
        <v>12308</v>
      </c>
      <c r="E1460" s="46" t="s">
        <v>12468</v>
      </c>
      <c r="F1460" s="80">
        <v>20218.997425228867</v>
      </c>
      <c r="G1460" s="56">
        <v>22607.289897532439</v>
      </c>
      <c r="H1460" s="56">
        <v>29880.129231375951</v>
      </c>
      <c r="I1460" s="56">
        <v>19603.48100081785</v>
      </c>
      <c r="J1460" s="56">
        <v>17838.853098531519</v>
      </c>
      <c r="K1460" s="58">
        <v>0.97269712263206021</v>
      </c>
      <c r="L1460" s="80">
        <v>22098.479564774152</v>
      </c>
      <c r="M1460" s="56">
        <v>29309.991830513402</v>
      </c>
      <c r="N1460" s="56">
        <v>19043.494056551546</v>
      </c>
      <c r="O1460" s="56">
        <v>17304.19953649013</v>
      </c>
      <c r="P1460" s="56">
        <v>21959.406782279999</v>
      </c>
      <c r="Q1460" s="58">
        <v>1.0011428594589233</v>
      </c>
      <c r="R1460" s="80">
        <v>24716.522298712836</v>
      </c>
      <c r="S1460" s="56">
        <v>26405.225932800175</v>
      </c>
      <c r="T1460" s="56">
        <v>22435.722656460985</v>
      </c>
      <c r="U1460" s="56">
        <v>24885.392662121569</v>
      </c>
      <c r="V1460" s="56">
        <v>22667.37762999973</v>
      </c>
      <c r="W1460" s="80">
        <v>31573.147066192116</v>
      </c>
      <c r="X1460" s="56">
        <v>31608.58143672888</v>
      </c>
      <c r="Y1460" s="80">
        <v>22610.930407046471</v>
      </c>
      <c r="Z1460" s="58">
        <v>1.1183012654639837</v>
      </c>
    </row>
    <row r="1461" spans="2:26" x14ac:dyDescent="0.2">
      <c r="B1461" s="36" t="s">
        <v>7285</v>
      </c>
      <c r="C1461" s="46" t="s">
        <v>7284</v>
      </c>
      <c r="D1461" s="46" t="s">
        <v>12308</v>
      </c>
      <c r="E1461" s="46" t="s">
        <v>12467</v>
      </c>
      <c r="F1461" s="80">
        <v>12164.540473919435</v>
      </c>
      <c r="G1461" s="56">
        <v>12623.874721396243</v>
      </c>
      <c r="H1461" s="56">
        <v>12683.359426573581</v>
      </c>
      <c r="I1461" s="56">
        <v>13000.926325210359</v>
      </c>
      <c r="J1461" s="56">
        <v>12254.192486712034</v>
      </c>
      <c r="K1461" s="58">
        <v>0.98073134695712083</v>
      </c>
      <c r="L1461" s="80">
        <v>12441.679002996665</v>
      </c>
      <c r="M1461" s="56">
        <v>12544.112821793651</v>
      </c>
      <c r="N1461" s="56">
        <v>12733.862657741294</v>
      </c>
      <c r="O1461" s="56">
        <v>11985.101289249071</v>
      </c>
      <c r="P1461" s="56">
        <v>12467.222791669621</v>
      </c>
      <c r="Q1461" s="58">
        <v>1.0011428594589233</v>
      </c>
      <c r="R1461" s="80">
        <v>12146.447411978053</v>
      </c>
      <c r="S1461" s="56">
        <v>11088.543070984502</v>
      </c>
      <c r="T1461" s="56">
        <v>12347.371441928168</v>
      </c>
      <c r="U1461" s="56">
        <v>12040.6569778787</v>
      </c>
      <c r="V1461" s="56">
        <v>12318.36674705533</v>
      </c>
      <c r="W1461" s="80">
        <v>17158.120858467963</v>
      </c>
      <c r="X1461" s="56">
        <v>17179.439563124626</v>
      </c>
      <c r="Y1461" s="80">
        <v>12289.166256050466</v>
      </c>
      <c r="Z1461" s="58">
        <v>1.0102450053414043</v>
      </c>
    </row>
    <row r="1462" spans="2:26" x14ac:dyDescent="0.2">
      <c r="B1462" s="36" t="s">
        <v>7283</v>
      </c>
      <c r="C1462" s="46" t="s">
        <v>7282</v>
      </c>
      <c r="D1462" s="46" t="s">
        <v>12308</v>
      </c>
      <c r="E1462" s="46" t="s">
        <v>12468</v>
      </c>
      <c r="F1462" s="80">
        <v>11564.825920312678</v>
      </c>
      <c r="G1462" s="56">
        <v>14122.426781736043</v>
      </c>
      <c r="H1462" s="56">
        <v>18624.395287270225</v>
      </c>
      <c r="I1462" s="56">
        <v>11731.235451688988</v>
      </c>
      <c r="J1462" s="56">
        <v>9270.1267785370928</v>
      </c>
      <c r="K1462" s="58">
        <v>0.97269712263206021</v>
      </c>
      <c r="L1462" s="80">
        <v>13804.580781497247</v>
      </c>
      <c r="M1462" s="56">
        <v>18269.026532352964</v>
      </c>
      <c r="N1462" s="56">
        <v>11396.124626586763</v>
      </c>
      <c r="O1462" s="56">
        <v>8992.289056832431</v>
      </c>
      <c r="P1462" s="56">
        <v>13574.836983496447</v>
      </c>
      <c r="Q1462" s="58">
        <v>1.0011428594589233</v>
      </c>
      <c r="R1462" s="80">
        <v>15063.269139612421</v>
      </c>
      <c r="S1462" s="56">
        <v>14844.468228646692</v>
      </c>
      <c r="T1462" s="56">
        <v>13721.417364811155</v>
      </c>
      <c r="U1462" s="56">
        <v>15041.389048515848</v>
      </c>
      <c r="V1462" s="56">
        <v>13846.24152674069</v>
      </c>
      <c r="W1462" s="80">
        <v>19286.281244073733</v>
      </c>
      <c r="X1462" s="56">
        <v>19306.548931844551</v>
      </c>
      <c r="Y1462" s="80">
        <v>13810.775886035815</v>
      </c>
      <c r="Z1462" s="58">
        <v>1.1942052548995405</v>
      </c>
    </row>
    <row r="1463" spans="2:26" x14ac:dyDescent="0.2">
      <c r="B1463" s="36" t="s">
        <v>7281</v>
      </c>
      <c r="C1463" s="46" t="s">
        <v>7280</v>
      </c>
      <c r="D1463" s="46" t="s">
        <v>12308</v>
      </c>
      <c r="E1463" s="46" t="s">
        <v>12466</v>
      </c>
      <c r="F1463" s="80">
        <v>11293.890004915142</v>
      </c>
      <c r="G1463" s="56">
        <v>10675.624606635898</v>
      </c>
      <c r="H1463" s="56">
        <v>10583.435071676848</v>
      </c>
      <c r="I1463" s="56">
        <v>10974.369646715493</v>
      </c>
      <c r="J1463" s="56">
        <v>8460.1293584805171</v>
      </c>
      <c r="K1463" s="58">
        <v>1.0151235795633613</v>
      </c>
      <c r="L1463" s="80">
        <v>10890.516299297635</v>
      </c>
      <c r="M1463" s="56">
        <v>10834.307568312528</v>
      </c>
      <c r="N1463" s="56">
        <v>11125.878362479903</v>
      </c>
      <c r="O1463" s="56">
        <v>8564.5169548269969</v>
      </c>
      <c r="P1463" s="56">
        <v>10821.163041406575</v>
      </c>
      <c r="Q1463" s="58">
        <v>1.0011428594589233</v>
      </c>
      <c r="R1463" s="80">
        <v>10594.049618370787</v>
      </c>
      <c r="S1463" s="56">
        <v>8524.2894151445635</v>
      </c>
      <c r="T1463" s="56">
        <v>10607.113548650383</v>
      </c>
      <c r="U1463" s="56">
        <v>10387.073598048164</v>
      </c>
      <c r="V1463" s="56">
        <v>10586.305297409834</v>
      </c>
      <c r="W1463" s="80">
        <v>14745.551051320854</v>
      </c>
      <c r="X1463" s="56">
        <v>14765.343916160742</v>
      </c>
      <c r="Y1463" s="80">
        <v>10562.263428135926</v>
      </c>
      <c r="Z1463" s="58">
        <v>0.9352192578056977</v>
      </c>
    </row>
    <row r="1464" spans="2:26" x14ac:dyDescent="0.2">
      <c r="B1464" s="36" t="s">
        <v>7279</v>
      </c>
      <c r="C1464" s="46" t="s">
        <v>7278</v>
      </c>
      <c r="D1464" s="46" t="s">
        <v>12308</v>
      </c>
      <c r="E1464" s="46" t="s">
        <v>12466</v>
      </c>
      <c r="F1464" s="80">
        <v>19984.098252932166</v>
      </c>
      <c r="G1464" s="56">
        <v>9156.5081375297414</v>
      </c>
      <c r="H1464" s="56">
        <v>7514.1336732037435</v>
      </c>
      <c r="I1464" s="56">
        <v>17264.612479584666</v>
      </c>
      <c r="J1464" s="56">
        <v>13590.097743895976</v>
      </c>
      <c r="K1464" s="58">
        <v>1.0151235795633613</v>
      </c>
      <c r="L1464" s="80">
        <v>9340.8212437925504</v>
      </c>
      <c r="M1464" s="56">
        <v>7692.2506514706301</v>
      </c>
      <c r="N1464" s="56">
        <v>17502.962321002204</v>
      </c>
      <c r="O1464" s="56">
        <v>13757.782843908892</v>
      </c>
      <c r="P1464" s="56">
        <v>10480.341137983924</v>
      </c>
      <c r="Q1464" s="58">
        <v>1.0011428594589233</v>
      </c>
      <c r="R1464" s="80">
        <v>8736.1915439000641</v>
      </c>
      <c r="S1464" s="56">
        <v>11837.060503629355</v>
      </c>
      <c r="T1464" s="56">
        <v>10631.158416161194</v>
      </c>
      <c r="U1464" s="56">
        <v>9046.2784398729927</v>
      </c>
      <c r="V1464" s="56">
        <v>10481.282992891633</v>
      </c>
      <c r="W1464" s="80">
        <v>14599.266610310127</v>
      </c>
      <c r="X1464" s="56">
        <v>14634.289313337622</v>
      </c>
      <c r="Y1464" s="80">
        <v>10468.514630522584</v>
      </c>
      <c r="Z1464" s="58">
        <v>0.52384223185985346</v>
      </c>
    </row>
    <row r="1465" spans="2:26" x14ac:dyDescent="0.2">
      <c r="B1465" s="36" t="s">
        <v>7277</v>
      </c>
      <c r="C1465" s="46" t="s">
        <v>7276</v>
      </c>
      <c r="D1465" s="46" t="s">
        <v>12308</v>
      </c>
      <c r="E1465" s="46" t="s">
        <v>12469</v>
      </c>
      <c r="F1465" s="80">
        <v>21980.701838749934</v>
      </c>
      <c r="G1465" s="56">
        <v>19622.858464841102</v>
      </c>
      <c r="H1465" s="56">
        <v>17815.42905768297</v>
      </c>
      <c r="I1465" s="56">
        <v>17752.534112341793</v>
      </c>
      <c r="J1465" s="56">
        <v>18559.415676491411</v>
      </c>
      <c r="K1465" s="58">
        <v>1.0090550721428853</v>
      </c>
      <c r="L1465" s="80">
        <v>19898.182084401866</v>
      </c>
      <c r="M1465" s="56">
        <v>18128.703693876221</v>
      </c>
      <c r="N1465" s="56">
        <v>17890.028525386475</v>
      </c>
      <c r="O1465" s="56">
        <v>18676.09707383248</v>
      </c>
      <c r="P1465" s="56">
        <v>19474.476440462895</v>
      </c>
      <c r="Q1465" s="58">
        <v>1.0011428594589233</v>
      </c>
      <c r="R1465" s="80">
        <v>19589.966975964948</v>
      </c>
      <c r="S1465" s="56">
        <v>18744.226968765055</v>
      </c>
      <c r="T1465" s="56">
        <v>19429.594432013953</v>
      </c>
      <c r="U1465" s="56">
        <v>19505.392975244962</v>
      </c>
      <c r="V1465" s="56">
        <v>19436.762380956414</v>
      </c>
      <c r="W1465" s="80">
        <v>27073.257752249945</v>
      </c>
      <c r="X1465" s="56">
        <v>27111.779560093913</v>
      </c>
      <c r="Y1465" s="80">
        <v>19394.181357729074</v>
      </c>
      <c r="Z1465" s="58">
        <v>0.88232766633224313</v>
      </c>
    </row>
    <row r="1466" spans="2:26" x14ac:dyDescent="0.2">
      <c r="B1466" s="36" t="s">
        <v>7275</v>
      </c>
      <c r="C1466" s="46" t="s">
        <v>7274</v>
      </c>
      <c r="D1466" s="46" t="s">
        <v>12308</v>
      </c>
      <c r="E1466" s="46" t="s">
        <v>12468</v>
      </c>
      <c r="F1466" s="80">
        <v>7224.0672563109729</v>
      </c>
      <c r="G1466" s="56">
        <v>8493.5067940627996</v>
      </c>
      <c r="H1466" s="56">
        <v>10379.537890634811</v>
      </c>
      <c r="I1466" s="56">
        <v>5994.4534558593296</v>
      </c>
      <c r="J1466" s="56">
        <v>5673.2011312655241</v>
      </c>
      <c r="K1466" s="58">
        <v>0.97269712263206021</v>
      </c>
      <c r="L1466" s="80">
        <v>8302.347922842082</v>
      </c>
      <c r="M1466" s="56">
        <v>10181.487784850568</v>
      </c>
      <c r="N1466" s="56">
        <v>5823.2177618949145</v>
      </c>
      <c r="O1466" s="56">
        <v>5503.1679359555601</v>
      </c>
      <c r="P1466" s="56">
        <v>7983.1233764928838</v>
      </c>
      <c r="Q1466" s="58">
        <v>1.0011428594589233</v>
      </c>
      <c r="R1466" s="80">
        <v>9122.9196202781877</v>
      </c>
      <c r="S1466" s="56">
        <v>6045.3652738446754</v>
      </c>
      <c r="T1466" s="56">
        <v>7800.8841306472605</v>
      </c>
      <c r="U1466" s="56">
        <v>8815.164185634836</v>
      </c>
      <c r="V1466" s="56">
        <v>7896.800322932786</v>
      </c>
      <c r="W1466" s="80">
        <v>10999.368432382411</v>
      </c>
      <c r="X1466" s="56">
        <v>11012.028816602215</v>
      </c>
      <c r="Y1466" s="80">
        <v>7877.3613333769017</v>
      </c>
      <c r="Z1466" s="58">
        <v>1.090433000398108</v>
      </c>
    </row>
    <row r="1467" spans="2:26" x14ac:dyDescent="0.2">
      <c r="B1467" s="36" t="s">
        <v>7273</v>
      </c>
      <c r="C1467" s="46" t="s">
        <v>7272</v>
      </c>
      <c r="D1467" s="46" t="s">
        <v>12308</v>
      </c>
      <c r="E1467" s="46" t="s">
        <v>12466</v>
      </c>
      <c r="F1467" s="80">
        <v>12620.427011234886</v>
      </c>
      <c r="G1467" s="56">
        <v>10300.057137942194</v>
      </c>
      <c r="H1467" s="56">
        <v>9984.6114057442865</v>
      </c>
      <c r="I1467" s="56">
        <v>15182.643162892957</v>
      </c>
      <c r="J1467" s="56">
        <v>11498.901556833613</v>
      </c>
      <c r="K1467" s="58">
        <v>1.0151235795633613</v>
      </c>
      <c r="L1467" s="80">
        <v>10507.38896108528</v>
      </c>
      <c r="M1467" s="56">
        <v>10221.28923050835</v>
      </c>
      <c r="N1467" s="56">
        <v>15392.249986935713</v>
      </c>
      <c r="O1467" s="56">
        <v>11640.78386658097</v>
      </c>
      <c r="P1467" s="56">
        <v>11171.153549292143</v>
      </c>
      <c r="Q1467" s="58">
        <v>1.0011428594589233</v>
      </c>
      <c r="R1467" s="80">
        <v>10749.768571203513</v>
      </c>
      <c r="S1467" s="56">
        <v>10226.752247667691</v>
      </c>
      <c r="T1467" s="56">
        <v>11092.857066982822</v>
      </c>
      <c r="U1467" s="56">
        <v>10697.466938849931</v>
      </c>
      <c r="V1467" s="56">
        <v>11055.466688091603</v>
      </c>
      <c r="W1467" s="80">
        <v>15399.040918016779</v>
      </c>
      <c r="X1467" s="56">
        <v>15421.158576852338</v>
      </c>
      <c r="Y1467" s="80">
        <v>11031.394878482753</v>
      </c>
      <c r="Z1467" s="58">
        <v>0.87409046212639607</v>
      </c>
    </row>
    <row r="1468" spans="2:26" x14ac:dyDescent="0.2">
      <c r="B1468" s="36" t="s">
        <v>7271</v>
      </c>
      <c r="C1468" s="46" t="s">
        <v>6164</v>
      </c>
      <c r="D1468" s="46" t="s">
        <v>12308</v>
      </c>
      <c r="E1468" s="46" t="s">
        <v>12466</v>
      </c>
      <c r="F1468" s="80">
        <v>7253.8226166060431</v>
      </c>
      <c r="G1468" s="56">
        <v>5275.629253787969</v>
      </c>
      <c r="H1468" s="56">
        <v>3903.6793381205202</v>
      </c>
      <c r="I1468" s="56">
        <v>7216.4898102317602</v>
      </c>
      <c r="J1468" s="56">
        <v>6365.1526181133304</v>
      </c>
      <c r="K1468" s="58">
        <v>1.0151235795633613</v>
      </c>
      <c r="L1468" s="80">
        <v>5381.8234056034598</v>
      </c>
      <c r="M1468" s="56">
        <v>3996.2131681092606</v>
      </c>
      <c r="N1468" s="56">
        <v>7316.1184120259777</v>
      </c>
      <c r="O1468" s="56">
        <v>6443.6907768138599</v>
      </c>
      <c r="P1468" s="56">
        <v>5589.4939241015654</v>
      </c>
      <c r="Q1468" s="58">
        <v>1.0011428594589233</v>
      </c>
      <c r="R1468" s="80">
        <v>5091.1155314835396</v>
      </c>
      <c r="S1468" s="56">
        <v>6226.8955513016508</v>
      </c>
      <c r="T1468" s="56">
        <v>5661.3115714958049</v>
      </c>
      <c r="U1468" s="56">
        <v>5204.6935334653508</v>
      </c>
      <c r="V1468" s="56">
        <v>5618.1311270796868</v>
      </c>
      <c r="W1468" s="80">
        <v>7825.4345609735492</v>
      </c>
      <c r="X1468" s="56">
        <v>7838.1470923122224</v>
      </c>
      <c r="Y1468" s="80">
        <v>5606.9519848343543</v>
      </c>
      <c r="Z1468" s="58">
        <v>0.77296513592687832</v>
      </c>
    </row>
    <row r="1469" spans="2:26" x14ac:dyDescent="0.2">
      <c r="B1469" s="36" t="s">
        <v>7270</v>
      </c>
      <c r="C1469" s="46" t="s">
        <v>7269</v>
      </c>
      <c r="D1469" s="46" t="s">
        <v>12308</v>
      </c>
      <c r="E1469" s="46" t="s">
        <v>12470</v>
      </c>
      <c r="F1469" s="80">
        <v>8398.9580661291111</v>
      </c>
      <c r="G1469" s="56">
        <v>8905.428912527841</v>
      </c>
      <c r="H1469" s="56">
        <v>8683.4167611690464</v>
      </c>
      <c r="I1469" s="56">
        <v>5756.906479627547</v>
      </c>
      <c r="J1469" s="56">
        <v>6290.7738404786724</v>
      </c>
      <c r="K1469" s="58">
        <v>1.0127735754600944</v>
      </c>
      <c r="L1469" s="80">
        <v>9063.6570067594821</v>
      </c>
      <c r="M1469" s="56">
        <v>8868.6721754801911</v>
      </c>
      <c r="N1469" s="56">
        <v>5822.8733403198266</v>
      </c>
      <c r="O1469" s="56">
        <v>6353.6514676029674</v>
      </c>
      <c r="P1469" s="56">
        <v>8517.786777060961</v>
      </c>
      <c r="Q1469" s="58">
        <v>1.0011428594589233</v>
      </c>
      <c r="R1469" s="80">
        <v>8174.5421203238766</v>
      </c>
      <c r="S1469" s="56">
        <v>5260.9673380848299</v>
      </c>
      <c r="T1469" s="56">
        <v>8204.4140498982306</v>
      </c>
      <c r="U1469" s="56">
        <v>7883.1846420999718</v>
      </c>
      <c r="V1469" s="56">
        <v>8174.0367379372647</v>
      </c>
      <c r="W1469" s="80">
        <v>11385.52805992819</v>
      </c>
      <c r="X1469" s="56">
        <v>11400.247473852573</v>
      </c>
      <c r="Y1469" s="80">
        <v>8155.070254271558</v>
      </c>
      <c r="Z1469" s="58">
        <v>0.97096213483418958</v>
      </c>
    </row>
    <row r="1470" spans="2:26" x14ac:dyDescent="0.2">
      <c r="B1470" s="36" t="s">
        <v>7267</v>
      </c>
      <c r="C1470" s="46" t="s">
        <v>12852</v>
      </c>
      <c r="D1470" s="46" t="s">
        <v>12308</v>
      </c>
      <c r="E1470" s="46" t="s">
        <v>12469</v>
      </c>
      <c r="F1470" s="80">
        <v>11999.664188830533</v>
      </c>
      <c r="G1470" s="56">
        <v>12185.624199252212</v>
      </c>
      <c r="H1470" s="56">
        <v>12010.119754366362</v>
      </c>
      <c r="I1470" s="56">
        <v>10141.746444617465</v>
      </c>
      <c r="J1470" s="56">
        <v>12615.803581308985</v>
      </c>
      <c r="K1470" s="58">
        <v>1.0090550721428853</v>
      </c>
      <c r="L1470" s="80">
        <v>12356.597769038521</v>
      </c>
      <c r="M1470" s="56">
        <v>12221.311182004974</v>
      </c>
      <c r="N1470" s="56">
        <v>10220.294862878567</v>
      </c>
      <c r="O1470" s="56">
        <v>12695.11801750172</v>
      </c>
      <c r="P1470" s="56">
        <v>12084.389756741739</v>
      </c>
      <c r="Q1470" s="58">
        <v>1.0011428594589233</v>
      </c>
      <c r="R1470" s="80">
        <v>12425.49337657467</v>
      </c>
      <c r="S1470" s="56">
        <v>9755.8065871364233</v>
      </c>
      <c r="T1470" s="56">
        <v>11868.994822760589</v>
      </c>
      <c r="U1470" s="56">
        <v>12158.524697630846</v>
      </c>
      <c r="V1470" s="56">
        <v>11896.374443422459</v>
      </c>
      <c r="W1470" s="80">
        <v>16570.332306969693</v>
      </c>
      <c r="X1470" s="56">
        <v>16591.362061227101</v>
      </c>
      <c r="Y1470" s="80">
        <v>11868.490007229515</v>
      </c>
      <c r="Z1470" s="58">
        <v>0.98906851229027581</v>
      </c>
    </row>
    <row r="1471" spans="2:26" x14ac:dyDescent="0.2">
      <c r="B1471" s="36" t="s">
        <v>7266</v>
      </c>
      <c r="C1471" s="46" t="s">
        <v>7265</v>
      </c>
      <c r="D1471" s="46" t="s">
        <v>12308</v>
      </c>
      <c r="E1471" s="46" t="s">
        <v>12471</v>
      </c>
      <c r="F1471" s="80">
        <v>85247.341787156707</v>
      </c>
      <c r="G1471" s="56">
        <v>80096.518092577186</v>
      </c>
      <c r="H1471" s="56">
        <v>89855.005669030099</v>
      </c>
      <c r="I1471" s="56">
        <v>63675.272050625601</v>
      </c>
      <c r="J1471" s="56">
        <v>87554.533483680469</v>
      </c>
      <c r="K1471" s="58">
        <v>0.97429280379633443</v>
      </c>
      <c r="L1471" s="80">
        <v>78422.266799842022</v>
      </c>
      <c r="M1471" s="56">
        <v>88285.090287466344</v>
      </c>
      <c r="N1471" s="56">
        <v>61957.817545714912</v>
      </c>
      <c r="O1471" s="56">
        <v>85069.736421401525</v>
      </c>
      <c r="P1471" s="56">
        <v>77182.302412705772</v>
      </c>
      <c r="Q1471" s="58">
        <v>1.0011428594589233</v>
      </c>
      <c r="R1471" s="80">
        <v>83154.310350426735</v>
      </c>
      <c r="S1471" s="56">
        <v>93882.296173939991</v>
      </c>
      <c r="T1471" s="56">
        <v>78963.839411613284</v>
      </c>
      <c r="U1471" s="56">
        <v>84227.108932778065</v>
      </c>
      <c r="V1471" s="56">
        <v>79461.564639433884</v>
      </c>
      <c r="W1471" s="80">
        <v>110681.16071574914</v>
      </c>
      <c r="X1471" s="56">
        <v>110830.55911729357</v>
      </c>
      <c r="Y1471" s="80">
        <v>79281.699629305309</v>
      </c>
      <c r="Z1471" s="58">
        <v>0.9300196107845069</v>
      </c>
    </row>
    <row r="1472" spans="2:26" x14ac:dyDescent="0.2">
      <c r="B1472" s="36" t="s">
        <v>7264</v>
      </c>
      <c r="C1472" s="46" t="s">
        <v>7263</v>
      </c>
      <c r="D1472" s="46" t="s">
        <v>12308</v>
      </c>
      <c r="E1472" s="46" t="s">
        <v>12471</v>
      </c>
      <c r="F1472" s="80">
        <v>13972.214992575564</v>
      </c>
      <c r="G1472" s="56">
        <v>12618.620013576772</v>
      </c>
      <c r="H1472" s="56">
        <v>12058.470131147003</v>
      </c>
      <c r="I1472" s="56">
        <v>13843.410000842992</v>
      </c>
      <c r="J1472" s="56">
        <v>14975.507686637944</v>
      </c>
      <c r="K1472" s="58">
        <v>0.97429280379633443</v>
      </c>
      <c r="L1472" s="80">
        <v>12354.853980128903</v>
      </c>
      <c r="M1472" s="56">
        <v>11847.78873842923</v>
      </c>
      <c r="N1472" s="56">
        <v>13470.024444667108</v>
      </c>
      <c r="O1472" s="56">
        <v>14550.502880772243</v>
      </c>
      <c r="P1472" s="56">
        <v>12558.673565003015</v>
      </c>
      <c r="Q1472" s="58">
        <v>1.0011428594589233</v>
      </c>
      <c r="R1472" s="80">
        <v>13919.188312251019</v>
      </c>
      <c r="S1472" s="56">
        <v>14609.871720948846</v>
      </c>
      <c r="T1472" s="56">
        <v>12781.942160187924</v>
      </c>
      <c r="U1472" s="56">
        <v>13988.256653120803</v>
      </c>
      <c r="V1472" s="56">
        <v>12896.018240351388</v>
      </c>
      <c r="W1472" s="80">
        <v>17962.72542493109</v>
      </c>
      <c r="X1472" s="56">
        <v>17987.21213081733</v>
      </c>
      <c r="Y1472" s="80">
        <v>12866.999505207223</v>
      </c>
      <c r="Z1472" s="58">
        <v>0.92089904943807255</v>
      </c>
    </row>
    <row r="1473" spans="2:26" x14ac:dyDescent="0.2">
      <c r="B1473" s="36" t="s">
        <v>7262</v>
      </c>
      <c r="C1473" s="46" t="s">
        <v>7261</v>
      </c>
      <c r="D1473" s="46" t="s">
        <v>12308</v>
      </c>
      <c r="E1473" s="46" t="s">
        <v>12466</v>
      </c>
      <c r="F1473" s="80">
        <v>10901.049618019035</v>
      </c>
      <c r="G1473" s="56">
        <v>9495.3852461606202</v>
      </c>
      <c r="H1473" s="56">
        <v>8068.2833779576167</v>
      </c>
      <c r="I1473" s="56">
        <v>10388.667588123573</v>
      </c>
      <c r="J1473" s="56">
        <v>9149.0013992423792</v>
      </c>
      <c r="K1473" s="58">
        <v>1.0151235795633613</v>
      </c>
      <c r="L1473" s="80">
        <v>9686.5196746562051</v>
      </c>
      <c r="M1473" s="56">
        <v>8259.5360649050963</v>
      </c>
      <c r="N1473" s="56">
        <v>10532.090284410375</v>
      </c>
      <c r="O1473" s="56">
        <v>9261.8888297495905</v>
      </c>
      <c r="P1473" s="56">
        <v>9688.4640254581409</v>
      </c>
      <c r="Q1473" s="58">
        <v>1.0011428594589233</v>
      </c>
      <c r="R1473" s="80">
        <v>9270.1369616827178</v>
      </c>
      <c r="S1473" s="56">
        <v>8592.9319815757026</v>
      </c>
      <c r="T1473" s="56">
        <v>9592.9118059077227</v>
      </c>
      <c r="U1473" s="56">
        <v>9202.4164636720161</v>
      </c>
      <c r="V1473" s="56">
        <v>9555.9843063001899</v>
      </c>
      <c r="W1473" s="80">
        <v>13310.427998769936</v>
      </c>
      <c r="X1473" s="56">
        <v>13329.532399610431</v>
      </c>
      <c r="Y1473" s="80">
        <v>9535.1678483061096</v>
      </c>
      <c r="Z1473" s="58">
        <v>0.87470181151591375</v>
      </c>
    </row>
    <row r="1474" spans="2:26" x14ac:dyDescent="0.2">
      <c r="B1474" s="36" t="s">
        <v>7260</v>
      </c>
      <c r="C1474" s="46" t="s">
        <v>7259</v>
      </c>
      <c r="D1474" s="46" t="s">
        <v>12308</v>
      </c>
      <c r="E1474" s="46" t="s">
        <v>12471</v>
      </c>
      <c r="F1474" s="80">
        <v>28944.034609952621</v>
      </c>
      <c r="G1474" s="56">
        <v>30717.707637680924</v>
      </c>
      <c r="H1474" s="56">
        <v>36891.343778398885</v>
      </c>
      <c r="I1474" s="56">
        <v>33013.726706054164</v>
      </c>
      <c r="J1474" s="56">
        <v>28656.095456179624</v>
      </c>
      <c r="K1474" s="58">
        <v>0.97429280379633443</v>
      </c>
      <c r="L1474" s="80">
        <v>30075.617782254187</v>
      </c>
      <c r="M1474" s="56">
        <v>36246.791061351687</v>
      </c>
      <c r="N1474" s="56">
        <v>32123.277842166724</v>
      </c>
      <c r="O1474" s="56">
        <v>27842.835662851252</v>
      </c>
      <c r="P1474" s="56">
        <v>30640.032248481497</v>
      </c>
      <c r="Q1474" s="58">
        <v>1.0011428594589233</v>
      </c>
      <c r="R1474" s="80">
        <v>32358.281650396646</v>
      </c>
      <c r="S1474" s="56">
        <v>34172.883467707979</v>
      </c>
      <c r="T1474" s="56">
        <v>31037.595867575037</v>
      </c>
      <c r="U1474" s="56">
        <v>32539.74183212778</v>
      </c>
      <c r="V1474" s="56">
        <v>31179.647483860375</v>
      </c>
      <c r="W1474" s="80">
        <v>43429.79640384463</v>
      </c>
      <c r="X1474" s="56">
        <v>43480.521651275456</v>
      </c>
      <c r="Y1474" s="80">
        <v>31103.422059196648</v>
      </c>
      <c r="Z1474" s="58">
        <v>1.0746056131546189</v>
      </c>
    </row>
    <row r="1475" spans="2:26" x14ac:dyDescent="0.2">
      <c r="B1475" s="36" t="s">
        <v>7258</v>
      </c>
      <c r="C1475" s="46" t="s">
        <v>7257</v>
      </c>
      <c r="D1475" s="46" t="s">
        <v>12308</v>
      </c>
      <c r="E1475" s="46" t="s">
        <v>12467</v>
      </c>
      <c r="F1475" s="80">
        <v>7874.7504628461575</v>
      </c>
      <c r="G1475" s="56">
        <v>7350.3025360771826</v>
      </c>
      <c r="H1475" s="56">
        <v>6427.4137029557005</v>
      </c>
      <c r="I1475" s="56">
        <v>4867.560708360732</v>
      </c>
      <c r="J1475" s="56">
        <v>6628.7495678203522</v>
      </c>
      <c r="K1475" s="58">
        <v>0.98073134695712083</v>
      </c>
      <c r="L1475" s="80">
        <v>7244.218336053792</v>
      </c>
      <c r="M1475" s="56">
        <v>6356.849154120363</v>
      </c>
      <c r="N1475" s="56">
        <v>4767.5717858881553</v>
      </c>
      <c r="O1475" s="56">
        <v>6483.1881070532645</v>
      </c>
      <c r="P1475" s="56">
        <v>6834.5846284291374</v>
      </c>
      <c r="Q1475" s="58">
        <v>1.0011428594589233</v>
      </c>
      <c r="R1475" s="80">
        <v>7629.888008227892</v>
      </c>
      <c r="S1475" s="56">
        <v>5301.8202567365788</v>
      </c>
      <c r="T1475" s="56">
        <v>6691.184980346783</v>
      </c>
      <c r="U1475" s="56">
        <v>7397.0812330787612</v>
      </c>
      <c r="V1475" s="56">
        <v>6757.9386154771728</v>
      </c>
      <c r="W1475" s="80">
        <v>9413.0601807405455</v>
      </c>
      <c r="X1475" s="56">
        <v>9426.8609058663551</v>
      </c>
      <c r="Y1475" s="80">
        <v>6743.4249248456545</v>
      </c>
      <c r="Z1475" s="58">
        <v>0.85633506187425146</v>
      </c>
    </row>
    <row r="1476" spans="2:26" x14ac:dyDescent="0.2">
      <c r="B1476" s="36" t="s">
        <v>7256</v>
      </c>
      <c r="C1476" s="46" t="s">
        <v>7255</v>
      </c>
      <c r="D1476" s="46" t="s">
        <v>12308</v>
      </c>
      <c r="E1476" s="46" t="s">
        <v>12470</v>
      </c>
      <c r="F1476" s="80">
        <v>12468.164323161927</v>
      </c>
      <c r="G1476" s="56">
        <v>13030.093383037392</v>
      </c>
      <c r="H1476" s="56">
        <v>13526.942391538563</v>
      </c>
      <c r="I1476" s="56">
        <v>9040.7062603760533</v>
      </c>
      <c r="J1476" s="56">
        <v>9347.4296222993471</v>
      </c>
      <c r="K1476" s="58">
        <v>1.0127735754600944</v>
      </c>
      <c r="L1476" s="80">
        <v>13261.606863624271</v>
      </c>
      <c r="M1476" s="56">
        <v>13815.53147876442</v>
      </c>
      <c r="N1476" s="56">
        <v>9144.3013096526956</v>
      </c>
      <c r="O1476" s="56">
        <v>9440.8591763201312</v>
      </c>
      <c r="P1476" s="56">
        <v>12603.207120410245</v>
      </c>
      <c r="Q1476" s="58">
        <v>1.0011428594589233</v>
      </c>
      <c r="R1476" s="80">
        <v>12276.21284865596</v>
      </c>
      <c r="S1476" s="56">
        <v>7467.0812138524425</v>
      </c>
      <c r="T1476" s="56">
        <v>12107.807665638251</v>
      </c>
      <c r="U1476" s="56">
        <v>11795.299685175607</v>
      </c>
      <c r="V1476" s="56">
        <v>12078.255102322606</v>
      </c>
      <c r="W1476" s="80">
        <v>16823.671925062532</v>
      </c>
      <c r="X1476" s="56">
        <v>16845.522739187909</v>
      </c>
      <c r="Y1476" s="80">
        <v>12050.301690651089</v>
      </c>
      <c r="Z1476" s="58">
        <v>0.96648563319505021</v>
      </c>
    </row>
    <row r="1477" spans="2:26" x14ac:dyDescent="0.2">
      <c r="B1477" s="36" t="s">
        <v>7254</v>
      </c>
      <c r="C1477" s="46" t="s">
        <v>7253</v>
      </c>
      <c r="D1477" s="46" t="s">
        <v>12308</v>
      </c>
      <c r="E1477" s="46" t="s">
        <v>12471</v>
      </c>
      <c r="F1477" s="80">
        <v>12875.673818996358</v>
      </c>
      <c r="G1477" s="56">
        <v>12908.56680794826</v>
      </c>
      <c r="H1477" s="56">
        <v>14708.009057332862</v>
      </c>
      <c r="I1477" s="56">
        <v>11901.090942606777</v>
      </c>
      <c r="J1477" s="56">
        <v>15125.713826136684</v>
      </c>
      <c r="K1477" s="58">
        <v>0.97429280379633443</v>
      </c>
      <c r="L1477" s="80">
        <v>12638.740039191776</v>
      </c>
      <c r="M1477" s="56">
        <v>14451.035842770543</v>
      </c>
      <c r="N1477" s="56">
        <v>11580.093770635825</v>
      </c>
      <c r="O1477" s="56">
        <v>14696.446171057902</v>
      </c>
      <c r="P1477" s="56">
        <v>12701.172588194915</v>
      </c>
      <c r="Q1477" s="58">
        <v>1.0011428594589233</v>
      </c>
      <c r="R1477" s="80">
        <v>13590.524255329363</v>
      </c>
      <c r="S1477" s="56">
        <v>13578.774991697246</v>
      </c>
      <c r="T1477" s="56">
        <v>12807.287536201869</v>
      </c>
      <c r="U1477" s="56">
        <v>13589.349328966151</v>
      </c>
      <c r="V1477" s="56">
        <v>12881.243825616295</v>
      </c>
      <c r="W1477" s="80">
        <v>17942.146301184963</v>
      </c>
      <c r="X1477" s="56">
        <v>17964.711287342165</v>
      </c>
      <c r="Y1477" s="80">
        <v>12850.903717835834</v>
      </c>
      <c r="Z1477" s="58">
        <v>0.99807620933018826</v>
      </c>
    </row>
    <row r="1478" spans="2:26" x14ac:dyDescent="0.2">
      <c r="B1478" s="36" t="s">
        <v>7252</v>
      </c>
      <c r="C1478" s="46" t="s">
        <v>10615</v>
      </c>
      <c r="D1478" s="46" t="s">
        <v>12308</v>
      </c>
      <c r="E1478" s="46" t="s">
        <v>12467</v>
      </c>
      <c r="F1478" s="80">
        <v>15742.860754018679</v>
      </c>
      <c r="G1478" s="56">
        <v>17243.977442913914</v>
      </c>
      <c r="H1478" s="56">
        <v>16787.468205230016</v>
      </c>
      <c r="I1478" s="56">
        <v>10882.525255964176</v>
      </c>
      <c r="J1478" s="56">
        <v>12471.549539130383</v>
      </c>
      <c r="K1478" s="58">
        <v>0.98073134695712083</v>
      </c>
      <c r="L1478" s="80">
        <v>16995.101489403951</v>
      </c>
      <c r="M1478" s="56">
        <v>16603.163883968591</v>
      </c>
      <c r="N1478" s="56">
        <v>10658.977561478221</v>
      </c>
      <c r="O1478" s="56">
        <v>12197.685373593375</v>
      </c>
      <c r="P1478" s="56">
        <v>15947.939839414821</v>
      </c>
      <c r="Q1478" s="58">
        <v>1.0011428594589233</v>
      </c>
      <c r="R1478" s="80">
        <v>15839.559929975654</v>
      </c>
      <c r="S1478" s="56">
        <v>8755.658569811636</v>
      </c>
      <c r="T1478" s="56">
        <v>15251.758385621632</v>
      </c>
      <c r="U1478" s="56">
        <v>15131.169793959252</v>
      </c>
      <c r="V1478" s="56">
        <v>15240.354830470909</v>
      </c>
      <c r="W1478" s="80">
        <v>21228.126705162904</v>
      </c>
      <c r="X1478" s="56">
        <v>21255.716518323992</v>
      </c>
      <c r="Y1478" s="80">
        <v>15205.096372634609</v>
      </c>
      <c r="Z1478" s="58">
        <v>0.96584074586019608</v>
      </c>
    </row>
    <row r="1479" spans="2:26" x14ac:dyDescent="0.2">
      <c r="B1479" s="36" t="s">
        <v>7251</v>
      </c>
      <c r="C1479" s="46" t="s">
        <v>7250</v>
      </c>
      <c r="D1479" s="46" t="s">
        <v>12308</v>
      </c>
      <c r="E1479" s="46" t="s">
        <v>12467</v>
      </c>
      <c r="F1479" s="80">
        <v>17823.846415259657</v>
      </c>
      <c r="G1479" s="56">
        <v>16122.95652408975</v>
      </c>
      <c r="H1479" s="56">
        <v>13818.112489506482</v>
      </c>
      <c r="I1479" s="56">
        <v>11763.675523446258</v>
      </c>
      <c r="J1479" s="56">
        <v>18345.399401408056</v>
      </c>
      <c r="K1479" s="58">
        <v>0.98073134695712083</v>
      </c>
      <c r="L1479" s="80">
        <v>15890.259851201128</v>
      </c>
      <c r="M1479" s="56">
        <v>13666.407788573732</v>
      </c>
      <c r="N1479" s="56">
        <v>11522.027332415779</v>
      </c>
      <c r="O1479" s="56">
        <v>17942.550703036926</v>
      </c>
      <c r="P1479" s="56">
        <v>15266.71110491802</v>
      </c>
      <c r="Q1479" s="58">
        <v>1.0011428594589233</v>
      </c>
      <c r="R1479" s="80">
        <v>15574.3910567324</v>
      </c>
      <c r="S1479" s="56">
        <v>13095.015779169074</v>
      </c>
      <c r="T1479" s="56">
        <v>15071.603788824683</v>
      </c>
      <c r="U1479" s="56">
        <v>15326.453528976068</v>
      </c>
      <c r="V1479" s="56">
        <v>15095.703855231466</v>
      </c>
      <c r="W1479" s="80">
        <v>21026.643913944095</v>
      </c>
      <c r="X1479" s="56">
        <v>21057.880713919181</v>
      </c>
      <c r="Y1479" s="80">
        <v>15063.576209372193</v>
      </c>
      <c r="Z1479" s="58">
        <v>0.8451361091439672</v>
      </c>
    </row>
    <row r="1480" spans="2:26" x14ac:dyDescent="0.2">
      <c r="B1480" s="36" t="s">
        <v>7249</v>
      </c>
      <c r="C1480" s="46" t="s">
        <v>7248</v>
      </c>
      <c r="D1480" s="46" t="s">
        <v>12308</v>
      </c>
      <c r="E1480" s="46" t="s">
        <v>12470</v>
      </c>
      <c r="F1480" s="80">
        <v>4764.4438260104162</v>
      </c>
      <c r="G1480" s="56">
        <v>4524.0423539879039</v>
      </c>
      <c r="H1480" s="56">
        <v>3807.8343701661088</v>
      </c>
      <c r="I1480" s="56">
        <v>2892.0512843371253</v>
      </c>
      <c r="J1480" s="56">
        <v>3069.3609998540774</v>
      </c>
      <c r="K1480" s="58">
        <v>1.0127735754600944</v>
      </c>
      <c r="L1480" s="80">
        <v>4604.4237266231667</v>
      </c>
      <c r="M1480" s="56">
        <v>3889.0722000751693</v>
      </c>
      <c r="N1480" s="56">
        <v>2925.1905310599827</v>
      </c>
      <c r="O1480" s="56">
        <v>3100.0399181163802</v>
      </c>
      <c r="P1480" s="56">
        <v>4278.5245880196189</v>
      </c>
      <c r="Q1480" s="58">
        <v>1.0011428594589233</v>
      </c>
      <c r="R1480" s="80">
        <v>4286.4231389678771</v>
      </c>
      <c r="S1480" s="56">
        <v>2839.9519672611159</v>
      </c>
      <c r="T1480" s="56">
        <v>4140.8503037334085</v>
      </c>
      <c r="U1480" s="56">
        <v>4141.7760217972009</v>
      </c>
      <c r="V1480" s="56">
        <v>4140.9378449912419</v>
      </c>
      <c r="W1480" s="80">
        <v>5767.8678895274879</v>
      </c>
      <c r="X1480" s="56">
        <v>5776.2177134273506</v>
      </c>
      <c r="Y1480" s="80">
        <v>4131.9683072677326</v>
      </c>
      <c r="Z1480" s="58">
        <v>0.86725092333131837</v>
      </c>
    </row>
    <row r="1481" spans="2:26" x14ac:dyDescent="0.2">
      <c r="B1481" s="36" t="s">
        <v>7247</v>
      </c>
      <c r="C1481" s="46" t="s">
        <v>12853</v>
      </c>
      <c r="D1481" s="46" t="s">
        <v>12308</v>
      </c>
      <c r="E1481" s="46" t="s">
        <v>12469</v>
      </c>
      <c r="F1481" s="80">
        <v>16159.575948653439</v>
      </c>
      <c r="G1481" s="56">
        <v>17710.305128765354</v>
      </c>
      <c r="H1481" s="56">
        <v>19583.414324264726</v>
      </c>
      <c r="I1481" s="56">
        <v>13309.169484748783</v>
      </c>
      <c r="J1481" s="56">
        <v>13016.497648166634</v>
      </c>
      <c r="K1481" s="58">
        <v>1.0090550721428853</v>
      </c>
      <c r="L1481" s="80">
        <v>17958.794171292662</v>
      </c>
      <c r="M1481" s="56">
        <v>19927.778020361617</v>
      </c>
      <c r="N1481" s="56">
        <v>13412.249779361235</v>
      </c>
      <c r="O1481" s="56">
        <v>13098.331212355757</v>
      </c>
      <c r="P1481" s="56">
        <v>17291.128287543281</v>
      </c>
      <c r="Q1481" s="58">
        <v>1.0011428594589233</v>
      </c>
      <c r="R1481" s="80">
        <v>17021.896005198883</v>
      </c>
      <c r="S1481" s="56">
        <v>10948.311112348871</v>
      </c>
      <c r="T1481" s="56">
        <v>16681.834310531176</v>
      </c>
      <c r="U1481" s="56">
        <v>16414.537515913882</v>
      </c>
      <c r="V1481" s="56">
        <v>16656.55717861505</v>
      </c>
      <c r="W1481" s="80">
        <v>23200.739759187451</v>
      </c>
      <c r="X1481" s="56">
        <v>23229.059877630469</v>
      </c>
      <c r="Y1481" s="80">
        <v>16616.710793098257</v>
      </c>
      <c r="Z1481" s="58">
        <v>1.0282887896252568</v>
      </c>
    </row>
    <row r="1482" spans="2:26" x14ac:dyDescent="0.2">
      <c r="B1482" s="36" t="s">
        <v>7246</v>
      </c>
      <c r="C1482" s="46" t="s">
        <v>7245</v>
      </c>
      <c r="D1482" s="46" t="s">
        <v>12308</v>
      </c>
      <c r="E1482" s="46" t="s">
        <v>12470</v>
      </c>
      <c r="F1482" s="80">
        <v>9413.1215729514588</v>
      </c>
      <c r="G1482" s="56">
        <v>9523.3960102013516</v>
      </c>
      <c r="H1482" s="56">
        <v>9166.8622690327793</v>
      </c>
      <c r="I1482" s="56">
        <v>5138.5933420287574</v>
      </c>
      <c r="J1482" s="56">
        <v>5781.125089691368</v>
      </c>
      <c r="K1482" s="58">
        <v>1.0127735754600944</v>
      </c>
      <c r="L1482" s="80">
        <v>9692.6038963243391</v>
      </c>
      <c r="M1482" s="56">
        <v>9362.4316991650539</v>
      </c>
      <c r="N1482" s="56">
        <v>5197.475116875622</v>
      </c>
      <c r="O1482" s="56">
        <v>5838.9086687813551</v>
      </c>
      <c r="P1482" s="56">
        <v>8927.745343905859</v>
      </c>
      <c r="Q1482" s="58">
        <v>1.0011428594589233</v>
      </c>
      <c r="R1482" s="80">
        <v>9020.4867982529795</v>
      </c>
      <c r="S1482" s="56">
        <v>5253.099131000572</v>
      </c>
      <c r="T1482" s="56">
        <v>8573.1823783233522</v>
      </c>
      <c r="U1482" s="56">
        <v>8643.7480315277389</v>
      </c>
      <c r="V1482" s="56">
        <v>8579.8554748988226</v>
      </c>
      <c r="W1482" s="80">
        <v>11950.788623962117</v>
      </c>
      <c r="X1482" s="56">
        <v>11967.285388401453</v>
      </c>
      <c r="Y1482" s="80">
        <v>8560.6960128866958</v>
      </c>
      <c r="Z1482" s="58">
        <v>0.90944283960867967</v>
      </c>
    </row>
    <row r="1483" spans="2:26" x14ac:dyDescent="0.2">
      <c r="B1483" s="36" t="s">
        <v>7244</v>
      </c>
      <c r="C1483" s="46" t="s">
        <v>7243</v>
      </c>
      <c r="D1483" s="46" t="s">
        <v>12308</v>
      </c>
      <c r="E1483" s="46" t="s">
        <v>12469</v>
      </c>
      <c r="F1483" s="80">
        <v>6034.3411971128226</v>
      </c>
      <c r="G1483" s="56">
        <v>6077.2270723353613</v>
      </c>
      <c r="H1483" s="56">
        <v>5285.2111617410701</v>
      </c>
      <c r="I1483" s="56">
        <v>3805.2260054926628</v>
      </c>
      <c r="J1483" s="56">
        <v>4867.303713656851</v>
      </c>
      <c r="K1483" s="58">
        <v>1.0090550721428853</v>
      </c>
      <c r="L1483" s="80">
        <v>6162.4951874494755</v>
      </c>
      <c r="M1483" s="56">
        <v>5378.1487271815668</v>
      </c>
      <c r="N1483" s="56">
        <v>3834.6977030439352</v>
      </c>
      <c r="O1483" s="56">
        <v>4897.9040196412798</v>
      </c>
      <c r="P1483" s="56">
        <v>5757.8655645554836</v>
      </c>
      <c r="Q1483" s="58">
        <v>1.0011428594589233</v>
      </c>
      <c r="R1483" s="80">
        <v>5708.6802025706838</v>
      </c>
      <c r="S1483" s="56">
        <v>4153.6838136648039</v>
      </c>
      <c r="T1483" s="56">
        <v>5605.7681912215503</v>
      </c>
      <c r="U1483" s="56">
        <v>5553.1805636800955</v>
      </c>
      <c r="V1483" s="56">
        <v>5600.7952008030734</v>
      </c>
      <c r="W1483" s="80">
        <v>7801.2875352878</v>
      </c>
      <c r="X1483" s="56">
        <v>7811.8628906047234</v>
      </c>
      <c r="Y1483" s="80">
        <v>5588.1498042682106</v>
      </c>
      <c r="Z1483" s="58">
        <v>0.92605797745442442</v>
      </c>
    </row>
    <row r="1484" spans="2:26" x14ac:dyDescent="0.2">
      <c r="B1484" s="36" t="s">
        <v>7242</v>
      </c>
      <c r="C1484" s="46" t="s">
        <v>7241</v>
      </c>
      <c r="D1484" s="46" t="s">
        <v>12308</v>
      </c>
      <c r="E1484" s="46" t="s">
        <v>12466</v>
      </c>
      <c r="F1484" s="80">
        <v>10175.810380811294</v>
      </c>
      <c r="G1484" s="56">
        <v>4476.1776307240416</v>
      </c>
      <c r="H1484" s="56">
        <v>4614.19618604062</v>
      </c>
      <c r="I1484" s="56">
        <v>11899.838576299095</v>
      </c>
      <c r="J1484" s="56">
        <v>5214.4968222736688</v>
      </c>
      <c r="K1484" s="58">
        <v>1.0151235795633613</v>
      </c>
      <c r="L1484" s="80">
        <v>4566.279467681009</v>
      </c>
      <c r="M1484" s="56">
        <v>4723.5722921270763</v>
      </c>
      <c r="N1484" s="56">
        <v>12064.124026720245</v>
      </c>
      <c r="O1484" s="56">
        <v>5278.8373029411259</v>
      </c>
      <c r="P1484" s="56">
        <v>5580.3089944058893</v>
      </c>
      <c r="Q1484" s="58">
        <v>1.0011428594589233</v>
      </c>
      <c r="R1484" s="80">
        <v>4571.80951509022</v>
      </c>
      <c r="S1484" s="56">
        <v>6330.3375072016988</v>
      </c>
      <c r="T1484" s="56">
        <v>5663.3760570419618</v>
      </c>
      <c r="U1484" s="56">
        <v>4747.6623143013685</v>
      </c>
      <c r="V1484" s="56">
        <v>5576.7808657086571</v>
      </c>
      <c r="W1484" s="80">
        <v>7767.8382256230889</v>
      </c>
      <c r="X1484" s="56">
        <v>7785.6716239841562</v>
      </c>
      <c r="Y1484" s="80">
        <v>5569.4141040275827</v>
      </c>
      <c r="Z1484" s="58">
        <v>0.54731897466661972</v>
      </c>
    </row>
    <row r="1485" spans="2:26" x14ac:dyDescent="0.2">
      <c r="B1485" s="36" t="s">
        <v>7240</v>
      </c>
      <c r="C1485" s="46" t="s">
        <v>7239</v>
      </c>
      <c r="D1485" s="46" t="s">
        <v>12308</v>
      </c>
      <c r="E1485" s="46" t="s">
        <v>12467</v>
      </c>
      <c r="F1485" s="80">
        <v>7024.9811841230958</v>
      </c>
      <c r="G1485" s="56">
        <v>6811.4103472952502</v>
      </c>
      <c r="H1485" s="56">
        <v>7293.6525634552672</v>
      </c>
      <c r="I1485" s="56">
        <v>3888.9036183097246</v>
      </c>
      <c r="J1485" s="56">
        <v>3749.0207715217934</v>
      </c>
      <c r="K1485" s="58">
        <v>0.98073134695712083</v>
      </c>
      <c r="L1485" s="80">
        <v>6713.1037790720738</v>
      </c>
      <c r="M1485" s="56">
        <v>7213.577851247891</v>
      </c>
      <c r="N1485" s="56">
        <v>3809.018167322623</v>
      </c>
      <c r="O1485" s="56">
        <v>3666.6956007840022</v>
      </c>
      <c r="P1485" s="56">
        <v>6241.0963371946445</v>
      </c>
      <c r="Q1485" s="58">
        <v>1.0011428594589233</v>
      </c>
      <c r="R1485" s="80">
        <v>7169.6378016497702</v>
      </c>
      <c r="S1485" s="56">
        <v>4187.0629007816151</v>
      </c>
      <c r="T1485" s="56">
        <v>6044.7121213489199</v>
      </c>
      <c r="U1485" s="56">
        <v>6871.3803115629544</v>
      </c>
      <c r="V1485" s="56">
        <v>6122.8866498718799</v>
      </c>
      <c r="W1485" s="80">
        <v>8528.5031123395765</v>
      </c>
      <c r="X1485" s="56">
        <v>8540.8145925310419</v>
      </c>
      <c r="Y1485" s="80">
        <v>6109.5992162054954</v>
      </c>
      <c r="Z1485" s="58">
        <v>0.8696961680144536</v>
      </c>
    </row>
    <row r="1486" spans="2:26" x14ac:dyDescent="0.2">
      <c r="B1486" s="36" t="s">
        <v>7238</v>
      </c>
      <c r="C1486" s="46" t="s">
        <v>7237</v>
      </c>
      <c r="D1486" s="46" t="s">
        <v>12308</v>
      </c>
      <c r="E1486" s="46" t="s">
        <v>12470</v>
      </c>
      <c r="F1486" s="80">
        <v>6261.7469664356368</v>
      </c>
      <c r="G1486" s="56">
        <v>5882.9097477403457</v>
      </c>
      <c r="H1486" s="56">
        <v>5698.1793041161527</v>
      </c>
      <c r="I1486" s="56">
        <v>3062.5340687716557</v>
      </c>
      <c r="J1486" s="56">
        <v>4268.6707701125615</v>
      </c>
      <c r="K1486" s="58">
        <v>1.0127735754600944</v>
      </c>
      <c r="L1486" s="80">
        <v>5987.4349319919693</v>
      </c>
      <c r="M1486" s="56">
        <v>5819.7464932580806</v>
      </c>
      <c r="N1486" s="56">
        <v>3097.6268323930458</v>
      </c>
      <c r="O1486" s="56">
        <v>4311.3370454875312</v>
      </c>
      <c r="P1486" s="56">
        <v>5531.7550530879962</v>
      </c>
      <c r="Q1486" s="58">
        <v>1.0011428594589233</v>
      </c>
      <c r="R1486" s="80">
        <v>5885.7036478287746</v>
      </c>
      <c r="S1486" s="56">
        <v>3713.0379353650792</v>
      </c>
      <c r="T1486" s="56">
        <v>5357.8773864420882</v>
      </c>
      <c r="U1486" s="56">
        <v>5668.4370765824051</v>
      </c>
      <c r="V1486" s="56">
        <v>5387.2457081488537</v>
      </c>
      <c r="W1486" s="80">
        <v>7503.8367384846042</v>
      </c>
      <c r="X1486" s="56">
        <v>7514.810628908037</v>
      </c>
      <c r="Y1486" s="80">
        <v>5375.6559905257536</v>
      </c>
      <c r="Z1486" s="58">
        <v>0.85849141131707674</v>
      </c>
    </row>
    <row r="1487" spans="2:26" x14ac:dyDescent="0.2">
      <c r="B1487" s="36" t="s">
        <v>7236</v>
      </c>
      <c r="C1487" s="46" t="s">
        <v>7235</v>
      </c>
      <c r="D1487" s="46" t="s">
        <v>12308</v>
      </c>
      <c r="E1487" s="46" t="s">
        <v>12470</v>
      </c>
      <c r="F1487" s="80">
        <v>5627.3456223925668</v>
      </c>
      <c r="G1487" s="56">
        <v>5102.5894857469784</v>
      </c>
      <c r="H1487" s="56">
        <v>4401.5811561216296</v>
      </c>
      <c r="I1487" s="56">
        <v>4236.886385028698</v>
      </c>
      <c r="J1487" s="56">
        <v>7218.8334423666265</v>
      </c>
      <c r="K1487" s="58">
        <v>1.0127735754600944</v>
      </c>
      <c r="L1487" s="80">
        <v>5193.2502521071901</v>
      </c>
      <c r="M1487" s="56">
        <v>4495.4862125215323</v>
      </c>
      <c r="N1487" s="56">
        <v>4285.4357396029427</v>
      </c>
      <c r="O1487" s="56">
        <v>7290.9872232800071</v>
      </c>
      <c r="P1487" s="56">
        <v>5117.9965035221012</v>
      </c>
      <c r="Q1487" s="58">
        <v>1.0011428594589233</v>
      </c>
      <c r="R1487" s="80">
        <v>5043.820543279644</v>
      </c>
      <c r="S1487" s="56">
        <v>3244.3772957856995</v>
      </c>
      <c r="T1487" s="56">
        <v>4938.0306974739287</v>
      </c>
      <c r="U1487" s="56">
        <v>4863.8762185302494</v>
      </c>
      <c r="V1487" s="56">
        <v>4931.0182207657253</v>
      </c>
      <c r="W1487" s="80">
        <v>6868.362366904772</v>
      </c>
      <c r="X1487" s="56">
        <v>6878.2244508513022</v>
      </c>
      <c r="Y1487" s="80">
        <v>4920.2794720021147</v>
      </c>
      <c r="Z1487" s="58">
        <v>0.8743517463052447</v>
      </c>
    </row>
    <row r="1488" spans="2:26" x14ac:dyDescent="0.2">
      <c r="B1488" s="36" t="s">
        <v>7234</v>
      </c>
      <c r="C1488" s="46" t="s">
        <v>7233</v>
      </c>
      <c r="D1488" s="46" t="s">
        <v>12308</v>
      </c>
      <c r="E1488" s="46" t="s">
        <v>12470</v>
      </c>
      <c r="F1488" s="80">
        <v>44884.279434902171</v>
      </c>
      <c r="G1488" s="56">
        <v>45248.936303636809</v>
      </c>
      <c r="H1488" s="56">
        <v>43786.719137312401</v>
      </c>
      <c r="I1488" s="56">
        <v>34711.17472697387</v>
      </c>
      <c r="J1488" s="56">
        <v>32545.460397426617</v>
      </c>
      <c r="K1488" s="58">
        <v>1.0127735754600944</v>
      </c>
      <c r="L1488" s="80">
        <v>46052.901281366452</v>
      </c>
      <c r="M1488" s="56">
        <v>44720.882153808743</v>
      </c>
      <c r="N1488" s="56">
        <v>35108.92084909392</v>
      </c>
      <c r="O1488" s="56">
        <v>32870.759220011889</v>
      </c>
      <c r="P1488" s="56">
        <v>43999.848677569869</v>
      </c>
      <c r="Q1488" s="58">
        <v>1.0011428594589233</v>
      </c>
      <c r="R1488" s="80">
        <v>43932.416246858025</v>
      </c>
      <c r="S1488" s="56">
        <v>25334.018429397696</v>
      </c>
      <c r="T1488" s="56">
        <v>42196.850676403723</v>
      </c>
      <c r="U1488" s="56">
        <v>42072.57646511199</v>
      </c>
      <c r="V1488" s="56">
        <v>42185.098587729815</v>
      </c>
      <c r="W1488" s="80">
        <v>58759.171151295741</v>
      </c>
      <c r="X1488" s="56">
        <v>58837.832133110169</v>
      </c>
      <c r="Y1488" s="80">
        <v>42089.143744911926</v>
      </c>
      <c r="Z1488" s="58">
        <v>0.93772573103141454</v>
      </c>
    </row>
    <row r="1489" spans="2:26" x14ac:dyDescent="0.2">
      <c r="B1489" s="36" t="s">
        <v>7232</v>
      </c>
      <c r="C1489" s="46" t="s">
        <v>7231</v>
      </c>
      <c r="D1489" s="46" t="s">
        <v>12308</v>
      </c>
      <c r="E1489" s="46" t="s">
        <v>12466</v>
      </c>
      <c r="F1489" s="80">
        <v>14235.477843934985</v>
      </c>
      <c r="G1489" s="56">
        <v>13097.465778115411</v>
      </c>
      <c r="H1489" s="56">
        <v>14719.696408762122</v>
      </c>
      <c r="I1489" s="56">
        <v>17134.636749628255</v>
      </c>
      <c r="J1489" s="56">
        <v>12511.928861709213</v>
      </c>
      <c r="K1489" s="58">
        <v>1.0151235795633613</v>
      </c>
      <c r="L1489" s="80">
        <v>13361.107175630355</v>
      </c>
      <c r="M1489" s="56">
        <v>15068.615919561402</v>
      </c>
      <c r="N1489" s="56">
        <v>17371.192186760156</v>
      </c>
      <c r="O1489" s="56">
        <v>12666.310683096226</v>
      </c>
      <c r="P1489" s="56">
        <v>13961.659960448222</v>
      </c>
      <c r="Q1489" s="58">
        <v>1.0011428594589233</v>
      </c>
      <c r="R1489" s="80">
        <v>13009.0993784931</v>
      </c>
      <c r="S1489" s="56">
        <v>12051.188596883918</v>
      </c>
      <c r="T1489" s="56">
        <v>13790.789086180754</v>
      </c>
      <c r="U1489" s="56">
        <v>12913.308300332181</v>
      </c>
      <c r="V1489" s="56">
        <v>13707.809424529676</v>
      </c>
      <c r="W1489" s="80">
        <v>19093.460654363964</v>
      </c>
      <c r="X1489" s="56">
        <v>19118.40873591723</v>
      </c>
      <c r="Y1489" s="80">
        <v>13676.19139399222</v>
      </c>
      <c r="Z1489" s="58">
        <v>0.96071178951108771</v>
      </c>
    </row>
    <row r="1490" spans="2:26" x14ac:dyDescent="0.2">
      <c r="B1490" s="36" t="s">
        <v>7230</v>
      </c>
      <c r="C1490" s="46" t="s">
        <v>7229</v>
      </c>
      <c r="D1490" s="46" t="s">
        <v>12308</v>
      </c>
      <c r="E1490" s="46" t="s">
        <v>12467</v>
      </c>
      <c r="F1490" s="80">
        <v>9604.2239404605316</v>
      </c>
      <c r="G1490" s="56">
        <v>9633.9486340521944</v>
      </c>
      <c r="H1490" s="56">
        <v>9188.3149273460949</v>
      </c>
      <c r="I1490" s="56">
        <v>5023.7624160804999</v>
      </c>
      <c r="J1490" s="56">
        <v>7391.5685466802643</v>
      </c>
      <c r="K1490" s="58">
        <v>0.98073134695712083</v>
      </c>
      <c r="L1490" s="80">
        <v>9494.9054138726751</v>
      </c>
      <c r="M1490" s="56">
        <v>9087.4393143282159</v>
      </c>
      <c r="N1490" s="56">
        <v>4920.5648144811385</v>
      </c>
      <c r="O1490" s="56">
        <v>7229.2562577626095</v>
      </c>
      <c r="P1490" s="56">
        <v>8780.6623992831301</v>
      </c>
      <c r="Q1490" s="58">
        <v>1.0011428594589233</v>
      </c>
      <c r="R1490" s="80">
        <v>9675.4638757809462</v>
      </c>
      <c r="S1490" s="56">
        <v>5785.6581225913715</v>
      </c>
      <c r="T1490" s="56">
        <v>8493.8510749429643</v>
      </c>
      <c r="U1490" s="56">
        <v>9286.4833004619886</v>
      </c>
      <c r="V1490" s="56">
        <v>8568.8069656565185</v>
      </c>
      <c r="W1490" s="80">
        <v>11935.399273995679</v>
      </c>
      <c r="X1490" s="56">
        <v>11952.230950792853</v>
      </c>
      <c r="Y1490" s="80">
        <v>8549.926948739776</v>
      </c>
      <c r="Z1490" s="58">
        <v>0.89022569670837959</v>
      </c>
    </row>
    <row r="1491" spans="2:26" x14ac:dyDescent="0.2">
      <c r="B1491" s="36" t="s">
        <v>7228</v>
      </c>
      <c r="C1491" s="46" t="s">
        <v>7227</v>
      </c>
      <c r="D1491" s="46" t="s">
        <v>12308</v>
      </c>
      <c r="E1491" s="46" t="s">
        <v>12468</v>
      </c>
      <c r="F1491" s="80">
        <v>20066.746593266973</v>
      </c>
      <c r="G1491" s="56">
        <v>19143.54653615821</v>
      </c>
      <c r="H1491" s="56">
        <v>19676.155266528596</v>
      </c>
      <c r="I1491" s="56">
        <v>15761.59493934555</v>
      </c>
      <c r="J1491" s="56">
        <v>20836.631725293792</v>
      </c>
      <c r="K1491" s="58">
        <v>0.97269712263206021</v>
      </c>
      <c r="L1491" s="80">
        <v>18712.692845716549</v>
      </c>
      <c r="M1491" s="56">
        <v>19300.718067587473</v>
      </c>
      <c r="N1491" s="56">
        <v>15311.354118009831</v>
      </c>
      <c r="O1491" s="56">
        <v>20212.130850078331</v>
      </c>
      <c r="P1491" s="56">
        <v>18369.970347357292</v>
      </c>
      <c r="Q1491" s="58">
        <v>1.0011428594589233</v>
      </c>
      <c r="R1491" s="80">
        <v>19807.226882228933</v>
      </c>
      <c r="S1491" s="56">
        <v>17312.736230606872</v>
      </c>
      <c r="T1491" s="56">
        <v>18290.793731503429</v>
      </c>
      <c r="U1491" s="56">
        <v>19557.777817066726</v>
      </c>
      <c r="V1491" s="56">
        <v>18410.607079479672</v>
      </c>
      <c r="W1491" s="80">
        <v>25643.937044088336</v>
      </c>
      <c r="X1491" s="56">
        <v>25679.104590693089</v>
      </c>
      <c r="Y1491" s="80">
        <v>18369.329480276647</v>
      </c>
      <c r="Z1491" s="58">
        <v>0.91541144424677878</v>
      </c>
    </row>
    <row r="1492" spans="2:26" x14ac:dyDescent="0.2">
      <c r="B1492" s="36" t="s">
        <v>7138</v>
      </c>
      <c r="C1492" s="46" t="s">
        <v>7137</v>
      </c>
      <c r="D1492" s="46" t="s">
        <v>12310</v>
      </c>
      <c r="E1492" s="46" t="s">
        <v>12472</v>
      </c>
      <c r="F1492" s="80">
        <v>8059.6039870006553</v>
      </c>
      <c r="G1492" s="56">
        <v>7393.4179822705655</v>
      </c>
      <c r="H1492" s="56">
        <v>7067.5926737736017</v>
      </c>
      <c r="I1492" s="56">
        <v>4821.3464382196262</v>
      </c>
      <c r="J1492" s="56">
        <v>5251.3649676577697</v>
      </c>
      <c r="K1492" s="58">
        <v>1.0285420712980662</v>
      </c>
      <c r="L1492" s="80">
        <v>7641.9392280373913</v>
      </c>
      <c r="M1492" s="56">
        <v>7330.7627994707855</v>
      </c>
      <c r="N1492" s="56">
        <v>4952.5196458351502</v>
      </c>
      <c r="O1492" s="56">
        <v>5386.4324441957806</v>
      </c>
      <c r="P1492" s="56">
        <v>7179.2090312981836</v>
      </c>
      <c r="Q1492" s="58">
        <v>1.0002604722976685</v>
      </c>
      <c r="R1492" s="80">
        <v>7973.8942042109575</v>
      </c>
      <c r="S1492" s="56">
        <v>4783.6277849644966</v>
      </c>
      <c r="T1492" s="56">
        <v>6944.3217256458538</v>
      </c>
      <c r="U1492" s="56">
        <v>7654.867562286312</v>
      </c>
      <c r="V1492" s="56">
        <v>7011.5150523407383</v>
      </c>
      <c r="W1492" s="80">
        <v>9766.2640786196862</v>
      </c>
      <c r="X1492" s="56">
        <v>9768.6023661877662</v>
      </c>
      <c r="Y1492" s="80">
        <v>6987.8867774598639</v>
      </c>
      <c r="Z1492" s="58">
        <v>0.86702607085045802</v>
      </c>
    </row>
    <row r="1493" spans="2:26" x14ac:dyDescent="0.2">
      <c r="B1493" s="36" t="s">
        <v>7226</v>
      </c>
      <c r="C1493" s="46" t="s">
        <v>7225</v>
      </c>
      <c r="D1493" s="46" t="s">
        <v>12308</v>
      </c>
      <c r="E1493" s="46" t="s">
        <v>12467</v>
      </c>
      <c r="F1493" s="80">
        <v>10740.343584862279</v>
      </c>
      <c r="G1493" s="56">
        <v>11295.90971601568</v>
      </c>
      <c r="H1493" s="56">
        <v>9947.2708481072241</v>
      </c>
      <c r="I1493" s="56">
        <v>7371.4025942384988</v>
      </c>
      <c r="J1493" s="56">
        <v>10084.615981567595</v>
      </c>
      <c r="K1493" s="58">
        <v>0.98073134695712083</v>
      </c>
      <c r="L1493" s="80">
        <v>11132.880025757582</v>
      </c>
      <c r="M1493" s="56">
        <v>9838.062897292295</v>
      </c>
      <c r="N1493" s="56">
        <v>7219.9800138804439</v>
      </c>
      <c r="O1493" s="56">
        <v>9863.1667597296982</v>
      </c>
      <c r="P1493" s="56">
        <v>10489.68687255497</v>
      </c>
      <c r="Q1493" s="58">
        <v>1.0011428594589233</v>
      </c>
      <c r="R1493" s="80">
        <v>10131.08484476822</v>
      </c>
      <c r="S1493" s="56">
        <v>6004.8802158193503</v>
      </c>
      <c r="T1493" s="56">
        <v>10056.365054194077</v>
      </c>
      <c r="U1493" s="56">
        <v>9718.4643818733348</v>
      </c>
      <c r="V1493" s="56">
        <v>10024.411210972621</v>
      </c>
      <c r="W1493" s="80">
        <v>13962.894807784933</v>
      </c>
      <c r="X1493" s="56">
        <v>13981.717566711806</v>
      </c>
      <c r="Y1493" s="80">
        <v>10001.702971223771</v>
      </c>
      <c r="Z1493" s="58">
        <v>0.93122746886053365</v>
      </c>
    </row>
    <row r="1494" spans="2:26" x14ac:dyDescent="0.2">
      <c r="B1494" s="36" t="s">
        <v>7224</v>
      </c>
      <c r="C1494" s="46" t="s">
        <v>7223</v>
      </c>
      <c r="D1494" s="46" t="s">
        <v>12308</v>
      </c>
      <c r="E1494" s="46" t="s">
        <v>12467</v>
      </c>
      <c r="F1494" s="80">
        <v>15241.516689134205</v>
      </c>
      <c r="G1494" s="56">
        <v>14209.912562939693</v>
      </c>
      <c r="H1494" s="56">
        <v>13525.748124509462</v>
      </c>
      <c r="I1494" s="56">
        <v>13065.935484731524</v>
      </c>
      <c r="J1494" s="56">
        <v>14456.049433448683</v>
      </c>
      <c r="K1494" s="58">
        <v>0.98073134695712083</v>
      </c>
      <c r="L1494" s="80">
        <v>14004.826146531273</v>
      </c>
      <c r="M1494" s="56">
        <v>13377.253199773637</v>
      </c>
      <c r="N1494" s="56">
        <v>12797.536405913568</v>
      </c>
      <c r="O1494" s="56">
        <v>14138.607410496239</v>
      </c>
      <c r="P1494" s="56">
        <v>13813.709713758573</v>
      </c>
      <c r="Q1494" s="58">
        <v>1.0011428594589233</v>
      </c>
      <c r="R1494" s="80">
        <v>14113.433723917269</v>
      </c>
      <c r="S1494" s="56">
        <v>12390.401134291877</v>
      </c>
      <c r="T1494" s="56">
        <v>13691.341312167036</v>
      </c>
      <c r="U1494" s="56">
        <v>13941.130464954731</v>
      </c>
      <c r="V1494" s="56">
        <v>13714.962820143861</v>
      </c>
      <c r="W1494" s="80">
        <v>19103.424542354711</v>
      </c>
      <c r="X1494" s="56">
        <v>19130.13573572136</v>
      </c>
      <c r="Y1494" s="80">
        <v>13684.580203752172</v>
      </c>
      <c r="Z1494" s="58">
        <v>0.89784897939376429</v>
      </c>
    </row>
    <row r="1495" spans="2:26" x14ac:dyDescent="0.2">
      <c r="B1495" s="36" t="s">
        <v>7222</v>
      </c>
      <c r="C1495" s="46" t="s">
        <v>7221</v>
      </c>
      <c r="D1495" s="46" t="s">
        <v>12308</v>
      </c>
      <c r="E1495" s="46" t="s">
        <v>12469</v>
      </c>
      <c r="F1495" s="80">
        <v>8824.4293309887125</v>
      </c>
      <c r="G1495" s="56">
        <v>8486.5444244820483</v>
      </c>
      <c r="H1495" s="56">
        <v>8218.5690818875082</v>
      </c>
      <c r="I1495" s="56">
        <v>5608.5067138005115</v>
      </c>
      <c r="J1495" s="56">
        <v>6360.7531346447513</v>
      </c>
      <c r="K1495" s="58">
        <v>1.0090550721428853</v>
      </c>
      <c r="L1495" s="80">
        <v>8605.617093364519</v>
      </c>
      <c r="M1495" s="56">
        <v>8363.0881518925653</v>
      </c>
      <c r="N1495" s="56">
        <v>5651.9449257082451</v>
      </c>
      <c r="O1495" s="56">
        <v>6400.742624444908</v>
      </c>
      <c r="P1495" s="56">
        <v>8114.9855525665007</v>
      </c>
      <c r="Q1495" s="58">
        <v>1.0011428594589233</v>
      </c>
      <c r="R1495" s="80">
        <v>8681.0543411751278</v>
      </c>
      <c r="S1495" s="56">
        <v>5643.8295637235487</v>
      </c>
      <c r="T1495" s="56">
        <v>7879.5970746563989</v>
      </c>
      <c r="U1495" s="56">
        <v>8377.3318634299703</v>
      </c>
      <c r="V1495" s="56">
        <v>7926.6657569916597</v>
      </c>
      <c r="W1495" s="80">
        <v>11040.967675008895</v>
      </c>
      <c r="X1495" s="56">
        <v>11056.43273947839</v>
      </c>
      <c r="Y1495" s="80">
        <v>7909.1253026636223</v>
      </c>
      <c r="Z1495" s="58">
        <v>0.8962761223424589</v>
      </c>
    </row>
    <row r="1496" spans="2:26" x14ac:dyDescent="0.2">
      <c r="B1496" s="36" t="s">
        <v>7220</v>
      </c>
      <c r="C1496" s="46" t="s">
        <v>2438</v>
      </c>
      <c r="D1496" s="46" t="s">
        <v>12308</v>
      </c>
      <c r="E1496" s="46" t="s">
        <v>12468</v>
      </c>
      <c r="F1496" s="80">
        <v>9245.3849909663222</v>
      </c>
      <c r="G1496" s="56">
        <v>11647.177273896839</v>
      </c>
      <c r="H1496" s="56">
        <v>14817.1787289075</v>
      </c>
      <c r="I1496" s="56">
        <v>9990.7006140068916</v>
      </c>
      <c r="J1496" s="56">
        <v>7869.7426649224562</v>
      </c>
      <c r="K1496" s="58">
        <v>0.97269712263206021</v>
      </c>
      <c r="L1496" s="80">
        <v>11385.040406926641</v>
      </c>
      <c r="M1496" s="56">
        <v>14534.454792099876</v>
      </c>
      <c r="N1496" s="56">
        <v>9705.3093660094673</v>
      </c>
      <c r="O1496" s="56">
        <v>7633.876271219362</v>
      </c>
      <c r="P1496" s="56">
        <v>11210.71041416423</v>
      </c>
      <c r="Q1496" s="58">
        <v>1.0011428594589233</v>
      </c>
      <c r="R1496" s="80">
        <v>11262.198630253793</v>
      </c>
      <c r="S1496" s="56">
        <v>9852.8439356347917</v>
      </c>
      <c r="T1496" s="56">
        <v>11091.124578547109</v>
      </c>
      <c r="U1496" s="56">
        <v>11121.263160791894</v>
      </c>
      <c r="V1496" s="56">
        <v>11093.974657315384</v>
      </c>
      <c r="W1496" s="80">
        <v>15452.678255134846</v>
      </c>
      <c r="X1496" s="56">
        <v>15468.881056422913</v>
      </c>
      <c r="Y1496" s="80">
        <v>11065.532749129747</v>
      </c>
      <c r="Z1496" s="58">
        <v>1.1968709534477897</v>
      </c>
    </row>
    <row r="1497" spans="2:26" x14ac:dyDescent="0.2">
      <c r="B1497" s="36" t="s">
        <v>7219</v>
      </c>
      <c r="C1497" s="46" t="s">
        <v>7218</v>
      </c>
      <c r="D1497" s="46" t="s">
        <v>12308</v>
      </c>
      <c r="E1497" s="46" t="s">
        <v>12466</v>
      </c>
      <c r="F1497" s="80">
        <v>21511.560370515348</v>
      </c>
      <c r="G1497" s="56">
        <v>11998.838465824359</v>
      </c>
      <c r="H1497" s="56">
        <v>11081.363736961113</v>
      </c>
      <c r="I1497" s="56">
        <v>24423.039098987509</v>
      </c>
      <c r="J1497" s="56">
        <v>15753.423885442631</v>
      </c>
      <c r="K1497" s="58">
        <v>1.0151235795633613</v>
      </c>
      <c r="L1497" s="80">
        <v>12240.365383724135</v>
      </c>
      <c r="M1497" s="56">
        <v>11344.039264140312</v>
      </c>
      <c r="N1497" s="56">
        <v>24760.215939942471</v>
      </c>
      <c r="O1497" s="56">
        <v>15947.80177069094</v>
      </c>
      <c r="P1497" s="56">
        <v>13964.518506275461</v>
      </c>
      <c r="Q1497" s="58">
        <v>1.0011428594589233</v>
      </c>
      <c r="R1497" s="80">
        <v>13977.253176302733</v>
      </c>
      <c r="S1497" s="56">
        <v>16438.822997904248</v>
      </c>
      <c r="T1497" s="56">
        <v>14232.1293484666</v>
      </c>
      <c r="U1497" s="56">
        <v>14223.410158462884</v>
      </c>
      <c r="V1497" s="56">
        <v>14231.304811396334</v>
      </c>
      <c r="W1497" s="80">
        <v>19822.631761309269</v>
      </c>
      <c r="X1497" s="56">
        <v>19860.331385329286</v>
      </c>
      <c r="Y1497" s="80">
        <v>14206.919463103683</v>
      </c>
      <c r="Z1497" s="58">
        <v>0.6604318430836047</v>
      </c>
    </row>
    <row r="1498" spans="2:26" x14ac:dyDescent="0.2">
      <c r="B1498" s="36" t="s">
        <v>7217</v>
      </c>
      <c r="C1498" s="46" t="s">
        <v>7216</v>
      </c>
      <c r="D1498" s="46" t="s">
        <v>12308</v>
      </c>
      <c r="E1498" s="46" t="s">
        <v>12469</v>
      </c>
      <c r="F1498" s="80">
        <v>5944.2885748845938</v>
      </c>
      <c r="G1498" s="56">
        <v>7433.1913981110729</v>
      </c>
      <c r="H1498" s="56">
        <v>7442.3000856345516</v>
      </c>
      <c r="I1498" s="56">
        <v>4742.520908253472</v>
      </c>
      <c r="J1498" s="56">
        <v>4274.4056317163668</v>
      </c>
      <c r="K1498" s="58">
        <v>1.0090550721428853</v>
      </c>
      <c r="L1498" s="80">
        <v>7537.4847233818382</v>
      </c>
      <c r="M1498" s="56">
        <v>7573.168887290647</v>
      </c>
      <c r="N1498" s="56">
        <v>4779.2520095433511</v>
      </c>
      <c r="O1498" s="56">
        <v>4301.2784401390445</v>
      </c>
      <c r="P1498" s="56">
        <v>7047.1369546534634</v>
      </c>
      <c r="Q1498" s="58">
        <v>1.0011428594589233</v>
      </c>
      <c r="R1498" s="80">
        <v>6646.335679877694</v>
      </c>
      <c r="S1498" s="56">
        <v>4464.0197272668074</v>
      </c>
      <c r="T1498" s="56">
        <v>6799.0091844373983</v>
      </c>
      <c r="U1498" s="56">
        <v>6428.1040846166052</v>
      </c>
      <c r="V1498" s="56">
        <v>6763.934251533854</v>
      </c>
      <c r="W1498" s="80">
        <v>9421.4114378671075</v>
      </c>
      <c r="X1498" s="56">
        <v>9431.8289733912516</v>
      </c>
      <c r="Y1498" s="80">
        <v>6746.9787897759052</v>
      </c>
      <c r="Z1498" s="58">
        <v>1.1350355395400527</v>
      </c>
    </row>
    <row r="1499" spans="2:26" x14ac:dyDescent="0.2">
      <c r="B1499" s="36" t="s">
        <v>7215</v>
      </c>
      <c r="C1499" s="46" t="s">
        <v>7214</v>
      </c>
      <c r="D1499" s="46" t="s">
        <v>12308</v>
      </c>
      <c r="E1499" s="46" t="s">
        <v>12466</v>
      </c>
      <c r="F1499" s="80">
        <v>7914.4743489341563</v>
      </c>
      <c r="G1499" s="56">
        <v>4584.2836780026846</v>
      </c>
      <c r="H1499" s="56">
        <v>3496.6810974520117</v>
      </c>
      <c r="I1499" s="56">
        <v>9372.2696774670549</v>
      </c>
      <c r="J1499" s="56">
        <v>5981.1507039557173</v>
      </c>
      <c r="K1499" s="58">
        <v>1.0151235795633613</v>
      </c>
      <c r="L1499" s="80">
        <v>4676.561602293431</v>
      </c>
      <c r="M1499" s="56">
        <v>3579.5673353242678</v>
      </c>
      <c r="N1499" s="56">
        <v>9501.6603020170278</v>
      </c>
      <c r="O1499" s="56">
        <v>6054.9507510845624</v>
      </c>
      <c r="P1499" s="56">
        <v>5291.3607038012588</v>
      </c>
      <c r="Q1499" s="58">
        <v>1.0011428594589233</v>
      </c>
      <c r="R1499" s="80">
        <v>5374.6447733893456</v>
      </c>
      <c r="S1499" s="56">
        <v>5804.2337816807276</v>
      </c>
      <c r="T1499" s="56">
        <v>5350.2946582393597</v>
      </c>
      <c r="U1499" s="56">
        <v>5417.6036742184842</v>
      </c>
      <c r="V1499" s="56">
        <v>5356.6597883505719</v>
      </c>
      <c r="W1499" s="80">
        <v>7461.2339390029447</v>
      </c>
      <c r="X1499" s="56">
        <v>7475.1042813738231</v>
      </c>
      <c r="Y1499" s="80">
        <v>5347.2523918824163</v>
      </c>
      <c r="Z1499" s="58">
        <v>0.67562950565409718</v>
      </c>
    </row>
    <row r="1500" spans="2:26" x14ac:dyDescent="0.2">
      <c r="B1500" s="36" t="s">
        <v>7213</v>
      </c>
      <c r="C1500" s="46" t="s">
        <v>12854</v>
      </c>
      <c r="D1500" s="46" t="s">
        <v>12308</v>
      </c>
      <c r="E1500" s="46" t="s">
        <v>12467</v>
      </c>
      <c r="F1500" s="80">
        <v>23716.754095822729</v>
      </c>
      <c r="G1500" s="56">
        <v>25050.33654650419</v>
      </c>
      <c r="H1500" s="56">
        <v>23896.26134359889</v>
      </c>
      <c r="I1500" s="56">
        <v>19531.347146282631</v>
      </c>
      <c r="J1500" s="56">
        <v>23380.937948437841</v>
      </c>
      <c r="K1500" s="58">
        <v>0.98073134695712083</v>
      </c>
      <c r="L1500" s="80">
        <v>24688.794297078515</v>
      </c>
      <c r="M1500" s="56">
        <v>23633.911823482122</v>
      </c>
      <c r="N1500" s="56">
        <v>19130.136257995153</v>
      </c>
      <c r="O1500" s="56">
        <v>22867.513290128059</v>
      </c>
      <c r="P1500" s="56">
        <v>23824.029543830242</v>
      </c>
      <c r="Q1500" s="58">
        <v>1.0011428594589233</v>
      </c>
      <c r="R1500" s="80">
        <v>24279.382454960596</v>
      </c>
      <c r="S1500" s="56">
        <v>15936.992525850043</v>
      </c>
      <c r="T1500" s="56">
        <v>23069.75440320999</v>
      </c>
      <c r="U1500" s="56">
        <v>23445.143462049542</v>
      </c>
      <c r="V1500" s="56">
        <v>23105.253365229881</v>
      </c>
      <c r="W1500" s="80">
        <v>32183.059479123433</v>
      </c>
      <c r="X1500" s="56">
        <v>32224.623768137688</v>
      </c>
      <c r="Y1500" s="80">
        <v>23051.611059266233</v>
      </c>
      <c r="Z1500" s="58">
        <v>0.97195471885110751</v>
      </c>
    </row>
    <row r="1501" spans="2:26" x14ac:dyDescent="0.2">
      <c r="B1501" s="36" t="s">
        <v>7212</v>
      </c>
      <c r="C1501" s="46" t="s">
        <v>7211</v>
      </c>
      <c r="D1501" s="46" t="s">
        <v>12308</v>
      </c>
      <c r="E1501" s="46" t="s">
        <v>12470</v>
      </c>
      <c r="F1501" s="80">
        <v>7383.6933981665297</v>
      </c>
      <c r="G1501" s="56">
        <v>7388.1045285200034</v>
      </c>
      <c r="H1501" s="56">
        <v>7033.216410899352</v>
      </c>
      <c r="I1501" s="56">
        <v>3779.2527088588818</v>
      </c>
      <c r="J1501" s="56">
        <v>4499.0313111141731</v>
      </c>
      <c r="K1501" s="58">
        <v>1.0127735754600944</v>
      </c>
      <c r="L1501" s="80">
        <v>7519.3734107955524</v>
      </c>
      <c r="M1501" s="56">
        <v>7183.2658045859089</v>
      </c>
      <c r="N1501" s="56">
        <v>3822.5581608144507</v>
      </c>
      <c r="O1501" s="56">
        <v>4544.0000892604312</v>
      </c>
      <c r="P1501" s="56">
        <v>6894.2969205976533</v>
      </c>
      <c r="Q1501" s="58">
        <v>1.0011428594589233</v>
      </c>
      <c r="R1501" s="80">
        <v>6934.620013562766</v>
      </c>
      <c r="S1501" s="56">
        <v>3563.4088125138646</v>
      </c>
      <c r="T1501" s="56">
        <v>6571.1711902527113</v>
      </c>
      <c r="U1501" s="56">
        <v>6597.498893457876</v>
      </c>
      <c r="V1501" s="56">
        <v>6573.6608902430098</v>
      </c>
      <c r="W1501" s="80">
        <v>9156.3817146730271</v>
      </c>
      <c r="X1501" s="56">
        <v>9169.3218482661014</v>
      </c>
      <c r="Y1501" s="80">
        <v>6559.1965462279049</v>
      </c>
      <c r="Z1501" s="58">
        <v>0.88833544305301759</v>
      </c>
    </row>
    <row r="1502" spans="2:26" x14ac:dyDescent="0.2">
      <c r="B1502" s="36" t="s">
        <v>7210</v>
      </c>
      <c r="C1502" s="46" t="s">
        <v>7209</v>
      </c>
      <c r="D1502" s="46" t="s">
        <v>12308</v>
      </c>
      <c r="E1502" s="46" t="s">
        <v>12467</v>
      </c>
      <c r="F1502" s="80">
        <v>7073.5786878161416</v>
      </c>
      <c r="G1502" s="56">
        <v>8408.763265651005</v>
      </c>
      <c r="H1502" s="56">
        <v>9316.2734164436424</v>
      </c>
      <c r="I1502" s="56">
        <v>6433.7612998948698</v>
      </c>
      <c r="J1502" s="56">
        <v>6483.9309702035298</v>
      </c>
      <c r="K1502" s="58">
        <v>0.98073134695712083</v>
      </c>
      <c r="L1502" s="80">
        <v>8287.4026930971104</v>
      </c>
      <c r="M1502" s="56">
        <v>9213.9929875122252</v>
      </c>
      <c r="N1502" s="56">
        <v>6301.5996488409273</v>
      </c>
      <c r="O1502" s="56">
        <v>6341.5495973851066</v>
      </c>
      <c r="P1502" s="56">
        <v>8007.3390812968419</v>
      </c>
      <c r="Q1502" s="58">
        <v>1.0011428594589233</v>
      </c>
      <c r="R1502" s="80">
        <v>7866.4476530241436</v>
      </c>
      <c r="S1502" s="56">
        <v>5274.4275868909099</v>
      </c>
      <c r="T1502" s="56">
        <v>7745.619490854041</v>
      </c>
      <c r="U1502" s="56">
        <v>7607.24564641082</v>
      </c>
      <c r="V1502" s="56">
        <v>7732.5340592657549</v>
      </c>
      <c r="W1502" s="80">
        <v>10770.563716396693</v>
      </c>
      <c r="X1502" s="56">
        <v>10782.960365101553</v>
      </c>
      <c r="Y1502" s="80">
        <v>7713.4991611468968</v>
      </c>
      <c r="Z1502" s="58">
        <v>1.0904662974108119</v>
      </c>
    </row>
    <row r="1503" spans="2:26" x14ac:dyDescent="0.2">
      <c r="B1503" s="36" t="s">
        <v>7208</v>
      </c>
      <c r="C1503" s="46" t="s">
        <v>3807</v>
      </c>
      <c r="D1503" s="46" t="s">
        <v>12308</v>
      </c>
      <c r="E1503" s="46" t="s">
        <v>12467</v>
      </c>
      <c r="F1503" s="80">
        <v>7178.8830352483546</v>
      </c>
      <c r="G1503" s="56">
        <v>7686.6034755401379</v>
      </c>
      <c r="H1503" s="56">
        <v>7941.7405976950713</v>
      </c>
      <c r="I1503" s="56">
        <v>4908.9952203232224</v>
      </c>
      <c r="J1503" s="56">
        <v>5615.364064415312</v>
      </c>
      <c r="K1503" s="58">
        <v>0.98073134695712083</v>
      </c>
      <c r="L1503" s="80">
        <v>7575.665568345521</v>
      </c>
      <c r="M1503" s="56">
        <v>7854.5507312662266</v>
      </c>
      <c r="N1503" s="56">
        <v>4808.1551544438071</v>
      </c>
      <c r="O1503" s="56">
        <v>5492.0556504237311</v>
      </c>
      <c r="P1503" s="56">
        <v>7147.274197693263</v>
      </c>
      <c r="Q1503" s="58">
        <v>1.0011428594589233</v>
      </c>
      <c r="R1503" s="80">
        <v>7610.8061831782034</v>
      </c>
      <c r="S1503" s="56">
        <v>4625.0306058324031</v>
      </c>
      <c r="T1503" s="56">
        <v>6905.3785012767094</v>
      </c>
      <c r="U1503" s="56">
        <v>7312.228625443624</v>
      </c>
      <c r="V1503" s="56">
        <v>6943.8526037192159</v>
      </c>
      <c r="W1503" s="80">
        <v>9672.0177799936555</v>
      </c>
      <c r="X1503" s="56">
        <v>9684.5989775753751</v>
      </c>
      <c r="Y1503" s="80">
        <v>6927.7956665166894</v>
      </c>
      <c r="Z1503" s="58">
        <v>0.96502417332907853</v>
      </c>
    </row>
    <row r="1504" spans="2:26" x14ac:dyDescent="0.2">
      <c r="B1504" s="36" t="s">
        <v>7207</v>
      </c>
      <c r="C1504" s="46" t="s">
        <v>7206</v>
      </c>
      <c r="D1504" s="46" t="s">
        <v>12308</v>
      </c>
      <c r="E1504" s="46" t="s">
        <v>12468</v>
      </c>
      <c r="F1504" s="80">
        <v>12298.266746829007</v>
      </c>
      <c r="G1504" s="56">
        <v>13312.393928894526</v>
      </c>
      <c r="H1504" s="56">
        <v>14287.619613614268</v>
      </c>
      <c r="I1504" s="56">
        <v>10566.988914343197</v>
      </c>
      <c r="J1504" s="56">
        <v>12860.356832900537</v>
      </c>
      <c r="K1504" s="58">
        <v>0.97269712263206021</v>
      </c>
      <c r="L1504" s="80">
        <v>13012.778910222629</v>
      </c>
      <c r="M1504" s="56">
        <v>14015.000099557243</v>
      </c>
      <c r="N1504" s="56">
        <v>10265.135593905257</v>
      </c>
      <c r="O1504" s="56">
        <v>12474.91526040395</v>
      </c>
      <c r="P1504" s="56">
        <v>12696.828081758231</v>
      </c>
      <c r="Q1504" s="58">
        <v>1.0011428594589233</v>
      </c>
      <c r="R1504" s="80">
        <v>13012.274950211786</v>
      </c>
      <c r="S1504" s="56">
        <v>10131.337455549057</v>
      </c>
      <c r="T1504" s="56">
        <v>12458.627448464611</v>
      </c>
      <c r="U1504" s="56">
        <v>12724.181200745514</v>
      </c>
      <c r="V1504" s="56">
        <v>12483.739748209311</v>
      </c>
      <c r="W1504" s="80">
        <v>17388.467137223292</v>
      </c>
      <c r="X1504" s="56">
        <v>17410.020200993076</v>
      </c>
      <c r="Y1504" s="80">
        <v>12454.110157961792</v>
      </c>
      <c r="Z1504" s="58">
        <v>1.0126719816979874</v>
      </c>
    </row>
    <row r="1505" spans="2:26" x14ac:dyDescent="0.2">
      <c r="B1505" s="36" t="s">
        <v>7205</v>
      </c>
      <c r="C1505" s="46" t="s">
        <v>7204</v>
      </c>
      <c r="D1505" s="46" t="s">
        <v>12308</v>
      </c>
      <c r="E1505" s="46" t="s">
        <v>12469</v>
      </c>
      <c r="F1505" s="80">
        <v>7444.9331923697255</v>
      </c>
      <c r="G1505" s="56">
        <v>7818.43495038324</v>
      </c>
      <c r="H1505" s="56">
        <v>6749.0031943863451</v>
      </c>
      <c r="I1505" s="56">
        <v>4671.6087571192184</v>
      </c>
      <c r="J1505" s="56">
        <v>6086.0042308691372</v>
      </c>
      <c r="K1505" s="58">
        <v>1.0090550721428853</v>
      </c>
      <c r="L1505" s="80">
        <v>7928.1335355153087</v>
      </c>
      <c r="M1505" s="56">
        <v>6867.6807470595249</v>
      </c>
      <c r="N1505" s="56">
        <v>4707.7906396589042</v>
      </c>
      <c r="O1505" s="56">
        <v>6124.266398722888</v>
      </c>
      <c r="P1505" s="56">
        <v>7367.6631037140169</v>
      </c>
      <c r="Q1505" s="58">
        <v>1.0011428594589233</v>
      </c>
      <c r="R1505" s="80">
        <v>7442.2765791164747</v>
      </c>
      <c r="S1505" s="56">
        <v>5229.2732168674193</v>
      </c>
      <c r="T1505" s="56">
        <v>7164.4712660260757</v>
      </c>
      <c r="U1505" s="56">
        <v>7220.9762428915701</v>
      </c>
      <c r="V1505" s="56">
        <v>7169.8147036688342</v>
      </c>
      <c r="W1505" s="80">
        <v>9986.7579643038498</v>
      </c>
      <c r="X1505" s="56">
        <v>9999.8054223855597</v>
      </c>
      <c r="Y1505" s="80">
        <v>7153.2759210394051</v>
      </c>
      <c r="Z1505" s="58">
        <v>0.96082472954502285</v>
      </c>
    </row>
    <row r="1506" spans="2:26" x14ac:dyDescent="0.2">
      <c r="B1506" s="36" t="s">
        <v>7203</v>
      </c>
      <c r="C1506" s="46" t="s">
        <v>7202</v>
      </c>
      <c r="D1506" s="46" t="s">
        <v>12308</v>
      </c>
      <c r="E1506" s="46" t="s">
        <v>12468</v>
      </c>
      <c r="F1506" s="80">
        <v>6239.3645969407789</v>
      </c>
      <c r="G1506" s="56">
        <v>7936.708325122886</v>
      </c>
      <c r="H1506" s="56">
        <v>10430.190196318674</v>
      </c>
      <c r="I1506" s="56">
        <v>5352.2408429828938</v>
      </c>
      <c r="J1506" s="56">
        <v>5128.9917030900169</v>
      </c>
      <c r="K1506" s="58">
        <v>0.97269712263206021</v>
      </c>
      <c r="L1506" s="80">
        <v>7758.0810229466979</v>
      </c>
      <c r="M1506" s="56">
        <v>10231.173602950435</v>
      </c>
      <c r="N1506" s="56">
        <v>5199.3503948775669</v>
      </c>
      <c r="O1506" s="56">
        <v>4975.2691701115073</v>
      </c>
      <c r="P1506" s="56">
        <v>7466.8006547869936</v>
      </c>
      <c r="Q1506" s="58">
        <v>1.0011428594589233</v>
      </c>
      <c r="R1506" s="80">
        <v>7968.9738415462934</v>
      </c>
      <c r="S1506" s="56">
        <v>6648.0232376783861</v>
      </c>
      <c r="T1506" s="56">
        <v>7395.7133296457814</v>
      </c>
      <c r="U1506" s="56">
        <v>7836.878781159503</v>
      </c>
      <c r="V1506" s="56">
        <v>7437.4324880468985</v>
      </c>
      <c r="W1506" s="80">
        <v>10359.519904463807</v>
      </c>
      <c r="X1506" s="56">
        <v>10370.454569145355</v>
      </c>
      <c r="Y1506" s="80">
        <v>7418.4166417513625</v>
      </c>
      <c r="Z1506" s="58">
        <v>1.1889698905219745</v>
      </c>
    </row>
    <row r="1507" spans="2:26" x14ac:dyDescent="0.2">
      <c r="B1507" s="36" t="s">
        <v>7201</v>
      </c>
      <c r="C1507" s="46" t="s">
        <v>12855</v>
      </c>
      <c r="D1507" s="46" t="s">
        <v>12308</v>
      </c>
      <c r="E1507" s="46" t="s">
        <v>12471</v>
      </c>
      <c r="F1507" s="80">
        <v>6108.444377179565</v>
      </c>
      <c r="G1507" s="56">
        <v>4937.1599308415625</v>
      </c>
      <c r="H1507" s="56">
        <v>4124.6097441582879</v>
      </c>
      <c r="I1507" s="56">
        <v>5999.4863788301955</v>
      </c>
      <c r="J1507" s="56">
        <v>8490.7827625922346</v>
      </c>
      <c r="K1507" s="58">
        <v>0.97429280379633443</v>
      </c>
      <c r="L1507" s="80">
        <v>4833.9588605141653</v>
      </c>
      <c r="M1507" s="56">
        <v>4052.5459984371782</v>
      </c>
      <c r="N1507" s="56">
        <v>5837.6677547922782</v>
      </c>
      <c r="O1507" s="56">
        <v>8249.8144057809877</v>
      </c>
      <c r="P1507" s="56">
        <v>5056.4812272429035</v>
      </c>
      <c r="Q1507" s="58">
        <v>1.0011428594589233</v>
      </c>
      <c r="R1507" s="80">
        <v>5229.298621105434</v>
      </c>
      <c r="S1507" s="56">
        <v>8595.7123036712492</v>
      </c>
      <c r="T1507" s="56">
        <v>5417.7115527078167</v>
      </c>
      <c r="U1507" s="56">
        <v>5565.9399893620157</v>
      </c>
      <c r="V1507" s="56">
        <v>5431.7288915703866</v>
      </c>
      <c r="W1507" s="80">
        <v>7565.7968873410673</v>
      </c>
      <c r="X1507" s="56">
        <v>7576.5021105977903</v>
      </c>
      <c r="Y1507" s="80">
        <v>5419.7864682565178</v>
      </c>
      <c r="Z1507" s="58">
        <v>0.88726132769649291</v>
      </c>
    </row>
    <row r="1508" spans="2:26" x14ac:dyDescent="0.2">
      <c r="B1508" s="36" t="s">
        <v>7200</v>
      </c>
      <c r="C1508" s="46" t="s">
        <v>7199</v>
      </c>
      <c r="D1508" s="46" t="s">
        <v>12308</v>
      </c>
      <c r="E1508" s="46" t="s">
        <v>12466</v>
      </c>
      <c r="F1508" s="80">
        <v>8956.7764468395726</v>
      </c>
      <c r="G1508" s="56">
        <v>7046.4108849838067</v>
      </c>
      <c r="H1508" s="56">
        <v>7188.2432434513958</v>
      </c>
      <c r="I1508" s="56">
        <v>6580.4610477086289</v>
      </c>
      <c r="J1508" s="56">
        <v>6086.5446589000558</v>
      </c>
      <c r="K1508" s="58">
        <v>1.0151235795633613</v>
      </c>
      <c r="L1508" s="80">
        <v>7188.2494394533069</v>
      </c>
      <c r="M1508" s="56">
        <v>7358.6352302398127</v>
      </c>
      <c r="N1508" s="56">
        <v>6671.3088352874311</v>
      </c>
      <c r="O1508" s="56">
        <v>6161.6451378733691</v>
      </c>
      <c r="P1508" s="56">
        <v>7089.308444682486</v>
      </c>
      <c r="Q1508" s="58">
        <v>1.0011428594589233</v>
      </c>
      <c r="R1508" s="80">
        <v>7396.5274962003787</v>
      </c>
      <c r="S1508" s="56">
        <v>5531.7395290685899</v>
      </c>
      <c r="T1508" s="56">
        <v>6943.7964484712638</v>
      </c>
      <c r="U1508" s="56">
        <v>7210.0486994871999</v>
      </c>
      <c r="V1508" s="56">
        <v>6968.9748022990052</v>
      </c>
      <c r="W1508" s="80">
        <v>9707.0102208191001</v>
      </c>
      <c r="X1508" s="56">
        <v>9722.7072273895774</v>
      </c>
      <c r="Y1508" s="80">
        <v>6955.0560795221918</v>
      </c>
      <c r="Z1508" s="58">
        <v>0.77651330484823089</v>
      </c>
    </row>
    <row r="1509" spans="2:26" x14ac:dyDescent="0.2">
      <c r="B1509" s="36" t="s">
        <v>7198</v>
      </c>
      <c r="C1509" s="46" t="s">
        <v>3257</v>
      </c>
      <c r="D1509" s="46" t="s">
        <v>12308</v>
      </c>
      <c r="E1509" s="46" t="s">
        <v>12466</v>
      </c>
      <c r="F1509" s="80">
        <v>11137.373190651939</v>
      </c>
      <c r="G1509" s="56">
        <v>5971.544050844268</v>
      </c>
      <c r="H1509" s="56">
        <v>4197.9731875608413</v>
      </c>
      <c r="I1509" s="56">
        <v>16808.226718943904</v>
      </c>
      <c r="J1509" s="56">
        <v>7143.7967667819084</v>
      </c>
      <c r="K1509" s="58">
        <v>1.0151235795633613</v>
      </c>
      <c r="L1509" s="80">
        <v>6091.7464049147184</v>
      </c>
      <c r="M1509" s="56">
        <v>4297.4830354732148</v>
      </c>
      <c r="N1509" s="56">
        <v>17040.275841257408</v>
      </c>
      <c r="O1509" s="56">
        <v>7231.9424370989464</v>
      </c>
      <c r="P1509" s="56">
        <v>7448.4212434524688</v>
      </c>
      <c r="Q1509" s="58">
        <v>1.0011428594589233</v>
      </c>
      <c r="R1509" s="80">
        <v>6475.8807017847248</v>
      </c>
      <c r="S1509" s="56">
        <v>7781.212149196228</v>
      </c>
      <c r="T1509" s="56">
        <v>7492.4641901573204</v>
      </c>
      <c r="U1509" s="56">
        <v>6606.4138465258748</v>
      </c>
      <c r="V1509" s="56">
        <v>7408.6741415247961</v>
      </c>
      <c r="W1509" s="80">
        <v>10319.462712187576</v>
      </c>
      <c r="X1509" s="56">
        <v>10338.981276839617</v>
      </c>
      <c r="Y1509" s="80">
        <v>7395.902489275707</v>
      </c>
      <c r="Z1509" s="58">
        <v>0.66406165643110493</v>
      </c>
    </row>
    <row r="1510" spans="2:26" x14ac:dyDescent="0.2">
      <c r="B1510" s="36" t="s">
        <v>7197</v>
      </c>
      <c r="C1510" s="46" t="s">
        <v>7196</v>
      </c>
      <c r="D1510" s="46" t="s">
        <v>12308</v>
      </c>
      <c r="E1510" s="46" t="s">
        <v>12471</v>
      </c>
      <c r="F1510" s="80">
        <v>5604.1193382471611</v>
      </c>
      <c r="G1510" s="56">
        <v>4952.4180698783521</v>
      </c>
      <c r="H1510" s="56">
        <v>4652.5356010698624</v>
      </c>
      <c r="I1510" s="56">
        <v>6628.0173618135659</v>
      </c>
      <c r="J1510" s="56">
        <v>6380.8597067318242</v>
      </c>
      <c r="K1510" s="58">
        <v>0.97429280379633443</v>
      </c>
      <c r="L1510" s="80">
        <v>4848.8980598565031</v>
      </c>
      <c r="M1510" s="56">
        <v>4571.2481185416627</v>
      </c>
      <c r="N1510" s="56">
        <v>6449.2459500852792</v>
      </c>
      <c r="O1510" s="56">
        <v>6199.7709518353513</v>
      </c>
      <c r="P1510" s="56">
        <v>5095.3008963608036</v>
      </c>
      <c r="Q1510" s="58">
        <v>1.0011428594589233</v>
      </c>
      <c r="R1510" s="80">
        <v>5437.2294117120564</v>
      </c>
      <c r="S1510" s="56">
        <v>6631.3804753540053</v>
      </c>
      <c r="T1510" s="56">
        <v>5256.2721711292024</v>
      </c>
      <c r="U1510" s="56">
        <v>5556.6445180762521</v>
      </c>
      <c r="V1510" s="56">
        <v>5284.6771187029572</v>
      </c>
      <c r="W1510" s="80">
        <v>7360.9700508682463</v>
      </c>
      <c r="X1510" s="56">
        <v>7370.7914300883604</v>
      </c>
      <c r="Y1510" s="80">
        <v>5272.6330792221052</v>
      </c>
      <c r="Z1510" s="58">
        <v>0.9408495360256306</v>
      </c>
    </row>
    <row r="1511" spans="2:26" x14ac:dyDescent="0.2">
      <c r="B1511" s="36" t="s">
        <v>7195</v>
      </c>
      <c r="C1511" s="46" t="s">
        <v>7194</v>
      </c>
      <c r="D1511" s="46" t="s">
        <v>12308</v>
      </c>
      <c r="E1511" s="46" t="s">
        <v>12470</v>
      </c>
      <c r="F1511" s="80">
        <v>3686.7669850288298</v>
      </c>
      <c r="G1511" s="56">
        <v>3029.794900592593</v>
      </c>
      <c r="H1511" s="56">
        <v>2525.0991792586478</v>
      </c>
      <c r="I1511" s="56">
        <v>2125.8417076585115</v>
      </c>
      <c r="J1511" s="56">
        <v>3330.662129402514</v>
      </c>
      <c r="K1511" s="58">
        <v>1.0127735754600944</v>
      </c>
      <c r="L1511" s="80">
        <v>3083.6270829324135</v>
      </c>
      <c r="M1511" s="56">
        <v>2578.9706341820338</v>
      </c>
      <c r="N1511" s="56">
        <v>2150.2011625635387</v>
      </c>
      <c r="O1511" s="56">
        <v>3363.9528082220295</v>
      </c>
      <c r="P1511" s="56">
        <v>2941.9626831417313</v>
      </c>
      <c r="Q1511" s="58">
        <v>1.0011428594589233</v>
      </c>
      <c r="R1511" s="80">
        <v>3112.7667240849905</v>
      </c>
      <c r="S1511" s="56">
        <v>1874.2489943846265</v>
      </c>
      <c r="T1511" s="56">
        <v>2839.4428008599621</v>
      </c>
      <c r="U1511" s="56">
        <v>2988.914951114954</v>
      </c>
      <c r="V1511" s="56">
        <v>2853.5777524787873</v>
      </c>
      <c r="W1511" s="80">
        <v>3974.7178308171938</v>
      </c>
      <c r="X1511" s="56">
        <v>3981.17899526975</v>
      </c>
      <c r="Y1511" s="80">
        <v>2847.9025982304679</v>
      </c>
      <c r="Z1511" s="58">
        <v>0.77246612270186576</v>
      </c>
    </row>
    <row r="1512" spans="2:26" x14ac:dyDescent="0.2">
      <c r="B1512" s="36" t="s">
        <v>7193</v>
      </c>
      <c r="C1512" s="46" t="s">
        <v>7192</v>
      </c>
      <c r="D1512" s="46" t="s">
        <v>12308</v>
      </c>
      <c r="E1512" s="46" t="s">
        <v>12467</v>
      </c>
      <c r="F1512" s="80">
        <v>3860.7586094611152</v>
      </c>
      <c r="G1512" s="56">
        <v>4012.4206095674085</v>
      </c>
      <c r="H1512" s="56">
        <v>3995.0878895687383</v>
      </c>
      <c r="I1512" s="56">
        <v>2379.2563425393478</v>
      </c>
      <c r="J1512" s="56">
        <v>2819.8539166760338</v>
      </c>
      <c r="K1512" s="58">
        <v>0.98073134695712083</v>
      </c>
      <c r="L1512" s="80">
        <v>3954.5108257953657</v>
      </c>
      <c r="M1512" s="56">
        <v>3951.2270790602597</v>
      </c>
      <c r="N1512" s="56">
        <v>2330.3819078419174</v>
      </c>
      <c r="O1512" s="56">
        <v>2757.9324258938555</v>
      </c>
      <c r="P1512" s="56">
        <v>3693.6205738796125</v>
      </c>
      <c r="Q1512" s="58">
        <v>1.0011428594589233</v>
      </c>
      <c r="R1512" s="80">
        <v>4302.9410307765866</v>
      </c>
      <c r="S1512" s="56">
        <v>2366.7473229432162</v>
      </c>
      <c r="T1512" s="56">
        <v>3566.2709705874563</v>
      </c>
      <c r="U1512" s="56">
        <v>4109.3216599932493</v>
      </c>
      <c r="V1512" s="56">
        <v>3617.6249867585334</v>
      </c>
      <c r="W1512" s="80">
        <v>5038.9510247577691</v>
      </c>
      <c r="X1512" s="56">
        <v>5045.7171145021566</v>
      </c>
      <c r="Y1512" s="80">
        <v>3609.4109050108136</v>
      </c>
      <c r="Z1512" s="58">
        <v>0.93489680918295359</v>
      </c>
    </row>
    <row r="1513" spans="2:26" x14ac:dyDescent="0.2">
      <c r="B1513" s="36" t="s">
        <v>7191</v>
      </c>
      <c r="C1513" s="46" t="s">
        <v>7190</v>
      </c>
      <c r="D1513" s="46" t="s">
        <v>12308</v>
      </c>
      <c r="E1513" s="46" t="s">
        <v>12467</v>
      </c>
      <c r="F1513" s="80">
        <v>7239.6990168761804</v>
      </c>
      <c r="G1513" s="56">
        <v>7470.013564488635</v>
      </c>
      <c r="H1513" s="56">
        <v>6097.7636921060248</v>
      </c>
      <c r="I1513" s="56">
        <v>6268.0621209670808</v>
      </c>
      <c r="J1513" s="56">
        <v>7830.2614121661172</v>
      </c>
      <c r="K1513" s="58">
        <v>0.98073134695712083</v>
      </c>
      <c r="L1513" s="80">
        <v>7362.2016194342514</v>
      </c>
      <c r="M1513" s="56">
        <v>6030.8182668193203</v>
      </c>
      <c r="N1513" s="56">
        <v>6139.3042450991616</v>
      </c>
      <c r="O1513" s="56">
        <v>7658.3158170457027</v>
      </c>
      <c r="P1513" s="56">
        <v>7131.2145300631819</v>
      </c>
      <c r="Q1513" s="58">
        <v>1.0011428594589233</v>
      </c>
      <c r="R1513" s="80">
        <v>6891.1087272648929</v>
      </c>
      <c r="S1513" s="56">
        <v>4882.9713652510763</v>
      </c>
      <c r="T1513" s="56">
        <v>6916.6956682183672</v>
      </c>
      <c r="U1513" s="56">
        <v>6690.2949910635116</v>
      </c>
      <c r="V1513" s="56">
        <v>6895.2859098614172</v>
      </c>
      <c r="W1513" s="80">
        <v>9604.3697532690476</v>
      </c>
      <c r="X1513" s="56">
        <v>9617.0575325957579</v>
      </c>
      <c r="Y1513" s="80">
        <v>6879.4804672065766</v>
      </c>
      <c r="Z1513" s="58">
        <v>0.95024398820587541</v>
      </c>
    </row>
    <row r="1514" spans="2:26" x14ac:dyDescent="0.2">
      <c r="B1514" s="36" t="s">
        <v>7189</v>
      </c>
      <c r="C1514" s="46" t="s">
        <v>7188</v>
      </c>
      <c r="D1514" s="46" t="s">
        <v>12308</v>
      </c>
      <c r="E1514" s="46" t="s">
        <v>12470</v>
      </c>
      <c r="F1514" s="80">
        <v>10387.079112820295</v>
      </c>
      <c r="G1514" s="56">
        <v>8473.3770549008805</v>
      </c>
      <c r="H1514" s="56">
        <v>6082.7097825330693</v>
      </c>
      <c r="I1514" s="56">
        <v>6348.5375748165116</v>
      </c>
      <c r="J1514" s="56">
        <v>9432.3411280858545</v>
      </c>
      <c r="K1514" s="58">
        <v>1.0127735754600944</v>
      </c>
      <c r="L1514" s="80">
        <v>8623.9286247659784</v>
      </c>
      <c r="M1514" s="56">
        <v>6212.4806955147824</v>
      </c>
      <c r="N1514" s="56">
        <v>6421.2837789245059</v>
      </c>
      <c r="O1514" s="56">
        <v>9526.6193907289453</v>
      </c>
      <c r="P1514" s="56">
        <v>8222.3379485213554</v>
      </c>
      <c r="Q1514" s="58">
        <v>1.0011428594589233</v>
      </c>
      <c r="R1514" s="80">
        <v>7971.0012890644384</v>
      </c>
      <c r="S1514" s="56">
        <v>6401.2744871656323</v>
      </c>
      <c r="T1514" s="56">
        <v>8052.1138603625113</v>
      </c>
      <c r="U1514" s="56">
        <v>7814.0286088745579</v>
      </c>
      <c r="V1514" s="56">
        <v>8029.599141030536</v>
      </c>
      <c r="W1514" s="80">
        <v>11184.342481099346</v>
      </c>
      <c r="X1514" s="56">
        <v>11202.546133948081</v>
      </c>
      <c r="Y1514" s="80">
        <v>8013.6462790479836</v>
      </c>
      <c r="Z1514" s="58">
        <v>0.77150141940837902</v>
      </c>
    </row>
    <row r="1515" spans="2:26" x14ac:dyDescent="0.2">
      <c r="B1515" s="36" t="s">
        <v>7187</v>
      </c>
      <c r="C1515" s="46" t="s">
        <v>7186</v>
      </c>
      <c r="D1515" s="46" t="s">
        <v>12308</v>
      </c>
      <c r="E1515" s="46" t="s">
        <v>12470</v>
      </c>
      <c r="F1515" s="80">
        <v>7420.8736632398231</v>
      </c>
      <c r="G1515" s="56">
        <v>6613.4862849059773</v>
      </c>
      <c r="H1515" s="56">
        <v>4892.3956223751902</v>
      </c>
      <c r="I1515" s="56">
        <v>4252.6593238868309</v>
      </c>
      <c r="J1515" s="56">
        <v>7516.9595322890327</v>
      </c>
      <c r="K1515" s="58">
        <v>1.0127735754600944</v>
      </c>
      <c r="L1515" s="80">
        <v>6730.9920604689796</v>
      </c>
      <c r="M1515" s="56">
        <v>4996.7719068407905</v>
      </c>
      <c r="N1515" s="56">
        <v>4301.3894163737104</v>
      </c>
      <c r="O1515" s="56">
        <v>7592.0931470978157</v>
      </c>
      <c r="P1515" s="56">
        <v>6341.0643343464681</v>
      </c>
      <c r="Q1515" s="58">
        <v>1.0011428594589233</v>
      </c>
      <c r="R1515" s="80">
        <v>6444.4166264167898</v>
      </c>
      <c r="S1515" s="56">
        <v>4696.9764572761887</v>
      </c>
      <c r="T1515" s="56">
        <v>6185.8191401014765</v>
      </c>
      <c r="U1515" s="56">
        <v>6269.6726095027298</v>
      </c>
      <c r="V1515" s="56">
        <v>6193.7488094815944</v>
      </c>
      <c r="W1515" s="80">
        <v>8627.2062540662337</v>
      </c>
      <c r="X1515" s="56">
        <v>8640.2115471358902</v>
      </c>
      <c r="Y1515" s="80">
        <v>6180.7019839061386</v>
      </c>
      <c r="Z1515" s="58">
        <v>0.83288063702296644</v>
      </c>
    </row>
    <row r="1516" spans="2:26" x14ac:dyDescent="0.2">
      <c r="B1516" s="36" t="s">
        <v>7185</v>
      </c>
      <c r="C1516" s="46" t="s">
        <v>7184</v>
      </c>
      <c r="D1516" s="46" t="s">
        <v>12308</v>
      </c>
      <c r="E1516" s="46" t="s">
        <v>12466</v>
      </c>
      <c r="F1516" s="80">
        <v>7554.8231943086303</v>
      </c>
      <c r="G1516" s="56">
        <v>7360.7935662116734</v>
      </c>
      <c r="H1516" s="56">
        <v>6868.8966914739049</v>
      </c>
      <c r="I1516" s="56">
        <v>8807.6690769635716</v>
      </c>
      <c r="J1516" s="56">
        <v>7923.78448694297</v>
      </c>
      <c r="K1516" s="58">
        <v>1.0151235795633613</v>
      </c>
      <c r="L1516" s="80">
        <v>7508.9603898927562</v>
      </c>
      <c r="M1516" s="56">
        <v>7031.718804564036</v>
      </c>
      <c r="N1516" s="56">
        <v>8929.265002168082</v>
      </c>
      <c r="O1516" s="56">
        <v>8021.5542468970971</v>
      </c>
      <c r="P1516" s="56">
        <v>7684.5859165646671</v>
      </c>
      <c r="Q1516" s="58">
        <v>1.0011428594589233</v>
      </c>
      <c r="R1516" s="80">
        <v>7124.1747945865627</v>
      </c>
      <c r="S1516" s="56">
        <v>6629.79921966454</v>
      </c>
      <c r="T1516" s="56">
        <v>7590.2123890953499</v>
      </c>
      <c r="U1516" s="56">
        <v>7074.7372370943604</v>
      </c>
      <c r="V1516" s="56">
        <v>7541.4660753385024</v>
      </c>
      <c r="W1516" s="80">
        <v>10504.427171859139</v>
      </c>
      <c r="X1516" s="56">
        <v>10517.667215308218</v>
      </c>
      <c r="Y1516" s="80">
        <v>7523.7239585029411</v>
      </c>
      <c r="Z1516" s="58">
        <v>0.99588352566223948</v>
      </c>
    </row>
    <row r="1517" spans="2:26" x14ac:dyDescent="0.2">
      <c r="B1517" s="36" t="s">
        <v>7183</v>
      </c>
      <c r="C1517" s="46" t="s">
        <v>7182</v>
      </c>
      <c r="D1517" s="46" t="s">
        <v>12308</v>
      </c>
      <c r="E1517" s="46" t="s">
        <v>12470</v>
      </c>
      <c r="F1517" s="80">
        <v>3853.4851273729473</v>
      </c>
      <c r="G1517" s="56">
        <v>3541.2303047232035</v>
      </c>
      <c r="H1517" s="56">
        <v>3314.5248427592819</v>
      </c>
      <c r="I1517" s="56">
        <v>2931.8897871723502</v>
      </c>
      <c r="J1517" s="56">
        <v>3471.8088025974571</v>
      </c>
      <c r="K1517" s="58">
        <v>1.0127735754600944</v>
      </c>
      <c r="L1517" s="80">
        <v>3604.1494664901848</v>
      </c>
      <c r="M1517" s="56">
        <v>3385.2382139907331</v>
      </c>
      <c r="N1517" s="56">
        <v>2965.4855327068562</v>
      </c>
      <c r="O1517" s="56">
        <v>3506.5102725393422</v>
      </c>
      <c r="P1517" s="56">
        <v>3503.2297543970531</v>
      </c>
      <c r="Q1517" s="58">
        <v>1.0011428594589233</v>
      </c>
      <c r="R1517" s="80">
        <v>3397.1725740076226</v>
      </c>
      <c r="S1517" s="56">
        <v>2447.7513578164899</v>
      </c>
      <c r="T1517" s="56">
        <v>3402.7444991224302</v>
      </c>
      <c r="U1517" s="56">
        <v>3302.2304523885095</v>
      </c>
      <c r="V1517" s="56">
        <v>3393.2393091243434</v>
      </c>
      <c r="W1517" s="80">
        <v>4726.4066221747726</v>
      </c>
      <c r="X1517" s="56">
        <v>4733.159964934036</v>
      </c>
      <c r="Y1517" s="80">
        <v>3385.8258013497693</v>
      </c>
      <c r="Z1517" s="58">
        <v>0.8786399037325473</v>
      </c>
    </row>
    <row r="1518" spans="2:26" x14ac:dyDescent="0.2">
      <c r="B1518" s="36" t="s">
        <v>7181</v>
      </c>
      <c r="C1518" s="46" t="s">
        <v>7180</v>
      </c>
      <c r="D1518" s="46" t="s">
        <v>12308</v>
      </c>
      <c r="E1518" s="46" t="s">
        <v>12468</v>
      </c>
      <c r="F1518" s="80">
        <v>8175.0132883084152</v>
      </c>
      <c r="G1518" s="56">
        <v>9096.4795792310524</v>
      </c>
      <c r="H1518" s="56">
        <v>10637.44829007593</v>
      </c>
      <c r="I1518" s="56">
        <v>7693.334883332971</v>
      </c>
      <c r="J1518" s="56">
        <v>8140.6665445782437</v>
      </c>
      <c r="K1518" s="58">
        <v>0.97269712263206021</v>
      </c>
      <c r="L1518" s="80">
        <v>8891.7499180193081</v>
      </c>
      <c r="M1518" s="56">
        <v>10434.477042095341</v>
      </c>
      <c r="N1518" s="56">
        <v>7473.5694706312543</v>
      </c>
      <c r="O1518" s="56">
        <v>7896.6802108487382</v>
      </c>
      <c r="P1518" s="56">
        <v>8763.8794522446315</v>
      </c>
      <c r="Q1518" s="58">
        <v>1.0011428594589233</v>
      </c>
      <c r="R1518" s="80">
        <v>8943.0861497148271</v>
      </c>
      <c r="S1518" s="56">
        <v>8454.1229305379911</v>
      </c>
      <c r="T1518" s="56">
        <v>8745.568650044921</v>
      </c>
      <c r="U1518" s="56">
        <v>8894.1898277971432</v>
      </c>
      <c r="V1518" s="56">
        <v>8759.6231287787632</v>
      </c>
      <c r="W1518" s="80">
        <v>12201.185060036127</v>
      </c>
      <c r="X1518" s="56">
        <v>12215.512004340468</v>
      </c>
      <c r="Y1518" s="80">
        <v>8738.2628154149443</v>
      </c>
      <c r="Z1518" s="58">
        <v>1.0688989127286272</v>
      </c>
    </row>
    <row r="1519" spans="2:26" x14ac:dyDescent="0.2">
      <c r="B1519" s="36" t="s">
        <v>7179</v>
      </c>
      <c r="C1519" s="46" t="s">
        <v>7178</v>
      </c>
      <c r="D1519" s="46" t="s">
        <v>12308</v>
      </c>
      <c r="E1519" s="46" t="s">
        <v>12467</v>
      </c>
      <c r="F1519" s="80">
        <v>13599.400887754182</v>
      </c>
      <c r="G1519" s="56">
        <v>12418.021995785735</v>
      </c>
      <c r="H1519" s="56">
        <v>10161.957382495219</v>
      </c>
      <c r="I1519" s="56">
        <v>8327.633914698079</v>
      </c>
      <c r="J1519" s="56">
        <v>12760.968943173424</v>
      </c>
      <c r="K1519" s="58">
        <v>0.98073134695712083</v>
      </c>
      <c r="L1519" s="80">
        <v>12238.797273697102</v>
      </c>
      <c r="M1519" s="56">
        <v>10050.392455898078</v>
      </c>
      <c r="N1519" s="56">
        <v>8156.5685306656796</v>
      </c>
      <c r="O1519" s="56">
        <v>12480.749384240447</v>
      </c>
      <c r="P1519" s="56">
        <v>11579.649676574749</v>
      </c>
      <c r="Q1519" s="58">
        <v>1.0011428594589233</v>
      </c>
      <c r="R1519" s="80">
        <v>12305.316251287974</v>
      </c>
      <c r="S1519" s="56">
        <v>7417.4987385093</v>
      </c>
      <c r="T1519" s="56">
        <v>11180.16855619506</v>
      </c>
      <c r="U1519" s="56">
        <v>11816.534500010106</v>
      </c>
      <c r="V1519" s="56">
        <v>11240.347002897999</v>
      </c>
      <c r="W1519" s="80">
        <v>15656.558724633314</v>
      </c>
      <c r="X1519" s="56">
        <v>15680.392063151543</v>
      </c>
      <c r="Y1519" s="80">
        <v>11216.835352286374</v>
      </c>
      <c r="Z1519" s="58">
        <v>0.82480363987113359</v>
      </c>
    </row>
    <row r="1520" spans="2:26" x14ac:dyDescent="0.2">
      <c r="B1520" s="36" t="s">
        <v>7177</v>
      </c>
      <c r="C1520" s="46" t="s">
        <v>7176</v>
      </c>
      <c r="D1520" s="46" t="s">
        <v>12308</v>
      </c>
      <c r="E1520" s="46" t="s">
        <v>12470</v>
      </c>
      <c r="F1520" s="80">
        <v>3234.2142904090979</v>
      </c>
      <c r="G1520" s="56">
        <v>2830.4992857635989</v>
      </c>
      <c r="H1520" s="56">
        <v>2213.8025076615281</v>
      </c>
      <c r="I1520" s="56">
        <v>1791.0464022861381</v>
      </c>
      <c r="J1520" s="56">
        <v>2674.5664031773999</v>
      </c>
      <c r="K1520" s="58">
        <v>1.0127735754600944</v>
      </c>
      <c r="L1520" s="80">
        <v>2880.7904634384172</v>
      </c>
      <c r="M1520" s="56">
        <v>2261.0326374641054</v>
      </c>
      <c r="N1520" s="56">
        <v>1811.5695268029465</v>
      </c>
      <c r="O1520" s="56">
        <v>2701.2992651881191</v>
      </c>
      <c r="P1520" s="56">
        <v>2695.1331311682384</v>
      </c>
      <c r="Q1520" s="58">
        <v>1.0011428594589233</v>
      </c>
      <c r="R1520" s="80">
        <v>2725.6634484408605</v>
      </c>
      <c r="S1520" s="56">
        <v>2038.6004051858122</v>
      </c>
      <c r="T1520" s="56">
        <v>2633.3746470531091</v>
      </c>
      <c r="U1520" s="56">
        <v>2656.9571441153557</v>
      </c>
      <c r="V1520" s="56">
        <v>2635.6047444622741</v>
      </c>
      <c r="W1520" s="80">
        <v>3671.1055669328457</v>
      </c>
      <c r="X1520" s="56">
        <v>3676.773619861061</v>
      </c>
      <c r="Y1520" s="80">
        <v>2630.1487970143562</v>
      </c>
      <c r="Z1520" s="58">
        <v>0.81322650908257132</v>
      </c>
    </row>
    <row r="1521" spans="2:26" x14ac:dyDescent="0.2">
      <c r="B1521" s="36" t="s">
        <v>7175</v>
      </c>
      <c r="C1521" s="46" t="s">
        <v>7174</v>
      </c>
      <c r="D1521" s="46" t="s">
        <v>12308</v>
      </c>
      <c r="E1521" s="46" t="s">
        <v>12468</v>
      </c>
      <c r="F1521" s="80">
        <v>13072.502528428155</v>
      </c>
      <c r="G1521" s="56">
        <v>14481.618087627839</v>
      </c>
      <c r="H1521" s="56">
        <v>13765.779967416624</v>
      </c>
      <c r="I1521" s="56">
        <v>8859.561000464535</v>
      </c>
      <c r="J1521" s="56">
        <v>10618.084528054846</v>
      </c>
      <c r="K1521" s="58">
        <v>0.97269712263206021</v>
      </c>
      <c r="L1521" s="80">
        <v>14155.687958388928</v>
      </c>
      <c r="M1521" s="56">
        <v>13503.117582301255</v>
      </c>
      <c r="N1521" s="56">
        <v>8606.4815350377539</v>
      </c>
      <c r="O1521" s="56">
        <v>10299.846764470794</v>
      </c>
      <c r="P1521" s="56">
        <v>13233.319529615599</v>
      </c>
      <c r="Q1521" s="58">
        <v>1.0011428594589233</v>
      </c>
      <c r="R1521" s="80">
        <v>13770.087347354942</v>
      </c>
      <c r="S1521" s="56">
        <v>10356.355009363297</v>
      </c>
      <c r="T1521" s="56">
        <v>12964.746800979487</v>
      </c>
      <c r="U1521" s="56">
        <v>13428.714113555776</v>
      </c>
      <c r="V1521" s="56">
        <v>13008.622235331601</v>
      </c>
      <c r="W1521" s="80">
        <v>18119.570321230243</v>
      </c>
      <c r="X1521" s="56">
        <v>18142.480255323073</v>
      </c>
      <c r="Y1521" s="80">
        <v>12978.069240008814</v>
      </c>
      <c r="Z1521" s="58">
        <v>0.99277618893444608</v>
      </c>
    </row>
    <row r="1522" spans="2:26" x14ac:dyDescent="0.2">
      <c r="B1522" s="36" t="s">
        <v>7173</v>
      </c>
      <c r="C1522" s="46" t="s">
        <v>7172</v>
      </c>
      <c r="D1522" s="46" t="s">
        <v>12308</v>
      </c>
      <c r="E1522" s="46" t="s">
        <v>12470</v>
      </c>
      <c r="F1522" s="80">
        <v>5173.6428052730953</v>
      </c>
      <c r="G1522" s="56">
        <v>4529.6287935322489</v>
      </c>
      <c r="H1522" s="56">
        <v>4432.4772797617561</v>
      </c>
      <c r="I1522" s="56">
        <v>4132.4284092117623</v>
      </c>
      <c r="J1522" s="56">
        <v>4982.7889160821032</v>
      </c>
      <c r="K1522" s="58">
        <v>1.0127735754600944</v>
      </c>
      <c r="L1522" s="80">
        <v>4610.109423787927</v>
      </c>
      <c r="M1522" s="56">
        <v>4527.0414861648187</v>
      </c>
      <c r="N1522" s="56">
        <v>4179.7808076146148</v>
      </c>
      <c r="O1522" s="56">
        <v>5032.5929547344676</v>
      </c>
      <c r="P1522" s="56">
        <v>4566.4236117872761</v>
      </c>
      <c r="Q1522" s="58">
        <v>1.0011428594589233</v>
      </c>
      <c r="R1522" s="80">
        <v>4515.5110523313224</v>
      </c>
      <c r="S1522" s="56">
        <v>3175.4802988930783</v>
      </c>
      <c r="T1522" s="56">
        <v>4433.9283066782427</v>
      </c>
      <c r="U1522" s="56">
        <v>4381.5079769874983</v>
      </c>
      <c r="V1522" s="56">
        <v>4428.9711369127881</v>
      </c>
      <c r="W1522" s="80">
        <v>6169.0663710740509</v>
      </c>
      <c r="X1522" s="56">
        <v>6178.1333278737065</v>
      </c>
      <c r="Y1522" s="80">
        <v>4419.4752302197412</v>
      </c>
      <c r="Z1522" s="58">
        <v>0.85422890534988438</v>
      </c>
    </row>
    <row r="1523" spans="2:26" x14ac:dyDescent="0.2">
      <c r="B1523" s="36" t="s">
        <v>7171</v>
      </c>
      <c r="C1523" s="46" t="s">
        <v>7170</v>
      </c>
      <c r="D1523" s="46" t="s">
        <v>12308</v>
      </c>
      <c r="E1523" s="46" t="s">
        <v>12471</v>
      </c>
      <c r="F1523" s="80">
        <v>8621.3416346579343</v>
      </c>
      <c r="G1523" s="56">
        <v>6702.322819141019</v>
      </c>
      <c r="H1523" s="56">
        <v>6668.2817992651662</v>
      </c>
      <c r="I1523" s="56">
        <v>7163.4123267931909</v>
      </c>
      <c r="J1523" s="56">
        <v>9933.4059707026954</v>
      </c>
      <c r="K1523" s="58">
        <v>0.97429280379633443</v>
      </c>
      <c r="L1523" s="80">
        <v>6562.2246861447102</v>
      </c>
      <c r="M1523" s="56">
        <v>6551.7759008199755</v>
      </c>
      <c r="N1523" s="56">
        <v>6970.2001994637267</v>
      </c>
      <c r="O1523" s="56">
        <v>9651.4959770982314</v>
      </c>
      <c r="P1523" s="56">
        <v>6742.6041131863303</v>
      </c>
      <c r="Q1523" s="58">
        <v>1.0011428594589233</v>
      </c>
      <c r="R1523" s="80">
        <v>7632.2320420552605</v>
      </c>
      <c r="S1523" s="56">
        <v>8560.2354948138054</v>
      </c>
      <c r="T1523" s="56">
        <v>6934.1111176325403</v>
      </c>
      <c r="U1523" s="56">
        <v>7725.0323873311154</v>
      </c>
      <c r="V1523" s="56">
        <v>7008.9052104613202</v>
      </c>
      <c r="W1523" s="80">
        <v>9762.6288578710228</v>
      </c>
      <c r="X1523" s="56">
        <v>9777.7380053515644</v>
      </c>
      <c r="Y1523" s="80">
        <v>6994.421879383689</v>
      </c>
      <c r="Z1523" s="58">
        <v>0.81129158033431814</v>
      </c>
    </row>
    <row r="1524" spans="2:26" x14ac:dyDescent="0.2">
      <c r="B1524" s="36" t="s">
        <v>7169</v>
      </c>
      <c r="C1524" s="46" t="s">
        <v>7168</v>
      </c>
      <c r="D1524" s="46" t="s">
        <v>12308</v>
      </c>
      <c r="E1524" s="46" t="s">
        <v>12471</v>
      </c>
      <c r="F1524" s="80">
        <v>4299.4034592622538</v>
      </c>
      <c r="G1524" s="56">
        <v>3691.6180662594352</v>
      </c>
      <c r="H1524" s="56">
        <v>3276.992877168208</v>
      </c>
      <c r="I1524" s="56">
        <v>2291.6038290710376</v>
      </c>
      <c r="J1524" s="56">
        <v>4615.6169909139289</v>
      </c>
      <c r="K1524" s="58">
        <v>0.97429280379633443</v>
      </c>
      <c r="L1524" s="80">
        <v>3614.4524607261769</v>
      </c>
      <c r="M1524" s="56">
        <v>3219.7383983015461</v>
      </c>
      <c r="N1524" s="56">
        <v>2229.7945082317092</v>
      </c>
      <c r="O1524" s="56">
        <v>4484.6258122359532</v>
      </c>
      <c r="P1524" s="56">
        <v>3445.5429620658397</v>
      </c>
      <c r="Q1524" s="58">
        <v>1.0011428594589233</v>
      </c>
      <c r="R1524" s="80">
        <v>3599.2682239782853</v>
      </c>
      <c r="S1524" s="56">
        <v>4217.6604457249214</v>
      </c>
      <c r="T1524" s="56">
        <v>3527.7339305272353</v>
      </c>
      <c r="U1524" s="56">
        <v>3661.1074461529493</v>
      </c>
      <c r="V1524" s="56">
        <v>3540.3465020824447</v>
      </c>
      <c r="W1524" s="80">
        <v>4931.3106526971987</v>
      </c>
      <c r="X1524" s="56">
        <v>4938.8454800706095</v>
      </c>
      <c r="Y1524" s="80">
        <v>3532.9611885483368</v>
      </c>
      <c r="Z1524" s="58">
        <v>0.82173288039233405</v>
      </c>
    </row>
    <row r="1525" spans="2:26" x14ac:dyDescent="0.2">
      <c r="B1525" s="36" t="s">
        <v>7167</v>
      </c>
      <c r="C1525" s="46" t="s">
        <v>7166</v>
      </c>
      <c r="D1525" s="46" t="s">
        <v>12308</v>
      </c>
      <c r="E1525" s="46" t="s">
        <v>12468</v>
      </c>
      <c r="F1525" s="80">
        <v>11847.481202741132</v>
      </c>
      <c r="G1525" s="56">
        <v>11366.412696946096</v>
      </c>
      <c r="H1525" s="56">
        <v>12786.067623418796</v>
      </c>
      <c r="I1525" s="56">
        <v>11163.155204669301</v>
      </c>
      <c r="J1525" s="56">
        <v>13174.683750410137</v>
      </c>
      <c r="K1525" s="58">
        <v>0.97269712263206021</v>
      </c>
      <c r="L1525" s="80">
        <v>11110.594850012027</v>
      </c>
      <c r="M1525" s="56">
        <v>12542.098954286868</v>
      </c>
      <c r="N1525" s="56">
        <v>10844.271983308134</v>
      </c>
      <c r="O1525" s="56">
        <v>12779.82139255455</v>
      </c>
      <c r="P1525" s="56">
        <v>11235.799071157497</v>
      </c>
      <c r="Q1525" s="58">
        <v>1.0011428594589233</v>
      </c>
      <c r="R1525" s="80">
        <v>12161.121578701797</v>
      </c>
      <c r="S1525" s="56">
        <v>16503.766224040282</v>
      </c>
      <c r="T1525" s="56">
        <v>11778.832854780114</v>
      </c>
      <c r="U1525" s="56">
        <v>12595.386043235647</v>
      </c>
      <c r="V1525" s="56">
        <v>11856.050850194821</v>
      </c>
      <c r="W1525" s="80">
        <v>16514.166006659394</v>
      </c>
      <c r="X1525" s="56">
        <v>16534.929055886623</v>
      </c>
      <c r="Y1525" s="80">
        <v>11828.121135916255</v>
      </c>
      <c r="Z1525" s="58">
        <v>0.99836589174580015</v>
      </c>
    </row>
    <row r="1526" spans="2:26" x14ac:dyDescent="0.2">
      <c r="B1526" s="36" t="s">
        <v>7165</v>
      </c>
      <c r="C1526" s="46" t="s">
        <v>7164</v>
      </c>
      <c r="D1526" s="46" t="s">
        <v>12308</v>
      </c>
      <c r="E1526" s="46" t="s">
        <v>12471</v>
      </c>
      <c r="F1526" s="80">
        <v>29603.52465244518</v>
      </c>
      <c r="G1526" s="56">
        <v>18316.511580825729</v>
      </c>
      <c r="H1526" s="56">
        <v>14432.171405031124</v>
      </c>
      <c r="I1526" s="56">
        <v>25582.751887616549</v>
      </c>
      <c r="J1526" s="56">
        <v>42856.439988426733</v>
      </c>
      <c r="K1526" s="58">
        <v>0.97429280379633443</v>
      </c>
      <c r="L1526" s="80">
        <v>17933.6429627773</v>
      </c>
      <c r="M1526" s="56">
        <v>14180.017529913934</v>
      </c>
      <c r="N1526" s="56">
        <v>24892.731867875336</v>
      </c>
      <c r="O1526" s="56">
        <v>41640.174514259998</v>
      </c>
      <c r="P1526" s="56">
        <v>19582.817765419186</v>
      </c>
      <c r="Q1526" s="58">
        <v>1.0011428594589233</v>
      </c>
      <c r="R1526" s="80">
        <v>23111.962682337296</v>
      </c>
      <c r="S1526" s="56">
        <v>37283.782263882167</v>
      </c>
      <c r="T1526" s="56">
        <v>21381.213720109092</v>
      </c>
      <c r="U1526" s="56">
        <v>24529.144640491784</v>
      </c>
      <c r="V1526" s="56">
        <v>21678.900287025437</v>
      </c>
      <c r="W1526" s="80">
        <v>30196.307582121342</v>
      </c>
      <c r="X1526" s="56">
        <v>30248.188604689753</v>
      </c>
      <c r="Y1526" s="80">
        <v>21637.784942956172</v>
      </c>
      <c r="Z1526" s="58">
        <v>0.73091921306637198</v>
      </c>
    </row>
    <row r="1527" spans="2:26" x14ac:dyDescent="0.2">
      <c r="B1527" s="36" t="s">
        <v>7163</v>
      </c>
      <c r="C1527" s="46" t="s">
        <v>5074</v>
      </c>
      <c r="D1527" s="46" t="s">
        <v>12308</v>
      </c>
      <c r="E1527" s="46" t="s">
        <v>12471</v>
      </c>
      <c r="F1527" s="80">
        <v>5247.3464193345326</v>
      </c>
      <c r="G1527" s="56">
        <v>5008.8151568819721</v>
      </c>
      <c r="H1527" s="56">
        <v>4851.4641395218205</v>
      </c>
      <c r="I1527" s="56">
        <v>6417.2223177022433</v>
      </c>
      <c r="J1527" s="56">
        <v>5989.9333978010973</v>
      </c>
      <c r="K1527" s="58">
        <v>0.97429280379633443</v>
      </c>
      <c r="L1527" s="80">
        <v>4904.1162829335644</v>
      </c>
      <c r="M1527" s="56">
        <v>4766.7010468145054</v>
      </c>
      <c r="N1527" s="56">
        <v>6244.1364866784106</v>
      </c>
      <c r="O1527" s="56">
        <v>5819.9391288820934</v>
      </c>
      <c r="P1527" s="56">
        <v>5107.5353607464604</v>
      </c>
      <c r="Q1527" s="58">
        <v>1.0011428594589233</v>
      </c>
      <c r="R1527" s="80">
        <v>5344.1375859721657</v>
      </c>
      <c r="S1527" s="56">
        <v>6167.8727031479812</v>
      </c>
      <c r="T1527" s="56">
        <v>5220.9500921143899</v>
      </c>
      <c r="U1527" s="56">
        <v>5426.5110976897467</v>
      </c>
      <c r="V1527" s="56">
        <v>5240.3891305143061</v>
      </c>
      <c r="W1527" s="80">
        <v>7299.2817873571012</v>
      </c>
      <c r="X1527" s="56">
        <v>7308.4779118457191</v>
      </c>
      <c r="Y1527" s="80">
        <v>5228.0576329236701</v>
      </c>
      <c r="Z1527" s="58">
        <v>0.99632408747785539</v>
      </c>
    </row>
    <row r="1528" spans="2:26" x14ac:dyDescent="0.2">
      <c r="B1528" s="36" t="s">
        <v>7162</v>
      </c>
      <c r="C1528" s="46" t="s">
        <v>4340</v>
      </c>
      <c r="D1528" s="46" t="s">
        <v>12308</v>
      </c>
      <c r="E1528" s="46" t="s">
        <v>12471</v>
      </c>
      <c r="F1528" s="80">
        <v>10628.897767921881</v>
      </c>
      <c r="G1528" s="56">
        <v>6769.4778630951641</v>
      </c>
      <c r="H1528" s="56">
        <v>5572.1003844802644</v>
      </c>
      <c r="I1528" s="56">
        <v>9117.7282692090976</v>
      </c>
      <c r="J1528" s="56">
        <v>12010.568282723054</v>
      </c>
      <c r="K1528" s="58">
        <v>0.97429280379633443</v>
      </c>
      <c r="L1528" s="80">
        <v>6627.9759934342474</v>
      </c>
      <c r="M1528" s="56">
        <v>5474.746586146156</v>
      </c>
      <c r="N1528" s="56">
        <v>8871.804176759917</v>
      </c>
      <c r="O1528" s="56">
        <v>11669.708436890245</v>
      </c>
      <c r="P1528" s="56">
        <v>7055.5126071256946</v>
      </c>
      <c r="Q1528" s="58">
        <v>1.0011428594589233</v>
      </c>
      <c r="R1528" s="80">
        <v>8223.2108730840591</v>
      </c>
      <c r="S1528" s="56">
        <v>10351.799181287375</v>
      </c>
      <c r="T1528" s="56">
        <v>7395.3373208801941</v>
      </c>
      <c r="U1528" s="56">
        <v>8436.0697039043916</v>
      </c>
      <c r="V1528" s="56">
        <v>7493.754998401364</v>
      </c>
      <c r="W1528" s="80">
        <v>10437.970924762034</v>
      </c>
      <c r="X1528" s="56">
        <v>10456.598371711307</v>
      </c>
      <c r="Y1528" s="80">
        <v>7480.0388796463458</v>
      </c>
      <c r="Z1528" s="58">
        <v>0.70374549111020501</v>
      </c>
    </row>
    <row r="1529" spans="2:26" x14ac:dyDescent="0.2">
      <c r="B1529" s="36" t="s">
        <v>7161</v>
      </c>
      <c r="C1529" s="46" t="s">
        <v>4536</v>
      </c>
      <c r="D1529" s="46" t="s">
        <v>12308</v>
      </c>
      <c r="E1529" s="46" t="s">
        <v>12471</v>
      </c>
      <c r="F1529" s="80">
        <v>13734.484156869727</v>
      </c>
      <c r="G1529" s="56">
        <v>8507.495061883943</v>
      </c>
      <c r="H1529" s="56">
        <v>6915.2873566106909</v>
      </c>
      <c r="I1529" s="56">
        <v>13118.34391889952</v>
      </c>
      <c r="J1529" s="56">
        <v>16927.079711823837</v>
      </c>
      <c r="K1529" s="58">
        <v>0.97429280379633443</v>
      </c>
      <c r="L1529" s="80">
        <v>8329.6635537922411</v>
      </c>
      <c r="M1529" s="56">
        <v>6794.4658630473305</v>
      </c>
      <c r="N1529" s="56">
        <v>12764.514902785242</v>
      </c>
      <c r="O1529" s="56">
        <v>16446.689305212385</v>
      </c>
      <c r="P1529" s="56">
        <v>9145.2277513816753</v>
      </c>
      <c r="Q1529" s="58">
        <v>1.0011428594589233</v>
      </c>
      <c r="R1529" s="80">
        <v>10240.665176956889</v>
      </c>
      <c r="S1529" s="56">
        <v>17573.396653606855</v>
      </c>
      <c r="T1529" s="56">
        <v>10001.260585302711</v>
      </c>
      <c r="U1529" s="56">
        <v>10973.938324621886</v>
      </c>
      <c r="V1529" s="56">
        <v>10093.242621839483</v>
      </c>
      <c r="W1529" s="80">
        <v>14058.769341378827</v>
      </c>
      <c r="X1529" s="56">
        <v>14082.83941718479</v>
      </c>
      <c r="Y1529" s="80">
        <v>10074.039628541128</v>
      </c>
      <c r="Z1529" s="58">
        <v>0.73348511043294518</v>
      </c>
    </row>
    <row r="1530" spans="2:26" x14ac:dyDescent="0.2">
      <c r="B1530" s="36" t="s">
        <v>7160</v>
      </c>
      <c r="C1530" s="46" t="s">
        <v>7159</v>
      </c>
      <c r="D1530" s="46" t="s">
        <v>12308</v>
      </c>
      <c r="E1530" s="46" t="s">
        <v>12467</v>
      </c>
      <c r="F1530" s="80">
        <v>10421.297298561887</v>
      </c>
      <c r="G1530" s="56">
        <v>8590.4742687893086</v>
      </c>
      <c r="H1530" s="56">
        <v>6525.9482492501465</v>
      </c>
      <c r="I1530" s="56">
        <v>8885.2907765812834</v>
      </c>
      <c r="J1530" s="56">
        <v>12478.444696481867</v>
      </c>
      <c r="K1530" s="58">
        <v>0.98073134695712083</v>
      </c>
      <c r="L1530" s="80">
        <v>8466.4911284827613</v>
      </c>
      <c r="M1530" s="56">
        <v>6454.3019206935551</v>
      </c>
      <c r="N1530" s="56">
        <v>8702.7700636747377</v>
      </c>
      <c r="O1530" s="56">
        <v>12204.429119405468</v>
      </c>
      <c r="P1530" s="56">
        <v>8524.673379696851</v>
      </c>
      <c r="Q1530" s="58">
        <v>1.0011428594589233</v>
      </c>
      <c r="R1530" s="80">
        <v>8105.4863542192334</v>
      </c>
      <c r="S1530" s="56">
        <v>10204.233270902774</v>
      </c>
      <c r="T1530" s="56">
        <v>8704.9485375136301</v>
      </c>
      <c r="U1530" s="56">
        <v>8315.3610458875883</v>
      </c>
      <c r="V1530" s="56">
        <v>8668.1068895140579</v>
      </c>
      <c r="W1530" s="80">
        <v>12073.713072388766</v>
      </c>
      <c r="X1530" s="56">
        <v>12091.976693585444</v>
      </c>
      <c r="Y1530" s="80">
        <v>8649.8928795516094</v>
      </c>
      <c r="Z1530" s="58">
        <v>0.83002073846845081</v>
      </c>
    </row>
    <row r="1531" spans="2:26" x14ac:dyDescent="0.2">
      <c r="B1531" s="36" t="s">
        <v>7158</v>
      </c>
      <c r="C1531" s="46" t="s">
        <v>7157</v>
      </c>
      <c r="D1531" s="46" t="s">
        <v>12308</v>
      </c>
      <c r="E1531" s="46" t="s">
        <v>12470</v>
      </c>
      <c r="F1531" s="80">
        <v>12296.196808178789</v>
      </c>
      <c r="G1531" s="56">
        <v>6628.7570344043024</v>
      </c>
      <c r="H1531" s="56">
        <v>3692.9473228555789</v>
      </c>
      <c r="I1531" s="56">
        <v>9535.4982976299416</v>
      </c>
      <c r="J1531" s="56">
        <v>15444.982210999275</v>
      </c>
      <c r="K1531" s="58">
        <v>1.0127735754600944</v>
      </c>
      <c r="L1531" s="80">
        <v>6746.5341345283505</v>
      </c>
      <c r="M1531" s="56">
        <v>3771.7341074982569</v>
      </c>
      <c r="N1531" s="56">
        <v>9644.7630373051852</v>
      </c>
      <c r="O1531" s="56">
        <v>15599.358104495184</v>
      </c>
      <c r="P1531" s="56">
        <v>7301.7011904744486</v>
      </c>
      <c r="Q1531" s="58">
        <v>1.0011428594589233</v>
      </c>
      <c r="R1531" s="80">
        <v>7444.7034282752247</v>
      </c>
      <c r="S1531" s="56">
        <v>7468.9766616067709</v>
      </c>
      <c r="T1531" s="56">
        <v>7328.9805657608104</v>
      </c>
      <c r="U1531" s="56">
        <v>7447.1307516083798</v>
      </c>
      <c r="V1531" s="56">
        <v>7340.1535311450743</v>
      </c>
      <c r="W1531" s="80">
        <v>10224.021089257141</v>
      </c>
      <c r="X1531" s="56">
        <v>10245.570525400315</v>
      </c>
      <c r="Y1531" s="80">
        <v>7329.0819011929498</v>
      </c>
      <c r="Z1531" s="58">
        <v>0.59604461570735645</v>
      </c>
    </row>
    <row r="1532" spans="2:26" x14ac:dyDescent="0.2">
      <c r="B1532" s="36" t="s">
        <v>7156</v>
      </c>
      <c r="C1532" s="46" t="s">
        <v>7155</v>
      </c>
      <c r="D1532" s="46" t="s">
        <v>12308</v>
      </c>
      <c r="E1532" s="46" t="s">
        <v>12471</v>
      </c>
      <c r="F1532" s="80">
        <v>2948.1343780787593</v>
      </c>
      <c r="G1532" s="56">
        <v>2297.7065022415331</v>
      </c>
      <c r="H1532" s="56">
        <v>2124.1427646792649</v>
      </c>
      <c r="I1532" s="56">
        <v>3005.6250294362858</v>
      </c>
      <c r="J1532" s="56">
        <v>3395.1331432887418</v>
      </c>
      <c r="K1532" s="58">
        <v>0.97429280379633443</v>
      </c>
      <c r="L1532" s="80">
        <v>2249.6777217986996</v>
      </c>
      <c r="M1532" s="56">
        <v>2087.030481684254</v>
      </c>
      <c r="N1532" s="56">
        <v>2924.5570719602101</v>
      </c>
      <c r="O1532" s="56">
        <v>3298.7792878705968</v>
      </c>
      <c r="P1532" s="56">
        <v>2370.5692955155619</v>
      </c>
      <c r="Q1532" s="58">
        <v>1.0011428594589233</v>
      </c>
      <c r="R1532" s="80">
        <v>2517.7828992579057</v>
      </c>
      <c r="S1532" s="56">
        <v>2895.0147639674092</v>
      </c>
      <c r="T1532" s="56">
        <v>2426.439597431553</v>
      </c>
      <c r="U1532" s="56">
        <v>2555.5060857288563</v>
      </c>
      <c r="V1532" s="56">
        <v>2438.6448715550723</v>
      </c>
      <c r="W1532" s="80">
        <v>3396.762273458643</v>
      </c>
      <c r="X1532" s="56">
        <v>3401.9289631687202</v>
      </c>
      <c r="Y1532" s="80">
        <v>2433.5410049924753</v>
      </c>
      <c r="Z1532" s="58">
        <v>0.82545118129193484</v>
      </c>
    </row>
    <row r="1533" spans="2:26" x14ac:dyDescent="0.2">
      <c r="B1533" s="36" t="s">
        <v>6665</v>
      </c>
      <c r="C1533" s="46" t="s">
        <v>6664</v>
      </c>
      <c r="D1533" s="46" t="s">
        <v>12314</v>
      </c>
      <c r="E1533" s="46" t="s">
        <v>12473</v>
      </c>
      <c r="F1533" s="80">
        <v>14262.604523649075</v>
      </c>
      <c r="G1533" s="56">
        <v>18986.118040211484</v>
      </c>
      <c r="H1533" s="56">
        <v>28704.899709874437</v>
      </c>
      <c r="I1533" s="56">
        <v>12397.579467920454</v>
      </c>
      <c r="J1533" s="56">
        <v>8313.9326620501397</v>
      </c>
      <c r="K1533" s="58">
        <v>0.95511862591691621</v>
      </c>
      <c r="L1533" s="80">
        <v>18223.414375307781</v>
      </c>
      <c r="M1533" s="56">
        <v>27648.332456458291</v>
      </c>
      <c r="N1533" s="56">
        <v>11825.786187245645</v>
      </c>
      <c r="O1533" s="56">
        <v>7919.0078065376038</v>
      </c>
      <c r="P1533" s="56">
        <v>17561.71147021572</v>
      </c>
      <c r="Q1533" s="58">
        <v>1.0025848150253296</v>
      </c>
      <c r="R1533" s="80">
        <v>20844.704815645433</v>
      </c>
      <c r="S1533" s="56">
        <v>8736.697930513079</v>
      </c>
      <c r="T1533" s="56">
        <v>16727.390304769226</v>
      </c>
      <c r="U1533" s="56">
        <v>19633.904127132198</v>
      </c>
      <c r="V1533" s="56">
        <v>17002.247073662031</v>
      </c>
      <c r="W1533" s="80">
        <v>23682.247504537303</v>
      </c>
      <c r="X1533" s="56">
        <v>23940.965250523514</v>
      </c>
      <c r="Y1533" s="80">
        <v>17125.96625826705</v>
      </c>
      <c r="Z1533" s="58">
        <v>1.2007600876733406</v>
      </c>
    </row>
    <row r="1534" spans="2:26" x14ac:dyDescent="0.2">
      <c r="B1534" s="36" t="s">
        <v>6587</v>
      </c>
      <c r="C1534" s="46" t="s">
        <v>2851</v>
      </c>
      <c r="D1534" s="46" t="s">
        <v>12314</v>
      </c>
      <c r="E1534" s="46" t="s">
        <v>12474</v>
      </c>
      <c r="F1534" s="80">
        <v>13523.400687601588</v>
      </c>
      <c r="G1534" s="56">
        <v>14252.703120005857</v>
      </c>
      <c r="H1534" s="56">
        <v>14415.931302940622</v>
      </c>
      <c r="I1534" s="56">
        <v>12165.279751861839</v>
      </c>
      <c r="J1534" s="56">
        <v>13908.987813247219</v>
      </c>
      <c r="K1534" s="58">
        <v>0.9596047499593614</v>
      </c>
      <c r="L1534" s="80">
        <v>13744.403218289835</v>
      </c>
      <c r="M1534" s="56">
        <v>13950.529372434217</v>
      </c>
      <c r="N1534" s="56">
        <v>11658.704552658304</v>
      </c>
      <c r="O1534" s="56">
        <v>13310.515321490027</v>
      </c>
      <c r="P1534" s="56">
        <v>13468.385299314767</v>
      </c>
      <c r="Q1534" s="58">
        <v>1.0025848150253296</v>
      </c>
      <c r="R1534" s="80">
        <v>13700.727612314227</v>
      </c>
      <c r="S1534" s="56">
        <v>14958.57129602534</v>
      </c>
      <c r="T1534" s="56">
        <v>13654.354132676448</v>
      </c>
      <c r="U1534" s="56">
        <v>13826.51198068534</v>
      </c>
      <c r="V1534" s="56">
        <v>13670.634375171492</v>
      </c>
      <c r="W1534" s="80">
        <v>19041.679927023655</v>
      </c>
      <c r="X1534" s="56">
        <v>19286.988821213585</v>
      </c>
      <c r="Y1534" s="80">
        <v>13796.783726940785</v>
      </c>
      <c r="Z1534" s="58">
        <v>1.020215554183042</v>
      </c>
    </row>
    <row r="1535" spans="2:26" x14ac:dyDescent="0.2">
      <c r="B1535" s="36" t="s">
        <v>6973</v>
      </c>
      <c r="C1535" s="46" t="s">
        <v>6972</v>
      </c>
      <c r="D1535" s="46" t="s">
        <v>12314</v>
      </c>
      <c r="E1535" s="46" t="s">
        <v>12475</v>
      </c>
      <c r="F1535" s="80">
        <v>25162.168606200943</v>
      </c>
      <c r="G1535" s="56">
        <v>30252.180581640783</v>
      </c>
      <c r="H1535" s="56">
        <v>36920.257524921653</v>
      </c>
      <c r="I1535" s="56">
        <v>25859.240764168131</v>
      </c>
      <c r="J1535" s="56">
        <v>19815.494892656396</v>
      </c>
      <c r="K1535" s="58">
        <v>0.95536267820452159</v>
      </c>
      <c r="L1535" s="80">
        <v>29044.320129890722</v>
      </c>
      <c r="M1535" s="56">
        <v>35570.386789815617</v>
      </c>
      <c r="N1535" s="56">
        <v>24672.880110581609</v>
      </c>
      <c r="O1535" s="56">
        <v>18879.050522206548</v>
      </c>
      <c r="P1535" s="56">
        <v>28468.169282701409</v>
      </c>
      <c r="Q1535" s="58">
        <v>1.0025848150253296</v>
      </c>
      <c r="R1535" s="80">
        <v>29354.482182534277</v>
      </c>
      <c r="S1535" s="56">
        <v>26133.590149956126</v>
      </c>
      <c r="T1535" s="56">
        <v>28312.813197104289</v>
      </c>
      <c r="U1535" s="56">
        <v>29032.392979276461</v>
      </c>
      <c r="V1535" s="56">
        <v>28380.860825973861</v>
      </c>
      <c r="W1535" s="80">
        <v>39531.396500743525</v>
      </c>
      <c r="X1535" s="56">
        <v>39987.827830317801</v>
      </c>
      <c r="Y1535" s="80">
        <v>28604.953183683341</v>
      </c>
      <c r="Z1535" s="58">
        <v>1.1368238418303087</v>
      </c>
    </row>
    <row r="1536" spans="2:26" x14ac:dyDescent="0.2">
      <c r="B1536" s="36" t="s">
        <v>6663</v>
      </c>
      <c r="C1536" s="46" t="s">
        <v>6662</v>
      </c>
      <c r="D1536" s="46" t="s">
        <v>12314</v>
      </c>
      <c r="E1536" s="46" t="s">
        <v>12473</v>
      </c>
      <c r="F1536" s="80">
        <v>12508.21670898364</v>
      </c>
      <c r="G1536" s="56">
        <v>17617.677142485656</v>
      </c>
      <c r="H1536" s="56">
        <v>25736.964234525793</v>
      </c>
      <c r="I1536" s="56">
        <v>16194.657275005655</v>
      </c>
      <c r="J1536" s="56">
        <v>8199.2921987634945</v>
      </c>
      <c r="K1536" s="58">
        <v>0.95511862591691621</v>
      </c>
      <c r="L1536" s="80">
        <v>16909.94600465089</v>
      </c>
      <c r="M1536" s="56">
        <v>24789.640471426625</v>
      </c>
      <c r="N1536" s="56">
        <v>15447.737585025809</v>
      </c>
      <c r="O1536" s="56">
        <v>7809.8129452590219</v>
      </c>
      <c r="P1536" s="56">
        <v>16841.782131906344</v>
      </c>
      <c r="Q1536" s="58">
        <v>1.0025848150253296</v>
      </c>
      <c r="R1536" s="80">
        <v>18300.071832337053</v>
      </c>
      <c r="S1536" s="56">
        <v>8993.4026699555925</v>
      </c>
      <c r="T1536" s="56">
        <v>16103.149263135969</v>
      </c>
      <c r="U1536" s="56">
        <v>17369.404916098905</v>
      </c>
      <c r="V1536" s="56">
        <v>16222.893726309618</v>
      </c>
      <c r="W1536" s="80">
        <v>22596.694589941635</v>
      </c>
      <c r="X1536" s="56">
        <v>22823.588466714944</v>
      </c>
      <c r="Y1536" s="80">
        <v>16326.660261327013</v>
      </c>
      <c r="Z1536" s="58">
        <v>1.3052748158417253</v>
      </c>
    </row>
    <row r="1537" spans="2:26" x14ac:dyDescent="0.2">
      <c r="B1537" s="36" t="s">
        <v>6661</v>
      </c>
      <c r="C1537" s="46" t="s">
        <v>6660</v>
      </c>
      <c r="D1537" s="46" t="s">
        <v>12314</v>
      </c>
      <c r="E1537" s="46" t="s">
        <v>12473</v>
      </c>
      <c r="F1537" s="80">
        <v>9688.6354554012214</v>
      </c>
      <c r="G1537" s="56">
        <v>13633.681072099944</v>
      </c>
      <c r="H1537" s="56">
        <v>20908.11712364083</v>
      </c>
      <c r="I1537" s="56">
        <v>10796.525329481161</v>
      </c>
      <c r="J1537" s="56">
        <v>5250.6913719450968</v>
      </c>
      <c r="K1537" s="58">
        <v>0.95511862591691621</v>
      </c>
      <c r="L1537" s="80">
        <v>13085.993624998036</v>
      </c>
      <c r="M1537" s="56">
        <v>20138.533111618344</v>
      </c>
      <c r="N1537" s="56">
        <v>10298.57485019553</v>
      </c>
      <c r="O1537" s="56">
        <v>5001.2752874401494</v>
      </c>
      <c r="P1537" s="56">
        <v>12835.281236164481</v>
      </c>
      <c r="Q1537" s="58">
        <v>1.0025848150253296</v>
      </c>
      <c r="R1537" s="80">
        <v>14053.458911935204</v>
      </c>
      <c r="S1537" s="56">
        <v>6603.4057074314214</v>
      </c>
      <c r="T1537" s="56">
        <v>12247.307009211194</v>
      </c>
      <c r="U1537" s="56">
        <v>13308.453591484827</v>
      </c>
      <c r="V1537" s="56">
        <v>12347.655171563389</v>
      </c>
      <c r="W1537" s="80">
        <v>17198.916390682778</v>
      </c>
      <c r="X1537" s="56">
        <v>17374.664229904374</v>
      </c>
      <c r="Y1537" s="80">
        <v>12428.818564178615</v>
      </c>
      <c r="Z1537" s="58">
        <v>1.2828244618544087</v>
      </c>
    </row>
    <row r="1538" spans="2:26" x14ac:dyDescent="0.2">
      <c r="B1538" s="36" t="s">
        <v>6586</v>
      </c>
      <c r="C1538" s="46" t="s">
        <v>6585</v>
      </c>
      <c r="D1538" s="46" t="s">
        <v>12314</v>
      </c>
      <c r="E1538" s="46" t="s">
        <v>12476</v>
      </c>
      <c r="F1538" s="80">
        <v>9065.3947096642332</v>
      </c>
      <c r="G1538" s="56">
        <v>9719.8181738773401</v>
      </c>
      <c r="H1538" s="56">
        <v>11712.69626015356</v>
      </c>
      <c r="I1538" s="56">
        <v>6893.7639240654416</v>
      </c>
      <c r="J1538" s="56">
        <v>5560.9547696026802</v>
      </c>
      <c r="K1538" s="58">
        <v>0.95532832061491746</v>
      </c>
      <c r="L1538" s="80">
        <v>9331.4052970993307</v>
      </c>
      <c r="M1538" s="56">
        <v>11284.053287166911</v>
      </c>
      <c r="N1538" s="56">
        <v>6577.2578348385632</v>
      </c>
      <c r="O1538" s="56">
        <v>5297.9635902890495</v>
      </c>
      <c r="P1538" s="56">
        <v>8929.9443023112217</v>
      </c>
      <c r="Q1538" s="58">
        <v>1.0025848150253296</v>
      </c>
      <c r="R1538" s="80">
        <v>10472.615786679306</v>
      </c>
      <c r="S1538" s="56">
        <v>5187.044276157023</v>
      </c>
      <c r="T1538" s="56">
        <v>8580.1534153270895</v>
      </c>
      <c r="U1538" s="56">
        <v>9944.0586356270778</v>
      </c>
      <c r="V1538" s="56">
        <v>8709.1321867484876</v>
      </c>
      <c r="W1538" s="80">
        <v>12130.856768680418</v>
      </c>
      <c r="X1538" s="56">
        <v>12295.299278593016</v>
      </c>
      <c r="Y1538" s="80">
        <v>8795.3379647411966</v>
      </c>
      <c r="Z1538" s="58">
        <v>0.97021015040468783</v>
      </c>
    </row>
    <row r="1539" spans="2:26" x14ac:dyDescent="0.2">
      <c r="B1539" s="36" t="s">
        <v>6971</v>
      </c>
      <c r="C1539" s="46" t="s">
        <v>6970</v>
      </c>
      <c r="D1539" s="46" t="s">
        <v>12314</v>
      </c>
      <c r="E1539" s="46" t="s">
        <v>12475</v>
      </c>
      <c r="F1539" s="80">
        <v>25027.316218261047</v>
      </c>
      <c r="G1539" s="56">
        <v>28695.066111206463</v>
      </c>
      <c r="H1539" s="56">
        <v>33011.040556970001</v>
      </c>
      <c r="I1539" s="56">
        <v>28125.22044699276</v>
      </c>
      <c r="J1539" s="56">
        <v>21537.934618883031</v>
      </c>
      <c r="K1539" s="58">
        <v>0.95536267820452159</v>
      </c>
      <c r="L1539" s="80">
        <v>27549.375623787062</v>
      </c>
      <c r="M1539" s="56">
        <v>31804.097795176611</v>
      </c>
      <c r="N1539" s="56">
        <v>26834.902018232315</v>
      </c>
      <c r="O1539" s="56">
        <v>20520.090869119078</v>
      </c>
      <c r="P1539" s="56">
        <v>27434.660301491065</v>
      </c>
      <c r="Q1539" s="58">
        <v>1.0025848150253296</v>
      </c>
      <c r="R1539" s="80">
        <v>29227.79626461049</v>
      </c>
      <c r="S1539" s="56">
        <v>41420.835345793072</v>
      </c>
      <c r="T1539" s="56">
        <v>28908.544223300531</v>
      </c>
      <c r="U1539" s="56">
        <v>30447.100172728751</v>
      </c>
      <c r="V1539" s="56">
        <v>29054.03897848351</v>
      </c>
      <c r="W1539" s="80">
        <v>40469.059125766587</v>
      </c>
      <c r="X1539" s="56">
        <v>40923.044288808604</v>
      </c>
      <c r="Y1539" s="80">
        <v>29273.952338257495</v>
      </c>
      <c r="Z1539" s="58">
        <v>1.1696800441150743</v>
      </c>
    </row>
    <row r="1540" spans="2:26" x14ac:dyDescent="0.2">
      <c r="B1540" s="36" t="s">
        <v>6630</v>
      </c>
      <c r="C1540" s="46" t="s">
        <v>12856</v>
      </c>
      <c r="D1540" s="46" t="s">
        <v>12314</v>
      </c>
      <c r="E1540" s="46" t="s">
        <v>12477</v>
      </c>
      <c r="F1540" s="80">
        <v>18460.603898566133</v>
      </c>
      <c r="G1540" s="56">
        <v>19035.922630401314</v>
      </c>
      <c r="H1540" s="56">
        <v>23032.088177547892</v>
      </c>
      <c r="I1540" s="56">
        <v>26395.332737204146</v>
      </c>
      <c r="J1540" s="56">
        <v>12129.535450425406</v>
      </c>
      <c r="K1540" s="58">
        <v>0.95504947164393328</v>
      </c>
      <c r="L1540" s="80">
        <v>18269.89532631158</v>
      </c>
      <c r="M1540" s="56">
        <v>22182.719007667445</v>
      </c>
      <c r="N1540" s="56">
        <v>25176.120996542075</v>
      </c>
      <c r="O1540" s="56">
        <v>11552.526963338527</v>
      </c>
      <c r="P1540" s="56">
        <v>19136.964538836004</v>
      </c>
      <c r="Q1540" s="58">
        <v>1.0025848150253296</v>
      </c>
      <c r="R1540" s="80">
        <v>21637.060351994834</v>
      </c>
      <c r="S1540" s="56">
        <v>20035.197988717115</v>
      </c>
      <c r="T1540" s="56">
        <v>19279.289746231865</v>
      </c>
      <c r="U1540" s="56">
        <v>21476.874115667062</v>
      </c>
      <c r="V1540" s="56">
        <v>19487.106043028703</v>
      </c>
      <c r="W1540" s="80">
        <v>27143.380898932581</v>
      </c>
      <c r="X1540" s="56">
        <v>27478.248616975379</v>
      </c>
      <c r="Y1540" s="80">
        <v>19656.331886631146</v>
      </c>
      <c r="Z1540" s="58">
        <v>1.0647718782459705</v>
      </c>
    </row>
    <row r="1541" spans="2:26" x14ac:dyDescent="0.2">
      <c r="B1541" s="36" t="s">
        <v>6659</v>
      </c>
      <c r="C1541" s="46" t="s">
        <v>6658</v>
      </c>
      <c r="D1541" s="46" t="s">
        <v>12314</v>
      </c>
      <c r="E1541" s="46" t="s">
        <v>12473</v>
      </c>
      <c r="F1541" s="80">
        <v>7674.7869069158751</v>
      </c>
      <c r="G1541" s="56">
        <v>9907.2029157896977</v>
      </c>
      <c r="H1541" s="56">
        <v>13483.440484313031</v>
      </c>
      <c r="I1541" s="56">
        <v>6811.1309542422541</v>
      </c>
      <c r="J1541" s="56">
        <v>4597.8355659969593</v>
      </c>
      <c r="K1541" s="58">
        <v>0.95511862591691621</v>
      </c>
      <c r="L1541" s="80">
        <v>9509.2142402313893</v>
      </c>
      <c r="M1541" s="56">
        <v>12987.143272927548</v>
      </c>
      <c r="N1541" s="56">
        <v>6496.9923013294538</v>
      </c>
      <c r="O1541" s="56">
        <v>4379.4311573516779</v>
      </c>
      <c r="P1541" s="56">
        <v>9125.3677237036609</v>
      </c>
      <c r="Q1541" s="58">
        <v>1.0025848150253296</v>
      </c>
      <c r="R1541" s="80">
        <v>10784.954841046836</v>
      </c>
      <c r="S1541" s="56">
        <v>6058.4888065966607</v>
      </c>
      <c r="T1541" s="56">
        <v>8843.7150876981032</v>
      </c>
      <c r="U1541" s="56">
        <v>10312.308237601817</v>
      </c>
      <c r="V1541" s="56">
        <v>8982.5937556386798</v>
      </c>
      <c r="W1541" s="80">
        <v>12511.758453579985</v>
      </c>
      <c r="X1541" s="56">
        <v>12650.975913209422</v>
      </c>
      <c r="Y1541" s="80">
        <v>9049.7682259923113</v>
      </c>
      <c r="Z1541" s="58">
        <v>1.1791556346453631</v>
      </c>
    </row>
    <row r="1542" spans="2:26" x14ac:dyDescent="0.2">
      <c r="B1542" s="36" t="s">
        <v>6432</v>
      </c>
      <c r="C1542" s="46" t="s">
        <v>6431</v>
      </c>
      <c r="D1542" s="46" t="s">
        <v>12314</v>
      </c>
      <c r="E1542" s="46" t="s">
        <v>12478</v>
      </c>
      <c r="F1542" s="80">
        <v>5202.0148283380477</v>
      </c>
      <c r="G1542" s="56">
        <v>7067.4062845642275</v>
      </c>
      <c r="H1542" s="56">
        <v>8337.1698556874544</v>
      </c>
      <c r="I1542" s="56">
        <v>4896.6946482453222</v>
      </c>
      <c r="J1542" s="56">
        <v>2593.1273921705215</v>
      </c>
      <c r="K1542" s="58">
        <v>0.96225632381143089</v>
      </c>
      <c r="L1542" s="80">
        <v>6834.1906789524264</v>
      </c>
      <c r="M1542" s="56">
        <v>8090.3073036227088</v>
      </c>
      <c r="N1542" s="56">
        <v>4705.7581613795064</v>
      </c>
      <c r="O1542" s="56">
        <v>2488.4079533877298</v>
      </c>
      <c r="P1542" s="56">
        <v>6457.0070315509238</v>
      </c>
      <c r="Q1542" s="58">
        <v>1.0025848150253296</v>
      </c>
      <c r="R1542" s="80">
        <v>6573.0984784735056</v>
      </c>
      <c r="S1542" s="56">
        <v>3577.8270474001556</v>
      </c>
      <c r="T1542" s="56">
        <v>6186.803697028774</v>
      </c>
      <c r="U1542" s="56">
        <v>6273.5713353661704</v>
      </c>
      <c r="V1542" s="56">
        <v>6195.0089470896482</v>
      </c>
      <c r="W1542" s="80">
        <v>8628.9614862184535</v>
      </c>
      <c r="X1542" s="56">
        <v>8723.3238832647203</v>
      </c>
      <c r="Y1542" s="80">
        <v>6240.1556880192993</v>
      </c>
      <c r="Z1542" s="58">
        <v>1.1995651481087606</v>
      </c>
    </row>
    <row r="1543" spans="2:26" x14ac:dyDescent="0.2">
      <c r="B1543" s="36" t="s">
        <v>6629</v>
      </c>
      <c r="C1543" s="46" t="s">
        <v>6628</v>
      </c>
      <c r="D1543" s="46" t="s">
        <v>12314</v>
      </c>
      <c r="E1543" s="46" t="s">
        <v>12477</v>
      </c>
      <c r="F1543" s="80">
        <v>17102.180327706468</v>
      </c>
      <c r="G1543" s="56">
        <v>17555.966310871398</v>
      </c>
      <c r="H1543" s="56">
        <v>21977.365870149995</v>
      </c>
      <c r="I1543" s="56">
        <v>20385.14051212963</v>
      </c>
      <c r="J1543" s="56">
        <v>13362.650285014737</v>
      </c>
      <c r="K1543" s="58">
        <v>0.95504947164393328</v>
      </c>
      <c r="L1543" s="80">
        <v>16849.494142176543</v>
      </c>
      <c r="M1543" s="56">
        <v>21166.892375024832</v>
      </c>
      <c r="N1543" s="56">
        <v>19443.542128245528</v>
      </c>
      <c r="O1543" s="56">
        <v>12726.98186589511</v>
      </c>
      <c r="P1543" s="56">
        <v>17289.228588682894</v>
      </c>
      <c r="Q1543" s="58">
        <v>1.0025848150253296</v>
      </c>
      <c r="R1543" s="80">
        <v>19351.441830618402</v>
      </c>
      <c r="S1543" s="56">
        <v>18295.540366707784</v>
      </c>
      <c r="T1543" s="56">
        <v>17437.292403916312</v>
      </c>
      <c r="U1543" s="56">
        <v>19245.851684227342</v>
      </c>
      <c r="V1543" s="56">
        <v>17608.320236749136</v>
      </c>
      <c r="W1543" s="80">
        <v>24526.440309870719</v>
      </c>
      <c r="X1543" s="56">
        <v>24836.666786283025</v>
      </c>
      <c r="Y1543" s="80">
        <v>17766.698748305644</v>
      </c>
      <c r="Z1543" s="58">
        <v>1.0388557720633211</v>
      </c>
    </row>
    <row r="1544" spans="2:26" x14ac:dyDescent="0.2">
      <c r="B1544" s="36" t="s">
        <v>6627</v>
      </c>
      <c r="C1544" s="46" t="s">
        <v>6626</v>
      </c>
      <c r="D1544" s="46" t="s">
        <v>12314</v>
      </c>
      <c r="E1544" s="46" t="s">
        <v>12477</v>
      </c>
      <c r="F1544" s="80">
        <v>13829.581187696578</v>
      </c>
      <c r="G1544" s="56">
        <v>14248.624067880965</v>
      </c>
      <c r="H1544" s="56">
        <v>16685.055466385387</v>
      </c>
      <c r="I1544" s="56">
        <v>15130.706959242165</v>
      </c>
      <c r="J1544" s="56">
        <v>13291.631405184815</v>
      </c>
      <c r="K1544" s="58">
        <v>0.95504947164393328</v>
      </c>
      <c r="L1544" s="80">
        <v>13675.243134703844</v>
      </c>
      <c r="M1544" s="56">
        <v>16069.749915206234</v>
      </c>
      <c r="N1544" s="56">
        <v>14431.813114906436</v>
      </c>
      <c r="O1544" s="56">
        <v>12659.341392152768</v>
      </c>
      <c r="P1544" s="56">
        <v>13883.114342692665</v>
      </c>
      <c r="Q1544" s="58">
        <v>1.0025848150253296</v>
      </c>
      <c r="R1544" s="80">
        <v>15113.824362030762</v>
      </c>
      <c r="S1544" s="56">
        <v>13780.284559077134</v>
      </c>
      <c r="T1544" s="56">
        <v>13910.919398487831</v>
      </c>
      <c r="U1544" s="56">
        <v>14980.4703817354</v>
      </c>
      <c r="V1544" s="56">
        <v>14012.062329637753</v>
      </c>
      <c r="W1544" s="80">
        <v>19517.251261071811</v>
      </c>
      <c r="X1544" s="56">
        <v>19768.114142874463</v>
      </c>
      <c r="Y1544" s="80">
        <v>14140.952641541331</v>
      </c>
      <c r="Z1544" s="58">
        <v>1.0225148867213538</v>
      </c>
    </row>
    <row r="1545" spans="2:26" x14ac:dyDescent="0.2">
      <c r="B1545" s="36" t="s">
        <v>6625</v>
      </c>
      <c r="C1545" s="46" t="s">
        <v>6624</v>
      </c>
      <c r="D1545" s="46" t="s">
        <v>12314</v>
      </c>
      <c r="E1545" s="46" t="s">
        <v>12479</v>
      </c>
      <c r="F1545" s="80">
        <v>7523.8726692601285</v>
      </c>
      <c r="G1545" s="56">
        <v>7051.5507175832645</v>
      </c>
      <c r="H1545" s="56">
        <v>6493.7049100659169</v>
      </c>
      <c r="I1545" s="56">
        <v>5520.2419170146741</v>
      </c>
      <c r="J1545" s="56">
        <v>6997.4947927408793</v>
      </c>
      <c r="K1545" s="58">
        <v>0.95406381164726728</v>
      </c>
      <c r="L1545" s="80">
        <v>6760.803545313318</v>
      </c>
      <c r="M1545" s="56">
        <v>6247.7776777892104</v>
      </c>
      <c r="N1545" s="56">
        <v>5259.8255574142395</v>
      </c>
      <c r="O1545" s="56">
        <v>6657.7419942598908</v>
      </c>
      <c r="P1545" s="56">
        <v>6528.9539615559552</v>
      </c>
      <c r="Q1545" s="58">
        <v>1.0025848150253296</v>
      </c>
      <c r="R1545" s="80">
        <v>7060.514140395816</v>
      </c>
      <c r="S1545" s="56">
        <v>4971.1867887491771</v>
      </c>
      <c r="T1545" s="56">
        <v>6391.0892930675773</v>
      </c>
      <c r="U1545" s="56">
        <v>6851.5814052311516</v>
      </c>
      <c r="V1545" s="56">
        <v>6434.6360923554621</v>
      </c>
      <c r="W1545" s="80">
        <v>8962.7355655153988</v>
      </c>
      <c r="X1545" s="56">
        <v>9099.2155033031013</v>
      </c>
      <c r="Y1545" s="80">
        <v>6509.0465674879906</v>
      </c>
      <c r="Z1545" s="58">
        <v>0.86511918178541791</v>
      </c>
    </row>
    <row r="1546" spans="2:26" x14ac:dyDescent="0.2">
      <c r="B1546" s="36" t="s">
        <v>6430</v>
      </c>
      <c r="C1546" s="46" t="s">
        <v>6429</v>
      </c>
      <c r="D1546" s="46" t="s">
        <v>12314</v>
      </c>
      <c r="E1546" s="46" t="s">
        <v>12478</v>
      </c>
      <c r="F1546" s="80">
        <v>8696.0252491089068</v>
      </c>
      <c r="G1546" s="56">
        <v>11775.063809435125</v>
      </c>
      <c r="H1546" s="56">
        <v>16744.914354161581</v>
      </c>
      <c r="I1546" s="56">
        <v>7002.1423940745071</v>
      </c>
      <c r="J1546" s="56">
        <v>5978.0499914495676</v>
      </c>
      <c r="K1546" s="58">
        <v>0.96225632381143089</v>
      </c>
      <c r="L1546" s="80">
        <v>11386.501368439938</v>
      </c>
      <c r="M1546" s="56">
        <v>16249.099543725159</v>
      </c>
      <c r="N1546" s="56">
        <v>6729.1083240946973</v>
      </c>
      <c r="O1546" s="56">
        <v>5736.6356891633704</v>
      </c>
      <c r="P1546" s="56">
        <v>10854.954589878525</v>
      </c>
      <c r="Q1546" s="58">
        <v>1.0025848150253296</v>
      </c>
      <c r="R1546" s="80">
        <v>11692.027757800053</v>
      </c>
      <c r="S1546" s="56">
        <v>6969.9586582555539</v>
      </c>
      <c r="T1546" s="56">
        <v>10496.235337854636</v>
      </c>
      <c r="U1546" s="56">
        <v>11219.820847845604</v>
      </c>
      <c r="V1546" s="56">
        <v>10564.661771530456</v>
      </c>
      <c r="W1546" s="80">
        <v>14715.404016371556</v>
      </c>
      <c r="X1546" s="56">
        <v>14873.146317068329</v>
      </c>
      <c r="Y1546" s="80">
        <v>10639.378960495806</v>
      </c>
      <c r="Z1546" s="58">
        <v>1.2234760888701464</v>
      </c>
    </row>
    <row r="1547" spans="2:26" x14ac:dyDescent="0.2">
      <c r="B1547" s="36" t="s">
        <v>6657</v>
      </c>
      <c r="C1547" s="46" t="s">
        <v>6656</v>
      </c>
      <c r="D1547" s="46" t="s">
        <v>12314</v>
      </c>
      <c r="E1547" s="46" t="s">
        <v>12479</v>
      </c>
      <c r="F1547" s="80">
        <v>10054.953010504156</v>
      </c>
      <c r="G1547" s="56">
        <v>12038.809846625642</v>
      </c>
      <c r="H1547" s="56">
        <v>14191.711879790066</v>
      </c>
      <c r="I1547" s="56">
        <v>9431.5589466204074</v>
      </c>
      <c r="J1547" s="56">
        <v>6251.9752343863693</v>
      </c>
      <c r="K1547" s="58">
        <v>0.95406381164726728</v>
      </c>
      <c r="L1547" s="80">
        <v>11542.429679966128</v>
      </c>
      <c r="M1547" s="56">
        <v>13654.24852532578</v>
      </c>
      <c r="N1547" s="56">
        <v>8986.6269521247632</v>
      </c>
      <c r="O1547" s="56">
        <v>5948.4200128633547</v>
      </c>
      <c r="P1547" s="56">
        <v>11112.161104557876</v>
      </c>
      <c r="Q1547" s="58">
        <v>1.0025848150253296</v>
      </c>
      <c r="R1547" s="80">
        <v>12168.026232529435</v>
      </c>
      <c r="S1547" s="56">
        <v>6938.5214670302075</v>
      </c>
      <c r="T1547" s="56">
        <v>10725.283122643046</v>
      </c>
      <c r="U1547" s="56">
        <v>11645.075755979513</v>
      </c>
      <c r="V1547" s="56">
        <v>10812.26403747824</v>
      </c>
      <c r="W1547" s="80">
        <v>15060.286555688561</v>
      </c>
      <c r="X1547" s="56">
        <v>15242.679243823568</v>
      </c>
      <c r="Y1547" s="80">
        <v>10903.72120270304</v>
      </c>
      <c r="Z1547" s="58">
        <v>1.0844129446763398</v>
      </c>
    </row>
    <row r="1548" spans="2:26" x14ac:dyDescent="0.2">
      <c r="B1548" s="36" t="s">
        <v>6623</v>
      </c>
      <c r="C1548" s="46" t="s">
        <v>6622</v>
      </c>
      <c r="D1548" s="46" t="s">
        <v>12314</v>
      </c>
      <c r="E1548" s="46" t="s">
        <v>12477</v>
      </c>
      <c r="F1548" s="80">
        <v>11054.038120397927</v>
      </c>
      <c r="G1548" s="56">
        <v>10134.638203365716</v>
      </c>
      <c r="H1548" s="56">
        <v>10969.940844935818</v>
      </c>
      <c r="I1548" s="56">
        <v>13374.681039063715</v>
      </c>
      <c r="J1548" s="56">
        <v>9227.6203672833999</v>
      </c>
      <c r="K1548" s="58">
        <v>0.95504947164393328</v>
      </c>
      <c r="L1548" s="80">
        <v>9726.8087678514876</v>
      </c>
      <c r="M1548" s="56">
        <v>10565.395261518695</v>
      </c>
      <c r="N1548" s="56">
        <v>12756.898785178624</v>
      </c>
      <c r="O1548" s="56">
        <v>8788.6575323669549</v>
      </c>
      <c r="P1548" s="56">
        <v>10134.876733619883</v>
      </c>
      <c r="Q1548" s="58">
        <v>1.0025848150253296</v>
      </c>
      <c r="R1548" s="80">
        <v>11506.738482669443</v>
      </c>
      <c r="S1548" s="56">
        <v>15223.397848593298</v>
      </c>
      <c r="T1548" s="56">
        <v>10671.533667700669</v>
      </c>
      <c r="U1548" s="56">
        <v>11878.404419261829</v>
      </c>
      <c r="V1548" s="56">
        <v>10785.662350899447</v>
      </c>
      <c r="W1548" s="80">
        <v>15023.233351905103</v>
      </c>
      <c r="X1548" s="56">
        <v>15223.74903063776</v>
      </c>
      <c r="Y1548" s="80">
        <v>10890.179635398235</v>
      </c>
      <c r="Z1548" s="58">
        <v>0.98517659490450604</v>
      </c>
    </row>
    <row r="1549" spans="2:26" x14ac:dyDescent="0.2">
      <c r="B1549" s="36" t="s">
        <v>6621</v>
      </c>
      <c r="C1549" s="46" t="s">
        <v>6620</v>
      </c>
      <c r="D1549" s="46" t="s">
        <v>12314</v>
      </c>
      <c r="E1549" s="46" t="s">
        <v>12479</v>
      </c>
      <c r="F1549" s="80">
        <v>10754.976949341162</v>
      </c>
      <c r="G1549" s="56">
        <v>12850.539449585007</v>
      </c>
      <c r="H1549" s="56">
        <v>14614.800751830679</v>
      </c>
      <c r="I1549" s="56">
        <v>7525.5135185080362</v>
      </c>
      <c r="J1549" s="56">
        <v>7039.378994839215</v>
      </c>
      <c r="K1549" s="58">
        <v>0.95406381164726728</v>
      </c>
      <c r="L1549" s="80">
        <v>12320.690320400732</v>
      </c>
      <c r="M1549" s="56">
        <v>14061.314329372228</v>
      </c>
      <c r="N1549" s="56">
        <v>7170.4988535577077</v>
      </c>
      <c r="O1549" s="56">
        <v>6697.5925721403401</v>
      </c>
      <c r="P1549" s="56">
        <v>11528.501505785402</v>
      </c>
      <c r="Q1549" s="58">
        <v>1.0025848150253296</v>
      </c>
      <c r="R1549" s="80">
        <v>11951.048790946103</v>
      </c>
      <c r="S1549" s="56">
        <v>7786.1677128754527</v>
      </c>
      <c r="T1549" s="56">
        <v>11185.896329525036</v>
      </c>
      <c r="U1549" s="56">
        <v>11534.560683139038</v>
      </c>
      <c r="V1549" s="56">
        <v>11218.868048745877</v>
      </c>
      <c r="W1549" s="80">
        <v>15626.640919876958</v>
      </c>
      <c r="X1549" s="56">
        <v>15821.731752680564</v>
      </c>
      <c r="Y1549" s="80">
        <v>11317.941499365179</v>
      </c>
      <c r="Z1549" s="58">
        <v>1.0523445612831837</v>
      </c>
    </row>
    <row r="1550" spans="2:26" x14ac:dyDescent="0.2">
      <c r="B1550" s="36" t="s">
        <v>6969</v>
      </c>
      <c r="C1550" s="46" t="s">
        <v>6968</v>
      </c>
      <c r="D1550" s="46" t="s">
        <v>12314</v>
      </c>
      <c r="E1550" s="46" t="s">
        <v>12475</v>
      </c>
      <c r="F1550" s="80">
        <v>19644.915647453257</v>
      </c>
      <c r="G1550" s="56">
        <v>23948.394007231516</v>
      </c>
      <c r="H1550" s="56">
        <v>27576.643174019988</v>
      </c>
      <c r="I1550" s="56">
        <v>16993.451417402914</v>
      </c>
      <c r="J1550" s="56">
        <v>13268.722206720604</v>
      </c>
      <c r="K1550" s="58">
        <v>0.95536267820452159</v>
      </c>
      <c r="L1550" s="80">
        <v>22992.221015793748</v>
      </c>
      <c r="M1550" s="56">
        <v>26568.391712936762</v>
      </c>
      <c r="N1550" s="56">
        <v>16213.832158117615</v>
      </c>
      <c r="O1550" s="56">
        <v>12641.666446526029</v>
      </c>
      <c r="P1550" s="56">
        <v>21908.743777930933</v>
      </c>
      <c r="Q1550" s="58">
        <v>1.0025848150253296</v>
      </c>
      <c r="R1550" s="80">
        <v>23836.321384371375</v>
      </c>
      <c r="S1550" s="56">
        <v>17068.509254319157</v>
      </c>
      <c r="T1550" s="56">
        <v>21484.826506412661</v>
      </c>
      <c r="U1550" s="56">
        <v>23159.540171366152</v>
      </c>
      <c r="V1550" s="56">
        <v>21643.19712320729</v>
      </c>
      <c r="W1550" s="80">
        <v>30146.577028355525</v>
      </c>
      <c r="X1550" s="56">
        <v>30502.927671603815</v>
      </c>
      <c r="Y1550" s="80">
        <v>21820.010372005541</v>
      </c>
      <c r="Z1550" s="58">
        <v>1.1107204919372744</v>
      </c>
    </row>
    <row r="1551" spans="2:26" x14ac:dyDescent="0.2">
      <c r="B1551" s="36" t="s">
        <v>6584</v>
      </c>
      <c r="C1551" s="46" t="s">
        <v>2372</v>
      </c>
      <c r="D1551" s="46" t="s">
        <v>12314</v>
      </c>
      <c r="E1551" s="46" t="s">
        <v>12474</v>
      </c>
      <c r="F1551" s="80">
        <v>11317.913632633761</v>
      </c>
      <c r="G1551" s="56">
        <v>12459.789125650521</v>
      </c>
      <c r="H1551" s="56">
        <v>15113.863653698467</v>
      </c>
      <c r="I1551" s="56">
        <v>10368.810397276915</v>
      </c>
      <c r="J1551" s="56">
        <v>11434.66282850543</v>
      </c>
      <c r="K1551" s="58">
        <v>0.9596047499593614</v>
      </c>
      <c r="L1551" s="80">
        <v>12015.430639078191</v>
      </c>
      <c r="M1551" s="56">
        <v>14625.929771798863</v>
      </c>
      <c r="N1551" s="56">
        <v>9937.042094398359</v>
      </c>
      <c r="O1551" s="56">
        <v>10942.65498097096</v>
      </c>
      <c r="P1551" s="56">
        <v>11866.145505508222</v>
      </c>
      <c r="Q1551" s="58">
        <v>1.0025848150253296</v>
      </c>
      <c r="R1551" s="80">
        <v>12468.734802574572</v>
      </c>
      <c r="S1551" s="56">
        <v>7753.9230090197616</v>
      </c>
      <c r="T1551" s="56">
        <v>11487.477778149276</v>
      </c>
      <c r="U1551" s="56">
        <v>11997.253623219092</v>
      </c>
      <c r="V1551" s="56">
        <v>11535.685132457187</v>
      </c>
      <c r="W1551" s="80">
        <v>16067.932036140035</v>
      </c>
      <c r="X1551" s="56">
        <v>16273.234307506136</v>
      </c>
      <c r="Y1551" s="80">
        <v>11640.920019176323</v>
      </c>
      <c r="Z1551" s="58">
        <v>1.0285393931272999</v>
      </c>
    </row>
    <row r="1552" spans="2:26" x14ac:dyDescent="0.2">
      <c r="B1552" s="36" t="s">
        <v>6583</v>
      </c>
      <c r="C1552" s="46" t="s">
        <v>6582</v>
      </c>
      <c r="D1552" s="46" t="s">
        <v>12314</v>
      </c>
      <c r="E1552" s="46" t="s">
        <v>12476</v>
      </c>
      <c r="F1552" s="80">
        <v>7116.7853120493683</v>
      </c>
      <c r="G1552" s="56">
        <v>8115.2254555186455</v>
      </c>
      <c r="H1552" s="56">
        <v>10577.838765607255</v>
      </c>
      <c r="I1552" s="56">
        <v>6754.6691537329016</v>
      </c>
      <c r="J1552" s="56">
        <v>5696.2258711469722</v>
      </c>
      <c r="K1552" s="58">
        <v>0.95532832061491746</v>
      </c>
      <c r="L1552" s="80">
        <v>7790.9335800439076</v>
      </c>
      <c r="M1552" s="56">
        <v>10190.727535574908</v>
      </c>
      <c r="N1552" s="56">
        <v>6444.5491755296662</v>
      </c>
      <c r="O1552" s="56">
        <v>5426.8373899317603</v>
      </c>
      <c r="P1552" s="56">
        <v>7669.9386436477762</v>
      </c>
      <c r="Q1552" s="58">
        <v>1.0025848150253296</v>
      </c>
      <c r="R1552" s="80">
        <v>8369.5307237447432</v>
      </c>
      <c r="S1552" s="56">
        <v>4930.9030571727317</v>
      </c>
      <c r="T1552" s="56">
        <v>7417.0774014307299</v>
      </c>
      <c r="U1552" s="56">
        <v>8025.6679570875422</v>
      </c>
      <c r="V1552" s="56">
        <v>7474.6292466755303</v>
      </c>
      <c r="W1552" s="80">
        <v>10411.330870413971</v>
      </c>
      <c r="X1552" s="56">
        <v>10540.426411943443</v>
      </c>
      <c r="Y1552" s="80">
        <v>7540.0045566142308</v>
      </c>
      <c r="Z1552" s="58">
        <v>1.0594677548932541</v>
      </c>
    </row>
    <row r="1553" spans="2:26" x14ac:dyDescent="0.2">
      <c r="B1553" s="36" t="s">
        <v>6619</v>
      </c>
      <c r="C1553" s="46" t="s">
        <v>6618</v>
      </c>
      <c r="D1553" s="46" t="s">
        <v>12314</v>
      </c>
      <c r="E1553" s="46" t="s">
        <v>12476</v>
      </c>
      <c r="F1553" s="80">
        <v>14382.157617585566</v>
      </c>
      <c r="G1553" s="56">
        <v>13362.670776510209</v>
      </c>
      <c r="H1553" s="56">
        <v>11143.092274149134</v>
      </c>
      <c r="I1553" s="56">
        <v>10741.037439473921</v>
      </c>
      <c r="J1553" s="56">
        <v>17170.5469940523</v>
      </c>
      <c r="K1553" s="58">
        <v>0.95532832061491746</v>
      </c>
      <c r="L1553" s="80">
        <v>12828.686158187733</v>
      </c>
      <c r="M1553" s="56">
        <v>10735.294778630949</v>
      </c>
      <c r="N1553" s="56">
        <v>10247.895551870301</v>
      </c>
      <c r="O1553" s="56">
        <v>16358.509746759859</v>
      </c>
      <c r="P1553" s="56">
        <v>12506.950214814564</v>
      </c>
      <c r="Q1553" s="58">
        <v>1.0025848150253296</v>
      </c>
      <c r="R1553" s="80">
        <v>12706.042169301645</v>
      </c>
      <c r="S1553" s="56">
        <v>10678.822719952528</v>
      </c>
      <c r="T1553" s="56">
        <v>12358.450021950714</v>
      </c>
      <c r="U1553" s="56">
        <v>12503.320224366735</v>
      </c>
      <c r="V1553" s="56">
        <v>12372.149786747477</v>
      </c>
      <c r="W1553" s="80">
        <v>17233.034677330699</v>
      </c>
      <c r="X1553" s="56">
        <v>17493.921066984876</v>
      </c>
      <c r="Y1553" s="80">
        <v>12514.127930218636</v>
      </c>
      <c r="Z1553" s="58">
        <v>0.87011478131189268</v>
      </c>
    </row>
    <row r="1554" spans="2:26" x14ac:dyDescent="0.2">
      <c r="B1554" s="36" t="s">
        <v>6617</v>
      </c>
      <c r="C1554" s="46" t="s">
        <v>6616</v>
      </c>
      <c r="D1554" s="46" t="s">
        <v>12314</v>
      </c>
      <c r="E1554" s="46" t="s">
        <v>12479</v>
      </c>
      <c r="F1554" s="80">
        <v>8355.4741781773882</v>
      </c>
      <c r="G1554" s="56">
        <v>8314.2852637832511</v>
      </c>
      <c r="H1554" s="56">
        <v>7890.2243250687688</v>
      </c>
      <c r="I1554" s="56">
        <v>6235.4526672189368</v>
      </c>
      <c r="J1554" s="56">
        <v>6149.4288784115643</v>
      </c>
      <c r="K1554" s="58">
        <v>0.95406381164726728</v>
      </c>
      <c r="L1554" s="80">
        <v>7971.4734445527774</v>
      </c>
      <c r="M1554" s="56">
        <v>7591.4086170592072</v>
      </c>
      <c r="N1554" s="56">
        <v>5941.2963768844484</v>
      </c>
      <c r="O1554" s="56">
        <v>5850.8526404317181</v>
      </c>
      <c r="P1554" s="56">
        <v>7595.6562022245216</v>
      </c>
      <c r="Q1554" s="58">
        <v>1.0025848150253296</v>
      </c>
      <c r="R1554" s="80">
        <v>8512.7663506418594</v>
      </c>
      <c r="S1554" s="56">
        <v>5113.2319609604301</v>
      </c>
      <c r="T1554" s="56">
        <v>7368.2523022024161</v>
      </c>
      <c r="U1554" s="56">
        <v>8172.8129116737164</v>
      </c>
      <c r="V1554" s="56">
        <v>7444.3362099396672</v>
      </c>
      <c r="W1554" s="80">
        <v>10369.136024607144</v>
      </c>
      <c r="X1554" s="56">
        <v>10520.700869754441</v>
      </c>
      <c r="Y1554" s="80">
        <v>7525.8940574585004</v>
      </c>
      <c r="Z1554" s="58">
        <v>0.90071417815094634</v>
      </c>
    </row>
    <row r="1555" spans="2:26" x14ac:dyDescent="0.2">
      <c r="B1555" s="36" t="s">
        <v>6655</v>
      </c>
      <c r="C1555" s="46" t="s">
        <v>6654</v>
      </c>
      <c r="D1555" s="46" t="s">
        <v>12314</v>
      </c>
      <c r="E1555" s="46" t="s">
        <v>12473</v>
      </c>
      <c r="F1555" s="80">
        <v>9852.3555998041174</v>
      </c>
      <c r="G1555" s="56">
        <v>12424.735009481401</v>
      </c>
      <c r="H1555" s="56">
        <v>17257.349598922054</v>
      </c>
      <c r="I1555" s="56">
        <v>8308.5696896775371</v>
      </c>
      <c r="J1555" s="56">
        <v>5740.6230516425267</v>
      </c>
      <c r="K1555" s="58">
        <v>0.95511862591691621</v>
      </c>
      <c r="L1555" s="80">
        <v>11925.612918956187</v>
      </c>
      <c r="M1555" s="56">
        <v>16622.142695178616</v>
      </c>
      <c r="N1555" s="56">
        <v>7925.3671191379435</v>
      </c>
      <c r="O1555" s="56">
        <v>5467.9344430890369</v>
      </c>
      <c r="P1555" s="56">
        <v>11435.489053572794</v>
      </c>
      <c r="Q1555" s="58">
        <v>1.0025848150253296</v>
      </c>
      <c r="R1555" s="80">
        <v>12665.500680923307</v>
      </c>
      <c r="S1555" s="56">
        <v>6589.3767304234443</v>
      </c>
      <c r="T1555" s="56">
        <v>10982.250846569037</v>
      </c>
      <c r="U1555" s="56">
        <v>12057.888285873321</v>
      </c>
      <c r="V1555" s="56">
        <v>11083.969348229886</v>
      </c>
      <c r="W1555" s="80">
        <v>15438.741967472657</v>
      </c>
      <c r="X1555" s="56">
        <v>15617.459622386907</v>
      </c>
      <c r="Y1555" s="80">
        <v>11171.817165015835</v>
      </c>
      <c r="Z1555" s="58">
        <v>1.1339234614347407</v>
      </c>
    </row>
    <row r="1556" spans="2:26" x14ac:dyDescent="0.2">
      <c r="B1556" s="36" t="s">
        <v>6615</v>
      </c>
      <c r="C1556" s="46" t="s">
        <v>6614</v>
      </c>
      <c r="D1556" s="46" t="s">
        <v>12314</v>
      </c>
      <c r="E1556" s="46" t="s">
        <v>12477</v>
      </c>
      <c r="F1556" s="80">
        <v>8702.4982227140372</v>
      </c>
      <c r="G1556" s="56">
        <v>9385.4982654466148</v>
      </c>
      <c r="H1556" s="56">
        <v>11137.851393740742</v>
      </c>
      <c r="I1556" s="56">
        <v>13103.159917993908</v>
      </c>
      <c r="J1556" s="56">
        <v>7362.6828576198586</v>
      </c>
      <c r="K1556" s="58">
        <v>0.95504947164393328</v>
      </c>
      <c r="L1556" s="80">
        <v>9007.8150780639935</v>
      </c>
      <c r="M1556" s="56">
        <v>10727.11366472426</v>
      </c>
      <c r="N1556" s="56">
        <v>12497.919341152328</v>
      </c>
      <c r="O1556" s="56">
        <v>7012.4360972275026</v>
      </c>
      <c r="P1556" s="56">
        <v>9487.6354521922294</v>
      </c>
      <c r="Q1556" s="58">
        <v>1.0025848150253296</v>
      </c>
      <c r="R1556" s="80">
        <v>10054.608230606083</v>
      </c>
      <c r="S1556" s="56">
        <v>10164.109976247919</v>
      </c>
      <c r="T1556" s="56">
        <v>9581.3120342476468</v>
      </c>
      <c r="U1556" s="56">
        <v>10065.558405170268</v>
      </c>
      <c r="V1556" s="56">
        <v>9627.1051737248399</v>
      </c>
      <c r="W1556" s="80">
        <v>13409.491491835925</v>
      </c>
      <c r="X1556" s="56">
        <v>13567.351209596192</v>
      </c>
      <c r="Y1556" s="80">
        <v>9705.2895151970606</v>
      </c>
      <c r="Z1556" s="58">
        <v>1.1152302783430255</v>
      </c>
    </row>
    <row r="1557" spans="2:26" x14ac:dyDescent="0.2">
      <c r="B1557" s="36" t="s">
        <v>6428</v>
      </c>
      <c r="C1557" s="46" t="s">
        <v>6427</v>
      </c>
      <c r="D1557" s="46" t="s">
        <v>12314</v>
      </c>
      <c r="E1557" s="46" t="s">
        <v>12478</v>
      </c>
      <c r="F1557" s="80">
        <v>7830.6149073945062</v>
      </c>
      <c r="G1557" s="56">
        <v>12091.751107324861</v>
      </c>
      <c r="H1557" s="56">
        <v>17055.395860867811</v>
      </c>
      <c r="I1557" s="56">
        <v>7988.5835825104405</v>
      </c>
      <c r="J1557" s="56">
        <v>4088.5681028030676</v>
      </c>
      <c r="K1557" s="58">
        <v>0.96225632381143089</v>
      </c>
      <c r="L1557" s="80">
        <v>11692.738379903063</v>
      </c>
      <c r="M1557" s="56">
        <v>16550.387732022253</v>
      </c>
      <c r="N1557" s="56">
        <v>7677.08527725568</v>
      </c>
      <c r="O1557" s="56">
        <v>3923.4576040117281</v>
      </c>
      <c r="P1557" s="56">
        <v>11156.464344654691</v>
      </c>
      <c r="Q1557" s="58">
        <v>1.0025848150253296</v>
      </c>
      <c r="R1557" s="80">
        <v>11670.831081309032</v>
      </c>
      <c r="S1557" s="56">
        <v>5344.5787391176318</v>
      </c>
      <c r="T1557" s="56">
        <v>10605.883310952557</v>
      </c>
      <c r="U1557" s="56">
        <v>11038.205847089892</v>
      </c>
      <c r="V1557" s="56">
        <v>10646.766232096088</v>
      </c>
      <c r="W1557" s="80">
        <v>14829.766438463041</v>
      </c>
      <c r="X1557" s="56">
        <v>14971.810553559122</v>
      </c>
      <c r="Y1557" s="80">
        <v>10709.957584513566</v>
      </c>
      <c r="Z1557" s="58">
        <v>1.3677032661126109</v>
      </c>
    </row>
    <row r="1558" spans="2:26" x14ac:dyDescent="0.2">
      <c r="B1558" s="36" t="s">
        <v>6653</v>
      </c>
      <c r="C1558" s="46" t="s">
        <v>6652</v>
      </c>
      <c r="D1558" s="46" t="s">
        <v>12314</v>
      </c>
      <c r="E1558" s="46" t="s">
        <v>12473</v>
      </c>
      <c r="F1558" s="80">
        <v>5853.13222140371</v>
      </c>
      <c r="G1558" s="56">
        <v>8307.5099049180917</v>
      </c>
      <c r="H1558" s="56">
        <v>11557.38600893034</v>
      </c>
      <c r="I1558" s="56">
        <v>5592.7801112887455</v>
      </c>
      <c r="J1558" s="56">
        <v>3710.974061841478</v>
      </c>
      <c r="K1558" s="58">
        <v>0.95511862591691621</v>
      </c>
      <c r="L1558" s="80">
        <v>7973.7835350890819</v>
      </c>
      <c r="M1558" s="56">
        <v>11131.982829837361</v>
      </c>
      <c r="N1558" s="56">
        <v>5334.8334616059246</v>
      </c>
      <c r="O1558" s="56">
        <v>3534.6969671431762</v>
      </c>
      <c r="P1558" s="56">
        <v>7646.8278480788276</v>
      </c>
      <c r="Q1558" s="58">
        <v>1.0025848150253296</v>
      </c>
      <c r="R1558" s="80">
        <v>8638.8375826615265</v>
      </c>
      <c r="S1558" s="56">
        <v>4498.1607530175361</v>
      </c>
      <c r="T1558" s="56">
        <v>7352.9400510183405</v>
      </c>
      <c r="U1558" s="56">
        <v>8224.7698996971267</v>
      </c>
      <c r="V1558" s="56">
        <v>7435.3853273450632</v>
      </c>
      <c r="W1558" s="80">
        <v>10356.66843628949</v>
      </c>
      <c r="X1558" s="56">
        <v>10462.841833495444</v>
      </c>
      <c r="Y1558" s="80">
        <v>7484.5050870331843</v>
      </c>
      <c r="Z1558" s="58">
        <v>1.2787179246803748</v>
      </c>
    </row>
    <row r="1559" spans="2:26" x14ac:dyDescent="0.2">
      <c r="B1559" s="36" t="s">
        <v>6651</v>
      </c>
      <c r="C1559" s="46" t="s">
        <v>12857</v>
      </c>
      <c r="D1559" s="46" t="s">
        <v>12314</v>
      </c>
      <c r="E1559" s="46" t="s">
        <v>12479</v>
      </c>
      <c r="F1559" s="80">
        <v>18353.939295562981</v>
      </c>
      <c r="G1559" s="56">
        <v>19901.305226461365</v>
      </c>
      <c r="H1559" s="56">
        <v>20035.808296027426</v>
      </c>
      <c r="I1559" s="56">
        <v>12441.695619926653</v>
      </c>
      <c r="J1559" s="56">
        <v>14806.203320324115</v>
      </c>
      <c r="K1559" s="58">
        <v>0.95406381164726728</v>
      </c>
      <c r="L1559" s="80">
        <v>19080.7412894189</v>
      </c>
      <c r="M1559" s="56">
        <v>19277.019446070477</v>
      </c>
      <c r="N1559" s="56">
        <v>11854.761001968795</v>
      </c>
      <c r="O1559" s="56">
        <v>14087.31046481572</v>
      </c>
      <c r="P1559" s="56">
        <v>17947.04572127141</v>
      </c>
      <c r="Q1559" s="58">
        <v>1.0025848150253296</v>
      </c>
      <c r="R1559" s="80">
        <v>19327.390334992335</v>
      </c>
      <c r="S1559" s="56">
        <v>12272.29358024644</v>
      </c>
      <c r="T1559" s="56">
        <v>17428.807852160149</v>
      </c>
      <c r="U1559" s="56">
        <v>18621.880659517745</v>
      </c>
      <c r="V1559" s="56">
        <v>17541.631721897531</v>
      </c>
      <c r="W1559" s="80">
        <v>24433.550593141907</v>
      </c>
      <c r="X1559" s="56">
        <v>24766.483459410632</v>
      </c>
      <c r="Y1559" s="80">
        <v>17716.493701210344</v>
      </c>
      <c r="Z1559" s="58">
        <v>0.96526927630698123</v>
      </c>
    </row>
    <row r="1560" spans="2:26" x14ac:dyDescent="0.2">
      <c r="B1560" s="36" t="s">
        <v>6650</v>
      </c>
      <c r="C1560" s="46" t="s">
        <v>6649</v>
      </c>
      <c r="D1560" s="46" t="s">
        <v>12314</v>
      </c>
      <c r="E1560" s="46" t="s">
        <v>12479</v>
      </c>
      <c r="F1560" s="80">
        <v>9244.3160169748789</v>
      </c>
      <c r="G1560" s="56">
        <v>10009.716982693979</v>
      </c>
      <c r="H1560" s="56">
        <v>11633.343498784183</v>
      </c>
      <c r="I1560" s="56">
        <v>7440.5657953595019</v>
      </c>
      <c r="J1560" s="56">
        <v>4760.3801098253316</v>
      </c>
      <c r="K1560" s="58">
        <v>0.95406381164726728</v>
      </c>
      <c r="L1560" s="80">
        <v>9596.9996919165296</v>
      </c>
      <c r="M1560" s="56">
        <v>11192.769741829898</v>
      </c>
      <c r="N1560" s="56">
        <v>7089.5585230472579</v>
      </c>
      <c r="O1560" s="56">
        <v>4529.2470383403461</v>
      </c>
      <c r="P1560" s="56">
        <v>9162.1453222199962</v>
      </c>
      <c r="Q1560" s="58">
        <v>1.0025848150253296</v>
      </c>
      <c r="R1560" s="80">
        <v>10747.287084334859</v>
      </c>
      <c r="S1560" s="56">
        <v>6239.5931329929408</v>
      </c>
      <c r="T1560" s="56">
        <v>8895.0262575756151</v>
      </c>
      <c r="U1560" s="56">
        <v>10296.517689200668</v>
      </c>
      <c r="V1560" s="56">
        <v>9027.5593986752992</v>
      </c>
      <c r="W1560" s="80">
        <v>12574.390615257222</v>
      </c>
      <c r="X1560" s="56">
        <v>12742.07868366929</v>
      </c>
      <c r="Y1560" s="80">
        <v>9114.9378194737692</v>
      </c>
      <c r="Z1560" s="58">
        <v>0.98600456785947832</v>
      </c>
    </row>
    <row r="1561" spans="2:26" x14ac:dyDescent="0.2">
      <c r="B1561" s="36" t="s">
        <v>6581</v>
      </c>
      <c r="C1561" s="46" t="s">
        <v>6580</v>
      </c>
      <c r="D1561" s="46" t="s">
        <v>12314</v>
      </c>
      <c r="E1561" s="46" t="s">
        <v>12476</v>
      </c>
      <c r="F1561" s="80">
        <v>8449.302445876101</v>
      </c>
      <c r="G1561" s="56">
        <v>9661.1579480607943</v>
      </c>
      <c r="H1561" s="56">
        <v>12346.028416270552</v>
      </c>
      <c r="I1561" s="56">
        <v>7734.9680632608797</v>
      </c>
      <c r="J1561" s="56">
        <v>6920.6930864045698</v>
      </c>
      <c r="K1561" s="58">
        <v>0.95532832061491746</v>
      </c>
      <c r="L1561" s="80">
        <v>9275.0891878757338</v>
      </c>
      <c r="M1561" s="56">
        <v>11894.207741731991</v>
      </c>
      <c r="N1561" s="56">
        <v>7379.8406584115191</v>
      </c>
      <c r="O1561" s="56">
        <v>6593.3965497720183</v>
      </c>
      <c r="P1561" s="56">
        <v>9083.4830464760107</v>
      </c>
      <c r="Q1561" s="58">
        <v>1.0025848150253296</v>
      </c>
      <c r="R1561" s="80">
        <v>10001.48969674888</v>
      </c>
      <c r="S1561" s="56">
        <v>5894.4228180280879</v>
      </c>
      <c r="T1561" s="56">
        <v>8789.4973695994322</v>
      </c>
      <c r="U1561" s="56">
        <v>9590.7830088768005</v>
      </c>
      <c r="V1561" s="56">
        <v>8865.2715772008032</v>
      </c>
      <c r="W1561" s="80">
        <v>12348.341650171609</v>
      </c>
      <c r="X1561" s="56">
        <v>12501.60850128062</v>
      </c>
      <c r="Y1561" s="80">
        <v>8942.9195158417715</v>
      </c>
      <c r="Z1561" s="58">
        <v>1.0584210440006907</v>
      </c>
    </row>
    <row r="1562" spans="2:26" x14ac:dyDescent="0.2">
      <c r="B1562" s="36" t="s">
        <v>6648</v>
      </c>
      <c r="C1562" s="46" t="s">
        <v>6647</v>
      </c>
      <c r="D1562" s="46" t="s">
        <v>12314</v>
      </c>
      <c r="E1562" s="46" t="s">
        <v>12479</v>
      </c>
      <c r="F1562" s="80">
        <v>8128.9047359971537</v>
      </c>
      <c r="G1562" s="56">
        <v>10018.010899091019</v>
      </c>
      <c r="H1562" s="56">
        <v>10042.186448823397</v>
      </c>
      <c r="I1562" s="56">
        <v>6079.9912591820566</v>
      </c>
      <c r="J1562" s="56">
        <v>6049.6942617737259</v>
      </c>
      <c r="K1562" s="58">
        <v>0.95406381164726728</v>
      </c>
      <c r="L1562" s="80">
        <v>9604.9516363366183</v>
      </c>
      <c r="M1562" s="56">
        <v>9661.8724133738378</v>
      </c>
      <c r="N1562" s="56">
        <v>5793.1688311217094</v>
      </c>
      <c r="O1562" s="56">
        <v>5755.9604875772457</v>
      </c>
      <c r="P1562" s="56">
        <v>8953.6194481424409</v>
      </c>
      <c r="Q1562" s="58">
        <v>1.0025848150253296</v>
      </c>
      <c r="R1562" s="80">
        <v>9242.147013186519</v>
      </c>
      <c r="S1562" s="56">
        <v>5000.0282292075599</v>
      </c>
      <c r="T1562" s="56">
        <v>8582.8243941482142</v>
      </c>
      <c r="U1562" s="56">
        <v>8817.9351347886241</v>
      </c>
      <c r="V1562" s="56">
        <v>8605.0578265190543</v>
      </c>
      <c r="W1562" s="80">
        <v>11985.892709097501</v>
      </c>
      <c r="X1562" s="56">
        <v>12133.347678289603</v>
      </c>
      <c r="Y1562" s="80">
        <v>8679.4872622634448</v>
      </c>
      <c r="Z1562" s="58">
        <v>1.0677314526553807</v>
      </c>
    </row>
    <row r="1563" spans="2:26" x14ac:dyDescent="0.2">
      <c r="B1563" s="36" t="s">
        <v>6579</v>
      </c>
      <c r="C1563" s="46" t="s">
        <v>6578</v>
      </c>
      <c r="D1563" s="46" t="s">
        <v>12314</v>
      </c>
      <c r="E1563" s="46" t="s">
        <v>12474</v>
      </c>
      <c r="F1563" s="80">
        <v>18770.238969489492</v>
      </c>
      <c r="G1563" s="56">
        <v>19312.076716905111</v>
      </c>
      <c r="H1563" s="56">
        <v>21294.631364558547</v>
      </c>
      <c r="I1563" s="56">
        <v>14072.188016638796</v>
      </c>
      <c r="J1563" s="56">
        <v>14299.532869869632</v>
      </c>
      <c r="K1563" s="58">
        <v>0.9596047499593614</v>
      </c>
      <c r="L1563" s="80">
        <v>18623.342333365163</v>
      </c>
      <c r="M1563" s="56">
        <v>20607.158433519664</v>
      </c>
      <c r="N1563" s="56">
        <v>13486.207127324073</v>
      </c>
      <c r="O1563" s="56">
        <v>13684.256101890584</v>
      </c>
      <c r="P1563" s="56">
        <v>17876.594906157083</v>
      </c>
      <c r="Q1563" s="58">
        <v>1.0025848150253296</v>
      </c>
      <c r="R1563" s="80">
        <v>20218.634994352673</v>
      </c>
      <c r="S1563" s="56">
        <v>13931.797579335738</v>
      </c>
      <c r="T1563" s="56">
        <v>17531.159238126758</v>
      </c>
      <c r="U1563" s="56">
        <v>19589.95125285098</v>
      </c>
      <c r="V1563" s="56">
        <v>17725.850526582202</v>
      </c>
      <c r="W1563" s="80">
        <v>24690.146989408298</v>
      </c>
      <c r="X1563" s="56">
        <v>25030.631359549578</v>
      </c>
      <c r="Y1563" s="80">
        <v>17905.449659236001</v>
      </c>
      <c r="Z1563" s="58">
        <v>0.95392763450379181</v>
      </c>
    </row>
    <row r="1564" spans="2:26" x14ac:dyDescent="0.2">
      <c r="B1564" s="36" t="s">
        <v>6426</v>
      </c>
      <c r="C1564" s="46" t="s">
        <v>6425</v>
      </c>
      <c r="D1564" s="46" t="s">
        <v>12314</v>
      </c>
      <c r="E1564" s="46" t="s">
        <v>12478</v>
      </c>
      <c r="F1564" s="80">
        <v>10762.657297110058</v>
      </c>
      <c r="G1564" s="56">
        <v>13391.73272028855</v>
      </c>
      <c r="H1564" s="56">
        <v>16944.405766802178</v>
      </c>
      <c r="I1564" s="56">
        <v>9616.5527829550429</v>
      </c>
      <c r="J1564" s="56">
        <v>8609.3405647086165</v>
      </c>
      <c r="K1564" s="58">
        <v>0.96225632381143089</v>
      </c>
      <c r="L1564" s="80">
        <v>12949.822218641759</v>
      </c>
      <c r="M1564" s="56">
        <v>16442.684040698703</v>
      </c>
      <c r="N1564" s="56">
        <v>9241.5751835666324</v>
      </c>
      <c r="O1564" s="56">
        <v>8261.6656626007116</v>
      </c>
      <c r="P1564" s="56">
        <v>12494.754807326952</v>
      </c>
      <c r="Q1564" s="58">
        <v>1.0025848150253296</v>
      </c>
      <c r="R1564" s="80">
        <v>13738.483942023506</v>
      </c>
      <c r="S1564" s="56">
        <v>9199.5598836086465</v>
      </c>
      <c r="T1564" s="56">
        <v>12199.514413731817</v>
      </c>
      <c r="U1564" s="56">
        <v>13284.591536182021</v>
      </c>
      <c r="V1564" s="56">
        <v>12302.125586464412</v>
      </c>
      <c r="W1564" s="80">
        <v>17135.498720158324</v>
      </c>
      <c r="X1564" s="56">
        <v>17330.728871293297</v>
      </c>
      <c r="Y1564" s="80">
        <v>12397.389778361312</v>
      </c>
      <c r="Z1564" s="58">
        <v>1.1518892998377088</v>
      </c>
    </row>
    <row r="1565" spans="2:26" x14ac:dyDescent="0.2">
      <c r="B1565" s="36" t="s">
        <v>6577</v>
      </c>
      <c r="C1565" s="46" t="s">
        <v>6576</v>
      </c>
      <c r="D1565" s="46" t="s">
        <v>12314</v>
      </c>
      <c r="E1565" s="46" t="s">
        <v>12476</v>
      </c>
      <c r="F1565" s="80">
        <v>8857.1191099977514</v>
      </c>
      <c r="G1565" s="56">
        <v>9175.4191152197491</v>
      </c>
      <c r="H1565" s="56">
        <v>9782.0656252491517</v>
      </c>
      <c r="I1565" s="56">
        <v>5533.9951941515574</v>
      </c>
      <c r="J1565" s="56">
        <v>5816.9564632033826</v>
      </c>
      <c r="K1565" s="58">
        <v>0.95532832061491746</v>
      </c>
      <c r="L1565" s="80">
        <v>8808.7609256905944</v>
      </c>
      <c r="M1565" s="56">
        <v>9424.0768583226254</v>
      </c>
      <c r="N1565" s="56">
        <v>5279.9187279431935</v>
      </c>
      <c r="O1565" s="56">
        <v>5541.858336414768</v>
      </c>
      <c r="P1565" s="56">
        <v>8253.685423807563</v>
      </c>
      <c r="Q1565" s="58">
        <v>1.0025848150253296</v>
      </c>
      <c r="R1565" s="80">
        <v>9298.7211591362575</v>
      </c>
      <c r="S1565" s="56">
        <v>5156.8199993509597</v>
      </c>
      <c r="T1565" s="56">
        <v>7966.6426948882417</v>
      </c>
      <c r="U1565" s="56">
        <v>8884.5310431577273</v>
      </c>
      <c r="V1565" s="56">
        <v>8053.4435295061894</v>
      </c>
      <c r="W1565" s="80">
        <v>11217.555073942412</v>
      </c>
      <c r="X1565" s="56">
        <v>11378.219550635322</v>
      </c>
      <c r="Y1565" s="80">
        <v>8139.3127663920723</v>
      </c>
      <c r="Z1565" s="58">
        <v>0.91895713101617515</v>
      </c>
    </row>
    <row r="1566" spans="2:26" x14ac:dyDescent="0.2">
      <c r="B1566" s="36" t="s">
        <v>6575</v>
      </c>
      <c r="C1566" s="46" t="s">
        <v>6574</v>
      </c>
      <c r="D1566" s="46" t="s">
        <v>12314</v>
      </c>
      <c r="E1566" s="46" t="s">
        <v>12476</v>
      </c>
      <c r="F1566" s="80">
        <v>11438.932256774813</v>
      </c>
      <c r="G1566" s="56">
        <v>12327.281190465279</v>
      </c>
      <c r="H1566" s="56">
        <v>12651.115530417177</v>
      </c>
      <c r="I1566" s="56">
        <v>8232.4349058400931</v>
      </c>
      <c r="J1566" s="56">
        <v>8991.6413149191721</v>
      </c>
      <c r="K1566" s="58">
        <v>0.95532832061491746</v>
      </c>
      <c r="L1566" s="80">
        <v>11834.67169259336</v>
      </c>
      <c r="M1566" s="56">
        <v>12188.129753947935</v>
      </c>
      <c r="N1566" s="56">
        <v>7854.467832182936</v>
      </c>
      <c r="O1566" s="56">
        <v>8566.4045612771879</v>
      </c>
      <c r="P1566" s="56">
        <v>11204.291183227053</v>
      </c>
      <c r="Q1566" s="58">
        <v>1.0025848150253296</v>
      </c>
      <c r="R1566" s="80">
        <v>12097.686333283273</v>
      </c>
      <c r="S1566" s="56">
        <v>6130.092674322821</v>
      </c>
      <c r="T1566" s="56">
        <v>10727.610071120638</v>
      </c>
      <c r="U1566" s="56">
        <v>11500.926967387228</v>
      </c>
      <c r="V1566" s="56">
        <v>10800.739392509946</v>
      </c>
      <c r="W1566" s="80">
        <v>15044.234001378618</v>
      </c>
      <c r="X1566" s="56">
        <v>15251.731500524345</v>
      </c>
      <c r="Y1566" s="80">
        <v>10910.196657689772</v>
      </c>
      <c r="Z1566" s="58">
        <v>0.95377753909051322</v>
      </c>
    </row>
    <row r="1567" spans="2:26" x14ac:dyDescent="0.2">
      <c r="B1567" s="36" t="s">
        <v>6646</v>
      </c>
      <c r="C1567" s="46" t="s">
        <v>2595</v>
      </c>
      <c r="D1567" s="46" t="s">
        <v>12314</v>
      </c>
      <c r="E1567" s="46" t="s">
        <v>12473</v>
      </c>
      <c r="F1567" s="80">
        <v>3252.1740235535913</v>
      </c>
      <c r="G1567" s="56">
        <v>4141.7400276050757</v>
      </c>
      <c r="H1567" s="56">
        <v>6761.7306299089296</v>
      </c>
      <c r="I1567" s="56">
        <v>3251.8005962626962</v>
      </c>
      <c r="J1567" s="56">
        <v>1889.3629254394755</v>
      </c>
      <c r="K1567" s="58">
        <v>0.95511862591691621</v>
      </c>
      <c r="L1567" s="80">
        <v>3975.3595020314774</v>
      </c>
      <c r="M1567" s="56">
        <v>6512.8454837425734</v>
      </c>
      <c r="N1567" s="56">
        <v>3101.8231159127167</v>
      </c>
      <c r="O1567" s="56">
        <v>1799.6152199106778</v>
      </c>
      <c r="P1567" s="56">
        <v>3932.3479088852719</v>
      </c>
      <c r="Q1567" s="58">
        <v>1.0025848150253296</v>
      </c>
      <c r="R1567" s="80">
        <v>4477.4693531377825</v>
      </c>
      <c r="S1567" s="56">
        <v>1878.3722406132542</v>
      </c>
      <c r="T1567" s="56">
        <v>3737.7386563924942</v>
      </c>
      <c r="U1567" s="56">
        <v>4217.5596418853302</v>
      </c>
      <c r="V1567" s="56">
        <v>3783.1133058109181</v>
      </c>
      <c r="W1567" s="80">
        <v>5269.457928576353</v>
      </c>
      <c r="X1567" s="56">
        <v>5328.4510200228378</v>
      </c>
      <c r="Y1567" s="80">
        <v>3811.6622042105969</v>
      </c>
      <c r="Z1567" s="58">
        <v>1.1720351299176983</v>
      </c>
    </row>
    <row r="1568" spans="2:26" x14ac:dyDescent="0.2">
      <c r="B1568" s="36" t="s">
        <v>6573</v>
      </c>
      <c r="C1568" s="46" t="s">
        <v>6572</v>
      </c>
      <c r="D1568" s="46" t="s">
        <v>12314</v>
      </c>
      <c r="E1568" s="46" t="s">
        <v>12474</v>
      </c>
      <c r="F1568" s="80">
        <v>8716.7631052699962</v>
      </c>
      <c r="G1568" s="56">
        <v>10300.851162315394</v>
      </c>
      <c r="H1568" s="56">
        <v>12015.360572887916</v>
      </c>
      <c r="I1568" s="56">
        <v>5750.6580411403538</v>
      </c>
      <c r="J1568" s="56">
        <v>5160.4833861926099</v>
      </c>
      <c r="K1568" s="58">
        <v>0.9596047499593614</v>
      </c>
      <c r="L1568" s="80">
        <v>9933.4877513672709</v>
      </c>
      <c r="M1568" s="56">
        <v>11627.458335506144</v>
      </c>
      <c r="N1568" s="56">
        <v>5511.1945185447275</v>
      </c>
      <c r="O1568" s="56">
        <v>4938.4393818212202</v>
      </c>
      <c r="P1568" s="56">
        <v>9258.9793588855791</v>
      </c>
      <c r="Q1568" s="58">
        <v>1.0025848150253296</v>
      </c>
      <c r="R1568" s="80">
        <v>10527.013837365337</v>
      </c>
      <c r="S1568" s="56">
        <v>5114.8341262061676</v>
      </c>
      <c r="T1568" s="56">
        <v>8869.9666520525225</v>
      </c>
      <c r="U1568" s="56">
        <v>9985.7958662494202</v>
      </c>
      <c r="V1568" s="56">
        <v>8975.4859205626653</v>
      </c>
      <c r="W1568" s="80">
        <v>12501.858026373962</v>
      </c>
      <c r="X1568" s="56">
        <v>12659.976503202781</v>
      </c>
      <c r="Y1568" s="80">
        <v>9056.2067216384876</v>
      </c>
      <c r="Z1568" s="58">
        <v>1.0389414754386603</v>
      </c>
    </row>
    <row r="1569" spans="2:26" x14ac:dyDescent="0.2">
      <c r="B1569" s="36" t="s">
        <v>6613</v>
      </c>
      <c r="C1569" s="46" t="s">
        <v>6612</v>
      </c>
      <c r="D1569" s="46" t="s">
        <v>12314</v>
      </c>
      <c r="E1569" s="46" t="s">
        <v>12477</v>
      </c>
      <c r="F1569" s="80">
        <v>12590.128818724828</v>
      </c>
      <c r="G1569" s="56">
        <v>11758.858083980482</v>
      </c>
      <c r="H1569" s="56">
        <v>11467.164599058546</v>
      </c>
      <c r="I1569" s="56">
        <v>15378.941825154139</v>
      </c>
      <c r="J1569" s="56">
        <v>10315.51949092667</v>
      </c>
      <c r="K1569" s="58">
        <v>0.95504947164393328</v>
      </c>
      <c r="L1569" s="80">
        <v>11285.668182333173</v>
      </c>
      <c r="M1569" s="56">
        <v>11044.282574584558</v>
      </c>
      <c r="N1569" s="56">
        <v>14668.581905888617</v>
      </c>
      <c r="O1569" s="56">
        <v>9824.804712994588</v>
      </c>
      <c r="P1569" s="56">
        <v>11649.545297581159</v>
      </c>
      <c r="Q1569" s="58">
        <v>1.0025848150253296</v>
      </c>
      <c r="R1569" s="80">
        <v>12750.043325466078</v>
      </c>
      <c r="S1569" s="56">
        <v>16251.48835905699</v>
      </c>
      <c r="T1569" s="56">
        <v>12141.699887873347</v>
      </c>
      <c r="U1569" s="56">
        <v>13100.18782882517</v>
      </c>
      <c r="V1569" s="56">
        <v>12232.340054951086</v>
      </c>
      <c r="W1569" s="80">
        <v>17038.295202154259</v>
      </c>
      <c r="X1569" s="56">
        <v>17266.67493071334</v>
      </c>
      <c r="Y1569" s="80">
        <v>12351.569335718241</v>
      </c>
      <c r="Z1569" s="58">
        <v>0.98105186321431537</v>
      </c>
    </row>
    <row r="1570" spans="2:26" x14ac:dyDescent="0.2">
      <c r="B1570" s="36" t="s">
        <v>6571</v>
      </c>
      <c r="C1570" s="46" t="s">
        <v>6570</v>
      </c>
      <c r="D1570" s="46" t="s">
        <v>12314</v>
      </c>
      <c r="E1570" s="46" t="s">
        <v>12474</v>
      </c>
      <c r="F1570" s="80">
        <v>12007.079246701993</v>
      </c>
      <c r="G1570" s="56">
        <v>12314.720989407799</v>
      </c>
      <c r="H1570" s="56">
        <v>12272.150527638574</v>
      </c>
      <c r="I1570" s="56">
        <v>9995.3737236853212</v>
      </c>
      <c r="J1570" s="56">
        <v>11259.117815357296</v>
      </c>
      <c r="K1570" s="58">
        <v>0.9596047499593614</v>
      </c>
      <c r="L1570" s="80">
        <v>11875.536126306992</v>
      </c>
      <c r="M1570" s="56">
        <v>11875.958118906499</v>
      </c>
      <c r="N1570" s="56">
        <v>9579.1557214306067</v>
      </c>
      <c r="O1570" s="56">
        <v>10774.663275284513</v>
      </c>
      <c r="P1570" s="56">
        <v>11531.46967457581</v>
      </c>
      <c r="Q1570" s="58">
        <v>1.0025848150253296</v>
      </c>
      <c r="R1570" s="80">
        <v>12427.850543439883</v>
      </c>
      <c r="S1570" s="56">
        <v>13413.5531852781</v>
      </c>
      <c r="T1570" s="56">
        <v>11751.314371785737</v>
      </c>
      <c r="U1570" s="56">
        <v>12526.420807623706</v>
      </c>
      <c r="V1570" s="56">
        <v>11824.612922394123</v>
      </c>
      <c r="W1570" s="80">
        <v>16470.376454373731</v>
      </c>
      <c r="X1570" s="56">
        <v>16688.179904888933</v>
      </c>
      <c r="Y1570" s="80">
        <v>11937.74782981102</v>
      </c>
      <c r="Z1570" s="58">
        <v>0.99422578834815167</v>
      </c>
    </row>
    <row r="1571" spans="2:26" x14ac:dyDescent="0.2">
      <c r="B1571" s="36" t="s">
        <v>6569</v>
      </c>
      <c r="C1571" s="46" t="s">
        <v>6568</v>
      </c>
      <c r="D1571" s="46" t="s">
        <v>12314</v>
      </c>
      <c r="E1571" s="46" t="s">
        <v>12474</v>
      </c>
      <c r="F1571" s="80">
        <v>8696.0725216323262</v>
      </c>
      <c r="G1571" s="56">
        <v>9667.8019055173736</v>
      </c>
      <c r="H1571" s="56">
        <v>10349.036100335694</v>
      </c>
      <c r="I1571" s="56">
        <v>5558.0806167031942</v>
      </c>
      <c r="J1571" s="56">
        <v>6081.1773793560105</v>
      </c>
      <c r="K1571" s="58">
        <v>0.9596047499593614</v>
      </c>
      <c r="L1571" s="80">
        <v>9323.0151856223438</v>
      </c>
      <c r="M1571" s="56">
        <v>10014.929251547213</v>
      </c>
      <c r="N1571" s="56">
        <v>5326.6362230660643</v>
      </c>
      <c r="O1571" s="56">
        <v>5819.5179812814504</v>
      </c>
      <c r="P1571" s="56">
        <v>8702.2175185406213</v>
      </c>
      <c r="Q1571" s="58">
        <v>1.0025848150253296</v>
      </c>
      <c r="R1571" s="80">
        <v>9721.7109858558815</v>
      </c>
      <c r="S1571" s="56">
        <v>5194.3322479185927</v>
      </c>
      <c r="T1571" s="56">
        <v>8375.3033434360404</v>
      </c>
      <c r="U1571" s="56">
        <v>9268.9731120621527</v>
      </c>
      <c r="V1571" s="56">
        <v>8459.8139289945357</v>
      </c>
      <c r="W1571" s="80">
        <v>11783.584042790228</v>
      </c>
      <c r="X1571" s="56">
        <v>11941.32720099102</v>
      </c>
      <c r="Y1571" s="80">
        <v>8542.1270438804386</v>
      </c>
      <c r="Z1571" s="58">
        <v>0.98229712581525352</v>
      </c>
    </row>
    <row r="1572" spans="2:26" x14ac:dyDescent="0.2">
      <c r="B1572" s="36" t="s">
        <v>6424</v>
      </c>
      <c r="C1572" s="46" t="s">
        <v>6423</v>
      </c>
      <c r="D1572" s="46" t="s">
        <v>12314</v>
      </c>
      <c r="E1572" s="46" t="s">
        <v>12478</v>
      </c>
      <c r="F1572" s="80">
        <v>6808.2381013904351</v>
      </c>
      <c r="G1572" s="56">
        <v>8619.882707397619</v>
      </c>
      <c r="H1572" s="56">
        <v>8826.6177225487118</v>
      </c>
      <c r="I1572" s="56">
        <v>5105.4855046308048</v>
      </c>
      <c r="J1572" s="56">
        <v>5281.2249946409393</v>
      </c>
      <c r="K1572" s="58">
        <v>0.96225632381143089</v>
      </c>
      <c r="L1572" s="80">
        <v>8335.4373132932706</v>
      </c>
      <c r="M1572" s="56">
        <v>8565.2626806333974</v>
      </c>
      <c r="N1572" s="56">
        <v>4906.4076498685381</v>
      </c>
      <c r="O1572" s="56">
        <v>5067.9508920286744</v>
      </c>
      <c r="P1572" s="56">
        <v>7768.899671094322</v>
      </c>
      <c r="Q1572" s="58">
        <v>1.0025848150253296</v>
      </c>
      <c r="R1572" s="80">
        <v>7894.3276394379454</v>
      </c>
      <c r="S1572" s="56">
        <v>4943.2504021448731</v>
      </c>
      <c r="T1572" s="56">
        <v>7507.648558141168</v>
      </c>
      <c r="U1572" s="56">
        <v>7599.2199157086388</v>
      </c>
      <c r="V1572" s="56">
        <v>7516.3080756946274</v>
      </c>
      <c r="W1572" s="80">
        <v>10469.384864115696</v>
      </c>
      <c r="X1572" s="56">
        <v>10592.883486881863</v>
      </c>
      <c r="Y1572" s="80">
        <v>7577.5292798658593</v>
      </c>
      <c r="Z1572" s="58">
        <v>1.1129941648659898</v>
      </c>
    </row>
    <row r="1573" spans="2:26" x14ac:dyDescent="0.2">
      <c r="B1573" s="36" t="s">
        <v>6422</v>
      </c>
      <c r="C1573" s="46" t="s">
        <v>6421</v>
      </c>
      <c r="D1573" s="46" t="s">
        <v>12314</v>
      </c>
      <c r="E1573" s="46" t="s">
        <v>12478</v>
      </c>
      <c r="F1573" s="80">
        <v>31554.928671089292</v>
      </c>
      <c r="G1573" s="56">
        <v>40588.990881178353</v>
      </c>
      <c r="H1573" s="56">
        <v>52050.382149642355</v>
      </c>
      <c r="I1573" s="56">
        <v>32360.281835961836</v>
      </c>
      <c r="J1573" s="56">
        <v>25812.771397990709</v>
      </c>
      <c r="K1573" s="58">
        <v>0.96225632381143089</v>
      </c>
      <c r="L1573" s="80">
        <v>39249.60473180694</v>
      </c>
      <c r="M1573" s="56">
        <v>50509.176873053148</v>
      </c>
      <c r="N1573" s="56">
        <v>31098.459530999386</v>
      </c>
      <c r="O1573" s="56">
        <v>24770.362551287843</v>
      </c>
      <c r="P1573" s="56">
        <v>38303.167951938281</v>
      </c>
      <c r="Q1573" s="58">
        <v>1.0025848150253296</v>
      </c>
      <c r="R1573" s="80">
        <v>39860.047256117017</v>
      </c>
      <c r="S1573" s="56">
        <v>32042.71668520716</v>
      </c>
      <c r="T1573" s="56">
        <v>37782.206766321367</v>
      </c>
      <c r="U1573" s="56">
        <v>39078.314199026034</v>
      </c>
      <c r="V1573" s="56">
        <v>37904.774186558694</v>
      </c>
      <c r="W1573" s="80">
        <v>52797.153223367131</v>
      </c>
      <c r="X1573" s="56">
        <v>53369.546575998007</v>
      </c>
      <c r="Y1573" s="80">
        <v>38177.452091643092</v>
      </c>
      <c r="Z1573" s="58">
        <v>1.2098728692935179</v>
      </c>
    </row>
    <row r="1574" spans="2:26" x14ac:dyDescent="0.2">
      <c r="B1574" s="36" t="s">
        <v>6567</v>
      </c>
      <c r="C1574" s="46" t="s">
        <v>6566</v>
      </c>
      <c r="D1574" s="46" t="s">
        <v>12314</v>
      </c>
      <c r="E1574" s="46" t="s">
        <v>12476</v>
      </c>
      <c r="F1574" s="80">
        <v>19703.783684583919</v>
      </c>
      <c r="G1574" s="56">
        <v>19883.525471469304</v>
      </c>
      <c r="H1574" s="56">
        <v>21244.374525083811</v>
      </c>
      <c r="I1574" s="56">
        <v>14130.830848890024</v>
      </c>
      <c r="J1574" s="56">
        <v>13202.119385189955</v>
      </c>
      <c r="K1574" s="58">
        <v>0.95532832061491746</v>
      </c>
      <c r="L1574" s="80">
        <v>19088.961500137171</v>
      </c>
      <c r="M1574" s="56">
        <v>20466.906070902762</v>
      </c>
      <c r="N1574" s="56">
        <v>13482.05696298777</v>
      </c>
      <c r="O1574" s="56">
        <v>12577.758804965613</v>
      </c>
      <c r="P1574" s="56">
        <v>18177.642630241055</v>
      </c>
      <c r="Q1574" s="58">
        <v>1.0025848150253296</v>
      </c>
      <c r="R1574" s="80">
        <v>20034.257018202752</v>
      </c>
      <c r="S1574" s="56">
        <v>11844.852429063261</v>
      </c>
      <c r="T1574" s="56">
        <v>17594.233592916698</v>
      </c>
      <c r="U1574" s="56">
        <v>19215.316559288804</v>
      </c>
      <c r="V1574" s="56">
        <v>17747.532580458399</v>
      </c>
      <c r="W1574" s="80">
        <v>24720.347689590937</v>
      </c>
      <c r="X1574" s="56">
        <v>25077.766174680582</v>
      </c>
      <c r="Y1574" s="80">
        <v>17939.167149114801</v>
      </c>
      <c r="Z1574" s="58">
        <v>0.91044275740553626</v>
      </c>
    </row>
    <row r="1575" spans="2:26" x14ac:dyDescent="0.2">
      <c r="B1575" s="36" t="s">
        <v>6565</v>
      </c>
      <c r="C1575" s="46" t="s">
        <v>6564</v>
      </c>
      <c r="D1575" s="46" t="s">
        <v>12314</v>
      </c>
      <c r="E1575" s="46" t="s">
        <v>12476</v>
      </c>
      <c r="F1575" s="80">
        <v>4636.4194493412306</v>
      </c>
      <c r="G1575" s="56">
        <v>5223.0157328960995</v>
      </c>
      <c r="H1575" s="56">
        <v>6400.657671944532</v>
      </c>
      <c r="I1575" s="56">
        <v>3306.1394076861839</v>
      </c>
      <c r="J1575" s="56">
        <v>3250.8251585283897</v>
      </c>
      <c r="K1575" s="58">
        <v>0.95532832061491746</v>
      </c>
      <c r="L1575" s="80">
        <v>5014.2992188646731</v>
      </c>
      <c r="M1575" s="56">
        <v>6166.4163945619894</v>
      </c>
      <c r="N1575" s="56">
        <v>3154.3481270604138</v>
      </c>
      <c r="O1575" s="56">
        <v>3097.0856699684273</v>
      </c>
      <c r="P1575" s="56">
        <v>4766.0616457671103</v>
      </c>
      <c r="Q1575" s="58">
        <v>1.0025848150253296</v>
      </c>
      <c r="R1575" s="80">
        <v>5455.2682681058914</v>
      </c>
      <c r="S1575" s="56">
        <v>2910.4544073499587</v>
      </c>
      <c r="T1575" s="56">
        <v>4593.5765124792224</v>
      </c>
      <c r="U1575" s="56">
        <v>5200.7868820302983</v>
      </c>
      <c r="V1575" s="56">
        <v>4650.9978393378478</v>
      </c>
      <c r="W1575" s="80">
        <v>6478.3249824014765</v>
      </c>
      <c r="X1575" s="56">
        <v>6562.427713245007</v>
      </c>
      <c r="Y1575" s="80">
        <v>4694.3769565386683</v>
      </c>
      <c r="Z1575" s="58">
        <v>1.0125004883252469</v>
      </c>
    </row>
    <row r="1576" spans="2:26" x14ac:dyDescent="0.2">
      <c r="B1576" s="36" t="s">
        <v>6611</v>
      </c>
      <c r="C1576" s="46" t="s">
        <v>6610</v>
      </c>
      <c r="D1576" s="46" t="s">
        <v>12314</v>
      </c>
      <c r="E1576" s="46" t="s">
        <v>12477</v>
      </c>
      <c r="F1576" s="80">
        <v>7883.8440165341763</v>
      </c>
      <c r="G1576" s="56">
        <v>8126.3010602678496</v>
      </c>
      <c r="H1576" s="56">
        <v>9214.0507218460716</v>
      </c>
      <c r="I1576" s="56">
        <v>12818.548607474464</v>
      </c>
      <c r="J1576" s="56">
        <v>5991.2814284396027</v>
      </c>
      <c r="K1576" s="58">
        <v>0.95504947164393328</v>
      </c>
      <c r="L1576" s="80">
        <v>7799.2894089661695</v>
      </c>
      <c r="M1576" s="56">
        <v>8874.2582309298632</v>
      </c>
      <c r="N1576" s="56">
        <v>12226.454349141741</v>
      </c>
      <c r="O1576" s="56">
        <v>5706.2729673270705</v>
      </c>
      <c r="P1576" s="56">
        <v>8356.0572912236657</v>
      </c>
      <c r="Q1576" s="58">
        <v>1.0025848150253296</v>
      </c>
      <c r="R1576" s="80">
        <v>8910.7728803785521</v>
      </c>
      <c r="S1576" s="56">
        <v>11888.876390672362</v>
      </c>
      <c r="T1576" s="56">
        <v>8732.2638697744042</v>
      </c>
      <c r="U1576" s="56">
        <v>9208.5832314079325</v>
      </c>
      <c r="V1576" s="56">
        <v>8777.3073853745609</v>
      </c>
      <c r="W1576" s="80">
        <v>12225.817271285672</v>
      </c>
      <c r="X1576" s="56">
        <v>12368.826940402034</v>
      </c>
      <c r="Y1576" s="80">
        <v>8847.9353534435159</v>
      </c>
      <c r="Z1576" s="58">
        <v>1.1222869624116643</v>
      </c>
    </row>
    <row r="1577" spans="2:26" x14ac:dyDescent="0.2">
      <c r="B1577" s="36" t="s">
        <v>6609</v>
      </c>
      <c r="C1577" s="46" t="s">
        <v>6608</v>
      </c>
      <c r="D1577" s="46" t="s">
        <v>12314</v>
      </c>
      <c r="E1577" s="46" t="s">
        <v>12477</v>
      </c>
      <c r="F1577" s="80">
        <v>13252.815833241542</v>
      </c>
      <c r="G1577" s="56">
        <v>13443.927522011056</v>
      </c>
      <c r="H1577" s="56">
        <v>15342.562303890998</v>
      </c>
      <c r="I1577" s="56">
        <v>11095.777479048962</v>
      </c>
      <c r="J1577" s="56">
        <v>10512.310863274422</v>
      </c>
      <c r="K1577" s="58">
        <v>0.95504947164393328</v>
      </c>
      <c r="L1577" s="80">
        <v>12902.928498427253</v>
      </c>
      <c r="M1577" s="56">
        <v>14776.764738883485</v>
      </c>
      <c r="N1577" s="56">
        <v>10583.25875807211</v>
      </c>
      <c r="O1577" s="56">
        <v>10012.234614534642</v>
      </c>
      <c r="P1577" s="56">
        <v>12600.301994602565</v>
      </c>
      <c r="Q1577" s="58">
        <v>1.0025848150253296</v>
      </c>
      <c r="R1577" s="80">
        <v>14002.450489092933</v>
      </c>
      <c r="S1577" s="56">
        <v>10059.783270367321</v>
      </c>
      <c r="T1577" s="56">
        <v>12380.81878745896</v>
      </c>
      <c r="U1577" s="56">
        <v>13608.183767220371</v>
      </c>
      <c r="V1577" s="56">
        <v>12496.885523489531</v>
      </c>
      <c r="W1577" s="80">
        <v>17406.777746549011</v>
      </c>
      <c r="X1577" s="56">
        <v>17647.178343414846</v>
      </c>
      <c r="Y1577" s="80">
        <v>12623.759221919214</v>
      </c>
      <c r="Z1577" s="58">
        <v>0.95253411658038067</v>
      </c>
    </row>
    <row r="1578" spans="2:26" x14ac:dyDescent="0.2">
      <c r="B1578" s="36" t="s">
        <v>6420</v>
      </c>
      <c r="C1578" s="46" t="s">
        <v>6419</v>
      </c>
      <c r="D1578" s="46" t="s">
        <v>12314</v>
      </c>
      <c r="E1578" s="46" t="s">
        <v>12474</v>
      </c>
      <c r="F1578" s="80">
        <v>3679.0012196500675</v>
      </c>
      <c r="G1578" s="56">
        <v>4182.2306875712866</v>
      </c>
      <c r="H1578" s="56">
        <v>5364.1027556258787</v>
      </c>
      <c r="I1578" s="56">
        <v>2481.7186483970208</v>
      </c>
      <c r="J1578" s="56">
        <v>2100.8877098234152</v>
      </c>
      <c r="K1578" s="58">
        <v>0.9596047499593614</v>
      </c>
      <c r="L1578" s="80">
        <v>4033.0781072118257</v>
      </c>
      <c r="M1578" s="56">
        <v>5190.9288048458993</v>
      </c>
      <c r="N1578" s="56">
        <v>2378.3772420075425</v>
      </c>
      <c r="O1578" s="56">
        <v>2010.4912324174479</v>
      </c>
      <c r="P1578" s="56">
        <v>3807.5147817344755</v>
      </c>
      <c r="Q1578" s="58">
        <v>1.0025848150253296</v>
      </c>
      <c r="R1578" s="80">
        <v>4576.2272470854623</v>
      </c>
      <c r="S1578" s="56">
        <v>2215.9657462532291</v>
      </c>
      <c r="T1578" s="56">
        <v>3658.8057154444186</v>
      </c>
      <c r="U1578" s="56">
        <v>4340.2010970022393</v>
      </c>
      <c r="V1578" s="56">
        <v>3723.2424063944036</v>
      </c>
      <c r="W1578" s="80">
        <v>5186.0643952299533</v>
      </c>
      <c r="X1578" s="56">
        <v>5252.7999554461921</v>
      </c>
      <c r="Y1578" s="80">
        <v>3757.545857363918</v>
      </c>
      <c r="Z1578" s="58">
        <v>1.0213494459567809</v>
      </c>
    </row>
    <row r="1579" spans="2:26" x14ac:dyDescent="0.2">
      <c r="B1579" s="36" t="s">
        <v>6563</v>
      </c>
      <c r="C1579" s="46" t="s">
        <v>6562</v>
      </c>
      <c r="D1579" s="46" t="s">
        <v>12314</v>
      </c>
      <c r="E1579" s="46" t="s">
        <v>12474</v>
      </c>
      <c r="F1579" s="80">
        <v>8756.1710122635777</v>
      </c>
      <c r="G1579" s="56">
        <v>10115.972126606619</v>
      </c>
      <c r="H1579" s="56">
        <v>13167.029220730157</v>
      </c>
      <c r="I1579" s="56">
        <v>8135.150876820946</v>
      </c>
      <c r="J1579" s="56">
        <v>6763.8520683386014</v>
      </c>
      <c r="K1579" s="58">
        <v>0.9596047499593614</v>
      </c>
      <c r="L1579" s="80">
        <v>9755.2021312996476</v>
      </c>
      <c r="M1579" s="56">
        <v>12741.946672153359</v>
      </c>
      <c r="N1579" s="56">
        <v>7796.3945341773942</v>
      </c>
      <c r="O1579" s="56">
        <v>6472.8187123843863</v>
      </c>
      <c r="P1579" s="56">
        <v>9553.7231834679314</v>
      </c>
      <c r="Q1579" s="58">
        <v>1.0025848150253296</v>
      </c>
      <c r="R1579" s="80">
        <v>10519.1777583606</v>
      </c>
      <c r="S1579" s="56">
        <v>5966.5137013082522</v>
      </c>
      <c r="T1579" s="56">
        <v>9221.2126752118784</v>
      </c>
      <c r="U1579" s="56">
        <v>10063.911352655365</v>
      </c>
      <c r="V1579" s="56">
        <v>9300.903139385915</v>
      </c>
      <c r="W1579" s="80">
        <v>12955.128178549825</v>
      </c>
      <c r="X1579" s="56">
        <v>13113.961498509469</v>
      </c>
      <c r="Y1579" s="80">
        <v>9380.961034174481</v>
      </c>
      <c r="Z1579" s="58">
        <v>1.0713542507376621</v>
      </c>
    </row>
    <row r="1580" spans="2:26" x14ac:dyDescent="0.2">
      <c r="B1580" s="36" t="s">
        <v>6418</v>
      </c>
      <c r="C1580" s="46" t="s">
        <v>6417</v>
      </c>
      <c r="D1580" s="46" t="s">
        <v>12314</v>
      </c>
      <c r="E1580" s="46" t="s">
        <v>12478</v>
      </c>
      <c r="F1580" s="80">
        <v>17285.268050079645</v>
      </c>
      <c r="G1580" s="56">
        <v>20186.281633856168</v>
      </c>
      <c r="H1580" s="56">
        <v>23586.851953102727</v>
      </c>
      <c r="I1580" s="56">
        <v>21137.073062629966</v>
      </c>
      <c r="J1580" s="56">
        <v>17648.509945287838</v>
      </c>
      <c r="K1580" s="58">
        <v>0.96225632381143089</v>
      </c>
      <c r="L1580" s="80">
        <v>19520.159480022699</v>
      </c>
      <c r="M1580" s="56">
        <v>22888.448229884336</v>
      </c>
      <c r="N1580" s="56">
        <v>20312.876586615104</v>
      </c>
      <c r="O1580" s="56">
        <v>16935.802169185827</v>
      </c>
      <c r="P1580" s="56">
        <v>19729.399705594631</v>
      </c>
      <c r="Q1580" s="58">
        <v>1.0025848150253296</v>
      </c>
      <c r="R1580" s="80">
        <v>20308.555169503277</v>
      </c>
      <c r="S1580" s="56">
        <v>22680.754094722386</v>
      </c>
      <c r="T1580" s="56">
        <v>20078.662340418156</v>
      </c>
      <c r="U1580" s="56">
        <v>20545.77506202519</v>
      </c>
      <c r="V1580" s="56">
        <v>20122.835222852707</v>
      </c>
      <c r="W1580" s="80">
        <v>28028.881251751875</v>
      </c>
      <c r="X1580" s="56">
        <v>28342.428863709349</v>
      </c>
      <c r="Y1580" s="80">
        <v>20274.515890148017</v>
      </c>
      <c r="Z1580" s="58">
        <v>1.1729361576232309</v>
      </c>
    </row>
    <row r="1581" spans="2:26" x14ac:dyDescent="0.2">
      <c r="B1581" s="36" t="s">
        <v>6645</v>
      </c>
      <c r="C1581" s="46" t="s">
        <v>6644</v>
      </c>
      <c r="D1581" s="46" t="s">
        <v>12314</v>
      </c>
      <c r="E1581" s="46" t="s">
        <v>12473</v>
      </c>
      <c r="F1581" s="80">
        <v>5928.0718436340558</v>
      </c>
      <c r="G1581" s="56">
        <v>8367.6026463792932</v>
      </c>
      <c r="H1581" s="56">
        <v>11844.670538803241</v>
      </c>
      <c r="I1581" s="56">
        <v>6524.158187787395</v>
      </c>
      <c r="J1581" s="56">
        <v>3436.3599306457477</v>
      </c>
      <c r="K1581" s="58">
        <v>0.95511862591691621</v>
      </c>
      <c r="L1581" s="80">
        <v>8031.4622520483017</v>
      </c>
      <c r="M1581" s="56">
        <v>11408.693017707865</v>
      </c>
      <c r="N1581" s="56">
        <v>6223.2551104173972</v>
      </c>
      <c r="O1581" s="56">
        <v>3273.1274383627642</v>
      </c>
      <c r="P1581" s="56">
        <v>7813.1245184466161</v>
      </c>
      <c r="Q1581" s="58">
        <v>1.0025848150253296</v>
      </c>
      <c r="R1581" s="80">
        <v>8726.5746900741706</v>
      </c>
      <c r="S1581" s="56">
        <v>4305.0158477207897</v>
      </c>
      <c r="T1581" s="56">
        <v>7483.7487952606007</v>
      </c>
      <c r="U1581" s="56">
        <v>8284.4188058388336</v>
      </c>
      <c r="V1581" s="56">
        <v>7559.464785449145</v>
      </c>
      <c r="W1581" s="80">
        <v>10529.497382035239</v>
      </c>
      <c r="X1581" s="56">
        <v>10637.030152987856</v>
      </c>
      <c r="Y1581" s="80">
        <v>7609.1092227058698</v>
      </c>
      <c r="Z1581" s="58">
        <v>1.2835723694673202</v>
      </c>
    </row>
    <row r="1582" spans="2:26" x14ac:dyDescent="0.2">
      <c r="B1582" s="36" t="s">
        <v>6643</v>
      </c>
      <c r="C1582" s="46" t="s">
        <v>6642</v>
      </c>
      <c r="D1582" s="46" t="s">
        <v>12314</v>
      </c>
      <c r="E1582" s="46" t="s">
        <v>12473</v>
      </c>
      <c r="F1582" s="80">
        <v>15586.360981667374</v>
      </c>
      <c r="G1582" s="56">
        <v>19817.530584268643</v>
      </c>
      <c r="H1582" s="56">
        <v>26562.733754436587</v>
      </c>
      <c r="I1582" s="56">
        <v>14491.883993011452</v>
      </c>
      <c r="J1582" s="56">
        <v>10940.130788141711</v>
      </c>
      <c r="K1582" s="58">
        <v>0.95511862591691621</v>
      </c>
      <c r="L1582" s="80">
        <v>19021.427706684586</v>
      </c>
      <c r="M1582" s="56">
        <v>25585.015144380101</v>
      </c>
      <c r="N1582" s="56">
        <v>13823.498530110064</v>
      </c>
      <c r="O1582" s="56">
        <v>10420.457398132594</v>
      </c>
      <c r="P1582" s="56">
        <v>18405.050702682838</v>
      </c>
      <c r="Q1582" s="58">
        <v>1.0025848150253296</v>
      </c>
      <c r="R1582" s="80">
        <v>20226.595887860505</v>
      </c>
      <c r="S1582" s="56">
        <v>11436.883390400117</v>
      </c>
      <c r="T1582" s="56">
        <v>17758.727843543784</v>
      </c>
      <c r="U1582" s="56">
        <v>19347.624638114467</v>
      </c>
      <c r="V1582" s="56">
        <v>17908.983120398028</v>
      </c>
      <c r="W1582" s="80">
        <v>24945.230414211164</v>
      </c>
      <c r="X1582" s="56">
        <v>25227.960554741814</v>
      </c>
      <c r="Y1582" s="80">
        <v>18046.607423898782</v>
      </c>
      <c r="Z1582" s="58">
        <v>1.1578461095008092</v>
      </c>
    </row>
    <row r="1583" spans="2:26" x14ac:dyDescent="0.2">
      <c r="B1583" s="36" t="s">
        <v>6561</v>
      </c>
      <c r="C1583" s="46" t="s">
        <v>6560</v>
      </c>
      <c r="D1583" s="46" t="s">
        <v>12314</v>
      </c>
      <c r="E1583" s="46" t="s">
        <v>12474</v>
      </c>
      <c r="F1583" s="80">
        <v>10032.322598943592</v>
      </c>
      <c r="G1583" s="56">
        <v>11983.898215844931</v>
      </c>
      <c r="H1583" s="56">
        <v>15530.100093676145</v>
      </c>
      <c r="I1583" s="56">
        <v>7168.8362919743904</v>
      </c>
      <c r="J1583" s="56">
        <v>7078.5445306965121</v>
      </c>
      <c r="K1583" s="58">
        <v>0.9596047499593614</v>
      </c>
      <c r="L1583" s="80">
        <v>11556.51161879033</v>
      </c>
      <c r="M1583" s="56">
        <v>15028.72849217023</v>
      </c>
      <c r="N1583" s="56">
        <v>6870.3183173171556</v>
      </c>
      <c r="O1583" s="56">
        <v>6773.9706652089453</v>
      </c>
      <c r="P1583" s="56">
        <v>10969.11594169709</v>
      </c>
      <c r="Q1583" s="58">
        <v>1.0025848150253296</v>
      </c>
      <c r="R1583" s="80">
        <v>12663.912290527927</v>
      </c>
      <c r="S1583" s="56">
        <v>6464.2474604794106</v>
      </c>
      <c r="T1583" s="56">
        <v>10548.722633997417</v>
      </c>
      <c r="U1583" s="56">
        <v>12043.945807523076</v>
      </c>
      <c r="V1583" s="56">
        <v>10690.119591096623</v>
      </c>
      <c r="W1583" s="80">
        <v>14890.152867007193</v>
      </c>
      <c r="X1583" s="56">
        <v>15072.135048838112</v>
      </c>
      <c r="Y1583" s="80">
        <v>10781.723860561609</v>
      </c>
      <c r="Z1583" s="58">
        <v>1.0746986806122971</v>
      </c>
    </row>
    <row r="1584" spans="2:26" x14ac:dyDescent="0.2">
      <c r="B1584" s="36" t="s">
        <v>6416</v>
      </c>
      <c r="C1584" s="46" t="s">
        <v>6415</v>
      </c>
      <c r="D1584" s="46" t="s">
        <v>12314</v>
      </c>
      <c r="E1584" s="46" t="s">
        <v>12474</v>
      </c>
      <c r="F1584" s="80">
        <v>7586.5728060966285</v>
      </c>
      <c r="G1584" s="56">
        <v>10771.230489961768</v>
      </c>
      <c r="H1584" s="56">
        <v>15274.522378443571</v>
      </c>
      <c r="I1584" s="56">
        <v>8161.3269246058053</v>
      </c>
      <c r="J1584" s="56">
        <v>5912.947546654691</v>
      </c>
      <c r="K1584" s="58">
        <v>0.9596047499593614</v>
      </c>
      <c r="L1584" s="80">
        <v>10387.091751274145</v>
      </c>
      <c r="M1584" s="56">
        <v>14781.401812515178</v>
      </c>
      <c r="N1584" s="56">
        <v>7821.480583467237</v>
      </c>
      <c r="O1584" s="56">
        <v>5658.5267002645878</v>
      </c>
      <c r="P1584" s="56">
        <v>10135.949672407376</v>
      </c>
      <c r="Q1584" s="58">
        <v>1.0025848150253296</v>
      </c>
      <c r="R1584" s="80">
        <v>10566.984763127863</v>
      </c>
      <c r="S1584" s="56">
        <v>5991.3223359055482</v>
      </c>
      <c r="T1584" s="56">
        <v>9749.2947049257855</v>
      </c>
      <c r="U1584" s="56">
        <v>10109.418520405632</v>
      </c>
      <c r="V1584" s="56">
        <v>9783.3500971838785</v>
      </c>
      <c r="W1584" s="80">
        <v>13627.123369119747</v>
      </c>
      <c r="X1584" s="56">
        <v>13764.740661452228</v>
      </c>
      <c r="Y1584" s="80">
        <v>9846.490383952776</v>
      </c>
      <c r="Z1584" s="58">
        <v>1.2978838581816627</v>
      </c>
    </row>
    <row r="1585" spans="2:26" x14ac:dyDescent="0.2">
      <c r="B1585" s="36" t="s">
        <v>6967</v>
      </c>
      <c r="C1585" s="46" t="s">
        <v>6966</v>
      </c>
      <c r="D1585" s="46" t="s">
        <v>12314</v>
      </c>
      <c r="E1585" s="46" t="s">
        <v>12475</v>
      </c>
      <c r="F1585" s="80">
        <v>17762.166528899455</v>
      </c>
      <c r="G1585" s="56">
        <v>22911.849964535406</v>
      </c>
      <c r="H1585" s="56">
        <v>29371.149215824411</v>
      </c>
      <c r="I1585" s="56">
        <v>15792.04741244156</v>
      </c>
      <c r="J1585" s="56">
        <v>9468.2395905270751</v>
      </c>
      <c r="K1585" s="58">
        <v>0.95536267820452159</v>
      </c>
      <c r="L1585" s="80">
        <v>21997.062437933499</v>
      </c>
      <c r="M1585" s="56">
        <v>28297.287400095971</v>
      </c>
      <c r="N1585" s="56">
        <v>15067.545720355773</v>
      </c>
      <c r="O1585" s="56">
        <v>9020.7877499018214</v>
      </c>
      <c r="P1585" s="56">
        <v>20957.637805155227</v>
      </c>
      <c r="Q1585" s="58">
        <v>1.0025848150253296</v>
      </c>
      <c r="R1585" s="80">
        <v>24095.710834285335</v>
      </c>
      <c r="S1585" s="56">
        <v>15740.230601371748</v>
      </c>
      <c r="T1585" s="56">
        <v>20493.393926253731</v>
      </c>
      <c r="U1585" s="56">
        <v>23260.162810993977</v>
      </c>
      <c r="V1585" s="56">
        <v>20755.035605051806</v>
      </c>
      <c r="W1585" s="80">
        <v>28909.466380225564</v>
      </c>
      <c r="X1585" s="56">
        <v>29231.664733308189</v>
      </c>
      <c r="Y1585" s="80">
        <v>20910.623220785303</v>
      </c>
      <c r="Z1585" s="58">
        <v>1.1772563435188628</v>
      </c>
    </row>
    <row r="1586" spans="2:26" x14ac:dyDescent="0.2">
      <c r="B1586" s="36" t="s">
        <v>6641</v>
      </c>
      <c r="C1586" s="46" t="s">
        <v>1761</v>
      </c>
      <c r="D1586" s="46" t="s">
        <v>12314</v>
      </c>
      <c r="E1586" s="46" t="s">
        <v>12473</v>
      </c>
      <c r="F1586" s="80">
        <v>11791.597270934401</v>
      </c>
      <c r="G1586" s="56">
        <v>14743.168394648201</v>
      </c>
      <c r="H1586" s="56">
        <v>20073.224817137481</v>
      </c>
      <c r="I1586" s="56">
        <v>10492.185268692416</v>
      </c>
      <c r="J1586" s="56">
        <v>8351.5589346649249</v>
      </c>
      <c r="K1586" s="58">
        <v>0.95511862591691621</v>
      </c>
      <c r="L1586" s="80">
        <v>14150.91101254012</v>
      </c>
      <c r="M1586" s="56">
        <v>19334.371442744679</v>
      </c>
      <c r="N1586" s="56">
        <v>10008.271368260701</v>
      </c>
      <c r="O1586" s="56">
        <v>7954.8467721245479</v>
      </c>
      <c r="P1586" s="56">
        <v>13683.955066606286</v>
      </c>
      <c r="Q1586" s="58">
        <v>1.0025848150253296</v>
      </c>
      <c r="R1586" s="80">
        <v>15218.560206522905</v>
      </c>
      <c r="S1586" s="56">
        <v>9431.1179388480341</v>
      </c>
      <c r="T1586" s="56">
        <v>13296.212998674022</v>
      </c>
      <c r="U1586" s="56">
        <v>14639.815979755418</v>
      </c>
      <c r="V1586" s="56">
        <v>13423.271872852896</v>
      </c>
      <c r="W1586" s="80">
        <v>18697.131351892935</v>
      </c>
      <c r="X1586" s="56">
        <v>18911.026048507068</v>
      </c>
      <c r="Y1586" s="80">
        <v>13527.841949014955</v>
      </c>
      <c r="Z1586" s="58">
        <v>1.1472442314800131</v>
      </c>
    </row>
    <row r="1587" spans="2:26" x14ac:dyDescent="0.2">
      <c r="B1587" s="36" t="s">
        <v>6607</v>
      </c>
      <c r="C1587" s="46" t="s">
        <v>6606</v>
      </c>
      <c r="D1587" s="46" t="s">
        <v>12314</v>
      </c>
      <c r="E1587" s="46" t="s">
        <v>12477</v>
      </c>
      <c r="F1587" s="80">
        <v>4618.8420976176985</v>
      </c>
      <c r="G1587" s="56">
        <v>5311.2582636762809</v>
      </c>
      <c r="H1587" s="56">
        <v>6062.1986866394336</v>
      </c>
      <c r="I1587" s="56">
        <v>5212.6276727703644</v>
      </c>
      <c r="J1587" s="56">
        <v>2647.9101519206224</v>
      </c>
      <c r="K1587" s="58">
        <v>0.95504947164393328</v>
      </c>
      <c r="L1587" s="80">
        <v>5097.5271549697045</v>
      </c>
      <c r="M1587" s="56">
        <v>5838.6390759593796</v>
      </c>
      <c r="N1587" s="56">
        <v>4971.8541647560523</v>
      </c>
      <c r="O1587" s="56">
        <v>2521.9476501458225</v>
      </c>
      <c r="P1587" s="56">
        <v>5021.3961141415439</v>
      </c>
      <c r="Q1587" s="58">
        <v>1.0025848150253296</v>
      </c>
      <c r="R1587" s="80">
        <v>5144.5244775687024</v>
      </c>
      <c r="S1587" s="56">
        <v>4366.6165226945459</v>
      </c>
      <c r="T1587" s="56">
        <v>4969.6942503302744</v>
      </c>
      <c r="U1587" s="56">
        <v>5066.733682081287</v>
      </c>
      <c r="V1587" s="56">
        <v>4978.8708606257633</v>
      </c>
      <c r="W1587" s="80">
        <v>6935.0157954781289</v>
      </c>
      <c r="X1587" s="56">
        <v>7018.7996804326931</v>
      </c>
      <c r="Y1587" s="80">
        <v>5020.8387691468442</v>
      </c>
      <c r="Z1587" s="58">
        <v>1.0870340797613514</v>
      </c>
    </row>
    <row r="1588" spans="2:26" x14ac:dyDescent="0.2">
      <c r="B1588" s="36" t="s">
        <v>6640</v>
      </c>
      <c r="C1588" s="46" t="s">
        <v>6639</v>
      </c>
      <c r="D1588" s="46" t="s">
        <v>12314</v>
      </c>
      <c r="E1588" s="46" t="s">
        <v>12479</v>
      </c>
      <c r="F1588" s="80">
        <v>8867.77895648495</v>
      </c>
      <c r="G1588" s="56">
        <v>9817.7562321146361</v>
      </c>
      <c r="H1588" s="56">
        <v>10380.581054740851</v>
      </c>
      <c r="I1588" s="56">
        <v>6676.3276575086002</v>
      </c>
      <c r="J1588" s="56">
        <v>7130.7589996146935</v>
      </c>
      <c r="K1588" s="58">
        <v>0.95406381164726728</v>
      </c>
      <c r="L1588" s="80">
        <v>9412.9538025716938</v>
      </c>
      <c r="M1588" s="56">
        <v>9987.45146176239</v>
      </c>
      <c r="N1588" s="56">
        <v>6361.3731735920092</v>
      </c>
      <c r="O1588" s="56">
        <v>6784.5357587019798</v>
      </c>
      <c r="P1588" s="56">
        <v>8943.7838321110521</v>
      </c>
      <c r="Q1588" s="58">
        <v>1.0025848150253296</v>
      </c>
      <c r="R1588" s="80">
        <v>10035.4920269879</v>
      </c>
      <c r="S1588" s="56">
        <v>5486.9618245000684</v>
      </c>
      <c r="T1588" s="56">
        <v>8622.6387154421172</v>
      </c>
      <c r="U1588" s="56">
        <v>9580.6390067391167</v>
      </c>
      <c r="V1588" s="56">
        <v>8713.2327675461565</v>
      </c>
      <c r="W1588" s="80">
        <v>12136.568423671784</v>
      </c>
      <c r="X1588" s="56">
        <v>12297.426265570266</v>
      </c>
      <c r="Y1588" s="80">
        <v>8796.8594868194832</v>
      </c>
      <c r="Z1588" s="58">
        <v>0.99200256681932697</v>
      </c>
    </row>
    <row r="1589" spans="2:26" x14ac:dyDescent="0.2">
      <c r="B1589" s="36" t="s">
        <v>6559</v>
      </c>
      <c r="C1589" s="46" t="s">
        <v>6558</v>
      </c>
      <c r="D1589" s="46" t="s">
        <v>12314</v>
      </c>
      <c r="E1589" s="46" t="s">
        <v>12474</v>
      </c>
      <c r="F1589" s="80">
        <v>13935.39265243382</v>
      </c>
      <c r="G1589" s="56">
        <v>15752.481259327154</v>
      </c>
      <c r="H1589" s="56">
        <v>20331.010513200094</v>
      </c>
      <c r="I1589" s="56">
        <v>11050.680895444748</v>
      </c>
      <c r="J1589" s="56">
        <v>13119.815379533697</v>
      </c>
      <c r="K1589" s="58">
        <v>0.9596047499593614</v>
      </c>
      <c r="L1589" s="80">
        <v>15190.694164733117</v>
      </c>
      <c r="M1589" s="56">
        <v>19674.646984327064</v>
      </c>
      <c r="N1589" s="56">
        <v>10590.518779149159</v>
      </c>
      <c r="O1589" s="56">
        <v>12555.299204308814</v>
      </c>
      <c r="P1589" s="56">
        <v>14767.5209499048</v>
      </c>
      <c r="Q1589" s="58">
        <v>1.0025848150253296</v>
      </c>
      <c r="R1589" s="80">
        <v>16816.443684731988</v>
      </c>
      <c r="S1589" s="56">
        <v>10923.547304809259</v>
      </c>
      <c r="T1589" s="56">
        <v>14423.637970602054</v>
      </c>
      <c r="U1589" s="56">
        <v>16227.154046739715</v>
      </c>
      <c r="V1589" s="56">
        <v>14594.188888860004</v>
      </c>
      <c r="W1589" s="80">
        <v>20328.089098843378</v>
      </c>
      <c r="X1589" s="56">
        <v>20580.87135684488</v>
      </c>
      <c r="Y1589" s="80">
        <v>14722.351615098429</v>
      </c>
      <c r="Z1589" s="58">
        <v>1.0564719618809713</v>
      </c>
    </row>
    <row r="1590" spans="2:26" x14ac:dyDescent="0.2">
      <c r="B1590" s="36" t="s">
        <v>6557</v>
      </c>
      <c r="C1590" s="46" t="s">
        <v>6556</v>
      </c>
      <c r="D1590" s="46" t="s">
        <v>12314</v>
      </c>
      <c r="E1590" s="46" t="s">
        <v>12476</v>
      </c>
      <c r="F1590" s="80">
        <v>21973.342303897523</v>
      </c>
      <c r="G1590" s="56">
        <v>21381.868095186946</v>
      </c>
      <c r="H1590" s="56">
        <v>22623.359353636381</v>
      </c>
      <c r="I1590" s="56">
        <v>13451.38352782087</v>
      </c>
      <c r="J1590" s="56">
        <v>16212.845343447496</v>
      </c>
      <c r="K1590" s="58">
        <v>0.95532832061491746</v>
      </c>
      <c r="L1590" s="80">
        <v>20527.428974086954</v>
      </c>
      <c r="M1590" s="56">
        <v>21795.424965439342</v>
      </c>
      <c r="N1590" s="56">
        <v>12833.804387894257</v>
      </c>
      <c r="O1590" s="56">
        <v>15446.100154256286</v>
      </c>
      <c r="P1590" s="56">
        <v>19397.174990119111</v>
      </c>
      <c r="Q1590" s="58">
        <v>1.0025848150253296</v>
      </c>
      <c r="R1590" s="80">
        <v>21644.178900061936</v>
      </c>
      <c r="S1590" s="56">
        <v>12534.480586394668</v>
      </c>
      <c r="T1590" s="56">
        <v>18764.121294091259</v>
      </c>
      <c r="U1590" s="56">
        <v>20733.209068695211</v>
      </c>
      <c r="V1590" s="56">
        <v>18950.329630425254</v>
      </c>
      <c r="W1590" s="80">
        <v>26395.710793751914</v>
      </c>
      <c r="X1590" s="56">
        <v>26794.298133337859</v>
      </c>
      <c r="Y1590" s="80">
        <v>19167.073714183593</v>
      </c>
      <c r="Z1590" s="58">
        <v>0.87228758598020983</v>
      </c>
    </row>
    <row r="1591" spans="2:26" x14ac:dyDescent="0.2">
      <c r="B1591" s="36" t="s">
        <v>6414</v>
      </c>
      <c r="C1591" s="46" t="s">
        <v>6413</v>
      </c>
      <c r="D1591" s="46" t="s">
        <v>12314</v>
      </c>
      <c r="E1591" s="46" t="s">
        <v>12474</v>
      </c>
      <c r="F1591" s="80">
        <v>7448.1745153437168</v>
      </c>
      <c r="G1591" s="56">
        <v>10374.344093976493</v>
      </c>
      <c r="H1591" s="56">
        <v>13283.833409920615</v>
      </c>
      <c r="I1591" s="56">
        <v>7614.8209708852137</v>
      </c>
      <c r="J1591" s="56">
        <v>6397.0787891090604</v>
      </c>
      <c r="K1591" s="58">
        <v>0.9596047499593614</v>
      </c>
      <c r="L1591" s="80">
        <v>10004.359674955333</v>
      </c>
      <c r="M1591" s="56">
        <v>12854.979971069846</v>
      </c>
      <c r="N1591" s="56">
        <v>7297.7317194329353</v>
      </c>
      <c r="O1591" s="56">
        <v>6121.8268632112722</v>
      </c>
      <c r="P1591" s="56">
        <v>9672.1926238553915</v>
      </c>
      <c r="Q1591" s="58">
        <v>1.0025848150253296</v>
      </c>
      <c r="R1591" s="80">
        <v>10386.804903806024</v>
      </c>
      <c r="S1591" s="56">
        <v>5615.1018161463944</v>
      </c>
      <c r="T1591" s="56">
        <v>9293.0190014790751</v>
      </c>
      <c r="U1591" s="56">
        <v>9909.634595040061</v>
      </c>
      <c r="V1591" s="56">
        <v>9351.3297407541104</v>
      </c>
      <c r="W1591" s="80">
        <v>13025.366850487733</v>
      </c>
      <c r="X1591" s="56">
        <v>13160.473655077771</v>
      </c>
      <c r="Y1591" s="80">
        <v>9414.23311053617</v>
      </c>
      <c r="Z1591" s="58">
        <v>1.2639651623551846</v>
      </c>
    </row>
    <row r="1592" spans="2:26" x14ac:dyDescent="0.2">
      <c r="B1592" s="36" t="s">
        <v>6638</v>
      </c>
      <c r="C1592" s="46" t="s">
        <v>6637</v>
      </c>
      <c r="D1592" s="46" t="s">
        <v>12314</v>
      </c>
      <c r="E1592" s="46" t="s">
        <v>12473</v>
      </c>
      <c r="F1592" s="80">
        <v>6759.9931759772244</v>
      </c>
      <c r="G1592" s="56">
        <v>8883.1856195535511</v>
      </c>
      <c r="H1592" s="56">
        <v>11802.158181601135</v>
      </c>
      <c r="I1592" s="56">
        <v>7281.4454663792876</v>
      </c>
      <c r="J1592" s="56">
        <v>4151.7794786799077</v>
      </c>
      <c r="K1592" s="58">
        <v>0.95511862591691621</v>
      </c>
      <c r="L1592" s="80">
        <v>8526.3334071263544</v>
      </c>
      <c r="M1592" s="56">
        <v>11367.745451358167</v>
      </c>
      <c r="N1592" s="56">
        <v>6945.6152664560677</v>
      </c>
      <c r="O1592" s="56">
        <v>3954.5634345541357</v>
      </c>
      <c r="P1592" s="56">
        <v>8311.364017411277</v>
      </c>
      <c r="Q1592" s="58">
        <v>1.0025848150253296</v>
      </c>
      <c r="R1592" s="80">
        <v>8989.7901268455389</v>
      </c>
      <c r="S1592" s="56">
        <v>5400.0091778345641</v>
      </c>
      <c r="T1592" s="56">
        <v>8043.0305869964914</v>
      </c>
      <c r="U1592" s="56">
        <v>8630.8120319444424</v>
      </c>
      <c r="V1592" s="56">
        <v>8098.6146022970606</v>
      </c>
      <c r="W1592" s="80">
        <v>11280.47337651996</v>
      </c>
      <c r="X1592" s="56">
        <v>11403.096856296816</v>
      </c>
      <c r="Y1592" s="80">
        <v>8157.1085358147775</v>
      </c>
      <c r="Z1592" s="58">
        <v>1.206674078429907</v>
      </c>
    </row>
    <row r="1593" spans="2:26" x14ac:dyDescent="0.2">
      <c r="B1593" s="36" t="s">
        <v>6965</v>
      </c>
      <c r="C1593" s="46" t="s">
        <v>6964</v>
      </c>
      <c r="D1593" s="46" t="s">
        <v>12314</v>
      </c>
      <c r="E1593" s="46" t="s">
        <v>12475</v>
      </c>
      <c r="F1593" s="80">
        <v>13907.915620997919</v>
      </c>
      <c r="G1593" s="56">
        <v>15630.903049716668</v>
      </c>
      <c r="H1593" s="56">
        <v>18713.050068415232</v>
      </c>
      <c r="I1593" s="56">
        <v>20076.081315603667</v>
      </c>
      <c r="J1593" s="56">
        <v>14374.446782441912</v>
      </c>
      <c r="K1593" s="58">
        <v>0.95536267820452159</v>
      </c>
      <c r="L1593" s="80">
        <v>15006.817471226173</v>
      </c>
      <c r="M1593" s="56">
        <v>18028.86744496314</v>
      </c>
      <c r="N1593" s="56">
        <v>19155.038305553717</v>
      </c>
      <c r="O1593" s="56">
        <v>13695.136483069213</v>
      </c>
      <c r="P1593" s="56">
        <v>15683.005409083084</v>
      </c>
      <c r="Q1593" s="58">
        <v>1.0025848150253296</v>
      </c>
      <c r="R1593" s="80">
        <v>17723.485830912923</v>
      </c>
      <c r="S1593" s="56">
        <v>26229.740690397288</v>
      </c>
      <c r="T1593" s="56">
        <v>16780.704934909001</v>
      </c>
      <c r="U1593" s="56">
        <v>18574.111316861359</v>
      </c>
      <c r="V1593" s="56">
        <v>16950.299821973538</v>
      </c>
      <c r="W1593" s="80">
        <v>23609.890735085748</v>
      </c>
      <c r="X1593" s="56">
        <v>23862.174571103544</v>
      </c>
      <c r="Y1593" s="80">
        <v>17069.604014594239</v>
      </c>
      <c r="Z1593" s="58">
        <v>1.2273301391635465</v>
      </c>
    </row>
    <row r="1594" spans="2:26" x14ac:dyDescent="0.2">
      <c r="B1594" s="36" t="s">
        <v>6412</v>
      </c>
      <c r="C1594" s="46" t="s">
        <v>6411</v>
      </c>
      <c r="D1594" s="46" t="s">
        <v>12314</v>
      </c>
      <c r="E1594" s="46" t="s">
        <v>12478</v>
      </c>
      <c r="F1594" s="80">
        <v>7558.7556865464721</v>
      </c>
      <c r="G1594" s="56">
        <v>9792.5813181583944</v>
      </c>
      <c r="H1594" s="56">
        <v>12667.400080050567</v>
      </c>
      <c r="I1594" s="56">
        <v>5810.2250214988208</v>
      </c>
      <c r="J1594" s="56">
        <v>9062.7855426648894</v>
      </c>
      <c r="K1594" s="58">
        <v>0.96225632381143089</v>
      </c>
      <c r="L1594" s="80">
        <v>9469.4383303829381</v>
      </c>
      <c r="M1594" s="56">
        <v>12292.319955030302</v>
      </c>
      <c r="N1594" s="56">
        <v>5583.667305897261</v>
      </c>
      <c r="O1594" s="56">
        <v>8696.7989664935249</v>
      </c>
      <c r="P1594" s="56">
        <v>9111.1226286672354</v>
      </c>
      <c r="Q1594" s="58">
        <v>1.0025848150253296</v>
      </c>
      <c r="R1594" s="80">
        <v>9585.4877835150728</v>
      </c>
      <c r="S1594" s="56">
        <v>5828.4822846413936</v>
      </c>
      <c r="T1594" s="56">
        <v>8807.8547688491653</v>
      </c>
      <c r="U1594" s="56">
        <v>9209.7872336277051</v>
      </c>
      <c r="V1594" s="56">
        <v>8845.8638289582741</v>
      </c>
      <c r="W1594" s="80">
        <v>12321.308805901435</v>
      </c>
      <c r="X1594" s="56">
        <v>12458.421507192505</v>
      </c>
      <c r="Y1594" s="80">
        <v>8912.0260662331402</v>
      </c>
      <c r="Z1594" s="58">
        <v>1.1790334859076474</v>
      </c>
    </row>
    <row r="1595" spans="2:26" x14ac:dyDescent="0.2">
      <c r="B1595" s="36" t="s">
        <v>6410</v>
      </c>
      <c r="C1595" s="46" t="s">
        <v>6409</v>
      </c>
      <c r="D1595" s="46" t="s">
        <v>12314</v>
      </c>
      <c r="E1595" s="46" t="s">
        <v>12478</v>
      </c>
      <c r="F1595" s="80">
        <v>6442.2077870193207</v>
      </c>
      <c r="G1595" s="56">
        <v>8109.669182712023</v>
      </c>
      <c r="H1595" s="56">
        <v>9703.1735489926923</v>
      </c>
      <c r="I1595" s="56">
        <v>5600.7925022738564</v>
      </c>
      <c r="J1595" s="56">
        <v>4736.6609843812012</v>
      </c>
      <c r="K1595" s="58">
        <v>0.96225632381143089</v>
      </c>
      <c r="L1595" s="80">
        <v>7842.0601995001343</v>
      </c>
      <c r="M1595" s="56">
        <v>9415.8637991742453</v>
      </c>
      <c r="N1595" s="56">
        <v>5382.4011748849252</v>
      </c>
      <c r="O1595" s="56">
        <v>4545.3782570125459</v>
      </c>
      <c r="P1595" s="56">
        <v>7485.4154007164079</v>
      </c>
      <c r="Q1595" s="58">
        <v>1.0025848150253296</v>
      </c>
      <c r="R1595" s="80">
        <v>8208.3091326103968</v>
      </c>
      <c r="S1595" s="56">
        <v>4053.8533041936907</v>
      </c>
      <c r="T1595" s="56">
        <v>7162.7952718326251</v>
      </c>
      <c r="U1595" s="56">
        <v>7792.8635497687264</v>
      </c>
      <c r="V1595" s="56">
        <v>7222.3781748014399</v>
      </c>
      <c r="W1595" s="80">
        <v>10059.973059206706</v>
      </c>
      <c r="X1595" s="56">
        <v>10176.832043487511</v>
      </c>
      <c r="Y1595" s="80">
        <v>7279.9104116742701</v>
      </c>
      <c r="Z1595" s="58">
        <v>1.1300334687035201</v>
      </c>
    </row>
    <row r="1596" spans="2:26" x14ac:dyDescent="0.2">
      <c r="B1596" s="36" t="s">
        <v>6605</v>
      </c>
      <c r="C1596" s="46" t="s">
        <v>6604</v>
      </c>
      <c r="D1596" s="46" t="s">
        <v>12314</v>
      </c>
      <c r="E1596" s="46" t="s">
        <v>12479</v>
      </c>
      <c r="F1596" s="80">
        <v>16032.127172317207</v>
      </c>
      <c r="G1596" s="56">
        <v>17589.639903963547</v>
      </c>
      <c r="H1596" s="56">
        <v>21034.623321451927</v>
      </c>
      <c r="I1596" s="56">
        <v>12588.933300087096</v>
      </c>
      <c r="J1596" s="56">
        <v>11370.277112691176</v>
      </c>
      <c r="K1596" s="58">
        <v>0.95406381164726728</v>
      </c>
      <c r="L1596" s="80">
        <v>16864.389775566717</v>
      </c>
      <c r="M1596" s="56">
        <v>20238.007711862232</v>
      </c>
      <c r="N1596" s="56">
        <v>11995.052772649215</v>
      </c>
      <c r="O1596" s="56">
        <v>10818.210468418903</v>
      </c>
      <c r="P1596" s="56">
        <v>16194.583033459869</v>
      </c>
      <c r="Q1596" s="58">
        <v>1.0025848150253296</v>
      </c>
      <c r="R1596" s="80">
        <v>17641.062633992013</v>
      </c>
      <c r="S1596" s="56">
        <v>10587.2356962914</v>
      </c>
      <c r="T1596" s="56">
        <v>15678.277799962249</v>
      </c>
      <c r="U1596" s="56">
        <v>16935.679940221951</v>
      </c>
      <c r="V1596" s="56">
        <v>15797.185023733753</v>
      </c>
      <c r="W1596" s="80">
        <v>22003.729506234871</v>
      </c>
      <c r="X1596" s="56">
        <v>22294.545661061897</v>
      </c>
      <c r="Y1596" s="80">
        <v>15948.213981321869</v>
      </c>
      <c r="Z1596" s="58">
        <v>0.99476593529396207</v>
      </c>
    </row>
    <row r="1597" spans="2:26" x14ac:dyDescent="0.2">
      <c r="B1597" s="36" t="s">
        <v>6408</v>
      </c>
      <c r="C1597" s="46" t="s">
        <v>6407</v>
      </c>
      <c r="D1597" s="46" t="s">
        <v>12314</v>
      </c>
      <c r="E1597" s="46" t="s">
        <v>12478</v>
      </c>
      <c r="F1597" s="80">
        <v>4293.7735023714549</v>
      </c>
      <c r="G1597" s="56">
        <v>6078.8697798752073</v>
      </c>
      <c r="H1597" s="56">
        <v>9440.6038069238803</v>
      </c>
      <c r="I1597" s="56">
        <v>3942.4618889064036</v>
      </c>
      <c r="J1597" s="56">
        <v>2406.4258284431057</v>
      </c>
      <c r="K1597" s="58">
        <v>0.96225632381143089</v>
      </c>
      <c r="L1597" s="80">
        <v>5878.2746477904411</v>
      </c>
      <c r="M1597" s="56">
        <v>9161.068714182602</v>
      </c>
      <c r="N1597" s="56">
        <v>3788.7337361942677</v>
      </c>
      <c r="O1597" s="56">
        <v>2309.2460435286262</v>
      </c>
      <c r="P1597" s="56">
        <v>5666.6727500652605</v>
      </c>
      <c r="Q1597" s="58">
        <v>1.0025848150253296</v>
      </c>
      <c r="R1597" s="80">
        <v>6234.1963802658456</v>
      </c>
      <c r="S1597" s="56">
        <v>2782.1697777739619</v>
      </c>
      <c r="T1597" s="56">
        <v>5393.7688511392626</v>
      </c>
      <c r="U1597" s="56">
        <v>5888.9937200166569</v>
      </c>
      <c r="V1597" s="56">
        <v>5440.6001809226327</v>
      </c>
      <c r="W1597" s="80">
        <v>7578.1536110855241</v>
      </c>
      <c r="X1597" s="56">
        <v>7656.0408861948417</v>
      </c>
      <c r="Y1597" s="80">
        <v>5476.6838561790528</v>
      </c>
      <c r="Z1597" s="58">
        <v>1.2754943531963843</v>
      </c>
    </row>
    <row r="1598" spans="2:26" x14ac:dyDescent="0.2">
      <c r="B1598" s="36" t="s">
        <v>6603</v>
      </c>
      <c r="C1598" s="46" t="s">
        <v>6602</v>
      </c>
      <c r="D1598" s="46" t="s">
        <v>12314</v>
      </c>
      <c r="E1598" s="46" t="s">
        <v>12477</v>
      </c>
      <c r="F1598" s="80">
        <v>11326.139929033909</v>
      </c>
      <c r="G1598" s="56">
        <v>11005.35774252758</v>
      </c>
      <c r="H1598" s="56">
        <v>11872.272788507453</v>
      </c>
      <c r="I1598" s="56">
        <v>12995.001227733183</v>
      </c>
      <c r="J1598" s="56">
        <v>10776.431579934708</v>
      </c>
      <c r="K1598" s="58">
        <v>0.95504947164393328</v>
      </c>
      <c r="L1598" s="80">
        <v>10562.489556638458</v>
      </c>
      <c r="M1598" s="56">
        <v>11434.45132806346</v>
      </c>
      <c r="N1598" s="56">
        <v>12394.756547186355</v>
      </c>
      <c r="O1598" s="56">
        <v>10263.790967477014</v>
      </c>
      <c r="P1598" s="56">
        <v>10843.480245899134</v>
      </c>
      <c r="Q1598" s="58">
        <v>1.0025848150253296</v>
      </c>
      <c r="R1598" s="80">
        <v>11582.064234804271</v>
      </c>
      <c r="S1598" s="56">
        <v>11609.835986487604</v>
      </c>
      <c r="T1598" s="56">
        <v>10949.8646814734</v>
      </c>
      <c r="U1598" s="56">
        <v>11584.841409972603</v>
      </c>
      <c r="V1598" s="56">
        <v>11009.911755935798</v>
      </c>
      <c r="W1598" s="80">
        <v>15335.587941848858</v>
      </c>
      <c r="X1598" s="56">
        <v>15541.039434828652</v>
      </c>
      <c r="Y1598" s="80">
        <v>11117.15063257331</v>
      </c>
      <c r="Z1598" s="58">
        <v>0.98154805628660236</v>
      </c>
    </row>
    <row r="1599" spans="2:26" x14ac:dyDescent="0.2">
      <c r="B1599" s="36" t="s">
        <v>6601</v>
      </c>
      <c r="C1599" s="46" t="s">
        <v>6600</v>
      </c>
      <c r="D1599" s="46" t="s">
        <v>12314</v>
      </c>
      <c r="E1599" s="46" t="s">
        <v>12477</v>
      </c>
      <c r="F1599" s="80">
        <v>8169.611421282696</v>
      </c>
      <c r="G1599" s="56">
        <v>8571.8667733428119</v>
      </c>
      <c r="H1599" s="56">
        <v>8821.8348307560318</v>
      </c>
      <c r="I1599" s="56">
        <v>11101.375389771667</v>
      </c>
      <c r="J1599" s="56">
        <v>7945.5072379521425</v>
      </c>
      <c r="K1599" s="58">
        <v>0.95504947164393328</v>
      </c>
      <c r="L1599" s="80">
        <v>8226.9250480117007</v>
      </c>
      <c r="M1599" s="56">
        <v>8496.5063382085791</v>
      </c>
      <c r="N1599" s="56">
        <v>10588.59809889747</v>
      </c>
      <c r="O1599" s="56">
        <v>7567.5352101488988</v>
      </c>
      <c r="P1599" s="56">
        <v>8523.6337764402706</v>
      </c>
      <c r="Q1599" s="58">
        <v>1.0025848150253296</v>
      </c>
      <c r="R1599" s="80">
        <v>8539.4137698196955</v>
      </c>
      <c r="S1599" s="56">
        <v>7290.920817726239</v>
      </c>
      <c r="T1599" s="56">
        <v>8423.746891760964</v>
      </c>
      <c r="U1599" s="56">
        <v>8414.5644746103499</v>
      </c>
      <c r="V1599" s="56">
        <v>8422.8785492506959</v>
      </c>
      <c r="W1599" s="80">
        <v>11732.137148683936</v>
      </c>
      <c r="X1599" s="56">
        <v>11880.330520307809</v>
      </c>
      <c r="Y1599" s="80">
        <v>8498.4935861515714</v>
      </c>
      <c r="Z1599" s="58">
        <v>1.0402567696196789</v>
      </c>
    </row>
    <row r="1600" spans="2:26" x14ac:dyDescent="0.2">
      <c r="B1600" s="36" t="s">
        <v>6555</v>
      </c>
      <c r="C1600" s="46" t="s">
        <v>6554</v>
      </c>
      <c r="D1600" s="46" t="s">
        <v>12314</v>
      </c>
      <c r="E1600" s="46" t="s">
        <v>12476</v>
      </c>
      <c r="F1600" s="80">
        <v>9948.0454596078926</v>
      </c>
      <c r="G1600" s="56">
        <v>10173.829945142117</v>
      </c>
      <c r="H1600" s="56">
        <v>10534.271280199635</v>
      </c>
      <c r="I1600" s="56">
        <v>6221.2317581919106</v>
      </c>
      <c r="J1600" s="56">
        <v>6632.7596060361666</v>
      </c>
      <c r="K1600" s="58">
        <v>0.95532832061491746</v>
      </c>
      <c r="L1600" s="80">
        <v>9767.2743402787237</v>
      </c>
      <c r="M1600" s="56">
        <v>10148.754464984839</v>
      </c>
      <c r="N1600" s="56">
        <v>5935.6029267366303</v>
      </c>
      <c r="O1600" s="56">
        <v>6319.0801493302279</v>
      </c>
      <c r="P1600" s="56">
        <v>9150.5181609265528</v>
      </c>
      <c r="Q1600" s="58">
        <v>1.0025848150253296</v>
      </c>
      <c r="R1600" s="80">
        <v>10396.976081585459</v>
      </c>
      <c r="S1600" s="56">
        <v>5681.2718998951941</v>
      </c>
      <c r="T1600" s="56">
        <v>8828.6977902276449</v>
      </c>
      <c r="U1600" s="56">
        <v>9925.4056634164335</v>
      </c>
      <c r="V1600" s="56">
        <v>8932.4088340646576</v>
      </c>
      <c r="W1600" s="80">
        <v>12441.856414834008</v>
      </c>
      <c r="X1600" s="56">
        <v>12622.309844220663</v>
      </c>
      <c r="Y1600" s="80">
        <v>9029.2621968860749</v>
      </c>
      <c r="Z1600" s="58">
        <v>0.90764183110618479</v>
      </c>
    </row>
    <row r="1601" spans="2:26" x14ac:dyDescent="0.2">
      <c r="B1601" s="36" t="s">
        <v>6406</v>
      </c>
      <c r="C1601" s="46" t="s">
        <v>6405</v>
      </c>
      <c r="D1601" s="46" t="s">
        <v>12314</v>
      </c>
      <c r="E1601" s="46" t="s">
        <v>12478</v>
      </c>
      <c r="F1601" s="80">
        <v>5337.3177404600328</v>
      </c>
      <c r="G1601" s="56">
        <v>6550.4832558814942</v>
      </c>
      <c r="H1601" s="56">
        <v>6829.6013948049404</v>
      </c>
      <c r="I1601" s="56">
        <v>4313.9000810666948</v>
      </c>
      <c r="J1601" s="56">
        <v>6665.9366528799101</v>
      </c>
      <c r="K1601" s="58">
        <v>0.96225632381143089</v>
      </c>
      <c r="L1601" s="80">
        <v>6334.3254664380138</v>
      </c>
      <c r="M1601" s="56">
        <v>6627.3777554776989</v>
      </c>
      <c r="N1601" s="56">
        <v>4145.6884637741632</v>
      </c>
      <c r="O1601" s="56">
        <v>6396.7431117685592</v>
      </c>
      <c r="P1601" s="56">
        <v>6070.9986366939747</v>
      </c>
      <c r="Q1601" s="58">
        <v>1.0025848150253296</v>
      </c>
      <c r="R1601" s="80">
        <v>6328.4492670506943</v>
      </c>
      <c r="S1601" s="56">
        <v>4437.14803944911</v>
      </c>
      <c r="T1601" s="56">
        <v>5924.2692348955143</v>
      </c>
      <c r="U1601" s="56">
        <v>6139.3191442905363</v>
      </c>
      <c r="V1601" s="56">
        <v>5944.6055989589586</v>
      </c>
      <c r="W1601" s="80">
        <v>8280.1773495861798</v>
      </c>
      <c r="X1601" s="56">
        <v>8376.9940854870038</v>
      </c>
      <c r="Y1601" s="80">
        <v>5992.4116071558965</v>
      </c>
      <c r="Z1601" s="58">
        <v>1.1227384050475135</v>
      </c>
    </row>
    <row r="1602" spans="2:26" x14ac:dyDescent="0.2">
      <c r="B1602" s="36" t="s">
        <v>6636</v>
      </c>
      <c r="C1602" s="46" t="s">
        <v>6635</v>
      </c>
      <c r="D1602" s="46" t="s">
        <v>12314</v>
      </c>
      <c r="E1602" s="46" t="s">
        <v>12479</v>
      </c>
      <c r="F1602" s="80">
        <v>7778.4434254423286</v>
      </c>
      <c r="G1602" s="56">
        <v>8559.3413893680536</v>
      </c>
      <c r="H1602" s="56">
        <v>8522.2720119591486</v>
      </c>
      <c r="I1602" s="56">
        <v>5590.4859043569695</v>
      </c>
      <c r="J1602" s="56">
        <v>5985.7761775899626</v>
      </c>
      <c r="K1602" s="58">
        <v>0.95406381164726728</v>
      </c>
      <c r="L1602" s="80">
        <v>8206.4254982227958</v>
      </c>
      <c r="M1602" s="56">
        <v>8199.5196236635911</v>
      </c>
      <c r="N1602" s="56">
        <v>5326.7557980507754</v>
      </c>
      <c r="O1602" s="56">
        <v>5695.1458495007237</v>
      </c>
      <c r="P1602" s="56">
        <v>7727.6364715623422</v>
      </c>
      <c r="Q1602" s="58">
        <v>1.0025848150253296</v>
      </c>
      <c r="R1602" s="80">
        <v>8269.0777484537648</v>
      </c>
      <c r="S1602" s="56">
        <v>4262.5583085236467</v>
      </c>
      <c r="T1602" s="56">
        <v>7402.3292644744079</v>
      </c>
      <c r="U1602" s="56">
        <v>7868.4258044607532</v>
      </c>
      <c r="V1602" s="56">
        <v>7446.4060508936145</v>
      </c>
      <c r="W1602" s="80">
        <v>10372.019083861256</v>
      </c>
      <c r="X1602" s="56">
        <v>10513.116829856726</v>
      </c>
      <c r="Y1602" s="80">
        <v>7520.4688788982166</v>
      </c>
      <c r="Z1602" s="58">
        <v>0.96683468241212511</v>
      </c>
    </row>
    <row r="1603" spans="2:26" x14ac:dyDescent="0.2">
      <c r="B1603" s="36" t="s">
        <v>6553</v>
      </c>
      <c r="C1603" s="46" t="s">
        <v>6552</v>
      </c>
      <c r="D1603" s="46" t="s">
        <v>12314</v>
      </c>
      <c r="E1603" s="46" t="s">
        <v>12476</v>
      </c>
      <c r="F1603" s="80">
        <v>8071.2852528905551</v>
      </c>
      <c r="G1603" s="56">
        <v>9876.8197951664515</v>
      </c>
      <c r="H1603" s="56">
        <v>12571.794691049265</v>
      </c>
      <c r="I1603" s="56">
        <v>6636.9430996670144</v>
      </c>
      <c r="J1603" s="56">
        <v>5885.9533071354635</v>
      </c>
      <c r="K1603" s="58">
        <v>0.95532832061491746</v>
      </c>
      <c r="L1603" s="80">
        <v>9482.132989155114</v>
      </c>
      <c r="M1603" s="56">
        <v>12111.711774831094</v>
      </c>
      <c r="N1603" s="56">
        <v>6332.2281532262423</v>
      </c>
      <c r="O1603" s="56">
        <v>5607.592150506397</v>
      </c>
      <c r="P1603" s="56">
        <v>9078.684175760889</v>
      </c>
      <c r="Q1603" s="58">
        <v>1.0025848150253296</v>
      </c>
      <c r="R1603" s="80">
        <v>10146.915749140146</v>
      </c>
      <c r="S1603" s="56">
        <v>5383.6778562822728</v>
      </c>
      <c r="T1603" s="56">
        <v>8734.0907241796886</v>
      </c>
      <c r="U1603" s="56">
        <v>9670.5919598543587</v>
      </c>
      <c r="V1603" s="56">
        <v>8822.651701155326</v>
      </c>
      <c r="W1603" s="80">
        <v>12288.976882164841</v>
      </c>
      <c r="X1603" s="56">
        <v>12435.386657769088</v>
      </c>
      <c r="Y1603" s="80">
        <v>8895.5482822398208</v>
      </c>
      <c r="Z1603" s="58">
        <v>1.1021228966048591</v>
      </c>
    </row>
    <row r="1604" spans="2:26" x14ac:dyDescent="0.2">
      <c r="B1604" s="36" t="s">
        <v>6551</v>
      </c>
      <c r="C1604" s="46" t="s">
        <v>6550</v>
      </c>
      <c r="D1604" s="46" t="s">
        <v>12314</v>
      </c>
      <c r="E1604" s="46" t="s">
        <v>12476</v>
      </c>
      <c r="F1604" s="80">
        <v>6850.1876318275845</v>
      </c>
      <c r="G1604" s="56">
        <v>7576.6894688984648</v>
      </c>
      <c r="H1604" s="56">
        <v>8869.8945106878382</v>
      </c>
      <c r="I1604" s="56">
        <v>4519.3270384301304</v>
      </c>
      <c r="J1604" s="56">
        <v>4087.4467629928386</v>
      </c>
      <c r="K1604" s="58">
        <v>0.95532832061491746</v>
      </c>
      <c r="L1604" s="80">
        <v>7273.9179869197478</v>
      </c>
      <c r="M1604" s="56">
        <v>8545.2879582176265</v>
      </c>
      <c r="N1604" s="56">
        <v>4311.8359577046285</v>
      </c>
      <c r="O1604" s="56">
        <v>3894.1413884450835</v>
      </c>
      <c r="P1604" s="56">
        <v>6829.3752045802212</v>
      </c>
      <c r="Q1604" s="58">
        <v>1.0025848150253296</v>
      </c>
      <c r="R1604" s="80">
        <v>8155.8281729024839</v>
      </c>
      <c r="S1604" s="56">
        <v>4784.2449593325482</v>
      </c>
      <c r="T1604" s="56">
        <v>6643.5984282516665</v>
      </c>
      <c r="U1604" s="56">
        <v>7818.66985154549</v>
      </c>
      <c r="V1604" s="56">
        <v>6754.719982926481</v>
      </c>
      <c r="W1604" s="80">
        <v>9408.5769819985562</v>
      </c>
      <c r="X1604" s="56">
        <v>9532.8365518934097</v>
      </c>
      <c r="Y1604" s="80">
        <v>6819.2337036089802</v>
      </c>
      <c r="Z1604" s="58">
        <v>0.99548130213619479</v>
      </c>
    </row>
    <row r="1605" spans="2:26" x14ac:dyDescent="0.2">
      <c r="B1605" s="36" t="s">
        <v>6599</v>
      </c>
      <c r="C1605" s="46" t="s">
        <v>6598</v>
      </c>
      <c r="D1605" s="46" t="s">
        <v>12314</v>
      </c>
      <c r="E1605" s="46" t="s">
        <v>12477</v>
      </c>
      <c r="F1605" s="80">
        <v>6812.7181043399933</v>
      </c>
      <c r="G1605" s="56">
        <v>6539.5238550128888</v>
      </c>
      <c r="H1605" s="56">
        <v>5916.4776401709023</v>
      </c>
      <c r="I1605" s="56">
        <v>10108.087117546185</v>
      </c>
      <c r="J1605" s="56">
        <v>7864.9794770046683</v>
      </c>
      <c r="K1605" s="58">
        <v>0.95504947164393328</v>
      </c>
      <c r="L1605" s="80">
        <v>6276.3659337527079</v>
      </c>
      <c r="M1605" s="56">
        <v>5698.291878501801</v>
      </c>
      <c r="N1605" s="56">
        <v>9641.1902380089596</v>
      </c>
      <c r="O1605" s="56">
        <v>7490.8381978482057</v>
      </c>
      <c r="P1605" s="56">
        <v>6727.4322464724419</v>
      </c>
      <c r="Q1605" s="58">
        <v>1.0025848150253296</v>
      </c>
      <c r="R1605" s="80">
        <v>6712.0813104084909</v>
      </c>
      <c r="S1605" s="56">
        <v>9644.617119889057</v>
      </c>
      <c r="T1605" s="56">
        <v>7037.6073036345133</v>
      </c>
      <c r="U1605" s="56">
        <v>7005.3348913565478</v>
      </c>
      <c r="V1605" s="56">
        <v>7034.5554375484662</v>
      </c>
      <c r="W1605" s="80">
        <v>9798.3567839383013</v>
      </c>
      <c r="X1605" s="56">
        <v>9921.9366721047099</v>
      </c>
      <c r="Y1605" s="80">
        <v>7097.5731715500506</v>
      </c>
      <c r="Z1605" s="58">
        <v>1.0418122492149782</v>
      </c>
    </row>
    <row r="1606" spans="2:26" x14ac:dyDescent="0.2">
      <c r="B1606" s="36" t="s">
        <v>6597</v>
      </c>
      <c r="C1606" s="46" t="s">
        <v>6596</v>
      </c>
      <c r="D1606" s="46" t="s">
        <v>12314</v>
      </c>
      <c r="E1606" s="46" t="s">
        <v>12477</v>
      </c>
      <c r="F1606" s="80">
        <v>19859.479950289031</v>
      </c>
      <c r="G1606" s="56">
        <v>6629.7628689579824</v>
      </c>
      <c r="H1606" s="56">
        <v>5566.0898745946824</v>
      </c>
      <c r="I1606" s="56">
        <v>15813.370858887023</v>
      </c>
      <c r="J1606" s="56">
        <v>17301.369052409787</v>
      </c>
      <c r="K1606" s="58">
        <v>0.95504947164393328</v>
      </c>
      <c r="L1606" s="80">
        <v>6362.973626541575</v>
      </c>
      <c r="M1606" s="56">
        <v>5360.8255885334192</v>
      </c>
      <c r="N1606" s="56">
        <v>15082.944476217348</v>
      </c>
      <c r="O1606" s="56">
        <v>16478.333675476813</v>
      </c>
      <c r="P1606" s="56">
        <v>7852.0644883717296</v>
      </c>
      <c r="Q1606" s="58">
        <v>1.0025848150253296</v>
      </c>
      <c r="R1606" s="80">
        <v>6483.9617486550123</v>
      </c>
      <c r="S1606" s="56">
        <v>20305.440095786613</v>
      </c>
      <c r="T1606" s="56">
        <v>9118.9440239937503</v>
      </c>
      <c r="U1606" s="56">
        <v>7866.1095833681729</v>
      </c>
      <c r="V1606" s="56">
        <v>9000.468748335843</v>
      </c>
      <c r="W1606" s="80">
        <v>12536.656339098412</v>
      </c>
      <c r="X1606" s="56">
        <v>12896.899090040406</v>
      </c>
      <c r="Y1606" s="80">
        <v>9225.6872829084132</v>
      </c>
      <c r="Z1606" s="58">
        <v>0.46454828152608019</v>
      </c>
    </row>
    <row r="1607" spans="2:26" x14ac:dyDescent="0.2">
      <c r="B1607" s="36" t="s">
        <v>6595</v>
      </c>
      <c r="C1607" s="46" t="s">
        <v>6594</v>
      </c>
      <c r="D1607" s="46" t="s">
        <v>12314</v>
      </c>
      <c r="E1607" s="46" t="s">
        <v>12477</v>
      </c>
      <c r="F1607" s="80">
        <v>8271.051424092102</v>
      </c>
      <c r="G1607" s="56">
        <v>7773.6990218962683</v>
      </c>
      <c r="H1607" s="56">
        <v>7465.0806063302816</v>
      </c>
      <c r="I1607" s="56">
        <v>9863.9177763855387</v>
      </c>
      <c r="J1607" s="56">
        <v>10552.534013499668</v>
      </c>
      <c r="K1607" s="58">
        <v>0.95504947164393328</v>
      </c>
      <c r="L1607" s="80">
        <v>7460.876480001818</v>
      </c>
      <c r="M1607" s="56">
        <v>7189.7860143327434</v>
      </c>
      <c r="N1607" s="56">
        <v>9408.2991834460499</v>
      </c>
      <c r="O1607" s="56">
        <v>10050.544327996195</v>
      </c>
      <c r="P1607" s="56">
        <v>7804.1396649388507</v>
      </c>
      <c r="Q1607" s="58">
        <v>1.0025848150253296</v>
      </c>
      <c r="R1607" s="80">
        <v>8437.3830094436089</v>
      </c>
      <c r="S1607" s="56">
        <v>10253.250558218449</v>
      </c>
      <c r="T1607" s="56">
        <v>8070.4612483954888</v>
      </c>
      <c r="U1607" s="56">
        <v>8618.969764321093</v>
      </c>
      <c r="V1607" s="56">
        <v>8122.3313882302036</v>
      </c>
      <c r="W1607" s="80">
        <v>11313.508233150817</v>
      </c>
      <c r="X1607" s="56">
        <v>11463.541684462531</v>
      </c>
      <c r="Y1607" s="80">
        <v>8200.3472305299019</v>
      </c>
      <c r="Z1607" s="58">
        <v>0.99145160754819495</v>
      </c>
    </row>
    <row r="1608" spans="2:26" x14ac:dyDescent="0.2">
      <c r="B1608" s="36" t="s">
        <v>6404</v>
      </c>
      <c r="C1608" s="46" t="s">
        <v>6403</v>
      </c>
      <c r="D1608" s="46" t="s">
        <v>12314</v>
      </c>
      <c r="E1608" s="46" t="s">
        <v>12478</v>
      </c>
      <c r="F1608" s="80">
        <v>17187.346132158302</v>
      </c>
      <c r="G1608" s="56">
        <v>15538.505033672804</v>
      </c>
      <c r="H1608" s="56">
        <v>14938.217300724169</v>
      </c>
      <c r="I1608" s="56">
        <v>18303.568280143641</v>
      </c>
      <c r="J1608" s="56">
        <v>18669.181191931355</v>
      </c>
      <c r="K1608" s="58">
        <v>0.96225632381143089</v>
      </c>
      <c r="L1608" s="80">
        <v>15025.753719283995</v>
      </c>
      <c r="M1608" s="56">
        <v>14495.898563072586</v>
      </c>
      <c r="N1608" s="56">
        <v>17589.858466571433</v>
      </c>
      <c r="O1608" s="56">
        <v>17915.255186268791</v>
      </c>
      <c r="P1608" s="56">
        <v>15445.209222831561</v>
      </c>
      <c r="Q1608" s="58">
        <v>1.0025848150253296</v>
      </c>
      <c r="R1608" s="80">
        <v>16848.820002740256</v>
      </c>
      <c r="S1608" s="56">
        <v>23898.311328333533</v>
      </c>
      <c r="T1608" s="56">
        <v>16332.893042207252</v>
      </c>
      <c r="U1608" s="56">
        <v>17553.769135299586</v>
      </c>
      <c r="V1608" s="56">
        <v>16448.346151559068</v>
      </c>
      <c r="W1608" s="80">
        <v>22910.724853831081</v>
      </c>
      <c r="X1608" s="56">
        <v>23222.496202705242</v>
      </c>
      <c r="Y1608" s="80">
        <v>16612.015523959213</v>
      </c>
      <c r="Z1608" s="58">
        <v>0.96652591948895361</v>
      </c>
    </row>
    <row r="1609" spans="2:26" x14ac:dyDescent="0.2">
      <c r="B1609" s="36" t="s">
        <v>6549</v>
      </c>
      <c r="C1609" s="46" t="s">
        <v>6548</v>
      </c>
      <c r="D1609" s="46" t="s">
        <v>12314</v>
      </c>
      <c r="E1609" s="46" t="s">
        <v>12474</v>
      </c>
      <c r="F1609" s="80">
        <v>4336.010089785701</v>
      </c>
      <c r="G1609" s="56">
        <v>5265.5235140404193</v>
      </c>
      <c r="H1609" s="56">
        <v>6166.1534386376889</v>
      </c>
      <c r="I1609" s="56">
        <v>3126.24684317124</v>
      </c>
      <c r="J1609" s="56">
        <v>2871.3741300862998</v>
      </c>
      <c r="K1609" s="58">
        <v>0.9596047499593614</v>
      </c>
      <c r="L1609" s="80">
        <v>5077.7370245489401</v>
      </c>
      <c r="M1609" s="56">
        <v>5967.0861946397035</v>
      </c>
      <c r="N1609" s="56">
        <v>2996.0665966301349</v>
      </c>
      <c r="O1609" s="56">
        <v>2747.8253533188631</v>
      </c>
      <c r="P1609" s="56">
        <v>4766.9399213323823</v>
      </c>
      <c r="Q1609" s="58">
        <v>1.0025848150253296</v>
      </c>
      <c r="R1609" s="80">
        <v>5385.6099627803496</v>
      </c>
      <c r="S1609" s="56">
        <v>2512.6896916485894</v>
      </c>
      <c r="T1609" s="56">
        <v>4554.5928984484935</v>
      </c>
      <c r="U1609" s="56">
        <v>5098.3179356671744</v>
      </c>
      <c r="V1609" s="56">
        <v>4606.0106848516389</v>
      </c>
      <c r="W1609" s="80">
        <v>6415.6628576569392</v>
      </c>
      <c r="X1609" s="56">
        <v>6494.3162869897606</v>
      </c>
      <c r="Y1609" s="80">
        <v>4645.6540259615776</v>
      </c>
      <c r="Z1609" s="58">
        <v>1.0714121807293073</v>
      </c>
    </row>
    <row r="1610" spans="2:26" x14ac:dyDescent="0.2">
      <c r="B1610" s="36" t="s">
        <v>6634</v>
      </c>
      <c r="C1610" s="46" t="s">
        <v>6633</v>
      </c>
      <c r="D1610" s="46" t="s">
        <v>12314</v>
      </c>
      <c r="E1610" s="46" t="s">
        <v>12479</v>
      </c>
      <c r="F1610" s="80">
        <v>9546.8028606780317</v>
      </c>
      <c r="G1610" s="56">
        <v>11180.422809681088</v>
      </c>
      <c r="H1610" s="56">
        <v>13544.542048659117</v>
      </c>
      <c r="I1610" s="56">
        <v>7085.181419821396</v>
      </c>
      <c r="J1610" s="56">
        <v>6664.2671479935234</v>
      </c>
      <c r="K1610" s="58">
        <v>0.95406381164726728</v>
      </c>
      <c r="L1610" s="80">
        <v>10719.435369203416</v>
      </c>
      <c r="M1610" s="56">
        <v>13031.588074831501</v>
      </c>
      <c r="N1610" s="56">
        <v>6750.939337645339</v>
      </c>
      <c r="O1610" s="56">
        <v>6340.6937148693469</v>
      </c>
      <c r="P1610" s="56">
        <v>10168.594916896653</v>
      </c>
      <c r="Q1610" s="58">
        <v>1.0025848150253296</v>
      </c>
      <c r="R1610" s="80">
        <v>11489.973561819223</v>
      </c>
      <c r="S1610" s="56">
        <v>6555.5087773289233</v>
      </c>
      <c r="T1610" s="56">
        <v>9835.1836306547102</v>
      </c>
      <c r="U1610" s="56">
        <v>10996.527083370192</v>
      </c>
      <c r="V1610" s="56">
        <v>9945.0069889791121</v>
      </c>
      <c r="W1610" s="80">
        <v>13852.29351902537</v>
      </c>
      <c r="X1610" s="56">
        <v>14025.468573651184</v>
      </c>
      <c r="Y1610" s="80">
        <v>10032.999882637676</v>
      </c>
      <c r="Z1610" s="58">
        <v>1.0509277324623747</v>
      </c>
    </row>
    <row r="1611" spans="2:26" x14ac:dyDescent="0.2">
      <c r="B1611" s="36" t="s">
        <v>6402</v>
      </c>
      <c r="C1611" s="46" t="s">
        <v>6401</v>
      </c>
      <c r="D1611" s="46" t="s">
        <v>12314</v>
      </c>
      <c r="E1611" s="46" t="s">
        <v>12478</v>
      </c>
      <c r="F1611" s="80">
        <v>6741.1326660542727</v>
      </c>
      <c r="G1611" s="56">
        <v>7610.8406848511104</v>
      </c>
      <c r="H1611" s="56">
        <v>9236.6153414858363</v>
      </c>
      <c r="I1611" s="56">
        <v>5441.789663643287</v>
      </c>
      <c r="J1611" s="56">
        <v>5411.053714849033</v>
      </c>
      <c r="K1611" s="58">
        <v>0.96225632381143089</v>
      </c>
      <c r="L1611" s="80">
        <v>7359.6924208254304</v>
      </c>
      <c r="M1611" s="56">
        <v>8963.1203215800015</v>
      </c>
      <c r="N1611" s="56">
        <v>5229.5983233049465</v>
      </c>
      <c r="O1611" s="56">
        <v>5192.5366801852497</v>
      </c>
      <c r="P1611" s="56">
        <v>7094.5647772004049</v>
      </c>
      <c r="Q1611" s="58">
        <v>1.0025848150253296</v>
      </c>
      <c r="R1611" s="80">
        <v>7909.5349380953649</v>
      </c>
      <c r="S1611" s="56">
        <v>5900.8832879868723</v>
      </c>
      <c r="T1611" s="56">
        <v>6994.6604185274755</v>
      </c>
      <c r="U1611" s="56">
        <v>7708.6697730845153</v>
      </c>
      <c r="V1611" s="56">
        <v>7062.1812755221399</v>
      </c>
      <c r="W1611" s="80">
        <v>9836.8365172099257</v>
      </c>
      <c r="X1611" s="56">
        <v>9959.117875138887</v>
      </c>
      <c r="Y1611" s="80">
        <v>7124.1704295111167</v>
      </c>
      <c r="Z1611" s="58">
        <v>1.056820979860799</v>
      </c>
    </row>
    <row r="1612" spans="2:26" x14ac:dyDescent="0.2">
      <c r="B1612" s="36" t="s">
        <v>6593</v>
      </c>
      <c r="C1612" s="46" t="s">
        <v>6592</v>
      </c>
      <c r="D1612" s="46" t="s">
        <v>12314</v>
      </c>
      <c r="E1612" s="46" t="s">
        <v>12477</v>
      </c>
      <c r="F1612" s="80">
        <v>4795.0518038084128</v>
      </c>
      <c r="G1612" s="56">
        <v>4437.7821101851996</v>
      </c>
      <c r="H1612" s="56">
        <v>5395.1547799856207</v>
      </c>
      <c r="I1612" s="56">
        <v>5149.3238404459589</v>
      </c>
      <c r="J1612" s="56">
        <v>3583.4690067831971</v>
      </c>
      <c r="K1612" s="58">
        <v>0.95504947164393328</v>
      </c>
      <c r="L1612" s="80">
        <v>4259.200681167742</v>
      </c>
      <c r="M1612" s="56">
        <v>5196.1941776499634</v>
      </c>
      <c r="N1612" s="56">
        <v>4911.4743635990981</v>
      </c>
      <c r="O1612" s="56">
        <v>3413.0014700355982</v>
      </c>
      <c r="P1612" s="56">
        <v>4368.2509258737491</v>
      </c>
      <c r="Q1612" s="58">
        <v>1.0025848150253296</v>
      </c>
      <c r="R1612" s="80">
        <v>4762.5836330602506</v>
      </c>
      <c r="S1612" s="56">
        <v>5804.8247391053883</v>
      </c>
      <c r="T1612" s="56">
        <v>4523.892512351671</v>
      </c>
      <c r="U1612" s="56">
        <v>4866.8077436647645</v>
      </c>
      <c r="V1612" s="56">
        <v>4556.3205612938982</v>
      </c>
      <c r="W1612" s="80">
        <v>6346.4500177583604</v>
      </c>
      <c r="X1612" s="56">
        <v>6433.4302738897995</v>
      </c>
      <c r="Y1612" s="80">
        <v>4602.0997333489386</v>
      </c>
      <c r="Z1612" s="58">
        <v>0.95976016978456324</v>
      </c>
    </row>
    <row r="1613" spans="2:26" x14ac:dyDescent="0.2">
      <c r="B1613" s="36" t="s">
        <v>6963</v>
      </c>
      <c r="C1613" s="46" t="s">
        <v>6962</v>
      </c>
      <c r="D1613" s="46" t="s">
        <v>12314</v>
      </c>
      <c r="E1613" s="46" t="s">
        <v>12475</v>
      </c>
      <c r="F1613" s="80">
        <v>2028.5238106721297</v>
      </c>
      <c r="G1613" s="56">
        <v>2652.6142574068645</v>
      </c>
      <c r="H1613" s="56">
        <v>3264.8136931508079</v>
      </c>
      <c r="I1613" s="56">
        <v>1457.0424276953511</v>
      </c>
      <c r="J1613" s="56">
        <v>921.64878046620277</v>
      </c>
      <c r="K1613" s="58">
        <v>0.95536267820452159</v>
      </c>
      <c r="L1613" s="80">
        <v>2546.7049380233047</v>
      </c>
      <c r="M1613" s="56">
        <v>3145.4462576180817</v>
      </c>
      <c r="N1613" s="56">
        <v>1390.1967757835921</v>
      </c>
      <c r="O1613" s="56">
        <v>878.09332971037043</v>
      </c>
      <c r="P1613" s="56">
        <v>2365.1573232088681</v>
      </c>
      <c r="Q1613" s="58">
        <v>1.0025848150253296</v>
      </c>
      <c r="R1613" s="80">
        <v>2795.2434759054308</v>
      </c>
      <c r="S1613" s="56">
        <v>1589.4885374165035</v>
      </c>
      <c r="T1613" s="56">
        <v>2294.0792043335964</v>
      </c>
      <c r="U1613" s="56">
        <v>2674.6679820565382</v>
      </c>
      <c r="V1613" s="56">
        <v>2330.0698818651917</v>
      </c>
      <c r="W1613" s="80">
        <v>3245.5293353947386</v>
      </c>
      <c r="X1613" s="56">
        <v>3282.325918172186</v>
      </c>
      <c r="Y1613" s="80">
        <v>2347.9839820586631</v>
      </c>
      <c r="Z1613" s="58">
        <v>1.1574840628963008</v>
      </c>
    </row>
    <row r="1614" spans="2:26" x14ac:dyDescent="0.2">
      <c r="B1614" s="36" t="s">
        <v>6400</v>
      </c>
      <c r="C1614" s="46" t="s">
        <v>6399</v>
      </c>
      <c r="D1614" s="46" t="s">
        <v>12314</v>
      </c>
      <c r="E1614" s="46" t="s">
        <v>12478</v>
      </c>
      <c r="F1614" s="80">
        <v>3201.5521264627141</v>
      </c>
      <c r="G1614" s="56">
        <v>4070.7583404928055</v>
      </c>
      <c r="H1614" s="56">
        <v>5015.5789047695262</v>
      </c>
      <c r="I1614" s="56">
        <v>2302.0074476473628</v>
      </c>
      <c r="J1614" s="56">
        <v>2248.9723980719996</v>
      </c>
      <c r="K1614" s="58">
        <v>0.96225632381143089</v>
      </c>
      <c r="L1614" s="80">
        <v>3936.4283849968538</v>
      </c>
      <c r="M1614" s="56">
        <v>4867.0682434845266</v>
      </c>
      <c r="N1614" s="56">
        <v>2212.2454252287844</v>
      </c>
      <c r="O1614" s="56">
        <v>2158.1511264001283</v>
      </c>
      <c r="P1614" s="56">
        <v>3697.5696604039904</v>
      </c>
      <c r="Q1614" s="58">
        <v>1.0025848150253296</v>
      </c>
      <c r="R1614" s="80">
        <v>4030.127672595198</v>
      </c>
      <c r="S1614" s="56">
        <v>2699.2238921711592</v>
      </c>
      <c r="T1614" s="56">
        <v>3607.8792886953502</v>
      </c>
      <c r="U1614" s="56">
        <v>3897.0372945527938</v>
      </c>
      <c r="V1614" s="56">
        <v>3635.2237432711245</v>
      </c>
      <c r="W1614" s="80">
        <v>5063.4641438588842</v>
      </c>
      <c r="X1614" s="56">
        <v>5121.5389750331178</v>
      </c>
      <c r="Y1614" s="80">
        <v>3663.6494292935336</v>
      </c>
      <c r="Z1614" s="58">
        <v>1.1443353987621545</v>
      </c>
    </row>
    <row r="1615" spans="2:26" x14ac:dyDescent="0.2">
      <c r="B1615" s="36" t="s">
        <v>6398</v>
      </c>
      <c r="C1615" s="46" t="s">
        <v>6397</v>
      </c>
      <c r="D1615" s="46" t="s">
        <v>12314</v>
      </c>
      <c r="E1615" s="46" t="s">
        <v>12478</v>
      </c>
      <c r="F1615" s="80">
        <v>5973.6256034443368</v>
      </c>
      <c r="G1615" s="56">
        <v>6138.9033322723953</v>
      </c>
      <c r="H1615" s="56">
        <v>6090.4261527407061</v>
      </c>
      <c r="I1615" s="56">
        <v>3984.582777262649</v>
      </c>
      <c r="J1615" s="56">
        <v>4234.2500040015357</v>
      </c>
      <c r="K1615" s="58">
        <v>0.96225632381143089</v>
      </c>
      <c r="L1615" s="80">
        <v>5936.3271677245712</v>
      </c>
      <c r="M1615" s="56">
        <v>5910.0893994716362</v>
      </c>
      <c r="N1615" s="56">
        <v>3829.2122075684183</v>
      </c>
      <c r="O1615" s="56">
        <v>4063.2563669654742</v>
      </c>
      <c r="P1615" s="56">
        <v>5583.1739766389737</v>
      </c>
      <c r="Q1615" s="58">
        <v>1.0025848150253296</v>
      </c>
      <c r="R1615" s="80">
        <v>6225.901942822833</v>
      </c>
      <c r="S1615" s="56">
        <v>4269.9384756273221</v>
      </c>
      <c r="T1615" s="56">
        <v>5467.1677477004814</v>
      </c>
      <c r="U1615" s="56">
        <v>6030.3055961032824</v>
      </c>
      <c r="V1615" s="56">
        <v>5520.4213218835221</v>
      </c>
      <c r="W1615" s="80">
        <v>7689.3356218009585</v>
      </c>
      <c r="X1615" s="56">
        <v>7797.6947191121144</v>
      </c>
      <c r="Y1615" s="80">
        <v>5578.014723063895</v>
      </c>
      <c r="Z1615" s="58">
        <v>0.93377374033077398</v>
      </c>
    </row>
    <row r="1616" spans="2:26" x14ac:dyDescent="0.2">
      <c r="B1616" s="36" t="s">
        <v>6396</v>
      </c>
      <c r="C1616" s="46" t="s">
        <v>6395</v>
      </c>
      <c r="D1616" s="46" t="s">
        <v>12314</v>
      </c>
      <c r="E1616" s="46" t="s">
        <v>12474</v>
      </c>
      <c r="F1616" s="80">
        <v>6130.8483461895266</v>
      </c>
      <c r="G1616" s="56">
        <v>8346.1988686177247</v>
      </c>
      <c r="H1616" s="56">
        <v>10624.86249802615</v>
      </c>
      <c r="I1616" s="56">
        <v>5972.3567728363369</v>
      </c>
      <c r="J1616" s="56">
        <v>3886.1468839066692</v>
      </c>
      <c r="K1616" s="58">
        <v>0.9596047499593614</v>
      </c>
      <c r="L1616" s="80">
        <v>8048.5450110371266</v>
      </c>
      <c r="M1616" s="56">
        <v>10281.850907998816</v>
      </c>
      <c r="N1616" s="56">
        <v>5723.6614790473786</v>
      </c>
      <c r="O1616" s="56">
        <v>3718.9347157623442</v>
      </c>
      <c r="P1616" s="56">
        <v>7708.3781069650413</v>
      </c>
      <c r="Q1616" s="58">
        <v>1.0025848150253296</v>
      </c>
      <c r="R1616" s="80">
        <v>8524.7434198949268</v>
      </c>
      <c r="S1616" s="56">
        <v>4500.7418112584983</v>
      </c>
      <c r="T1616" s="56">
        <v>7408.7622516893889</v>
      </c>
      <c r="U1616" s="56">
        <v>8122.3432590312841</v>
      </c>
      <c r="V1616" s="56">
        <v>7476.2426016922709</v>
      </c>
      <c r="W1616" s="80">
        <v>10413.578095304518</v>
      </c>
      <c r="X1616" s="56">
        <v>10524.789148130065</v>
      </c>
      <c r="Y1616" s="80">
        <v>7528.8185726893053</v>
      </c>
      <c r="Z1616" s="58">
        <v>1.228022313970407</v>
      </c>
    </row>
    <row r="1617" spans="2:26" x14ac:dyDescent="0.2">
      <c r="B1617" s="36" t="s">
        <v>6547</v>
      </c>
      <c r="C1617" s="46" t="s">
        <v>6546</v>
      </c>
      <c r="D1617" s="46" t="s">
        <v>12314</v>
      </c>
      <c r="E1617" s="46" t="s">
        <v>12476</v>
      </c>
      <c r="F1617" s="80">
        <v>6893.9688568444981</v>
      </c>
      <c r="G1617" s="56">
        <v>6098.4110327176259</v>
      </c>
      <c r="H1617" s="56">
        <v>5203.2167213314497</v>
      </c>
      <c r="I1617" s="56">
        <v>5280.2398101681474</v>
      </c>
      <c r="J1617" s="56">
        <v>4955.4126786891293</v>
      </c>
      <c r="K1617" s="58">
        <v>0.95532832061491746</v>
      </c>
      <c r="L1617" s="80">
        <v>5854.7129171130919</v>
      </c>
      <c r="M1617" s="56">
        <v>5012.797518529027</v>
      </c>
      <c r="N1617" s="56">
        <v>5037.8137464234478</v>
      </c>
      <c r="O1617" s="56">
        <v>4721.0590688597713</v>
      </c>
      <c r="P1617" s="56">
        <v>5648.2444657694841</v>
      </c>
      <c r="Q1617" s="58">
        <v>1.0025848150253296</v>
      </c>
      <c r="R1617" s="80">
        <v>6313.4016615257278</v>
      </c>
      <c r="S1617" s="56">
        <v>4168.0808533755871</v>
      </c>
      <c r="T1617" s="56">
        <v>5515.7239452202602</v>
      </c>
      <c r="U1617" s="56">
        <v>6098.8695807107142</v>
      </c>
      <c r="V1617" s="56">
        <v>5570.8695715481408</v>
      </c>
      <c r="W1617" s="80">
        <v>7759.6044474186574</v>
      </c>
      <c r="X1617" s="56">
        <v>7884.6581906241518</v>
      </c>
      <c r="Y1617" s="80">
        <v>5640.2233041813306</v>
      </c>
      <c r="Z1617" s="58">
        <v>0.81813878497312642</v>
      </c>
    </row>
    <row r="1618" spans="2:26" x14ac:dyDescent="0.2">
      <c r="B1618" s="36" t="s">
        <v>6632</v>
      </c>
      <c r="C1618" s="46" t="s">
        <v>6631</v>
      </c>
      <c r="D1618" s="46" t="s">
        <v>12314</v>
      </c>
      <c r="E1618" s="46" t="s">
        <v>12473</v>
      </c>
      <c r="F1618" s="80">
        <v>3763.5908201851894</v>
      </c>
      <c r="G1618" s="56">
        <v>4440.4031151067138</v>
      </c>
      <c r="H1618" s="56">
        <v>5560.7462813909942</v>
      </c>
      <c r="I1618" s="56">
        <v>3228.4696954210176</v>
      </c>
      <c r="J1618" s="56">
        <v>2160.6935826590707</v>
      </c>
      <c r="K1618" s="58">
        <v>0.95511862591691621</v>
      </c>
      <c r="L1618" s="80">
        <v>4262.0248008895123</v>
      </c>
      <c r="M1618" s="56">
        <v>5356.0668543643878</v>
      </c>
      <c r="N1618" s="56">
        <v>3079.5682680512091</v>
      </c>
      <c r="O1618" s="56">
        <v>2058.0572448843454</v>
      </c>
      <c r="P1618" s="56">
        <v>4086.2852470562775</v>
      </c>
      <c r="Q1618" s="58">
        <v>1.0025848150253296</v>
      </c>
      <c r="R1618" s="80">
        <v>4772.8250955945268</v>
      </c>
      <c r="S1618" s="56">
        <v>2234.7760149194069</v>
      </c>
      <c r="T1618" s="56">
        <v>3912.3449620482679</v>
      </c>
      <c r="U1618" s="56">
        <v>4519.020187527015</v>
      </c>
      <c r="V1618" s="56">
        <v>3969.715682586193</v>
      </c>
      <c r="W1618" s="80">
        <v>5529.3743768305758</v>
      </c>
      <c r="X1618" s="56">
        <v>5597.6443574079785</v>
      </c>
      <c r="Y1618" s="80">
        <v>4004.2273729398494</v>
      </c>
      <c r="Z1618" s="58">
        <v>1.0639380220251518</v>
      </c>
    </row>
    <row r="1619" spans="2:26" x14ac:dyDescent="0.2">
      <c r="B1619" s="36" t="s">
        <v>7041</v>
      </c>
      <c r="C1619" s="46" t="s">
        <v>7040</v>
      </c>
      <c r="D1619" s="46" t="s">
        <v>12316</v>
      </c>
      <c r="E1619" s="46" t="s">
        <v>12480</v>
      </c>
      <c r="F1619" s="80">
        <v>10552.664514719674</v>
      </c>
      <c r="G1619" s="56">
        <v>11272.219717239157</v>
      </c>
      <c r="H1619" s="56">
        <v>12235.731025299365</v>
      </c>
      <c r="I1619" s="56">
        <v>6244.3072805781767</v>
      </c>
      <c r="J1619" s="56">
        <v>5141.2518988112697</v>
      </c>
      <c r="K1619" s="58">
        <v>0.97336030071751489</v>
      </c>
      <c r="L1619" s="80">
        <v>11026.034172952117</v>
      </c>
      <c r="M1619" s="56">
        <v>12010.446289357922</v>
      </c>
      <c r="N1619" s="56">
        <v>6070.0700514744813</v>
      </c>
      <c r="O1619" s="56">
        <v>4990.5621239286147</v>
      </c>
      <c r="P1619" s="56">
        <v>10194.11508524344</v>
      </c>
      <c r="Q1619" s="58">
        <v>1.0027115345001221</v>
      </c>
      <c r="R1619" s="80">
        <v>11284.153917451385</v>
      </c>
      <c r="S1619" s="56">
        <v>5484.1302830928789</v>
      </c>
      <c r="T1619" s="56">
        <v>9752.247097886966</v>
      </c>
      <c r="U1619" s="56">
        <v>10704.151554015534</v>
      </c>
      <c r="V1619" s="56">
        <v>9842.26469253699</v>
      </c>
      <c r="W1619" s="80">
        <v>13709.18487679795</v>
      </c>
      <c r="X1619" s="56">
        <v>13714.781047639772</v>
      </c>
      <c r="Y1619" s="80">
        <v>9810.7521983167771</v>
      </c>
      <c r="Z1619" s="58">
        <v>0.92969431413573134</v>
      </c>
    </row>
    <row r="1620" spans="2:26" x14ac:dyDescent="0.2">
      <c r="B1620" s="36" t="s">
        <v>6961</v>
      </c>
      <c r="C1620" s="46" t="s">
        <v>6960</v>
      </c>
      <c r="D1620" s="46" t="s">
        <v>12314</v>
      </c>
      <c r="E1620" s="46" t="s">
        <v>12481</v>
      </c>
      <c r="F1620" s="80">
        <v>15042.320868901566</v>
      </c>
      <c r="G1620" s="56">
        <v>17474.547730904327</v>
      </c>
      <c r="H1620" s="56">
        <v>21076.373863561574</v>
      </c>
      <c r="I1620" s="56">
        <v>19391.854938424123</v>
      </c>
      <c r="J1620" s="56">
        <v>14417.430510232629</v>
      </c>
      <c r="K1620" s="58">
        <v>0.96363544409830226</v>
      </c>
      <c r="L1620" s="80">
        <v>16922.127757486323</v>
      </c>
      <c r="M1620" s="56">
        <v>20481.61763352844</v>
      </c>
      <c r="N1620" s="56">
        <v>18662.418616307939</v>
      </c>
      <c r="O1620" s="56">
        <v>13855.033703857058</v>
      </c>
      <c r="P1620" s="56">
        <v>17246.634136403074</v>
      </c>
      <c r="Q1620" s="58">
        <v>1.0025848150253296</v>
      </c>
      <c r="R1620" s="80">
        <v>19200.755847753164</v>
      </c>
      <c r="S1620" s="56">
        <v>20341.471621118104</v>
      </c>
      <c r="T1620" s="56">
        <v>17603.433665315544</v>
      </c>
      <c r="U1620" s="56">
        <v>19314.827425089657</v>
      </c>
      <c r="V1620" s="56">
        <v>17765.272964167529</v>
      </c>
      <c r="W1620" s="80">
        <v>24745.058079694361</v>
      </c>
      <c r="X1620" s="56">
        <v>25017.919557634847</v>
      </c>
      <c r="Y1620" s="80">
        <v>17896.356379646168</v>
      </c>
      <c r="Z1620" s="58">
        <v>1.189733720987499</v>
      </c>
    </row>
    <row r="1621" spans="2:26" x14ac:dyDescent="0.2">
      <c r="B1621" s="36" t="s">
        <v>6391</v>
      </c>
      <c r="C1621" s="46" t="s">
        <v>6390</v>
      </c>
      <c r="D1621" s="46" t="s">
        <v>12316</v>
      </c>
      <c r="E1621" s="46" t="s">
        <v>12482</v>
      </c>
      <c r="F1621" s="80">
        <v>5189.8216314704696</v>
      </c>
      <c r="G1621" s="56">
        <v>6428.8986651685727</v>
      </c>
      <c r="H1621" s="56">
        <v>7059.6972633738615</v>
      </c>
      <c r="I1621" s="56">
        <v>3367.7262389719112</v>
      </c>
      <c r="J1621" s="56">
        <v>2747.988279836457</v>
      </c>
      <c r="K1621" s="58">
        <v>0.9798155214870935</v>
      </c>
      <c r="L1621" s="80">
        <v>6330.1959648362053</v>
      </c>
      <c r="M1621" s="56">
        <v>6975.6709706486063</v>
      </c>
      <c r="N1621" s="56">
        <v>3295.4665138332939</v>
      </c>
      <c r="O1621" s="56">
        <v>2685.1351210882312</v>
      </c>
      <c r="P1621" s="56">
        <v>5825.5830030279267</v>
      </c>
      <c r="Q1621" s="58">
        <v>1.0027115345001221</v>
      </c>
      <c r="R1621" s="80">
        <v>6402.0688005092507</v>
      </c>
      <c r="S1621" s="56">
        <v>3069.8688192607419</v>
      </c>
      <c r="T1621" s="56">
        <v>5566.6586503992139</v>
      </c>
      <c r="U1621" s="56">
        <v>6068.8488023844002</v>
      </c>
      <c r="V1621" s="56">
        <v>5614.1486576657953</v>
      </c>
      <c r="W1621" s="80">
        <v>7819.8874220612397</v>
      </c>
      <c r="X1621" s="56">
        <v>7822.639630136061</v>
      </c>
      <c r="Y1621" s="80">
        <v>5595.858853408733</v>
      </c>
      <c r="Z1621" s="58">
        <v>1.0782372210012192</v>
      </c>
    </row>
    <row r="1622" spans="2:26" x14ac:dyDescent="0.2">
      <c r="B1622" s="36" t="s">
        <v>7039</v>
      </c>
      <c r="C1622" s="46" t="s">
        <v>7038</v>
      </c>
      <c r="D1622" s="46" t="s">
        <v>12316</v>
      </c>
      <c r="E1622" s="46" t="s">
        <v>12483</v>
      </c>
      <c r="F1622" s="80">
        <v>10883.350766827538</v>
      </c>
      <c r="G1622" s="56">
        <v>11486.85887845451</v>
      </c>
      <c r="H1622" s="56">
        <v>13489.443577029053</v>
      </c>
      <c r="I1622" s="56">
        <v>7967.5889920100271</v>
      </c>
      <c r="J1622" s="56">
        <v>10255.198934877404</v>
      </c>
      <c r="K1622" s="58">
        <v>0.97283711716635701</v>
      </c>
      <c r="L1622" s="80">
        <v>11229.946239979197</v>
      </c>
      <c r="M1622" s="56">
        <v>13233.958328276656</v>
      </c>
      <c r="N1622" s="56">
        <v>7741.1032925043228</v>
      </c>
      <c r="O1622" s="56">
        <v>9949.269056428222</v>
      </c>
      <c r="P1622" s="56">
        <v>10850.314622618478</v>
      </c>
      <c r="Q1622" s="58">
        <v>1.0027115345001221</v>
      </c>
      <c r="R1622" s="80">
        <v>11847.197306436408</v>
      </c>
      <c r="S1622" s="56">
        <v>8366.179308314735</v>
      </c>
      <c r="T1622" s="56">
        <v>10632.906726300571</v>
      </c>
      <c r="U1622" s="56">
        <v>11499.09550662424</v>
      </c>
      <c r="V1622" s="56">
        <v>10714.818550555172</v>
      </c>
      <c r="W1622" s="80">
        <v>14924.555782602272</v>
      </c>
      <c r="X1622" s="56">
        <v>14930.327319273194</v>
      </c>
      <c r="Y1622" s="80">
        <v>10680.282905016296</v>
      </c>
      <c r="Z1622" s="58">
        <v>0.98134142083978471</v>
      </c>
    </row>
    <row r="1623" spans="2:26" x14ac:dyDescent="0.2">
      <c r="B1623" s="36" t="s">
        <v>6389</v>
      </c>
      <c r="C1623" s="46" t="s">
        <v>6388</v>
      </c>
      <c r="D1623" s="46" t="s">
        <v>12316</v>
      </c>
      <c r="E1623" s="46" t="s">
        <v>12482</v>
      </c>
      <c r="F1623" s="80">
        <v>13893.843410549212</v>
      </c>
      <c r="G1623" s="56">
        <v>17572.908123700061</v>
      </c>
      <c r="H1623" s="56">
        <v>20440.589891590447</v>
      </c>
      <c r="I1623" s="56">
        <v>12429.271257886612</v>
      </c>
      <c r="J1623" s="56">
        <v>11189.866260335621</v>
      </c>
      <c r="K1623" s="58">
        <v>0.9798155214870935</v>
      </c>
      <c r="L1623" s="80">
        <v>17303.1117596822</v>
      </c>
      <c r="M1623" s="56">
        <v>20197.300848784264</v>
      </c>
      <c r="N1623" s="56">
        <v>12162.582203896765</v>
      </c>
      <c r="O1623" s="56">
        <v>10933.926871658845</v>
      </c>
      <c r="P1623" s="56">
        <v>16554.31178713468</v>
      </c>
      <c r="Q1623" s="58">
        <v>1.0027115345001221</v>
      </c>
      <c r="R1623" s="80">
        <v>16173.650488665258</v>
      </c>
      <c r="S1623" s="56">
        <v>9212.8909069328092</v>
      </c>
      <c r="T1623" s="56">
        <v>15867.474958792394</v>
      </c>
      <c r="U1623" s="56">
        <v>15477.574530492013</v>
      </c>
      <c r="V1623" s="56">
        <v>15830.603717689733</v>
      </c>
      <c r="W1623" s="80">
        <v>22050.278046443414</v>
      </c>
      <c r="X1623" s="56">
        <v>22057.646073851705</v>
      </c>
      <c r="Y1623" s="80">
        <v>15778.749872640185</v>
      </c>
      <c r="Z1623" s="58">
        <v>1.1356648701438377</v>
      </c>
    </row>
    <row r="1624" spans="2:26" x14ac:dyDescent="0.2">
      <c r="B1624" s="36" t="s">
        <v>7037</v>
      </c>
      <c r="C1624" s="46" t="s">
        <v>7036</v>
      </c>
      <c r="D1624" s="46" t="s">
        <v>12316</v>
      </c>
      <c r="E1624" s="46" t="s">
        <v>12480</v>
      </c>
      <c r="F1624" s="80">
        <v>7116.9873419804971</v>
      </c>
      <c r="G1624" s="56">
        <v>8204.2091613497669</v>
      </c>
      <c r="H1624" s="56">
        <v>9147.2348675484991</v>
      </c>
      <c r="I1624" s="56">
        <v>4596.9578718805642</v>
      </c>
      <c r="J1624" s="56">
        <v>4596.9506709432571</v>
      </c>
      <c r="K1624" s="58">
        <v>0.97336030071751489</v>
      </c>
      <c r="L1624" s="80">
        <v>8025.029039909914</v>
      </c>
      <c r="M1624" s="56">
        <v>8978.8156380419732</v>
      </c>
      <c r="N1624" s="56">
        <v>4468.6872461869607</v>
      </c>
      <c r="O1624" s="56">
        <v>4462.2143313542019</v>
      </c>
      <c r="P1624" s="56">
        <v>7475.5508361526627</v>
      </c>
      <c r="Q1624" s="58">
        <v>1.0027115345001221</v>
      </c>
      <c r="R1624" s="80">
        <v>8549.4993848065442</v>
      </c>
      <c r="S1624" s="56">
        <v>4410.5579257349063</v>
      </c>
      <c r="T1624" s="56">
        <v>7190.4135248830935</v>
      </c>
      <c r="U1624" s="56">
        <v>8135.6052388993812</v>
      </c>
      <c r="V1624" s="56">
        <v>7279.7963237880585</v>
      </c>
      <c r="W1624" s="80">
        <v>10139.950182798795</v>
      </c>
      <c r="X1624" s="56">
        <v>10143.724383806441</v>
      </c>
      <c r="Y1624" s="80">
        <v>7256.227128370736</v>
      </c>
      <c r="Z1624" s="58">
        <v>1.0195644279945413</v>
      </c>
    </row>
    <row r="1625" spans="2:26" x14ac:dyDescent="0.2">
      <c r="B1625" s="36" t="s">
        <v>7035</v>
      </c>
      <c r="C1625" s="46" t="s">
        <v>7034</v>
      </c>
      <c r="D1625" s="46" t="s">
        <v>12316</v>
      </c>
      <c r="E1625" s="46" t="s">
        <v>12482</v>
      </c>
      <c r="F1625" s="80">
        <v>9020.0605713903278</v>
      </c>
      <c r="G1625" s="56">
        <v>10626.571718652011</v>
      </c>
      <c r="H1625" s="56">
        <v>10624.241693016833</v>
      </c>
      <c r="I1625" s="56">
        <v>5644.0468849287354</v>
      </c>
      <c r="J1625" s="56">
        <v>8195.2003846127882</v>
      </c>
      <c r="K1625" s="58">
        <v>0.9798155214870935</v>
      </c>
      <c r="L1625" s="80">
        <v>10463.422262029022</v>
      </c>
      <c r="M1625" s="56">
        <v>10497.789295813804</v>
      </c>
      <c r="N1625" s="56">
        <v>5522.9452134642152</v>
      </c>
      <c r="O1625" s="56">
        <v>8007.7562697571584</v>
      </c>
      <c r="P1625" s="56">
        <v>9721.6953402839263</v>
      </c>
      <c r="Q1625" s="58">
        <v>1.0027115345001221</v>
      </c>
      <c r="R1625" s="80">
        <v>10060.898712130722</v>
      </c>
      <c r="S1625" s="56">
        <v>5487.6172814909696</v>
      </c>
      <c r="T1625" s="56">
        <v>9326.0680503508738</v>
      </c>
      <c r="U1625" s="56">
        <v>9603.5705690667473</v>
      </c>
      <c r="V1625" s="56">
        <v>9352.3102946048002</v>
      </c>
      <c r="W1625" s="80">
        <v>13026.732653424426</v>
      </c>
      <c r="X1625" s="56">
        <v>13031.516070910187</v>
      </c>
      <c r="Y1625" s="80">
        <v>9321.9843974165778</v>
      </c>
      <c r="Z1625" s="58">
        <v>1.03347248320969</v>
      </c>
    </row>
    <row r="1626" spans="2:26" x14ac:dyDescent="0.2">
      <c r="B1626" s="36" t="s">
        <v>7033</v>
      </c>
      <c r="C1626" s="46" t="s">
        <v>7032</v>
      </c>
      <c r="D1626" s="46" t="s">
        <v>12316</v>
      </c>
      <c r="E1626" s="46" t="s">
        <v>12483</v>
      </c>
      <c r="F1626" s="80">
        <v>17310.53090257477</v>
      </c>
      <c r="G1626" s="56">
        <v>16370.828548856163</v>
      </c>
      <c r="H1626" s="56">
        <v>17582.097958415972</v>
      </c>
      <c r="I1626" s="56">
        <v>20156.445689615794</v>
      </c>
      <c r="J1626" s="56">
        <v>19488.942583669585</v>
      </c>
      <c r="K1626" s="58">
        <v>0.97283711716635701</v>
      </c>
      <c r="L1626" s="80">
        <v>16004.682085230461</v>
      </c>
      <c r="M1626" s="56">
        <v>17249.099295806624</v>
      </c>
      <c r="N1626" s="56">
        <v>19583.481056758934</v>
      </c>
      <c r="O1626" s="56">
        <v>18907.554560522829</v>
      </c>
      <c r="P1626" s="56">
        <v>16668.933699970101</v>
      </c>
      <c r="Q1626" s="58">
        <v>1.0027115345001221</v>
      </c>
      <c r="R1626" s="80">
        <v>17650.634830150579</v>
      </c>
      <c r="S1626" s="56">
        <v>17112.337222961916</v>
      </c>
      <c r="T1626" s="56">
        <v>16760.906853159478</v>
      </c>
      <c r="U1626" s="56">
        <v>17596.805069431713</v>
      </c>
      <c r="V1626" s="56">
        <v>16839.954226366553</v>
      </c>
      <c r="W1626" s="80">
        <v>23456.191539039573</v>
      </c>
      <c r="X1626" s="56">
        <v>23465.371465887274</v>
      </c>
      <c r="Y1626" s="80">
        <v>16785.754281720128</v>
      </c>
      <c r="Z1626" s="58">
        <v>0.96968454498546974</v>
      </c>
    </row>
    <row r="1627" spans="2:26" x14ac:dyDescent="0.2">
      <c r="B1627" s="36" t="s">
        <v>6959</v>
      </c>
      <c r="C1627" s="46" t="s">
        <v>6958</v>
      </c>
      <c r="D1627" s="46" t="s">
        <v>12314</v>
      </c>
      <c r="E1627" s="46" t="s">
        <v>12481</v>
      </c>
      <c r="F1627" s="80">
        <v>19821.053841078425</v>
      </c>
      <c r="G1627" s="56">
        <v>23844.41840423239</v>
      </c>
      <c r="H1627" s="56">
        <v>31269.108743301833</v>
      </c>
      <c r="I1627" s="56">
        <v>18484.434311108482</v>
      </c>
      <c r="J1627" s="56">
        <v>12704.112029921116</v>
      </c>
      <c r="K1627" s="58">
        <v>0.96363544409830226</v>
      </c>
      <c r="L1627" s="80">
        <v>23090.628767792277</v>
      </c>
      <c r="M1627" s="56">
        <v>30386.722743079332</v>
      </c>
      <c r="N1627" s="56">
        <v>17789.1311633123</v>
      </c>
      <c r="O1627" s="56">
        <v>12208.548550118372</v>
      </c>
      <c r="P1627" s="56">
        <v>22412.651156779</v>
      </c>
      <c r="Q1627" s="58">
        <v>1.0025848150253296</v>
      </c>
      <c r="R1627" s="80">
        <v>24697.808285912226</v>
      </c>
      <c r="S1627" s="56">
        <v>13340.746534414744</v>
      </c>
      <c r="T1627" s="56">
        <v>21566.949334751847</v>
      </c>
      <c r="U1627" s="56">
        <v>23562.10211076248</v>
      </c>
      <c r="V1627" s="56">
        <v>21755.62252847365</v>
      </c>
      <c r="W1627" s="80">
        <v>30303.17316895863</v>
      </c>
      <c r="X1627" s="56">
        <v>30662.718886175437</v>
      </c>
      <c r="Y1627" s="80">
        <v>21934.315660889464</v>
      </c>
      <c r="Z1627" s="58">
        <v>1.1066170263576693</v>
      </c>
    </row>
    <row r="1628" spans="2:26" x14ac:dyDescent="0.2">
      <c r="B1628" s="36" t="s">
        <v>6957</v>
      </c>
      <c r="C1628" s="46" t="s">
        <v>6956</v>
      </c>
      <c r="D1628" s="46" t="s">
        <v>12314</v>
      </c>
      <c r="E1628" s="46" t="s">
        <v>12481</v>
      </c>
      <c r="F1628" s="80">
        <v>6502.551270189334</v>
      </c>
      <c r="G1628" s="56">
        <v>9140.6963779985454</v>
      </c>
      <c r="H1628" s="56">
        <v>12483.892485363564</v>
      </c>
      <c r="I1628" s="56">
        <v>6063.6702918624014</v>
      </c>
      <c r="J1628" s="56">
        <v>3806.5101122827659</v>
      </c>
      <c r="K1628" s="58">
        <v>0.96363544409830226</v>
      </c>
      <c r="L1628" s="80">
        <v>8851.7330624429869</v>
      </c>
      <c r="M1628" s="56">
        <v>12131.60831737533</v>
      </c>
      <c r="N1628" s="56">
        <v>5835.5816757776565</v>
      </c>
      <c r="O1628" s="56">
        <v>3658.0253230504018</v>
      </c>
      <c r="P1628" s="56">
        <v>8452.1851213126392</v>
      </c>
      <c r="Q1628" s="58">
        <v>1.0025848150253296</v>
      </c>
      <c r="R1628" s="80">
        <v>9442.8685912356141</v>
      </c>
      <c r="S1628" s="56">
        <v>5147.8889096131979</v>
      </c>
      <c r="T1628" s="56">
        <v>8144.943893442136</v>
      </c>
      <c r="U1628" s="56">
        <v>9013.3706230733715</v>
      </c>
      <c r="V1628" s="56">
        <v>8227.0673511357018</v>
      </c>
      <c r="W1628" s="80">
        <v>11459.393832001828</v>
      </c>
      <c r="X1628" s="56">
        <v>11577.347422104789</v>
      </c>
      <c r="Y1628" s="80">
        <v>8281.7571988608943</v>
      </c>
      <c r="Z1628" s="58">
        <v>1.2736165936635138</v>
      </c>
    </row>
    <row r="1629" spans="2:26" x14ac:dyDescent="0.2">
      <c r="B1629" s="36" t="s">
        <v>6955</v>
      </c>
      <c r="C1629" s="46" t="s">
        <v>6954</v>
      </c>
      <c r="D1629" s="46" t="s">
        <v>12314</v>
      </c>
      <c r="E1629" s="46" t="s">
        <v>12481</v>
      </c>
      <c r="F1629" s="80">
        <v>12357.086144579684</v>
      </c>
      <c r="G1629" s="56">
        <v>15413.382419288499</v>
      </c>
      <c r="H1629" s="56">
        <v>20237.448909582436</v>
      </c>
      <c r="I1629" s="56">
        <v>10671.693536135946</v>
      </c>
      <c r="J1629" s="56">
        <v>7284.2886709373215</v>
      </c>
      <c r="K1629" s="58">
        <v>0.96363544409830226</v>
      </c>
      <c r="L1629" s="80">
        <v>14926.121722332869</v>
      </c>
      <c r="M1629" s="56">
        <v>19666.366383865778</v>
      </c>
      <c r="N1629" s="56">
        <v>10270.27134581594</v>
      </c>
      <c r="O1629" s="56">
        <v>7000.1422911545069</v>
      </c>
      <c r="P1629" s="56">
        <v>14292.709264674504</v>
      </c>
      <c r="Q1629" s="58">
        <v>1.0025848150253296</v>
      </c>
      <c r="R1629" s="80">
        <v>15833.143952488083</v>
      </c>
      <c r="S1629" s="56">
        <v>10836.903926349853</v>
      </c>
      <c r="T1629" s="56">
        <v>13986.340480110062</v>
      </c>
      <c r="U1629" s="56">
        <v>15333.51994987426</v>
      </c>
      <c r="V1629" s="56">
        <v>14113.737567758204</v>
      </c>
      <c r="W1629" s="80">
        <v>19658.873609213155</v>
      </c>
      <c r="X1629" s="56">
        <v>19883.026040067005</v>
      </c>
      <c r="Y1629" s="80">
        <v>14223.153891716485</v>
      </c>
      <c r="Z1629" s="58">
        <v>1.1510119558368002</v>
      </c>
    </row>
    <row r="1630" spans="2:26" x14ac:dyDescent="0.2">
      <c r="B1630" s="36" t="s">
        <v>6387</v>
      </c>
      <c r="C1630" s="46" t="s">
        <v>12858</v>
      </c>
      <c r="D1630" s="46" t="s">
        <v>12316</v>
      </c>
      <c r="E1630" s="46" t="s">
        <v>12482</v>
      </c>
      <c r="F1630" s="80">
        <v>18182.272452890953</v>
      </c>
      <c r="G1630" s="56">
        <v>18814.225147501915</v>
      </c>
      <c r="H1630" s="56">
        <v>17727.914325549384</v>
      </c>
      <c r="I1630" s="56">
        <v>14455.359515092812</v>
      </c>
      <c r="J1630" s="56">
        <v>16488.567393511159</v>
      </c>
      <c r="K1630" s="58">
        <v>0.9798155214870935</v>
      </c>
      <c r="L1630" s="80">
        <v>18525.370878141479</v>
      </c>
      <c r="M1630" s="56">
        <v>17516.912229715181</v>
      </c>
      <c r="N1630" s="56">
        <v>14145.197633983566</v>
      </c>
      <c r="O1630" s="56">
        <v>16111.433854944229</v>
      </c>
      <c r="P1630" s="56">
        <v>17792.162342087868</v>
      </c>
      <c r="Q1630" s="58">
        <v>1.0027115345001221</v>
      </c>
      <c r="R1630" s="80">
        <v>17983.800237443349</v>
      </c>
      <c r="S1630" s="56">
        <v>12898.654560255198</v>
      </c>
      <c r="T1630" s="56">
        <v>17353.654079778804</v>
      </c>
      <c r="U1630" s="56">
        <v>17475.285669724537</v>
      </c>
      <c r="V1630" s="56">
        <v>17365.1562668837</v>
      </c>
      <c r="W1630" s="80">
        <v>24187.739825541223</v>
      </c>
      <c r="X1630" s="56">
        <v>24197.382044603241</v>
      </c>
      <c r="Y1630" s="80">
        <v>17309.39183520223</v>
      </c>
      <c r="Z1630" s="58">
        <v>0.95199276548350609</v>
      </c>
    </row>
    <row r="1631" spans="2:26" x14ac:dyDescent="0.2">
      <c r="B1631" s="36" t="s">
        <v>6386</v>
      </c>
      <c r="C1631" s="46" t="s">
        <v>6385</v>
      </c>
      <c r="D1631" s="46" t="s">
        <v>12316</v>
      </c>
      <c r="E1631" s="46" t="s">
        <v>12482</v>
      </c>
      <c r="F1631" s="80">
        <v>12383.647122670234</v>
      </c>
      <c r="G1631" s="56">
        <v>15690.220066910333</v>
      </c>
      <c r="H1631" s="56">
        <v>17227.661285804807</v>
      </c>
      <c r="I1631" s="56">
        <v>10107.493591769204</v>
      </c>
      <c r="J1631" s="56">
        <v>9173.9189882721785</v>
      </c>
      <c r="K1631" s="58">
        <v>0.9798155214870935</v>
      </c>
      <c r="L1631" s="80">
        <v>15449.328559659842</v>
      </c>
      <c r="M1631" s="56">
        <v>17022.613327490402</v>
      </c>
      <c r="N1631" s="56">
        <v>9890.6218341038475</v>
      </c>
      <c r="O1631" s="56">
        <v>8964.0892045194068</v>
      </c>
      <c r="P1631" s="56">
        <v>14557.720063066454</v>
      </c>
      <c r="Q1631" s="58">
        <v>1.0027115345001221</v>
      </c>
      <c r="R1631" s="80">
        <v>14116.267441589447</v>
      </c>
      <c r="S1631" s="56">
        <v>7932.0055215348111</v>
      </c>
      <c r="T1631" s="56">
        <v>13936.748449290631</v>
      </c>
      <c r="U1631" s="56">
        <v>13497.841249583984</v>
      </c>
      <c r="V1631" s="56">
        <v>13895.242844250337</v>
      </c>
      <c r="W1631" s="80">
        <v>19354.534653419225</v>
      </c>
      <c r="X1631" s="56">
        <v>19361.101810448297</v>
      </c>
      <c r="Y1631" s="80">
        <v>13849.79982464826</v>
      </c>
      <c r="Z1631" s="58">
        <v>1.1183942571566012</v>
      </c>
    </row>
    <row r="1632" spans="2:26" x14ac:dyDescent="0.2">
      <c r="B1632" s="36" t="s">
        <v>6384</v>
      </c>
      <c r="C1632" s="46" t="s">
        <v>6383</v>
      </c>
      <c r="D1632" s="46" t="s">
        <v>12316</v>
      </c>
      <c r="E1632" s="46" t="s">
        <v>12480</v>
      </c>
      <c r="F1632" s="80">
        <v>9319.7634938701704</v>
      </c>
      <c r="G1632" s="56">
        <v>12944.666623476558</v>
      </c>
      <c r="H1632" s="56">
        <v>15215.848032727134</v>
      </c>
      <c r="I1632" s="56">
        <v>7797.777695902716</v>
      </c>
      <c r="J1632" s="56">
        <v>4167.7154650169114</v>
      </c>
      <c r="K1632" s="58">
        <v>0.97336030071751489</v>
      </c>
      <c r="L1632" s="80">
        <v>12661.954799341234</v>
      </c>
      <c r="M1632" s="56">
        <v>14935.693271308275</v>
      </c>
      <c r="N1632" s="56">
        <v>7580.1934038665822</v>
      </c>
      <c r="O1632" s="56">
        <v>4045.5599827415595</v>
      </c>
      <c r="P1632" s="56">
        <v>11788.38280529296</v>
      </c>
      <c r="Q1632" s="58">
        <v>1.0027115345001221</v>
      </c>
      <c r="R1632" s="80">
        <v>12523.02025975132</v>
      </c>
      <c r="S1632" s="56">
        <v>5663.9877280234095</v>
      </c>
      <c r="T1632" s="56">
        <v>11209.62953695533</v>
      </c>
      <c r="U1632" s="56">
        <v>11837.117006578528</v>
      </c>
      <c r="V1632" s="56">
        <v>11268.968383753292</v>
      </c>
      <c r="W1632" s="80">
        <v>15696.42513890197</v>
      </c>
      <c r="X1632" s="56">
        <v>15701.367491484516</v>
      </c>
      <c r="Y1632" s="80">
        <v>11231.839946884971</v>
      </c>
      <c r="Z1632" s="58">
        <v>1.2051636239774131</v>
      </c>
    </row>
    <row r="1633" spans="2:26" x14ac:dyDescent="0.2">
      <c r="B1633" s="36" t="s">
        <v>7031</v>
      </c>
      <c r="C1633" s="46" t="s">
        <v>7030</v>
      </c>
      <c r="D1633" s="46" t="s">
        <v>12316</v>
      </c>
      <c r="E1633" s="46" t="s">
        <v>12481</v>
      </c>
      <c r="F1633" s="80">
        <v>8619.0900720236368</v>
      </c>
      <c r="G1633" s="56">
        <v>11024.855463172038</v>
      </c>
      <c r="H1633" s="56">
        <v>16115.179562423549</v>
      </c>
      <c r="I1633" s="56">
        <v>8585.2904895808442</v>
      </c>
      <c r="J1633" s="56">
        <v>5555.7831757232934</v>
      </c>
      <c r="K1633" s="58">
        <v>0.96363544409830226</v>
      </c>
      <c r="L1633" s="80">
        <v>10676.328539574935</v>
      </c>
      <c r="M1633" s="56">
        <v>15660.423753625504</v>
      </c>
      <c r="N1633" s="56">
        <v>8262.349608530305</v>
      </c>
      <c r="O1633" s="56">
        <v>5339.0625393571754</v>
      </c>
      <c r="P1633" s="56">
        <v>10457.019727577113</v>
      </c>
      <c r="Q1633" s="58">
        <v>1.0027115345001221</v>
      </c>
      <c r="R1633" s="80">
        <v>11639.356825089384</v>
      </c>
      <c r="S1633" s="56">
        <v>6973.8986340642632</v>
      </c>
      <c r="T1633" s="56">
        <v>10138.589381963928</v>
      </c>
      <c r="U1633" s="56">
        <v>11172.811005986872</v>
      </c>
      <c r="V1633" s="56">
        <v>10236.391364432022</v>
      </c>
      <c r="W1633" s="80">
        <v>14258.159688863623</v>
      </c>
      <c r="X1633" s="56">
        <v>14262.730468165553</v>
      </c>
      <c r="Y1633" s="80">
        <v>10202.723164773794</v>
      </c>
      <c r="Z1633" s="58">
        <v>1.1837355311891227</v>
      </c>
    </row>
    <row r="1634" spans="2:26" x14ac:dyDescent="0.2">
      <c r="B1634" s="36" t="s">
        <v>6953</v>
      </c>
      <c r="C1634" s="46" t="s">
        <v>1531</v>
      </c>
      <c r="D1634" s="46" t="s">
        <v>12314</v>
      </c>
      <c r="E1634" s="46" t="s">
        <v>12481</v>
      </c>
      <c r="F1634" s="80">
        <v>10983.626669916473</v>
      </c>
      <c r="G1634" s="56">
        <v>13653.338329932165</v>
      </c>
      <c r="H1634" s="56">
        <v>17824.39505963647</v>
      </c>
      <c r="I1634" s="56">
        <v>10777.417564592733</v>
      </c>
      <c r="J1634" s="56">
        <v>8010.8894728448167</v>
      </c>
      <c r="K1634" s="58">
        <v>0.96363544409830226</v>
      </c>
      <c r="L1634" s="80">
        <v>13221.7176142813</v>
      </c>
      <c r="M1634" s="56">
        <v>17321.406733612392</v>
      </c>
      <c r="N1634" s="56">
        <v>10372.018501161738</v>
      </c>
      <c r="O1634" s="56">
        <v>7698.3997644631445</v>
      </c>
      <c r="P1634" s="56">
        <v>12882.060804665609</v>
      </c>
      <c r="Q1634" s="58">
        <v>1.0025848150253296</v>
      </c>
      <c r="R1634" s="80">
        <v>14177.782795627678</v>
      </c>
      <c r="S1634" s="56">
        <v>11848.486612244442</v>
      </c>
      <c r="T1634" s="56">
        <v>12814.045050112385</v>
      </c>
      <c r="U1634" s="56">
        <v>13944.853177289355</v>
      </c>
      <c r="V1634" s="56">
        <v>12920.980811326452</v>
      </c>
      <c r="W1634" s="80">
        <v>17997.495522178815</v>
      </c>
      <c r="X1634" s="56">
        <v>18196.733966327145</v>
      </c>
      <c r="Y1634" s="80">
        <v>13016.879171618451</v>
      </c>
      <c r="Z1634" s="58">
        <v>1.1851166798368102</v>
      </c>
    </row>
    <row r="1635" spans="2:26" x14ac:dyDescent="0.2">
      <c r="B1635" s="36" t="s">
        <v>7029</v>
      </c>
      <c r="C1635" s="46" t="s">
        <v>7028</v>
      </c>
      <c r="D1635" s="46" t="s">
        <v>12316</v>
      </c>
      <c r="E1635" s="46" t="s">
        <v>12484</v>
      </c>
      <c r="F1635" s="80">
        <v>14389.296827814851</v>
      </c>
      <c r="G1635" s="56">
        <v>15178.179860998665</v>
      </c>
      <c r="H1635" s="56">
        <v>16674.818494339888</v>
      </c>
      <c r="I1635" s="56">
        <v>9835.1826065089917</v>
      </c>
      <c r="J1635" s="56">
        <v>11933.483623056803</v>
      </c>
      <c r="K1635" s="58">
        <v>0.97242915880823555</v>
      </c>
      <c r="L1635" s="80">
        <v>14832.485325200572</v>
      </c>
      <c r="M1635" s="56">
        <v>16352.143247939308</v>
      </c>
      <c r="N1635" s="56">
        <v>9551.6017859536005</v>
      </c>
      <c r="O1635" s="56">
        <v>11572.63267321979</v>
      </c>
      <c r="P1635" s="56">
        <v>14107.245673198857</v>
      </c>
      <c r="Q1635" s="58">
        <v>1.0027115345001221</v>
      </c>
      <c r="R1635" s="80">
        <v>15337.543790868111</v>
      </c>
      <c r="S1635" s="56">
        <v>10444.161604084931</v>
      </c>
      <c r="T1635" s="56">
        <v>13781.249840346223</v>
      </c>
      <c r="U1635" s="56">
        <v>14848.205572189792</v>
      </c>
      <c r="V1635" s="56">
        <v>13882.147349503006</v>
      </c>
      <c r="W1635" s="80">
        <v>19336.294079308223</v>
      </c>
      <c r="X1635" s="56">
        <v>19343.924850023031</v>
      </c>
      <c r="Y1635" s="80">
        <v>13837.512431822432</v>
      </c>
      <c r="Z1635" s="58">
        <v>0.96165313687005138</v>
      </c>
    </row>
    <row r="1636" spans="2:26" x14ac:dyDescent="0.2">
      <c r="B1636" s="36" t="s">
        <v>6382</v>
      </c>
      <c r="C1636" s="46" t="s">
        <v>6381</v>
      </c>
      <c r="D1636" s="46" t="s">
        <v>12316</v>
      </c>
      <c r="E1636" s="46" t="s">
        <v>12482</v>
      </c>
      <c r="F1636" s="80">
        <v>12781.029202593691</v>
      </c>
      <c r="G1636" s="56">
        <v>14980.846654524459</v>
      </c>
      <c r="H1636" s="56">
        <v>15003.227513248978</v>
      </c>
      <c r="I1636" s="56">
        <v>10647.324463916086</v>
      </c>
      <c r="J1636" s="56">
        <v>18121.214825740492</v>
      </c>
      <c r="K1636" s="58">
        <v>0.9798155214870935</v>
      </c>
      <c r="L1636" s="80">
        <v>14750.84613731645</v>
      </c>
      <c r="M1636" s="56">
        <v>14824.655325261219</v>
      </c>
      <c r="N1636" s="56">
        <v>10418.86980797614</v>
      </c>
      <c r="O1636" s="56">
        <v>17706.73867949552</v>
      </c>
      <c r="P1636" s="56">
        <v>14314.953001042981</v>
      </c>
      <c r="Q1636" s="58">
        <v>1.0027115345001221</v>
      </c>
      <c r="R1636" s="80">
        <v>13470.485005367664</v>
      </c>
      <c r="S1636" s="56">
        <v>9979.4209720284271</v>
      </c>
      <c r="T1636" s="56">
        <v>13922.3059123732</v>
      </c>
      <c r="U1636" s="56">
        <v>13121.378602033739</v>
      </c>
      <c r="V1636" s="56">
        <v>13846.565590430077</v>
      </c>
      <c r="W1636" s="80">
        <v>19286.732628909278</v>
      </c>
      <c r="X1636" s="56">
        <v>19293.510521151777</v>
      </c>
      <c r="Y1636" s="80">
        <v>13801.448969629177</v>
      </c>
      <c r="Z1636" s="58">
        <v>1.079838622607044</v>
      </c>
    </row>
    <row r="1637" spans="2:26" x14ac:dyDescent="0.2">
      <c r="B1637" s="36" t="s">
        <v>7027</v>
      </c>
      <c r="C1637" s="46" t="s">
        <v>12859</v>
      </c>
      <c r="D1637" s="46" t="s">
        <v>12316</v>
      </c>
      <c r="E1637" s="46" t="s">
        <v>12484</v>
      </c>
      <c r="F1637" s="80">
        <v>7763.6746594392771</v>
      </c>
      <c r="G1637" s="56">
        <v>8352.3672849395625</v>
      </c>
      <c r="H1637" s="56">
        <v>8892.8717532373648</v>
      </c>
      <c r="I1637" s="56">
        <v>4852.8744774747693</v>
      </c>
      <c r="J1637" s="56">
        <v>4192.4328369736559</v>
      </c>
      <c r="K1637" s="58">
        <v>0.97242915880823555</v>
      </c>
      <c r="L1637" s="80">
        <v>8162.1357975132187</v>
      </c>
      <c r="M1637" s="56">
        <v>8720.7853473098494</v>
      </c>
      <c r="N1637" s="56">
        <v>4712.9500671782234</v>
      </c>
      <c r="O1637" s="56">
        <v>4065.659849375395</v>
      </c>
      <c r="P1637" s="56">
        <v>7579.4492844649594</v>
      </c>
      <c r="Q1637" s="58">
        <v>1.0027115345001221</v>
      </c>
      <c r="R1637" s="80">
        <v>8458.7732799924979</v>
      </c>
      <c r="S1637" s="56">
        <v>4355.2538766545122</v>
      </c>
      <c r="T1637" s="56">
        <v>7278.6886215175291</v>
      </c>
      <c r="U1637" s="56">
        <v>8048.4213396587002</v>
      </c>
      <c r="V1637" s="56">
        <v>7351.4790022793713</v>
      </c>
      <c r="W1637" s="80">
        <v>10239.796216470966</v>
      </c>
      <c r="X1637" s="56">
        <v>10243.913361453064</v>
      </c>
      <c r="Y1637" s="80">
        <v>7327.8964630308683</v>
      </c>
      <c r="Z1637" s="58">
        <v>0.94386959583905561</v>
      </c>
    </row>
    <row r="1638" spans="2:26" x14ac:dyDescent="0.2">
      <c r="B1638" s="36" t="s">
        <v>7026</v>
      </c>
      <c r="C1638" s="46" t="s">
        <v>7025</v>
      </c>
      <c r="D1638" s="46" t="s">
        <v>12316</v>
      </c>
      <c r="E1638" s="46" t="s">
        <v>12480</v>
      </c>
      <c r="F1638" s="80">
        <v>7994.032829182057</v>
      </c>
      <c r="G1638" s="56">
        <v>8609.9481637840508</v>
      </c>
      <c r="H1638" s="56">
        <v>10358.990250940631</v>
      </c>
      <c r="I1638" s="56">
        <v>5375.0567020402923</v>
      </c>
      <c r="J1638" s="56">
        <v>4236.5431552369419</v>
      </c>
      <c r="K1638" s="58">
        <v>0.97336030071751489</v>
      </c>
      <c r="L1638" s="80">
        <v>8421.906692968616</v>
      </c>
      <c r="M1638" s="56">
        <v>10168.260136125438</v>
      </c>
      <c r="N1638" s="56">
        <v>5225.0744952146169</v>
      </c>
      <c r="O1638" s="56">
        <v>4112.3703376220501</v>
      </c>
      <c r="P1638" s="56">
        <v>7938.4027032432896</v>
      </c>
      <c r="Q1638" s="58">
        <v>1.0027115345001221</v>
      </c>
      <c r="R1638" s="80">
        <v>9064.7842600322947</v>
      </c>
      <c r="S1638" s="56">
        <v>4665.8665511926347</v>
      </c>
      <c r="T1638" s="56">
        <v>7633.8337037524543</v>
      </c>
      <c r="U1638" s="56">
        <v>8624.8924891483293</v>
      </c>
      <c r="V1638" s="56">
        <v>7727.5539583890832</v>
      </c>
      <c r="W1638" s="80">
        <v>10763.626987325062</v>
      </c>
      <c r="X1638" s="56">
        <v>10767.866293271425</v>
      </c>
      <c r="Y1638" s="80">
        <v>7702.7017449960604</v>
      </c>
      <c r="Z1638" s="58">
        <v>0.963556431351833</v>
      </c>
    </row>
    <row r="1639" spans="2:26" x14ac:dyDescent="0.2">
      <c r="B1639" s="36" t="s">
        <v>6380</v>
      </c>
      <c r="C1639" s="46" t="s">
        <v>6379</v>
      </c>
      <c r="D1639" s="46" t="s">
        <v>12316</v>
      </c>
      <c r="E1639" s="46" t="s">
        <v>12482</v>
      </c>
      <c r="F1639" s="80">
        <v>16640.72524366279</v>
      </c>
      <c r="G1639" s="56">
        <v>16376.211262257973</v>
      </c>
      <c r="H1639" s="56">
        <v>15848.095193756952</v>
      </c>
      <c r="I1639" s="56">
        <v>12322.242035809679</v>
      </c>
      <c r="J1639" s="56">
        <v>17173.918402212312</v>
      </c>
      <c r="K1639" s="58">
        <v>0.9798155214870935</v>
      </c>
      <c r="L1639" s="80">
        <v>16124.787751485339</v>
      </c>
      <c r="M1639" s="56">
        <v>15659.467178105762</v>
      </c>
      <c r="N1639" s="56">
        <v>12057.849457726805</v>
      </c>
      <c r="O1639" s="56">
        <v>16781.109223372743</v>
      </c>
      <c r="P1639" s="56">
        <v>15593.912674387768</v>
      </c>
      <c r="Q1639" s="58">
        <v>1.0027115345001221</v>
      </c>
      <c r="R1639" s="80">
        <v>16005.899308837181</v>
      </c>
      <c r="S1639" s="56">
        <v>12352.3224701653</v>
      </c>
      <c r="T1639" s="56">
        <v>15314.31449696171</v>
      </c>
      <c r="U1639" s="56">
        <v>15640.541624969992</v>
      </c>
      <c r="V1639" s="56">
        <v>15345.164422270733</v>
      </c>
      <c r="W1639" s="80">
        <v>21374.114860910733</v>
      </c>
      <c r="X1639" s="56">
        <v>21382.939583924097</v>
      </c>
      <c r="Y1639" s="80">
        <v>15296.104312621197</v>
      </c>
      <c r="Z1639" s="58">
        <v>0.91919697541105316</v>
      </c>
    </row>
    <row r="1640" spans="2:26" x14ac:dyDescent="0.2">
      <c r="B1640" s="36" t="s">
        <v>6952</v>
      </c>
      <c r="C1640" s="46" t="s">
        <v>6951</v>
      </c>
      <c r="D1640" s="46" t="s">
        <v>12314</v>
      </c>
      <c r="E1640" s="46" t="s">
        <v>12481</v>
      </c>
      <c r="F1640" s="80">
        <v>5392.4567378055581</v>
      </c>
      <c r="G1640" s="56">
        <v>6981.3875985710438</v>
      </c>
      <c r="H1640" s="56">
        <v>10622.7908912361</v>
      </c>
      <c r="I1640" s="56">
        <v>5099.0699119018172</v>
      </c>
      <c r="J1640" s="56">
        <v>2541.4801515866729</v>
      </c>
      <c r="K1640" s="58">
        <v>0.96363544409830226</v>
      </c>
      <c r="L1640" s="80">
        <v>6760.6861526158636</v>
      </c>
      <c r="M1640" s="56">
        <v>10323.025328914926</v>
      </c>
      <c r="N1640" s="56">
        <v>4907.2653210278913</v>
      </c>
      <c r="O1640" s="56">
        <v>2442.3417982091551</v>
      </c>
      <c r="P1640" s="56">
        <v>6566.4261412368642</v>
      </c>
      <c r="Q1640" s="58">
        <v>1.0025848150253296</v>
      </c>
      <c r="R1640" s="80">
        <v>7570.0428652710152</v>
      </c>
      <c r="S1640" s="56">
        <v>3686.4667958081095</v>
      </c>
      <c r="T1640" s="56">
        <v>6296.4450596283832</v>
      </c>
      <c r="U1640" s="56">
        <v>7181.6852583247246</v>
      </c>
      <c r="V1640" s="56">
        <v>6380.1584962670186</v>
      </c>
      <c r="W1640" s="80">
        <v>8886.8543065012709</v>
      </c>
      <c r="X1640" s="56">
        <v>8984.6712410043565</v>
      </c>
      <c r="Y1640" s="80">
        <v>6427.1083018132804</v>
      </c>
      <c r="Z1640" s="58">
        <v>1.1918701649943639</v>
      </c>
    </row>
    <row r="1641" spans="2:26" x14ac:dyDescent="0.2">
      <c r="B1641" s="36" t="s">
        <v>6950</v>
      </c>
      <c r="C1641" s="46" t="s">
        <v>3520</v>
      </c>
      <c r="D1641" s="46" t="s">
        <v>12314</v>
      </c>
      <c r="E1641" s="46" t="s">
        <v>12481</v>
      </c>
      <c r="F1641" s="80">
        <v>12761.476321519018</v>
      </c>
      <c r="G1641" s="56">
        <v>14610.299658745258</v>
      </c>
      <c r="H1641" s="56">
        <v>19291.944143268403</v>
      </c>
      <c r="I1641" s="56">
        <v>16376.476481844906</v>
      </c>
      <c r="J1641" s="56">
        <v>12613.119192977038</v>
      </c>
      <c r="K1641" s="58">
        <v>0.96363544409830226</v>
      </c>
      <c r="L1641" s="80">
        <v>14148.426683638771</v>
      </c>
      <c r="M1641" s="56">
        <v>18747.542907888102</v>
      </c>
      <c r="N1641" s="56">
        <v>15760.465439473221</v>
      </c>
      <c r="O1641" s="56">
        <v>12121.105172342075</v>
      </c>
      <c r="P1641" s="56">
        <v>14565.184063042572</v>
      </c>
      <c r="Q1641" s="58">
        <v>1.0025848150253296</v>
      </c>
      <c r="R1641" s="80">
        <v>16004.935105341649</v>
      </c>
      <c r="S1641" s="56">
        <v>17290.831413442054</v>
      </c>
      <c r="T1641" s="56">
        <v>14877.708076267394</v>
      </c>
      <c r="U1641" s="56">
        <v>16133.524736151689</v>
      </c>
      <c r="V1641" s="56">
        <v>14996.465367838411</v>
      </c>
      <c r="W1641" s="80">
        <v>20888.415689743139</v>
      </c>
      <c r="X1641" s="56">
        <v>21119.903591120848</v>
      </c>
      <c r="Y1641" s="80">
        <v>15107.943748069201</v>
      </c>
      <c r="Z1641" s="58">
        <v>1.1838711578058925</v>
      </c>
    </row>
    <row r="1642" spans="2:26" x14ac:dyDescent="0.2">
      <c r="B1642" s="36" t="s">
        <v>7024</v>
      </c>
      <c r="C1642" s="46" t="s">
        <v>7023</v>
      </c>
      <c r="D1642" s="46" t="s">
        <v>12316</v>
      </c>
      <c r="E1642" s="46" t="s">
        <v>12483</v>
      </c>
      <c r="F1642" s="80">
        <v>12462.00178893701</v>
      </c>
      <c r="G1642" s="56">
        <v>11806.144528983834</v>
      </c>
      <c r="H1642" s="56">
        <v>13655.739355987984</v>
      </c>
      <c r="I1642" s="56">
        <v>10682.807974974483</v>
      </c>
      <c r="J1642" s="56">
        <v>11365.995987661776</v>
      </c>
      <c r="K1642" s="58">
        <v>0.97283711716635701</v>
      </c>
      <c r="L1642" s="80">
        <v>11542.090815670505</v>
      </c>
      <c r="M1642" s="56">
        <v>13397.104524511054</v>
      </c>
      <c r="N1642" s="56">
        <v>10379.139796392039</v>
      </c>
      <c r="O1642" s="56">
        <v>11026.92915989567</v>
      </c>
      <c r="P1642" s="56">
        <v>11487.056223933369</v>
      </c>
      <c r="Q1642" s="58">
        <v>1.0027115345001221</v>
      </c>
      <c r="R1642" s="80">
        <v>13391.94529885333</v>
      </c>
      <c r="S1642" s="56">
        <v>9909.1221902074049</v>
      </c>
      <c r="T1642" s="56">
        <v>11362.087995330656</v>
      </c>
      <c r="U1642" s="56">
        <v>13043.662987988737</v>
      </c>
      <c r="V1642" s="56">
        <v>11521.107458983915</v>
      </c>
      <c r="W1642" s="80">
        <v>16047.626951186343</v>
      </c>
      <c r="X1642" s="56">
        <v>16054.235660384356</v>
      </c>
      <c r="Y1642" s="80">
        <v>11484.261196026669</v>
      </c>
      <c r="Z1642" s="58">
        <v>0.92154225224246733</v>
      </c>
    </row>
    <row r="1643" spans="2:26" x14ac:dyDescent="0.2">
      <c r="B1643" s="36" t="s">
        <v>7022</v>
      </c>
      <c r="C1643" s="46" t="s">
        <v>7021</v>
      </c>
      <c r="D1643" s="46" t="s">
        <v>12316</v>
      </c>
      <c r="E1643" s="46" t="s">
        <v>12481</v>
      </c>
      <c r="F1643" s="80">
        <v>10038.324294616337</v>
      </c>
      <c r="G1643" s="56">
        <v>10226.781321860008</v>
      </c>
      <c r="H1643" s="56">
        <v>13311.102388832151</v>
      </c>
      <c r="I1643" s="56">
        <v>6507.6362628626321</v>
      </c>
      <c r="J1643" s="56">
        <v>5049.5464953302808</v>
      </c>
      <c r="K1643" s="58">
        <v>0.96363544409830226</v>
      </c>
      <c r="L1643" s="80">
        <v>9903.483783464646</v>
      </c>
      <c r="M1643" s="56">
        <v>12935.475104669478</v>
      </c>
      <c r="N1643" s="56">
        <v>6262.847598945461</v>
      </c>
      <c r="O1643" s="56">
        <v>4852.5731982782745</v>
      </c>
      <c r="P1643" s="56">
        <v>9412.9876440369553</v>
      </c>
      <c r="Q1643" s="58">
        <v>1.0027115345001221</v>
      </c>
      <c r="R1643" s="80">
        <v>11151.673941369747</v>
      </c>
      <c r="S1643" s="56">
        <v>5030.7665926147429</v>
      </c>
      <c r="T1643" s="56">
        <v>9001.6638980999833</v>
      </c>
      <c r="U1643" s="56">
        <v>10539.583206494248</v>
      </c>
      <c r="V1643" s="56">
        <v>9147.0984488221438</v>
      </c>
      <c r="W1643" s="80">
        <v>12740.895275480649</v>
      </c>
      <c r="X1643" s="56">
        <v>12746.218687178227</v>
      </c>
      <c r="Y1643" s="80">
        <v>9117.8993358395983</v>
      </c>
      <c r="Z1643" s="58">
        <v>0.90830890378084583</v>
      </c>
    </row>
    <row r="1644" spans="2:26" x14ac:dyDescent="0.2">
      <c r="B1644" s="36" t="s">
        <v>6378</v>
      </c>
      <c r="C1644" s="46" t="s">
        <v>6377</v>
      </c>
      <c r="D1644" s="46" t="s">
        <v>12316</v>
      </c>
      <c r="E1644" s="46" t="s">
        <v>12482</v>
      </c>
      <c r="F1644" s="80">
        <v>11578.433474831001</v>
      </c>
      <c r="G1644" s="56">
        <v>11144.366554071266</v>
      </c>
      <c r="H1644" s="56">
        <v>10445.281372013118</v>
      </c>
      <c r="I1644" s="56">
        <v>9858.3799392788751</v>
      </c>
      <c r="J1644" s="56">
        <v>12669.901874275292</v>
      </c>
      <c r="K1644" s="58">
        <v>0.9798155214870935</v>
      </c>
      <c r="L1644" s="80">
        <v>10973.267407907995</v>
      </c>
      <c r="M1644" s="56">
        <v>10320.959005568897</v>
      </c>
      <c r="N1644" s="56">
        <v>9646.8532966198745</v>
      </c>
      <c r="O1644" s="56">
        <v>12380.110480450403</v>
      </c>
      <c r="P1644" s="56">
        <v>10817.85470140691</v>
      </c>
      <c r="Q1644" s="58">
        <v>1.0027115345001221</v>
      </c>
      <c r="R1644" s="80">
        <v>11406.158687331021</v>
      </c>
      <c r="S1644" s="56">
        <v>8751.9876560159137</v>
      </c>
      <c r="T1644" s="56">
        <v>10642.180875179405</v>
      </c>
      <c r="U1644" s="56">
        <v>11140.74158419951</v>
      </c>
      <c r="V1644" s="56">
        <v>10689.327661313306</v>
      </c>
      <c r="W1644" s="80">
        <v>14889.049796509893</v>
      </c>
      <c r="X1644" s="56">
        <v>14895.189941656688</v>
      </c>
      <c r="Y1644" s="80">
        <v>10655.147680217826</v>
      </c>
      <c r="Z1644" s="58">
        <v>0.92025814229358416</v>
      </c>
    </row>
    <row r="1645" spans="2:26" x14ac:dyDescent="0.2">
      <c r="B1645" s="36" t="s">
        <v>7020</v>
      </c>
      <c r="C1645" s="46" t="s">
        <v>7019</v>
      </c>
      <c r="D1645" s="46" t="s">
        <v>12316</v>
      </c>
      <c r="E1645" s="46" t="s">
        <v>12481</v>
      </c>
      <c r="F1645" s="80">
        <v>9103.2267713042747</v>
      </c>
      <c r="G1645" s="56">
        <v>10709.132605278572</v>
      </c>
      <c r="H1645" s="56">
        <v>14155.267456281077</v>
      </c>
      <c r="I1645" s="56">
        <v>8383.9943076979034</v>
      </c>
      <c r="J1645" s="56">
        <v>7456.7461817218336</v>
      </c>
      <c r="K1645" s="58">
        <v>0.96363544409830226</v>
      </c>
      <c r="L1645" s="80">
        <v>10370.586575919808</v>
      </c>
      <c r="M1645" s="56">
        <v>13755.818596533734</v>
      </c>
      <c r="N1645" s="56">
        <v>8068.6253039657031</v>
      </c>
      <c r="O1645" s="56">
        <v>7165.8725592981145</v>
      </c>
      <c r="P1645" s="56">
        <v>10152.95851710786</v>
      </c>
      <c r="Q1645" s="58">
        <v>1.0027115345001221</v>
      </c>
      <c r="R1645" s="80">
        <v>11183.238612260535</v>
      </c>
      <c r="S1645" s="56">
        <v>6845.1984465730429</v>
      </c>
      <c r="T1645" s="56">
        <v>9851.1953947533366</v>
      </c>
      <c r="U1645" s="56">
        <v>10749.434595691786</v>
      </c>
      <c r="V1645" s="56">
        <v>9936.1380922775061</v>
      </c>
      <c r="W1645" s="80">
        <v>13839.940127978312</v>
      </c>
      <c r="X1645" s="56">
        <v>13844.767649231642</v>
      </c>
      <c r="Y1645" s="80">
        <v>9903.7370103155554</v>
      </c>
      <c r="Z1645" s="58">
        <v>1.08793697653833</v>
      </c>
    </row>
    <row r="1646" spans="2:26" x14ac:dyDescent="0.2">
      <c r="B1646" s="36" t="s">
        <v>6376</v>
      </c>
      <c r="C1646" s="46" t="s">
        <v>6375</v>
      </c>
      <c r="D1646" s="46" t="s">
        <v>12316</v>
      </c>
      <c r="E1646" s="46" t="s">
        <v>12482</v>
      </c>
      <c r="F1646" s="80">
        <v>14135.962187088964</v>
      </c>
      <c r="G1646" s="56">
        <v>14455.934100115006</v>
      </c>
      <c r="H1646" s="56">
        <v>15549.978103750149</v>
      </c>
      <c r="I1646" s="56">
        <v>12775.860110931264</v>
      </c>
      <c r="J1646" s="56">
        <v>12872.587783139734</v>
      </c>
      <c r="K1646" s="58">
        <v>0.9798155214870935</v>
      </c>
      <c r="L1646" s="80">
        <v>14233.992550586681</v>
      </c>
      <c r="M1646" s="56">
        <v>15364.898352696831</v>
      </c>
      <c r="N1646" s="56">
        <v>12501.734462194701</v>
      </c>
      <c r="O1646" s="56">
        <v>12578.160470850651</v>
      </c>
      <c r="P1646" s="56">
        <v>14011.840013572775</v>
      </c>
      <c r="Q1646" s="58">
        <v>1.0027115345001221</v>
      </c>
      <c r="R1646" s="80">
        <v>14509.436820576395</v>
      </c>
      <c r="S1646" s="56">
        <v>10792.117158997182</v>
      </c>
      <c r="T1646" s="56">
        <v>13729.907672930223</v>
      </c>
      <c r="U1646" s="56">
        <v>14137.704854418474</v>
      </c>
      <c r="V1646" s="56">
        <v>13768.47133459426</v>
      </c>
      <c r="W1646" s="80">
        <v>19177.95597795404</v>
      </c>
      <c r="X1646" s="56">
        <v>19185.452403079857</v>
      </c>
      <c r="Y1646" s="80">
        <v>13724.15051216656</v>
      </c>
      <c r="Z1646" s="58">
        <v>0.97086780019130703</v>
      </c>
    </row>
    <row r="1647" spans="2:26" x14ac:dyDescent="0.2">
      <c r="B1647" s="36" t="s">
        <v>6949</v>
      </c>
      <c r="C1647" s="46" t="s">
        <v>6948</v>
      </c>
      <c r="D1647" s="46" t="s">
        <v>12314</v>
      </c>
      <c r="E1647" s="46" t="s">
        <v>12481</v>
      </c>
      <c r="F1647" s="80">
        <v>6552.4033068176304</v>
      </c>
      <c r="G1647" s="56">
        <v>7725.2417462550893</v>
      </c>
      <c r="H1647" s="56">
        <v>8219.5394023243116</v>
      </c>
      <c r="I1647" s="56">
        <v>9957.3113919239404</v>
      </c>
      <c r="J1647" s="56">
        <v>6495.2619673072259</v>
      </c>
      <c r="K1647" s="58">
        <v>0.96363544409830226</v>
      </c>
      <c r="L1647" s="80">
        <v>7481.0249627462072</v>
      </c>
      <c r="M1647" s="56">
        <v>7987.5914259227829</v>
      </c>
      <c r="N1647" s="56">
        <v>9582.7611169268421</v>
      </c>
      <c r="O1647" s="56">
        <v>6241.8940329590296</v>
      </c>
      <c r="P1647" s="56">
        <v>7734.9317113613442</v>
      </c>
      <c r="Q1647" s="58">
        <v>1.0025848150253296</v>
      </c>
      <c r="R1647" s="80">
        <v>7797.0514423427494</v>
      </c>
      <c r="S1647" s="56">
        <v>12275.008155946422</v>
      </c>
      <c r="T1647" s="56">
        <v>8210.159979373766</v>
      </c>
      <c r="U1647" s="56">
        <v>8244.8471137031174</v>
      </c>
      <c r="V1647" s="56">
        <v>8213.44019555253</v>
      </c>
      <c r="W1647" s="80">
        <v>11440.412713217625</v>
      </c>
      <c r="X1647" s="56">
        <v>11559.270598642519</v>
      </c>
      <c r="Y1647" s="80">
        <v>8268.8260966504386</v>
      </c>
      <c r="Z1647" s="58">
        <v>1.2619531658020666</v>
      </c>
    </row>
    <row r="1648" spans="2:26" x14ac:dyDescent="0.2">
      <c r="B1648" s="36" t="s">
        <v>6374</v>
      </c>
      <c r="C1648" s="46" t="s">
        <v>6373</v>
      </c>
      <c r="D1648" s="46" t="s">
        <v>12316</v>
      </c>
      <c r="E1648" s="46" t="s">
        <v>12484</v>
      </c>
      <c r="F1648" s="80">
        <v>9524.9330277850713</v>
      </c>
      <c r="G1648" s="56">
        <v>11421.295201411185</v>
      </c>
      <c r="H1648" s="56">
        <v>12540.163586538125</v>
      </c>
      <c r="I1648" s="56">
        <v>6055.4103082227975</v>
      </c>
      <c r="J1648" s="56">
        <v>5066.788231321445</v>
      </c>
      <c r="K1648" s="58">
        <v>0.97242915880823555</v>
      </c>
      <c r="L1648" s="80">
        <v>11161.166557593346</v>
      </c>
      <c r="M1648" s="56">
        <v>12297.498253985133</v>
      </c>
      <c r="N1648" s="56">
        <v>5880.8128154554597</v>
      </c>
      <c r="O1648" s="56">
        <v>4913.5760257620595</v>
      </c>
      <c r="P1648" s="56">
        <v>10287.915017255003</v>
      </c>
      <c r="Q1648" s="58">
        <v>1.0027115345001221</v>
      </c>
      <c r="R1648" s="80">
        <v>11199.958204864583</v>
      </c>
      <c r="S1648" s="56">
        <v>5405.0260962089114</v>
      </c>
      <c r="T1648" s="56">
        <v>9829.0246587586389</v>
      </c>
      <c r="U1648" s="56">
        <v>10620.464993999016</v>
      </c>
      <c r="V1648" s="56">
        <v>9903.867837429214</v>
      </c>
      <c r="W1648" s="80">
        <v>13794.991236279428</v>
      </c>
      <c r="X1648" s="56">
        <v>13800.042392071033</v>
      </c>
      <c r="Y1648" s="80">
        <v>9871.7431772762557</v>
      </c>
      <c r="Z1648" s="58">
        <v>1.0364107703938188</v>
      </c>
    </row>
    <row r="1649" spans="2:26" x14ac:dyDescent="0.2">
      <c r="B1649" s="36" t="s">
        <v>6947</v>
      </c>
      <c r="C1649" s="46" t="s">
        <v>6946</v>
      </c>
      <c r="D1649" s="46" t="s">
        <v>12314</v>
      </c>
      <c r="E1649" s="46" t="s">
        <v>12481</v>
      </c>
      <c r="F1649" s="80">
        <v>11444.652484931237</v>
      </c>
      <c r="G1649" s="56">
        <v>14410.106836232924</v>
      </c>
      <c r="H1649" s="56">
        <v>19574.763145124962</v>
      </c>
      <c r="I1649" s="56">
        <v>11103.001135728595</v>
      </c>
      <c r="J1649" s="56">
        <v>8106.3309097759975</v>
      </c>
      <c r="K1649" s="58">
        <v>0.96363544409830226</v>
      </c>
      <c r="L1649" s="80">
        <v>13954.562523555574</v>
      </c>
      <c r="M1649" s="56">
        <v>19022.381013010963</v>
      </c>
      <c r="N1649" s="56">
        <v>10685.355049853126</v>
      </c>
      <c r="O1649" s="56">
        <v>7790.1182107207878</v>
      </c>
      <c r="P1649" s="56">
        <v>13595.119269308427</v>
      </c>
      <c r="Q1649" s="58">
        <v>1.0025848150253296</v>
      </c>
      <c r="R1649" s="80">
        <v>14394.805733355208</v>
      </c>
      <c r="S1649" s="56">
        <v>8164.0370583724143</v>
      </c>
      <c r="T1649" s="56">
        <v>13089.308973904432</v>
      </c>
      <c r="U1649" s="56">
        <v>13771.728865856929</v>
      </c>
      <c r="V1649" s="56">
        <v>13153.842548486833</v>
      </c>
      <c r="W1649" s="80">
        <v>18321.846137122611</v>
      </c>
      <c r="X1649" s="56">
        <v>18529.447398840784</v>
      </c>
      <c r="Y1649" s="80">
        <v>13254.882901178862</v>
      </c>
      <c r="Z1649" s="58">
        <v>1.158172597956215</v>
      </c>
    </row>
    <row r="1650" spans="2:26" x14ac:dyDescent="0.2">
      <c r="B1650" s="36" t="s">
        <v>6945</v>
      </c>
      <c r="C1650" s="46" t="s">
        <v>6944</v>
      </c>
      <c r="D1650" s="46" t="s">
        <v>12314</v>
      </c>
      <c r="E1650" s="46" t="s">
        <v>12481</v>
      </c>
      <c r="F1650" s="80">
        <v>10600.821560366074</v>
      </c>
      <c r="G1650" s="56">
        <v>12925.798604801739</v>
      </c>
      <c r="H1650" s="56">
        <v>19882.107543178154</v>
      </c>
      <c r="I1650" s="56">
        <v>9528.546010925711</v>
      </c>
      <c r="J1650" s="56">
        <v>6353.3337982718422</v>
      </c>
      <c r="K1650" s="58">
        <v>0.96363544409830226</v>
      </c>
      <c r="L1650" s="80">
        <v>12517.177481575593</v>
      </c>
      <c r="M1650" s="56">
        <v>19321.05242980603</v>
      </c>
      <c r="N1650" s="56">
        <v>9170.1240043979888</v>
      </c>
      <c r="O1650" s="56">
        <v>6105.5022144504319</v>
      </c>
      <c r="P1650" s="56">
        <v>12247.307132882181</v>
      </c>
      <c r="Q1650" s="58">
        <v>1.0025848150253296</v>
      </c>
      <c r="R1650" s="80">
        <v>14464.453579066299</v>
      </c>
      <c r="S1650" s="56">
        <v>8117.6263469681744</v>
      </c>
      <c r="T1650" s="56">
        <v>11867.939285542247</v>
      </c>
      <c r="U1650" s="56">
        <v>13829.770855856486</v>
      </c>
      <c r="V1650" s="56">
        <v>12053.461433202321</v>
      </c>
      <c r="W1650" s="80">
        <v>16789.137089395914</v>
      </c>
      <c r="X1650" s="56">
        <v>16981.431607213632</v>
      </c>
      <c r="Y1650" s="80">
        <v>12147.522945669489</v>
      </c>
      <c r="Z1650" s="58">
        <v>1.145903916644174</v>
      </c>
    </row>
    <row r="1651" spans="2:26" x14ac:dyDescent="0.2">
      <c r="B1651" s="36" t="s">
        <v>7018</v>
      </c>
      <c r="C1651" s="46" t="s">
        <v>7017</v>
      </c>
      <c r="D1651" s="46" t="s">
        <v>12316</v>
      </c>
      <c r="E1651" s="46" t="s">
        <v>12480</v>
      </c>
      <c r="F1651" s="80">
        <v>15791.984877218907</v>
      </c>
      <c r="G1651" s="56">
        <v>17083.199921893876</v>
      </c>
      <c r="H1651" s="56">
        <v>20546.468206415801</v>
      </c>
      <c r="I1651" s="56">
        <v>10999.897807235842</v>
      </c>
      <c r="J1651" s="56">
        <v>11643.092516184599</v>
      </c>
      <c r="K1651" s="58">
        <v>0.97336030071751489</v>
      </c>
      <c r="L1651" s="80">
        <v>16710.102432984582</v>
      </c>
      <c r="M1651" s="56">
        <v>20168.165867565684</v>
      </c>
      <c r="N1651" s="56">
        <v>10692.963566456596</v>
      </c>
      <c r="O1651" s="56">
        <v>11301.834195306088</v>
      </c>
      <c r="P1651" s="56">
        <v>15922.89012197149</v>
      </c>
      <c r="Q1651" s="58">
        <v>1.0027115345001221</v>
      </c>
      <c r="R1651" s="80">
        <v>17638.797654787166</v>
      </c>
      <c r="S1651" s="56">
        <v>9533.0678841199442</v>
      </c>
      <c r="T1651" s="56">
        <v>15329.408820346564</v>
      </c>
      <c r="U1651" s="56">
        <v>16828.224677720445</v>
      </c>
      <c r="V1651" s="56">
        <v>15471.145522423612</v>
      </c>
      <c r="W1651" s="80">
        <v>21549.592583460486</v>
      </c>
      <c r="X1651" s="56">
        <v>21557.967211989719</v>
      </c>
      <c r="Y1651" s="80">
        <v>15421.30884055688</v>
      </c>
      <c r="Z1651" s="58">
        <v>0.97652758411662643</v>
      </c>
    </row>
    <row r="1652" spans="2:26" x14ac:dyDescent="0.2">
      <c r="B1652" s="36" t="s">
        <v>6372</v>
      </c>
      <c r="C1652" s="46" t="s">
        <v>6371</v>
      </c>
      <c r="D1652" s="46" t="s">
        <v>12316</v>
      </c>
      <c r="E1652" s="46" t="s">
        <v>12482</v>
      </c>
      <c r="F1652" s="80">
        <v>14539.829684980497</v>
      </c>
      <c r="G1652" s="56">
        <v>15700.111752491361</v>
      </c>
      <c r="H1652" s="56">
        <v>14876.044388651142</v>
      </c>
      <c r="I1652" s="56">
        <v>10655.925920662698</v>
      </c>
      <c r="J1652" s="56">
        <v>11528.480553945114</v>
      </c>
      <c r="K1652" s="58">
        <v>0.9798155214870935</v>
      </c>
      <c r="L1652" s="80">
        <v>15459.068378470442</v>
      </c>
      <c r="M1652" s="56">
        <v>14698.985966205799</v>
      </c>
      <c r="N1652" s="56">
        <v>10427.286707292547</v>
      </c>
      <c r="O1652" s="56">
        <v>11264.796234874413</v>
      </c>
      <c r="P1652" s="56">
        <v>14583.120697462331</v>
      </c>
      <c r="Q1652" s="58">
        <v>1.0027115345001221</v>
      </c>
      <c r="R1652" s="80">
        <v>14011.425158905273</v>
      </c>
      <c r="S1652" s="56">
        <v>8375.4322893040899</v>
      </c>
      <c r="T1652" s="56">
        <v>14004.024281352424</v>
      </c>
      <c r="U1652" s="56">
        <v>13447.825871945155</v>
      </c>
      <c r="V1652" s="56">
        <v>13951.426940683763</v>
      </c>
      <c r="W1652" s="80">
        <v>19432.792878452099</v>
      </c>
      <c r="X1652" s="56">
        <v>19440.503478065555</v>
      </c>
      <c r="Y1652" s="80">
        <v>13906.599133541353</v>
      </c>
      <c r="Z1652" s="58">
        <v>0.95644855784705196</v>
      </c>
    </row>
    <row r="1653" spans="2:26" x14ac:dyDescent="0.2">
      <c r="B1653" s="36" t="s">
        <v>6370</v>
      </c>
      <c r="C1653" s="46" t="s">
        <v>6369</v>
      </c>
      <c r="D1653" s="46" t="s">
        <v>12316</v>
      </c>
      <c r="E1653" s="46" t="s">
        <v>12482</v>
      </c>
      <c r="F1653" s="80">
        <v>10900.85685532038</v>
      </c>
      <c r="G1653" s="56">
        <v>12809.926073957869</v>
      </c>
      <c r="H1653" s="56">
        <v>13690.656031162809</v>
      </c>
      <c r="I1653" s="56">
        <v>8630.4682088340596</v>
      </c>
      <c r="J1653" s="56">
        <v>7843.1045015499858</v>
      </c>
      <c r="K1653" s="58">
        <v>0.9798155214870935</v>
      </c>
      <c r="L1653" s="80">
        <v>12613.255639345492</v>
      </c>
      <c r="M1653" s="56">
        <v>13527.706399137724</v>
      </c>
      <c r="N1653" s="56">
        <v>8445.288293266367</v>
      </c>
      <c r="O1653" s="56">
        <v>7663.7136737462442</v>
      </c>
      <c r="P1653" s="56">
        <v>11924.326152149999</v>
      </c>
      <c r="Q1653" s="58">
        <v>1.0027115345001221</v>
      </c>
      <c r="R1653" s="80">
        <v>11788.153893538431</v>
      </c>
      <c r="S1653" s="56">
        <v>7188.1305531842409</v>
      </c>
      <c r="T1653" s="56">
        <v>11484.781300544821</v>
      </c>
      <c r="U1653" s="56">
        <v>11328.151559503012</v>
      </c>
      <c r="V1653" s="56">
        <v>11469.96948571565</v>
      </c>
      <c r="W1653" s="80">
        <v>15976.397416962276</v>
      </c>
      <c r="X1653" s="56">
        <v>15982.178237265956</v>
      </c>
      <c r="Y1653" s="80">
        <v>11432.7155300909</v>
      </c>
      <c r="Z1653" s="58">
        <v>1.0487905383796445</v>
      </c>
    </row>
    <row r="1654" spans="2:26" x14ac:dyDescent="0.2">
      <c r="B1654" s="36" t="s">
        <v>7016</v>
      </c>
      <c r="C1654" s="46" t="s">
        <v>7015</v>
      </c>
      <c r="D1654" s="46" t="s">
        <v>12316</v>
      </c>
      <c r="E1654" s="46" t="s">
        <v>12484</v>
      </c>
      <c r="F1654" s="80">
        <v>9267.3865945362777</v>
      </c>
      <c r="G1654" s="56">
        <v>8970.1924645971212</v>
      </c>
      <c r="H1654" s="56">
        <v>9702.9965570881268</v>
      </c>
      <c r="I1654" s="56">
        <v>5018.6540985465399</v>
      </c>
      <c r="J1654" s="56">
        <v>4735.033821923882</v>
      </c>
      <c r="K1654" s="58">
        <v>0.97242915880823555</v>
      </c>
      <c r="L1654" s="80">
        <v>8765.8895410274436</v>
      </c>
      <c r="M1654" s="56">
        <v>9515.2333855762354</v>
      </c>
      <c r="N1654" s="56">
        <v>4873.9497138605211</v>
      </c>
      <c r="O1654" s="56">
        <v>4591.8533805605293</v>
      </c>
      <c r="P1654" s="56">
        <v>8134.5172716258812</v>
      </c>
      <c r="Q1654" s="58">
        <v>1.0027115345001221</v>
      </c>
      <c r="R1654" s="80">
        <v>9764.1658497249755</v>
      </c>
      <c r="S1654" s="56">
        <v>4753.7529321252096</v>
      </c>
      <c r="T1654" s="56">
        <v>7819.6858663328021</v>
      </c>
      <c r="U1654" s="56">
        <v>9263.1245579649985</v>
      </c>
      <c r="V1654" s="56">
        <v>7956.1857831143225</v>
      </c>
      <c r="W1654" s="80">
        <v>11082.085802627464</v>
      </c>
      <c r="X1654" s="56">
        <v>11087.000379279445</v>
      </c>
      <c r="Y1654" s="80">
        <v>7930.991604308093</v>
      </c>
      <c r="Z1654" s="58">
        <v>0.8557959165083201</v>
      </c>
    </row>
    <row r="1655" spans="2:26" x14ac:dyDescent="0.2">
      <c r="B1655" s="36" t="s">
        <v>7014</v>
      </c>
      <c r="C1655" s="46" t="s">
        <v>7013</v>
      </c>
      <c r="D1655" s="46" t="s">
        <v>12316</v>
      </c>
      <c r="E1655" s="46" t="s">
        <v>12484</v>
      </c>
      <c r="F1655" s="80">
        <v>6201.8801124349993</v>
      </c>
      <c r="G1655" s="56">
        <v>6852.9132476783443</v>
      </c>
      <c r="H1655" s="56">
        <v>9134.6358054342927</v>
      </c>
      <c r="I1655" s="56">
        <v>3982.9639019778488</v>
      </c>
      <c r="J1655" s="56">
        <v>3388.5830605162455</v>
      </c>
      <c r="K1655" s="58">
        <v>0.97242915880823555</v>
      </c>
      <c r="L1655" s="80">
        <v>6696.8329609960056</v>
      </c>
      <c r="M1655" s="56">
        <v>8957.8710112448643</v>
      </c>
      <c r="N1655" s="56">
        <v>3868.1218886920065</v>
      </c>
      <c r="O1655" s="56">
        <v>3286.1173049487456</v>
      </c>
      <c r="P1655" s="56">
        <v>6331.0139528167711</v>
      </c>
      <c r="Q1655" s="58">
        <v>1.0027115345001221</v>
      </c>
      <c r="R1655" s="80">
        <v>7405.0196363121177</v>
      </c>
      <c r="S1655" s="56">
        <v>4111.371272558411</v>
      </c>
      <c r="T1655" s="56">
        <v>6127.1410595888401</v>
      </c>
      <c r="U1655" s="56">
        <v>7075.6547999367467</v>
      </c>
      <c r="V1655" s="56">
        <v>6216.8380085304088</v>
      </c>
      <c r="W1655" s="80">
        <v>8659.3669516602931</v>
      </c>
      <c r="X1655" s="56">
        <v>8662.6558632523629</v>
      </c>
      <c r="Y1655" s="80">
        <v>6196.7573349113436</v>
      </c>
      <c r="Z1655" s="58">
        <v>0.99917399604139645</v>
      </c>
    </row>
    <row r="1656" spans="2:26" x14ac:dyDescent="0.2">
      <c r="B1656" s="36" t="s">
        <v>7012</v>
      </c>
      <c r="C1656" s="46" t="s">
        <v>7011</v>
      </c>
      <c r="D1656" s="46" t="s">
        <v>12316</v>
      </c>
      <c r="E1656" s="46" t="s">
        <v>12484</v>
      </c>
      <c r="F1656" s="80">
        <v>20983.518107797965</v>
      </c>
      <c r="G1656" s="56">
        <v>21936.521807807385</v>
      </c>
      <c r="H1656" s="56">
        <v>22938.411709779764</v>
      </c>
      <c r="I1656" s="56">
        <v>16254.871246962863</v>
      </c>
      <c r="J1656" s="56">
        <v>21798.610101059705</v>
      </c>
      <c r="K1656" s="58">
        <v>0.97242915880823555</v>
      </c>
      <c r="L1656" s="80">
        <v>21436.900918292125</v>
      </c>
      <c r="M1656" s="56">
        <v>22494.529357896678</v>
      </c>
      <c r="N1656" s="56">
        <v>15786.189585354938</v>
      </c>
      <c r="O1656" s="56">
        <v>21139.452271832368</v>
      </c>
      <c r="P1656" s="56">
        <v>20757.091201807285</v>
      </c>
      <c r="Q1656" s="58">
        <v>1.0027115345001221</v>
      </c>
      <c r="R1656" s="80">
        <v>20567.843386697285</v>
      </c>
      <c r="S1656" s="56">
        <v>14691.63380507581</v>
      </c>
      <c r="T1656" s="56">
        <v>20209.860497521022</v>
      </c>
      <c r="U1656" s="56">
        <v>19980.222428535137</v>
      </c>
      <c r="V1656" s="56">
        <v>20188.144592655677</v>
      </c>
      <c r="W1656" s="80">
        <v>28119.849972141499</v>
      </c>
      <c r="X1656" s="56">
        <v>28130.977716421618</v>
      </c>
      <c r="Y1656" s="80">
        <v>20123.256106934288</v>
      </c>
      <c r="Z1656" s="58">
        <v>0.95900296621165815</v>
      </c>
    </row>
    <row r="1657" spans="2:26" x14ac:dyDescent="0.2">
      <c r="B1657" s="36" t="s">
        <v>6368</v>
      </c>
      <c r="C1657" s="46" t="s">
        <v>6367</v>
      </c>
      <c r="D1657" s="46" t="s">
        <v>12316</v>
      </c>
      <c r="E1657" s="46" t="s">
        <v>12482</v>
      </c>
      <c r="F1657" s="80">
        <v>5312.3713764952981</v>
      </c>
      <c r="G1657" s="56">
        <v>5968.2046777976275</v>
      </c>
      <c r="H1657" s="56">
        <v>6656.1068023909129</v>
      </c>
      <c r="I1657" s="56">
        <v>3662.8052695472843</v>
      </c>
      <c r="J1657" s="56">
        <v>10973.631839229598</v>
      </c>
      <c r="K1657" s="58">
        <v>0.9798155214870935</v>
      </c>
      <c r="L1657" s="80">
        <v>5876.5749992919636</v>
      </c>
      <c r="M1657" s="56">
        <v>6576.8841448571566</v>
      </c>
      <c r="N1657" s="56">
        <v>3584.2141718057519</v>
      </c>
      <c r="O1657" s="56">
        <v>10722.638256361504</v>
      </c>
      <c r="P1657" s="56">
        <v>5823.7819474248763</v>
      </c>
      <c r="Q1657" s="58">
        <v>1.0027115345001221</v>
      </c>
      <c r="R1657" s="80">
        <v>5724.5574767270982</v>
      </c>
      <c r="S1657" s="56">
        <v>4016.4753892862641</v>
      </c>
      <c r="T1657" s="56">
        <v>5659.6932106997037</v>
      </c>
      <c r="U1657" s="56">
        <v>5553.7492679830148</v>
      </c>
      <c r="V1657" s="56">
        <v>5649.6745383112138</v>
      </c>
      <c r="W1657" s="80">
        <v>7869.3710399981155</v>
      </c>
      <c r="X1657" s="56">
        <v>7872.1882372810014</v>
      </c>
      <c r="Y1657" s="80">
        <v>5631.3030289141388</v>
      </c>
      <c r="Z1657" s="58">
        <v>1.0600356469485475</v>
      </c>
    </row>
    <row r="1658" spans="2:26" x14ac:dyDescent="0.2">
      <c r="B1658" s="36" t="s">
        <v>7010</v>
      </c>
      <c r="C1658" s="46" t="s">
        <v>7009</v>
      </c>
      <c r="D1658" s="46" t="s">
        <v>12316</v>
      </c>
      <c r="E1658" s="46" t="s">
        <v>12483</v>
      </c>
      <c r="F1658" s="80">
        <v>27714.559781288564</v>
      </c>
      <c r="G1658" s="56">
        <v>26040.683277368018</v>
      </c>
      <c r="H1658" s="56">
        <v>26534.366220220298</v>
      </c>
      <c r="I1658" s="56">
        <v>23383.717490431438</v>
      </c>
      <c r="J1658" s="56">
        <v>26180.873289944724</v>
      </c>
      <c r="K1658" s="58">
        <v>0.97283711716635701</v>
      </c>
      <c r="L1658" s="80">
        <v>25458.262902983766</v>
      </c>
      <c r="M1658" s="56">
        <v>26031.814790611723</v>
      </c>
      <c r="N1658" s="56">
        <v>22719.014828412215</v>
      </c>
      <c r="O1658" s="56">
        <v>25399.853688652911</v>
      </c>
      <c r="P1658" s="56">
        <v>25136.125501646249</v>
      </c>
      <c r="Q1658" s="58">
        <v>1.0027115345001221</v>
      </c>
      <c r="R1658" s="80">
        <v>27805.554153382178</v>
      </c>
      <c r="S1658" s="56">
        <v>21448.262779604003</v>
      </c>
      <c r="T1658" s="56">
        <v>24839.167702859799</v>
      </c>
      <c r="U1658" s="56">
        <v>27169.825016004361</v>
      </c>
      <c r="V1658" s="56">
        <v>25059.568147391834</v>
      </c>
      <c r="W1658" s="80">
        <v>34905.2035682204</v>
      </c>
      <c r="X1658" s="56">
        <v>34919.900843124349</v>
      </c>
      <c r="Y1658" s="80">
        <v>24979.654634781342</v>
      </c>
      <c r="Z1658" s="58">
        <v>0.90131883139801161</v>
      </c>
    </row>
    <row r="1659" spans="2:26" x14ac:dyDescent="0.2">
      <c r="B1659" s="36" t="s">
        <v>6943</v>
      </c>
      <c r="C1659" s="46" t="s">
        <v>6942</v>
      </c>
      <c r="D1659" s="46" t="s">
        <v>12314</v>
      </c>
      <c r="E1659" s="46" t="s">
        <v>12481</v>
      </c>
      <c r="F1659" s="80">
        <v>15402.674443266054</v>
      </c>
      <c r="G1659" s="56">
        <v>17543.046677453069</v>
      </c>
      <c r="H1659" s="56">
        <v>20358.487415429692</v>
      </c>
      <c r="I1659" s="56">
        <v>12353.321445453303</v>
      </c>
      <c r="J1659" s="56">
        <v>12685.415152899526</v>
      </c>
      <c r="K1659" s="58">
        <v>0.96363544409830226</v>
      </c>
      <c r="L1659" s="80">
        <v>16988.461258221283</v>
      </c>
      <c r="M1659" s="56">
        <v>19783.989292424212</v>
      </c>
      <c r="N1659" s="56">
        <v>11888.643806841455</v>
      </c>
      <c r="O1659" s="56">
        <v>12190.581003050456</v>
      </c>
      <c r="P1659" s="56">
        <v>16303.817275272208</v>
      </c>
      <c r="Q1659" s="58">
        <v>1.0025848150253296</v>
      </c>
      <c r="R1659" s="80">
        <v>17896.434017368247</v>
      </c>
      <c r="S1659" s="56">
        <v>13294.815798956313</v>
      </c>
      <c r="T1659" s="56">
        <v>16047.646309720165</v>
      </c>
      <c r="U1659" s="56">
        <v>17436.272195527054</v>
      </c>
      <c r="V1659" s="56">
        <v>16178.962810346162</v>
      </c>
      <c r="W1659" s="80">
        <v>22535.503688501365</v>
      </c>
      <c r="X1659" s="56">
        <v>22814.901831211813</v>
      </c>
      <c r="Y1659" s="80">
        <v>16320.446350360275</v>
      </c>
      <c r="Z1659" s="58">
        <v>1.0595852305049183</v>
      </c>
    </row>
    <row r="1660" spans="2:26" x14ac:dyDescent="0.2">
      <c r="B1660" s="36" t="s">
        <v>7008</v>
      </c>
      <c r="C1660" s="46" t="s">
        <v>3569</v>
      </c>
      <c r="D1660" s="46" t="s">
        <v>12316</v>
      </c>
      <c r="E1660" s="46" t="s">
        <v>12481</v>
      </c>
      <c r="F1660" s="80">
        <v>16504.650441462487</v>
      </c>
      <c r="G1660" s="56">
        <v>18715.92298953444</v>
      </c>
      <c r="H1660" s="56">
        <v>22898.451169023858</v>
      </c>
      <c r="I1660" s="56">
        <v>15600.788816219982</v>
      </c>
      <c r="J1660" s="56">
        <v>11126.053797524895</v>
      </c>
      <c r="K1660" s="58">
        <v>0.96363544409830226</v>
      </c>
      <c r="L1660" s="80">
        <v>18124.259626362695</v>
      </c>
      <c r="M1660" s="56">
        <v>22252.27756349526</v>
      </c>
      <c r="N1660" s="56">
        <v>15013.955733343199</v>
      </c>
      <c r="O1660" s="56">
        <v>10692.047396810858</v>
      </c>
      <c r="P1660" s="56">
        <v>17673.423082157136</v>
      </c>
      <c r="Q1660" s="58">
        <v>1.0027115345001221</v>
      </c>
      <c r="R1660" s="80">
        <v>19927.603249697848</v>
      </c>
      <c r="S1660" s="56">
        <v>12415.473391738422</v>
      </c>
      <c r="T1660" s="56">
        <v>17198.131322131096</v>
      </c>
      <c r="U1660" s="56">
        <v>19176.390263901903</v>
      </c>
      <c r="V1660" s="56">
        <v>17385.206937111783</v>
      </c>
      <c r="W1660" s="80">
        <v>24215.668188946132</v>
      </c>
      <c r="X1660" s="56">
        <v>24224.420750294608</v>
      </c>
      <c r="Y1660" s="80">
        <v>17328.733743788289</v>
      </c>
      <c r="Z1660" s="58">
        <v>1.049930369943223</v>
      </c>
    </row>
    <row r="1661" spans="2:26" x14ac:dyDescent="0.2">
      <c r="B1661" s="36" t="s">
        <v>7007</v>
      </c>
      <c r="C1661" s="46" t="s">
        <v>7006</v>
      </c>
      <c r="D1661" s="46" t="s">
        <v>12316</v>
      </c>
      <c r="E1661" s="46" t="s">
        <v>12481</v>
      </c>
      <c r="F1661" s="80">
        <v>7121.91523320329</v>
      </c>
      <c r="G1661" s="56">
        <v>8447.0560850164238</v>
      </c>
      <c r="H1661" s="56">
        <v>11388.430777961523</v>
      </c>
      <c r="I1661" s="56">
        <v>6422.5252404416251</v>
      </c>
      <c r="J1661" s="56">
        <v>4340.2849159027455</v>
      </c>
      <c r="K1661" s="58">
        <v>0.96363544409830226</v>
      </c>
      <c r="L1661" s="80">
        <v>8180.020704770639</v>
      </c>
      <c r="M1661" s="56">
        <v>11067.059549716047</v>
      </c>
      <c r="N1661" s="56">
        <v>6180.9380789781108</v>
      </c>
      <c r="O1661" s="56">
        <v>4170.9785770422031</v>
      </c>
      <c r="P1661" s="56">
        <v>7936.8816337186827</v>
      </c>
      <c r="Q1661" s="58">
        <v>1.0027115345001221</v>
      </c>
      <c r="R1661" s="80">
        <v>8669.8538251411483</v>
      </c>
      <c r="S1661" s="56">
        <v>4043.2925246813397</v>
      </c>
      <c r="T1661" s="56">
        <v>7570.2029919522993</v>
      </c>
      <c r="U1661" s="56">
        <v>8207.1976950951685</v>
      </c>
      <c r="V1661" s="56">
        <v>7630.4408977763087</v>
      </c>
      <c r="W1661" s="80">
        <v>10628.359247279248</v>
      </c>
      <c r="X1661" s="56">
        <v>10632.136061590969</v>
      </c>
      <c r="Y1661" s="80">
        <v>7605.6082759708115</v>
      </c>
      <c r="Z1661" s="58">
        <v>1.0679161471218419</v>
      </c>
    </row>
    <row r="1662" spans="2:26" x14ac:dyDescent="0.2">
      <c r="B1662" s="36" t="s">
        <v>7005</v>
      </c>
      <c r="C1662" s="46" t="s">
        <v>12860</v>
      </c>
      <c r="D1662" s="46" t="s">
        <v>12316</v>
      </c>
      <c r="E1662" s="46" t="s">
        <v>12483</v>
      </c>
      <c r="F1662" s="80">
        <v>30092.124607880207</v>
      </c>
      <c r="G1662" s="56">
        <v>29614.581721885348</v>
      </c>
      <c r="H1662" s="56">
        <v>32010.627971618233</v>
      </c>
      <c r="I1662" s="56">
        <v>25019.394244984211</v>
      </c>
      <c r="J1662" s="56">
        <v>34503.467460763357</v>
      </c>
      <c r="K1662" s="58">
        <v>0.97283711716635701</v>
      </c>
      <c r="L1662" s="80">
        <v>28952.228296286721</v>
      </c>
      <c r="M1662" s="56">
        <v>31404.358098190994</v>
      </c>
      <c r="N1662" s="56">
        <v>24308.196037789199</v>
      </c>
      <c r="O1662" s="56">
        <v>33474.170840251456</v>
      </c>
      <c r="P1662" s="56">
        <v>28691.276912656191</v>
      </c>
      <c r="Q1662" s="58">
        <v>1.0027115345001221</v>
      </c>
      <c r="R1662" s="80">
        <v>31029.35927545595</v>
      </c>
      <c r="S1662" s="56">
        <v>24843.135961898101</v>
      </c>
      <c r="T1662" s="56">
        <v>28388.450418291068</v>
      </c>
      <c r="U1662" s="56">
        <v>30410.736944100168</v>
      </c>
      <c r="V1662" s="56">
        <v>28579.68953643414</v>
      </c>
      <c r="W1662" s="80">
        <v>39808.34287799165</v>
      </c>
      <c r="X1662" s="56">
        <v>39824.300996442602</v>
      </c>
      <c r="Y1662" s="80">
        <v>28487.97565124209</v>
      </c>
      <c r="Z1662" s="58">
        <v>0.94669206719228993</v>
      </c>
    </row>
    <row r="1663" spans="2:26" x14ac:dyDescent="0.2">
      <c r="B1663" s="36" t="s">
        <v>7004</v>
      </c>
      <c r="C1663" s="46" t="s">
        <v>7003</v>
      </c>
      <c r="D1663" s="46" t="s">
        <v>12316</v>
      </c>
      <c r="E1663" s="46" t="s">
        <v>12483</v>
      </c>
      <c r="F1663" s="80">
        <v>17807.66409468466</v>
      </c>
      <c r="G1663" s="56">
        <v>16731.498587478458</v>
      </c>
      <c r="H1663" s="56">
        <v>17881.015987780203</v>
      </c>
      <c r="I1663" s="56">
        <v>15864.552522298271</v>
      </c>
      <c r="J1663" s="56">
        <v>19214.186008001583</v>
      </c>
      <c r="K1663" s="58">
        <v>0.97283711716635701</v>
      </c>
      <c r="L1663" s="80">
        <v>16357.285454607325</v>
      </c>
      <c r="M1663" s="56">
        <v>17542.355924338968</v>
      </c>
      <c r="N1663" s="56">
        <v>15413.588713929028</v>
      </c>
      <c r="O1663" s="56">
        <v>18640.99443685259</v>
      </c>
      <c r="P1663" s="56">
        <v>16404.30480128065</v>
      </c>
      <c r="Q1663" s="58">
        <v>1.0027115345001221</v>
      </c>
      <c r="R1663" s="80">
        <v>17700.822190817744</v>
      </c>
      <c r="S1663" s="56">
        <v>14179.603039255286</v>
      </c>
      <c r="T1663" s="56">
        <v>16228.711227889418</v>
      </c>
      <c r="U1663" s="56">
        <v>17348.700275661497</v>
      </c>
      <c r="V1663" s="56">
        <v>16334.623874338042</v>
      </c>
      <c r="W1663" s="80">
        <v>22752.322314198544</v>
      </c>
      <c r="X1663" s="56">
        <v>22761.765875152141</v>
      </c>
      <c r="Y1663" s="80">
        <v>16282.435995261549</v>
      </c>
      <c r="Z1663" s="58">
        <v>0.91434990623624968</v>
      </c>
    </row>
    <row r="1664" spans="2:26" x14ac:dyDescent="0.2">
      <c r="B1664" s="36" t="s">
        <v>7002</v>
      </c>
      <c r="C1664" s="46" t="s">
        <v>7001</v>
      </c>
      <c r="D1664" s="46" t="s">
        <v>12316</v>
      </c>
      <c r="E1664" s="46" t="s">
        <v>12481</v>
      </c>
      <c r="F1664" s="80">
        <v>9626.1851273549273</v>
      </c>
      <c r="G1664" s="56">
        <v>10910.497834609336</v>
      </c>
      <c r="H1664" s="56">
        <v>14709.71111706082</v>
      </c>
      <c r="I1664" s="56">
        <v>8778.6070700600503</v>
      </c>
      <c r="J1664" s="56">
        <v>6972.7958770237865</v>
      </c>
      <c r="K1664" s="58">
        <v>0.96363544409830226</v>
      </c>
      <c r="L1664" s="80">
        <v>10565.58607971952</v>
      </c>
      <c r="M1664" s="56">
        <v>14294.616358090689</v>
      </c>
      <c r="N1664" s="56">
        <v>8448.3944692118657</v>
      </c>
      <c r="O1664" s="56">
        <v>6700.8002443787245</v>
      </c>
      <c r="P1664" s="56">
        <v>10366.39251671857</v>
      </c>
      <c r="Q1664" s="58">
        <v>1.0027115345001221</v>
      </c>
      <c r="R1664" s="80">
        <v>11788.357460839374</v>
      </c>
      <c r="S1664" s="56">
        <v>6310.1125750997353</v>
      </c>
      <c r="T1664" s="56">
        <v>9990.3873118476058</v>
      </c>
      <c r="U1664" s="56">
        <v>11240.53297226541</v>
      </c>
      <c r="V1664" s="56">
        <v>10108.608320887381</v>
      </c>
      <c r="W1664" s="80">
        <v>14080.172058699423</v>
      </c>
      <c r="X1664" s="56">
        <v>14085.276909370317</v>
      </c>
      <c r="Y1664" s="80">
        <v>10075.783267884291</v>
      </c>
      <c r="Z1664" s="58">
        <v>1.0467057442362844</v>
      </c>
    </row>
    <row r="1665" spans="2:26" x14ac:dyDescent="0.2">
      <c r="B1665" s="36" t="s">
        <v>7000</v>
      </c>
      <c r="C1665" s="46" t="s">
        <v>6999</v>
      </c>
      <c r="D1665" s="46" t="s">
        <v>12316</v>
      </c>
      <c r="E1665" s="46" t="s">
        <v>12481</v>
      </c>
      <c r="F1665" s="80">
        <v>6879.8680166170161</v>
      </c>
      <c r="G1665" s="56">
        <v>8252.9500254456871</v>
      </c>
      <c r="H1665" s="56">
        <v>11906.305081777946</v>
      </c>
      <c r="I1665" s="56">
        <v>5307.6183994866669</v>
      </c>
      <c r="J1665" s="56">
        <v>4558.2259476781419</v>
      </c>
      <c r="K1665" s="58">
        <v>0.96363544409830226</v>
      </c>
      <c r="L1665" s="80">
        <v>7992.0508878036926</v>
      </c>
      <c r="M1665" s="56">
        <v>11570.319908526426</v>
      </c>
      <c r="N1665" s="56">
        <v>5107.9691314402971</v>
      </c>
      <c r="O1665" s="56">
        <v>4380.4181396992508</v>
      </c>
      <c r="P1665" s="56">
        <v>7694.1230651478481</v>
      </c>
      <c r="Q1665" s="58">
        <v>1.0027115345001221</v>
      </c>
      <c r="R1665" s="80">
        <v>8946.8881973163152</v>
      </c>
      <c r="S1665" s="56">
        <v>4879.4848962861506</v>
      </c>
      <c r="T1665" s="56">
        <v>7434.6458155240762</v>
      </c>
      <c r="U1665" s="56">
        <v>8540.1478672132998</v>
      </c>
      <c r="V1665" s="56">
        <v>7539.1884877776138</v>
      </c>
      <c r="W1665" s="80">
        <v>10501.254744585465</v>
      </c>
      <c r="X1665" s="56">
        <v>10504.90319912853</v>
      </c>
      <c r="Y1665" s="80">
        <v>7514.5933278819157</v>
      </c>
      <c r="Z1665" s="58">
        <v>1.0922583557899426</v>
      </c>
    </row>
    <row r="1666" spans="2:26" x14ac:dyDescent="0.2">
      <c r="B1666" s="36" t="s">
        <v>6366</v>
      </c>
      <c r="C1666" s="46" t="s">
        <v>6365</v>
      </c>
      <c r="D1666" s="46" t="s">
        <v>12316</v>
      </c>
      <c r="E1666" s="46" t="s">
        <v>12484</v>
      </c>
      <c r="F1666" s="80">
        <v>14761.238823176427</v>
      </c>
      <c r="G1666" s="56">
        <v>17572.778387686194</v>
      </c>
      <c r="H1666" s="56">
        <v>16744.483427662923</v>
      </c>
      <c r="I1666" s="56">
        <v>9085.1948745459558</v>
      </c>
      <c r="J1666" s="56">
        <v>8652.2986817096353</v>
      </c>
      <c r="K1666" s="58">
        <v>0.97242915880823555</v>
      </c>
      <c r="L1666" s="80">
        <v>17172.545057797703</v>
      </c>
      <c r="M1666" s="56">
        <v>16420.460091654462</v>
      </c>
      <c r="N1666" s="56">
        <v>8823.2386790682722</v>
      </c>
      <c r="O1666" s="56">
        <v>8390.6659266660008</v>
      </c>
      <c r="P1666" s="56">
        <v>15675.801996204118</v>
      </c>
      <c r="Q1666" s="58">
        <v>1.0027115345001221</v>
      </c>
      <c r="R1666" s="80">
        <v>16025.809361653008</v>
      </c>
      <c r="S1666" s="56">
        <v>8248.4290143571816</v>
      </c>
      <c r="T1666" s="56">
        <v>14977.85954625142</v>
      </c>
      <c r="U1666" s="56">
        <v>15248.071326923426</v>
      </c>
      <c r="V1666" s="56">
        <v>15003.412336119765</v>
      </c>
      <c r="W1666" s="80">
        <v>20898.092047317074</v>
      </c>
      <c r="X1666" s="56">
        <v>20905.920062144629</v>
      </c>
      <c r="Y1666" s="80">
        <v>14954.872447111882</v>
      </c>
      <c r="Z1666" s="58">
        <v>1.0131177082259135</v>
      </c>
    </row>
    <row r="1667" spans="2:26" x14ac:dyDescent="0.2">
      <c r="B1667" s="36" t="s">
        <v>6998</v>
      </c>
      <c r="C1667" s="46" t="s">
        <v>6997</v>
      </c>
      <c r="D1667" s="46" t="s">
        <v>12316</v>
      </c>
      <c r="E1667" s="46" t="s">
        <v>12483</v>
      </c>
      <c r="F1667" s="80">
        <v>9700.9778789268785</v>
      </c>
      <c r="G1667" s="56">
        <v>9665.8853409524563</v>
      </c>
      <c r="H1667" s="56">
        <v>11248.867065346474</v>
      </c>
      <c r="I1667" s="56">
        <v>12155.179037440616</v>
      </c>
      <c r="J1667" s="56">
        <v>12243.817711190819</v>
      </c>
      <c r="K1667" s="58">
        <v>0.97283711716635701</v>
      </c>
      <c r="L1667" s="80">
        <v>9449.7002086704051</v>
      </c>
      <c r="M1667" s="56">
        <v>11035.81753636022</v>
      </c>
      <c r="N1667" s="56">
        <v>11809.657421093121</v>
      </c>
      <c r="O1667" s="56">
        <v>11878.563981065758</v>
      </c>
      <c r="P1667" s="56">
        <v>9957.5274166024647</v>
      </c>
      <c r="Q1667" s="58">
        <v>1.0027115345001221</v>
      </c>
      <c r="R1667" s="80">
        <v>10061.69299021078</v>
      </c>
      <c r="S1667" s="56">
        <v>9496.723087669774</v>
      </c>
      <c r="T1667" s="56">
        <v>9939.9014085290964</v>
      </c>
      <c r="U1667" s="56">
        <v>10005.195999956681</v>
      </c>
      <c r="V1667" s="56">
        <v>9946.0760429959555</v>
      </c>
      <c r="W1667" s="80">
        <v>13853.782592893836</v>
      </c>
      <c r="X1667" s="56">
        <v>13858.927106818966</v>
      </c>
      <c r="Y1667" s="80">
        <v>9913.8658581016971</v>
      </c>
      <c r="Z1667" s="58">
        <v>1.0219450020226588</v>
      </c>
    </row>
    <row r="1668" spans="2:26" x14ac:dyDescent="0.2">
      <c r="B1668" s="36" t="s">
        <v>6996</v>
      </c>
      <c r="C1668" s="46" t="s">
        <v>6995</v>
      </c>
      <c r="D1668" s="46" t="s">
        <v>12316</v>
      </c>
      <c r="E1668" s="46" t="s">
        <v>12481</v>
      </c>
      <c r="F1668" s="80">
        <v>13720.306651450199</v>
      </c>
      <c r="G1668" s="56">
        <v>14394.957636223882</v>
      </c>
      <c r="H1668" s="56">
        <v>16698.31963676001</v>
      </c>
      <c r="I1668" s="56">
        <v>10897.968444550819</v>
      </c>
      <c r="J1668" s="56">
        <v>9912.3674133151053</v>
      </c>
      <c r="K1668" s="58">
        <v>0.96363544409830226</v>
      </c>
      <c r="L1668" s="80">
        <v>13939.892232688855</v>
      </c>
      <c r="M1668" s="56">
        <v>16227.108141872945</v>
      </c>
      <c r="N1668" s="56">
        <v>10488.034787044953</v>
      </c>
      <c r="O1668" s="56">
        <v>9525.7046322520637</v>
      </c>
      <c r="P1668" s="56">
        <v>13453.154591221926</v>
      </c>
      <c r="Q1668" s="58">
        <v>1.0027115345001221</v>
      </c>
      <c r="R1668" s="80">
        <v>14685.699276890044</v>
      </c>
      <c r="S1668" s="56">
        <v>7667.8480572767739</v>
      </c>
      <c r="T1668" s="56">
        <v>12913.067394710912</v>
      </c>
      <c r="U1668" s="56">
        <v>13983.914154928716</v>
      </c>
      <c r="V1668" s="56">
        <v>13014.332862030626</v>
      </c>
      <c r="W1668" s="80">
        <v>18127.524591880847</v>
      </c>
      <c r="X1668" s="56">
        <v>18134.800591218889</v>
      </c>
      <c r="Y1668" s="80">
        <v>12972.575657484183</v>
      </c>
      <c r="Z1668" s="58">
        <v>0.9455018744871142</v>
      </c>
    </row>
    <row r="1669" spans="2:26" x14ac:dyDescent="0.2">
      <c r="B1669" s="36" t="s">
        <v>6994</v>
      </c>
      <c r="C1669" s="46" t="s">
        <v>6993</v>
      </c>
      <c r="D1669" s="46" t="s">
        <v>12316</v>
      </c>
      <c r="E1669" s="46" t="s">
        <v>12483</v>
      </c>
      <c r="F1669" s="80">
        <v>19701.65488831887</v>
      </c>
      <c r="G1669" s="56">
        <v>17348.904806679166</v>
      </c>
      <c r="H1669" s="56">
        <v>16204.042850066418</v>
      </c>
      <c r="I1669" s="56">
        <v>22552.376224006955</v>
      </c>
      <c r="J1669" s="56">
        <v>26224.195810494886</v>
      </c>
      <c r="K1669" s="58">
        <v>0.97283711716635701</v>
      </c>
      <c r="L1669" s="80">
        <v>16960.882897843749</v>
      </c>
      <c r="M1669" s="56">
        <v>15897.144059563787</v>
      </c>
      <c r="N1669" s="56">
        <v>21911.305166032937</v>
      </c>
      <c r="O1669" s="56">
        <v>25441.883825356574</v>
      </c>
      <c r="P1669" s="56">
        <v>17888.396720085362</v>
      </c>
      <c r="Q1669" s="58">
        <v>1.0027115345001221</v>
      </c>
      <c r="R1669" s="80">
        <v>18410.946833893562</v>
      </c>
      <c r="S1669" s="56">
        <v>19029.965411421817</v>
      </c>
      <c r="T1669" s="56">
        <v>18053.671102465472</v>
      </c>
      <c r="U1669" s="56">
        <v>18472.848691646388</v>
      </c>
      <c r="V1669" s="56">
        <v>18093.310961346608</v>
      </c>
      <c r="W1669" s="80">
        <v>25201.978685919526</v>
      </c>
      <c r="X1669" s="56">
        <v>25212.426646855634</v>
      </c>
      <c r="Y1669" s="80">
        <v>18035.495374758993</v>
      </c>
      <c r="Z1669" s="58">
        <v>0.91543047916509068</v>
      </c>
    </row>
    <row r="1670" spans="2:26" x14ac:dyDescent="0.2">
      <c r="B1670" s="36" t="s">
        <v>6364</v>
      </c>
      <c r="C1670" s="46" t="s">
        <v>6363</v>
      </c>
      <c r="D1670" s="46" t="s">
        <v>12316</v>
      </c>
      <c r="E1670" s="46" t="s">
        <v>12480</v>
      </c>
      <c r="F1670" s="80">
        <v>24206.739127031557</v>
      </c>
      <c r="G1670" s="56">
        <v>28748.443113527737</v>
      </c>
      <c r="H1670" s="56">
        <v>32681.211618397927</v>
      </c>
      <c r="I1670" s="56">
        <v>21366.370081195972</v>
      </c>
      <c r="J1670" s="56">
        <v>19152.931566976036</v>
      </c>
      <c r="K1670" s="58">
        <v>0.97336030071751489</v>
      </c>
      <c r="L1670" s="80">
        <v>28120.576438387885</v>
      </c>
      <c r="M1670" s="56">
        <v>32079.483931308863</v>
      </c>
      <c r="N1670" s="56">
        <v>20770.176307944159</v>
      </c>
      <c r="O1670" s="56">
        <v>18591.560328418782</v>
      </c>
      <c r="P1670" s="56">
        <v>27021.031246032879</v>
      </c>
      <c r="Q1670" s="58">
        <v>1.0027115345001221</v>
      </c>
      <c r="R1670" s="80">
        <v>28143.910259089484</v>
      </c>
      <c r="S1670" s="56">
        <v>18629.942939615648</v>
      </c>
      <c r="T1670" s="56">
        <v>26259.137156559176</v>
      </c>
      <c r="U1670" s="56">
        <v>27192.513527142102</v>
      </c>
      <c r="V1670" s="56">
        <v>26347.40262820615</v>
      </c>
      <c r="W1670" s="80">
        <v>36699.01439730588</v>
      </c>
      <c r="X1670" s="56">
        <v>36711.851444052634</v>
      </c>
      <c r="Y1670" s="80">
        <v>26261.511285373494</v>
      </c>
      <c r="Z1670" s="58">
        <v>1.0848843021589547</v>
      </c>
    </row>
    <row r="1671" spans="2:26" x14ac:dyDescent="0.2">
      <c r="B1671" s="36" t="s">
        <v>6992</v>
      </c>
      <c r="C1671" s="46" t="s">
        <v>6991</v>
      </c>
      <c r="D1671" s="46" t="s">
        <v>12316</v>
      </c>
      <c r="E1671" s="46" t="s">
        <v>12481</v>
      </c>
      <c r="F1671" s="80">
        <v>9915.6465562423873</v>
      </c>
      <c r="G1671" s="56">
        <v>9933.9632507344195</v>
      </c>
      <c r="H1671" s="56">
        <v>12077.580120386623</v>
      </c>
      <c r="I1671" s="56">
        <v>5721.4552170763009</v>
      </c>
      <c r="J1671" s="56">
        <v>6856.8035620190039</v>
      </c>
      <c r="K1671" s="58">
        <v>0.96363544409830226</v>
      </c>
      <c r="L1671" s="80">
        <v>9619.9225213597238</v>
      </c>
      <c r="M1671" s="56">
        <v>11736.761720275441</v>
      </c>
      <c r="N1671" s="56">
        <v>5506.2392274791891</v>
      </c>
      <c r="O1671" s="56">
        <v>6589.3325710898498</v>
      </c>
      <c r="P1671" s="56">
        <v>9093.7079683939501</v>
      </c>
      <c r="Q1671" s="58">
        <v>1.0027115345001221</v>
      </c>
      <c r="R1671" s="80">
        <v>10959.737122590461</v>
      </c>
      <c r="S1671" s="56">
        <v>5635.1830341200002</v>
      </c>
      <c r="T1671" s="56">
        <v>8773.8414671606988</v>
      </c>
      <c r="U1671" s="56">
        <v>10427.281713743416</v>
      </c>
      <c r="V1671" s="56">
        <v>8930.2003463913425</v>
      </c>
      <c r="W1671" s="80">
        <v>12438.780236052253</v>
      </c>
      <c r="X1671" s="56">
        <v>12444.038590665768</v>
      </c>
      <c r="Y1671" s="80">
        <v>8901.7373689916221</v>
      </c>
      <c r="Z1671" s="58">
        <v>0.89774653811026983</v>
      </c>
    </row>
    <row r="1672" spans="2:26" x14ac:dyDescent="0.2">
      <c r="B1672" s="36" t="s">
        <v>6362</v>
      </c>
      <c r="C1672" s="46" t="s">
        <v>6361</v>
      </c>
      <c r="D1672" s="46" t="s">
        <v>12316</v>
      </c>
      <c r="E1672" s="46" t="s">
        <v>12482</v>
      </c>
      <c r="F1672" s="80">
        <v>7719.2312651955654</v>
      </c>
      <c r="G1672" s="56">
        <v>10719.228498811808</v>
      </c>
      <c r="H1672" s="56">
        <v>11204.521266263644</v>
      </c>
      <c r="I1672" s="56">
        <v>6525.6000746888176</v>
      </c>
      <c r="J1672" s="56">
        <v>7668.7920551483039</v>
      </c>
      <c r="K1672" s="58">
        <v>0.9798155214870935</v>
      </c>
      <c r="L1672" s="80">
        <v>10554.65648524988</v>
      </c>
      <c r="M1672" s="56">
        <v>11071.162235608061</v>
      </c>
      <c r="N1672" s="56">
        <v>6385.5833291752315</v>
      </c>
      <c r="O1672" s="56">
        <v>7493.3881758864709</v>
      </c>
      <c r="P1672" s="56">
        <v>9918.630119919364</v>
      </c>
      <c r="Q1672" s="58">
        <v>1.0027115345001221</v>
      </c>
      <c r="R1672" s="80">
        <v>9305.9196646992714</v>
      </c>
      <c r="S1672" s="56">
        <v>7058.9539740545188</v>
      </c>
      <c r="T1672" s="56">
        <v>9661.0057780406278</v>
      </c>
      <c r="U1672" s="56">
        <v>9081.2230956347958</v>
      </c>
      <c r="V1672" s="56">
        <v>9606.1781720199851</v>
      </c>
      <c r="W1672" s="80">
        <v>13380.342495720583</v>
      </c>
      <c r="X1672" s="56">
        <v>13384.43607197967</v>
      </c>
      <c r="Y1672" s="80">
        <v>9574.4427242608308</v>
      </c>
      <c r="Z1672" s="58">
        <v>1.2403362971427006</v>
      </c>
    </row>
    <row r="1673" spans="2:26" x14ac:dyDescent="0.2">
      <c r="B1673" s="36" t="s">
        <v>6360</v>
      </c>
      <c r="C1673" s="46" t="s">
        <v>6359</v>
      </c>
      <c r="D1673" s="46" t="s">
        <v>12316</v>
      </c>
      <c r="E1673" s="46" t="s">
        <v>12480</v>
      </c>
      <c r="F1673" s="80">
        <v>4956.5325195309124</v>
      </c>
      <c r="G1673" s="56">
        <v>5662.8107638698302</v>
      </c>
      <c r="H1673" s="56">
        <v>6166.8524661189831</v>
      </c>
      <c r="I1673" s="56">
        <v>3457.3249510500373</v>
      </c>
      <c r="J1673" s="56">
        <v>3565.5790888654856</v>
      </c>
      <c r="K1673" s="58">
        <v>0.97336030071751489</v>
      </c>
      <c r="L1673" s="80">
        <v>5539.1348433263611</v>
      </c>
      <c r="M1673" s="56">
        <v>6053.3081485341272</v>
      </c>
      <c r="N1673" s="56">
        <v>3360.8539267210986</v>
      </c>
      <c r="O1673" s="56">
        <v>3461.0721864996094</v>
      </c>
      <c r="P1673" s="56">
        <v>5202.4588211836281</v>
      </c>
      <c r="Q1673" s="58">
        <v>1.0027115345001221</v>
      </c>
      <c r="R1673" s="80">
        <v>5578.249079479685</v>
      </c>
      <c r="S1673" s="56">
        <v>3631.6418213969059</v>
      </c>
      <c r="T1673" s="56">
        <v>5060.2435601523575</v>
      </c>
      <c r="U1673" s="56">
        <v>5383.5883536714073</v>
      </c>
      <c r="V1673" s="56">
        <v>5090.8209152301679</v>
      </c>
      <c r="W1673" s="80">
        <v>7090.9498252449921</v>
      </c>
      <c r="X1673" s="56">
        <v>7093.5783180511125</v>
      </c>
      <c r="Y1673" s="80">
        <v>5074.3310327749468</v>
      </c>
      <c r="Z1673" s="58">
        <v>1.0237663150155591</v>
      </c>
    </row>
    <row r="1674" spans="2:26" x14ac:dyDescent="0.2">
      <c r="B1674" s="36" t="s">
        <v>6358</v>
      </c>
      <c r="C1674" s="46" t="s">
        <v>2046</v>
      </c>
      <c r="D1674" s="46" t="s">
        <v>12316</v>
      </c>
      <c r="E1674" s="46" t="s">
        <v>12482</v>
      </c>
      <c r="F1674" s="80">
        <v>7268.4363580861482</v>
      </c>
      <c r="G1674" s="56">
        <v>6513.5372940402031</v>
      </c>
      <c r="H1674" s="56">
        <v>6034.9693344079242</v>
      </c>
      <c r="I1674" s="56">
        <v>5421.3578344481075</v>
      </c>
      <c r="J1674" s="56">
        <v>6762.4836885753366</v>
      </c>
      <c r="K1674" s="58">
        <v>0.9798155214870935</v>
      </c>
      <c r="L1674" s="80">
        <v>6413.5351392200373</v>
      </c>
      <c r="M1674" s="56">
        <v>5963.1396112678476</v>
      </c>
      <c r="N1674" s="56">
        <v>5305.0342976766324</v>
      </c>
      <c r="O1674" s="56">
        <v>6607.8092804167954</v>
      </c>
      <c r="P1674" s="56">
        <v>6248.9854046824066</v>
      </c>
      <c r="Q1674" s="58">
        <v>1.0027115345001221</v>
      </c>
      <c r="R1674" s="80">
        <v>6869.2235944655777</v>
      </c>
      <c r="S1674" s="56">
        <v>5298.4779546523096</v>
      </c>
      <c r="T1674" s="56">
        <v>6171.7916313912419</v>
      </c>
      <c r="U1674" s="56">
        <v>6712.1490304842509</v>
      </c>
      <c r="V1674" s="56">
        <v>6222.8909544425533</v>
      </c>
      <c r="W1674" s="80">
        <v>8667.7980350695598</v>
      </c>
      <c r="X1674" s="56">
        <v>8671.6525508230006</v>
      </c>
      <c r="Y1674" s="80">
        <v>6203.1930389925546</v>
      </c>
      <c r="Z1674" s="58">
        <v>0.85344257463181772</v>
      </c>
    </row>
    <row r="1675" spans="2:26" x14ac:dyDescent="0.2">
      <c r="B1675" s="36" t="s">
        <v>6990</v>
      </c>
      <c r="C1675" s="46" t="s">
        <v>6989</v>
      </c>
      <c r="D1675" s="46" t="s">
        <v>12316</v>
      </c>
      <c r="E1675" s="46" t="s">
        <v>12484</v>
      </c>
      <c r="F1675" s="80">
        <v>6043.5446899085064</v>
      </c>
      <c r="G1675" s="56">
        <v>6627.4201201679789</v>
      </c>
      <c r="H1675" s="56">
        <v>8329.0044612270285</v>
      </c>
      <c r="I1675" s="56">
        <v>3469.2197346037442</v>
      </c>
      <c r="J1675" s="56">
        <v>3362.6947465325602</v>
      </c>
      <c r="K1675" s="58">
        <v>0.97242915880823555</v>
      </c>
      <c r="L1675" s="80">
        <v>6476.4756101567718</v>
      </c>
      <c r="M1675" s="56">
        <v>8167.8294794597468</v>
      </c>
      <c r="N1675" s="56">
        <v>3369.1906636259669</v>
      </c>
      <c r="O1675" s="56">
        <v>3261.0118154097718</v>
      </c>
      <c r="P1675" s="56">
        <v>6046.4642280683793</v>
      </c>
      <c r="Q1675" s="58">
        <v>1.0027115345001221</v>
      </c>
      <c r="R1675" s="80">
        <v>7360.3456090006257</v>
      </c>
      <c r="S1675" s="56">
        <v>3527.9986511022084</v>
      </c>
      <c r="T1675" s="56">
        <v>5811.8959217494012</v>
      </c>
      <c r="U1675" s="56">
        <v>6977.110913210784</v>
      </c>
      <c r="V1675" s="56">
        <v>5922.0853951846793</v>
      </c>
      <c r="W1675" s="80">
        <v>8248.8091994043589</v>
      </c>
      <c r="X1675" s="56">
        <v>8252.0141443287175</v>
      </c>
      <c r="Y1675" s="80">
        <v>5903.0082671969858</v>
      </c>
      <c r="Z1675" s="58">
        <v>0.97674602738585059</v>
      </c>
    </row>
    <row r="1676" spans="2:26" x14ac:dyDescent="0.2">
      <c r="B1676" s="36" t="s">
        <v>6357</v>
      </c>
      <c r="C1676" s="46" t="s">
        <v>12861</v>
      </c>
      <c r="D1676" s="46" t="s">
        <v>12316</v>
      </c>
      <c r="E1676" s="46" t="s">
        <v>12482</v>
      </c>
      <c r="F1676" s="80">
        <v>5309.7346785148166</v>
      </c>
      <c r="G1676" s="56">
        <v>7078.5391838549367</v>
      </c>
      <c r="H1676" s="56">
        <v>7179.9084482082517</v>
      </c>
      <c r="I1676" s="56">
        <v>3616.119216448275</v>
      </c>
      <c r="J1676" s="56">
        <v>3798.7524753510606</v>
      </c>
      <c r="K1676" s="58">
        <v>0.9798155214870935</v>
      </c>
      <c r="L1676" s="80">
        <v>6969.8625709165017</v>
      </c>
      <c r="M1676" s="56">
        <v>7094.4513717214677</v>
      </c>
      <c r="N1676" s="56">
        <v>3538.5298394896563</v>
      </c>
      <c r="O1676" s="56">
        <v>3711.8657902329333</v>
      </c>
      <c r="P1676" s="56">
        <v>6396.7547082200017</v>
      </c>
      <c r="Q1676" s="58">
        <v>1.0027115345001221</v>
      </c>
      <c r="R1676" s="80">
        <v>6103.0609345289822</v>
      </c>
      <c r="S1676" s="56">
        <v>3182.1146683687875</v>
      </c>
      <c r="T1676" s="56">
        <v>6093.5699384585205</v>
      </c>
      <c r="U1676" s="56">
        <v>5810.9663079129623</v>
      </c>
      <c r="V1676" s="56">
        <v>6066.8453035465909</v>
      </c>
      <c r="W1676" s="80">
        <v>8450.4437224005305</v>
      </c>
      <c r="X1676" s="56">
        <v>8453.259521419277</v>
      </c>
      <c r="Y1676" s="80">
        <v>6046.9674393364539</v>
      </c>
      <c r="Z1676" s="58">
        <v>1.1388454989671628</v>
      </c>
    </row>
    <row r="1677" spans="2:26" x14ac:dyDescent="0.2">
      <c r="B1677" s="36" t="s">
        <v>6988</v>
      </c>
      <c r="C1677" s="46" t="s">
        <v>12862</v>
      </c>
      <c r="D1677" s="46" t="s">
        <v>12316</v>
      </c>
      <c r="E1677" s="46" t="s">
        <v>12483</v>
      </c>
      <c r="F1677" s="80">
        <v>6190.9722177692383</v>
      </c>
      <c r="G1677" s="56">
        <v>5126.2670399470153</v>
      </c>
      <c r="H1677" s="56">
        <v>5919.5331884115458</v>
      </c>
      <c r="I1677" s="56">
        <v>6859.3295872205417</v>
      </c>
      <c r="J1677" s="56">
        <v>7439.0319071811546</v>
      </c>
      <c r="K1677" s="58">
        <v>0.97283711716635701</v>
      </c>
      <c r="L1677" s="80">
        <v>5011.6140434492463</v>
      </c>
      <c r="M1677" s="56">
        <v>5807.4193417207334</v>
      </c>
      <c r="N1677" s="56">
        <v>6664.3471325206665</v>
      </c>
      <c r="O1677" s="56">
        <v>7217.1130403122188</v>
      </c>
      <c r="P1677" s="56">
        <v>5368.2165153130682</v>
      </c>
      <c r="Q1677" s="58">
        <v>1.0027115345001221</v>
      </c>
      <c r="R1677" s="80">
        <v>5770.3515356419539</v>
      </c>
      <c r="S1677" s="56">
        <v>5460.0246531770244</v>
      </c>
      <c r="T1677" s="56">
        <v>5392.73743381233</v>
      </c>
      <c r="U1677" s="56">
        <v>5739.3188473954615</v>
      </c>
      <c r="V1677" s="56">
        <v>5425.5121781685484</v>
      </c>
      <c r="W1677" s="80">
        <v>7557.1376939527318</v>
      </c>
      <c r="X1677" s="56">
        <v>7560.4208209922845</v>
      </c>
      <c r="Y1677" s="80">
        <v>5408.2828542505076</v>
      </c>
      <c r="Z1677" s="58">
        <v>0.87357569441641703</v>
      </c>
    </row>
    <row r="1678" spans="2:26" x14ac:dyDescent="0.2">
      <c r="B1678" s="36" t="s">
        <v>6987</v>
      </c>
      <c r="C1678" s="46" t="s">
        <v>6986</v>
      </c>
      <c r="D1678" s="46" t="s">
        <v>12316</v>
      </c>
      <c r="E1678" s="46" t="s">
        <v>12483</v>
      </c>
      <c r="F1678" s="80">
        <v>14180.889941368143</v>
      </c>
      <c r="G1678" s="56">
        <v>11373.984064945713</v>
      </c>
      <c r="H1678" s="56">
        <v>12146.592347620081</v>
      </c>
      <c r="I1678" s="56">
        <v>14730.354988638286</v>
      </c>
      <c r="J1678" s="56">
        <v>13985.826931405789</v>
      </c>
      <c r="K1678" s="58">
        <v>0.97283711716635701</v>
      </c>
      <c r="L1678" s="80">
        <v>11119.595960502098</v>
      </c>
      <c r="M1678" s="56">
        <v>11916.540222066869</v>
      </c>
      <c r="N1678" s="56">
        <v>14311.631739118931</v>
      </c>
      <c r="O1678" s="56">
        <v>13568.606128542115</v>
      </c>
      <c r="P1678" s="56">
        <v>11686.434041294264</v>
      </c>
      <c r="Q1678" s="58">
        <v>1.0027115345001221</v>
      </c>
      <c r="R1678" s="80">
        <v>12964.539890535125</v>
      </c>
      <c r="S1678" s="56">
        <v>12461.744947471341</v>
      </c>
      <c r="T1678" s="56">
        <v>11797.360044617539</v>
      </c>
      <c r="U1678" s="56">
        <v>12914.260396228747</v>
      </c>
      <c r="V1678" s="56">
        <v>11902.980606080933</v>
      </c>
      <c r="W1678" s="80">
        <v>16579.533960048571</v>
      </c>
      <c r="X1678" s="56">
        <v>16587.054210757789</v>
      </c>
      <c r="Y1678" s="80">
        <v>11865.408422965427</v>
      </c>
      <c r="Z1678" s="58">
        <v>0.83671818003127929</v>
      </c>
    </row>
    <row r="1679" spans="2:26" x14ac:dyDescent="0.2">
      <c r="B1679" s="36" t="s">
        <v>6356</v>
      </c>
      <c r="C1679" s="46" t="s">
        <v>6355</v>
      </c>
      <c r="D1679" s="46" t="s">
        <v>12316</v>
      </c>
      <c r="E1679" s="46" t="s">
        <v>12480</v>
      </c>
      <c r="F1679" s="80">
        <v>10648.7901077103</v>
      </c>
      <c r="G1679" s="56">
        <v>11432.44527411827</v>
      </c>
      <c r="H1679" s="56">
        <v>11931.068848209232</v>
      </c>
      <c r="I1679" s="56">
        <v>9806.3434955190387</v>
      </c>
      <c r="J1679" s="56">
        <v>9763.0551436223377</v>
      </c>
      <c r="K1679" s="58">
        <v>0.97336030071751489</v>
      </c>
      <c r="L1679" s="80">
        <v>11182.760399892812</v>
      </c>
      <c r="M1679" s="56">
        <v>11711.393563634052</v>
      </c>
      <c r="N1679" s="56">
        <v>9532.7134447345961</v>
      </c>
      <c r="O1679" s="56">
        <v>9476.9006017490719</v>
      </c>
      <c r="P1679" s="56">
        <v>10931.081356049723</v>
      </c>
      <c r="Q1679" s="58">
        <v>1.0027115345001221</v>
      </c>
      <c r="R1679" s="80">
        <v>11526.93033088602</v>
      </c>
      <c r="S1679" s="56">
        <v>8547.4421732527844</v>
      </c>
      <c r="T1679" s="56">
        <v>10723.953870232905</v>
      </c>
      <c r="U1679" s="56">
        <v>11228.981515122696</v>
      </c>
      <c r="V1679" s="56">
        <v>10771.712207250926</v>
      </c>
      <c r="W1679" s="80">
        <v>15003.802346510536</v>
      </c>
      <c r="X1679" s="56">
        <v>15009.449493600101</v>
      </c>
      <c r="Y1679" s="80">
        <v>10736.882280756741</v>
      </c>
      <c r="Z1679" s="58">
        <v>1.0082725053414903</v>
      </c>
    </row>
    <row r="1680" spans="2:26" x14ac:dyDescent="0.2">
      <c r="B1680" s="36" t="s">
        <v>6354</v>
      </c>
      <c r="C1680" s="46" t="s">
        <v>6353</v>
      </c>
      <c r="D1680" s="46" t="s">
        <v>12316</v>
      </c>
      <c r="E1680" s="46" t="s">
        <v>12482</v>
      </c>
      <c r="F1680" s="80">
        <v>5420.192380357299</v>
      </c>
      <c r="G1680" s="56">
        <v>6506.535324357269</v>
      </c>
      <c r="H1680" s="56">
        <v>7469.1287370725713</v>
      </c>
      <c r="I1680" s="56">
        <v>3313.7638898669129</v>
      </c>
      <c r="J1680" s="56">
        <v>2534.4838033843721</v>
      </c>
      <c r="K1680" s="58">
        <v>0.9798155214870935</v>
      </c>
      <c r="L1680" s="80">
        <v>6406.6406705806485</v>
      </c>
      <c r="M1680" s="56">
        <v>7380.2292879531424</v>
      </c>
      <c r="N1680" s="56">
        <v>3242.6620095878448</v>
      </c>
      <c r="O1680" s="56">
        <v>2476.5140099875803</v>
      </c>
      <c r="P1680" s="56">
        <v>5894.1935631786646</v>
      </c>
      <c r="Q1680" s="58">
        <v>1.0027115345001221</v>
      </c>
      <c r="R1680" s="80">
        <v>6882.2975641602497</v>
      </c>
      <c r="S1680" s="56">
        <v>3173.6178632099782</v>
      </c>
      <c r="T1680" s="56">
        <v>5638.9791190503493</v>
      </c>
      <c r="U1680" s="56">
        <v>6511.4295940652228</v>
      </c>
      <c r="V1680" s="56">
        <v>5721.4830853953736</v>
      </c>
      <c r="W1680" s="80">
        <v>7969.3923946826171</v>
      </c>
      <c r="X1680" s="56">
        <v>7972.2667703925345</v>
      </c>
      <c r="Y1680" s="80">
        <v>5702.8933580136509</v>
      </c>
      <c r="Z1680" s="58">
        <v>1.052157000677846</v>
      </c>
    </row>
    <row r="1681" spans="2:26" x14ac:dyDescent="0.2">
      <c r="B1681" s="36" t="s">
        <v>6352</v>
      </c>
      <c r="C1681" s="46" t="s">
        <v>6351</v>
      </c>
      <c r="D1681" s="46" t="s">
        <v>12316</v>
      </c>
      <c r="E1681" s="46" t="s">
        <v>12482</v>
      </c>
      <c r="F1681" s="80">
        <v>9575.8090643050491</v>
      </c>
      <c r="G1681" s="56">
        <v>8379.3210480974885</v>
      </c>
      <c r="H1681" s="56">
        <v>6068.6933418618646</v>
      </c>
      <c r="I1681" s="56">
        <v>7341.662459110019</v>
      </c>
      <c r="J1681" s="56">
        <v>17510.748876468184</v>
      </c>
      <c r="K1681" s="58">
        <v>0.9798155214870935</v>
      </c>
      <c r="L1681" s="80">
        <v>8250.6735677942088</v>
      </c>
      <c r="M1681" s="56">
        <v>5996.4622271016551</v>
      </c>
      <c r="N1681" s="56">
        <v>7184.1358450946991</v>
      </c>
      <c r="O1681" s="56">
        <v>17110.235567510957</v>
      </c>
      <c r="P1681" s="56">
        <v>8336.4256011548205</v>
      </c>
      <c r="Q1681" s="58">
        <v>1.0027115345001221</v>
      </c>
      <c r="R1681" s="80">
        <v>8129.480499757291</v>
      </c>
      <c r="S1681" s="56">
        <v>6773.2333696529604</v>
      </c>
      <c r="T1681" s="56">
        <v>8203.9283757366466</v>
      </c>
      <c r="U1681" s="56">
        <v>7993.855786746858</v>
      </c>
      <c r="V1681" s="56">
        <v>8184.0626958976509</v>
      </c>
      <c r="W1681" s="80">
        <v>11399.493109186637</v>
      </c>
      <c r="X1681" s="56">
        <v>11404.57124498805</v>
      </c>
      <c r="Y1681" s="80">
        <v>8158.1632272490378</v>
      </c>
      <c r="Z1681" s="58">
        <v>0.8519555029203274</v>
      </c>
    </row>
    <row r="1682" spans="2:26" x14ac:dyDescent="0.2">
      <c r="B1682" s="36" t="s">
        <v>6985</v>
      </c>
      <c r="C1682" s="46" t="s">
        <v>6984</v>
      </c>
      <c r="D1682" s="46" t="s">
        <v>12316</v>
      </c>
      <c r="E1682" s="46" t="s">
        <v>12484</v>
      </c>
      <c r="F1682" s="80">
        <v>9353.069042999361</v>
      </c>
      <c r="G1682" s="56">
        <v>10437.351831870978</v>
      </c>
      <c r="H1682" s="56">
        <v>10638.203515425146</v>
      </c>
      <c r="I1682" s="56">
        <v>8639.2844246783225</v>
      </c>
      <c r="J1682" s="56">
        <v>6947.5965921655416</v>
      </c>
      <c r="K1682" s="58">
        <v>0.97242915880823555</v>
      </c>
      <c r="L1682" s="80">
        <v>10199.63324311243</v>
      </c>
      <c r="M1682" s="56">
        <v>10432.343107303494</v>
      </c>
      <c r="N1682" s="56">
        <v>8390.1853012375122</v>
      </c>
      <c r="O1682" s="56">
        <v>6737.5115148689647</v>
      </c>
      <c r="P1682" s="56">
        <v>9835.7200954941309</v>
      </c>
      <c r="Q1682" s="58">
        <v>1.0027115345001221</v>
      </c>
      <c r="R1682" s="80">
        <v>10017.501765904559</v>
      </c>
      <c r="S1682" s="56">
        <v>6755.7644918925107</v>
      </c>
      <c r="T1682" s="56">
        <v>9555.8308858672044</v>
      </c>
      <c r="U1682" s="56">
        <v>9691.328038503354</v>
      </c>
      <c r="V1682" s="56">
        <v>9568.644280828963</v>
      </c>
      <c r="W1682" s="80">
        <v>13328.0619414419</v>
      </c>
      <c r="X1682" s="56">
        <v>13333.021956250195</v>
      </c>
      <c r="Y1682" s="80">
        <v>9537.6640730256895</v>
      </c>
      <c r="Z1682" s="58">
        <v>1.0197363057171587</v>
      </c>
    </row>
    <row r="1683" spans="2:26" x14ac:dyDescent="0.2">
      <c r="B1683" s="36" t="s">
        <v>6983</v>
      </c>
      <c r="C1683" s="46" t="s">
        <v>6982</v>
      </c>
      <c r="D1683" s="46" t="s">
        <v>12316</v>
      </c>
      <c r="E1683" s="46" t="s">
        <v>12481</v>
      </c>
      <c r="F1683" s="80">
        <v>6083.0153119956358</v>
      </c>
      <c r="G1683" s="56">
        <v>6271.2619725475924</v>
      </c>
      <c r="H1683" s="56">
        <v>5919.6567535869226</v>
      </c>
      <c r="I1683" s="56">
        <v>3607.460140437297</v>
      </c>
      <c r="J1683" s="56">
        <v>3784.3440225369559</v>
      </c>
      <c r="K1683" s="58">
        <v>0.96363544409830226</v>
      </c>
      <c r="L1683" s="80">
        <v>6073.0096099960156</v>
      </c>
      <c r="M1683" s="56">
        <v>5752.6093878187312</v>
      </c>
      <c r="N1683" s="56">
        <v>3471.7633509668231</v>
      </c>
      <c r="O1683" s="56">
        <v>3636.7238907117508</v>
      </c>
      <c r="P1683" s="56">
        <v>5613.6645941850174</v>
      </c>
      <c r="Q1683" s="58">
        <v>1.0027115345001221</v>
      </c>
      <c r="R1683" s="80">
        <v>5962.076213048882</v>
      </c>
      <c r="S1683" s="56">
        <v>3170.0822983113894</v>
      </c>
      <c r="T1683" s="56">
        <v>5385.3478566745971</v>
      </c>
      <c r="U1683" s="56">
        <v>5682.8768215751334</v>
      </c>
      <c r="V1683" s="56">
        <v>5413.4839175855677</v>
      </c>
      <c r="W1683" s="80">
        <v>7540.3836588571885</v>
      </c>
      <c r="X1683" s="56">
        <v>7543.6095353997298</v>
      </c>
      <c r="Y1683" s="80">
        <v>5396.2570438120629</v>
      </c>
      <c r="Z1683" s="58">
        <v>0.88710232788181653</v>
      </c>
    </row>
    <row r="1684" spans="2:26" x14ac:dyDescent="0.2">
      <c r="B1684" s="36" t="s">
        <v>6981</v>
      </c>
      <c r="C1684" s="46" t="s">
        <v>6980</v>
      </c>
      <c r="D1684" s="46" t="s">
        <v>12316</v>
      </c>
      <c r="E1684" s="46" t="s">
        <v>12481</v>
      </c>
      <c r="F1684" s="80">
        <v>8728.0142927577144</v>
      </c>
      <c r="G1684" s="56">
        <v>9368.4018967343945</v>
      </c>
      <c r="H1684" s="56">
        <v>9868.9249294113979</v>
      </c>
      <c r="I1684" s="56">
        <v>9788.6194332605282</v>
      </c>
      <c r="J1684" s="56">
        <v>7482.3082709581331</v>
      </c>
      <c r="K1684" s="58">
        <v>0.96363544409830226</v>
      </c>
      <c r="L1684" s="80">
        <v>9072.2401644561687</v>
      </c>
      <c r="M1684" s="56">
        <v>9590.4327834903906</v>
      </c>
      <c r="N1684" s="56">
        <v>9420.4146080560749</v>
      </c>
      <c r="O1684" s="56">
        <v>7190.4375195841085</v>
      </c>
      <c r="P1684" s="56">
        <v>9072.3305588847252</v>
      </c>
      <c r="Q1684" s="58">
        <v>1.0027115345001221</v>
      </c>
      <c r="R1684" s="80">
        <v>9324.9302904696124</v>
      </c>
      <c r="S1684" s="56">
        <v>7357.8770068031517</v>
      </c>
      <c r="T1684" s="56">
        <v>8926.8101082265312</v>
      </c>
      <c r="U1684" s="56">
        <v>9128.2249621029678</v>
      </c>
      <c r="V1684" s="56">
        <v>8945.8570625253706</v>
      </c>
      <c r="W1684" s="80">
        <v>12460.588307949332</v>
      </c>
      <c r="X1684" s="56">
        <v>12465.216850723909</v>
      </c>
      <c r="Y1684" s="80">
        <v>8916.8870575429883</v>
      </c>
      <c r="Z1684" s="58">
        <v>1.0216398322058198</v>
      </c>
    </row>
    <row r="1685" spans="2:26" x14ac:dyDescent="0.2">
      <c r="B1685" s="36" t="s">
        <v>6979</v>
      </c>
      <c r="C1685" s="46" t="s">
        <v>6978</v>
      </c>
      <c r="D1685" s="46" t="s">
        <v>12316</v>
      </c>
      <c r="E1685" s="46" t="s">
        <v>12481</v>
      </c>
      <c r="F1685" s="80">
        <v>7193.1671496189156</v>
      </c>
      <c r="G1685" s="56">
        <v>7702.4758891662523</v>
      </c>
      <c r="H1685" s="56">
        <v>7661.022302663373</v>
      </c>
      <c r="I1685" s="56">
        <v>4773.8190969503721</v>
      </c>
      <c r="J1685" s="56">
        <v>5069.5440192014421</v>
      </c>
      <c r="K1685" s="58">
        <v>0.96363544409830226</v>
      </c>
      <c r="L1685" s="80">
        <v>7458.9787989141878</v>
      </c>
      <c r="M1685" s="56">
        <v>7444.8351742499171</v>
      </c>
      <c r="N1685" s="56">
        <v>4594.2490116962963</v>
      </c>
      <c r="O1685" s="56">
        <v>4871.7906564121613</v>
      </c>
      <c r="P1685" s="56">
        <v>6978.5277610725325</v>
      </c>
      <c r="Q1685" s="58">
        <v>1.0027115345001221</v>
      </c>
      <c r="R1685" s="80">
        <v>6789.0292916651842</v>
      </c>
      <c r="S1685" s="56">
        <v>4182.9288609764462</v>
      </c>
      <c r="T1685" s="56">
        <v>6718.9095679544571</v>
      </c>
      <c r="U1685" s="56">
        <v>6528.4192485963104</v>
      </c>
      <c r="V1685" s="56">
        <v>6700.8957008669186</v>
      </c>
      <c r="W1685" s="80">
        <v>9333.6057170848053</v>
      </c>
      <c r="X1685" s="56">
        <v>9337.420316914724</v>
      </c>
      <c r="Y1685" s="80">
        <v>6679.4443587959349</v>
      </c>
      <c r="Z1685" s="58">
        <v>0.92858183604836753</v>
      </c>
    </row>
    <row r="1686" spans="2:26" x14ac:dyDescent="0.2">
      <c r="B1686" s="36" t="s">
        <v>6941</v>
      </c>
      <c r="C1686" s="46" t="s">
        <v>6940</v>
      </c>
      <c r="D1686" s="46" t="s">
        <v>12314</v>
      </c>
      <c r="E1686" s="46" t="s">
        <v>12481</v>
      </c>
      <c r="F1686" s="80">
        <v>6693.7437833391359</v>
      </c>
      <c r="G1686" s="56">
        <v>8510.3612280878715</v>
      </c>
      <c r="H1686" s="56">
        <v>11033.145643454964</v>
      </c>
      <c r="I1686" s="56">
        <v>5917.2179994673734</v>
      </c>
      <c r="J1686" s="56">
        <v>4412.1837013017303</v>
      </c>
      <c r="K1686" s="58">
        <v>0.96363544409830226</v>
      </c>
      <c r="L1686" s="80">
        <v>8241.3245928745018</v>
      </c>
      <c r="M1686" s="56">
        <v>10721.800240740664</v>
      </c>
      <c r="N1686" s="56">
        <v>5694.6382747119687</v>
      </c>
      <c r="O1686" s="56">
        <v>4240.0727262570936</v>
      </c>
      <c r="P1686" s="56">
        <v>7901.5872227033842</v>
      </c>
      <c r="Q1686" s="58">
        <v>1.0025848150253296</v>
      </c>
      <c r="R1686" s="80">
        <v>8639.0399459669916</v>
      </c>
      <c r="S1686" s="56">
        <v>6625.2174226591105</v>
      </c>
      <c r="T1686" s="56">
        <v>7795.6280821665132</v>
      </c>
      <c r="U1686" s="56">
        <v>8437.6576936362035</v>
      </c>
      <c r="V1686" s="56">
        <v>7856.3421180621335</v>
      </c>
      <c r="W1686" s="80">
        <v>10943.014632959021</v>
      </c>
      <c r="X1686" s="56">
        <v>11064.436376159092</v>
      </c>
      <c r="Y1686" s="80">
        <v>7914.8506362206772</v>
      </c>
      <c r="Z1686" s="58">
        <v>1.1824250960906064</v>
      </c>
    </row>
    <row r="1687" spans="2:26" x14ac:dyDescent="0.2">
      <c r="B1687" s="36" t="s">
        <v>6350</v>
      </c>
      <c r="C1687" s="46" t="s">
        <v>6349</v>
      </c>
      <c r="D1687" s="46" t="s">
        <v>12316</v>
      </c>
      <c r="E1687" s="46" t="s">
        <v>12482</v>
      </c>
      <c r="F1687" s="80">
        <v>12872.52643964062</v>
      </c>
      <c r="G1687" s="56">
        <v>12870.278193821696</v>
      </c>
      <c r="H1687" s="56">
        <v>11485.536003197665</v>
      </c>
      <c r="I1687" s="56">
        <v>11029.825611374983</v>
      </c>
      <c r="J1687" s="56">
        <v>12368.483258791182</v>
      </c>
      <c r="K1687" s="58">
        <v>0.9798155214870935</v>
      </c>
      <c r="L1687" s="80">
        <v>12672.681174811029</v>
      </c>
      <c r="M1687" s="56">
        <v>11348.832264452652</v>
      </c>
      <c r="N1687" s="56">
        <v>10793.16380740123</v>
      </c>
      <c r="O1687" s="56">
        <v>12085.586039962493</v>
      </c>
      <c r="P1687" s="56">
        <v>12320.227551933795</v>
      </c>
      <c r="Q1687" s="58">
        <v>1.0027115345001221</v>
      </c>
      <c r="R1687" s="80">
        <v>12241.675848070867</v>
      </c>
      <c r="S1687" s="56">
        <v>8455.3821262473848</v>
      </c>
      <c r="T1687" s="56">
        <v>11968.949037325072</v>
      </c>
      <c r="U1687" s="56">
        <v>11863.046475888519</v>
      </c>
      <c r="V1687" s="56">
        <v>11958.934278189932</v>
      </c>
      <c r="W1687" s="80">
        <v>16657.471229512546</v>
      </c>
      <c r="X1687" s="56">
        <v>16664.297643544909</v>
      </c>
      <c r="Y1687" s="80">
        <v>11920.663856893932</v>
      </c>
      <c r="Z1687" s="58">
        <v>0.92605471915633819</v>
      </c>
    </row>
    <row r="1688" spans="2:26" x14ac:dyDescent="0.2">
      <c r="B1688" s="36" t="s">
        <v>6977</v>
      </c>
      <c r="C1688" s="46" t="s">
        <v>6976</v>
      </c>
      <c r="D1688" s="46" t="s">
        <v>12316</v>
      </c>
      <c r="E1688" s="46" t="s">
        <v>12484</v>
      </c>
      <c r="F1688" s="80">
        <v>8.016430554147183</v>
      </c>
      <c r="G1688" s="56">
        <v>7.183007524493763</v>
      </c>
      <c r="H1688" s="56">
        <v>3.7401470001960551</v>
      </c>
      <c r="I1688" s="56">
        <v>7.5799343290728816</v>
      </c>
      <c r="K1688" s="58">
        <v>0.97242915880823555</v>
      </c>
      <c r="L1688" s="80">
        <v>7.0194090907846842</v>
      </c>
      <c r="M1688" s="56">
        <v>3.6677712285933652</v>
      </c>
      <c r="N1688" s="56">
        <v>7.3613797701192016</v>
      </c>
      <c r="P1688" s="56">
        <v>6.5607425850819485</v>
      </c>
      <c r="Q1688" s="58">
        <v>1.0027115345001221</v>
      </c>
      <c r="R1688" s="80">
        <v>8.6994115568353134</v>
      </c>
      <c r="S1688" s="56">
        <v>5.3995109329297346</v>
      </c>
      <c r="T1688" s="56">
        <v>6.4633672624625387</v>
      </c>
      <c r="U1688" s="56">
        <v>8.3694214944447562</v>
      </c>
      <c r="V1688" s="56">
        <v>6.6436147821908884</v>
      </c>
      <c r="W1688" s="80">
        <v>9.2538197401197717</v>
      </c>
      <c r="X1688" s="56">
        <v>9.2580709237767547</v>
      </c>
      <c r="Y1688" s="80">
        <v>6.6226824440078458</v>
      </c>
      <c r="Z1688" s="58">
        <v>0.82613856619536208</v>
      </c>
    </row>
    <row r="1689" spans="2:26" x14ac:dyDescent="0.2">
      <c r="B1689" s="36" t="s">
        <v>6836</v>
      </c>
      <c r="C1689" s="46" t="s">
        <v>12863</v>
      </c>
      <c r="D1689" s="46" t="s">
        <v>12306</v>
      </c>
      <c r="E1689" s="46" t="s">
        <v>12485</v>
      </c>
      <c r="F1689" s="80">
        <v>3483.3889824641219</v>
      </c>
      <c r="G1689" s="56">
        <v>3198.517477095033</v>
      </c>
      <c r="H1689" s="56">
        <v>3618.4995631573147</v>
      </c>
      <c r="I1689" s="56">
        <v>4546.3168306349389</v>
      </c>
      <c r="J1689" s="56">
        <v>4047.2766460506841</v>
      </c>
      <c r="K1689" s="58">
        <v>1.0130608297269525</v>
      </c>
      <c r="L1689" s="80">
        <v>3256.2707729691574</v>
      </c>
      <c r="M1689" s="56">
        <v>3696.7462657080232</v>
      </c>
      <c r="N1689" s="56">
        <v>4599.7161198629428</v>
      </c>
      <c r="O1689" s="56">
        <v>4088.8894480140689</v>
      </c>
      <c r="P1689" s="56">
        <v>3493.282160207264</v>
      </c>
      <c r="Q1689" s="58">
        <v>0.99890947341918945</v>
      </c>
      <c r="R1689" s="80">
        <v>3259.2961207256976</v>
      </c>
      <c r="S1689" s="56">
        <v>4193.2305755444559</v>
      </c>
      <c r="T1689" s="56">
        <v>3561.3003017014248</v>
      </c>
      <c r="U1689" s="56">
        <v>3352.6895662075735</v>
      </c>
      <c r="V1689" s="56">
        <v>3541.5728631896836</v>
      </c>
      <c r="W1689" s="80">
        <v>4933.0188379238771</v>
      </c>
      <c r="X1689" s="56">
        <v>4933.0236713875502</v>
      </c>
      <c r="Y1689" s="80">
        <v>3528.7966071279625</v>
      </c>
      <c r="Z1689" s="58">
        <v>1.0130354734692075</v>
      </c>
    </row>
    <row r="1690" spans="2:26" x14ac:dyDescent="0.2">
      <c r="B1690" s="36" t="s">
        <v>7380</v>
      </c>
      <c r="C1690" s="46" t="s">
        <v>7379</v>
      </c>
      <c r="D1690" s="46" t="s">
        <v>12306</v>
      </c>
      <c r="E1690" s="46" t="s">
        <v>12486</v>
      </c>
      <c r="F1690" s="80">
        <v>10238.378892526267</v>
      </c>
      <c r="G1690" s="56">
        <v>8738.8020050583764</v>
      </c>
      <c r="H1690" s="56">
        <v>6736.2480820380697</v>
      </c>
      <c r="I1690" s="56">
        <v>6207.2273526535946</v>
      </c>
      <c r="J1690" s="56">
        <v>10360.007066300574</v>
      </c>
      <c r="K1690" s="58">
        <v>1.0155122321268377</v>
      </c>
      <c r="L1690" s="80">
        <v>8918.1201299346994</v>
      </c>
      <c r="M1690" s="56">
        <v>6898.5660481381128</v>
      </c>
      <c r="N1690" s="56">
        <v>6295.3317153790422</v>
      </c>
      <c r="O1690" s="56">
        <v>10491.852215545685</v>
      </c>
      <c r="P1690" s="56">
        <v>8514.5442298394373</v>
      </c>
      <c r="Q1690" s="58">
        <v>0.99890947341918945</v>
      </c>
      <c r="R1690" s="80">
        <v>8656.5773774980844</v>
      </c>
      <c r="S1690" s="56">
        <v>6603.5166903011132</v>
      </c>
      <c r="T1690" s="56">
        <v>8318.6234568582058</v>
      </c>
      <c r="U1690" s="56">
        <v>8451.2713087783886</v>
      </c>
      <c r="V1690" s="56">
        <v>8331.1674054535415</v>
      </c>
      <c r="W1690" s="80">
        <v>11604.393680604771</v>
      </c>
      <c r="X1690" s="56">
        <v>11604.407887123967</v>
      </c>
      <c r="Y1690" s="80">
        <v>8301.1146727973864</v>
      </c>
      <c r="Z1690" s="58">
        <v>0.81078408602918284</v>
      </c>
    </row>
    <row r="1691" spans="2:26" x14ac:dyDescent="0.2">
      <c r="B1691" s="36" t="s">
        <v>7378</v>
      </c>
      <c r="C1691" s="46" t="s">
        <v>7377</v>
      </c>
      <c r="D1691" s="46" t="s">
        <v>12306</v>
      </c>
      <c r="E1691" s="46" t="s">
        <v>12486</v>
      </c>
      <c r="F1691" s="80">
        <v>18703.162702560585</v>
      </c>
      <c r="G1691" s="56">
        <v>19448.841768963677</v>
      </c>
      <c r="H1691" s="56">
        <v>17108.9639497563</v>
      </c>
      <c r="I1691" s="56">
        <v>15120.008949269051</v>
      </c>
      <c r="J1691" s="56">
        <v>23776.0813562289</v>
      </c>
      <c r="K1691" s="58">
        <v>1.0155122321268377</v>
      </c>
      <c r="L1691" s="80">
        <v>19847.927345568816</v>
      </c>
      <c r="M1691" s="56">
        <v>17521.224928951593</v>
      </c>
      <c r="N1691" s="56">
        <v>15334.619866059287</v>
      </c>
      <c r="O1691" s="56">
        <v>24078.664257458069</v>
      </c>
      <c r="P1691" s="56">
        <v>19289.280265136491</v>
      </c>
      <c r="Q1691" s="58">
        <v>0.99890947341918945</v>
      </c>
      <c r="R1691" s="80">
        <v>17638.852033343748</v>
      </c>
      <c r="S1691" s="56">
        <v>13324.325562911426</v>
      </c>
      <c r="T1691" s="56">
        <v>18681.869810290784</v>
      </c>
      <c r="U1691" s="56">
        <v>17207.399386300516</v>
      </c>
      <c r="V1691" s="56">
        <v>18542.435353297045</v>
      </c>
      <c r="W1691" s="80">
        <v>25827.559232091662</v>
      </c>
      <c r="X1691" s="56">
        <v>25827.58518413375</v>
      </c>
      <c r="Y1691" s="80">
        <v>18475.543812349853</v>
      </c>
      <c r="Z1691" s="58">
        <v>0.98782992513990331</v>
      </c>
    </row>
    <row r="1692" spans="2:26" x14ac:dyDescent="0.2">
      <c r="B1692" s="36" t="s">
        <v>7376</v>
      </c>
      <c r="C1692" s="46" t="s">
        <v>7375</v>
      </c>
      <c r="D1692" s="46" t="s">
        <v>12306</v>
      </c>
      <c r="E1692" s="46" t="s">
        <v>12486</v>
      </c>
      <c r="F1692" s="80">
        <v>11826.922794876737</v>
      </c>
      <c r="G1692" s="56">
        <v>11626.660905114903</v>
      </c>
      <c r="H1692" s="56">
        <v>10851.012819253008</v>
      </c>
      <c r="I1692" s="56">
        <v>9647.949664317166</v>
      </c>
      <c r="J1692" s="56">
        <v>15903.698815083961</v>
      </c>
      <c r="K1692" s="58">
        <v>1.0155122321268377</v>
      </c>
      <c r="L1692" s="80">
        <v>11865.237203201443</v>
      </c>
      <c r="M1692" s="56">
        <v>11112.480970291435</v>
      </c>
      <c r="N1692" s="56">
        <v>9784.8910728541796</v>
      </c>
      <c r="O1692" s="56">
        <v>16106.094965048438</v>
      </c>
      <c r="P1692" s="56">
        <v>11722.906947981175</v>
      </c>
      <c r="Q1692" s="58">
        <v>0.99890947341918945</v>
      </c>
      <c r="R1692" s="80">
        <v>11106.846281905098</v>
      </c>
      <c r="S1692" s="56">
        <v>8245.361077445812</v>
      </c>
      <c r="T1692" s="56">
        <v>11368.518865674441</v>
      </c>
      <c r="U1692" s="56">
        <v>10820.697761459171</v>
      </c>
      <c r="V1692" s="56">
        <v>11316.713731469546</v>
      </c>
      <c r="W1692" s="80">
        <v>15762.929121399562</v>
      </c>
      <c r="X1692" s="56">
        <v>15762.945532142656</v>
      </c>
      <c r="Y1692" s="80">
        <v>11275.889275536765</v>
      </c>
      <c r="Z1692" s="58">
        <v>0.95340854684714171</v>
      </c>
    </row>
    <row r="1693" spans="2:26" x14ac:dyDescent="0.2">
      <c r="B1693" s="36" t="s">
        <v>6835</v>
      </c>
      <c r="C1693" s="46" t="s">
        <v>6834</v>
      </c>
      <c r="D1693" s="46" t="s">
        <v>12306</v>
      </c>
      <c r="E1693" s="46" t="s">
        <v>12485</v>
      </c>
      <c r="F1693" s="80">
        <v>10276.406607410183</v>
      </c>
      <c r="G1693" s="56">
        <v>9684.9747338764901</v>
      </c>
      <c r="H1693" s="56">
        <v>9804.7695290041247</v>
      </c>
      <c r="I1693" s="56">
        <v>11287.601681661581</v>
      </c>
      <c r="J1693" s="56">
        <v>14368.061849320211</v>
      </c>
      <c r="K1693" s="58">
        <v>1.0130608297269525</v>
      </c>
      <c r="L1693" s="80">
        <v>9859.8492547582682</v>
      </c>
      <c r="M1693" s="56">
        <v>10016.788591470122</v>
      </c>
      <c r="N1693" s="56">
        <v>11420.18151042054</v>
      </c>
      <c r="O1693" s="56">
        <v>14515.789658566173</v>
      </c>
      <c r="P1693" s="56">
        <v>10265.52757449875</v>
      </c>
      <c r="Q1693" s="58">
        <v>0.99890947341918945</v>
      </c>
      <c r="R1693" s="80">
        <v>9985.088073523546</v>
      </c>
      <c r="S1693" s="56">
        <v>10840.596380395511</v>
      </c>
      <c r="T1693" s="56">
        <v>10317.225628938122</v>
      </c>
      <c r="U1693" s="56">
        <v>10070.638904210742</v>
      </c>
      <c r="V1693" s="56">
        <v>10293.906961093177</v>
      </c>
      <c r="W1693" s="80">
        <v>14338.272546275899</v>
      </c>
      <c r="X1693" s="56">
        <v>14338.286805561404</v>
      </c>
      <c r="Y1693" s="80">
        <v>10256.771749335825</v>
      </c>
      <c r="Z1693" s="58">
        <v>0.99808932647135629</v>
      </c>
    </row>
    <row r="1694" spans="2:26" x14ac:dyDescent="0.2">
      <c r="B1694" s="36" t="s">
        <v>6833</v>
      </c>
      <c r="C1694" s="46" t="s">
        <v>6832</v>
      </c>
      <c r="D1694" s="46" t="s">
        <v>12306</v>
      </c>
      <c r="E1694" s="46" t="s">
        <v>12485</v>
      </c>
      <c r="F1694" s="80">
        <v>9495.5808267541433</v>
      </c>
      <c r="G1694" s="56">
        <v>9927.1123850892272</v>
      </c>
      <c r="H1694" s="56">
        <v>10504.868907149248</v>
      </c>
      <c r="I1694" s="56">
        <v>8098.2020955108665</v>
      </c>
      <c r="J1694" s="56">
        <v>10064.250614873023</v>
      </c>
      <c r="K1694" s="58">
        <v>1.0130608297269525</v>
      </c>
      <c r="L1694" s="80">
        <v>10106.359008832065</v>
      </c>
      <c r="M1694" s="56">
        <v>10732.026970419727</v>
      </c>
      <c r="N1694" s="56">
        <v>8193.3204631994249</v>
      </c>
      <c r="O1694" s="56">
        <v>10167.728015696423</v>
      </c>
      <c r="P1694" s="56">
        <v>9899.8728851104934</v>
      </c>
      <c r="Q1694" s="58">
        <v>0.99890947341918945</v>
      </c>
      <c r="R1694" s="80">
        <v>9637.2422679756619</v>
      </c>
      <c r="S1694" s="56">
        <v>8092.7172456097705</v>
      </c>
      <c r="T1694" s="56">
        <v>9713.5554034720826</v>
      </c>
      <c r="U1694" s="56">
        <v>9482.7897657390731</v>
      </c>
      <c r="V1694" s="56">
        <v>9691.7328691800503</v>
      </c>
      <c r="W1694" s="80">
        <v>13499.510715341332</v>
      </c>
      <c r="X1694" s="56">
        <v>13499.523891172457</v>
      </c>
      <c r="Y1694" s="80">
        <v>9656.7698187454662</v>
      </c>
      <c r="Z1694" s="58">
        <v>1.0169751587535505</v>
      </c>
    </row>
    <row r="1695" spans="2:26" x14ac:dyDescent="0.2">
      <c r="B1695" s="36" t="s">
        <v>7374</v>
      </c>
      <c r="C1695" s="46" t="s">
        <v>7373</v>
      </c>
      <c r="D1695" s="46" t="s">
        <v>12306</v>
      </c>
      <c r="E1695" s="46" t="s">
        <v>12487</v>
      </c>
      <c r="F1695" s="80">
        <v>6395.9594276150965</v>
      </c>
      <c r="G1695" s="56">
        <v>6575.628990788573</v>
      </c>
      <c r="H1695" s="56">
        <v>6237.3449238399608</v>
      </c>
      <c r="I1695" s="56">
        <v>4275.1432581486761</v>
      </c>
      <c r="J1695" s="56">
        <v>3707.3141595850498</v>
      </c>
      <c r="K1695" s="58">
        <v>1.0105470754615931</v>
      </c>
      <c r="L1695" s="80">
        <v>6677.74930164543</v>
      </c>
      <c r="M1695" s="56">
        <v>6356.4100466061846</v>
      </c>
      <c r="N1695" s="56">
        <v>4314.624739208798</v>
      </c>
      <c r="O1695" s="56">
        <v>3736.1378651437426</v>
      </c>
      <c r="P1695" s="56">
        <v>6228.3551813094255</v>
      </c>
      <c r="Q1695" s="58">
        <v>0.99890947341918945</v>
      </c>
      <c r="R1695" s="80">
        <v>6401.5056245206479</v>
      </c>
      <c r="S1695" s="56">
        <v>4312.1485455954517</v>
      </c>
      <c r="T1695" s="56">
        <v>6033.2101560149695</v>
      </c>
      <c r="U1695" s="56">
        <v>6192.5699166281283</v>
      </c>
      <c r="V1695" s="56">
        <v>6048.2801372951735</v>
      </c>
      <c r="W1695" s="80">
        <v>8424.5845015443629</v>
      </c>
      <c r="X1695" s="56">
        <v>8424.5933764181427</v>
      </c>
      <c r="Y1695" s="80">
        <v>6026.4613558554101</v>
      </c>
      <c r="Z1695" s="58">
        <v>0.94222945346333076</v>
      </c>
    </row>
    <row r="1696" spans="2:26" x14ac:dyDescent="0.2">
      <c r="B1696" s="36" t="s">
        <v>7372</v>
      </c>
      <c r="C1696" s="46" t="s">
        <v>7371</v>
      </c>
      <c r="D1696" s="46" t="s">
        <v>12306</v>
      </c>
      <c r="E1696" s="46" t="s">
        <v>12485</v>
      </c>
      <c r="F1696" s="80">
        <v>13096.886997685133</v>
      </c>
      <c r="G1696" s="56">
        <v>13816.167636845721</v>
      </c>
      <c r="H1696" s="56">
        <v>12996.956417162402</v>
      </c>
      <c r="I1696" s="56">
        <v>12999.23693061992</v>
      </c>
      <c r="J1696" s="56">
        <v>16528.300721073036</v>
      </c>
      <c r="K1696" s="58">
        <v>1.0130608297269525</v>
      </c>
      <c r="L1696" s="80">
        <v>14065.636093120016</v>
      </c>
      <c r="M1696" s="56">
        <v>13278.003565320925</v>
      </c>
      <c r="N1696" s="56">
        <v>13151.920968811904</v>
      </c>
      <c r="O1696" s="56">
        <v>16698.239414383861</v>
      </c>
      <c r="P1696" s="56">
        <v>14006.088399080118</v>
      </c>
      <c r="Q1696" s="58">
        <v>0.99890947341918945</v>
      </c>
      <c r="R1696" s="80">
        <v>12856.310643563687</v>
      </c>
      <c r="S1696" s="56">
        <v>16811.73116056943</v>
      </c>
      <c r="T1696" s="56">
        <v>14278.727224543189</v>
      </c>
      <c r="U1696" s="56">
        <v>13251.852695264262</v>
      </c>
      <c r="V1696" s="56">
        <v>14181.620025876415</v>
      </c>
      <c r="W1696" s="80">
        <v>19753.426356706292</v>
      </c>
      <c r="X1696" s="56">
        <v>19753.444529620039</v>
      </c>
      <c r="Y1696" s="80">
        <v>14130.458858229416</v>
      </c>
      <c r="Z1696" s="58">
        <v>1.0789173687401417</v>
      </c>
    </row>
    <row r="1697" spans="2:26" x14ac:dyDescent="0.2">
      <c r="B1697" s="36" t="s">
        <v>7370</v>
      </c>
      <c r="C1697" s="46" t="s">
        <v>7369</v>
      </c>
      <c r="D1697" s="46" t="s">
        <v>12306</v>
      </c>
      <c r="E1697" s="46" t="s">
        <v>12486</v>
      </c>
      <c r="F1697" s="80">
        <v>11882.755457537907</v>
      </c>
      <c r="G1697" s="56">
        <v>12782.164032328788</v>
      </c>
      <c r="H1697" s="56">
        <v>13028.900563455725</v>
      </c>
      <c r="I1697" s="56">
        <v>10225.546479059258</v>
      </c>
      <c r="J1697" s="56">
        <v>11897.047019157942</v>
      </c>
      <c r="K1697" s="58">
        <v>1.0155122321268377</v>
      </c>
      <c r="L1697" s="80">
        <v>13044.450977932091</v>
      </c>
      <c r="M1697" s="56">
        <v>13342.847528327598</v>
      </c>
      <c r="N1697" s="56">
        <v>10370.686201655662</v>
      </c>
      <c r="O1697" s="56">
        <v>12048.453087684602</v>
      </c>
      <c r="P1697" s="56">
        <v>12674.548602367124</v>
      </c>
      <c r="Q1697" s="58">
        <v>0.99890947341918945</v>
      </c>
      <c r="R1697" s="80">
        <v>12227.220305077861</v>
      </c>
      <c r="S1697" s="56">
        <v>9824.6175573041382</v>
      </c>
      <c r="T1697" s="56">
        <v>12382.383509004878</v>
      </c>
      <c r="U1697" s="56">
        <v>11986.960030300488</v>
      </c>
      <c r="V1697" s="56">
        <v>12344.989976290595</v>
      </c>
      <c r="W1697" s="80">
        <v>17195.204068786457</v>
      </c>
      <c r="X1697" s="56">
        <v>17195.220557001561</v>
      </c>
      <c r="Y1697" s="80">
        <v>12300.455056056238</v>
      </c>
      <c r="Z1697" s="58">
        <v>1.0351517457386838</v>
      </c>
    </row>
    <row r="1698" spans="2:26" x14ac:dyDescent="0.2">
      <c r="B1698" s="36" t="s">
        <v>6831</v>
      </c>
      <c r="C1698" s="46" t="s">
        <v>12864</v>
      </c>
      <c r="D1698" s="46" t="s">
        <v>12306</v>
      </c>
      <c r="E1698" s="46" t="s">
        <v>12485</v>
      </c>
      <c r="F1698" s="80">
        <v>8539.560396672181</v>
      </c>
      <c r="G1698" s="56">
        <v>8844.6065118383085</v>
      </c>
      <c r="H1698" s="56">
        <v>8134.6552867359169</v>
      </c>
      <c r="I1698" s="56">
        <v>9127.5388730457507</v>
      </c>
      <c r="J1698" s="56">
        <v>11871.235339829738</v>
      </c>
      <c r="K1698" s="58">
        <v>1.0130608297269525</v>
      </c>
      <c r="L1698" s="80">
        <v>9004.3071170175335</v>
      </c>
      <c r="M1698" s="56">
        <v>8310.5596751334069</v>
      </c>
      <c r="N1698" s="56">
        <v>9234.7474346966446</v>
      </c>
      <c r="O1698" s="56">
        <v>11993.291578742661</v>
      </c>
      <c r="P1698" s="56">
        <v>9114.1855549781631</v>
      </c>
      <c r="Q1698" s="58">
        <v>0.99890947341918945</v>
      </c>
      <c r="R1698" s="80">
        <v>8002.9525604456294</v>
      </c>
      <c r="S1698" s="56">
        <v>8714.5609582750221</v>
      </c>
      <c r="T1698" s="56">
        <v>9069.0657647170665</v>
      </c>
      <c r="U1698" s="56">
        <v>8074.1134002285689</v>
      </c>
      <c r="V1698" s="56">
        <v>8974.9773107068122</v>
      </c>
      <c r="W1698" s="80">
        <v>12501.149589163437</v>
      </c>
      <c r="X1698" s="56">
        <v>12501.161438444458</v>
      </c>
      <c r="Y1698" s="80">
        <v>8942.5997132370176</v>
      </c>
      <c r="Z1698" s="58">
        <v>1.047196728852916</v>
      </c>
    </row>
    <row r="1699" spans="2:26" x14ac:dyDescent="0.2">
      <c r="B1699" s="36" t="s">
        <v>7368</v>
      </c>
      <c r="C1699" s="46" t="s">
        <v>7367</v>
      </c>
      <c r="D1699" s="46" t="s">
        <v>12306</v>
      </c>
      <c r="E1699" s="46" t="s">
        <v>12486</v>
      </c>
      <c r="F1699" s="80">
        <v>12575.923226705634</v>
      </c>
      <c r="G1699" s="56">
        <v>12585.177691710929</v>
      </c>
      <c r="H1699" s="56">
        <v>11861.617483847263</v>
      </c>
      <c r="I1699" s="56">
        <v>7803.9463820985129</v>
      </c>
      <c r="J1699" s="56">
        <v>9394.0965410554909</v>
      </c>
      <c r="K1699" s="58">
        <v>1.0155122321268377</v>
      </c>
      <c r="L1699" s="80">
        <v>12843.422524767753</v>
      </c>
      <c r="M1699" s="56">
        <v>12147.437364764162</v>
      </c>
      <c r="N1699" s="56">
        <v>7914.7143117514233</v>
      </c>
      <c r="O1699" s="56">
        <v>9513.6491680519812</v>
      </c>
      <c r="P1699" s="56">
        <v>12020.754216015661</v>
      </c>
      <c r="Q1699" s="58">
        <v>0.99890947341918945</v>
      </c>
      <c r="R1699" s="80">
        <v>12447.509258478276</v>
      </c>
      <c r="S1699" s="56">
        <v>9036.3446662591996</v>
      </c>
      <c r="T1699" s="56">
        <v>11715.511226665294</v>
      </c>
      <c r="U1699" s="56">
        <v>12106.392799256368</v>
      </c>
      <c r="V1699" s="56">
        <v>11752.475250450592</v>
      </c>
      <c r="W1699" s="80">
        <v>16369.896665204318</v>
      </c>
      <c r="X1699" s="56">
        <v>16369.914115241731</v>
      </c>
      <c r="Y1699" s="80">
        <v>11710.079098929773</v>
      </c>
      <c r="Z1699" s="58">
        <v>0.93115065095680649</v>
      </c>
    </row>
    <row r="1700" spans="2:26" x14ac:dyDescent="0.2">
      <c r="B1700" s="36" t="s">
        <v>6830</v>
      </c>
      <c r="C1700" s="46" t="s">
        <v>6829</v>
      </c>
      <c r="D1700" s="46" t="s">
        <v>12306</v>
      </c>
      <c r="E1700" s="46" t="s">
        <v>12485</v>
      </c>
      <c r="F1700" s="80">
        <v>16811.749960555877</v>
      </c>
      <c r="G1700" s="56">
        <v>14543.635805604436</v>
      </c>
      <c r="H1700" s="56">
        <v>12888.152792115587</v>
      </c>
      <c r="I1700" s="56">
        <v>21560.567320888946</v>
      </c>
      <c r="J1700" s="56">
        <v>22650.735952241179</v>
      </c>
      <c r="K1700" s="58">
        <v>1.0130608297269525</v>
      </c>
      <c r="L1700" s="80">
        <v>14806.239623711264</v>
      </c>
      <c r="M1700" s="56">
        <v>13166.847162627773</v>
      </c>
      <c r="N1700" s="56">
        <v>21813.80945362592</v>
      </c>
      <c r="O1700" s="56">
        <v>22883.623563327823</v>
      </c>
      <c r="P1700" s="56">
        <v>15947.955327257465</v>
      </c>
      <c r="Q1700" s="58">
        <v>0.99890947341918945</v>
      </c>
      <c r="R1700" s="80">
        <v>15449.915472770577</v>
      </c>
      <c r="S1700" s="56">
        <v>17913.139905687367</v>
      </c>
      <c r="T1700" s="56">
        <v>16135.449514377246</v>
      </c>
      <c r="U1700" s="56">
        <v>15696.237916062257</v>
      </c>
      <c r="V1700" s="56">
        <v>16093.915123642795</v>
      </c>
      <c r="W1700" s="80">
        <v>22417.041678305224</v>
      </c>
      <c r="X1700" s="56">
        <v>22417.065005870165</v>
      </c>
      <c r="Y1700" s="80">
        <v>16035.857154569678</v>
      </c>
      <c r="Z1700" s="58">
        <v>0.95384818309773722</v>
      </c>
    </row>
    <row r="1701" spans="2:26" x14ac:dyDescent="0.2">
      <c r="B1701" s="36" t="s">
        <v>7366</v>
      </c>
      <c r="C1701" s="46" t="s">
        <v>7365</v>
      </c>
      <c r="D1701" s="46" t="s">
        <v>12306</v>
      </c>
      <c r="E1701" s="46" t="s">
        <v>12486</v>
      </c>
      <c r="F1701" s="80">
        <v>16926.213472558156</v>
      </c>
      <c r="G1701" s="56">
        <v>15680.251717646133</v>
      </c>
      <c r="H1701" s="56">
        <v>12365.683502002694</v>
      </c>
      <c r="I1701" s="56">
        <v>14004.378076084296</v>
      </c>
      <c r="J1701" s="56">
        <v>26868.321005709782</v>
      </c>
      <c r="K1701" s="58">
        <v>1.0155122321268377</v>
      </c>
      <c r="L1701" s="80">
        <v>16002.0067286842</v>
      </c>
      <c r="M1701" s="56">
        <v>12663.649457388747</v>
      </c>
      <c r="N1701" s="56">
        <v>14203.153912002756</v>
      </c>
      <c r="O1701" s="56">
        <v>27210.256852885643</v>
      </c>
      <c r="P1701" s="56">
        <v>16021.247095238843</v>
      </c>
      <c r="Q1701" s="58">
        <v>0.99890947341918945</v>
      </c>
      <c r="R1701" s="80">
        <v>14556.86522579439</v>
      </c>
      <c r="S1701" s="56">
        <v>14764.79929124053</v>
      </c>
      <c r="T1701" s="56">
        <v>15886.536571416482</v>
      </c>
      <c r="U1701" s="56">
        <v>14577.658632339004</v>
      </c>
      <c r="V1701" s="56">
        <v>15762.761498185477</v>
      </c>
      <c r="W1701" s="80">
        <v>21955.781346883869</v>
      </c>
      <c r="X1701" s="56">
        <v>21955.804833275524</v>
      </c>
      <c r="Y1701" s="80">
        <v>15705.898605719372</v>
      </c>
      <c r="Z1701" s="58">
        <v>0.9279038475547271</v>
      </c>
    </row>
    <row r="1702" spans="2:26" x14ac:dyDescent="0.2">
      <c r="B1702" s="36" t="s">
        <v>7364</v>
      </c>
      <c r="C1702" s="46" t="s">
        <v>7363</v>
      </c>
      <c r="D1702" s="46" t="s">
        <v>12306</v>
      </c>
      <c r="E1702" s="46" t="s">
        <v>12486</v>
      </c>
      <c r="F1702" s="80">
        <v>14476.207193052096</v>
      </c>
      <c r="G1702" s="56">
        <v>14177.922504635499</v>
      </c>
      <c r="H1702" s="56">
        <v>11388.590809074471</v>
      </c>
      <c r="I1702" s="56">
        <v>8678.9887535415</v>
      </c>
      <c r="J1702" s="56">
        <v>12196.204634758871</v>
      </c>
      <c r="K1702" s="58">
        <v>1.0155122321268377</v>
      </c>
      <c r="L1702" s="80">
        <v>14468.850079914289</v>
      </c>
      <c r="M1702" s="56">
        <v>11663.012545679414</v>
      </c>
      <c r="N1702" s="56">
        <v>8802.1768904969176</v>
      </c>
      <c r="O1702" s="56">
        <v>12351.417889923949</v>
      </c>
      <c r="P1702" s="56">
        <v>13466.89462912729</v>
      </c>
      <c r="Q1702" s="58">
        <v>0.99890947341918945</v>
      </c>
      <c r="R1702" s="80">
        <v>13330.96135436505</v>
      </c>
      <c r="S1702" s="56">
        <v>9474.2122841004966</v>
      </c>
      <c r="T1702" s="56">
        <v>13060.006050797434</v>
      </c>
      <c r="U1702" s="56">
        <v>12945.286447338596</v>
      </c>
      <c r="V1702" s="56">
        <v>13049.157501138819</v>
      </c>
      <c r="W1702" s="80">
        <v>18176.031458005265</v>
      </c>
      <c r="X1702" s="56">
        <v>18176.051544829315</v>
      </c>
      <c r="Y1702" s="80">
        <v>13002.084176972054</v>
      </c>
      <c r="Z1702" s="58">
        <v>0.89816925135006687</v>
      </c>
    </row>
    <row r="1703" spans="2:26" x14ac:dyDescent="0.2">
      <c r="B1703" s="36" t="s">
        <v>6828</v>
      </c>
      <c r="C1703" s="46" t="s">
        <v>1031</v>
      </c>
      <c r="D1703" s="46" t="s">
        <v>12306</v>
      </c>
      <c r="E1703" s="46" t="s">
        <v>12485</v>
      </c>
      <c r="F1703" s="80">
        <v>6391.722499658983</v>
      </c>
      <c r="G1703" s="56">
        <v>5800.3651755103801</v>
      </c>
      <c r="H1703" s="56">
        <v>5160.9612256023438</v>
      </c>
      <c r="I1703" s="56">
        <v>6503.0682850086487</v>
      </c>
      <c r="J1703" s="56">
        <v>9561.9695577784096</v>
      </c>
      <c r="K1703" s="58">
        <v>1.0130608297269525</v>
      </c>
      <c r="L1703" s="80">
        <v>5905.0981365018779</v>
      </c>
      <c r="M1703" s="56">
        <v>5272.562233381127</v>
      </c>
      <c r="N1703" s="56">
        <v>6579.4508243602095</v>
      </c>
      <c r="O1703" s="56">
        <v>9660.2826656743109</v>
      </c>
      <c r="P1703" s="56">
        <v>6108.300850608668</v>
      </c>
      <c r="Q1703" s="58">
        <v>0.99890947341918945</v>
      </c>
      <c r="R1703" s="80">
        <v>5418.5315648818068</v>
      </c>
      <c r="S1703" s="56">
        <v>6688.7017336305171</v>
      </c>
      <c r="T1703" s="56">
        <v>6162.8845108356827</v>
      </c>
      <c r="U1703" s="56">
        <v>5545.5485817566778</v>
      </c>
      <c r="V1703" s="56">
        <v>6104.5056524650236</v>
      </c>
      <c r="W1703" s="80">
        <v>8502.9004182907556</v>
      </c>
      <c r="X1703" s="56">
        <v>8502.9092872854799</v>
      </c>
      <c r="Y1703" s="80">
        <v>6082.4839778743844</v>
      </c>
      <c r="Z1703" s="58">
        <v>0.95161890682815198</v>
      </c>
    </row>
    <row r="1704" spans="2:26" x14ac:dyDescent="0.2">
      <c r="B1704" s="36" t="s">
        <v>6827</v>
      </c>
      <c r="C1704" s="46" t="s">
        <v>12865</v>
      </c>
      <c r="D1704" s="46" t="s">
        <v>12306</v>
      </c>
      <c r="E1704" s="46" t="s">
        <v>12485</v>
      </c>
      <c r="F1704" s="80">
        <v>11832.146399822461</v>
      </c>
      <c r="G1704" s="56">
        <v>11854.204111819967</v>
      </c>
      <c r="H1704" s="56">
        <v>11186.016087533437</v>
      </c>
      <c r="I1704" s="56">
        <v>10862.747139939576</v>
      </c>
      <c r="J1704" s="56">
        <v>15524.850261918617</v>
      </c>
      <c r="K1704" s="58">
        <v>1.0130608297269525</v>
      </c>
      <c r="L1704" s="80">
        <v>12068.246824521973</v>
      </c>
      <c r="M1704" s="56">
        <v>11427.903327880358</v>
      </c>
      <c r="N1704" s="56">
        <v>10990.336790627272</v>
      </c>
      <c r="O1704" s="56">
        <v>15684.4717990554</v>
      </c>
      <c r="P1704" s="56">
        <v>12037.444324402079</v>
      </c>
      <c r="Q1704" s="58">
        <v>0.99890947341918945</v>
      </c>
      <c r="R1704" s="80">
        <v>11090.53125113283</v>
      </c>
      <c r="S1704" s="56">
        <v>10570.100727682726</v>
      </c>
      <c r="T1704" s="56">
        <v>11883.898486131799</v>
      </c>
      <c r="U1704" s="56">
        <v>11038.48819878782</v>
      </c>
      <c r="V1704" s="56">
        <v>11803.951596431754</v>
      </c>
      <c r="W1704" s="80">
        <v>16441.597515149238</v>
      </c>
      <c r="X1704" s="56">
        <v>16441.613933140477</v>
      </c>
      <c r="Y1704" s="80">
        <v>11761.36895500736</v>
      </c>
      <c r="Z1704" s="58">
        <v>0.99401820748125946</v>
      </c>
    </row>
    <row r="1705" spans="2:26" x14ac:dyDescent="0.2">
      <c r="B1705" s="36" t="s">
        <v>7362</v>
      </c>
      <c r="C1705" s="46" t="s">
        <v>7361</v>
      </c>
      <c r="D1705" s="46" t="s">
        <v>12306</v>
      </c>
      <c r="E1705" s="46" t="s">
        <v>12487</v>
      </c>
      <c r="F1705" s="80">
        <v>20321.573074033509</v>
      </c>
      <c r="G1705" s="56">
        <v>18173.613705838212</v>
      </c>
      <c r="H1705" s="56">
        <v>15384.149524246668</v>
      </c>
      <c r="I1705" s="56">
        <v>20721.677733547564</v>
      </c>
      <c r="J1705" s="56">
        <v>26357.328681670479</v>
      </c>
      <c r="K1705" s="58">
        <v>1.0105470754615931</v>
      </c>
      <c r="L1705" s="80">
        <v>18455.852117347204</v>
      </c>
      <c r="M1705" s="56">
        <v>15677.818653359171</v>
      </c>
      <c r="N1705" s="56">
        <v>20913.045011219867</v>
      </c>
      <c r="O1705" s="56">
        <v>26562.252205421482</v>
      </c>
      <c r="P1705" s="56">
        <v>18935.224721104027</v>
      </c>
      <c r="Q1705" s="58">
        <v>0.99890947341918945</v>
      </c>
      <c r="R1705" s="80">
        <v>18120.976229566502</v>
      </c>
      <c r="S1705" s="56">
        <v>21078.84599410458</v>
      </c>
      <c r="T1705" s="56">
        <v>19138.87220877903</v>
      </c>
      <c r="U1705" s="56">
        <v>18416.76320602031</v>
      </c>
      <c r="V1705" s="56">
        <v>19070.585402172586</v>
      </c>
      <c r="W1705" s="80">
        <v>26563.213767801808</v>
      </c>
      <c r="X1705" s="56">
        <v>26563.241965509766</v>
      </c>
      <c r="Y1705" s="80">
        <v>19001.789645952387</v>
      </c>
      <c r="Z1705" s="58">
        <v>0.93505505586240689</v>
      </c>
    </row>
    <row r="1706" spans="2:26" x14ac:dyDescent="0.2">
      <c r="B1706" s="36" t="s">
        <v>7360</v>
      </c>
      <c r="C1706" s="46" t="s">
        <v>4195</v>
      </c>
      <c r="D1706" s="46" t="s">
        <v>12306</v>
      </c>
      <c r="E1706" s="46" t="s">
        <v>12487</v>
      </c>
      <c r="F1706" s="80">
        <v>12480.173411344662</v>
      </c>
      <c r="G1706" s="56">
        <v>10733.142379633022</v>
      </c>
      <c r="H1706" s="56">
        <v>8641.6260954475474</v>
      </c>
      <c r="I1706" s="56">
        <v>13614.293353803172</v>
      </c>
      <c r="J1706" s="56">
        <v>16002.497948625889</v>
      </c>
      <c r="K1706" s="58">
        <v>1.0105470754615931</v>
      </c>
      <c r="L1706" s="80">
        <v>10899.829374567569</v>
      </c>
      <c r="M1706" s="56">
        <v>8806.5867132292569</v>
      </c>
      <c r="N1706" s="56">
        <v>13740.02305050295</v>
      </c>
      <c r="O1706" s="56">
        <v>16126.914512537051</v>
      </c>
      <c r="P1706" s="56">
        <v>11353.033653421713</v>
      </c>
      <c r="Q1706" s="58">
        <v>0.99890947341918945</v>
      </c>
      <c r="R1706" s="80">
        <v>10242.64755716762</v>
      </c>
      <c r="S1706" s="56">
        <v>11938.988916273451</v>
      </c>
      <c r="T1706" s="56">
        <v>11405.204980045186</v>
      </c>
      <c r="U1706" s="56">
        <v>10412.281693078203</v>
      </c>
      <c r="V1706" s="56">
        <v>11311.308407348934</v>
      </c>
      <c r="W1706" s="80">
        <v>15755.400103434347</v>
      </c>
      <c r="X1706" s="56">
        <v>15755.417420611704</v>
      </c>
      <c r="Y1706" s="80">
        <v>11270.504104858874</v>
      </c>
      <c r="Z1706" s="58">
        <v>0.90307271649076759</v>
      </c>
    </row>
    <row r="1707" spans="2:26" x14ac:dyDescent="0.2">
      <c r="B1707" s="36" t="s">
        <v>7359</v>
      </c>
      <c r="C1707" s="46" t="s">
        <v>7358</v>
      </c>
      <c r="D1707" s="46" t="s">
        <v>12306</v>
      </c>
      <c r="E1707" s="46" t="s">
        <v>12486</v>
      </c>
      <c r="F1707" s="80">
        <v>14078.337266043152</v>
      </c>
      <c r="G1707" s="56">
        <v>12201.698732306972</v>
      </c>
      <c r="H1707" s="56">
        <v>9099.0059410011218</v>
      </c>
      <c r="I1707" s="56">
        <v>9059.9378624919991</v>
      </c>
      <c r="J1707" s="56">
        <v>15957.992910477047</v>
      </c>
      <c r="K1707" s="58">
        <v>1.0155122321268377</v>
      </c>
      <c r="L1707" s="80">
        <v>12452.074668930391</v>
      </c>
      <c r="M1707" s="56">
        <v>9318.2573877840423</v>
      </c>
      <c r="N1707" s="56">
        <v>9188.5331283582909</v>
      </c>
      <c r="O1707" s="56">
        <v>16161.080026486667</v>
      </c>
      <c r="P1707" s="56">
        <v>11983.137271124609</v>
      </c>
      <c r="Q1707" s="58">
        <v>0.99890947341918945</v>
      </c>
      <c r="R1707" s="80">
        <v>11490.828222987449</v>
      </c>
      <c r="S1707" s="56">
        <v>8099.9081860203987</v>
      </c>
      <c r="T1707" s="56">
        <v>11588.033614071261</v>
      </c>
      <c r="U1707" s="56">
        <v>11151.736219290746</v>
      </c>
      <c r="V1707" s="56">
        <v>11546.774807289388</v>
      </c>
      <c r="W1707" s="80">
        <v>16083.378725214907</v>
      </c>
      <c r="X1707" s="56">
        <v>16083.398259964568</v>
      </c>
      <c r="Y1707" s="80">
        <v>11505.122414076479</v>
      </c>
      <c r="Z1707" s="58">
        <v>0.81722167871533746</v>
      </c>
    </row>
    <row r="1708" spans="2:26" x14ac:dyDescent="0.2">
      <c r="B1708" s="36" t="s">
        <v>7357</v>
      </c>
      <c r="C1708" s="46" t="s">
        <v>7356</v>
      </c>
      <c r="D1708" s="46" t="s">
        <v>12306</v>
      </c>
      <c r="E1708" s="46" t="s">
        <v>12487</v>
      </c>
      <c r="F1708" s="80">
        <v>5885.0185661957985</v>
      </c>
      <c r="G1708" s="56">
        <v>6221.6707380087191</v>
      </c>
      <c r="H1708" s="56">
        <v>6638.0797083677053</v>
      </c>
      <c r="I1708" s="56">
        <v>3776.8051806192075</v>
      </c>
      <c r="J1708" s="56">
        <v>3328.0542648627238</v>
      </c>
      <c r="K1708" s="58">
        <v>1.0105470754615931</v>
      </c>
      <c r="L1708" s="80">
        <v>6318.2940345335846</v>
      </c>
      <c r="M1708" s="56">
        <v>6764.7944860590751</v>
      </c>
      <c r="N1708" s="56">
        <v>3811.6844473951624</v>
      </c>
      <c r="O1708" s="56">
        <v>3353.9292924661277</v>
      </c>
      <c r="P1708" s="56">
        <v>5897.9308942006801</v>
      </c>
      <c r="Q1708" s="58">
        <v>0.99890947341918945</v>
      </c>
      <c r="R1708" s="80">
        <v>6013.8333585868622</v>
      </c>
      <c r="S1708" s="56">
        <v>3540.5677589783763</v>
      </c>
      <c r="T1708" s="56">
        <v>5658.8571920286913</v>
      </c>
      <c r="U1708" s="56">
        <v>5766.5067986260137</v>
      </c>
      <c r="V1708" s="56">
        <v>5669.0371618654999</v>
      </c>
      <c r="W1708" s="80">
        <v>7896.34103057425</v>
      </c>
      <c r="X1708" s="56">
        <v>7896.3491964792338</v>
      </c>
      <c r="Y1708" s="80">
        <v>5648.5863659753804</v>
      </c>
      <c r="Z1708" s="58">
        <v>0.95982473163661519</v>
      </c>
    </row>
    <row r="1709" spans="2:26" x14ac:dyDescent="0.2">
      <c r="B1709" s="36" t="s">
        <v>6826</v>
      </c>
      <c r="C1709" s="46" t="s">
        <v>6825</v>
      </c>
      <c r="D1709" s="46" t="s">
        <v>12306</v>
      </c>
      <c r="E1709" s="46" t="s">
        <v>12485</v>
      </c>
      <c r="F1709" s="80">
        <v>6883.6851556250749</v>
      </c>
      <c r="G1709" s="56">
        <v>6857.7975715063976</v>
      </c>
      <c r="H1709" s="56">
        <v>7377.177442722591</v>
      </c>
      <c r="I1709" s="56">
        <v>6831.5964407189176</v>
      </c>
      <c r="J1709" s="56">
        <v>10548.754046880123</v>
      </c>
      <c r="K1709" s="58">
        <v>1.0130608297269525</v>
      </c>
      <c r="L1709" s="80">
        <v>6981.6238175808048</v>
      </c>
      <c r="M1709" s="56">
        <v>7536.7020741200431</v>
      </c>
      <c r="N1709" s="56">
        <v>6911.837745453503</v>
      </c>
      <c r="O1709" s="56">
        <v>10657.21295678479</v>
      </c>
      <c r="P1709" s="56">
        <v>7160.0135846847552</v>
      </c>
      <c r="Q1709" s="58">
        <v>0.99890947341918945</v>
      </c>
      <c r="R1709" s="80">
        <v>6521.3457361846195</v>
      </c>
      <c r="S1709" s="56">
        <v>7032.1034397422245</v>
      </c>
      <c r="T1709" s="56">
        <v>7143.1710225378929</v>
      </c>
      <c r="U1709" s="56">
        <v>6572.4215065403796</v>
      </c>
      <c r="V1709" s="56">
        <v>7089.1976450135189</v>
      </c>
      <c r="W1709" s="80">
        <v>9874.4673283725278</v>
      </c>
      <c r="X1709" s="56">
        <v>9874.476880002363</v>
      </c>
      <c r="Y1709" s="80">
        <v>7063.623212153514</v>
      </c>
      <c r="Z1709" s="58">
        <v>1.0261397859519186</v>
      </c>
    </row>
    <row r="1710" spans="2:26" x14ac:dyDescent="0.2">
      <c r="B1710" s="36" t="s">
        <v>6824</v>
      </c>
      <c r="C1710" s="46" t="s">
        <v>6823</v>
      </c>
      <c r="D1710" s="46" t="s">
        <v>12306</v>
      </c>
      <c r="E1710" s="46" t="s">
        <v>12485</v>
      </c>
      <c r="F1710" s="80">
        <v>9278.9319692975914</v>
      </c>
      <c r="G1710" s="56">
        <v>8722.6014576312136</v>
      </c>
      <c r="H1710" s="56">
        <v>6679.2300799790928</v>
      </c>
      <c r="I1710" s="56">
        <v>10002.728609960717</v>
      </c>
      <c r="J1710" s="56">
        <v>12754.661967822425</v>
      </c>
      <c r="K1710" s="58">
        <v>1.0130608297269525</v>
      </c>
      <c r="L1710" s="80">
        <v>8880.0991065833059</v>
      </c>
      <c r="M1710" s="56">
        <v>6823.662245912491</v>
      </c>
      <c r="N1710" s="56">
        <v>10120.21681371134</v>
      </c>
      <c r="O1710" s="56">
        <v>12885.80131632602</v>
      </c>
      <c r="P1710" s="56">
        <v>9077.0502623492976</v>
      </c>
      <c r="Q1710" s="58">
        <v>0.99890947341918945</v>
      </c>
      <c r="R1710" s="80">
        <v>8266.8017203130112</v>
      </c>
      <c r="S1710" s="56">
        <v>8512.2100382912795</v>
      </c>
      <c r="T1710" s="56">
        <v>9015.4299226379408</v>
      </c>
      <c r="U1710" s="56">
        <v>8291.3425521108384</v>
      </c>
      <c r="V1710" s="56">
        <v>8946.9560301252386</v>
      </c>
      <c r="W1710" s="80">
        <v>12462.119048126604</v>
      </c>
      <c r="X1710" s="56">
        <v>12462.131923341178</v>
      </c>
      <c r="Y1710" s="80">
        <v>8914.6802809275487</v>
      </c>
      <c r="Z1710" s="58">
        <v>0.96074422254896474</v>
      </c>
    </row>
    <row r="1711" spans="2:26" x14ac:dyDescent="0.2">
      <c r="B1711" s="36" t="s">
        <v>7355</v>
      </c>
      <c r="C1711" s="46" t="s">
        <v>7354</v>
      </c>
      <c r="D1711" s="46" t="s">
        <v>12306</v>
      </c>
      <c r="E1711" s="46" t="s">
        <v>12486</v>
      </c>
      <c r="F1711" s="80">
        <v>11980.482976920863</v>
      </c>
      <c r="G1711" s="56">
        <v>10739.654000310671</v>
      </c>
      <c r="H1711" s="56">
        <v>8893.5929207173558</v>
      </c>
      <c r="I1711" s="56">
        <v>11707.455882759356</v>
      </c>
      <c r="J1711" s="56">
        <v>16549.296307930781</v>
      </c>
      <c r="K1711" s="58">
        <v>1.0155122321268377</v>
      </c>
      <c r="L1711" s="80">
        <v>10960.029129080209</v>
      </c>
      <c r="M1711" s="56">
        <v>9107.8946947363165</v>
      </c>
      <c r="N1711" s="56">
        <v>11873.62958336432</v>
      </c>
      <c r="O1711" s="56">
        <v>16759.908562117191</v>
      </c>
      <c r="P1711" s="56">
        <v>11201.8257992689</v>
      </c>
      <c r="Q1711" s="58">
        <v>0.99890947341918945</v>
      </c>
      <c r="R1711" s="80">
        <v>11233.045258479473</v>
      </c>
      <c r="S1711" s="56">
        <v>13822.729824863025</v>
      </c>
      <c r="T1711" s="56">
        <v>11457.577564270552</v>
      </c>
      <c r="U1711" s="56">
        <v>11492.013715117828</v>
      </c>
      <c r="V1711" s="56">
        <v>11460.83404599865</v>
      </c>
      <c r="W1711" s="80">
        <v>15963.672761009244</v>
      </c>
      <c r="X1711" s="56">
        <v>15963.689384828616</v>
      </c>
      <c r="Y1711" s="80">
        <v>11419.489686450821</v>
      </c>
      <c r="Z1711" s="58">
        <v>0.95317440110296592</v>
      </c>
    </row>
    <row r="1712" spans="2:26" x14ac:dyDescent="0.2">
      <c r="B1712" s="36" t="s">
        <v>6822</v>
      </c>
      <c r="C1712" s="46" t="s">
        <v>12866</v>
      </c>
      <c r="D1712" s="46" t="s">
        <v>12306</v>
      </c>
      <c r="E1712" s="46" t="s">
        <v>12485</v>
      </c>
      <c r="F1712" s="80">
        <v>14455.69955470218</v>
      </c>
      <c r="G1712" s="56">
        <v>12212.271110433585</v>
      </c>
      <c r="H1712" s="56">
        <v>8251.2991783261095</v>
      </c>
      <c r="I1712" s="56">
        <v>15728.882143335766</v>
      </c>
      <c r="J1712" s="56">
        <v>23537.638714700752</v>
      </c>
      <c r="K1712" s="58">
        <v>1.0130608297269525</v>
      </c>
      <c r="L1712" s="80">
        <v>12432.779177619905</v>
      </c>
      <c r="M1712" s="56">
        <v>8429.7258828743452</v>
      </c>
      <c r="N1712" s="56">
        <v>15913.627544524155</v>
      </c>
      <c r="O1712" s="56">
        <v>23779.645175879108</v>
      </c>
      <c r="P1712" s="56">
        <v>13101.907460761009</v>
      </c>
      <c r="Q1712" s="58">
        <v>0.99890947341918945</v>
      </c>
      <c r="R1712" s="80">
        <v>11264.007587928465</v>
      </c>
      <c r="S1712" s="56">
        <v>14447.43868834754</v>
      </c>
      <c r="T1712" s="56">
        <v>13229.046770432647</v>
      </c>
      <c r="U1712" s="56">
        <v>11582.350697970372</v>
      </c>
      <c r="V1712" s="56">
        <v>13073.325659339673</v>
      </c>
      <c r="W1712" s="80">
        <v>18209.695026224319</v>
      </c>
      <c r="X1712" s="56">
        <v>18209.715084592481</v>
      </c>
      <c r="Y1712" s="80">
        <v>13026.165104373475</v>
      </c>
      <c r="Z1712" s="58">
        <v>0.901109286000365</v>
      </c>
    </row>
    <row r="1713" spans="2:26" x14ac:dyDescent="0.2">
      <c r="B1713" s="36" t="s">
        <v>7353</v>
      </c>
      <c r="C1713" s="46" t="s">
        <v>7352</v>
      </c>
      <c r="D1713" s="46" t="s">
        <v>12306</v>
      </c>
      <c r="E1713" s="46" t="s">
        <v>12487</v>
      </c>
      <c r="F1713" s="80">
        <v>16874.017291895565</v>
      </c>
      <c r="G1713" s="56">
        <v>16544.840305661182</v>
      </c>
      <c r="H1713" s="56">
        <v>15816.70898416067</v>
      </c>
      <c r="I1713" s="56">
        <v>16812.923786767522</v>
      </c>
      <c r="J1713" s="56">
        <v>17303.740628993313</v>
      </c>
      <c r="K1713" s="58">
        <v>1.0105470754615931</v>
      </c>
      <c r="L1713" s="80">
        <v>16801.783669932192</v>
      </c>
      <c r="M1713" s="56">
        <v>16118.635271699908</v>
      </c>
      <c r="N1713" s="56">
        <v>16968.193234355578</v>
      </c>
      <c r="O1713" s="56">
        <v>17438.274122375464</v>
      </c>
      <c r="P1713" s="56">
        <v>16806.527603915583</v>
      </c>
      <c r="Q1713" s="58">
        <v>0.99890947341918945</v>
      </c>
      <c r="R1713" s="80">
        <v>16320.646256534499</v>
      </c>
      <c r="S1713" s="56">
        <v>15768.884972548081</v>
      </c>
      <c r="T1713" s="56">
        <v>16693.253240461734</v>
      </c>
      <c r="U1713" s="56">
        <v>16265.470128135858</v>
      </c>
      <c r="V1713" s="56">
        <v>16652.799593506355</v>
      </c>
      <c r="W1713" s="80">
        <v>23195.505859210705</v>
      </c>
      <c r="X1713" s="56">
        <v>23195.529273176242</v>
      </c>
      <c r="Y1713" s="80">
        <v>16592.724959841602</v>
      </c>
      <c r="Z1713" s="58">
        <v>0.98332985398864881</v>
      </c>
    </row>
    <row r="1714" spans="2:26" x14ac:dyDescent="0.2">
      <c r="B1714" s="36" t="s">
        <v>7351</v>
      </c>
      <c r="C1714" s="46" t="s">
        <v>7350</v>
      </c>
      <c r="D1714" s="46" t="s">
        <v>12306</v>
      </c>
      <c r="E1714" s="46" t="s">
        <v>12487</v>
      </c>
      <c r="F1714" s="80">
        <v>9084.4870518600092</v>
      </c>
      <c r="G1714" s="56">
        <v>7092.5843736295237</v>
      </c>
      <c r="H1714" s="56">
        <v>5056.5885698879101</v>
      </c>
      <c r="I1714" s="56">
        <v>9977.9490174763378</v>
      </c>
      <c r="J1714" s="56">
        <v>13786.78904452371</v>
      </c>
      <c r="K1714" s="58">
        <v>1.0105470754615931</v>
      </c>
      <c r="L1714" s="80">
        <v>7202.7330638959857</v>
      </c>
      <c r="M1714" s="56">
        <v>5153.1141502756191</v>
      </c>
      <c r="N1714" s="56">
        <v>10070.096620811379</v>
      </c>
      <c r="O1714" s="56">
        <v>13893.978867374772</v>
      </c>
      <c r="P1714" s="56">
        <v>7722.9034989072115</v>
      </c>
      <c r="Q1714" s="58">
        <v>0.99890947341918945</v>
      </c>
      <c r="R1714" s="80">
        <v>6841.7083885111633</v>
      </c>
      <c r="S1714" s="56">
        <v>10710.598435585191</v>
      </c>
      <c r="T1714" s="56">
        <v>8017.3029294218832</v>
      </c>
      <c r="U1714" s="56">
        <v>7228.5973932185661</v>
      </c>
      <c r="V1714" s="56">
        <v>7942.7183691762793</v>
      </c>
      <c r="W1714" s="80">
        <v>11063.327186266639</v>
      </c>
      <c r="X1714" s="56">
        <v>11063.339791674296</v>
      </c>
      <c r="Y1714" s="80">
        <v>7914.0662038183309</v>
      </c>
      <c r="Z1714" s="58">
        <v>0.87116269291153436</v>
      </c>
    </row>
    <row r="1715" spans="2:26" x14ac:dyDescent="0.2">
      <c r="B1715" s="36" t="s">
        <v>7349</v>
      </c>
      <c r="C1715" s="46" t="s">
        <v>7348</v>
      </c>
      <c r="D1715" s="46" t="s">
        <v>12306</v>
      </c>
      <c r="E1715" s="46" t="s">
        <v>12487</v>
      </c>
      <c r="F1715" s="80">
        <v>5326.2345814817818</v>
      </c>
      <c r="G1715" s="56">
        <v>5545.6782536429582</v>
      </c>
      <c r="H1715" s="56">
        <v>5105.784896270442</v>
      </c>
      <c r="I1715" s="56">
        <v>3615.0018923870489</v>
      </c>
      <c r="J1715" s="56">
        <v>3395.1621846570742</v>
      </c>
      <c r="K1715" s="58">
        <v>1.0105470754615931</v>
      </c>
      <c r="L1715" s="80">
        <v>5631.8033054011203</v>
      </c>
      <c r="M1715" s="56">
        <v>5203.2495888464155</v>
      </c>
      <c r="N1715" s="56">
        <v>3648.3868856207946</v>
      </c>
      <c r="O1715" s="56">
        <v>3421.5589643531102</v>
      </c>
      <c r="P1715" s="56">
        <v>5255.2794345884568</v>
      </c>
      <c r="Q1715" s="58">
        <v>0.99890947341918945</v>
      </c>
      <c r="R1715" s="80">
        <v>5378.316600474097</v>
      </c>
      <c r="S1715" s="56">
        <v>3321.2361666040715</v>
      </c>
      <c r="T1715" s="56">
        <v>5058.9013683124067</v>
      </c>
      <c r="U1715" s="56">
        <v>5172.6085570870946</v>
      </c>
      <c r="V1715" s="56">
        <v>5069.6541781790002</v>
      </c>
      <c r="W1715" s="80">
        <v>7061.4669043382755</v>
      </c>
      <c r="X1715" s="56">
        <v>7061.4742948885387</v>
      </c>
      <c r="Y1715" s="80">
        <v>5051.3656923350982</v>
      </c>
      <c r="Z1715" s="58">
        <v>0.94839339406823242</v>
      </c>
    </row>
    <row r="1716" spans="2:26" x14ac:dyDescent="0.2">
      <c r="B1716" s="36" t="s">
        <v>6821</v>
      </c>
      <c r="C1716" s="46" t="s">
        <v>6820</v>
      </c>
      <c r="D1716" s="46" t="s">
        <v>12306</v>
      </c>
      <c r="E1716" s="46" t="s">
        <v>12485</v>
      </c>
      <c r="F1716" s="80">
        <v>29703.41740872759</v>
      </c>
      <c r="G1716" s="56">
        <v>23954.732635614509</v>
      </c>
      <c r="H1716" s="56">
        <v>18506.226009724454</v>
      </c>
      <c r="I1716" s="56">
        <v>34798.60831445815</v>
      </c>
      <c r="J1716" s="56">
        <v>45883.042978499368</v>
      </c>
      <c r="K1716" s="58">
        <v>1.0130608297269525</v>
      </c>
      <c r="L1716" s="80">
        <v>24387.265761163249</v>
      </c>
      <c r="M1716" s="56">
        <v>18906.406011585666</v>
      </c>
      <c r="N1716" s="56">
        <v>35207.339386079533</v>
      </c>
      <c r="O1716" s="56">
        <v>46354.797728154263</v>
      </c>
      <c r="P1716" s="56">
        <v>26356.838652473933</v>
      </c>
      <c r="Q1716" s="58">
        <v>0.99890947341918945</v>
      </c>
      <c r="R1716" s="80">
        <v>23994.613333149624</v>
      </c>
      <c r="S1716" s="56">
        <v>33678.566166841672</v>
      </c>
      <c r="T1716" s="56">
        <v>27074.097188105163</v>
      </c>
      <c r="U1716" s="56">
        <v>24963.00861651883</v>
      </c>
      <c r="V1716" s="56">
        <v>26874.460434559292</v>
      </c>
      <c r="W1716" s="80">
        <v>37433.147560126999</v>
      </c>
      <c r="X1716" s="56">
        <v>37433.188775848161</v>
      </c>
      <c r="Y1716" s="80">
        <v>26777.513822275734</v>
      </c>
      <c r="Z1716" s="58">
        <v>0.90149606201230725</v>
      </c>
    </row>
    <row r="1717" spans="2:26" x14ac:dyDescent="0.2">
      <c r="B1717" s="36" t="s">
        <v>7347</v>
      </c>
      <c r="C1717" s="46" t="s">
        <v>7346</v>
      </c>
      <c r="D1717" s="46" t="s">
        <v>12306</v>
      </c>
      <c r="E1717" s="46" t="s">
        <v>12486</v>
      </c>
      <c r="F1717" s="80">
        <v>18420.473963811732</v>
      </c>
      <c r="G1717" s="56">
        <v>17155.072068669313</v>
      </c>
      <c r="H1717" s="56">
        <v>16456.554826127744</v>
      </c>
      <c r="I1717" s="56">
        <v>11373.037524747402</v>
      </c>
      <c r="J1717" s="56">
        <v>16028.019093114346</v>
      </c>
      <c r="K1717" s="58">
        <v>1.0155122321268377</v>
      </c>
      <c r="L1717" s="80">
        <v>17507.090040204923</v>
      </c>
      <c r="M1717" s="56">
        <v>16853.095226044657</v>
      </c>
      <c r="N1717" s="56">
        <v>11534.46454625679</v>
      </c>
      <c r="O1717" s="56">
        <v>16231.997387328942</v>
      </c>
      <c r="P1717" s="56">
        <v>16636.538657718316</v>
      </c>
      <c r="Q1717" s="58">
        <v>0.99890947341918945</v>
      </c>
      <c r="R1717" s="80">
        <v>17507.005755875871</v>
      </c>
      <c r="S1717" s="56">
        <v>11610.590885690081</v>
      </c>
      <c r="T1717" s="56">
        <v>16124.529969724823</v>
      </c>
      <c r="U1717" s="56">
        <v>16917.364268857291</v>
      </c>
      <c r="V1717" s="56">
        <v>16199.504969688793</v>
      </c>
      <c r="W1717" s="80">
        <v>22564.116641819954</v>
      </c>
      <c r="X1717" s="56">
        <v>22564.142201610201</v>
      </c>
      <c r="Y1717" s="80">
        <v>16141.067578011116</v>
      </c>
      <c r="Z1717" s="58">
        <v>0.87625690900903719</v>
      </c>
    </row>
    <row r="1718" spans="2:26" x14ac:dyDescent="0.2">
      <c r="B1718" s="36" t="s">
        <v>7345</v>
      </c>
      <c r="C1718" s="46" t="s">
        <v>7344</v>
      </c>
      <c r="D1718" s="46" t="s">
        <v>12306</v>
      </c>
      <c r="E1718" s="46" t="s">
        <v>12486</v>
      </c>
      <c r="F1718" s="80">
        <v>7680.7992025329777</v>
      </c>
      <c r="G1718" s="56">
        <v>7403.8601919214734</v>
      </c>
      <c r="H1718" s="56">
        <v>6314.4714483878606</v>
      </c>
      <c r="I1718" s="56">
        <v>4112.8397409304853</v>
      </c>
      <c r="J1718" s="56">
        <v>6922.7810058697451</v>
      </c>
      <c r="K1718" s="58">
        <v>1.0155122321268377</v>
      </c>
      <c r="L1718" s="80">
        <v>7555.7856304075867</v>
      </c>
      <c r="M1718" s="56">
        <v>6466.6262013032274</v>
      </c>
      <c r="N1718" s="56">
        <v>4171.2167108366493</v>
      </c>
      <c r="O1718" s="56">
        <v>7010.8827889157328</v>
      </c>
      <c r="P1718" s="56">
        <v>7024.3211289941692</v>
      </c>
      <c r="Q1718" s="58">
        <v>0.99890947341918945</v>
      </c>
      <c r="R1718" s="80">
        <v>7110.736382611125</v>
      </c>
      <c r="S1718" s="56">
        <v>5705.3686376952201</v>
      </c>
      <c r="T1718" s="56">
        <v>6888.4511148104457</v>
      </c>
      <c r="U1718" s="56">
        <v>6970.1996081195348</v>
      </c>
      <c r="V1718" s="56">
        <v>6896.1817254684483</v>
      </c>
      <c r="W1718" s="80">
        <v>9605.6175252154389</v>
      </c>
      <c r="X1718" s="56">
        <v>9605.6281829008458</v>
      </c>
      <c r="Y1718" s="80">
        <v>6871.3045789255175</v>
      </c>
      <c r="Z1718" s="58">
        <v>0.89460802160529018</v>
      </c>
    </row>
    <row r="1719" spans="2:26" x14ac:dyDescent="0.2">
      <c r="B1719" s="36" t="s">
        <v>7343</v>
      </c>
      <c r="C1719" s="46" t="s">
        <v>7342</v>
      </c>
      <c r="D1719" s="46" t="s">
        <v>12306</v>
      </c>
      <c r="E1719" s="46" t="s">
        <v>12486</v>
      </c>
      <c r="F1719" s="80">
        <v>8897.8164461899705</v>
      </c>
      <c r="G1719" s="56">
        <v>8874.4061043226702</v>
      </c>
      <c r="H1719" s="56">
        <v>7681.9673110886206</v>
      </c>
      <c r="I1719" s="56">
        <v>7416.7794059198877</v>
      </c>
      <c r="J1719" s="56">
        <v>8092.3836069548388</v>
      </c>
      <c r="K1719" s="58">
        <v>1.0155122321268377</v>
      </c>
      <c r="L1719" s="80">
        <v>9056.506792849199</v>
      </c>
      <c r="M1719" s="56">
        <v>7867.0735147790383</v>
      </c>
      <c r="N1719" s="56">
        <v>7522.0519512785577</v>
      </c>
      <c r="O1719" s="56">
        <v>8195.3701703403258</v>
      </c>
      <c r="P1719" s="56">
        <v>8746.059186346547</v>
      </c>
      <c r="Q1719" s="58">
        <v>0.99890947341918945</v>
      </c>
      <c r="R1719" s="80">
        <v>8706.4688487842304</v>
      </c>
      <c r="S1719" s="56">
        <v>6291.2186709400949</v>
      </c>
      <c r="T1719" s="56">
        <v>8495.6261112954144</v>
      </c>
      <c r="U1719" s="56">
        <v>8464.9438309998168</v>
      </c>
      <c r="V1719" s="56">
        <v>8492.724617292728</v>
      </c>
      <c r="W1719" s="80">
        <v>11829.424987369244</v>
      </c>
      <c r="X1719" s="56">
        <v>11829.437333757423</v>
      </c>
      <c r="Y1719" s="80">
        <v>8462.0875771825504</v>
      </c>
      <c r="Z1719" s="58">
        <v>0.95102968558156775</v>
      </c>
    </row>
    <row r="1720" spans="2:26" x14ac:dyDescent="0.2">
      <c r="B1720" s="36" t="s">
        <v>7341</v>
      </c>
      <c r="C1720" s="46" t="s">
        <v>7340</v>
      </c>
      <c r="D1720" s="46" t="s">
        <v>12306</v>
      </c>
      <c r="E1720" s="46" t="s">
        <v>12486</v>
      </c>
      <c r="F1720" s="80">
        <v>14174.218098057881</v>
      </c>
      <c r="G1720" s="56">
        <v>13517.801530053704</v>
      </c>
      <c r="H1720" s="56">
        <v>11441.168375775043</v>
      </c>
      <c r="I1720" s="56">
        <v>10485.127156943287</v>
      </c>
      <c r="J1720" s="56">
        <v>16549.621235172763</v>
      </c>
      <c r="K1720" s="58">
        <v>1.0155122321268377</v>
      </c>
      <c r="L1720" s="80">
        <v>13795.183580982015</v>
      </c>
      <c r="M1720" s="56">
        <v>11716.857031826152</v>
      </c>
      <c r="N1720" s="56">
        <v>10633.951324929152</v>
      </c>
      <c r="O1720" s="56">
        <v>16760.237624499277</v>
      </c>
      <c r="P1720" s="56">
        <v>13375.554926865585</v>
      </c>
      <c r="Q1720" s="58">
        <v>0.99890947341918945</v>
      </c>
      <c r="R1720" s="80">
        <v>13290.763231545781</v>
      </c>
      <c r="S1720" s="56">
        <v>12112.792466303883</v>
      </c>
      <c r="T1720" s="56">
        <v>13241.710022241197</v>
      </c>
      <c r="U1720" s="56">
        <v>13172.966155021593</v>
      </c>
      <c r="V1720" s="56">
        <v>13235.209204292287</v>
      </c>
      <c r="W1720" s="80">
        <v>18435.180878880732</v>
      </c>
      <c r="X1720" s="56">
        <v>18435.200546672244</v>
      </c>
      <c r="Y1720" s="80">
        <v>13187.464215537062</v>
      </c>
      <c r="Z1720" s="58">
        <v>0.93038389308712399</v>
      </c>
    </row>
    <row r="1721" spans="2:26" x14ac:dyDescent="0.2">
      <c r="B1721" s="36" t="s">
        <v>7339</v>
      </c>
      <c r="C1721" s="46" t="s">
        <v>7338</v>
      </c>
      <c r="D1721" s="46" t="s">
        <v>12306</v>
      </c>
      <c r="E1721" s="46" t="s">
        <v>12487</v>
      </c>
      <c r="F1721" s="80">
        <v>38687.769339942708</v>
      </c>
      <c r="G1721" s="56">
        <v>39817.551576725105</v>
      </c>
      <c r="H1721" s="56">
        <v>44366.595975005344</v>
      </c>
      <c r="I1721" s="56">
        <v>36626.485357780875</v>
      </c>
      <c r="J1721" s="56">
        <v>29460.00103822882</v>
      </c>
      <c r="K1721" s="58">
        <v>1.0105470754615931</v>
      </c>
      <c r="L1721" s="80">
        <v>40435.922952341069</v>
      </c>
      <c r="M1721" s="56">
        <v>45213.513094546535</v>
      </c>
      <c r="N1721" s="56">
        <v>36964.73551704648</v>
      </c>
      <c r="O1721" s="56">
        <v>29689.047285493638</v>
      </c>
      <c r="P1721" s="56">
        <v>39841.960485074385</v>
      </c>
      <c r="Q1721" s="58">
        <v>0.99890947341918945</v>
      </c>
      <c r="R1721" s="80">
        <v>39959.744146872763</v>
      </c>
      <c r="S1721" s="56">
        <v>42016.45898245924</v>
      </c>
      <c r="T1721" s="56">
        <v>40036.865461179681</v>
      </c>
      <c r="U1721" s="56">
        <v>40165.415630431409</v>
      </c>
      <c r="V1721" s="56">
        <v>40049.021909185984</v>
      </c>
      <c r="W1721" s="80">
        <v>55783.852867143243</v>
      </c>
      <c r="X1721" s="56">
        <v>55783.906549327068</v>
      </c>
      <c r="Y1721" s="80">
        <v>39904.544003179115</v>
      </c>
      <c r="Z1721" s="58">
        <v>1.0314511455169415</v>
      </c>
    </row>
    <row r="1722" spans="2:26" x14ac:dyDescent="0.2">
      <c r="B1722" s="36" t="s">
        <v>7337</v>
      </c>
      <c r="C1722" s="46" t="s">
        <v>7336</v>
      </c>
      <c r="D1722" s="46" t="s">
        <v>12306</v>
      </c>
      <c r="E1722" s="46" t="s">
        <v>12487</v>
      </c>
      <c r="F1722" s="80">
        <v>21879.468204157667</v>
      </c>
      <c r="G1722" s="56">
        <v>22965.799710346015</v>
      </c>
      <c r="H1722" s="56">
        <v>22130.615626707473</v>
      </c>
      <c r="I1722" s="56">
        <v>19643.680278189961</v>
      </c>
      <c r="J1722" s="56">
        <v>22001.470419231602</v>
      </c>
      <c r="K1722" s="58">
        <v>1.0105470754615931</v>
      </c>
      <c r="L1722" s="80">
        <v>23322.461348157736</v>
      </c>
      <c r="M1722" s="56">
        <v>22553.068529129905</v>
      </c>
      <c r="N1722" s="56">
        <v>19825.092114945652</v>
      </c>
      <c r="O1722" s="56">
        <v>22172.527922837715</v>
      </c>
      <c r="P1722" s="56">
        <v>22771.513316218232</v>
      </c>
      <c r="Q1722" s="58">
        <v>0.99890947341918945</v>
      </c>
      <c r="R1722" s="80">
        <v>22292.443995477555</v>
      </c>
      <c r="S1722" s="56">
        <v>18380.27819985622</v>
      </c>
      <c r="T1722" s="56">
        <v>22319.504372140949</v>
      </c>
      <c r="U1722" s="56">
        <v>21901.227415915422</v>
      </c>
      <c r="V1722" s="56">
        <v>22279.949682324612</v>
      </c>
      <c r="W1722" s="80">
        <v>31033.502835211009</v>
      </c>
      <c r="X1722" s="56">
        <v>31033.533194615393</v>
      </c>
      <c r="Y1722" s="80">
        <v>22199.574528607274</v>
      </c>
      <c r="Z1722" s="58">
        <v>1.0146304435492988</v>
      </c>
    </row>
    <row r="1723" spans="2:26" x14ac:dyDescent="0.2">
      <c r="B1723" s="36" t="s">
        <v>6819</v>
      </c>
      <c r="C1723" s="46" t="s">
        <v>6818</v>
      </c>
      <c r="D1723" s="46" t="s">
        <v>12306</v>
      </c>
      <c r="E1723" s="46" t="s">
        <v>12485</v>
      </c>
      <c r="F1723" s="80">
        <v>9215.2250208035202</v>
      </c>
      <c r="G1723" s="56">
        <v>10228.740237690594</v>
      </c>
      <c r="H1723" s="56">
        <v>10438.029769738947</v>
      </c>
      <c r="I1723" s="56">
        <v>8363.0864691002935</v>
      </c>
      <c r="J1723" s="56">
        <v>10125.017398445378</v>
      </c>
      <c r="K1723" s="58">
        <v>1.0130608297269525</v>
      </c>
      <c r="L1723" s="80">
        <v>10413.433135446287</v>
      </c>
      <c r="M1723" s="56">
        <v>10663.742498551757</v>
      </c>
      <c r="N1723" s="56">
        <v>8461.3160667809989</v>
      </c>
      <c r="O1723" s="56">
        <v>10229.119583871339</v>
      </c>
      <c r="P1723" s="56">
        <v>10167.917478394311</v>
      </c>
      <c r="Q1723" s="58">
        <v>0.99890947341918945</v>
      </c>
      <c r="R1723" s="80">
        <v>9247.2672245952926</v>
      </c>
      <c r="S1723" s="56">
        <v>7961.3478530221428</v>
      </c>
      <c r="T1723" s="56">
        <v>9941.5069231153684</v>
      </c>
      <c r="U1723" s="56">
        <v>9118.6752874379781</v>
      </c>
      <c r="V1723" s="56">
        <v>9863.6952013939826</v>
      </c>
      <c r="W1723" s="80">
        <v>13739.03520262257</v>
      </c>
      <c r="X1723" s="56">
        <v>13739.047989438972</v>
      </c>
      <c r="Y1723" s="80">
        <v>9828.1113491319429</v>
      </c>
      <c r="Z1723" s="58">
        <v>1.0665080154792554</v>
      </c>
    </row>
    <row r="1724" spans="2:26" x14ac:dyDescent="0.2">
      <c r="B1724" s="36" t="s">
        <v>6817</v>
      </c>
      <c r="C1724" s="46" t="s">
        <v>6816</v>
      </c>
      <c r="D1724" s="46" t="s">
        <v>12306</v>
      </c>
      <c r="E1724" s="46" t="s">
        <v>12485</v>
      </c>
      <c r="F1724" s="80">
        <v>13399.763432584325</v>
      </c>
      <c r="G1724" s="56">
        <v>11858.038467901326</v>
      </c>
      <c r="H1724" s="56">
        <v>10704.922069315602</v>
      </c>
      <c r="I1724" s="56">
        <v>13491.075232862177</v>
      </c>
      <c r="J1724" s="56">
        <v>20537.062308927907</v>
      </c>
      <c r="K1724" s="58">
        <v>1.0130608297269525</v>
      </c>
      <c r="L1724" s="80">
        <v>12072.150414772863</v>
      </c>
      <c r="M1724" s="56">
        <v>10936.406096981307</v>
      </c>
      <c r="N1724" s="56">
        <v>13649.536214618205</v>
      </c>
      <c r="O1724" s="56">
        <v>20748.217804711723</v>
      </c>
      <c r="P1724" s="56">
        <v>12564.773025784372</v>
      </c>
      <c r="Q1724" s="58">
        <v>0.99890947341918945</v>
      </c>
      <c r="R1724" s="80">
        <v>11958.233671633756</v>
      </c>
      <c r="S1724" s="56">
        <v>15247.735442062265</v>
      </c>
      <c r="T1724" s="56">
        <v>12825.959395893613</v>
      </c>
      <c r="U1724" s="56">
        <v>12287.183848676606</v>
      </c>
      <c r="V1724" s="56">
        <v>12775.009661910884</v>
      </c>
      <c r="W1724" s="80">
        <v>17794.173874516349</v>
      </c>
      <c r="X1724" s="56">
        <v>17794.192467693883</v>
      </c>
      <c r="Y1724" s="80">
        <v>12728.92452772644</v>
      </c>
      <c r="Z1724" s="58">
        <v>0.94993651132477464</v>
      </c>
    </row>
    <row r="1725" spans="2:26" x14ac:dyDescent="0.2">
      <c r="B1725" s="36" t="s">
        <v>7335</v>
      </c>
      <c r="C1725" s="46" t="s">
        <v>12867</v>
      </c>
      <c r="D1725" s="46" t="s">
        <v>12306</v>
      </c>
      <c r="E1725" s="46" t="s">
        <v>12486</v>
      </c>
      <c r="F1725" s="80">
        <v>11209.389412857456</v>
      </c>
      <c r="G1725" s="56">
        <v>8102.5668712508777</v>
      </c>
      <c r="H1725" s="56">
        <v>6107.8550286531008</v>
      </c>
      <c r="I1725" s="56">
        <v>6659.0690301338991</v>
      </c>
      <c r="J1725" s="56">
        <v>12142.338936981028</v>
      </c>
      <c r="K1725" s="58">
        <v>1.0155122321268377</v>
      </c>
      <c r="L1725" s="80">
        <v>8268.8296035105977</v>
      </c>
      <c r="M1725" s="56">
        <v>6255.031111453326</v>
      </c>
      <c r="N1725" s="56">
        <v>6753.5867592120676</v>
      </c>
      <c r="O1725" s="56">
        <v>12296.866678041986</v>
      </c>
      <c r="P1725" s="56">
        <v>8111.2748883657432</v>
      </c>
      <c r="Q1725" s="58">
        <v>0.99890947341918945</v>
      </c>
      <c r="R1725" s="80">
        <v>8190.3059825669206</v>
      </c>
      <c r="S1725" s="56">
        <v>7067.2419151267959</v>
      </c>
      <c r="T1725" s="56">
        <v>8002.2817650108045</v>
      </c>
      <c r="U1725" s="56">
        <v>8077.9995758229088</v>
      </c>
      <c r="V1725" s="56">
        <v>8009.4420794284842</v>
      </c>
      <c r="W1725" s="80">
        <v>11156.265926291277</v>
      </c>
      <c r="X1725" s="56">
        <v>11156.281480160453</v>
      </c>
      <c r="Y1725" s="80">
        <v>7980.5512516994104</v>
      </c>
      <c r="Z1725" s="58">
        <v>0.71195236045109778</v>
      </c>
    </row>
    <row r="1726" spans="2:26" x14ac:dyDescent="0.2">
      <c r="B1726" s="36" t="s">
        <v>7334</v>
      </c>
      <c r="C1726" s="46" t="s">
        <v>7333</v>
      </c>
      <c r="D1726" s="46" t="s">
        <v>12306</v>
      </c>
      <c r="E1726" s="46" t="s">
        <v>12486</v>
      </c>
      <c r="F1726" s="80">
        <v>20239.809089279854</v>
      </c>
      <c r="G1726" s="56">
        <v>17782.498729776129</v>
      </c>
      <c r="H1726" s="56">
        <v>13565.876535221045</v>
      </c>
      <c r="I1726" s="56">
        <v>13976.687334535005</v>
      </c>
      <c r="J1726" s="56">
        <v>25007.676834568607</v>
      </c>
      <c r="K1726" s="58">
        <v>1.0155122321268377</v>
      </c>
      <c r="L1726" s="80">
        <v>18147.391346177475</v>
      </c>
      <c r="M1726" s="56">
        <v>13892.762579313287</v>
      </c>
      <c r="N1726" s="56">
        <v>14175.070132628525</v>
      </c>
      <c r="O1726" s="56">
        <v>25325.933459629439</v>
      </c>
      <c r="P1726" s="56">
        <v>17659.125474069868</v>
      </c>
      <c r="Q1726" s="58">
        <v>0.99890947341918945</v>
      </c>
      <c r="R1726" s="80">
        <v>17404.729120662014</v>
      </c>
      <c r="S1726" s="56">
        <v>13605.645255576321</v>
      </c>
      <c r="T1726" s="56">
        <v>17243.784902972475</v>
      </c>
      <c r="U1726" s="56">
        <v>17024.820734153443</v>
      </c>
      <c r="V1726" s="56">
        <v>17223.078383883578</v>
      </c>
      <c r="W1726" s="80">
        <v>23989.841066891735</v>
      </c>
      <c r="X1726" s="56">
        <v>23989.869151146024</v>
      </c>
      <c r="Y1726" s="80">
        <v>17160.949248434517</v>
      </c>
      <c r="Z1726" s="58">
        <v>0.84788098409109625</v>
      </c>
    </row>
    <row r="1727" spans="2:26" x14ac:dyDescent="0.2">
      <c r="B1727" s="36" t="s">
        <v>7332</v>
      </c>
      <c r="C1727" s="46" t="s">
        <v>7331</v>
      </c>
      <c r="D1727" s="46" t="s">
        <v>12306</v>
      </c>
      <c r="E1727" s="46" t="s">
        <v>12486</v>
      </c>
      <c r="F1727" s="80">
        <v>9493.6309621889377</v>
      </c>
      <c r="G1727" s="56">
        <v>10189.42620358515</v>
      </c>
      <c r="H1727" s="56">
        <v>11356.913708701117</v>
      </c>
      <c r="I1727" s="56">
        <v>8758.4394704120041</v>
      </c>
      <c r="J1727" s="56">
        <v>10313.016876297577</v>
      </c>
      <c r="K1727" s="58">
        <v>1.0155122321268377</v>
      </c>
      <c r="L1727" s="80">
        <v>10398.510789702897</v>
      </c>
      <c r="M1727" s="56">
        <v>11630.572147630273</v>
      </c>
      <c r="N1727" s="56">
        <v>8882.7553177573045</v>
      </c>
      <c r="O1727" s="56">
        <v>10444.264011605595</v>
      </c>
      <c r="P1727" s="56">
        <v>10281.414833439372</v>
      </c>
      <c r="Q1727" s="58">
        <v>0.99890947341918945</v>
      </c>
      <c r="R1727" s="80">
        <v>9703.3988424286326</v>
      </c>
      <c r="S1727" s="56">
        <v>8201.2095893021433</v>
      </c>
      <c r="T1727" s="56">
        <v>10067.576492950131</v>
      </c>
      <c r="U1727" s="56">
        <v>9553.1799171159837</v>
      </c>
      <c r="V1727" s="56">
        <v>10018.932175598027</v>
      </c>
      <c r="W1727" s="80">
        <v>13955.263118205014</v>
      </c>
      <c r="X1727" s="56">
        <v>13955.276291330556</v>
      </c>
      <c r="Y1727" s="80">
        <v>9982.7884293385014</v>
      </c>
      <c r="Z1727" s="58">
        <v>1.0515248032178386</v>
      </c>
    </row>
    <row r="1728" spans="2:26" x14ac:dyDescent="0.2">
      <c r="B1728" s="36" t="s">
        <v>7330</v>
      </c>
      <c r="C1728" s="46" t="s">
        <v>7329</v>
      </c>
      <c r="D1728" s="46" t="s">
        <v>12306</v>
      </c>
      <c r="E1728" s="46" t="s">
        <v>12486</v>
      </c>
      <c r="F1728" s="80">
        <v>11924.707272169107</v>
      </c>
      <c r="G1728" s="56">
        <v>13144.657217584781</v>
      </c>
      <c r="H1728" s="56">
        <v>12547.745306937826</v>
      </c>
      <c r="I1728" s="56">
        <v>7691.2599448518358</v>
      </c>
      <c r="J1728" s="56">
        <v>10031.903354681504</v>
      </c>
      <c r="K1728" s="58">
        <v>1.0155122321268377</v>
      </c>
      <c r="L1728" s="80">
        <v>13414.382436560445</v>
      </c>
      <c r="M1728" s="56">
        <v>12850.098259584323</v>
      </c>
      <c r="N1728" s="56">
        <v>7800.4284217737013</v>
      </c>
      <c r="O1728" s="56">
        <v>10159.572938934291</v>
      </c>
      <c r="P1728" s="56">
        <v>12514.094780994395</v>
      </c>
      <c r="Q1728" s="58">
        <v>0.99890947341918945</v>
      </c>
      <c r="R1728" s="80">
        <v>12031.239518607168</v>
      </c>
      <c r="S1728" s="56">
        <v>7491.6018733183591</v>
      </c>
      <c r="T1728" s="56">
        <v>12004.764295375024</v>
      </c>
      <c r="U1728" s="56">
        <v>11577.275754078288</v>
      </c>
      <c r="V1728" s="56">
        <v>11964.338504761032</v>
      </c>
      <c r="W1728" s="80">
        <v>16664.998718712821</v>
      </c>
      <c r="X1728" s="56">
        <v>16665.015265139216</v>
      </c>
      <c r="Y1728" s="80">
        <v>11921.177201409564</v>
      </c>
      <c r="Z1728" s="58">
        <v>0.99970397002802891</v>
      </c>
    </row>
    <row r="1729" spans="2:26" x14ac:dyDescent="0.2">
      <c r="B1729" s="36" t="s">
        <v>7328</v>
      </c>
      <c r="C1729" s="46" t="s">
        <v>7327</v>
      </c>
      <c r="D1729" s="46" t="s">
        <v>12306</v>
      </c>
      <c r="E1729" s="46" t="s">
        <v>12487</v>
      </c>
      <c r="F1729" s="80">
        <v>14252.104904803535</v>
      </c>
      <c r="G1729" s="56">
        <v>14012.685370706495</v>
      </c>
      <c r="H1729" s="56">
        <v>15095.290035861894</v>
      </c>
      <c r="I1729" s="56">
        <v>15451.982233630069</v>
      </c>
      <c r="J1729" s="56">
        <v>13937.934194451827</v>
      </c>
      <c r="K1729" s="58">
        <v>1.0105470754615931</v>
      </c>
      <c r="L1729" s="80">
        <v>14230.304063610318</v>
      </c>
      <c r="M1729" s="56">
        <v>15383.445105568242</v>
      </c>
      <c r="N1729" s="56">
        <v>15594.683216277981</v>
      </c>
      <c r="O1729" s="56">
        <v>14046.299143852899</v>
      </c>
      <c r="P1729" s="56">
        <v>14473.038834441844</v>
      </c>
      <c r="Q1729" s="58">
        <v>0.99890947341918945</v>
      </c>
      <c r="R1729" s="80">
        <v>14067.295345418643</v>
      </c>
      <c r="S1729" s="56">
        <v>15031.07981135286</v>
      </c>
      <c r="T1729" s="56">
        <v>14520.653254023784</v>
      </c>
      <c r="U1729" s="56">
        <v>14163.673792012065</v>
      </c>
      <c r="V1729" s="56">
        <v>14486.895210028018</v>
      </c>
      <c r="W1729" s="80">
        <v>20178.640884924196</v>
      </c>
      <c r="X1729" s="56">
        <v>20178.660660789501</v>
      </c>
      <c r="Y1729" s="80">
        <v>14434.633608022341</v>
      </c>
      <c r="Z1729" s="58">
        <v>1.0128071400286485</v>
      </c>
    </row>
    <row r="1730" spans="2:26" x14ac:dyDescent="0.2">
      <c r="B1730" s="36" t="s">
        <v>6815</v>
      </c>
      <c r="C1730" s="46" t="s">
        <v>6814</v>
      </c>
      <c r="D1730" s="46" t="s">
        <v>12306</v>
      </c>
      <c r="E1730" s="46" t="s">
        <v>12485</v>
      </c>
      <c r="F1730" s="80">
        <v>8349.0363912155426</v>
      </c>
      <c r="G1730" s="56">
        <v>8011.3250534306671</v>
      </c>
      <c r="H1730" s="56">
        <v>7500.1408177788007</v>
      </c>
      <c r="I1730" s="56">
        <v>9222.880794064984</v>
      </c>
      <c r="J1730" s="56">
        <v>12804.307502027799</v>
      </c>
      <c r="K1730" s="58">
        <v>1.0130608297269525</v>
      </c>
      <c r="L1730" s="80">
        <v>8155.9797034264466</v>
      </c>
      <c r="M1730" s="56">
        <v>7662.3244183055067</v>
      </c>
      <c r="N1730" s="56">
        <v>9331.2092052568842</v>
      </c>
      <c r="O1730" s="56">
        <v>12935.957290010561</v>
      </c>
      <c r="P1730" s="56">
        <v>8475.5447554372149</v>
      </c>
      <c r="Q1730" s="58">
        <v>0.99890947341918945</v>
      </c>
      <c r="R1730" s="80">
        <v>7660.4604581102531</v>
      </c>
      <c r="S1730" s="56">
        <v>9480.4710787621098</v>
      </c>
      <c r="T1730" s="56">
        <v>8571.2414368888403</v>
      </c>
      <c r="U1730" s="56">
        <v>7842.4615201754386</v>
      </c>
      <c r="V1730" s="56">
        <v>8502.3237900500026</v>
      </c>
      <c r="W1730" s="80">
        <v>11842.795572097937</v>
      </c>
      <c r="X1730" s="56">
        <v>11842.807157012599</v>
      </c>
      <c r="Y1730" s="80">
        <v>8471.6515667523581</v>
      </c>
      <c r="Z1730" s="58">
        <v>1.014686146974497</v>
      </c>
    </row>
    <row r="1731" spans="2:26" x14ac:dyDescent="0.2">
      <c r="B1731" s="36" t="s">
        <v>7326</v>
      </c>
      <c r="C1731" s="46" t="s">
        <v>936</v>
      </c>
      <c r="D1731" s="46" t="s">
        <v>12306</v>
      </c>
      <c r="E1731" s="46" t="s">
        <v>12487</v>
      </c>
      <c r="F1731" s="80">
        <v>7737.6912179364663</v>
      </c>
      <c r="G1731" s="56">
        <v>8011.6751866580371</v>
      </c>
      <c r="H1731" s="56">
        <v>8319.422837398035</v>
      </c>
      <c r="I1731" s="56">
        <v>6900.093066042622</v>
      </c>
      <c r="J1731" s="56">
        <v>6806.3320473546892</v>
      </c>
      <c r="K1731" s="58">
        <v>1.0105470754615931</v>
      </c>
      <c r="L1731" s="80">
        <v>8136.0974680385407</v>
      </c>
      <c r="M1731" s="56">
        <v>8478.2328941728156</v>
      </c>
      <c r="N1731" s="56">
        <v>6963.8162858857895</v>
      </c>
      <c r="O1731" s="56">
        <v>6859.2500635849619</v>
      </c>
      <c r="P1731" s="56">
        <v>7952.4841742924882</v>
      </c>
      <c r="Q1731" s="58">
        <v>0.99890947341918945</v>
      </c>
      <c r="R1731" s="80">
        <v>8147.2650053386551</v>
      </c>
      <c r="S1731" s="56">
        <v>6664.4895442271363</v>
      </c>
      <c r="T1731" s="56">
        <v>7819.1847381772868</v>
      </c>
      <c r="U1731" s="56">
        <v>7998.9874592275037</v>
      </c>
      <c r="V1731" s="56">
        <v>7836.1879241128763</v>
      </c>
      <c r="W1731" s="80">
        <v>10914.942072473757</v>
      </c>
      <c r="X1731" s="56">
        <v>10914.952809101105</v>
      </c>
      <c r="Y1731" s="80">
        <v>7807.9188354845101</v>
      </c>
      <c r="Z1731" s="58">
        <v>1.0090760429138412</v>
      </c>
    </row>
    <row r="1732" spans="2:26" x14ac:dyDescent="0.2">
      <c r="B1732" s="36" t="s">
        <v>7325</v>
      </c>
      <c r="C1732" s="46" t="s">
        <v>7324</v>
      </c>
      <c r="D1732" s="46" t="s">
        <v>12306</v>
      </c>
      <c r="E1732" s="46" t="s">
        <v>12488</v>
      </c>
      <c r="F1732" s="80">
        <v>12235.022896463321</v>
      </c>
      <c r="G1732" s="56">
        <v>12097.559625351763</v>
      </c>
      <c r="H1732" s="56">
        <v>11584.627978209053</v>
      </c>
      <c r="I1732" s="56">
        <v>7467.7226670591162</v>
      </c>
      <c r="J1732" s="56">
        <v>7414.7440638585895</v>
      </c>
      <c r="K1732" s="58">
        <v>1.0155481723200313</v>
      </c>
      <c r="L1732" s="80">
        <v>12346.23558502268</v>
      </c>
      <c r="M1732" s="56">
        <v>11864.193338355004</v>
      </c>
      <c r="N1732" s="56">
        <v>7573.9863356302485</v>
      </c>
      <c r="O1732" s="56">
        <v>7509.3725007232879</v>
      </c>
      <c r="P1732" s="56">
        <v>11495.000026612272</v>
      </c>
      <c r="Q1732" s="58">
        <v>0.99890947341918945</v>
      </c>
      <c r="R1732" s="80">
        <v>12171.796864547659</v>
      </c>
      <c r="S1732" s="56">
        <v>7489.6996039626938</v>
      </c>
      <c r="T1732" s="56">
        <v>11087.965451943328</v>
      </c>
      <c r="U1732" s="56">
        <v>11703.587138489163</v>
      </c>
      <c r="V1732" s="56">
        <v>11146.182201618636</v>
      </c>
      <c r="W1732" s="80">
        <v>15525.397583376405</v>
      </c>
      <c r="X1732" s="56">
        <v>15525.414560389021</v>
      </c>
      <c r="Y1732" s="80">
        <v>11105.973511281723</v>
      </c>
      <c r="Z1732" s="58">
        <v>0.90771987966545098</v>
      </c>
    </row>
    <row r="1733" spans="2:26" x14ac:dyDescent="0.2">
      <c r="B1733" s="36" t="s">
        <v>7323</v>
      </c>
      <c r="C1733" s="46" t="s">
        <v>7322</v>
      </c>
      <c r="D1733" s="46" t="s">
        <v>12306</v>
      </c>
      <c r="E1733" s="46" t="s">
        <v>12486</v>
      </c>
      <c r="F1733" s="80">
        <v>8808.035106441188</v>
      </c>
      <c r="G1733" s="56">
        <v>9184.1401391789022</v>
      </c>
      <c r="H1733" s="56">
        <v>8359.2274107017165</v>
      </c>
      <c r="I1733" s="56">
        <v>6933.3947833069169</v>
      </c>
      <c r="J1733" s="56">
        <v>9670.1586720321338</v>
      </c>
      <c r="K1733" s="58">
        <v>1.0155122321268377</v>
      </c>
      <c r="L1733" s="80">
        <v>9372.5964959433259</v>
      </c>
      <c r="M1733" s="56">
        <v>8560.6530077029347</v>
      </c>
      <c r="N1733" s="56">
        <v>7031.8062469447123</v>
      </c>
      <c r="O1733" s="56">
        <v>9793.2245642828475</v>
      </c>
      <c r="P1733" s="56">
        <v>9034.363057888293</v>
      </c>
      <c r="Q1733" s="58">
        <v>0.99890947341918945</v>
      </c>
      <c r="R1733" s="80">
        <v>8754.3047331101388</v>
      </c>
      <c r="S1733" s="56">
        <v>7311.5949914799376</v>
      </c>
      <c r="T1733" s="56">
        <v>8856.9740888182841</v>
      </c>
      <c r="U1733" s="56">
        <v>8610.0337589471183</v>
      </c>
      <c r="V1733" s="56">
        <v>8833.6219820244023</v>
      </c>
      <c r="W1733" s="80">
        <v>12304.257268669648</v>
      </c>
      <c r="X1733" s="56">
        <v>12304.269490479479</v>
      </c>
      <c r="Y1733" s="80">
        <v>8801.7547296664834</v>
      </c>
      <c r="Z1733" s="58">
        <v>0.99928697187297633</v>
      </c>
    </row>
    <row r="1734" spans="2:26" x14ac:dyDescent="0.2">
      <c r="B1734" s="36" t="s">
        <v>7321</v>
      </c>
      <c r="C1734" s="46" t="s">
        <v>12868</v>
      </c>
      <c r="D1734" s="46" t="s">
        <v>12306</v>
      </c>
      <c r="E1734" s="46" t="s">
        <v>12486</v>
      </c>
      <c r="F1734" s="80">
        <v>20982.402192936639</v>
      </c>
      <c r="G1734" s="56">
        <v>20584.962461008166</v>
      </c>
      <c r="H1734" s="56">
        <v>17962.93432252299</v>
      </c>
      <c r="I1734" s="56">
        <v>15395.832387477238</v>
      </c>
      <c r="J1734" s="56">
        <v>23298.798383683239</v>
      </c>
      <c r="K1734" s="58">
        <v>1.0155122321268377</v>
      </c>
      <c r="L1734" s="80">
        <v>21007.36096220099</v>
      </c>
      <c r="M1734" s="56">
        <v>18395.772740721273</v>
      </c>
      <c r="N1734" s="56">
        <v>15614.358296721824</v>
      </c>
      <c r="O1734" s="56">
        <v>23595.307211377058</v>
      </c>
      <c r="P1734" s="56">
        <v>20248.259629854721</v>
      </c>
      <c r="Q1734" s="58">
        <v>0.99890947341918945</v>
      </c>
      <c r="R1734" s="80">
        <v>19548.459732123323</v>
      </c>
      <c r="S1734" s="56">
        <v>16949.492401506162</v>
      </c>
      <c r="T1734" s="56">
        <v>19906.925276695227</v>
      </c>
      <c r="U1734" s="56">
        <v>19288.562999061611</v>
      </c>
      <c r="V1734" s="56">
        <v>19848.44936086511</v>
      </c>
      <c r="W1734" s="80">
        <v>27646.692128915151</v>
      </c>
      <c r="X1734" s="56">
        <v>27646.721243573109</v>
      </c>
      <c r="Y1734" s="80">
        <v>19776.847349911859</v>
      </c>
      <c r="Z1734" s="58">
        <v>0.9425444793241734</v>
      </c>
    </row>
    <row r="1735" spans="2:26" x14ac:dyDescent="0.2">
      <c r="B1735" s="36" t="s">
        <v>7320</v>
      </c>
      <c r="C1735" s="46" t="s">
        <v>7319</v>
      </c>
      <c r="D1735" s="46" t="s">
        <v>12306</v>
      </c>
      <c r="E1735" s="46" t="s">
        <v>12487</v>
      </c>
      <c r="F1735" s="80">
        <v>6245.4728905632564</v>
      </c>
      <c r="G1735" s="56">
        <v>6948.6280005455155</v>
      </c>
      <c r="H1735" s="56">
        <v>7367.9380104917136</v>
      </c>
      <c r="I1735" s="56">
        <v>8817.2352507940996</v>
      </c>
      <c r="J1735" s="56">
        <v>6895.0241993655</v>
      </c>
      <c r="K1735" s="58">
        <v>1.0105470754615931</v>
      </c>
      <c r="L1735" s="80">
        <v>7056.5410309854024</v>
      </c>
      <c r="M1735" s="56">
        <v>7508.5851054439427</v>
      </c>
      <c r="N1735" s="56">
        <v>8898.663517763478</v>
      </c>
      <c r="O1735" s="56">
        <v>6948.6317812394927</v>
      </c>
      <c r="P1735" s="56">
        <v>7320.1273680791783</v>
      </c>
      <c r="Q1735" s="58">
        <v>0.99890947341918945</v>
      </c>
      <c r="R1735" s="80">
        <v>6371.9157414589536</v>
      </c>
      <c r="S1735" s="56">
        <v>9942.8668589242006</v>
      </c>
      <c r="T1735" s="56">
        <v>7578.259167919945</v>
      </c>
      <c r="U1735" s="56">
        <v>6729.0108532054783</v>
      </c>
      <c r="V1735" s="56">
        <v>7497.9493321386344</v>
      </c>
      <c r="W1735" s="80">
        <v>10443.813167216947</v>
      </c>
      <c r="X1735" s="56">
        <v>10443.821833279362</v>
      </c>
      <c r="Y1735" s="80">
        <v>7470.8992913384709</v>
      </c>
      <c r="Z1735" s="58">
        <v>1.1962103466379306</v>
      </c>
    </row>
    <row r="1736" spans="2:26" x14ac:dyDescent="0.2">
      <c r="B1736" s="36" t="s">
        <v>7318</v>
      </c>
      <c r="C1736" s="46" t="s">
        <v>12869</v>
      </c>
      <c r="D1736" s="46" t="s">
        <v>12306</v>
      </c>
      <c r="E1736" s="46" t="s">
        <v>12486</v>
      </c>
      <c r="F1736" s="80">
        <v>6323.4248625131831</v>
      </c>
      <c r="G1736" s="56">
        <v>5507.5065220070328</v>
      </c>
      <c r="H1736" s="56">
        <v>4116.5917955596215</v>
      </c>
      <c r="I1736" s="56">
        <v>3956.9775727083734</v>
      </c>
      <c r="J1736" s="56">
        <v>6607.3303275866056</v>
      </c>
      <c r="K1736" s="58">
        <v>1.0155122321268377</v>
      </c>
      <c r="L1736" s="80">
        <v>5620.5192372165966</v>
      </c>
      <c r="M1736" s="56">
        <v>4215.7860056572399</v>
      </c>
      <c r="N1736" s="56">
        <v>4013.1422606689844</v>
      </c>
      <c r="O1736" s="56">
        <v>6691.4175726606063</v>
      </c>
      <c r="P1736" s="56">
        <v>5367.0197328389277</v>
      </c>
      <c r="Q1736" s="58">
        <v>0.99890947341918945</v>
      </c>
      <c r="R1736" s="80">
        <v>5451.0141853682117</v>
      </c>
      <c r="S1736" s="56">
        <v>3950.734837474653</v>
      </c>
      <c r="T1736" s="56">
        <v>5222.3542747349265</v>
      </c>
      <c r="U1736" s="56">
        <v>5300.986250578856</v>
      </c>
      <c r="V1736" s="56">
        <v>5229.7901694641487</v>
      </c>
      <c r="W1736" s="80">
        <v>7284.518608243583</v>
      </c>
      <c r="X1736" s="56">
        <v>7284.527382470209</v>
      </c>
      <c r="Y1736" s="80">
        <v>5210.924825049784</v>
      </c>
      <c r="Z1736" s="58">
        <v>0.82406685274959579</v>
      </c>
    </row>
    <row r="1737" spans="2:26" x14ac:dyDescent="0.2">
      <c r="B1737" s="36" t="s">
        <v>6813</v>
      </c>
      <c r="C1737" s="46" t="s">
        <v>12870</v>
      </c>
      <c r="D1737" s="46" t="s">
        <v>12306</v>
      </c>
      <c r="E1737" s="46" t="s">
        <v>12485</v>
      </c>
      <c r="F1737" s="80">
        <v>8193.8456758245084</v>
      </c>
      <c r="G1737" s="56">
        <v>6681.6329710453929</v>
      </c>
      <c r="H1737" s="56">
        <v>4338.0054198240541</v>
      </c>
      <c r="I1737" s="56">
        <v>7420.1632726757407</v>
      </c>
      <c r="J1737" s="56">
        <v>14883.230833109024</v>
      </c>
      <c r="K1737" s="58">
        <v>1.0130608297269525</v>
      </c>
      <c r="L1737" s="80">
        <v>6802.2783414904407</v>
      </c>
      <c r="M1737" s="56">
        <v>4431.8107703080996</v>
      </c>
      <c r="N1737" s="56">
        <v>7507.3176570879004</v>
      </c>
      <c r="O1737" s="56">
        <v>15036.255444816215</v>
      </c>
      <c r="P1737" s="56">
        <v>7085.0082681709673</v>
      </c>
      <c r="Q1737" s="58">
        <v>0.99890947341918945</v>
      </c>
      <c r="R1737" s="80">
        <v>5889.3693591163992</v>
      </c>
      <c r="S1737" s="56">
        <v>8168.5367339565719</v>
      </c>
      <c r="T1737" s="56">
        <v>7189.3520094205905</v>
      </c>
      <c r="U1737" s="56">
        <v>6117.2860966004164</v>
      </c>
      <c r="V1737" s="56">
        <v>7087.9712519747827</v>
      </c>
      <c r="W1737" s="80">
        <v>9872.7590986688083</v>
      </c>
      <c r="X1737" s="56">
        <v>9872.7704682447056</v>
      </c>
      <c r="Y1737" s="80">
        <v>7062.4025449883211</v>
      </c>
      <c r="Z1737" s="58">
        <v>0.8619154941892001</v>
      </c>
    </row>
    <row r="1738" spans="2:26" x14ac:dyDescent="0.2">
      <c r="B1738" s="36" t="s">
        <v>6812</v>
      </c>
      <c r="C1738" s="46" t="s">
        <v>12871</v>
      </c>
      <c r="D1738" s="46" t="s">
        <v>12306</v>
      </c>
      <c r="E1738" s="46" t="s">
        <v>12485</v>
      </c>
      <c r="F1738" s="80">
        <v>6177.5520705620165</v>
      </c>
      <c r="G1738" s="56">
        <v>5418.5133476853498</v>
      </c>
      <c r="H1738" s="56">
        <v>4139.3647067383199</v>
      </c>
      <c r="I1738" s="56">
        <v>5153.9266348108949</v>
      </c>
      <c r="J1738" s="56">
        <v>7873.0216890008969</v>
      </c>
      <c r="K1738" s="58">
        <v>1.0130608297269525</v>
      </c>
      <c r="L1738" s="80">
        <v>5516.3514888891241</v>
      </c>
      <c r="M1738" s="56">
        <v>4228.8746357306682</v>
      </c>
      <c r="N1738" s="56">
        <v>5214.4626751452734</v>
      </c>
      <c r="O1738" s="56">
        <v>7953.9695759503866</v>
      </c>
      <c r="P1738" s="56">
        <v>5496.594182327598</v>
      </c>
      <c r="Q1738" s="58">
        <v>0.99890947341918945</v>
      </c>
      <c r="R1738" s="80">
        <v>5283.8012494353479</v>
      </c>
      <c r="S1738" s="56">
        <v>5502.0856444293595</v>
      </c>
      <c r="T1738" s="56">
        <v>5494.033039291342</v>
      </c>
      <c r="U1738" s="56">
        <v>5305.6296889347495</v>
      </c>
      <c r="V1738" s="56">
        <v>5476.2165280712125</v>
      </c>
      <c r="W1738" s="80">
        <v>7627.7632388438942</v>
      </c>
      <c r="X1738" s="56">
        <v>7627.7718106610728</v>
      </c>
      <c r="Y1738" s="80">
        <v>5456.4618129707851</v>
      </c>
      <c r="Z1738" s="58">
        <v>0.88327249218546389</v>
      </c>
    </row>
    <row r="1739" spans="2:26" x14ac:dyDescent="0.2">
      <c r="B1739" s="36" t="s">
        <v>6811</v>
      </c>
      <c r="C1739" s="46" t="s">
        <v>12872</v>
      </c>
      <c r="D1739" s="46" t="s">
        <v>12306</v>
      </c>
      <c r="E1739" s="46" t="s">
        <v>12485</v>
      </c>
      <c r="F1739" s="80">
        <v>4342.0200000989098</v>
      </c>
      <c r="G1739" s="56">
        <v>3084.4710042350439</v>
      </c>
      <c r="H1739" s="56">
        <v>2953.7019688289183</v>
      </c>
      <c r="I1739" s="56">
        <v>4246.819502858194</v>
      </c>
      <c r="J1739" s="56">
        <v>6179.6747473199794</v>
      </c>
      <c r="K1739" s="58">
        <v>1.0130608297269525</v>
      </c>
      <c r="L1739" s="80">
        <v>3140.165046177417</v>
      </c>
      <c r="M1739" s="56">
        <v>3017.5730389629534</v>
      </c>
      <c r="N1739" s="56">
        <v>4296.7010116444135</v>
      </c>
      <c r="O1739" s="56">
        <v>6243.2121834646723</v>
      </c>
      <c r="P1739" s="56">
        <v>3411.3089349230913</v>
      </c>
      <c r="Q1739" s="58">
        <v>0.99890947341918945</v>
      </c>
      <c r="R1739" s="80">
        <v>3495.7245197115199</v>
      </c>
      <c r="S1739" s="56">
        <v>4584.8568523347567</v>
      </c>
      <c r="T1739" s="56">
        <v>3526.7334117920664</v>
      </c>
      <c r="U1739" s="56">
        <v>3604.6377529738434</v>
      </c>
      <c r="V1739" s="56">
        <v>3534.1004971763491</v>
      </c>
      <c r="W1739" s="80">
        <v>4922.6106594868988</v>
      </c>
      <c r="X1739" s="56">
        <v>4922.6166843655565</v>
      </c>
      <c r="Y1739" s="80">
        <v>3521.3520573061883</v>
      </c>
      <c r="Z1739" s="58">
        <v>0.81099397451554189</v>
      </c>
    </row>
    <row r="1740" spans="2:26" x14ac:dyDescent="0.2">
      <c r="B1740" s="36" t="s">
        <v>7317</v>
      </c>
      <c r="C1740" s="46" t="s">
        <v>7316</v>
      </c>
      <c r="D1740" s="46" t="s">
        <v>12306</v>
      </c>
      <c r="E1740" s="46" t="s">
        <v>12486</v>
      </c>
      <c r="F1740" s="80">
        <v>5252.9547748121167</v>
      </c>
      <c r="G1740" s="56">
        <v>6554.1825097597084</v>
      </c>
      <c r="H1740" s="56">
        <v>6826.7958840537904</v>
      </c>
      <c r="I1740" s="56">
        <v>4577.927941472868</v>
      </c>
      <c r="J1740" s="56">
        <v>4994.9461320514565</v>
      </c>
      <c r="K1740" s="58">
        <v>1.0155122321268377</v>
      </c>
      <c r="L1740" s="80">
        <v>6688.672765639978</v>
      </c>
      <c r="M1740" s="56">
        <v>6991.2957079000189</v>
      </c>
      <c r="N1740" s="56">
        <v>4642.9062966984211</v>
      </c>
      <c r="O1740" s="56">
        <v>5058.5136001079018</v>
      </c>
      <c r="P1740" s="56">
        <v>6374.3843720678751</v>
      </c>
      <c r="Q1740" s="58">
        <v>0.99890947341918945</v>
      </c>
      <c r="R1740" s="80">
        <v>6099.0898472039189</v>
      </c>
      <c r="S1740" s="56">
        <v>4710.8872788441904</v>
      </c>
      <c r="T1740" s="56">
        <v>6204.4276693042211</v>
      </c>
      <c r="U1740" s="56">
        <v>5960.2695903679469</v>
      </c>
      <c r="V1740" s="56">
        <v>6181.3386682614055</v>
      </c>
      <c r="W1740" s="80">
        <v>8609.9203015289331</v>
      </c>
      <c r="X1740" s="56">
        <v>8609.9275903979651</v>
      </c>
      <c r="Y1740" s="80">
        <v>6159.0386125327068</v>
      </c>
      <c r="Z1740" s="58">
        <v>1.1724903176523156</v>
      </c>
    </row>
    <row r="1741" spans="2:26" x14ac:dyDescent="0.2">
      <c r="B1741" s="36" t="s">
        <v>6810</v>
      </c>
      <c r="C1741" s="46" t="s">
        <v>6809</v>
      </c>
      <c r="D1741" s="46" t="s">
        <v>12306</v>
      </c>
      <c r="E1741" s="46" t="s">
        <v>12485</v>
      </c>
      <c r="F1741" s="80">
        <v>15606.996402721008</v>
      </c>
      <c r="G1741" s="56">
        <v>14206.160290066178</v>
      </c>
      <c r="H1741" s="56">
        <v>11259.967484717365</v>
      </c>
      <c r="I1741" s="56">
        <v>17692.333768020857</v>
      </c>
      <c r="J1741" s="56">
        <v>22995.345434583294</v>
      </c>
      <c r="K1741" s="58">
        <v>1.0130608297269525</v>
      </c>
      <c r="L1741" s="80">
        <v>14462.670559071361</v>
      </c>
      <c r="M1741" s="56">
        <v>11503.453855554055</v>
      </c>
      <c r="N1741" s="56">
        <v>17900.141116956762</v>
      </c>
      <c r="O1741" s="56">
        <v>23231.776209974607</v>
      </c>
      <c r="P1741" s="56">
        <v>15085.443904560752</v>
      </c>
      <c r="Q1741" s="58">
        <v>0.99890947341918945</v>
      </c>
      <c r="R1741" s="80">
        <v>13885.780254088795</v>
      </c>
      <c r="S1741" s="56">
        <v>17859.695263579812</v>
      </c>
      <c r="T1741" s="56">
        <v>15354.332828328814</v>
      </c>
      <c r="U1741" s="56">
        <v>14283.171755037898</v>
      </c>
      <c r="V1741" s="56">
        <v>15253.037637745776</v>
      </c>
      <c r="W1741" s="80">
        <v>21245.79245132189</v>
      </c>
      <c r="X1741" s="56">
        <v>21245.814107200844</v>
      </c>
      <c r="Y1741" s="80">
        <v>15198.012766898752</v>
      </c>
      <c r="Z1741" s="58">
        <v>0.97379485294486567</v>
      </c>
    </row>
    <row r="1742" spans="2:26" x14ac:dyDescent="0.2">
      <c r="B1742" s="36" t="s">
        <v>7315</v>
      </c>
      <c r="C1742" s="46" t="s">
        <v>7314</v>
      </c>
      <c r="D1742" s="46" t="s">
        <v>12306</v>
      </c>
      <c r="E1742" s="46" t="s">
        <v>12486</v>
      </c>
      <c r="F1742" s="80">
        <v>11551.891559952373</v>
      </c>
      <c r="G1742" s="56">
        <v>11405.957100122916</v>
      </c>
      <c r="H1742" s="56">
        <v>10305.877782393074</v>
      </c>
      <c r="I1742" s="56">
        <v>6455.0621803350241</v>
      </c>
      <c r="J1742" s="56">
        <v>8705.0330450110814</v>
      </c>
      <c r="K1742" s="58">
        <v>1.0155122321268377</v>
      </c>
      <c r="L1742" s="80">
        <v>11640.00460897252</v>
      </c>
      <c r="M1742" s="56">
        <v>10554.210251764889</v>
      </c>
      <c r="N1742" s="56">
        <v>6546.6842697866741</v>
      </c>
      <c r="O1742" s="56">
        <v>8815.816403908244</v>
      </c>
      <c r="P1742" s="56">
        <v>10792.206505118536</v>
      </c>
      <c r="Q1742" s="58">
        <v>0.99890947341918945</v>
      </c>
      <c r="R1742" s="80">
        <v>10730.629222544572</v>
      </c>
      <c r="S1742" s="56">
        <v>7202.8945744038774</v>
      </c>
      <c r="T1742" s="56">
        <v>10427.168460654244</v>
      </c>
      <c r="U1742" s="56">
        <v>10377.855757730502</v>
      </c>
      <c r="V1742" s="56">
        <v>10422.505166061697</v>
      </c>
      <c r="W1742" s="80">
        <v>14517.395606040245</v>
      </c>
      <c r="X1742" s="56">
        <v>14517.411635156857</v>
      </c>
      <c r="Y1742" s="80">
        <v>10384.907175604925</v>
      </c>
      <c r="Z1742" s="58">
        <v>0.89897893532924922</v>
      </c>
    </row>
    <row r="1743" spans="2:26" x14ac:dyDescent="0.2">
      <c r="B1743" s="36" t="s">
        <v>6808</v>
      </c>
      <c r="C1743" s="46" t="s">
        <v>12873</v>
      </c>
      <c r="D1743" s="46" t="s">
        <v>12306</v>
      </c>
      <c r="E1743" s="46" t="s">
        <v>12485</v>
      </c>
      <c r="F1743" s="80">
        <v>4127.9036840746612</v>
      </c>
      <c r="G1743" s="56">
        <v>3737.4214368817807</v>
      </c>
      <c r="H1743" s="56">
        <v>3316.4142250084656</v>
      </c>
      <c r="I1743" s="56">
        <v>4773.9270725024189</v>
      </c>
      <c r="J1743" s="56">
        <v>5820.7774982903584</v>
      </c>
      <c r="K1743" s="58">
        <v>1.0130608297269525</v>
      </c>
      <c r="L1743" s="80">
        <v>3804.9053282771674</v>
      </c>
      <c r="M1743" s="56">
        <v>3388.1286118336916</v>
      </c>
      <c r="N1743" s="56">
        <v>4829.9997841049562</v>
      </c>
      <c r="O1743" s="56">
        <v>5880.6248678902684</v>
      </c>
      <c r="P1743" s="56">
        <v>3997.7650335572885</v>
      </c>
      <c r="Q1743" s="58">
        <v>0.99890947341918945</v>
      </c>
      <c r="R1743" s="80">
        <v>3608.533764545457</v>
      </c>
      <c r="S1743" s="56">
        <v>5452.4692419845242</v>
      </c>
      <c r="T1743" s="56">
        <v>4140.9732889242323</v>
      </c>
      <c r="U1743" s="56">
        <v>3792.9273122893637</v>
      </c>
      <c r="V1743" s="56">
        <v>4108.0600470094814</v>
      </c>
      <c r="W1743" s="80">
        <v>5722.0727575172968</v>
      </c>
      <c r="X1743" s="56">
        <v>5722.0784852934949</v>
      </c>
      <c r="Y1743" s="80">
        <v>4093.2402700074658</v>
      </c>
      <c r="Z1743" s="58">
        <v>0.99160265918971757</v>
      </c>
    </row>
    <row r="1744" spans="2:26" x14ac:dyDescent="0.2">
      <c r="B1744" s="36" t="s">
        <v>7313</v>
      </c>
      <c r="C1744" s="46" t="s">
        <v>7312</v>
      </c>
      <c r="D1744" s="46" t="s">
        <v>12306</v>
      </c>
      <c r="E1744" s="46" t="s">
        <v>12486</v>
      </c>
      <c r="F1744" s="80">
        <v>7575.0089832261856</v>
      </c>
      <c r="G1744" s="56">
        <v>5934.0947550826177</v>
      </c>
      <c r="H1744" s="56">
        <v>4351.3107020283551</v>
      </c>
      <c r="I1744" s="56">
        <v>4911.333507618474</v>
      </c>
      <c r="J1744" s="56">
        <v>9206.6993197326683</v>
      </c>
      <c r="K1744" s="58">
        <v>1.0155122321268377</v>
      </c>
      <c r="L1744" s="80">
        <v>6055.8609586999901</v>
      </c>
      <c r="M1744" s="56">
        <v>4456.1607453196502</v>
      </c>
      <c r="N1744" s="56">
        <v>4981.0441665386561</v>
      </c>
      <c r="O1744" s="56">
        <v>9323.8670627753836</v>
      </c>
      <c r="P1744" s="56">
        <v>5950.2796220900691</v>
      </c>
      <c r="Q1744" s="58">
        <v>0.99890947341918945</v>
      </c>
      <c r="R1744" s="80">
        <v>5928.2605762273388</v>
      </c>
      <c r="S1744" s="56">
        <v>4957.3268992272224</v>
      </c>
      <c r="T1744" s="56">
        <v>5847.6173392317914</v>
      </c>
      <c r="U1744" s="56">
        <v>5831.1672085273267</v>
      </c>
      <c r="V1744" s="56">
        <v>5846.0617196649746</v>
      </c>
      <c r="W1744" s="80">
        <v>8142.9166375528557</v>
      </c>
      <c r="X1744" s="56">
        <v>8142.9271484463925</v>
      </c>
      <c r="Y1744" s="80">
        <v>5824.9738107267913</v>
      </c>
      <c r="Z1744" s="58">
        <v>0.76897252843203145</v>
      </c>
    </row>
    <row r="1745" spans="2:26" x14ac:dyDescent="0.2">
      <c r="B1745" s="36" t="s">
        <v>6807</v>
      </c>
      <c r="C1745" s="46" t="s">
        <v>6806</v>
      </c>
      <c r="D1745" s="46" t="s">
        <v>12306</v>
      </c>
      <c r="E1745" s="46" t="s">
        <v>12485</v>
      </c>
      <c r="F1745" s="80">
        <v>5879.2455066787134</v>
      </c>
      <c r="G1745" s="56">
        <v>5298.5147230085995</v>
      </c>
      <c r="H1745" s="56">
        <v>4505.1556837389371</v>
      </c>
      <c r="I1745" s="56">
        <v>6175.3210313484478</v>
      </c>
      <c r="J1745" s="56">
        <v>8416.2946959617111</v>
      </c>
      <c r="K1745" s="58">
        <v>1.0130608297269525</v>
      </c>
      <c r="L1745" s="80">
        <v>5394.1861366190205</v>
      </c>
      <c r="M1745" s="56">
        <v>4602.5755039095293</v>
      </c>
      <c r="N1745" s="56">
        <v>6247.8539774921728</v>
      </c>
      <c r="O1745" s="56">
        <v>8502.8283419357958</v>
      </c>
      <c r="P1745" s="56">
        <v>5583.8305737327055</v>
      </c>
      <c r="Q1745" s="58">
        <v>0.99890947341918945</v>
      </c>
      <c r="R1745" s="80">
        <v>5153.969088470898</v>
      </c>
      <c r="S1745" s="56">
        <v>6086.2138232141624</v>
      </c>
      <c r="T1745" s="56">
        <v>5630.9092460648344</v>
      </c>
      <c r="U1745" s="56">
        <v>5247.1935619452252</v>
      </c>
      <c r="V1745" s="56">
        <v>5594.622870166967</v>
      </c>
      <c r="W1745" s="80">
        <v>7792.6901621775987</v>
      </c>
      <c r="X1745" s="56">
        <v>7792.6983200720288</v>
      </c>
      <c r="Y1745" s="80">
        <v>5574.4405914247582</v>
      </c>
      <c r="Z1745" s="58">
        <v>0.94815577697721543</v>
      </c>
    </row>
    <row r="1746" spans="2:26" x14ac:dyDescent="0.2">
      <c r="B1746" s="36" t="s">
        <v>7311</v>
      </c>
      <c r="C1746" s="46" t="s">
        <v>7310</v>
      </c>
      <c r="D1746" s="46" t="s">
        <v>12306</v>
      </c>
      <c r="E1746" s="46" t="s">
        <v>12487</v>
      </c>
      <c r="F1746" s="80">
        <v>3979.2856248673961</v>
      </c>
      <c r="G1746" s="56">
        <v>2635.1027231675803</v>
      </c>
      <c r="H1746" s="56">
        <v>2197.9956834400182</v>
      </c>
      <c r="I1746" s="56">
        <v>4899.6263994818264</v>
      </c>
      <c r="J1746" s="56">
        <v>5341.6597259849004</v>
      </c>
      <c r="K1746" s="58">
        <v>1.0105470754615931</v>
      </c>
      <c r="L1746" s="80">
        <v>2676.026186095095</v>
      </c>
      <c r="M1746" s="56">
        <v>2239.9533800375152</v>
      </c>
      <c r="N1746" s="56">
        <v>4944.875060219475</v>
      </c>
      <c r="O1746" s="56">
        <v>5383.1901764697732</v>
      </c>
      <c r="P1746" s="56">
        <v>3055.4884623831167</v>
      </c>
      <c r="Q1746" s="58">
        <v>0.99890947341918945</v>
      </c>
      <c r="R1746" s="80">
        <v>3197.4978802722057</v>
      </c>
      <c r="S1746" s="56">
        <v>4761.4749807342523</v>
      </c>
      <c r="T1746" s="56">
        <v>3224.3581430422787</v>
      </c>
      <c r="U1746" s="56">
        <v>3353.8955903184105</v>
      </c>
      <c r="V1746" s="56">
        <v>3236.6079537725764</v>
      </c>
      <c r="W1746" s="80">
        <v>4508.2364880542164</v>
      </c>
      <c r="X1746" s="56">
        <v>4508.2420096117021</v>
      </c>
      <c r="Y1746" s="80">
        <v>3224.9326513275714</v>
      </c>
      <c r="Z1746" s="58">
        <v>0.81043005085492892</v>
      </c>
    </row>
    <row r="1747" spans="2:26" x14ac:dyDescent="0.2">
      <c r="B1747" s="36" t="s">
        <v>6805</v>
      </c>
      <c r="C1747" s="46" t="s">
        <v>12874</v>
      </c>
      <c r="D1747" s="46" t="s">
        <v>12306</v>
      </c>
      <c r="E1747" s="46" t="s">
        <v>12485</v>
      </c>
      <c r="F1747" s="80">
        <v>4633.3119944168175</v>
      </c>
      <c r="G1747" s="56">
        <v>4861.7202583283097</v>
      </c>
      <c r="H1747" s="56">
        <v>4723.4637762042421</v>
      </c>
      <c r="I1747" s="56">
        <v>3903.0694489626326</v>
      </c>
      <c r="J1747" s="56">
        <v>4540.1360014224438</v>
      </c>
      <c r="K1747" s="58">
        <v>1.0130608297269525</v>
      </c>
      <c r="L1747" s="80">
        <v>4949.5047930532755</v>
      </c>
      <c r="M1747" s="56">
        <v>4825.604306734861</v>
      </c>
      <c r="N1747" s="56">
        <v>3948.9134018032519</v>
      </c>
      <c r="O1747" s="56">
        <v>4586.8162253943774</v>
      </c>
      <c r="P1747" s="56">
        <v>4796.5764844618343</v>
      </c>
      <c r="Q1747" s="58">
        <v>0.99890947341918945</v>
      </c>
      <c r="R1747" s="80">
        <v>4814.0656340606101</v>
      </c>
      <c r="S1747" s="56">
        <v>3904.3645565869429</v>
      </c>
      <c r="T1747" s="56">
        <v>4704.6411127183528</v>
      </c>
      <c r="U1747" s="56">
        <v>4723.0955263132437</v>
      </c>
      <c r="V1747" s="56">
        <v>4706.3862688753525</v>
      </c>
      <c r="W1747" s="80">
        <v>6555.4749315530089</v>
      </c>
      <c r="X1747" s="56">
        <v>6555.4813606211728</v>
      </c>
      <c r="Y1747" s="80">
        <v>4689.4079421564602</v>
      </c>
      <c r="Z1747" s="58">
        <v>1.0121070948399846</v>
      </c>
    </row>
    <row r="1748" spans="2:26" x14ac:dyDescent="0.2">
      <c r="B1748" s="36" t="s">
        <v>6804</v>
      </c>
      <c r="C1748" s="46" t="s">
        <v>6803</v>
      </c>
      <c r="D1748" s="46" t="s">
        <v>12306</v>
      </c>
      <c r="E1748" s="46" t="s">
        <v>12485</v>
      </c>
      <c r="F1748" s="80">
        <v>4826.6992071832628</v>
      </c>
      <c r="G1748" s="56">
        <v>3228.0560371647202</v>
      </c>
      <c r="H1748" s="56">
        <v>2450.5661621226577</v>
      </c>
      <c r="I1748" s="56">
        <v>4263.2632846611077</v>
      </c>
      <c r="J1748" s="56">
        <v>8249.0491293655505</v>
      </c>
      <c r="K1748" s="58">
        <v>1.0130608297269525</v>
      </c>
      <c r="L1748" s="80">
        <v>3286.342689261412</v>
      </c>
      <c r="M1748" s="56">
        <v>2503.5573863087211</v>
      </c>
      <c r="N1748" s="56">
        <v>4313.3379357850054</v>
      </c>
      <c r="O1748" s="56">
        <v>8333.8632099996175</v>
      </c>
      <c r="P1748" s="56">
        <v>3579.4181436906852</v>
      </c>
      <c r="Q1748" s="58">
        <v>0.99890947341918945</v>
      </c>
      <c r="R1748" s="80">
        <v>3567.0168238250922</v>
      </c>
      <c r="S1748" s="56">
        <v>5085.4333837592776</v>
      </c>
      <c r="T1748" s="56">
        <v>3727.9942269625162</v>
      </c>
      <c r="U1748" s="56">
        <v>3718.8584798185107</v>
      </c>
      <c r="V1748" s="56">
        <v>3727.1302978381809</v>
      </c>
      <c r="W1748" s="80">
        <v>5191.4797975025713</v>
      </c>
      <c r="X1748" s="56">
        <v>5191.4864949100083</v>
      </c>
      <c r="Y1748" s="80">
        <v>3713.6857938563576</v>
      </c>
      <c r="Z1748" s="58">
        <v>0.76940485297478667</v>
      </c>
    </row>
    <row r="1749" spans="2:26" x14ac:dyDescent="0.2">
      <c r="B1749" s="36" t="s">
        <v>6802</v>
      </c>
      <c r="C1749" s="46" t="s">
        <v>6801</v>
      </c>
      <c r="D1749" s="46" t="s">
        <v>12306</v>
      </c>
      <c r="E1749" s="46" t="s">
        <v>12485</v>
      </c>
      <c r="F1749" s="80">
        <v>7877.08434208789</v>
      </c>
      <c r="G1749" s="56">
        <v>8453.0441193459192</v>
      </c>
      <c r="H1749" s="56">
        <v>8209.6956404549073</v>
      </c>
      <c r="I1749" s="56">
        <v>7219.4024685999366</v>
      </c>
      <c r="J1749" s="56">
        <v>9773.0824626445756</v>
      </c>
      <c r="K1749" s="58">
        <v>1.0130608297269525</v>
      </c>
      <c r="L1749" s="80">
        <v>8605.674568157785</v>
      </c>
      <c r="M1749" s="56">
        <v>8387.2227070189329</v>
      </c>
      <c r="N1749" s="56">
        <v>7304.1987938090379</v>
      </c>
      <c r="O1749" s="56">
        <v>9873.5661658000517</v>
      </c>
      <c r="P1749" s="56">
        <v>8475.2193340029098</v>
      </c>
      <c r="Q1749" s="58">
        <v>0.99890947341918945</v>
      </c>
      <c r="R1749" s="80">
        <v>7861.2457423071701</v>
      </c>
      <c r="S1749" s="56">
        <v>6535.6929521197198</v>
      </c>
      <c r="T1749" s="56">
        <v>8276.4709290758983</v>
      </c>
      <c r="U1749" s="56">
        <v>7728.6904632884252</v>
      </c>
      <c r="V1749" s="56">
        <v>8224.6696378759352</v>
      </c>
      <c r="W1749" s="80">
        <v>11456.054082931207</v>
      </c>
      <c r="X1749" s="56">
        <v>11456.065012976977</v>
      </c>
      <c r="Y1749" s="80">
        <v>8194.9988570518126</v>
      </c>
      <c r="Z1749" s="58">
        <v>1.0403594148745214</v>
      </c>
    </row>
    <row r="1750" spans="2:26" x14ac:dyDescent="0.2">
      <c r="B1750" s="36" t="s">
        <v>6800</v>
      </c>
      <c r="C1750" s="46" t="s">
        <v>6799</v>
      </c>
      <c r="D1750" s="46" t="s">
        <v>12306</v>
      </c>
      <c r="E1750" s="46" t="s">
        <v>12485</v>
      </c>
      <c r="F1750" s="80">
        <v>4027.4600725743571</v>
      </c>
      <c r="G1750" s="56">
        <v>3046.4722599368956</v>
      </c>
      <c r="H1750" s="56">
        <v>2335.4312226252837</v>
      </c>
      <c r="I1750" s="56">
        <v>3714.6763619783542</v>
      </c>
      <c r="J1750" s="56">
        <v>5371.6921425450273</v>
      </c>
      <c r="K1750" s="58">
        <v>1.0130608297269525</v>
      </c>
      <c r="L1750" s="80">
        <v>3101.4801862841496</v>
      </c>
      <c r="M1750" s="56">
        <v>2385.9327603524148</v>
      </c>
      <c r="N1750" s="56">
        <v>3758.3075220649266</v>
      </c>
      <c r="O1750" s="56">
        <v>5426.9221603779106</v>
      </c>
      <c r="P1750" s="56">
        <v>3237.9022973267856</v>
      </c>
      <c r="Q1750" s="58">
        <v>0.99890947341918945</v>
      </c>
      <c r="R1750" s="80">
        <v>2941.6875077573263</v>
      </c>
      <c r="S1750" s="56">
        <v>3753.4446666791869</v>
      </c>
      <c r="T1750" s="56">
        <v>3287.624342842701</v>
      </c>
      <c r="U1750" s="56">
        <v>3022.8632236495127</v>
      </c>
      <c r="V1750" s="56">
        <v>3262.5869990702499</v>
      </c>
      <c r="W1750" s="80">
        <v>4544.4224214785199</v>
      </c>
      <c r="X1750" s="56">
        <v>4544.4280098816671</v>
      </c>
      <c r="Y1750" s="80">
        <v>3250.8179994394864</v>
      </c>
      <c r="Z1750" s="58">
        <v>0.80716330909807377</v>
      </c>
    </row>
    <row r="1751" spans="2:26" x14ac:dyDescent="0.2">
      <c r="B1751" s="36" t="s">
        <v>7309</v>
      </c>
      <c r="C1751" s="46" t="s">
        <v>7308</v>
      </c>
      <c r="D1751" s="46" t="s">
        <v>12306</v>
      </c>
      <c r="E1751" s="46" t="s">
        <v>12486</v>
      </c>
      <c r="F1751" s="80">
        <v>3584.2624302089785</v>
      </c>
      <c r="G1751" s="56">
        <v>3258.523477435228</v>
      </c>
      <c r="H1751" s="56">
        <v>3134.9255540152958</v>
      </c>
      <c r="I1751" s="56">
        <v>2673.6862556389187</v>
      </c>
      <c r="J1751" s="56">
        <v>4809.039524728063</v>
      </c>
      <c r="K1751" s="58">
        <v>1.0155122321268377</v>
      </c>
      <c r="L1751" s="80">
        <v>3325.3875990277456</v>
      </c>
      <c r="M1751" s="56">
        <v>3210.4653401997825</v>
      </c>
      <c r="N1751" s="56">
        <v>2711.6361180005979</v>
      </c>
      <c r="O1751" s="56">
        <v>4870.2410789167534</v>
      </c>
      <c r="P1751" s="56">
        <v>3302.3530274650529</v>
      </c>
      <c r="Q1751" s="58">
        <v>0.99890947341918945</v>
      </c>
      <c r="R1751" s="80">
        <v>3188.4209654764868</v>
      </c>
      <c r="S1751" s="56">
        <v>2972.4000961898951</v>
      </c>
      <c r="T1751" s="56">
        <v>3267.4890729867916</v>
      </c>
      <c r="U1751" s="56">
        <v>3166.8188785478278</v>
      </c>
      <c r="V1751" s="56">
        <v>3257.9691167579895</v>
      </c>
      <c r="W1751" s="80">
        <v>4537.9902227584344</v>
      </c>
      <c r="X1751" s="56">
        <v>4537.9951961915876</v>
      </c>
      <c r="Y1751" s="80">
        <v>3246.2163407741318</v>
      </c>
      <c r="Z1751" s="58">
        <v>0.90568601043670316</v>
      </c>
    </row>
    <row r="1752" spans="2:26" x14ac:dyDescent="0.2">
      <c r="B1752" s="36" t="s">
        <v>6938</v>
      </c>
      <c r="C1752" s="46" t="s">
        <v>12875</v>
      </c>
      <c r="D1752" s="46" t="s">
        <v>12310</v>
      </c>
      <c r="E1752" s="46" t="s">
        <v>12489</v>
      </c>
      <c r="F1752" s="80">
        <v>40963.527852854662</v>
      </c>
      <c r="G1752" s="56">
        <v>37532.129807799218</v>
      </c>
      <c r="H1752" s="56">
        <v>34123.428937876095</v>
      </c>
      <c r="I1752" s="56">
        <v>23387.142003502115</v>
      </c>
      <c r="J1752" s="56">
        <v>38761.149549951981</v>
      </c>
      <c r="K1752" s="58">
        <v>1.0469067670190826</v>
      </c>
      <c r="L1752" s="80">
        <v>39486.394143744576</v>
      </c>
      <c r="M1752" s="56">
        <v>36026.018450483803</v>
      </c>
      <c r="N1752" s="56">
        <v>24452.370473028503</v>
      </c>
      <c r="O1752" s="56">
        <v>40467.987727899068</v>
      </c>
      <c r="P1752" s="56">
        <v>37353.875007046132</v>
      </c>
      <c r="Q1752" s="58">
        <v>1.0002604722976685</v>
      </c>
      <c r="R1752" s="80">
        <v>37577.642207167715</v>
      </c>
      <c r="S1752" s="56">
        <v>24239.169057594154</v>
      </c>
      <c r="T1752" s="56">
        <v>36066.706976302317</v>
      </c>
      <c r="U1752" s="56">
        <v>36243.794892210353</v>
      </c>
      <c r="V1752" s="56">
        <v>36083.453434551353</v>
      </c>
      <c r="W1752" s="80">
        <v>50260.255091766361</v>
      </c>
      <c r="X1752" s="56">
        <v>50272.139609675374</v>
      </c>
      <c r="Y1752" s="80">
        <v>35961.748312021984</v>
      </c>
      <c r="Z1752" s="58">
        <v>0.877896758335864</v>
      </c>
    </row>
    <row r="1753" spans="2:26" x14ac:dyDescent="0.2">
      <c r="B1753" s="36" t="s">
        <v>7136</v>
      </c>
      <c r="C1753" s="46" t="s">
        <v>7135</v>
      </c>
      <c r="D1753" s="46" t="s">
        <v>12310</v>
      </c>
      <c r="E1753" s="46" t="s">
        <v>12490</v>
      </c>
      <c r="F1753" s="80">
        <v>9870.6498433469533</v>
      </c>
      <c r="G1753" s="56">
        <v>9168.5909201235136</v>
      </c>
      <c r="H1753" s="56">
        <v>9127.5973548980146</v>
      </c>
      <c r="I1753" s="56">
        <v>10057.503895422193</v>
      </c>
      <c r="J1753" s="56">
        <v>9505.8860836268104</v>
      </c>
      <c r="K1753" s="58">
        <v>1.0392991381101655</v>
      </c>
      <c r="L1753" s="80">
        <v>9575.896042609389</v>
      </c>
      <c r="M1753" s="56">
        <v>9566.49030467169</v>
      </c>
      <c r="N1753" s="56">
        <v>10439.184757644172</v>
      </c>
      <c r="O1753" s="56">
        <v>9852.3566953128666</v>
      </c>
      <c r="P1753" s="56">
        <v>9698.9635068880525</v>
      </c>
      <c r="Q1753" s="58">
        <v>1.0002604722976685</v>
      </c>
      <c r="R1753" s="80">
        <v>9058.9920090475007</v>
      </c>
      <c r="S1753" s="56">
        <v>8882.4688080163087</v>
      </c>
      <c r="T1753" s="56">
        <v>9623.6242172236416</v>
      </c>
      <c r="U1753" s="56">
        <v>9041.3396889443811</v>
      </c>
      <c r="V1753" s="56">
        <v>9568.5600221774293</v>
      </c>
      <c r="W1753" s="80">
        <v>13327.944578470326</v>
      </c>
      <c r="X1753" s="56">
        <v>13330.80829458526</v>
      </c>
      <c r="Y1753" s="80">
        <v>9536.0805489453451</v>
      </c>
      <c r="Z1753" s="58">
        <v>0.96610463346269793</v>
      </c>
    </row>
    <row r="1754" spans="2:26" x14ac:dyDescent="0.2">
      <c r="B1754" s="36" t="s">
        <v>6937</v>
      </c>
      <c r="C1754" s="46" t="s">
        <v>6936</v>
      </c>
      <c r="D1754" s="46" t="s">
        <v>12310</v>
      </c>
      <c r="E1754" s="46" t="s">
        <v>12491</v>
      </c>
      <c r="F1754" s="80">
        <v>5226.0881648725453</v>
      </c>
      <c r="G1754" s="56">
        <v>3397.0648637500608</v>
      </c>
      <c r="H1754" s="56">
        <v>2217.3716255305535</v>
      </c>
      <c r="I1754" s="56">
        <v>4802.8341445086289</v>
      </c>
      <c r="J1754" s="56">
        <v>8315.197737604236</v>
      </c>
      <c r="K1754" s="58">
        <v>1.0389546792969986</v>
      </c>
      <c r="L1754" s="80">
        <v>3546.8000206906618</v>
      </c>
      <c r="M1754" s="56">
        <v>2323.2218519718645</v>
      </c>
      <c r="N1754" s="56">
        <v>4983.4487959348971</v>
      </c>
      <c r="O1754" s="56">
        <v>8615.4137453628264</v>
      </c>
      <c r="P1754" s="56">
        <v>3866.0815466162744</v>
      </c>
      <c r="Q1754" s="58">
        <v>1.0002604722976685</v>
      </c>
      <c r="R1754" s="80">
        <v>3415.2308119402278</v>
      </c>
      <c r="S1754" s="56">
        <v>3589.1919363976899</v>
      </c>
      <c r="T1754" s="56">
        <v>3840.9078720265916</v>
      </c>
      <c r="U1754" s="56">
        <v>3432.6269243859742</v>
      </c>
      <c r="V1754" s="56">
        <v>3802.2984626353227</v>
      </c>
      <c r="W1754" s="80">
        <v>5296.1807276487616</v>
      </c>
      <c r="X1754" s="56">
        <v>5297.6969432103851</v>
      </c>
      <c r="Y1754" s="80">
        <v>3789.6625364326787</v>
      </c>
      <c r="Z1754" s="58">
        <v>0.72514324612912484</v>
      </c>
    </row>
    <row r="1755" spans="2:26" x14ac:dyDescent="0.2">
      <c r="B1755" s="36" t="s">
        <v>7134</v>
      </c>
      <c r="C1755" s="46" t="s">
        <v>7133</v>
      </c>
      <c r="D1755" s="46" t="s">
        <v>12310</v>
      </c>
      <c r="E1755" s="46" t="s">
        <v>12492</v>
      </c>
      <c r="F1755" s="80">
        <v>36200.174236162777</v>
      </c>
      <c r="G1755" s="56">
        <v>32689.61073834074</v>
      </c>
      <c r="H1755" s="56">
        <v>29256.396532845611</v>
      </c>
      <c r="I1755" s="56">
        <v>34389.838236662501</v>
      </c>
      <c r="J1755" s="56">
        <v>44524.992132520681</v>
      </c>
      <c r="K1755" s="58">
        <v>1.0302636419225415</v>
      </c>
      <c r="L1755" s="80">
        <v>33844.989402179868</v>
      </c>
      <c r="M1755" s="56">
        <v>30396.585564212299</v>
      </c>
      <c r="N1755" s="56">
        <v>35384.601928857846</v>
      </c>
      <c r="O1755" s="56">
        <v>45746.637656174535</v>
      </c>
      <c r="P1755" s="56">
        <v>34319.915509160863</v>
      </c>
      <c r="Q1755" s="58">
        <v>1.0002604722976685</v>
      </c>
      <c r="R1755" s="80">
        <v>31470.734685234274</v>
      </c>
      <c r="S1755" s="56">
        <v>31592.776955534122</v>
      </c>
      <c r="T1755" s="56">
        <v>34069.530313137817</v>
      </c>
      <c r="U1755" s="56">
        <v>31482.938912264261</v>
      </c>
      <c r="V1755" s="56">
        <v>33824.927260016251</v>
      </c>
      <c r="W1755" s="80">
        <v>47114.378218604572</v>
      </c>
      <c r="X1755" s="56">
        <v>47124.880771523458</v>
      </c>
      <c r="Y1755" s="80">
        <v>33710.383419077916</v>
      </c>
      <c r="Z1755" s="58">
        <v>0.93122157918793547</v>
      </c>
    </row>
    <row r="1756" spans="2:26" x14ac:dyDescent="0.2">
      <c r="B1756" s="36" t="s">
        <v>7132</v>
      </c>
      <c r="C1756" s="46" t="s">
        <v>7131</v>
      </c>
      <c r="D1756" s="46" t="s">
        <v>12310</v>
      </c>
      <c r="E1756" s="46" t="s">
        <v>12493</v>
      </c>
      <c r="F1756" s="80">
        <v>7915.1606945495023</v>
      </c>
      <c r="G1756" s="56">
        <v>8525.8091755138703</v>
      </c>
      <c r="H1756" s="56">
        <v>9884.599651503413</v>
      </c>
      <c r="I1756" s="56">
        <v>5434.6269761731073</v>
      </c>
      <c r="J1756" s="56">
        <v>7019.4280328131836</v>
      </c>
      <c r="K1756" s="58">
        <v>1.0574398213580116</v>
      </c>
      <c r="L1756" s="80">
        <v>9059.9860446726743</v>
      </c>
      <c r="M1756" s="56">
        <v>10540.721528255535</v>
      </c>
      <c r="N1756" s="56">
        <v>5739.3301617782427</v>
      </c>
      <c r="O1756" s="56">
        <v>7402.2600954360196</v>
      </c>
      <c r="P1756" s="56">
        <v>8653.4540014798076</v>
      </c>
      <c r="Q1756" s="58">
        <v>1.0002604722976685</v>
      </c>
      <c r="R1756" s="80">
        <v>8514.9134270075228</v>
      </c>
      <c r="S1756" s="56">
        <v>5452.9212133355632</v>
      </c>
      <c r="T1756" s="56">
        <v>8339.0306906779388</v>
      </c>
      <c r="U1756" s="56">
        <v>8208.7142056403263</v>
      </c>
      <c r="V1756" s="56">
        <v>8326.7072096281263</v>
      </c>
      <c r="W1756" s="80">
        <v>11598.181121700141</v>
      </c>
      <c r="X1756" s="56">
        <v>11600.477502748301</v>
      </c>
      <c r="Y1756" s="80">
        <v>8298.3031056990967</v>
      </c>
      <c r="Z1756" s="58">
        <v>1.0484061443519943</v>
      </c>
    </row>
    <row r="1757" spans="2:26" x14ac:dyDescent="0.2">
      <c r="B1757" s="36" t="s">
        <v>7130</v>
      </c>
      <c r="C1757" s="46" t="s">
        <v>7129</v>
      </c>
      <c r="D1757" s="46" t="s">
        <v>12310</v>
      </c>
      <c r="E1757" s="46" t="s">
        <v>12494</v>
      </c>
      <c r="F1757" s="80">
        <v>12186.638789253244</v>
      </c>
      <c r="G1757" s="56">
        <v>10195.249458822384</v>
      </c>
      <c r="H1757" s="56">
        <v>9235.6515766367884</v>
      </c>
      <c r="I1757" s="56">
        <v>8908.4023731989491</v>
      </c>
      <c r="J1757" s="56">
        <v>14532.851871547726</v>
      </c>
      <c r="K1757" s="58">
        <v>1.036255550633812</v>
      </c>
      <c r="L1757" s="80">
        <v>10616.979675548891</v>
      </c>
      <c r="M1757" s="56">
        <v>9651.3931052749103</v>
      </c>
      <c r="N1757" s="56">
        <v>9219.3966922410164</v>
      </c>
      <c r="O1757" s="56">
        <v>15018.434708905477</v>
      </c>
      <c r="P1757" s="56">
        <v>10556.569799554649</v>
      </c>
      <c r="Q1757" s="58">
        <v>1.0002604722976685</v>
      </c>
      <c r="R1757" s="80">
        <v>10663.860575013721</v>
      </c>
      <c r="S1757" s="56">
        <v>7933.398714547463</v>
      </c>
      <c r="T1757" s="56">
        <v>10301.120832987039</v>
      </c>
      <c r="U1757" s="56">
        <v>10390.814388967096</v>
      </c>
      <c r="V1757" s="56">
        <v>10309.602774754356</v>
      </c>
      <c r="W1757" s="80">
        <v>14360.135076699009</v>
      </c>
      <c r="X1757" s="56">
        <v>14363.670717658981</v>
      </c>
      <c r="Y1757" s="80">
        <v>10274.929915372024</v>
      </c>
      <c r="Z1757" s="58">
        <v>0.84313075106754987</v>
      </c>
    </row>
    <row r="1758" spans="2:26" x14ac:dyDescent="0.2">
      <c r="B1758" s="36" t="s">
        <v>7128</v>
      </c>
      <c r="C1758" s="46" t="s">
        <v>7127</v>
      </c>
      <c r="D1758" s="46" t="s">
        <v>12310</v>
      </c>
      <c r="E1758" s="46" t="s">
        <v>12472</v>
      </c>
      <c r="F1758" s="80">
        <v>10335.381988430625</v>
      </c>
      <c r="G1758" s="56">
        <v>10990.990201265728</v>
      </c>
      <c r="H1758" s="56">
        <v>11344.982898147922</v>
      </c>
      <c r="I1758" s="56">
        <v>10985.075742003932</v>
      </c>
      <c r="J1758" s="56">
        <v>11175.15170081028</v>
      </c>
      <c r="K1758" s="58">
        <v>1.0285420712980662</v>
      </c>
      <c r="L1758" s="80">
        <v>11360.439701291245</v>
      </c>
      <c r="M1758" s="56">
        <v>11767.426679665943</v>
      </c>
      <c r="N1758" s="56">
        <v>11283.944043513133</v>
      </c>
      <c r="O1758" s="56">
        <v>11462.581645111244</v>
      </c>
      <c r="P1758" s="56">
        <v>11380.502132785854</v>
      </c>
      <c r="Q1758" s="58">
        <v>1.0002604722976685</v>
      </c>
      <c r="R1758" s="80">
        <v>10616.601824841573</v>
      </c>
      <c r="S1758" s="56">
        <v>8139.8541986248601</v>
      </c>
      <c r="T1758" s="56">
        <v>11063.841534615194</v>
      </c>
      <c r="U1758" s="56">
        <v>10368.927062219902</v>
      </c>
      <c r="V1758" s="56">
        <v>10998.126400192012</v>
      </c>
      <c r="W1758" s="80">
        <v>15319.172246297314</v>
      </c>
      <c r="X1758" s="56">
        <v>15322.170792535304</v>
      </c>
      <c r="Y1758" s="80">
        <v>10960.584807274072</v>
      </c>
      <c r="Z1758" s="58">
        <v>1.0604915057366333</v>
      </c>
    </row>
    <row r="1759" spans="2:26" x14ac:dyDescent="0.2">
      <c r="B1759" s="36" t="s">
        <v>6935</v>
      </c>
      <c r="C1759" s="46" t="s">
        <v>6934</v>
      </c>
      <c r="D1759" s="46" t="s">
        <v>12310</v>
      </c>
      <c r="E1759" s="46" t="s">
        <v>12489</v>
      </c>
      <c r="F1759" s="80">
        <v>13816.262314674987</v>
      </c>
      <c r="G1759" s="56">
        <v>12861.682629701261</v>
      </c>
      <c r="H1759" s="56">
        <v>11784.936367665774</v>
      </c>
      <c r="I1759" s="56">
        <v>12454.036014002706</v>
      </c>
      <c r="J1759" s="56">
        <v>21191.581370882381</v>
      </c>
      <c r="K1759" s="58">
        <v>1.0469067670190826</v>
      </c>
      <c r="L1759" s="80">
        <v>13531.378908388062</v>
      </c>
      <c r="M1759" s="56">
        <v>12442.01852610567</v>
      </c>
      <c r="N1759" s="56">
        <v>13021.287614075773</v>
      </c>
      <c r="O1759" s="56">
        <v>22124.747712821772</v>
      </c>
      <c r="P1759" s="56">
        <v>13752.189430625082</v>
      </c>
      <c r="Q1759" s="58">
        <v>1.0002604722976685</v>
      </c>
      <c r="R1759" s="80">
        <v>12480.076284632698</v>
      </c>
      <c r="S1759" s="56">
        <v>10595.89259046366</v>
      </c>
      <c r="T1759" s="56">
        <v>13445.506970062577</v>
      </c>
      <c r="U1759" s="56">
        <v>12291.657915215796</v>
      </c>
      <c r="V1759" s="56">
        <v>13336.392325375506</v>
      </c>
      <c r="W1759" s="80">
        <v>18576.117762481626</v>
      </c>
      <c r="X1759" s="56">
        <v>18580.126196948113</v>
      </c>
      <c r="Y1759" s="80">
        <v>13291.135549195076</v>
      </c>
      <c r="Z1759" s="58">
        <v>0.96199212540122769</v>
      </c>
    </row>
    <row r="1760" spans="2:26" x14ac:dyDescent="0.2">
      <c r="B1760" s="36" t="s">
        <v>6933</v>
      </c>
      <c r="C1760" s="46" t="s">
        <v>6932</v>
      </c>
      <c r="D1760" s="46" t="s">
        <v>12310</v>
      </c>
      <c r="E1760" s="46" t="s">
        <v>12495</v>
      </c>
      <c r="F1760" s="80">
        <v>14736.675742160143</v>
      </c>
      <c r="G1760" s="56">
        <v>14718.270251842994</v>
      </c>
      <c r="H1760" s="56">
        <v>12320.875424716161</v>
      </c>
      <c r="I1760" s="56">
        <v>14982.455642893228</v>
      </c>
      <c r="J1760" s="56">
        <v>18315.325529250658</v>
      </c>
      <c r="K1760" s="58">
        <v>1.0717861482711797</v>
      </c>
      <c r="L1760" s="80">
        <v>15852.624494114229</v>
      </c>
      <c r="M1760" s="56">
        <v>13316.9663136373</v>
      </c>
      <c r="N1760" s="56">
        <v>16037.141014066685</v>
      </c>
      <c r="O1760" s="56">
        <v>19576.260523275349</v>
      </c>
      <c r="P1760" s="56">
        <v>15870.337515618687</v>
      </c>
      <c r="Q1760" s="58">
        <v>1.0002604722976685</v>
      </c>
      <c r="R1760" s="80">
        <v>13788.470518973132</v>
      </c>
      <c r="S1760" s="56">
        <v>16649.715346528625</v>
      </c>
      <c r="T1760" s="56">
        <v>15958.600596856077</v>
      </c>
      <c r="U1760" s="56">
        <v>14074.595001728681</v>
      </c>
      <c r="V1760" s="56">
        <v>15780.43812383825</v>
      </c>
      <c r="W1760" s="80">
        <v>21980.402929074764</v>
      </c>
      <c r="X1760" s="56">
        <v>21984.678397911484</v>
      </c>
      <c r="Y1760" s="80">
        <v>15726.553065075417</v>
      </c>
      <c r="Z1760" s="58">
        <v>1.0671710052005374</v>
      </c>
    </row>
    <row r="1761" spans="2:26" x14ac:dyDescent="0.2">
      <c r="B1761" s="36" t="s">
        <v>6931</v>
      </c>
      <c r="C1761" s="46" t="s">
        <v>6930</v>
      </c>
      <c r="D1761" s="46" t="s">
        <v>12310</v>
      </c>
      <c r="E1761" s="46" t="s">
        <v>12496</v>
      </c>
      <c r="F1761" s="80">
        <v>31510.59212890589</v>
      </c>
      <c r="G1761" s="56">
        <v>27852.945088427685</v>
      </c>
      <c r="H1761" s="56">
        <v>21758.659124151269</v>
      </c>
      <c r="I1761" s="56">
        <v>26766.496871104893</v>
      </c>
      <c r="J1761" s="56">
        <v>41128.697327791975</v>
      </c>
      <c r="K1761" s="58">
        <v>1.0524773202860134</v>
      </c>
      <c r="L1761" s="80">
        <v>29459.144353237116</v>
      </c>
      <c r="M1761" s="56">
        <v>23094.069543318456</v>
      </c>
      <c r="N1761" s="56">
        <v>28134.557505798355</v>
      </c>
      <c r="O1761" s="56">
        <v>43168.270998127933</v>
      </c>
      <c r="P1761" s="56">
        <v>29451.992933847967</v>
      </c>
      <c r="Q1761" s="58">
        <v>1.0002604722976685</v>
      </c>
      <c r="R1761" s="80">
        <v>26498.913120973022</v>
      </c>
      <c r="S1761" s="56">
        <v>28553.617588082463</v>
      </c>
      <c r="T1761" s="56">
        <v>29381.316970835232</v>
      </c>
      <c r="U1761" s="56">
        <v>26704.383567683966</v>
      </c>
      <c r="V1761" s="56">
        <v>29128.170655111469</v>
      </c>
      <c r="W1761" s="80">
        <v>40572.316342664068</v>
      </c>
      <c r="X1761" s="56">
        <v>40581.458333505892</v>
      </c>
      <c r="Y1761" s="80">
        <v>29029.60172483834</v>
      </c>
      <c r="Z1761" s="58">
        <v>0.92126487519123323</v>
      </c>
    </row>
    <row r="1762" spans="2:26" x14ac:dyDescent="0.2">
      <c r="B1762" s="36" t="s">
        <v>6929</v>
      </c>
      <c r="C1762" s="46" t="s">
        <v>6928</v>
      </c>
      <c r="D1762" s="46" t="s">
        <v>12310</v>
      </c>
      <c r="E1762" s="46" t="s">
        <v>12491</v>
      </c>
      <c r="F1762" s="80">
        <v>20651.06668138281</v>
      </c>
      <c r="G1762" s="56">
        <v>18418.114159924746</v>
      </c>
      <c r="H1762" s="56">
        <v>16508.853000636442</v>
      </c>
      <c r="I1762" s="56">
        <v>17454.820396073115</v>
      </c>
      <c r="J1762" s="56">
        <v>22253.037042143853</v>
      </c>
      <c r="K1762" s="58">
        <v>1.0389546792969986</v>
      </c>
      <c r="L1762" s="80">
        <v>19229.944173450545</v>
      </c>
      <c r="M1762" s="56">
        <v>17296.932819230478</v>
      </c>
      <c r="N1762" s="56">
        <v>18111.223721003542</v>
      </c>
      <c r="O1762" s="56">
        <v>23056.471687009114</v>
      </c>
      <c r="P1762" s="56">
        <v>19120.693604248056</v>
      </c>
      <c r="Q1762" s="58">
        <v>1.0002604722976685</v>
      </c>
      <c r="R1762" s="80">
        <v>18008.474346174677</v>
      </c>
      <c r="S1762" s="56">
        <v>13803.885701709005</v>
      </c>
      <c r="T1762" s="56">
        <v>18601.452805395431</v>
      </c>
      <c r="U1762" s="56">
        <v>17588.015481728107</v>
      </c>
      <c r="V1762" s="56">
        <v>18505.616306660973</v>
      </c>
      <c r="W1762" s="80">
        <v>25776.274377122856</v>
      </c>
      <c r="X1762" s="56">
        <v>25782.265754933298</v>
      </c>
      <c r="Y1762" s="80">
        <v>18443.124943385752</v>
      </c>
      <c r="Z1762" s="58">
        <v>0.89308340474308068</v>
      </c>
    </row>
    <row r="1763" spans="2:26" x14ac:dyDescent="0.2">
      <c r="B1763" s="36" t="s">
        <v>6927</v>
      </c>
      <c r="C1763" s="46" t="s">
        <v>6926</v>
      </c>
      <c r="D1763" s="46" t="s">
        <v>12310</v>
      </c>
      <c r="E1763" s="46" t="s">
        <v>12496</v>
      </c>
      <c r="F1763" s="80">
        <v>9913.8548590434457</v>
      </c>
      <c r="G1763" s="56">
        <v>10136.877544766592</v>
      </c>
      <c r="H1763" s="56">
        <v>8555.048588826885</v>
      </c>
      <c r="I1763" s="56">
        <v>10584.754536530261</v>
      </c>
      <c r="J1763" s="56">
        <v>11417.822257812588</v>
      </c>
      <c r="K1763" s="58">
        <v>1.0524773202860134</v>
      </c>
      <c r="L1763" s="80">
        <v>10721.442128805213</v>
      </c>
      <c r="M1763" s="56">
        <v>9080.1039682422561</v>
      </c>
      <c r="N1763" s="56">
        <v>11125.751219026739</v>
      </c>
      <c r="O1763" s="56">
        <v>11984.032499387011</v>
      </c>
      <c r="P1763" s="56">
        <v>10722.374422465742</v>
      </c>
      <c r="Q1763" s="58">
        <v>1.0002604722976685</v>
      </c>
      <c r="R1763" s="80">
        <v>9514.7905889243284</v>
      </c>
      <c r="S1763" s="56">
        <v>8699.3865521676362</v>
      </c>
      <c r="T1763" s="56">
        <v>10527.0516504476</v>
      </c>
      <c r="U1763" s="56">
        <v>9433.2501852486585</v>
      </c>
      <c r="V1763" s="56">
        <v>10423.615453371345</v>
      </c>
      <c r="W1763" s="80">
        <v>14518.942113319801</v>
      </c>
      <c r="X1763" s="56">
        <v>14521.818364262905</v>
      </c>
      <c r="Y1763" s="80">
        <v>10388.059491862427</v>
      </c>
      <c r="Z1763" s="58">
        <v>1.0478325171753358</v>
      </c>
    </row>
    <row r="1764" spans="2:26" x14ac:dyDescent="0.2">
      <c r="B1764" s="36" t="s">
        <v>6925</v>
      </c>
      <c r="C1764" s="46" t="s">
        <v>6924</v>
      </c>
      <c r="D1764" s="46" t="s">
        <v>12310</v>
      </c>
      <c r="E1764" s="46" t="s">
        <v>12496</v>
      </c>
      <c r="F1764" s="80">
        <v>11584.12450992985</v>
      </c>
      <c r="G1764" s="56">
        <v>10143.691312595516</v>
      </c>
      <c r="H1764" s="56">
        <v>8235.5617143645832</v>
      </c>
      <c r="I1764" s="56">
        <v>8261.3181982633378</v>
      </c>
      <c r="J1764" s="56">
        <v>14232.903514821777</v>
      </c>
      <c r="K1764" s="58">
        <v>1.0524773202860134</v>
      </c>
      <c r="L1764" s="80">
        <v>10728.648827034949</v>
      </c>
      <c r="M1764" s="56">
        <v>8741.0089874849054</v>
      </c>
      <c r="N1764" s="56">
        <v>8683.5618811832937</v>
      </c>
      <c r="O1764" s="56">
        <v>14938.713743380771</v>
      </c>
      <c r="P1764" s="56">
        <v>10511.426367327564</v>
      </c>
      <c r="Q1764" s="58">
        <v>1.0002604722976685</v>
      </c>
      <c r="R1764" s="80">
        <v>9831.0153950630374</v>
      </c>
      <c r="S1764" s="56">
        <v>9237.9807311736386</v>
      </c>
      <c r="T1764" s="56">
        <v>10390.920575167391</v>
      </c>
      <c r="U1764" s="56">
        <v>9771.7119286740963</v>
      </c>
      <c r="V1764" s="56">
        <v>10332.364621799425</v>
      </c>
      <c r="W1764" s="80">
        <v>14391.839809199737</v>
      </c>
      <c r="X1764" s="56">
        <v>14395.200646081095</v>
      </c>
      <c r="Y1764" s="80">
        <v>10297.48458201275</v>
      </c>
      <c r="Z1764" s="58">
        <v>0.88893075805476718</v>
      </c>
    </row>
    <row r="1765" spans="2:26" x14ac:dyDescent="0.2">
      <c r="B1765" s="36" t="s">
        <v>7126</v>
      </c>
      <c r="C1765" s="46" t="s">
        <v>1031</v>
      </c>
      <c r="D1765" s="46" t="s">
        <v>12310</v>
      </c>
      <c r="E1765" s="46" t="s">
        <v>12490</v>
      </c>
      <c r="F1765" s="80">
        <v>13586.248253801885</v>
      </c>
      <c r="G1765" s="56">
        <v>12259.764182614239</v>
      </c>
      <c r="H1765" s="56">
        <v>11402.963884817809</v>
      </c>
      <c r="I1765" s="56">
        <v>13010.008140605574</v>
      </c>
      <c r="J1765" s="56">
        <v>13377.042694756901</v>
      </c>
      <c r="K1765" s="58">
        <v>1.0392991381101655</v>
      </c>
      <c r="L1765" s="80">
        <v>12804.391464554348</v>
      </c>
      <c r="M1765" s="56">
        <v>11951.265947340844</v>
      </c>
      <c r="N1765" s="56">
        <v>13503.736124830517</v>
      </c>
      <c r="O1765" s="56">
        <v>13864.609253437415</v>
      </c>
      <c r="P1765" s="56">
        <v>12885.199016448014</v>
      </c>
      <c r="Q1765" s="58">
        <v>1.0002604722976685</v>
      </c>
      <c r="R1765" s="80">
        <v>12234.99394661774</v>
      </c>
      <c r="S1765" s="56">
        <v>12467.989776605769</v>
      </c>
      <c r="T1765" s="56">
        <v>12851.861248864181</v>
      </c>
      <c r="U1765" s="56">
        <v>12258.293529616543</v>
      </c>
      <c r="V1765" s="56">
        <v>12795.730049976972</v>
      </c>
      <c r="W1765" s="80">
        <v>17823.035080711339</v>
      </c>
      <c r="X1765" s="56">
        <v>17826.976782492216</v>
      </c>
      <c r="Y1765" s="80">
        <v>12752.376509012967</v>
      </c>
      <c r="Z1765" s="58">
        <v>0.93862384013514755</v>
      </c>
    </row>
    <row r="1766" spans="2:26" x14ac:dyDescent="0.2">
      <c r="B1766" s="36" t="s">
        <v>7125</v>
      </c>
      <c r="C1766" s="46" t="s">
        <v>7124</v>
      </c>
      <c r="D1766" s="46" t="s">
        <v>12310</v>
      </c>
      <c r="E1766" s="46" t="s">
        <v>12490</v>
      </c>
      <c r="F1766" s="80">
        <v>15766.447429533695</v>
      </c>
      <c r="G1766" s="56">
        <v>15779.143116453359</v>
      </c>
      <c r="H1766" s="56">
        <v>16504.153525269801</v>
      </c>
      <c r="I1766" s="56">
        <v>10194.480168872075</v>
      </c>
      <c r="J1766" s="56">
        <v>11198.203439902731</v>
      </c>
      <c r="K1766" s="58">
        <v>1.0392991381101655</v>
      </c>
      <c r="L1766" s="80">
        <v>16480.115149752735</v>
      </c>
      <c r="M1766" s="56">
        <v>17297.742061505596</v>
      </c>
      <c r="N1766" s="56">
        <v>10581.359261459949</v>
      </c>
      <c r="O1766" s="56">
        <v>11606.355648068864</v>
      </c>
      <c r="P1766" s="56">
        <v>15563.233154843056</v>
      </c>
      <c r="Q1766" s="58">
        <v>1.0002604722976685</v>
      </c>
      <c r="R1766" s="80">
        <v>16044.971386925597</v>
      </c>
      <c r="S1766" s="56">
        <v>9436.4873128163617</v>
      </c>
      <c r="T1766" s="56">
        <v>14960.6840655952</v>
      </c>
      <c r="U1766" s="56">
        <v>15384.122979514676</v>
      </c>
      <c r="V1766" s="56">
        <v>15000.726900006621</v>
      </c>
      <c r="W1766" s="80">
        <v>20894.351532171426</v>
      </c>
      <c r="X1766" s="56">
        <v>20898.925762875158</v>
      </c>
      <c r="Y1766" s="80">
        <v>14949.869134503733</v>
      </c>
      <c r="Z1766" s="58">
        <v>0.94820784462196928</v>
      </c>
    </row>
    <row r="1767" spans="2:26" x14ac:dyDescent="0.2">
      <c r="B1767" s="36" t="s">
        <v>6923</v>
      </c>
      <c r="C1767" s="46" t="s">
        <v>6922</v>
      </c>
      <c r="D1767" s="46" t="s">
        <v>12310</v>
      </c>
      <c r="E1767" s="46" t="s">
        <v>12497</v>
      </c>
      <c r="F1767" s="80">
        <v>6636.0309287775872</v>
      </c>
      <c r="G1767" s="56">
        <v>7583.9866760058494</v>
      </c>
      <c r="H1767" s="56">
        <v>6411.2476323968667</v>
      </c>
      <c r="I1767" s="56">
        <v>7976.399438381276</v>
      </c>
      <c r="J1767" s="56">
        <v>7888.3690950148139</v>
      </c>
      <c r="K1767" s="58">
        <v>1.053281744122545</v>
      </c>
      <c r="L1767" s="80">
        <v>8027.4642059478483</v>
      </c>
      <c r="M1767" s="56">
        <v>6809.9308711370941</v>
      </c>
      <c r="N1767" s="56">
        <v>8390.4887332736544</v>
      </c>
      <c r="O1767" s="56">
        <v>8285.8818036709563</v>
      </c>
      <c r="P1767" s="56">
        <v>8008.2567939962028</v>
      </c>
      <c r="Q1767" s="58">
        <v>1.0002604722976685</v>
      </c>
      <c r="R1767" s="80">
        <v>6748.0006429690939</v>
      </c>
      <c r="S1767" s="56">
        <v>6483.333783169689</v>
      </c>
      <c r="T1767" s="56">
        <v>7860.974693323562</v>
      </c>
      <c r="U1767" s="56">
        <v>6721.5339569891539</v>
      </c>
      <c r="V1767" s="56">
        <v>7753.2225826251524</v>
      </c>
      <c r="W1767" s="80">
        <v>10799.380538583662</v>
      </c>
      <c r="X1767" s="56">
        <v>10801.305812908206</v>
      </c>
      <c r="Y1767" s="80">
        <v>7726.6224215017683</v>
      </c>
      <c r="Z1767" s="58">
        <v>1.1643439436056211</v>
      </c>
    </row>
    <row r="1768" spans="2:26" x14ac:dyDescent="0.2">
      <c r="B1768" s="36" t="s">
        <v>7123</v>
      </c>
      <c r="C1768" s="46" t="s">
        <v>7122</v>
      </c>
      <c r="D1768" s="46" t="s">
        <v>12310</v>
      </c>
      <c r="E1768" s="46" t="s">
        <v>12494</v>
      </c>
      <c r="F1768" s="80">
        <v>6777.8947869876811</v>
      </c>
      <c r="G1768" s="56">
        <v>6898.8472697439029</v>
      </c>
      <c r="H1768" s="56">
        <v>6750.7988523664972</v>
      </c>
      <c r="I1768" s="56">
        <v>4681.9550907876137</v>
      </c>
      <c r="J1768" s="56">
        <v>4586.0193053672283</v>
      </c>
      <c r="K1768" s="58">
        <v>1.036255550633812</v>
      </c>
      <c r="L1768" s="80">
        <v>7184.2206062162622</v>
      </c>
      <c r="M1768" s="56">
        <v>7054.6850926736879</v>
      </c>
      <c r="N1768" s="56">
        <v>4845.4031900366572</v>
      </c>
      <c r="O1768" s="56">
        <v>4739.2509137370498</v>
      </c>
      <c r="P1768" s="56">
        <v>6770.711778179395</v>
      </c>
      <c r="Q1768" s="58">
        <v>1.0002604722976685</v>
      </c>
      <c r="R1768" s="80">
        <v>6639.4181958194222</v>
      </c>
      <c r="S1768" s="56">
        <v>3635.1329791664275</v>
      </c>
      <c r="T1768" s="56">
        <v>6461.5589474904546</v>
      </c>
      <c r="U1768" s="56">
        <v>6338.9896741541233</v>
      </c>
      <c r="V1768" s="56">
        <v>6449.9680876171742</v>
      </c>
      <c r="W1768" s="80">
        <v>8984.0913371938805</v>
      </c>
      <c r="X1768" s="56">
        <v>8986.0577696815963</v>
      </c>
      <c r="Y1768" s="80">
        <v>6428.100143332369</v>
      </c>
      <c r="Z1768" s="58">
        <v>0.94839184516011465</v>
      </c>
    </row>
    <row r="1769" spans="2:26" x14ac:dyDescent="0.2">
      <c r="B1769" s="36" t="s">
        <v>6921</v>
      </c>
      <c r="C1769" s="46" t="s">
        <v>6920</v>
      </c>
      <c r="D1769" s="46" t="s">
        <v>12310</v>
      </c>
      <c r="E1769" s="46" t="s">
        <v>12489</v>
      </c>
      <c r="F1769" s="80">
        <v>17029.071616327914</v>
      </c>
      <c r="G1769" s="56">
        <v>17125.029210466189</v>
      </c>
      <c r="H1769" s="56">
        <v>15435.68845370792</v>
      </c>
      <c r="I1769" s="56">
        <v>17206.035946874857</v>
      </c>
      <c r="J1769" s="56">
        <v>22938.148869524466</v>
      </c>
      <c r="K1769" s="58">
        <v>1.0469067670190826</v>
      </c>
      <c r="L1769" s="80">
        <v>18016.71412175204</v>
      </c>
      <c r="M1769" s="56">
        <v>16296.322331545067</v>
      </c>
      <c r="N1769" s="56">
        <v>17989.729796066047</v>
      </c>
      <c r="O1769" s="56">
        <v>23948.224903814495</v>
      </c>
      <c r="P1769" s="56">
        <v>18150.05427842003</v>
      </c>
      <c r="Q1769" s="58">
        <v>1.0002604722976685</v>
      </c>
      <c r="R1769" s="80">
        <v>15966.794372620714</v>
      </c>
      <c r="S1769" s="56">
        <v>15027.625881804201</v>
      </c>
      <c r="T1769" s="56">
        <v>17849.619928755183</v>
      </c>
      <c r="U1769" s="56">
        <v>15872.877523539062</v>
      </c>
      <c r="V1769" s="56">
        <v>17662.68772624827</v>
      </c>
      <c r="W1769" s="80">
        <v>24602.168202598106</v>
      </c>
      <c r="X1769" s="56">
        <v>24607.108751354674</v>
      </c>
      <c r="Y1769" s="80">
        <v>17602.486356726691</v>
      </c>
      <c r="Z1769" s="58">
        <v>1.0336726953364253</v>
      </c>
    </row>
    <row r="1770" spans="2:26" x14ac:dyDescent="0.2">
      <c r="B1770" s="36" t="s">
        <v>7121</v>
      </c>
      <c r="C1770" s="46" t="s">
        <v>7120</v>
      </c>
      <c r="D1770" s="46" t="s">
        <v>12310</v>
      </c>
      <c r="E1770" s="46" t="s">
        <v>12490</v>
      </c>
      <c r="F1770" s="80">
        <v>12081.478549141942</v>
      </c>
      <c r="G1770" s="56">
        <v>9340.2433647489561</v>
      </c>
      <c r="H1770" s="56">
        <v>8283.7670863763415</v>
      </c>
      <c r="I1770" s="56">
        <v>10296.855299084407</v>
      </c>
      <c r="J1770" s="56">
        <v>12676.023740556631</v>
      </c>
      <c r="K1770" s="58">
        <v>1.0392991381101655</v>
      </c>
      <c r="L1770" s="80">
        <v>9755.1739686847359</v>
      </c>
      <c r="M1770" s="56">
        <v>8682.0851574322278</v>
      </c>
      <c r="N1770" s="56">
        <v>10687.619513505279</v>
      </c>
      <c r="O1770" s="56">
        <v>13138.039554811159</v>
      </c>
      <c r="P1770" s="56">
        <v>9948.5963531355937</v>
      </c>
      <c r="Q1770" s="58">
        <v>1.0002604722976685</v>
      </c>
      <c r="R1770" s="80">
        <v>9606.8505683611074</v>
      </c>
      <c r="S1770" s="56">
        <v>10863.882966523726</v>
      </c>
      <c r="T1770" s="56">
        <v>10046.597606716581</v>
      </c>
      <c r="U1770" s="56">
        <v>9732.5538081773702</v>
      </c>
      <c r="V1770" s="56">
        <v>10016.899807554857</v>
      </c>
      <c r="W1770" s="80">
        <v>13952.432254566218</v>
      </c>
      <c r="X1770" s="56">
        <v>13955.937385977271</v>
      </c>
      <c r="Y1770" s="80">
        <v>9983.2613377820271</v>
      </c>
      <c r="Z1770" s="58">
        <v>0.8263277791020921</v>
      </c>
    </row>
    <row r="1771" spans="2:26" x14ac:dyDescent="0.2">
      <c r="B1771" s="36" t="s">
        <v>7119</v>
      </c>
      <c r="C1771" s="46" t="s">
        <v>7118</v>
      </c>
      <c r="D1771" s="46" t="s">
        <v>12310</v>
      </c>
      <c r="E1771" s="46" t="s">
        <v>12494</v>
      </c>
      <c r="F1771" s="80">
        <v>15133.553933688596</v>
      </c>
      <c r="G1771" s="56">
        <v>13723.064638699037</v>
      </c>
      <c r="H1771" s="56">
        <v>12980.942925792397</v>
      </c>
      <c r="I1771" s="56">
        <v>12821.373180284398</v>
      </c>
      <c r="J1771" s="56">
        <v>15861.351419256973</v>
      </c>
      <c r="K1771" s="58">
        <v>1.036255550633812</v>
      </c>
      <c r="L1771" s="80">
        <v>14290.724218546031</v>
      </c>
      <c r="M1771" s="56">
        <v>13565.278206346406</v>
      </c>
      <c r="N1771" s="56">
        <v>13268.970185262851</v>
      </c>
      <c r="O1771" s="56">
        <v>16391.323106477572</v>
      </c>
      <c r="P1771" s="56">
        <v>14199.026667579621</v>
      </c>
      <c r="Q1771" s="58">
        <v>1.0002604722976685</v>
      </c>
      <c r="R1771" s="80">
        <v>13566.670091280523</v>
      </c>
      <c r="S1771" s="56">
        <v>10194.834257801453</v>
      </c>
      <c r="T1771" s="56">
        <v>13807.845363954244</v>
      </c>
      <c r="U1771" s="56">
        <v>13229.486507932615</v>
      </c>
      <c r="V1771" s="56">
        <v>13753.152403197084</v>
      </c>
      <c r="W1771" s="80">
        <v>19156.618402792286</v>
      </c>
      <c r="X1771" s="56">
        <v>19161.009015666205</v>
      </c>
      <c r="Y1771" s="80">
        <v>13706.665142478938</v>
      </c>
      <c r="Z1771" s="58">
        <v>0.90571356883770171</v>
      </c>
    </row>
    <row r="1772" spans="2:26" x14ac:dyDescent="0.2">
      <c r="B1772" s="36" t="s">
        <v>6919</v>
      </c>
      <c r="C1772" s="46" t="s">
        <v>1394</v>
      </c>
      <c r="D1772" s="46" t="s">
        <v>12310</v>
      </c>
      <c r="E1772" s="46" t="s">
        <v>12495</v>
      </c>
      <c r="F1772" s="80">
        <v>12747.370190968271</v>
      </c>
      <c r="G1772" s="56">
        <v>13114.444783370682</v>
      </c>
      <c r="H1772" s="56">
        <v>14608.219229145265</v>
      </c>
      <c r="I1772" s="56">
        <v>9051.1849281604191</v>
      </c>
      <c r="J1772" s="56">
        <v>9846.5214686272102</v>
      </c>
      <c r="K1772" s="58">
        <v>1.0717861482711797</v>
      </c>
      <c r="L1772" s="80">
        <v>14125.190327548034</v>
      </c>
      <c r="M1772" s="56">
        <v>15789.232231543136</v>
      </c>
      <c r="N1772" s="56">
        <v>9688.3403159719328</v>
      </c>
      <c r="O1772" s="56">
        <v>10524.414060237368</v>
      </c>
      <c r="P1772" s="56">
        <v>13504.670846101821</v>
      </c>
      <c r="Q1772" s="58">
        <v>1.0002604722976685</v>
      </c>
      <c r="R1772" s="80">
        <v>12537.67235101229</v>
      </c>
      <c r="S1772" s="56">
        <v>7857.026781176065</v>
      </c>
      <c r="T1772" s="56">
        <v>12948.692626589685</v>
      </c>
      <c r="U1772" s="56">
        <v>12069.607794028669</v>
      </c>
      <c r="V1772" s="56">
        <v>12865.561276997838</v>
      </c>
      <c r="W1772" s="80">
        <v>17920.302247497519</v>
      </c>
      <c r="X1772" s="56">
        <v>17924.000570304859</v>
      </c>
      <c r="Y1772" s="80">
        <v>12821.781651994505</v>
      </c>
      <c r="Z1772" s="58">
        <v>1.0058373970404464</v>
      </c>
    </row>
    <row r="1773" spans="2:26" x14ac:dyDescent="0.2">
      <c r="B1773" s="36" t="s">
        <v>6918</v>
      </c>
      <c r="C1773" s="46" t="s">
        <v>6917</v>
      </c>
      <c r="D1773" s="46" t="s">
        <v>12310</v>
      </c>
      <c r="E1773" s="46" t="s">
        <v>12491</v>
      </c>
      <c r="F1773" s="80">
        <v>18187.278540079264</v>
      </c>
      <c r="G1773" s="56">
        <v>14230.329086095062</v>
      </c>
      <c r="H1773" s="56">
        <v>11919.47049951368</v>
      </c>
      <c r="I1773" s="56">
        <v>14740.20139142203</v>
      </c>
      <c r="J1773" s="56">
        <v>23351.410344306645</v>
      </c>
      <c r="K1773" s="58">
        <v>1.0389546792969986</v>
      </c>
      <c r="L1773" s="80">
        <v>14857.570732776676</v>
      </c>
      <c r="M1773" s="56">
        <v>12488.467882228975</v>
      </c>
      <c r="N1773" s="56">
        <v>15294.519166335958</v>
      </c>
      <c r="O1773" s="56">
        <v>24194.501201592768</v>
      </c>
      <c r="P1773" s="56">
        <v>15151.246075791743</v>
      </c>
      <c r="Q1773" s="58">
        <v>1.0002604722976685</v>
      </c>
      <c r="R1773" s="80">
        <v>14384.672584672977</v>
      </c>
      <c r="S1773" s="56">
        <v>12097.365189489641</v>
      </c>
      <c r="T1773" s="56">
        <v>14855.715441854476</v>
      </c>
      <c r="U1773" s="56">
        <v>14155.941845154644</v>
      </c>
      <c r="V1773" s="56">
        <v>14789.540800514205</v>
      </c>
      <c r="W1773" s="80">
        <v>20600.192680342672</v>
      </c>
      <c r="X1773" s="56">
        <v>20605.469253158913</v>
      </c>
      <c r="Y1773" s="80">
        <v>14739.947511416322</v>
      </c>
      <c r="Z1773" s="58">
        <v>0.81045371790693876</v>
      </c>
    </row>
    <row r="1774" spans="2:26" x14ac:dyDescent="0.2">
      <c r="B1774" s="36" t="s">
        <v>6916</v>
      </c>
      <c r="C1774" s="46" t="s">
        <v>6915</v>
      </c>
      <c r="D1774" s="46" t="s">
        <v>12310</v>
      </c>
      <c r="E1774" s="46" t="s">
        <v>12489</v>
      </c>
      <c r="F1774" s="80">
        <v>17007.765253718338</v>
      </c>
      <c r="G1774" s="56">
        <v>17276.191556865793</v>
      </c>
      <c r="H1774" s="56">
        <v>13826.2061240029</v>
      </c>
      <c r="I1774" s="56">
        <v>13609.178584533824</v>
      </c>
      <c r="J1774" s="56">
        <v>22100.23042351026</v>
      </c>
      <c r="K1774" s="58">
        <v>1.0469067670190826</v>
      </c>
      <c r="L1774" s="80">
        <v>18175.747355948828</v>
      </c>
      <c r="M1774" s="56">
        <v>14597.101534853064</v>
      </c>
      <c r="N1774" s="56">
        <v>14229.044170202367</v>
      </c>
      <c r="O1774" s="56">
        <v>23073.408914505806</v>
      </c>
      <c r="P1774" s="56">
        <v>17639.102194477149</v>
      </c>
      <c r="Q1774" s="58">
        <v>1.0002604722976685</v>
      </c>
      <c r="R1774" s="80">
        <v>15815.475667933784</v>
      </c>
      <c r="S1774" s="56">
        <v>13713.612539421752</v>
      </c>
      <c r="T1774" s="56">
        <v>17258.029291721592</v>
      </c>
      <c r="U1774" s="56">
        <v>15605.289355082581</v>
      </c>
      <c r="V1774" s="56">
        <v>17101.736637852366</v>
      </c>
      <c r="W1774" s="80">
        <v>23820.825450914985</v>
      </c>
      <c r="X1774" s="56">
        <v>23825.759818176422</v>
      </c>
      <c r="Y1774" s="80">
        <v>17043.555030210897</v>
      </c>
      <c r="Z1774" s="58">
        <v>1.0021043197597481</v>
      </c>
    </row>
    <row r="1775" spans="2:26" x14ac:dyDescent="0.2">
      <c r="B1775" s="36" t="s">
        <v>7117</v>
      </c>
      <c r="C1775" s="46" t="s">
        <v>12876</v>
      </c>
      <c r="D1775" s="46" t="s">
        <v>12310</v>
      </c>
      <c r="E1775" s="46" t="s">
        <v>12472</v>
      </c>
      <c r="F1775" s="80">
        <v>13192.297988936993</v>
      </c>
      <c r="G1775" s="56">
        <v>13667.979305174802</v>
      </c>
      <c r="H1775" s="56">
        <v>13864.373886145051</v>
      </c>
      <c r="I1775" s="56">
        <v>11840.163056684738</v>
      </c>
      <c r="J1775" s="56">
        <v>14798.28121429692</v>
      </c>
      <c r="K1775" s="58">
        <v>1.0285420712980662</v>
      </c>
      <c r="L1775" s="80">
        <v>14127.412716376864</v>
      </c>
      <c r="M1775" s="56">
        <v>14380.630154261502</v>
      </c>
      <c r="N1775" s="56">
        <v>12162.29551215908</v>
      </c>
      <c r="O1775" s="56">
        <v>15178.899684547034</v>
      </c>
      <c r="P1775" s="56">
        <v>13931.600902573844</v>
      </c>
      <c r="Q1775" s="58">
        <v>1.0002604722976685</v>
      </c>
      <c r="R1775" s="80">
        <v>13250.954235726434</v>
      </c>
      <c r="S1775" s="56">
        <v>10087.748558791684</v>
      </c>
      <c r="T1775" s="56">
        <v>13556.279617392303</v>
      </c>
      <c r="U1775" s="56">
        <v>12934.633668032959</v>
      </c>
      <c r="V1775" s="56">
        <v>13497.493178559096</v>
      </c>
      <c r="W1775" s="80">
        <v>18800.51341217172</v>
      </c>
      <c r="X1775" s="56">
        <v>18804.340819378289</v>
      </c>
      <c r="Y1775" s="80">
        <v>13451.525576003429</v>
      </c>
      <c r="Z1775" s="58">
        <v>1.0196499190121253</v>
      </c>
    </row>
    <row r="1776" spans="2:26" x14ac:dyDescent="0.2">
      <c r="B1776" s="36" t="s">
        <v>6913</v>
      </c>
      <c r="C1776" s="46" t="s">
        <v>1101</v>
      </c>
      <c r="D1776" s="46" t="s">
        <v>12310</v>
      </c>
      <c r="E1776" s="46" t="s">
        <v>12491</v>
      </c>
      <c r="F1776" s="80">
        <v>15635.697617177815</v>
      </c>
      <c r="G1776" s="56">
        <v>13893.719362746026</v>
      </c>
      <c r="H1776" s="56">
        <v>14487.602491497115</v>
      </c>
      <c r="I1776" s="56">
        <v>8589.1115045229726</v>
      </c>
      <c r="J1776" s="56">
        <v>12687.739572921435</v>
      </c>
      <c r="K1776" s="58">
        <v>1.0389546792969986</v>
      </c>
      <c r="L1776" s="80">
        <v>14506.123992245177</v>
      </c>
      <c r="M1776" s="56">
        <v>15179.1942782143</v>
      </c>
      <c r="N1776" s="56">
        <v>8912.1123273235007</v>
      </c>
      <c r="O1776" s="56">
        <v>13145.823991628309</v>
      </c>
      <c r="P1776" s="56">
        <v>13765.289034909929</v>
      </c>
      <c r="Q1776" s="58">
        <v>1.0002604722976685</v>
      </c>
      <c r="R1776" s="80">
        <v>14381.489806466927</v>
      </c>
      <c r="S1776" s="56">
        <v>8954.5037003220714</v>
      </c>
      <c r="T1776" s="56">
        <v>13293.166247554012</v>
      </c>
      <c r="U1776" s="56">
        <v>13838.791195852442</v>
      </c>
      <c r="V1776" s="56">
        <v>13344.763700544856</v>
      </c>
      <c r="W1776" s="80">
        <v>18587.778161125108</v>
      </c>
      <c r="X1776" s="56">
        <v>18592.314458121273</v>
      </c>
      <c r="Y1776" s="80">
        <v>13299.854318359738</v>
      </c>
      <c r="Z1776" s="58">
        <v>0.8506083095229563</v>
      </c>
    </row>
    <row r="1777" spans="2:26" x14ac:dyDescent="0.2">
      <c r="B1777" s="36" t="s">
        <v>7116</v>
      </c>
      <c r="C1777" s="46" t="s">
        <v>7115</v>
      </c>
      <c r="D1777" s="46" t="s">
        <v>12310</v>
      </c>
      <c r="E1777" s="46" t="s">
        <v>12494</v>
      </c>
      <c r="F1777" s="80">
        <v>9168.3785270366934</v>
      </c>
      <c r="G1777" s="56">
        <v>8524.3832454812418</v>
      </c>
      <c r="H1777" s="56">
        <v>8001.0408564726868</v>
      </c>
      <c r="I1777" s="56">
        <v>5642.6355588155302</v>
      </c>
      <c r="J1777" s="56">
        <v>7576.6923370356681</v>
      </c>
      <c r="K1777" s="58">
        <v>1.036255550633812</v>
      </c>
      <c r="L1777" s="80">
        <v>8876.9974711651175</v>
      </c>
      <c r="M1777" s="56">
        <v>8361.2065609456276</v>
      </c>
      <c r="N1777" s="56">
        <v>5839.6212280412283</v>
      </c>
      <c r="O1777" s="56">
        <v>7829.850615625669</v>
      </c>
      <c r="P1777" s="56">
        <v>8406.1562554962056</v>
      </c>
      <c r="Q1777" s="58">
        <v>1.0002604722976685</v>
      </c>
      <c r="R1777" s="80">
        <v>8502.2706954273272</v>
      </c>
      <c r="S1777" s="56">
        <v>5485.1803027416336</v>
      </c>
      <c r="T1777" s="56">
        <v>8119.5277354384461</v>
      </c>
      <c r="U1777" s="56">
        <v>8200.5616561587576</v>
      </c>
      <c r="V1777" s="56">
        <v>8127.190771976766</v>
      </c>
      <c r="W1777" s="80">
        <v>11320.276816627284</v>
      </c>
      <c r="X1777" s="56">
        <v>11322.936786715616</v>
      </c>
      <c r="Y1777" s="80">
        <v>8099.7667105148175</v>
      </c>
      <c r="Z1777" s="58">
        <v>0.88344593175656527</v>
      </c>
    </row>
    <row r="1778" spans="2:26" x14ac:dyDescent="0.2">
      <c r="B1778" s="36" t="s">
        <v>7114</v>
      </c>
      <c r="C1778" s="46" t="s">
        <v>7113</v>
      </c>
      <c r="D1778" s="46" t="s">
        <v>12310</v>
      </c>
      <c r="E1778" s="46" t="s">
        <v>12490</v>
      </c>
      <c r="F1778" s="80">
        <v>21210.896671939554</v>
      </c>
      <c r="G1778" s="56">
        <v>21100.357235723292</v>
      </c>
      <c r="H1778" s="56">
        <v>19557.493355916096</v>
      </c>
      <c r="I1778" s="56">
        <v>21118.95052702029</v>
      </c>
      <c r="J1778" s="56">
        <v>22505.980811738649</v>
      </c>
      <c r="K1778" s="58">
        <v>1.0392991381101655</v>
      </c>
      <c r="L1778" s="80">
        <v>22037.71867580336</v>
      </c>
      <c r="M1778" s="56">
        <v>20497.899205934333</v>
      </c>
      <c r="N1778" s="56">
        <v>21920.411737494727</v>
      </c>
      <c r="O1778" s="56">
        <v>23326.278979614719</v>
      </c>
      <c r="P1778" s="56">
        <v>21978.358091857175</v>
      </c>
      <c r="Q1778" s="58">
        <v>1.0002604722976685</v>
      </c>
      <c r="R1778" s="80">
        <v>20297.272133052276</v>
      </c>
      <c r="S1778" s="56">
        <v>23095.434784355886</v>
      </c>
      <c r="T1778" s="56">
        <v>22104.364959208113</v>
      </c>
      <c r="U1778" s="56">
        <v>20577.088398182637</v>
      </c>
      <c r="V1778" s="56">
        <v>21959.936848273519</v>
      </c>
      <c r="W1778" s="80">
        <v>30587.760392591976</v>
      </c>
      <c r="X1778" s="56">
        <v>30593.914190728439</v>
      </c>
      <c r="Y1778" s="80">
        <v>21885.096806081183</v>
      </c>
      <c r="Z1778" s="58">
        <v>1.031785555536346</v>
      </c>
    </row>
    <row r="1779" spans="2:26" x14ac:dyDescent="0.2">
      <c r="B1779" s="36" t="s">
        <v>7112</v>
      </c>
      <c r="C1779" s="46" t="s">
        <v>7111</v>
      </c>
      <c r="D1779" s="46" t="s">
        <v>12310</v>
      </c>
      <c r="E1779" s="46" t="s">
        <v>12490</v>
      </c>
      <c r="F1779" s="80">
        <v>11294.263865527202</v>
      </c>
      <c r="G1779" s="56">
        <v>9655.7155017110017</v>
      </c>
      <c r="H1779" s="56">
        <v>9498.4596074477959</v>
      </c>
      <c r="I1779" s="56">
        <v>9282.9261876506007</v>
      </c>
      <c r="J1779" s="56">
        <v>12412.449614478854</v>
      </c>
      <c r="K1779" s="58">
        <v>1.0392991381101655</v>
      </c>
      <c r="L1779" s="80">
        <v>10084.660627453419</v>
      </c>
      <c r="M1779" s="56">
        <v>9955.1851610987615</v>
      </c>
      <c r="N1779" s="56">
        <v>9635.2119345005904</v>
      </c>
      <c r="O1779" s="56">
        <v>12864.85867688685</v>
      </c>
      <c r="P1779" s="56">
        <v>10133.250440134716</v>
      </c>
      <c r="Q1779" s="58">
        <v>1.0002604722976685</v>
      </c>
      <c r="R1779" s="80">
        <v>9730.8831882051945</v>
      </c>
      <c r="S1779" s="56">
        <v>9460.4189246866572</v>
      </c>
      <c r="T1779" s="56">
        <v>10072.560017439155</v>
      </c>
      <c r="U1779" s="56">
        <v>9703.8367618533412</v>
      </c>
      <c r="V1779" s="56">
        <v>10037.691412354196</v>
      </c>
      <c r="W1779" s="80">
        <v>13981.392657784754</v>
      </c>
      <c r="X1779" s="56">
        <v>13984.669399027869</v>
      </c>
      <c r="Y1779" s="80">
        <v>10003.814539413106</v>
      </c>
      <c r="Z1779" s="58">
        <v>0.88574294513758822</v>
      </c>
    </row>
    <row r="1780" spans="2:26" x14ac:dyDescent="0.2">
      <c r="B1780" s="36" t="s">
        <v>7110</v>
      </c>
      <c r="C1780" s="46" t="s">
        <v>7109</v>
      </c>
      <c r="D1780" s="46" t="s">
        <v>12310</v>
      </c>
      <c r="E1780" s="46" t="s">
        <v>12493</v>
      </c>
      <c r="F1780" s="80">
        <v>9565.4985366190813</v>
      </c>
      <c r="G1780" s="56">
        <v>9699.9519576336515</v>
      </c>
      <c r="H1780" s="56">
        <v>9343.4005811558836</v>
      </c>
      <c r="I1780" s="56">
        <v>10462.615559737447</v>
      </c>
      <c r="J1780" s="56">
        <v>12482.625550413637</v>
      </c>
      <c r="K1780" s="58">
        <v>1.0574398213580116</v>
      </c>
      <c r="L1780" s="80">
        <v>10307.693681738951</v>
      </c>
      <c r="M1780" s="56">
        <v>9963.5986408337449</v>
      </c>
      <c r="N1780" s="56">
        <v>11049.22293956147</v>
      </c>
      <c r="O1780" s="56">
        <v>13163.414535509644</v>
      </c>
      <c r="P1780" s="56">
        <v>10500.621094444059</v>
      </c>
      <c r="Q1780" s="58">
        <v>1.0002604722976685</v>
      </c>
      <c r="R1780" s="80">
        <v>9325.3419153640716</v>
      </c>
      <c r="S1780" s="56">
        <v>11608.88671969487</v>
      </c>
      <c r="T1780" s="56">
        <v>10618.279398475313</v>
      </c>
      <c r="U1780" s="56">
        <v>9553.6963957971529</v>
      </c>
      <c r="V1780" s="56">
        <v>10517.606268320909</v>
      </c>
      <c r="W1780" s="80">
        <v>14649.86091088491</v>
      </c>
      <c r="X1780" s="56">
        <v>14652.636095167754</v>
      </c>
      <c r="Y1780" s="80">
        <v>10481.638845159827</v>
      </c>
      <c r="Z1780" s="58">
        <v>1.095775489906097</v>
      </c>
    </row>
    <row r="1781" spans="2:26" x14ac:dyDescent="0.2">
      <c r="B1781" s="36" t="s">
        <v>6912</v>
      </c>
      <c r="C1781" s="46" t="s">
        <v>6911</v>
      </c>
      <c r="D1781" s="46" t="s">
        <v>12310</v>
      </c>
      <c r="E1781" s="46" t="s">
        <v>12495</v>
      </c>
      <c r="F1781" s="80">
        <v>13969.03014043771</v>
      </c>
      <c r="G1781" s="56">
        <v>14328.693374624838</v>
      </c>
      <c r="H1781" s="56">
        <v>13816.512383134312</v>
      </c>
      <c r="I1781" s="56">
        <v>11267.891130847942</v>
      </c>
      <c r="J1781" s="56">
        <v>13928.12000143458</v>
      </c>
      <c r="K1781" s="58">
        <v>1.0717861482711797</v>
      </c>
      <c r="L1781" s="80">
        <v>15433.022472921843</v>
      </c>
      <c r="M1781" s="56">
        <v>14933.519221292749</v>
      </c>
      <c r="N1781" s="56">
        <v>12061.090872127837</v>
      </c>
      <c r="O1781" s="56">
        <v>14887.013900575808</v>
      </c>
      <c r="P1781" s="56">
        <v>14940.494707499709</v>
      </c>
      <c r="Q1781" s="58">
        <v>1.0002604722976685</v>
      </c>
      <c r="R1781" s="80">
        <v>13454.185997620803</v>
      </c>
      <c r="S1781" s="56">
        <v>10336.864638738312</v>
      </c>
      <c r="T1781" s="56">
        <v>14489.852039725225</v>
      </c>
      <c r="U1781" s="56">
        <v>13142.453861732554</v>
      </c>
      <c r="V1781" s="56">
        <v>14362.434269761196</v>
      </c>
      <c r="W1781" s="80">
        <v>20005.280576767502</v>
      </c>
      <c r="X1781" s="56">
        <v>20009.333332903934</v>
      </c>
      <c r="Y1781" s="80">
        <v>14313.506741430889</v>
      </c>
      <c r="Z1781" s="58">
        <v>1.0246600227453146</v>
      </c>
    </row>
    <row r="1782" spans="2:26" x14ac:dyDescent="0.2">
      <c r="B1782" s="36" t="s">
        <v>7108</v>
      </c>
      <c r="C1782" s="46" t="s">
        <v>7107</v>
      </c>
      <c r="D1782" s="46" t="s">
        <v>12310</v>
      </c>
      <c r="E1782" s="46" t="s">
        <v>12472</v>
      </c>
      <c r="F1782" s="80">
        <v>13973.788536674681</v>
      </c>
      <c r="G1782" s="56">
        <v>12713.989574528932</v>
      </c>
      <c r="H1782" s="56">
        <v>13663.075538376625</v>
      </c>
      <c r="I1782" s="56">
        <v>11185.460198519657</v>
      </c>
      <c r="J1782" s="56">
        <v>12434.199884054082</v>
      </c>
      <c r="K1782" s="58">
        <v>1.0285420712980662</v>
      </c>
      <c r="L1782" s="80">
        <v>13141.355717672108</v>
      </c>
      <c r="M1782" s="56">
        <v>14171.836225758574</v>
      </c>
      <c r="N1782" s="56">
        <v>11489.780311520581</v>
      </c>
      <c r="O1782" s="56">
        <v>12754.013115747535</v>
      </c>
      <c r="P1782" s="56">
        <v>12975.894549016652</v>
      </c>
      <c r="Q1782" s="58">
        <v>1.0002604722976685</v>
      </c>
      <c r="R1782" s="80">
        <v>13266.075237020774</v>
      </c>
      <c r="S1782" s="56">
        <v>9177.3510843896765</v>
      </c>
      <c r="T1782" s="56">
        <v>12604.482365791057</v>
      </c>
      <c r="U1782" s="56">
        <v>12857.202821757664</v>
      </c>
      <c r="V1782" s="56">
        <v>12628.381074761803</v>
      </c>
      <c r="W1782" s="80">
        <v>17589.936488889576</v>
      </c>
      <c r="X1782" s="56">
        <v>17593.990625552742</v>
      </c>
      <c r="Y1782" s="80">
        <v>12585.711839454521</v>
      </c>
      <c r="Z1782" s="58">
        <v>0.90066568607524689</v>
      </c>
    </row>
    <row r="1783" spans="2:26" x14ac:dyDescent="0.2">
      <c r="B1783" s="36" t="s">
        <v>6910</v>
      </c>
      <c r="C1783" s="46" t="s">
        <v>12877</v>
      </c>
      <c r="D1783" s="46" t="s">
        <v>12310</v>
      </c>
      <c r="E1783" s="46" t="s">
        <v>12496</v>
      </c>
      <c r="F1783" s="80">
        <v>18622.760680314183</v>
      </c>
      <c r="G1783" s="56">
        <v>15392.397688279316</v>
      </c>
      <c r="H1783" s="56">
        <v>11490.136740186828</v>
      </c>
      <c r="I1783" s="56">
        <v>20528.406765223539</v>
      </c>
      <c r="J1783" s="56">
        <v>26668.414123643972</v>
      </c>
      <c r="K1783" s="58">
        <v>1.0524773202860134</v>
      </c>
      <c r="L1783" s="80">
        <v>16280.033009143122</v>
      </c>
      <c r="M1783" s="56">
        <v>12195.32947439672</v>
      </c>
      <c r="N1783" s="56">
        <v>21577.632792959532</v>
      </c>
      <c r="O1783" s="56">
        <v>27990.901797948332</v>
      </c>
      <c r="P1783" s="56">
        <v>17195.208980281361</v>
      </c>
      <c r="Q1783" s="58">
        <v>1.0002604722976685</v>
      </c>
      <c r="R1783" s="80">
        <v>14555.58509426622</v>
      </c>
      <c r="S1783" s="56">
        <v>19380.616312299502</v>
      </c>
      <c r="T1783" s="56">
        <v>17424.936977726058</v>
      </c>
      <c r="U1783" s="56">
        <v>15038.088216069547</v>
      </c>
      <c r="V1783" s="56">
        <v>17199.222744606966</v>
      </c>
      <c r="W1783" s="80">
        <v>23956.612802928739</v>
      </c>
      <c r="X1783" s="56">
        <v>23962.015719728664</v>
      </c>
      <c r="Y1783" s="80">
        <v>17141.024532716543</v>
      </c>
      <c r="Z1783" s="58">
        <v>0.92043413041526334</v>
      </c>
    </row>
    <row r="1784" spans="2:26" x14ac:dyDescent="0.2">
      <c r="B1784" s="36" t="s">
        <v>6909</v>
      </c>
      <c r="C1784" s="46" t="s">
        <v>6908</v>
      </c>
      <c r="D1784" s="46" t="s">
        <v>12310</v>
      </c>
      <c r="E1784" s="46" t="s">
        <v>12497</v>
      </c>
      <c r="F1784" s="80">
        <v>11715.066142395832</v>
      </c>
      <c r="G1784" s="56">
        <v>12857.969665244715</v>
      </c>
      <c r="H1784" s="56">
        <v>11234.266148704046</v>
      </c>
      <c r="I1784" s="56">
        <v>9623.6771406011885</v>
      </c>
      <c r="J1784" s="56">
        <v>12413.09880975546</v>
      </c>
      <c r="K1784" s="58">
        <v>1.053281744122545</v>
      </c>
      <c r="L1784" s="80">
        <v>13609.846068885097</v>
      </c>
      <c r="M1784" s="56">
        <v>11932.868646976376</v>
      </c>
      <c r="N1784" s="56">
        <v>10123.283725277468</v>
      </c>
      <c r="O1784" s="56">
        <v>13038.622852969991</v>
      </c>
      <c r="P1784" s="56">
        <v>13026.810572528884</v>
      </c>
      <c r="Q1784" s="58">
        <v>1.0002604722976685</v>
      </c>
      <c r="R1784" s="80">
        <v>11437.37951005001</v>
      </c>
      <c r="S1784" s="56">
        <v>8614.8413010929962</v>
      </c>
      <c r="T1784" s="56">
        <v>12594.088934768752</v>
      </c>
      <c r="U1784" s="56">
        <v>11155.125689154309</v>
      </c>
      <c r="V1784" s="56">
        <v>12458.012242064933</v>
      </c>
      <c r="W1784" s="80">
        <v>17352.631569986446</v>
      </c>
      <c r="X1784" s="56">
        <v>17356.030396227063</v>
      </c>
      <c r="Y1784" s="80">
        <v>12415.489009439261</v>
      </c>
      <c r="Z1784" s="58">
        <v>1.0597882127620823</v>
      </c>
    </row>
    <row r="1785" spans="2:26" x14ac:dyDescent="0.2">
      <c r="B1785" s="36" t="s">
        <v>6907</v>
      </c>
      <c r="C1785" s="46" t="s">
        <v>6906</v>
      </c>
      <c r="D1785" s="46" t="s">
        <v>12310</v>
      </c>
      <c r="E1785" s="46" t="s">
        <v>12495</v>
      </c>
      <c r="F1785" s="80">
        <v>9065.3716869928612</v>
      </c>
      <c r="G1785" s="56">
        <v>8917.9832231514538</v>
      </c>
      <c r="H1785" s="56">
        <v>8056.330203136702</v>
      </c>
      <c r="I1785" s="56">
        <v>8745.3890721136322</v>
      </c>
      <c r="J1785" s="56">
        <v>10483.545156083454</v>
      </c>
      <c r="K1785" s="58">
        <v>1.0717861482711797</v>
      </c>
      <c r="L1785" s="80">
        <v>9605.3025839587353</v>
      </c>
      <c r="M1785" s="56">
        <v>8707.6505709562261</v>
      </c>
      <c r="N1785" s="56">
        <v>9361.0180543995612</v>
      </c>
      <c r="O1785" s="56">
        <v>11205.294214140435</v>
      </c>
      <c r="P1785" s="56">
        <v>9583.0083765446379</v>
      </c>
      <c r="Q1785" s="58">
        <v>1.0002604722976685</v>
      </c>
      <c r="R1785" s="80">
        <v>9049.3302675990344</v>
      </c>
      <c r="S1785" s="56">
        <v>9607.8659295256548</v>
      </c>
      <c r="T1785" s="56">
        <v>9591.7288712444588</v>
      </c>
      <c r="U1785" s="56">
        <v>9105.1838337916961</v>
      </c>
      <c r="V1785" s="56">
        <v>9545.7183565563246</v>
      </c>
      <c r="W1785" s="80">
        <v>13296.128667531539</v>
      </c>
      <c r="X1785" s="56">
        <v>13298.7587528248</v>
      </c>
      <c r="Y1785" s="80">
        <v>9513.1541813140084</v>
      </c>
      <c r="Z1785" s="58">
        <v>1.0493948301053815</v>
      </c>
    </row>
    <row r="1786" spans="2:26" x14ac:dyDescent="0.2">
      <c r="B1786" s="36" t="s">
        <v>6905</v>
      </c>
      <c r="C1786" s="46" t="s">
        <v>1515</v>
      </c>
      <c r="D1786" s="46" t="s">
        <v>12310</v>
      </c>
      <c r="E1786" s="46" t="s">
        <v>12497</v>
      </c>
      <c r="F1786" s="80">
        <v>3757.8517419587606</v>
      </c>
      <c r="G1786" s="56">
        <v>4359.5549710902342</v>
      </c>
      <c r="H1786" s="56">
        <v>3930.8665448605402</v>
      </c>
      <c r="I1786" s="56">
        <v>2856.4667696245137</v>
      </c>
      <c r="J1786" s="56">
        <v>3388.3379866966147</v>
      </c>
      <c r="K1786" s="58">
        <v>1.053281744122545</v>
      </c>
      <c r="L1786" s="80">
        <v>4614.4821950979203</v>
      </c>
      <c r="M1786" s="56">
        <v>4175.3073612223179</v>
      </c>
      <c r="N1786" s="56">
        <v>3004.758278801663</v>
      </c>
      <c r="O1786" s="56">
        <v>3559.0839792726306</v>
      </c>
      <c r="P1786" s="56">
        <v>4333.7116869941838</v>
      </c>
      <c r="Q1786" s="58">
        <v>1.0002604722976685</v>
      </c>
      <c r="R1786" s="80">
        <v>3613.0222587149924</v>
      </c>
      <c r="S1786" s="56">
        <v>2199.6609270593772</v>
      </c>
      <c r="T1786" s="56">
        <v>4123.1261392687493</v>
      </c>
      <c r="U1786" s="56">
        <v>3471.6861255494309</v>
      </c>
      <c r="V1786" s="56">
        <v>4061.5222012724016</v>
      </c>
      <c r="W1786" s="80">
        <v>5657.2506915692738</v>
      </c>
      <c r="X1786" s="56">
        <v>5658.3409359566012</v>
      </c>
      <c r="Y1786" s="80">
        <v>4047.6461551542893</v>
      </c>
      <c r="Z1786" s="58">
        <v>1.077117042686861</v>
      </c>
    </row>
    <row r="1787" spans="2:26" x14ac:dyDescent="0.2">
      <c r="B1787" s="36" t="s">
        <v>6904</v>
      </c>
      <c r="C1787" s="46" t="s">
        <v>6903</v>
      </c>
      <c r="D1787" s="46" t="s">
        <v>12310</v>
      </c>
      <c r="E1787" s="46" t="s">
        <v>12489</v>
      </c>
      <c r="F1787" s="80">
        <v>4938.6523689482947</v>
      </c>
      <c r="G1787" s="56">
        <v>4774.2357272945346</v>
      </c>
      <c r="H1787" s="56">
        <v>3532.4570055224472</v>
      </c>
      <c r="I1787" s="56">
        <v>5063.6494832724675</v>
      </c>
      <c r="J1787" s="56">
        <v>6243.7830543776772</v>
      </c>
      <c r="K1787" s="58">
        <v>1.0469067670190826</v>
      </c>
      <c r="L1787" s="80">
        <v>5022.8258995290198</v>
      </c>
      <c r="M1787" s="56">
        <v>3729.4130518998591</v>
      </c>
      <c r="N1787" s="56">
        <v>5294.2866251890255</v>
      </c>
      <c r="O1787" s="56">
        <v>6518.7265845817255</v>
      </c>
      <c r="P1787" s="56">
        <v>5038.1914142691585</v>
      </c>
      <c r="Q1787" s="58">
        <v>1.0002604722976685</v>
      </c>
      <c r="R1787" s="80">
        <v>4449.5016980797918</v>
      </c>
      <c r="S1787" s="56">
        <v>4635.1399620860675</v>
      </c>
      <c r="T1787" s="56">
        <v>5001.1641343400879</v>
      </c>
      <c r="U1787" s="56">
        <v>4468.0655244804193</v>
      </c>
      <c r="V1787" s="56">
        <v>4950.7512444099275</v>
      </c>
      <c r="W1787" s="80">
        <v>6895.8482837915344</v>
      </c>
      <c r="X1787" s="56">
        <v>6897.2811072225622</v>
      </c>
      <c r="Y1787" s="80">
        <v>4933.9114893662627</v>
      </c>
      <c r="Z1787" s="58">
        <v>0.99904004590162288</v>
      </c>
    </row>
    <row r="1788" spans="2:26" x14ac:dyDescent="0.2">
      <c r="B1788" s="36" t="s">
        <v>6902</v>
      </c>
      <c r="C1788" s="46" t="s">
        <v>6901</v>
      </c>
      <c r="D1788" s="46" t="s">
        <v>12310</v>
      </c>
      <c r="E1788" s="46" t="s">
        <v>12489</v>
      </c>
      <c r="F1788" s="80">
        <v>14384.805187464572</v>
      </c>
      <c r="G1788" s="56">
        <v>15115.810736609463</v>
      </c>
      <c r="H1788" s="56">
        <v>13971.754116587368</v>
      </c>
      <c r="I1788" s="56">
        <v>12715.153243446935</v>
      </c>
      <c r="J1788" s="56">
        <v>18359.237225782479</v>
      </c>
      <c r="K1788" s="58">
        <v>1.0469067670190826</v>
      </c>
      <c r="L1788" s="80">
        <v>15902.87744406067</v>
      </c>
      <c r="M1788" s="56">
        <v>14750.764716704605</v>
      </c>
      <c r="N1788" s="56">
        <v>13294.298109770585</v>
      </c>
      <c r="O1788" s="56">
        <v>19167.681954042393</v>
      </c>
      <c r="P1788" s="56">
        <v>15626.154214734152</v>
      </c>
      <c r="Q1788" s="58">
        <v>1.0002604722976685</v>
      </c>
      <c r="R1788" s="80">
        <v>14284.875147439381</v>
      </c>
      <c r="S1788" s="56">
        <v>12682.256226475569</v>
      </c>
      <c r="T1788" s="56">
        <v>15341.930847528911</v>
      </c>
      <c r="U1788" s="56">
        <v>14124.613255343</v>
      </c>
      <c r="V1788" s="56">
        <v>15226.814250618125</v>
      </c>
      <c r="W1788" s="80">
        <v>21209.266176784546</v>
      </c>
      <c r="X1788" s="56">
        <v>21213.439559396564</v>
      </c>
      <c r="Y1788" s="80">
        <v>15174.853908952931</v>
      </c>
      <c r="Z1788" s="58">
        <v>1.0549224484581019</v>
      </c>
    </row>
    <row r="1789" spans="2:26" x14ac:dyDescent="0.2">
      <c r="B1789" s="36" t="s">
        <v>7106</v>
      </c>
      <c r="C1789" s="46" t="s">
        <v>7105</v>
      </c>
      <c r="D1789" s="46" t="s">
        <v>12310</v>
      </c>
      <c r="E1789" s="46" t="s">
        <v>12472</v>
      </c>
      <c r="F1789" s="80">
        <v>18593.584374633501</v>
      </c>
      <c r="G1789" s="56">
        <v>15993.044376181979</v>
      </c>
      <c r="H1789" s="56">
        <v>14848.671522591783</v>
      </c>
      <c r="I1789" s="56">
        <v>15469.118624388444</v>
      </c>
      <c r="J1789" s="56">
        <v>19899.206050840578</v>
      </c>
      <c r="K1789" s="58">
        <v>1.0285420712980662</v>
      </c>
      <c r="L1789" s="80">
        <v>16530.632176777588</v>
      </c>
      <c r="M1789" s="56">
        <v>15401.579270874652</v>
      </c>
      <c r="N1789" s="56">
        <v>15889.983197168525</v>
      </c>
      <c r="O1789" s="56">
        <v>20411.022609573447</v>
      </c>
      <c r="P1789" s="56">
        <v>16536.662240217964</v>
      </c>
      <c r="Q1789" s="58">
        <v>1.0002604722976685</v>
      </c>
      <c r="R1789" s="80">
        <v>16175.429789790136</v>
      </c>
      <c r="S1789" s="56">
        <v>12508.719751967205</v>
      </c>
      <c r="T1789" s="56">
        <v>16144.626802779752</v>
      </c>
      <c r="U1789" s="56">
        <v>15808.758786007842</v>
      </c>
      <c r="V1789" s="56">
        <v>16112.865179231268</v>
      </c>
      <c r="W1789" s="80">
        <v>22443.437007388882</v>
      </c>
      <c r="X1789" s="56">
        <v>22448.831459431363</v>
      </c>
      <c r="Y1789" s="80">
        <v>16058.581017460792</v>
      </c>
      <c r="Z1789" s="58">
        <v>0.86366247055456857</v>
      </c>
    </row>
    <row r="1790" spans="2:26" x14ac:dyDescent="0.2">
      <c r="B1790" s="36" t="s">
        <v>6900</v>
      </c>
      <c r="C1790" s="46" t="s">
        <v>6899</v>
      </c>
      <c r="D1790" s="46" t="s">
        <v>12310</v>
      </c>
      <c r="E1790" s="46" t="s">
        <v>12491</v>
      </c>
      <c r="F1790" s="80">
        <v>13371.892483421998</v>
      </c>
      <c r="G1790" s="56">
        <v>13076.559694462119</v>
      </c>
      <c r="H1790" s="56">
        <v>12456.198170577296</v>
      </c>
      <c r="I1790" s="56">
        <v>8761.5816086377108</v>
      </c>
      <c r="J1790" s="56">
        <v>12595.974452879616</v>
      </c>
      <c r="K1790" s="58">
        <v>1.0389546792969986</v>
      </c>
      <c r="L1790" s="80">
        <v>13652.945720818983</v>
      </c>
      <c r="M1790" s="56">
        <v>13050.817214932556</v>
      </c>
      <c r="N1790" s="56">
        <v>9091.0683159803393</v>
      </c>
      <c r="O1790" s="56">
        <v>13050.745738350241</v>
      </c>
      <c r="P1790" s="56">
        <v>12996.926025781455</v>
      </c>
      <c r="Q1790" s="58">
        <v>1.0002604722976685</v>
      </c>
      <c r="R1790" s="80">
        <v>12629.514554764428</v>
      </c>
      <c r="S1790" s="56">
        <v>8145.4365762473426</v>
      </c>
      <c r="T1790" s="56">
        <v>12520.23292721888</v>
      </c>
      <c r="U1790" s="56">
        <v>12181.106756912719</v>
      </c>
      <c r="V1790" s="56">
        <v>12488.163193815182</v>
      </c>
      <c r="W1790" s="80">
        <v>17394.628507141468</v>
      </c>
      <c r="X1790" s="56">
        <v>17398.508019088473</v>
      </c>
      <c r="Y1790" s="80">
        <v>12445.875016362688</v>
      </c>
      <c r="Z1790" s="58">
        <v>0.93074895956519588</v>
      </c>
    </row>
    <row r="1791" spans="2:26" x14ac:dyDescent="0.2">
      <c r="B1791" s="36" t="s">
        <v>7104</v>
      </c>
      <c r="C1791" s="46" t="s">
        <v>7103</v>
      </c>
      <c r="D1791" s="46" t="s">
        <v>12310</v>
      </c>
      <c r="E1791" s="46" t="s">
        <v>12492</v>
      </c>
      <c r="F1791" s="80">
        <v>8673.5499865801266</v>
      </c>
      <c r="G1791" s="56">
        <v>8172.0130951381443</v>
      </c>
      <c r="H1791" s="56">
        <v>8718.1389795111172</v>
      </c>
      <c r="I1791" s="56">
        <v>7886.7064499084208</v>
      </c>
      <c r="J1791" s="56">
        <v>9488.0168748355991</v>
      </c>
      <c r="K1791" s="58">
        <v>1.0302636419225415</v>
      </c>
      <c r="L1791" s="80">
        <v>8460.8439914835271</v>
      </c>
      <c r="M1791" s="56">
        <v>9057.9048979559666</v>
      </c>
      <c r="N1791" s="56">
        <v>8114.8380617346093</v>
      </c>
      <c r="O1791" s="56">
        <v>9748.3424310759383</v>
      </c>
      <c r="P1791" s="56">
        <v>8507.0320120765246</v>
      </c>
      <c r="Q1791" s="58">
        <v>1.0002604722976685</v>
      </c>
      <c r="R1791" s="80">
        <v>8448.7536479451392</v>
      </c>
      <c r="S1791" s="56">
        <v>7939.7220165286253</v>
      </c>
      <c r="T1791" s="56">
        <v>8455.8357178661645</v>
      </c>
      <c r="U1791" s="56">
        <v>8397.8504848034881</v>
      </c>
      <c r="V1791" s="56">
        <v>8450.3522986302141</v>
      </c>
      <c r="W1791" s="80">
        <v>11770.405039384766</v>
      </c>
      <c r="X1791" s="56">
        <v>11772.921447652152</v>
      </c>
      <c r="Y1791" s="80">
        <v>8421.6594178177656</v>
      </c>
      <c r="Z1791" s="58">
        <v>0.97095876899861178</v>
      </c>
    </row>
    <row r="1792" spans="2:26" x14ac:dyDescent="0.2">
      <c r="B1792" s="36" t="s">
        <v>7102</v>
      </c>
      <c r="C1792" s="46" t="s">
        <v>7101</v>
      </c>
      <c r="D1792" s="46" t="s">
        <v>12310</v>
      </c>
      <c r="E1792" s="46" t="s">
        <v>12490</v>
      </c>
      <c r="F1792" s="80">
        <v>16690.637152374205</v>
      </c>
      <c r="G1792" s="56">
        <v>10486.314656541468</v>
      </c>
      <c r="H1792" s="56">
        <v>9825.4572540917652</v>
      </c>
      <c r="I1792" s="56">
        <v>7459.5416867172617</v>
      </c>
      <c r="J1792" s="56">
        <v>12760.198229054957</v>
      </c>
      <c r="K1792" s="58">
        <v>1.0392991381101655</v>
      </c>
      <c r="L1792" s="80">
        <v>10952.158286475229</v>
      </c>
      <c r="M1792" s="56">
        <v>10297.906218419646</v>
      </c>
      <c r="N1792" s="56">
        <v>7742.6302474945505</v>
      </c>
      <c r="O1792" s="56">
        <v>13225.282035736682</v>
      </c>
      <c r="P1792" s="56">
        <v>10587.759534394696</v>
      </c>
      <c r="Q1792" s="58">
        <v>1.0002604722976685</v>
      </c>
      <c r="R1792" s="80">
        <v>8662.9451384909808</v>
      </c>
      <c r="S1792" s="56">
        <v>13230.265264840989</v>
      </c>
      <c r="T1792" s="56">
        <v>10858.898541525075</v>
      </c>
      <c r="U1792" s="56">
        <v>9119.6771511259831</v>
      </c>
      <c r="V1792" s="56">
        <v>10694.427700864939</v>
      </c>
      <c r="W1792" s="80">
        <v>14896.153586874862</v>
      </c>
      <c r="X1792" s="56">
        <v>14900.995947544156</v>
      </c>
      <c r="Y1792" s="80">
        <v>10659.300957242522</v>
      </c>
      <c r="Z1792" s="58">
        <v>0.63863954742592077</v>
      </c>
    </row>
    <row r="1793" spans="2:26" x14ac:dyDescent="0.2">
      <c r="B1793" s="36" t="s">
        <v>6898</v>
      </c>
      <c r="C1793" s="46" t="s">
        <v>6897</v>
      </c>
      <c r="D1793" s="46" t="s">
        <v>12310</v>
      </c>
      <c r="E1793" s="46" t="s">
        <v>12491</v>
      </c>
      <c r="F1793" s="80">
        <v>10429.555095663254</v>
      </c>
      <c r="G1793" s="56">
        <v>9432.1700169452961</v>
      </c>
      <c r="H1793" s="56">
        <v>8776.0184985038068</v>
      </c>
      <c r="I1793" s="56">
        <v>7401.6779119993753</v>
      </c>
      <c r="J1793" s="56">
        <v>10583.303131461038</v>
      </c>
      <c r="K1793" s="58">
        <v>1.0389546792969986</v>
      </c>
      <c r="L1793" s="80">
        <v>9847.9193518633965</v>
      </c>
      <c r="M1793" s="56">
        <v>9194.9575408474593</v>
      </c>
      <c r="N1793" s="56">
        <v>7680.0242874564101</v>
      </c>
      <c r="O1793" s="56">
        <v>10965.40793705784</v>
      </c>
      <c r="P1793" s="56">
        <v>9571.102378734704</v>
      </c>
      <c r="Q1793" s="58">
        <v>1.0002604722976685</v>
      </c>
      <c r="R1793" s="80">
        <v>9225.0799842811502</v>
      </c>
      <c r="S1793" s="56">
        <v>6885.1337849930578</v>
      </c>
      <c r="T1793" s="56">
        <v>9308.7325126776523</v>
      </c>
      <c r="U1793" s="56">
        <v>8991.0853643523405</v>
      </c>
      <c r="V1793" s="56">
        <v>9278.6939599052712</v>
      </c>
      <c r="W1793" s="80">
        <v>12924.193250769127</v>
      </c>
      <c r="X1793" s="56">
        <v>12927.219118920979</v>
      </c>
      <c r="Y1793" s="80">
        <v>9247.3764581828746</v>
      </c>
      <c r="Z1793" s="58">
        <v>0.88665109617456783</v>
      </c>
    </row>
    <row r="1794" spans="2:26" x14ac:dyDescent="0.2">
      <c r="B1794" s="36" t="s">
        <v>6896</v>
      </c>
      <c r="C1794" s="46" t="s">
        <v>6895</v>
      </c>
      <c r="D1794" s="46" t="s">
        <v>12310</v>
      </c>
      <c r="E1794" s="46" t="s">
        <v>12491</v>
      </c>
      <c r="F1794" s="80">
        <v>21909.718510539024</v>
      </c>
      <c r="G1794" s="56">
        <v>16528.623089097549</v>
      </c>
      <c r="H1794" s="56">
        <v>13270.930116475696</v>
      </c>
      <c r="I1794" s="56">
        <v>15542.390675787161</v>
      </c>
      <c r="J1794" s="56">
        <v>27200.229215101423</v>
      </c>
      <c r="K1794" s="58">
        <v>1.0389546792969986</v>
      </c>
      <c r="L1794" s="80">
        <v>17257.168486822447</v>
      </c>
      <c r="M1794" s="56">
        <v>13904.441857016551</v>
      </c>
      <c r="N1794" s="56">
        <v>16126.875459099487</v>
      </c>
      <c r="O1794" s="56">
        <v>28182.279730646838</v>
      </c>
      <c r="P1794" s="56">
        <v>17350.663038583625</v>
      </c>
      <c r="Q1794" s="58">
        <v>1.0002604722976685</v>
      </c>
      <c r="R1794" s="80">
        <v>17199.540011784673</v>
      </c>
      <c r="S1794" s="56">
        <v>14259.239467966032</v>
      </c>
      <c r="T1794" s="56">
        <v>17052.809084729088</v>
      </c>
      <c r="U1794" s="56">
        <v>16905.50995740281</v>
      </c>
      <c r="V1794" s="56">
        <v>17038.879626735074</v>
      </c>
      <c r="W1794" s="80">
        <v>23733.272594623355</v>
      </c>
      <c r="X1794" s="56">
        <v>23739.629138008855</v>
      </c>
      <c r="Y1794" s="80">
        <v>16981.942179312202</v>
      </c>
      <c r="Z1794" s="58">
        <v>0.77508719115416935</v>
      </c>
    </row>
    <row r="1795" spans="2:26" x14ac:dyDescent="0.2">
      <c r="B1795" s="36" t="s">
        <v>7100</v>
      </c>
      <c r="C1795" s="46" t="s">
        <v>7099</v>
      </c>
      <c r="D1795" s="46" t="s">
        <v>12310</v>
      </c>
      <c r="E1795" s="46" t="s">
        <v>12493</v>
      </c>
      <c r="F1795" s="80">
        <v>13344.151601654319</v>
      </c>
      <c r="G1795" s="56">
        <v>13144.983705660521</v>
      </c>
      <c r="H1795" s="56">
        <v>13029.552176822493</v>
      </c>
      <c r="I1795" s="56">
        <v>9802.5733084539479</v>
      </c>
      <c r="J1795" s="56">
        <v>15167.573979777275</v>
      </c>
      <c r="K1795" s="58">
        <v>1.0574398213580116</v>
      </c>
      <c r="L1795" s="80">
        <v>13968.570780679713</v>
      </c>
      <c r="M1795" s="56">
        <v>13894.430323525807</v>
      </c>
      <c r="N1795" s="56">
        <v>10352.17410484882</v>
      </c>
      <c r="O1795" s="56">
        <v>15994.797167267589</v>
      </c>
      <c r="P1795" s="56">
        <v>13577.793365885149</v>
      </c>
      <c r="Q1795" s="58">
        <v>1.0002604722976685</v>
      </c>
      <c r="R1795" s="80">
        <v>12543.597148004455</v>
      </c>
      <c r="S1795" s="56">
        <v>9281.4185125094664</v>
      </c>
      <c r="T1795" s="56">
        <v>13156.989641299986</v>
      </c>
      <c r="U1795" s="56">
        <v>12217.379284454957</v>
      </c>
      <c r="V1795" s="56">
        <v>13068.134647832012</v>
      </c>
      <c r="W1795" s="80">
        <v>18202.464521997983</v>
      </c>
      <c r="X1795" s="56">
        <v>18206.335985639009</v>
      </c>
      <c r="Y1795" s="80">
        <v>13023.747894622114</v>
      </c>
      <c r="Z1795" s="58">
        <v>0.97598920361542629</v>
      </c>
    </row>
    <row r="1796" spans="2:26" x14ac:dyDescent="0.2">
      <c r="B1796" s="36" t="s">
        <v>7098</v>
      </c>
      <c r="C1796" s="46" t="s">
        <v>7097</v>
      </c>
      <c r="D1796" s="46" t="s">
        <v>12310</v>
      </c>
      <c r="E1796" s="46" t="s">
        <v>12490</v>
      </c>
      <c r="F1796" s="80">
        <v>16073.865661029145</v>
      </c>
      <c r="G1796" s="56">
        <v>15943.267358797792</v>
      </c>
      <c r="H1796" s="56">
        <v>16895.446545993887</v>
      </c>
      <c r="I1796" s="56">
        <v>14325.846803055027</v>
      </c>
      <c r="J1796" s="56">
        <v>15546.601108535635</v>
      </c>
      <c r="K1796" s="58">
        <v>1.0392991381101655</v>
      </c>
      <c r="L1796" s="80">
        <v>16651.530440984981</v>
      </c>
      <c r="M1796" s="56">
        <v>17707.850082652476</v>
      </c>
      <c r="N1796" s="56">
        <v>14869.510679967749</v>
      </c>
      <c r="O1796" s="56">
        <v>16113.243749561092</v>
      </c>
      <c r="P1796" s="56">
        <v>16464.496009602597</v>
      </c>
      <c r="Q1796" s="58">
        <v>1.0002604722976685</v>
      </c>
      <c r="R1796" s="80">
        <v>16339.631476677776</v>
      </c>
      <c r="S1796" s="56">
        <v>15072.38888487783</v>
      </c>
      <c r="T1796" s="56">
        <v>16335.997156910164</v>
      </c>
      <c r="U1796" s="56">
        <v>16212.907217497783</v>
      </c>
      <c r="V1796" s="56">
        <v>16324.357059839305</v>
      </c>
      <c r="W1796" s="80">
        <v>22738.021778452367</v>
      </c>
      <c r="X1796" s="56">
        <v>22742.685198678322</v>
      </c>
      <c r="Y1796" s="80">
        <v>16268.786795320939</v>
      </c>
      <c r="Z1796" s="58">
        <v>1.0121265872443104</v>
      </c>
    </row>
    <row r="1797" spans="2:26" x14ac:dyDescent="0.2">
      <c r="B1797" s="36" t="s">
        <v>7096</v>
      </c>
      <c r="C1797" s="46" t="s">
        <v>7095</v>
      </c>
      <c r="D1797" s="46" t="s">
        <v>12310</v>
      </c>
      <c r="E1797" s="46" t="s">
        <v>12493</v>
      </c>
      <c r="F1797" s="80">
        <v>12758.97363728669</v>
      </c>
      <c r="G1797" s="56">
        <v>11659.54217455686</v>
      </c>
      <c r="H1797" s="56">
        <v>10539.629601228949</v>
      </c>
      <c r="I1797" s="56">
        <v>8368.8341625254725</v>
      </c>
      <c r="J1797" s="56">
        <v>17951.469961115119</v>
      </c>
      <c r="K1797" s="58">
        <v>1.0574398213580116</v>
      </c>
      <c r="L1797" s="80">
        <v>12390.060252831165</v>
      </c>
      <c r="M1797" s="56">
        <v>11239.231183289865</v>
      </c>
      <c r="N1797" s="56">
        <v>8838.0495181152</v>
      </c>
      <c r="O1797" s="56">
        <v>18930.523844166513</v>
      </c>
      <c r="P1797" s="56">
        <v>12126.53217086935</v>
      </c>
      <c r="Q1797" s="58">
        <v>1.0002604722976685</v>
      </c>
      <c r="R1797" s="80">
        <v>11050.587627714283</v>
      </c>
      <c r="S1797" s="56">
        <v>8931.9655693373315</v>
      </c>
      <c r="T1797" s="56">
        <v>11814.96507576307</v>
      </c>
      <c r="U1797" s="56">
        <v>10838.725421876588</v>
      </c>
      <c r="V1797" s="56">
        <v>11722.64620396974</v>
      </c>
      <c r="W1797" s="80">
        <v>16328.348106444799</v>
      </c>
      <c r="X1797" s="56">
        <v>16332.049795694747</v>
      </c>
      <c r="Y1797" s="80">
        <v>11682.993179370214</v>
      </c>
      <c r="Z1797" s="58">
        <v>0.91566872943666555</v>
      </c>
    </row>
    <row r="1798" spans="2:26" x14ac:dyDescent="0.2">
      <c r="B1798" s="36" t="s">
        <v>6894</v>
      </c>
      <c r="C1798" s="46" t="s">
        <v>6893</v>
      </c>
      <c r="D1798" s="46" t="s">
        <v>12310</v>
      </c>
      <c r="E1798" s="46" t="s">
        <v>12497</v>
      </c>
      <c r="F1798" s="80">
        <v>6939.4055885259595</v>
      </c>
      <c r="G1798" s="56">
        <v>5986.0164867249205</v>
      </c>
      <c r="H1798" s="56">
        <v>6449.2970162577913</v>
      </c>
      <c r="I1798" s="56">
        <v>3726.8280441242596</v>
      </c>
      <c r="J1798" s="56">
        <v>4980.6690261985559</v>
      </c>
      <c r="K1798" s="58">
        <v>1.053281744122545</v>
      </c>
      <c r="L1798" s="80">
        <v>6336.051886196763</v>
      </c>
      <c r="M1798" s="56">
        <v>6850.3463547744623</v>
      </c>
      <c r="N1798" s="56">
        <v>3920.3037606926541</v>
      </c>
      <c r="O1798" s="56">
        <v>5231.6561709019079</v>
      </c>
      <c r="P1798" s="56">
        <v>6008.8654807913263</v>
      </c>
      <c r="Q1798" s="58">
        <v>1.0002604722976685</v>
      </c>
      <c r="R1798" s="80">
        <v>6311.7190760442909</v>
      </c>
      <c r="S1798" s="56">
        <v>3444.8829567494518</v>
      </c>
      <c r="T1798" s="56">
        <v>5756.376617683346</v>
      </c>
      <c r="U1798" s="56">
        <v>6025.0354641148069</v>
      </c>
      <c r="V1798" s="56">
        <v>5781.7825531020826</v>
      </c>
      <c r="W1798" s="80">
        <v>8053.3828762016328</v>
      </c>
      <c r="X1798" s="56">
        <v>8055.3961669096734</v>
      </c>
      <c r="Y1798" s="80">
        <v>5762.3592661307648</v>
      </c>
      <c r="Z1798" s="58">
        <v>0.83038225574516134</v>
      </c>
    </row>
    <row r="1799" spans="2:26" x14ac:dyDescent="0.2">
      <c r="B1799" s="36" t="s">
        <v>6892</v>
      </c>
      <c r="C1799" s="46" t="s">
        <v>6891</v>
      </c>
      <c r="D1799" s="46" t="s">
        <v>12310</v>
      </c>
      <c r="E1799" s="46" t="s">
        <v>12489</v>
      </c>
      <c r="F1799" s="80">
        <v>3421.5406282815297</v>
      </c>
      <c r="G1799" s="56">
        <v>3098.2961561290258</v>
      </c>
      <c r="H1799" s="56">
        <v>3131.6048329517057</v>
      </c>
      <c r="I1799" s="56">
        <v>1771.6782616208629</v>
      </c>
      <c r="J1799" s="56">
        <v>3235.1281478655128</v>
      </c>
      <c r="K1799" s="58">
        <v>1.0469067670190826</v>
      </c>
      <c r="L1799" s="80">
        <v>3259.621658069002</v>
      </c>
      <c r="M1799" s="56">
        <v>3306.210923202857</v>
      </c>
      <c r="N1799" s="56">
        <v>1852.3739756519728</v>
      </c>
      <c r="O1799" s="56">
        <v>3377.5862611423663</v>
      </c>
      <c r="P1799" s="56">
        <v>3084.5513773929865</v>
      </c>
      <c r="Q1799" s="58">
        <v>1.0002604722976685</v>
      </c>
      <c r="R1799" s="80">
        <v>3134.9077079393478</v>
      </c>
      <c r="S1799" s="56">
        <v>2253.09996884263</v>
      </c>
      <c r="T1799" s="56">
        <v>3003.4130566568119</v>
      </c>
      <c r="U1799" s="56">
        <v>3046.7269340296762</v>
      </c>
      <c r="V1799" s="56">
        <v>3007.5090675862375</v>
      </c>
      <c r="W1799" s="80">
        <v>4189.1271078545014</v>
      </c>
      <c r="X1799" s="56">
        <v>4190.1197801902263</v>
      </c>
      <c r="Y1799" s="80">
        <v>2997.3666150351228</v>
      </c>
      <c r="Z1799" s="58">
        <v>0.87602835700961745</v>
      </c>
    </row>
    <row r="1800" spans="2:26" x14ac:dyDescent="0.2">
      <c r="B1800" s="36" t="s">
        <v>7094</v>
      </c>
      <c r="C1800" s="46" t="s">
        <v>7093</v>
      </c>
      <c r="D1800" s="46" t="s">
        <v>12310</v>
      </c>
      <c r="E1800" s="46" t="s">
        <v>12494</v>
      </c>
      <c r="F1800" s="80">
        <v>16591.838311533771</v>
      </c>
      <c r="G1800" s="56">
        <v>14395.382573902829</v>
      </c>
      <c r="H1800" s="56">
        <v>12594.78696249623</v>
      </c>
      <c r="I1800" s="56">
        <v>9959.5549749635193</v>
      </c>
      <c r="J1800" s="56">
        <v>12184.61650245298</v>
      </c>
      <c r="K1800" s="58">
        <v>1.036255550633812</v>
      </c>
      <c r="L1800" s="80">
        <v>14990.852830640837</v>
      </c>
      <c r="M1800" s="56">
        <v>13161.739487849774</v>
      </c>
      <c r="N1800" s="56">
        <v>10307.24526640335</v>
      </c>
      <c r="O1800" s="56">
        <v>12591.738291464035</v>
      </c>
      <c r="P1800" s="56">
        <v>14166.85125794821</v>
      </c>
      <c r="Q1800" s="58">
        <v>1.0002604722976685</v>
      </c>
      <c r="R1800" s="80">
        <v>13757.747315860437</v>
      </c>
      <c r="S1800" s="56">
        <v>9499.7055363476084</v>
      </c>
      <c r="T1800" s="56">
        <v>13709.353689704418</v>
      </c>
      <c r="U1800" s="56">
        <v>13331.943137909155</v>
      </c>
      <c r="V1800" s="56">
        <v>13673.663563610966</v>
      </c>
      <c r="W1800" s="80">
        <v>19045.899251095976</v>
      </c>
      <c r="X1800" s="56">
        <v>19050.712947813336</v>
      </c>
      <c r="Y1800" s="80">
        <v>13627.765786638369</v>
      </c>
      <c r="Z1800" s="58">
        <v>0.82135357943821474</v>
      </c>
    </row>
    <row r="1801" spans="2:26" x14ac:dyDescent="0.2">
      <c r="B1801" s="36" t="s">
        <v>6890</v>
      </c>
      <c r="C1801" s="46" t="s">
        <v>6889</v>
      </c>
      <c r="D1801" s="46" t="s">
        <v>12310</v>
      </c>
      <c r="E1801" s="46" t="s">
        <v>12497</v>
      </c>
      <c r="F1801" s="80">
        <v>11966.86677177636</v>
      </c>
      <c r="G1801" s="56">
        <v>11077.85136160699</v>
      </c>
      <c r="H1801" s="56">
        <v>9715.2046181006317</v>
      </c>
      <c r="I1801" s="56">
        <v>7320.3259961961985</v>
      </c>
      <c r="J1801" s="56">
        <v>11449.829146027376</v>
      </c>
      <c r="K1801" s="58">
        <v>1.053281744122545</v>
      </c>
      <c r="L1801" s="80">
        <v>11725.634429904441</v>
      </c>
      <c r="M1801" s="56">
        <v>10319.344321361528</v>
      </c>
      <c r="N1801" s="56">
        <v>7700.3556892380493</v>
      </c>
      <c r="O1801" s="56">
        <v>12026.811858507672</v>
      </c>
      <c r="P1801" s="56">
        <v>11125.870623438945</v>
      </c>
      <c r="Q1801" s="58">
        <v>1.0002604722976685</v>
      </c>
      <c r="R1801" s="80">
        <v>10920.648388321166</v>
      </c>
      <c r="S1801" s="56">
        <v>7096.9207139412229</v>
      </c>
      <c r="T1801" s="56">
        <v>10730.214163567176</v>
      </c>
      <c r="U1801" s="56">
        <v>10538.275620883171</v>
      </c>
      <c r="V1801" s="56">
        <v>10712.063344100154</v>
      </c>
      <c r="W1801" s="80">
        <v>14920.718085096103</v>
      </c>
      <c r="X1801" s="56">
        <v>14924.1899648369</v>
      </c>
      <c r="Y1801" s="80">
        <v>10675.892600619996</v>
      </c>
      <c r="Z1801" s="58">
        <v>0.89212095398261615</v>
      </c>
    </row>
    <row r="1802" spans="2:26" x14ac:dyDescent="0.2">
      <c r="B1802" s="36" t="s">
        <v>6888</v>
      </c>
      <c r="C1802" s="46" t="s">
        <v>6887</v>
      </c>
      <c r="D1802" s="46" t="s">
        <v>12310</v>
      </c>
      <c r="E1802" s="46" t="s">
        <v>12496</v>
      </c>
      <c r="F1802" s="80">
        <v>7172.3721643195768</v>
      </c>
      <c r="G1802" s="56">
        <v>5182.7670680291822</v>
      </c>
      <c r="H1802" s="56">
        <v>3649.9583674802084</v>
      </c>
      <c r="I1802" s="56">
        <v>6086.6577260265931</v>
      </c>
      <c r="J1802" s="56">
        <v>11303.504757866116</v>
      </c>
      <c r="K1802" s="58">
        <v>1.0524773202860134</v>
      </c>
      <c r="L1802" s="80">
        <v>5481.6423441595216</v>
      </c>
      <c r="M1802" s="56">
        <v>3873.9699853675152</v>
      </c>
      <c r="N1802" s="56">
        <v>6397.7524827266725</v>
      </c>
      <c r="O1802" s="56">
        <v>11864.045990254781</v>
      </c>
      <c r="P1802" s="56">
        <v>5763.3845637493041</v>
      </c>
      <c r="Q1802" s="58">
        <v>1.0002604722976685</v>
      </c>
      <c r="R1802" s="80">
        <v>5028.4269343618271</v>
      </c>
      <c r="S1802" s="56">
        <v>5956.7309040780892</v>
      </c>
      <c r="T1802" s="56">
        <v>5786.468876318916</v>
      </c>
      <c r="U1802" s="56">
        <v>5121.2573313334533</v>
      </c>
      <c r="V1802" s="56">
        <v>5723.5626226214026</v>
      </c>
      <c r="W1802" s="80">
        <v>7972.2889597700641</v>
      </c>
      <c r="X1802" s="56">
        <v>7974.3698397602629</v>
      </c>
      <c r="Y1802" s="80">
        <v>5704.3977708330021</v>
      </c>
      <c r="Z1802" s="58">
        <v>0.79532930530441359</v>
      </c>
    </row>
    <row r="1803" spans="2:26" x14ac:dyDescent="0.2">
      <c r="B1803" s="36" t="s">
        <v>6886</v>
      </c>
      <c r="C1803" s="46" t="s">
        <v>6885</v>
      </c>
      <c r="D1803" s="46" t="s">
        <v>12310</v>
      </c>
      <c r="E1803" s="46" t="s">
        <v>12489</v>
      </c>
      <c r="F1803" s="80">
        <v>3200.6287811789862</v>
      </c>
      <c r="G1803" s="56">
        <v>2532.5320522798888</v>
      </c>
      <c r="H1803" s="56">
        <v>1487.2675059870112</v>
      </c>
      <c r="I1803" s="56">
        <v>3206.4352968428379</v>
      </c>
      <c r="J1803" s="56">
        <v>5113.0390445422208</v>
      </c>
      <c r="K1803" s="58">
        <v>1.0469067670190826</v>
      </c>
      <c r="L1803" s="80">
        <v>2664.3987247750006</v>
      </c>
      <c r="M1803" s="56">
        <v>1570.1917503378556</v>
      </c>
      <c r="N1803" s="56">
        <v>3352.4807676139062</v>
      </c>
      <c r="O1803" s="56">
        <v>5338.1905260614158</v>
      </c>
      <c r="P1803" s="56">
        <v>2795.3395764782299</v>
      </c>
      <c r="Q1803" s="58">
        <v>1.0002604722976685</v>
      </c>
      <c r="R1803" s="80">
        <v>2416.0572547046613</v>
      </c>
      <c r="S1803" s="56">
        <v>2537.9510385197077</v>
      </c>
      <c r="T1803" s="56">
        <v>2771.4193805728701</v>
      </c>
      <c r="U1803" s="56">
        <v>2428.2466330861662</v>
      </c>
      <c r="V1803" s="56">
        <v>2738.9669794108563</v>
      </c>
      <c r="W1803" s="80">
        <v>3815.077714853599</v>
      </c>
      <c r="X1803" s="56">
        <v>3816.0062952777912</v>
      </c>
      <c r="Y1803" s="80">
        <v>2729.7477094342735</v>
      </c>
      <c r="Z1803" s="58">
        <v>0.85287857357476538</v>
      </c>
    </row>
    <row r="1804" spans="2:26" x14ac:dyDescent="0.2">
      <c r="B1804" s="36" t="s">
        <v>6884</v>
      </c>
      <c r="C1804" s="46" t="s">
        <v>6883</v>
      </c>
      <c r="D1804" s="46" t="s">
        <v>12310</v>
      </c>
      <c r="E1804" s="46" t="s">
        <v>12491</v>
      </c>
      <c r="F1804" s="80">
        <v>16606.336154148881</v>
      </c>
      <c r="G1804" s="56">
        <v>12491.175401727854</v>
      </c>
      <c r="H1804" s="56">
        <v>11676.622959861379</v>
      </c>
      <c r="I1804" s="56">
        <v>8280.4983710306606</v>
      </c>
      <c r="J1804" s="56">
        <v>15608.917617818593</v>
      </c>
      <c r="K1804" s="58">
        <v>1.0389546792969986</v>
      </c>
      <c r="L1804" s="80">
        <v>13041.758974361075</v>
      </c>
      <c r="M1804" s="56">
        <v>12234.027578077057</v>
      </c>
      <c r="N1804" s="56">
        <v>8591.8935352025219</v>
      </c>
      <c r="O1804" s="56">
        <v>16172.469692047964</v>
      </c>
      <c r="P1804" s="56">
        <v>12541.963612423533</v>
      </c>
      <c r="Q1804" s="58">
        <v>1.0002604722976685</v>
      </c>
      <c r="R1804" s="80">
        <v>13372.087233384462</v>
      </c>
      <c r="S1804" s="56">
        <v>9794.5658098342501</v>
      </c>
      <c r="T1804" s="56">
        <v>12275.383678387918</v>
      </c>
      <c r="U1804" s="56">
        <v>13014.335091029441</v>
      </c>
      <c r="V1804" s="56">
        <v>12345.263200750658</v>
      </c>
      <c r="W1804" s="80">
        <v>17195.584640205016</v>
      </c>
      <c r="X1804" s="56">
        <v>17200.402543099903</v>
      </c>
      <c r="Y1804" s="80">
        <v>12304.161945822059</v>
      </c>
      <c r="Z1804" s="58">
        <v>0.7409317643343033</v>
      </c>
    </row>
    <row r="1805" spans="2:26" x14ac:dyDescent="0.2">
      <c r="B1805" s="36" t="s">
        <v>7154</v>
      </c>
      <c r="C1805" s="46" t="s">
        <v>7153</v>
      </c>
      <c r="D1805" s="46" t="s">
        <v>12308</v>
      </c>
      <c r="E1805" s="46" t="s">
        <v>12472</v>
      </c>
      <c r="F1805" s="80">
        <v>12176.962486664279</v>
      </c>
      <c r="G1805" s="56">
        <v>11436.389257900841</v>
      </c>
      <c r="H1805" s="56">
        <v>10431.63443761288</v>
      </c>
      <c r="I1805" s="56">
        <v>7648.1073782158555</v>
      </c>
      <c r="J1805" s="56">
        <v>12147.923932725329</v>
      </c>
      <c r="K1805" s="58">
        <v>1.0285420712980662</v>
      </c>
      <c r="L1805" s="80">
        <v>11820.810335170303</v>
      </c>
      <c r="M1805" s="56">
        <v>10820.068614975828</v>
      </c>
      <c r="N1805" s="56">
        <v>7856.1875877265811</v>
      </c>
      <c r="O1805" s="56">
        <v>12460.374017774502</v>
      </c>
      <c r="P1805" s="56">
        <v>11268.633868730461</v>
      </c>
      <c r="Q1805" s="58">
        <v>1.0011428594589233</v>
      </c>
      <c r="R1805" s="80">
        <v>11416.883558115816</v>
      </c>
      <c r="S1805" s="56">
        <v>7618.5034375254581</v>
      </c>
      <c r="T1805" s="56">
        <v>10919.905344138857</v>
      </c>
      <c r="U1805" s="56">
        <v>11037.045546056781</v>
      </c>
      <c r="V1805" s="56">
        <v>10930.982799597314</v>
      </c>
      <c r="W1805" s="80">
        <v>15225.648645520292</v>
      </c>
      <c r="X1805" s="56">
        <v>15246.989120109123</v>
      </c>
      <c r="Y1805" s="80">
        <v>10906.804236117581</v>
      </c>
      <c r="Z1805" s="58">
        <v>0.89569170045996904</v>
      </c>
    </row>
    <row r="1806" spans="2:26" x14ac:dyDescent="0.2">
      <c r="B1806" s="36" t="s">
        <v>6882</v>
      </c>
      <c r="C1806" s="46" t="s">
        <v>6881</v>
      </c>
      <c r="D1806" s="46" t="s">
        <v>12310</v>
      </c>
      <c r="E1806" s="46" t="s">
        <v>12495</v>
      </c>
      <c r="F1806" s="80">
        <v>28761.154357229014</v>
      </c>
      <c r="G1806" s="56">
        <v>25758.642927045363</v>
      </c>
      <c r="H1806" s="56">
        <v>20076.196899150498</v>
      </c>
      <c r="I1806" s="56">
        <v>18737.90599556805</v>
      </c>
      <c r="J1806" s="56">
        <v>37607.127543482908</v>
      </c>
      <c r="K1806" s="58">
        <v>1.0717861482711797</v>
      </c>
      <c r="L1806" s="80">
        <v>27743.891558812062</v>
      </c>
      <c r="M1806" s="56">
        <v>21699.272867868956</v>
      </c>
      <c r="N1806" s="56">
        <v>20056.955142850071</v>
      </c>
      <c r="O1806" s="56">
        <v>40196.223929926848</v>
      </c>
      <c r="P1806" s="56">
        <v>26877.999280481617</v>
      </c>
      <c r="Q1806" s="58">
        <v>1.0002604722976685</v>
      </c>
      <c r="R1806" s="80">
        <v>22727.868309320886</v>
      </c>
      <c r="S1806" s="56">
        <v>21551.957249697447</v>
      </c>
      <c r="T1806" s="56">
        <v>26362.881999522939</v>
      </c>
      <c r="U1806" s="56">
        <v>22610.277203358542</v>
      </c>
      <c r="V1806" s="56">
        <v>26008.013971279106</v>
      </c>
      <c r="W1806" s="80">
        <v>36226.283578917202</v>
      </c>
      <c r="X1806" s="56">
        <v>36234.627890844393</v>
      </c>
      <c r="Y1806" s="80">
        <v>25920.133467713618</v>
      </c>
      <c r="Z1806" s="58">
        <v>0.90122020645526302</v>
      </c>
    </row>
    <row r="1807" spans="2:26" x14ac:dyDescent="0.2">
      <c r="B1807" s="36" t="s">
        <v>7092</v>
      </c>
      <c r="C1807" s="46" t="s">
        <v>7091</v>
      </c>
      <c r="D1807" s="46" t="s">
        <v>12310</v>
      </c>
      <c r="E1807" s="46" t="s">
        <v>12494</v>
      </c>
      <c r="F1807" s="80">
        <v>22531.277571529223</v>
      </c>
      <c r="G1807" s="56">
        <v>17847.602662057427</v>
      </c>
      <c r="H1807" s="56">
        <v>15255.078783530153</v>
      </c>
      <c r="I1807" s="56">
        <v>15747.555304251544</v>
      </c>
      <c r="J1807" s="56">
        <v>21029.08668972247</v>
      </c>
      <c r="K1807" s="58">
        <v>1.036255550633812</v>
      </c>
      <c r="L1807" s="80">
        <v>18585.875263342794</v>
      </c>
      <c r="M1807" s="56">
        <v>15941.783962946345</v>
      </c>
      <c r="N1807" s="56">
        <v>16297.305981562315</v>
      </c>
      <c r="O1807" s="56">
        <v>21731.726727073241</v>
      </c>
      <c r="P1807" s="56">
        <v>18251.336929060515</v>
      </c>
      <c r="Q1807" s="58">
        <v>1.0002604722976685</v>
      </c>
      <c r="R1807" s="80">
        <v>17676.42509389529</v>
      </c>
      <c r="S1807" s="56">
        <v>12869.679801043392</v>
      </c>
      <c r="T1807" s="56">
        <v>17725.045601108992</v>
      </c>
      <c r="U1807" s="56">
        <v>17195.750564610102</v>
      </c>
      <c r="V1807" s="56">
        <v>17674.992399089533</v>
      </c>
      <c r="W1807" s="80">
        <v>24619.30724936214</v>
      </c>
      <c r="X1807" s="56">
        <v>24625.844122181628</v>
      </c>
      <c r="Y1807" s="80">
        <v>17615.8885452041</v>
      </c>
      <c r="Z1807" s="58">
        <v>0.78184153070235729</v>
      </c>
    </row>
    <row r="1808" spans="2:26" x14ac:dyDescent="0.2">
      <c r="B1808" s="36" t="s">
        <v>7090</v>
      </c>
      <c r="C1808" s="46" t="s">
        <v>7089</v>
      </c>
      <c r="D1808" s="46" t="s">
        <v>12310</v>
      </c>
      <c r="E1808" s="46" t="s">
        <v>12472</v>
      </c>
      <c r="F1808" s="80">
        <v>12799.194508774577</v>
      </c>
      <c r="G1808" s="56">
        <v>12616.800717734532</v>
      </c>
      <c r="H1808" s="56">
        <v>12022.496403680439</v>
      </c>
      <c r="I1808" s="56">
        <v>13282.16781875896</v>
      </c>
      <c r="J1808" s="56">
        <v>12455.188502739096</v>
      </c>
      <c r="K1808" s="58">
        <v>1.0285420712980662</v>
      </c>
      <c r="L1808" s="80">
        <v>13040.899969187947</v>
      </c>
      <c r="M1808" s="56">
        <v>12470.168197428731</v>
      </c>
      <c r="N1808" s="56">
        <v>13643.532549379244</v>
      </c>
      <c r="O1808" s="56">
        <v>12775.541571175807</v>
      </c>
      <c r="P1808" s="56">
        <v>13072.090299174059</v>
      </c>
      <c r="Q1808" s="58">
        <v>1.0002604722976685</v>
      </c>
      <c r="R1808" s="80">
        <v>11726.985795412691</v>
      </c>
      <c r="S1808" s="56">
        <v>8593.096497218974</v>
      </c>
      <c r="T1808" s="56">
        <v>12632.695667513528</v>
      </c>
      <c r="U1808" s="56">
        <v>11413.596865593319</v>
      </c>
      <c r="V1808" s="56">
        <v>12517.410629101269</v>
      </c>
      <c r="W1808" s="80">
        <v>17435.366945908838</v>
      </c>
      <c r="X1808" s="56">
        <v>17439.080304213981</v>
      </c>
      <c r="Y1808" s="80">
        <v>12474.898056111057</v>
      </c>
      <c r="Z1808" s="58">
        <v>0.97466274518750406</v>
      </c>
    </row>
    <row r="1809" spans="2:26" x14ac:dyDescent="0.2">
      <c r="B1809" s="36" t="s">
        <v>6880</v>
      </c>
      <c r="C1809" s="46" t="s">
        <v>6879</v>
      </c>
      <c r="D1809" s="46" t="s">
        <v>12310</v>
      </c>
      <c r="E1809" s="46" t="s">
        <v>12491</v>
      </c>
      <c r="F1809" s="80">
        <v>12416.869143247728</v>
      </c>
      <c r="G1809" s="56">
        <v>9857.4930860415916</v>
      </c>
      <c r="H1809" s="56">
        <v>10263.491440039084</v>
      </c>
      <c r="I1809" s="56">
        <v>5604.911308041912</v>
      </c>
      <c r="J1809" s="56">
        <v>11227.430699514693</v>
      </c>
      <c r="K1809" s="58">
        <v>1.0389546792969986</v>
      </c>
      <c r="L1809" s="80">
        <v>10291.989727548147</v>
      </c>
      <c r="M1809" s="56">
        <v>10753.437681119285</v>
      </c>
      <c r="N1809" s="56">
        <v>5815.6887514676009</v>
      </c>
      <c r="O1809" s="56">
        <v>11632.791405099752</v>
      </c>
      <c r="P1809" s="56">
        <v>9794.9585329369602</v>
      </c>
      <c r="Q1809" s="58">
        <v>1.0002604722976685</v>
      </c>
      <c r="R1809" s="80">
        <v>10427.847823831482</v>
      </c>
      <c r="S1809" s="56">
        <v>7188.1252553864006</v>
      </c>
      <c r="T1809" s="56">
        <v>9540.6478401107215</v>
      </c>
      <c r="U1809" s="56">
        <v>10103.875566986975</v>
      </c>
      <c r="V1809" s="56">
        <v>9593.9099137223966</v>
      </c>
      <c r="W1809" s="80">
        <v>13363.254170383685</v>
      </c>
      <c r="X1809" s="56">
        <v>13366.856606781175</v>
      </c>
      <c r="Y1809" s="80">
        <v>9561.8674030623151</v>
      </c>
      <c r="Z1809" s="58">
        <v>0.77007072336443538</v>
      </c>
    </row>
    <row r="1810" spans="2:26" x14ac:dyDescent="0.2">
      <c r="B1810" s="36" t="s">
        <v>6878</v>
      </c>
      <c r="C1810" s="46" t="s">
        <v>6877</v>
      </c>
      <c r="D1810" s="46" t="s">
        <v>12310</v>
      </c>
      <c r="E1810" s="46" t="s">
        <v>12495</v>
      </c>
      <c r="F1810" s="80">
        <v>9697.1081629637192</v>
      </c>
      <c r="G1810" s="56">
        <v>9389.5263417590195</v>
      </c>
      <c r="H1810" s="56">
        <v>9099.9680313253448</v>
      </c>
      <c r="I1810" s="56">
        <v>7899.2179607969138</v>
      </c>
      <c r="J1810" s="56">
        <v>8758.7497586108784</v>
      </c>
      <c r="K1810" s="58">
        <v>1.0717861482711797</v>
      </c>
      <c r="L1810" s="80">
        <v>10113.188080295053</v>
      </c>
      <c r="M1810" s="56">
        <v>9835.6621222901213</v>
      </c>
      <c r="N1810" s="56">
        <v>8455.2809871483332</v>
      </c>
      <c r="O1810" s="56">
        <v>9361.7537323540437</v>
      </c>
      <c r="P1810" s="56">
        <v>9848.9870529923573</v>
      </c>
      <c r="Q1810" s="58">
        <v>1.0002604722976685</v>
      </c>
      <c r="R1810" s="80">
        <v>9201.6304217209763</v>
      </c>
      <c r="S1810" s="56">
        <v>6178.0397605431908</v>
      </c>
      <c r="T1810" s="56">
        <v>9488.3001098239529</v>
      </c>
      <c r="U1810" s="56">
        <v>8899.2713556031995</v>
      </c>
      <c r="V1810" s="56">
        <v>9432.5981417395742</v>
      </c>
      <c r="W1810" s="80">
        <v>13138.564734161424</v>
      </c>
      <c r="X1810" s="56">
        <v>13141.378101604832</v>
      </c>
      <c r="Y1810" s="80">
        <v>9400.5732684605318</v>
      </c>
      <c r="Z1810" s="58">
        <v>0.96942027566158884</v>
      </c>
    </row>
    <row r="1811" spans="2:26" x14ac:dyDescent="0.2">
      <c r="B1811" s="36" t="s">
        <v>7088</v>
      </c>
      <c r="C1811" s="46" t="s">
        <v>7087</v>
      </c>
      <c r="D1811" s="46" t="s">
        <v>12310</v>
      </c>
      <c r="E1811" s="46" t="s">
        <v>12493</v>
      </c>
      <c r="F1811" s="80">
        <v>8604.397239496504</v>
      </c>
      <c r="G1811" s="56">
        <v>8252.5963906339039</v>
      </c>
      <c r="H1811" s="56">
        <v>7223.9503979363617</v>
      </c>
      <c r="I1811" s="56">
        <v>7971.3749493368723</v>
      </c>
      <c r="J1811" s="56">
        <v>10910.509323711225</v>
      </c>
      <c r="K1811" s="58">
        <v>1.0574398213580116</v>
      </c>
      <c r="L1811" s="80">
        <v>8769.655359657143</v>
      </c>
      <c r="M1811" s="56">
        <v>7703.4631814346121</v>
      </c>
      <c r="N1811" s="56">
        <v>8418.3059625167825</v>
      </c>
      <c r="O1811" s="56">
        <v>11505.556779021921</v>
      </c>
      <c r="P1811" s="56">
        <v>8769.8425496427226</v>
      </c>
      <c r="Q1811" s="58">
        <v>1.0002604722976685</v>
      </c>
      <c r="R1811" s="80">
        <v>7691.8315019586025</v>
      </c>
      <c r="S1811" s="56">
        <v>7145.5191162918964</v>
      </c>
      <c r="T1811" s="56">
        <v>8613.1158971244131</v>
      </c>
      <c r="U1811" s="56">
        <v>7637.2002633919319</v>
      </c>
      <c r="V1811" s="56">
        <v>8520.8276665521571</v>
      </c>
      <c r="W1811" s="80">
        <v>11868.569423120034</v>
      </c>
      <c r="X1811" s="56">
        <v>11871.065768489905</v>
      </c>
      <c r="Y1811" s="80">
        <v>8491.866124586666</v>
      </c>
      <c r="Z1811" s="58">
        <v>0.98692167367711825</v>
      </c>
    </row>
    <row r="1812" spans="2:26" x14ac:dyDescent="0.2">
      <c r="B1812" s="36" t="s">
        <v>7086</v>
      </c>
      <c r="C1812" s="46" t="s">
        <v>7085</v>
      </c>
      <c r="D1812" s="46" t="s">
        <v>12310</v>
      </c>
      <c r="E1812" s="46" t="s">
        <v>12490</v>
      </c>
      <c r="F1812" s="80">
        <v>13137.505101015149</v>
      </c>
      <c r="G1812" s="56">
        <v>12536.347467096852</v>
      </c>
      <c r="H1812" s="56">
        <v>12975.179761946078</v>
      </c>
      <c r="I1812" s="56">
        <v>5707.2068788387824</v>
      </c>
      <c r="J1812" s="56">
        <v>10531.238918323414</v>
      </c>
      <c r="K1812" s="58">
        <v>1.0392991381101655</v>
      </c>
      <c r="L1812" s="80">
        <v>13093.261673990335</v>
      </c>
      <c r="M1812" s="56">
        <v>13599.080521164859</v>
      </c>
      <c r="N1812" s="56">
        <v>5923.7945794297702</v>
      </c>
      <c r="O1812" s="56">
        <v>10915.081598294955</v>
      </c>
      <c r="P1812" s="56">
        <v>12103.17219330733</v>
      </c>
      <c r="Q1812" s="58">
        <v>1.0002604722976685</v>
      </c>
      <c r="R1812" s="80">
        <v>12117.692998156366</v>
      </c>
      <c r="S1812" s="56">
        <v>7352.7379651671417</v>
      </c>
      <c r="T1812" s="56">
        <v>11636.00313745558</v>
      </c>
      <c r="U1812" s="56">
        <v>11641.197494857444</v>
      </c>
      <c r="V1812" s="56">
        <v>11636.494345954561</v>
      </c>
      <c r="W1812" s="80">
        <v>16208.348107876858</v>
      </c>
      <c r="X1812" s="56">
        <v>16212.159618331074</v>
      </c>
      <c r="Y1812" s="80">
        <v>11597.230758735022</v>
      </c>
      <c r="Z1812" s="58">
        <v>0.88275746951671152</v>
      </c>
    </row>
    <row r="1813" spans="2:26" x14ac:dyDescent="0.2">
      <c r="B1813" s="36" t="s">
        <v>7084</v>
      </c>
      <c r="C1813" s="46" t="s">
        <v>7083</v>
      </c>
      <c r="D1813" s="46" t="s">
        <v>12310</v>
      </c>
      <c r="E1813" s="46" t="s">
        <v>12472</v>
      </c>
      <c r="F1813" s="80">
        <v>12683.961822532929</v>
      </c>
      <c r="G1813" s="56">
        <v>14052.920717839819</v>
      </c>
      <c r="H1813" s="56">
        <v>16421.37210110022</v>
      </c>
      <c r="I1813" s="56">
        <v>12489.344987628157</v>
      </c>
      <c r="J1813" s="56">
        <v>10974.713561922303</v>
      </c>
      <c r="K1813" s="58">
        <v>1.0285420712980662</v>
      </c>
      <c r="L1813" s="80">
        <v>14525.293492087791</v>
      </c>
      <c r="M1813" s="56">
        <v>17032.841205142304</v>
      </c>
      <c r="N1813" s="56">
        <v>12829.13957904296</v>
      </c>
      <c r="O1813" s="56">
        <v>11256.988146847501</v>
      </c>
      <c r="P1813" s="56">
        <v>14328.191498146451</v>
      </c>
      <c r="Q1813" s="58">
        <v>1.0002604722976685</v>
      </c>
      <c r="R1813" s="80">
        <v>13972.450476329332</v>
      </c>
      <c r="S1813" s="56">
        <v>10133.142872170258</v>
      </c>
      <c r="T1813" s="56">
        <v>13918.008608000357</v>
      </c>
      <c r="U1813" s="56">
        <v>13588.519715913426</v>
      </c>
      <c r="V1813" s="56">
        <v>13886.850231402148</v>
      </c>
      <c r="W1813" s="80">
        <v>19342.844673040778</v>
      </c>
      <c r="X1813" s="56">
        <v>19346.524599534867</v>
      </c>
      <c r="Y1813" s="80">
        <v>13839.372140566575</v>
      </c>
      <c r="Z1813" s="58">
        <v>1.0910922260883087</v>
      </c>
    </row>
    <row r="1814" spans="2:26" x14ac:dyDescent="0.2">
      <c r="B1814" s="36" t="s">
        <v>6876</v>
      </c>
      <c r="C1814" s="46" t="s">
        <v>6875</v>
      </c>
      <c r="D1814" s="46" t="s">
        <v>12310</v>
      </c>
      <c r="E1814" s="46" t="s">
        <v>12497</v>
      </c>
      <c r="F1814" s="80">
        <v>10395.252927397611</v>
      </c>
      <c r="G1814" s="56">
        <v>10778.054587126291</v>
      </c>
      <c r="H1814" s="56">
        <v>9466.6084579667859</v>
      </c>
      <c r="I1814" s="56">
        <v>7494.4411244975663</v>
      </c>
      <c r="J1814" s="56">
        <v>10950.030494889006</v>
      </c>
      <c r="K1814" s="58">
        <v>1.053281744122545</v>
      </c>
      <c r="L1814" s="80">
        <v>11408.306884509824</v>
      </c>
      <c r="M1814" s="56">
        <v>10055.289216581756</v>
      </c>
      <c r="N1814" s="56">
        <v>7883.509884760836</v>
      </c>
      <c r="O1814" s="56">
        <v>11501.827226185656</v>
      </c>
      <c r="P1814" s="56">
        <v>10868.36235948178</v>
      </c>
      <c r="Q1814" s="58">
        <v>1.0002604722976685</v>
      </c>
      <c r="R1814" s="80">
        <v>9780.7587703350127</v>
      </c>
      <c r="S1814" s="56">
        <v>6430.5730098432477</v>
      </c>
      <c r="T1814" s="56">
        <v>10431.654419801693</v>
      </c>
      <c r="U1814" s="56">
        <v>9445.740194285836</v>
      </c>
      <c r="V1814" s="56">
        <v>10338.420664522169</v>
      </c>
      <c r="W1814" s="80">
        <v>14400.275206123257</v>
      </c>
      <c r="X1814" s="56">
        <v>14403.291122379984</v>
      </c>
      <c r="Y1814" s="80">
        <v>10303.272035553497</v>
      </c>
      <c r="Z1814" s="58">
        <v>0.99115164465102235</v>
      </c>
    </row>
    <row r="1815" spans="2:26" x14ac:dyDescent="0.2">
      <c r="B1815" s="36" t="s">
        <v>6874</v>
      </c>
      <c r="C1815" s="46" t="s">
        <v>6873</v>
      </c>
      <c r="D1815" s="46" t="s">
        <v>12310</v>
      </c>
      <c r="E1815" s="46" t="s">
        <v>12491</v>
      </c>
      <c r="F1815" s="80">
        <v>14339.428548295264</v>
      </c>
      <c r="G1815" s="56">
        <v>12073.339335696191</v>
      </c>
      <c r="H1815" s="56">
        <v>10335.889158998007</v>
      </c>
      <c r="I1815" s="56">
        <v>10126.203333774349</v>
      </c>
      <c r="J1815" s="56">
        <v>14658.87422057084</v>
      </c>
      <c r="K1815" s="58">
        <v>1.0389546792969986</v>
      </c>
      <c r="L1815" s="80">
        <v>12605.505612389521</v>
      </c>
      <c r="M1815" s="56">
        <v>10829.291435529101</v>
      </c>
      <c r="N1815" s="56">
        <v>10507.007798465746</v>
      </c>
      <c r="O1815" s="56">
        <v>15188.125458558003</v>
      </c>
      <c r="P1815" s="56">
        <v>12327.291088226673</v>
      </c>
      <c r="Q1815" s="58">
        <v>1.0002604722976685</v>
      </c>
      <c r="R1815" s="80">
        <v>11638.514145719409</v>
      </c>
      <c r="S1815" s="56">
        <v>9420.6084938660933</v>
      </c>
      <c r="T1815" s="56">
        <v>12044.643008304634</v>
      </c>
      <c r="U1815" s="56">
        <v>11416.723580534079</v>
      </c>
      <c r="V1815" s="56">
        <v>11985.263313044241</v>
      </c>
      <c r="W1815" s="80">
        <v>16694.144659634687</v>
      </c>
      <c r="X1815" s="56">
        <v>16698.304877377635</v>
      </c>
      <c r="Y1815" s="80">
        <v>11944.990642930412</v>
      </c>
      <c r="Z1815" s="58">
        <v>0.83301720167575899</v>
      </c>
    </row>
    <row r="1816" spans="2:26" x14ac:dyDescent="0.2">
      <c r="B1816" s="36" t="s">
        <v>6872</v>
      </c>
      <c r="C1816" s="46" t="s">
        <v>6871</v>
      </c>
      <c r="D1816" s="46" t="s">
        <v>12310</v>
      </c>
      <c r="E1816" s="46" t="s">
        <v>12495</v>
      </c>
      <c r="F1816" s="80">
        <v>19552.615481989331</v>
      </c>
      <c r="G1816" s="56">
        <v>17605.904473821713</v>
      </c>
      <c r="H1816" s="56">
        <v>17015.286074636835</v>
      </c>
      <c r="I1816" s="56">
        <v>12278.644235886386</v>
      </c>
      <c r="J1816" s="56">
        <v>18508.330294484411</v>
      </c>
      <c r="K1816" s="58">
        <v>1.0717861482711797</v>
      </c>
      <c r="L1816" s="80">
        <v>18962.812051082768</v>
      </c>
      <c r="M1816" s="56">
        <v>18390.900294169696</v>
      </c>
      <c r="N1816" s="56">
        <v>13142.99563208594</v>
      </c>
      <c r="O1816" s="56">
        <v>19782.552874476827</v>
      </c>
      <c r="P1816" s="56">
        <v>18204.126346243444</v>
      </c>
      <c r="Q1816" s="58">
        <v>1.0002604722976685</v>
      </c>
      <c r="R1816" s="80">
        <v>17781.739516909183</v>
      </c>
      <c r="S1816" s="56">
        <v>12252.134165370013</v>
      </c>
      <c r="T1816" s="56">
        <v>17620.77079763286</v>
      </c>
      <c r="U1816" s="56">
        <v>17228.778981755266</v>
      </c>
      <c r="V1816" s="56">
        <v>17583.701782816705</v>
      </c>
      <c r="W1816" s="80">
        <v>24492.149529559098</v>
      </c>
      <c r="X1816" s="56">
        <v>24497.822219902038</v>
      </c>
      <c r="Y1816" s="80">
        <v>17524.309164180126</v>
      </c>
      <c r="Z1816" s="58">
        <v>0.89626419444101701</v>
      </c>
    </row>
    <row r="1817" spans="2:26" x14ac:dyDescent="0.2">
      <c r="B1817" s="36" t="s">
        <v>7082</v>
      </c>
      <c r="C1817" s="46" t="s">
        <v>7081</v>
      </c>
      <c r="D1817" s="46" t="s">
        <v>12310</v>
      </c>
      <c r="E1817" s="46" t="s">
        <v>12492</v>
      </c>
      <c r="F1817" s="80">
        <v>22201.825020843571</v>
      </c>
      <c r="G1817" s="56">
        <v>19341.973481802313</v>
      </c>
      <c r="H1817" s="56">
        <v>17864.285619805323</v>
      </c>
      <c r="I1817" s="56">
        <v>20805.083817452432</v>
      </c>
      <c r="J1817" s="56">
        <v>25115.861840979287</v>
      </c>
      <c r="K1817" s="58">
        <v>1.0302636419225415</v>
      </c>
      <c r="L1817" s="80">
        <v>20025.594454113438</v>
      </c>
      <c r="M1817" s="56">
        <v>18560.497899196471</v>
      </c>
      <c r="N1817" s="56">
        <v>21406.893626857665</v>
      </c>
      <c r="O1817" s="56">
        <v>25804.973252822318</v>
      </c>
      <c r="P1817" s="56">
        <v>20351.840536479151</v>
      </c>
      <c r="Q1817" s="58">
        <v>1.0002604722976685</v>
      </c>
      <c r="R1817" s="80">
        <v>19896.596050429856</v>
      </c>
      <c r="S1817" s="56">
        <v>18739.695467852118</v>
      </c>
      <c r="T1817" s="56">
        <v>20203.867009599398</v>
      </c>
      <c r="U1817" s="56">
        <v>19780.905992172084</v>
      </c>
      <c r="V1817" s="56">
        <v>20163.869367846171</v>
      </c>
      <c r="W1817" s="80">
        <v>28086.037271992143</v>
      </c>
      <c r="X1817" s="56">
        <v>28092.47856259633</v>
      </c>
      <c r="Y1817" s="80">
        <v>20095.716064062824</v>
      </c>
      <c r="Z1817" s="58">
        <v>0.90513802559908996</v>
      </c>
    </row>
    <row r="1818" spans="2:26" x14ac:dyDescent="0.2">
      <c r="B1818" s="36" t="s">
        <v>7080</v>
      </c>
      <c r="C1818" s="46" t="s">
        <v>7079</v>
      </c>
      <c r="D1818" s="46" t="s">
        <v>12310</v>
      </c>
      <c r="E1818" s="46" t="s">
        <v>12493</v>
      </c>
      <c r="F1818" s="80">
        <v>10176.367325876978</v>
      </c>
      <c r="G1818" s="56">
        <v>9577.6719518963746</v>
      </c>
      <c r="H1818" s="56">
        <v>8979.6845279365571</v>
      </c>
      <c r="I1818" s="56">
        <v>6953.8545376407792</v>
      </c>
      <c r="J1818" s="56">
        <v>9369.6982243318926</v>
      </c>
      <c r="K1818" s="58">
        <v>1.0574398213580116</v>
      </c>
      <c r="L1818" s="80">
        <v>10177.752332746059</v>
      </c>
      <c r="M1818" s="56">
        <v>9575.7397727451444</v>
      </c>
      <c r="N1818" s="56">
        <v>7343.7362423361601</v>
      </c>
      <c r="O1818" s="56">
        <v>9880.7114978645095</v>
      </c>
      <c r="P1818" s="56">
        <v>9758.9661928796395</v>
      </c>
      <c r="Q1818" s="58">
        <v>1.0002604722976685</v>
      </c>
      <c r="R1818" s="80">
        <v>9173.4978194362775</v>
      </c>
      <c r="S1818" s="56">
        <v>6375.4563512430623</v>
      </c>
      <c r="T1818" s="56">
        <v>9426.9644269000873</v>
      </c>
      <c r="U1818" s="56">
        <v>8893.693672616957</v>
      </c>
      <c r="V1818" s="56">
        <v>9376.5352579969349</v>
      </c>
      <c r="W1818" s="80">
        <v>13060.475344984859</v>
      </c>
      <c r="X1818" s="56">
        <v>13063.427757193287</v>
      </c>
      <c r="Y1818" s="80">
        <v>9344.8121513024344</v>
      </c>
      <c r="Z1818" s="58">
        <v>0.91828565656626571</v>
      </c>
    </row>
    <row r="1819" spans="2:26" x14ac:dyDescent="0.2">
      <c r="B1819" s="36" t="s">
        <v>7078</v>
      </c>
      <c r="C1819" s="46" t="s">
        <v>7077</v>
      </c>
      <c r="D1819" s="46" t="s">
        <v>12310</v>
      </c>
      <c r="E1819" s="46" t="s">
        <v>12492</v>
      </c>
      <c r="F1819" s="80">
        <v>15197.370857087539</v>
      </c>
      <c r="G1819" s="56">
        <v>13975.497586932903</v>
      </c>
      <c r="H1819" s="56">
        <v>14177.604397023051</v>
      </c>
      <c r="I1819" s="56">
        <v>12506.591353036038</v>
      </c>
      <c r="J1819" s="56">
        <v>17019.635112676289</v>
      </c>
      <c r="K1819" s="58">
        <v>1.0302636419225415</v>
      </c>
      <c r="L1819" s="80">
        <v>14469.446317547159</v>
      </c>
      <c r="M1819" s="56">
        <v>14730.138233730984</v>
      </c>
      <c r="N1819" s="56">
        <v>12868.3581896669</v>
      </c>
      <c r="O1819" s="56">
        <v>17486.607930722825</v>
      </c>
      <c r="P1819" s="56">
        <v>14402.877061380092</v>
      </c>
      <c r="Q1819" s="58">
        <v>1.0002604722976685</v>
      </c>
      <c r="R1819" s="80">
        <v>13864.573940900747</v>
      </c>
      <c r="S1819" s="56">
        <v>13092.469981536336</v>
      </c>
      <c r="T1819" s="56">
        <v>14281.206916540845</v>
      </c>
      <c r="U1819" s="56">
        <v>13787.363544964308</v>
      </c>
      <c r="V1819" s="56">
        <v>14234.506229137851</v>
      </c>
      <c r="W1819" s="80">
        <v>19827.090981728285</v>
      </c>
      <c r="X1819" s="56">
        <v>19831.50010944721</v>
      </c>
      <c r="Y1819" s="80">
        <v>14186.295254648745</v>
      </c>
      <c r="Z1819" s="58">
        <v>0.93347036063364452</v>
      </c>
    </row>
    <row r="1820" spans="2:26" x14ac:dyDescent="0.2">
      <c r="B1820" s="36" t="s">
        <v>7076</v>
      </c>
      <c r="C1820" s="46" t="s">
        <v>1091</v>
      </c>
      <c r="D1820" s="46" t="s">
        <v>12310</v>
      </c>
      <c r="E1820" s="46" t="s">
        <v>12493</v>
      </c>
      <c r="F1820" s="80">
        <v>10730.002909046223</v>
      </c>
      <c r="G1820" s="56">
        <v>10556.252753073622</v>
      </c>
      <c r="H1820" s="56">
        <v>11771.051182763731</v>
      </c>
      <c r="I1820" s="56">
        <v>5895.9247140736634</v>
      </c>
      <c r="J1820" s="56">
        <v>8663.5084273886332</v>
      </c>
      <c r="K1820" s="58">
        <v>1.0574398213580116</v>
      </c>
      <c r="L1820" s="80">
        <v>11217.645229682274</v>
      </c>
      <c r="M1820" s="56">
        <v>12552.392305892128</v>
      </c>
      <c r="N1820" s="56">
        <v>6226.4914761242462</v>
      </c>
      <c r="O1820" s="56">
        <v>9136.0068681879857</v>
      </c>
      <c r="P1820" s="56">
        <v>10567.177210841941</v>
      </c>
      <c r="Q1820" s="58">
        <v>1.0002604722976685</v>
      </c>
      <c r="R1820" s="80">
        <v>10804.429811189611</v>
      </c>
      <c r="S1820" s="56">
        <v>7200.5895010907561</v>
      </c>
      <c r="T1820" s="56">
        <v>10237.393483019519</v>
      </c>
      <c r="U1820" s="56">
        <v>10444.045780179727</v>
      </c>
      <c r="V1820" s="56">
        <v>10256.935720267698</v>
      </c>
      <c r="W1820" s="80">
        <v>14286.775701653805</v>
      </c>
      <c r="X1820" s="56">
        <v>14289.888737039682</v>
      </c>
      <c r="Y1820" s="80">
        <v>10222.150601867672</v>
      </c>
      <c r="Z1820" s="58">
        <v>0.9526698816875071</v>
      </c>
    </row>
    <row r="1821" spans="2:26" x14ac:dyDescent="0.2">
      <c r="B1821" s="36" t="s">
        <v>6870</v>
      </c>
      <c r="C1821" s="46" t="s">
        <v>6869</v>
      </c>
      <c r="D1821" s="46" t="s">
        <v>12310</v>
      </c>
      <c r="E1821" s="46" t="s">
        <v>12489</v>
      </c>
      <c r="F1821" s="80">
        <v>17837.851763878374</v>
      </c>
      <c r="G1821" s="56">
        <v>18368.020159742868</v>
      </c>
      <c r="H1821" s="56">
        <v>17253.724309507026</v>
      </c>
      <c r="I1821" s="56">
        <v>14245.680267734306</v>
      </c>
      <c r="J1821" s="56">
        <v>21816.172522555138</v>
      </c>
      <c r="K1821" s="58">
        <v>1.0469067670190826</v>
      </c>
      <c r="L1821" s="80">
        <v>19324.426494899784</v>
      </c>
      <c r="M1821" s="56">
        <v>18215.724786787781</v>
      </c>
      <c r="N1821" s="56">
        <v>14894.536985100134</v>
      </c>
      <c r="O1821" s="56">
        <v>22776.842590149237</v>
      </c>
      <c r="P1821" s="56">
        <v>18821.499475585621</v>
      </c>
      <c r="Q1821" s="58">
        <v>1.0002604722976685</v>
      </c>
      <c r="R1821" s="80">
        <v>17272.870066141932</v>
      </c>
      <c r="S1821" s="56">
        <v>13497.006961035304</v>
      </c>
      <c r="T1821" s="56">
        <v>18301.295558765491</v>
      </c>
      <c r="U1821" s="56">
        <v>16895.28375563127</v>
      </c>
      <c r="V1821" s="56">
        <v>18168.334945173625</v>
      </c>
      <c r="W1821" s="80">
        <v>25306.478787939577</v>
      </c>
      <c r="X1821" s="56">
        <v>25311.653983530825</v>
      </c>
      <c r="Y1821" s="80">
        <v>18106.476807713538</v>
      </c>
      <c r="Z1821" s="58">
        <v>1.015059271003649</v>
      </c>
    </row>
    <row r="1822" spans="2:26" x14ac:dyDescent="0.2">
      <c r="B1822" s="36" t="s">
        <v>7075</v>
      </c>
      <c r="C1822" s="46" t="s">
        <v>7074</v>
      </c>
      <c r="D1822" s="46" t="s">
        <v>12310</v>
      </c>
      <c r="E1822" s="46" t="s">
        <v>12494</v>
      </c>
      <c r="F1822" s="80">
        <v>15107.320588072667</v>
      </c>
      <c r="G1822" s="56">
        <v>14112.678640215297</v>
      </c>
      <c r="H1822" s="56">
        <v>13025.460154250624</v>
      </c>
      <c r="I1822" s="56">
        <v>11370.9948890716</v>
      </c>
      <c r="J1822" s="56">
        <v>16811.968109414647</v>
      </c>
      <c r="K1822" s="58">
        <v>1.036255550633812</v>
      </c>
      <c r="L1822" s="80">
        <v>14696.454745505125</v>
      </c>
      <c r="M1822" s="56">
        <v>13611.799371446938</v>
      </c>
      <c r="N1822" s="56">
        <v>11767.958863554468</v>
      </c>
      <c r="O1822" s="56">
        <v>17373.702533483211</v>
      </c>
      <c r="P1822" s="56">
        <v>14358.074382743333</v>
      </c>
      <c r="Q1822" s="58">
        <v>1.0002604722976685</v>
      </c>
      <c r="R1822" s="80">
        <v>13987.929000792043</v>
      </c>
      <c r="S1822" s="56">
        <v>11009.592789977996</v>
      </c>
      <c r="T1822" s="56">
        <v>14032.567637829539</v>
      </c>
      <c r="U1822" s="56">
        <v>13690.095379710638</v>
      </c>
      <c r="V1822" s="56">
        <v>14000.181478996325</v>
      </c>
      <c r="W1822" s="80">
        <v>19500.702551702063</v>
      </c>
      <c r="X1822" s="56">
        <v>19505.085553642984</v>
      </c>
      <c r="Y1822" s="80">
        <v>13952.797373071553</v>
      </c>
      <c r="Z1822" s="58">
        <v>0.9235785586020715</v>
      </c>
    </row>
    <row r="1823" spans="2:26" x14ac:dyDescent="0.2">
      <c r="B1823" s="36" t="s">
        <v>7073</v>
      </c>
      <c r="C1823" s="46" t="s">
        <v>7072</v>
      </c>
      <c r="D1823" s="46" t="s">
        <v>12310</v>
      </c>
      <c r="E1823" s="46" t="s">
        <v>12492</v>
      </c>
      <c r="F1823" s="80">
        <v>12811.093522550918</v>
      </c>
      <c r="G1823" s="56">
        <v>12634.368756449703</v>
      </c>
      <c r="H1823" s="56">
        <v>12511.977455451834</v>
      </c>
      <c r="I1823" s="56">
        <v>12525.090244382738</v>
      </c>
      <c r="J1823" s="56">
        <v>13820.11484513008</v>
      </c>
      <c r="K1823" s="58">
        <v>1.0302636419225415</v>
      </c>
      <c r="L1823" s="80">
        <v>13080.916750218155</v>
      </c>
      <c r="M1823" s="56">
        <v>12999.597981082778</v>
      </c>
      <c r="N1823" s="56">
        <v>12887.392181682901</v>
      </c>
      <c r="O1823" s="56">
        <v>14199.301468828638</v>
      </c>
      <c r="P1823" s="56">
        <v>13096.957529641619</v>
      </c>
      <c r="Q1823" s="58">
        <v>1.0002604722976685</v>
      </c>
      <c r="R1823" s="80">
        <v>12424.550602447105</v>
      </c>
      <c r="S1823" s="56">
        <v>13139.064852718406</v>
      </c>
      <c r="T1823" s="56">
        <v>13109.689189193039</v>
      </c>
      <c r="U1823" s="56">
        <v>12496.002027474235</v>
      </c>
      <c r="V1823" s="56">
        <v>13051.655379381706</v>
      </c>
      <c r="W1823" s="80">
        <v>18179.510725806042</v>
      </c>
      <c r="X1823" s="56">
        <v>18183.227536305119</v>
      </c>
      <c r="Y1823" s="80">
        <v>13007.217461557624</v>
      </c>
      <c r="Z1823" s="58">
        <v>1.0153089147824481</v>
      </c>
    </row>
    <row r="1824" spans="2:26" x14ac:dyDescent="0.2">
      <c r="B1824" s="36" t="s">
        <v>6868</v>
      </c>
      <c r="C1824" s="46" t="s">
        <v>6867</v>
      </c>
      <c r="D1824" s="46" t="s">
        <v>12310</v>
      </c>
      <c r="E1824" s="46" t="s">
        <v>12489</v>
      </c>
      <c r="F1824" s="80">
        <v>12030.433509352013</v>
      </c>
      <c r="G1824" s="56">
        <v>10592.277142048111</v>
      </c>
      <c r="H1824" s="56">
        <v>10683.553826683381</v>
      </c>
      <c r="I1824" s="56">
        <v>6700.8458071442856</v>
      </c>
      <c r="J1824" s="56">
        <v>12173.788412237212</v>
      </c>
      <c r="K1824" s="58">
        <v>1.0469067670190826</v>
      </c>
      <c r="L1824" s="80">
        <v>11143.807512457635</v>
      </c>
      <c r="M1824" s="56">
        <v>11279.227183690771</v>
      </c>
      <c r="N1824" s="56">
        <v>7006.0533319717206</v>
      </c>
      <c r="O1824" s="56">
        <v>12709.858344979495</v>
      </c>
      <c r="P1824" s="56">
        <v>10679.467537655639</v>
      </c>
      <c r="Q1824" s="58">
        <v>1.0002604722976685</v>
      </c>
      <c r="R1824" s="80">
        <v>11063.374928023597</v>
      </c>
      <c r="S1824" s="56">
        <v>6653.9637328262334</v>
      </c>
      <c r="T1824" s="56">
        <v>10283.8652568122</v>
      </c>
      <c r="U1824" s="56">
        <v>10622.433808503862</v>
      </c>
      <c r="V1824" s="56">
        <v>10315.882258572416</v>
      </c>
      <c r="W1824" s="80">
        <v>14368.881702326536</v>
      </c>
      <c r="X1824" s="56">
        <v>14372.372024327333</v>
      </c>
      <c r="Y1824" s="80">
        <v>10281.154321232259</v>
      </c>
      <c r="Z1824" s="58">
        <v>0.85459549842822136</v>
      </c>
    </row>
    <row r="1825" spans="2:26" x14ac:dyDescent="0.2">
      <c r="B1825" s="36" t="s">
        <v>6866</v>
      </c>
      <c r="C1825" s="46" t="s">
        <v>6865</v>
      </c>
      <c r="D1825" s="46" t="s">
        <v>12310</v>
      </c>
      <c r="E1825" s="46" t="s">
        <v>12497</v>
      </c>
      <c r="F1825" s="80">
        <v>10982.216324476472</v>
      </c>
      <c r="G1825" s="56">
        <v>10688.690319941343</v>
      </c>
      <c r="H1825" s="56">
        <v>8264.4597743717986</v>
      </c>
      <c r="I1825" s="56">
        <v>8897.4816296187546</v>
      </c>
      <c r="J1825" s="56">
        <v>13840.380296810286</v>
      </c>
      <c r="K1825" s="58">
        <v>1.053281744122545</v>
      </c>
      <c r="L1825" s="80">
        <v>11313.716995739642</v>
      </c>
      <c r="M1825" s="56">
        <v>8778.3849537136939</v>
      </c>
      <c r="N1825" s="56">
        <v>9359.388273435783</v>
      </c>
      <c r="O1825" s="56">
        <v>14537.82827298233</v>
      </c>
      <c r="P1825" s="56">
        <v>11032.752133866023</v>
      </c>
      <c r="Q1825" s="58">
        <v>1.0002604722976685</v>
      </c>
      <c r="R1825" s="80">
        <v>9709.2380544075277</v>
      </c>
      <c r="S1825" s="56">
        <v>8523.2071706015977</v>
      </c>
      <c r="T1825" s="56">
        <v>10788.975585396412</v>
      </c>
      <c r="U1825" s="56">
        <v>9590.6349660269352</v>
      </c>
      <c r="V1825" s="56">
        <v>10675.653560866998</v>
      </c>
      <c r="W1825" s="80">
        <v>14870.003288729578</v>
      </c>
      <c r="X1825" s="56">
        <v>14873.189497374929</v>
      </c>
      <c r="Y1825" s="80">
        <v>10639.409849161577</v>
      </c>
      <c r="Z1825" s="58">
        <v>0.96878531025191428</v>
      </c>
    </row>
    <row r="1826" spans="2:26" x14ac:dyDescent="0.2">
      <c r="B1826" s="36" t="s">
        <v>6864</v>
      </c>
      <c r="C1826" s="46" t="s">
        <v>6863</v>
      </c>
      <c r="D1826" s="46" t="s">
        <v>12310</v>
      </c>
      <c r="E1826" s="46" t="s">
        <v>12495</v>
      </c>
      <c r="F1826" s="80">
        <v>7965.2214615138855</v>
      </c>
      <c r="G1826" s="56">
        <v>8259.2175690647964</v>
      </c>
      <c r="H1826" s="56">
        <v>8383.3661407853378</v>
      </c>
      <c r="I1826" s="56">
        <v>5273.3261639369894</v>
      </c>
      <c r="J1826" s="56">
        <v>5800.3577378456657</v>
      </c>
      <c r="K1826" s="58">
        <v>1.0717861482711797</v>
      </c>
      <c r="L1826" s="80">
        <v>8895.7650931284079</v>
      </c>
      <c r="M1826" s="56">
        <v>9061.1259868572033</v>
      </c>
      <c r="N1826" s="56">
        <v>5644.5403423796743</v>
      </c>
      <c r="O1826" s="56">
        <v>6199.6885626148351</v>
      </c>
      <c r="P1826" s="56">
        <v>8371.9338732343658</v>
      </c>
      <c r="Q1826" s="58">
        <v>1.0002604722976685</v>
      </c>
      <c r="R1826" s="80">
        <v>7818.1353669300515</v>
      </c>
      <c r="S1826" s="56">
        <v>4992.5731580751853</v>
      </c>
      <c r="T1826" s="56">
        <v>8039.4446117322841</v>
      </c>
      <c r="U1826" s="56">
        <v>7535.5791460445653</v>
      </c>
      <c r="V1826" s="56">
        <v>7991.7961771058826</v>
      </c>
      <c r="W1826" s="80">
        <v>11131.6871382973</v>
      </c>
      <c r="X1826" s="56">
        <v>11133.998043194179</v>
      </c>
      <c r="Y1826" s="80">
        <v>7964.6109842286032</v>
      </c>
      <c r="Z1826" s="58">
        <v>0.99992335714854486</v>
      </c>
    </row>
    <row r="1827" spans="2:26" x14ac:dyDescent="0.2">
      <c r="B1827" s="36" t="s">
        <v>7071</v>
      </c>
      <c r="C1827" s="46" t="s">
        <v>7070</v>
      </c>
      <c r="D1827" s="46" t="s">
        <v>12310</v>
      </c>
      <c r="E1827" s="46" t="s">
        <v>12472</v>
      </c>
      <c r="F1827" s="80">
        <v>12945.822109422683</v>
      </c>
      <c r="G1827" s="56">
        <v>12487.716139694669</v>
      </c>
      <c r="H1827" s="56">
        <v>12651.463146551005</v>
      </c>
      <c r="I1827" s="56">
        <v>11226.564942048944</v>
      </c>
      <c r="J1827" s="56">
        <v>10793.730845193841</v>
      </c>
      <c r="K1827" s="58">
        <v>1.0285420712980662</v>
      </c>
      <c r="L1827" s="80">
        <v>12907.476361456987</v>
      </c>
      <c r="M1827" s="56">
        <v>13122.555256723987</v>
      </c>
      <c r="N1827" s="56">
        <v>11532.00338187538</v>
      </c>
      <c r="O1827" s="56">
        <v>11071.350472980077</v>
      </c>
      <c r="P1827" s="56">
        <v>12666.231580902555</v>
      </c>
      <c r="Q1827" s="58">
        <v>1.0002604722976685</v>
      </c>
      <c r="R1827" s="80">
        <v>12940.574812129054</v>
      </c>
      <c r="S1827" s="56">
        <v>9816.327363093591</v>
      </c>
      <c r="T1827" s="56">
        <v>12389.481854528129</v>
      </c>
      <c r="U1827" s="56">
        <v>12628.150067225508</v>
      </c>
      <c r="V1827" s="56">
        <v>12412.051702046036</v>
      </c>
      <c r="W1827" s="80">
        <v>17288.61362697844</v>
      </c>
      <c r="X1827" s="56">
        <v>17292.369525524555</v>
      </c>
      <c r="Y1827" s="80">
        <v>12369.949745996273</v>
      </c>
      <c r="Z1827" s="58">
        <v>0.95551674057012892</v>
      </c>
    </row>
    <row r="1828" spans="2:26" x14ac:dyDescent="0.2">
      <c r="B1828" s="36" t="s">
        <v>7069</v>
      </c>
      <c r="C1828" s="46" t="s">
        <v>4978</v>
      </c>
      <c r="D1828" s="46" t="s">
        <v>12310</v>
      </c>
      <c r="E1828" s="46" t="s">
        <v>12494</v>
      </c>
      <c r="F1828" s="80">
        <v>12782.152615344006</v>
      </c>
      <c r="G1828" s="56">
        <v>12063.065915597981</v>
      </c>
      <c r="H1828" s="56">
        <v>11473.593901437234</v>
      </c>
      <c r="I1828" s="56">
        <v>7698.9900015378907</v>
      </c>
      <c r="J1828" s="56">
        <v>12756.793822907621</v>
      </c>
      <c r="K1828" s="58">
        <v>1.036255550633812</v>
      </c>
      <c r="L1828" s="80">
        <v>12562.05904210446</v>
      </c>
      <c r="M1828" s="56">
        <v>11990.076082253068</v>
      </c>
      <c r="N1828" s="56">
        <v>7967.7634642233415</v>
      </c>
      <c r="O1828" s="56">
        <v>13183.033641139224</v>
      </c>
      <c r="P1828" s="56">
        <v>11954.420923827884</v>
      </c>
      <c r="Q1828" s="58">
        <v>1.0002604722976685</v>
      </c>
      <c r="R1828" s="80">
        <v>12322.129930979163</v>
      </c>
      <c r="S1828" s="56">
        <v>9200.6308415187123</v>
      </c>
      <c r="T1828" s="56">
        <v>11686.819504453193</v>
      </c>
      <c r="U1828" s="56">
        <v>12009.980022033118</v>
      </c>
      <c r="V1828" s="56">
        <v>11717.379433331676</v>
      </c>
      <c r="W1828" s="80">
        <v>16321.012078138669</v>
      </c>
      <c r="X1828" s="56">
        <v>16324.720492175136</v>
      </c>
      <c r="Y1828" s="80">
        <v>11677.750224315561</v>
      </c>
      <c r="Z1828" s="58">
        <v>0.9135980906922756</v>
      </c>
    </row>
    <row r="1829" spans="2:26" x14ac:dyDescent="0.2">
      <c r="B1829" s="36" t="s">
        <v>7068</v>
      </c>
      <c r="C1829" s="46" t="s">
        <v>12878</v>
      </c>
      <c r="D1829" s="46" t="s">
        <v>12310</v>
      </c>
      <c r="E1829" s="46" t="s">
        <v>12494</v>
      </c>
      <c r="F1829" s="80">
        <v>19711.071586031016</v>
      </c>
      <c r="G1829" s="56">
        <v>17715.25269969695</v>
      </c>
      <c r="H1829" s="56">
        <v>16073.138086567498</v>
      </c>
      <c r="I1829" s="56">
        <v>13662.9701385635</v>
      </c>
      <c r="J1829" s="56">
        <v>21128.490285508033</v>
      </c>
      <c r="K1829" s="58">
        <v>1.036255550633812</v>
      </c>
      <c r="L1829" s="80">
        <v>18448.05059646082</v>
      </c>
      <c r="M1829" s="56">
        <v>16796.668087961789</v>
      </c>
      <c r="N1829" s="56">
        <v>14139.947481562527</v>
      </c>
      <c r="O1829" s="56">
        <v>21834.451672344214</v>
      </c>
      <c r="P1829" s="56">
        <v>17923.85208511872</v>
      </c>
      <c r="Q1829" s="58">
        <v>1.0002604722976685</v>
      </c>
      <c r="R1829" s="80">
        <v>18062.385478447948</v>
      </c>
      <c r="S1829" s="56">
        <v>13675.902283794558</v>
      </c>
      <c r="T1829" s="56">
        <v>17510.718427029929</v>
      </c>
      <c r="U1829" s="56">
        <v>17623.737158982611</v>
      </c>
      <c r="V1829" s="56">
        <v>17521.406132434895</v>
      </c>
      <c r="W1829" s="80">
        <v>24405.37858661218</v>
      </c>
      <c r="X1829" s="56">
        <v>24411.097248933245</v>
      </c>
      <c r="Y1829" s="80">
        <v>17462.271192401677</v>
      </c>
      <c r="Z1829" s="58">
        <v>0.88591181439252475</v>
      </c>
    </row>
    <row r="1830" spans="2:26" x14ac:dyDescent="0.2">
      <c r="B1830" s="36" t="s">
        <v>7067</v>
      </c>
      <c r="C1830" s="46" t="s">
        <v>7066</v>
      </c>
      <c r="D1830" s="46" t="s">
        <v>12310</v>
      </c>
      <c r="E1830" s="46" t="s">
        <v>12472</v>
      </c>
      <c r="F1830" s="80">
        <v>5510.031405770269</v>
      </c>
      <c r="G1830" s="56">
        <v>5523.5350381806875</v>
      </c>
      <c r="H1830" s="56">
        <v>6011.5455071709484</v>
      </c>
      <c r="I1830" s="56">
        <v>4805.5396678990419</v>
      </c>
      <c r="J1830" s="56">
        <v>5005.2972836253339</v>
      </c>
      <c r="K1830" s="58">
        <v>1.0285420712980662</v>
      </c>
      <c r="L1830" s="80">
        <v>5709.2023184585178</v>
      </c>
      <c r="M1830" s="56">
        <v>6235.3924745587565</v>
      </c>
      <c r="N1830" s="56">
        <v>4936.2828245336714</v>
      </c>
      <c r="O1830" s="56">
        <v>5134.0357882970775</v>
      </c>
      <c r="P1830" s="56">
        <v>5618.2282585808889</v>
      </c>
      <c r="Q1830" s="58">
        <v>1.0002604722976685</v>
      </c>
      <c r="R1830" s="80">
        <v>5728.4397283015223</v>
      </c>
      <c r="S1830" s="56">
        <v>3892.4702156726426</v>
      </c>
      <c r="T1830" s="56">
        <v>5449.3076936173475</v>
      </c>
      <c r="U1830" s="56">
        <v>5544.8427770386352</v>
      </c>
      <c r="V1830" s="56">
        <v>5458.3420440281543</v>
      </c>
      <c r="W1830" s="80">
        <v>7602.8660618243139</v>
      </c>
      <c r="X1830" s="56">
        <v>7604.464656241189</v>
      </c>
      <c r="Y1830" s="80">
        <v>5439.7892379098266</v>
      </c>
      <c r="Z1830" s="58">
        <v>0.98725194782249648</v>
      </c>
    </row>
    <row r="1831" spans="2:26" x14ac:dyDescent="0.2">
      <c r="B1831" s="36" t="s">
        <v>6862</v>
      </c>
      <c r="C1831" s="46" t="s">
        <v>6861</v>
      </c>
      <c r="D1831" s="46" t="s">
        <v>12310</v>
      </c>
      <c r="E1831" s="46" t="s">
        <v>12497</v>
      </c>
      <c r="F1831" s="80">
        <v>4760.7349976229416</v>
      </c>
      <c r="G1831" s="56">
        <v>4469.18644450789</v>
      </c>
      <c r="H1831" s="56">
        <v>3109.258208247953</v>
      </c>
      <c r="I1831" s="56">
        <v>4551.5180918005153</v>
      </c>
      <c r="J1831" s="56">
        <v>6045.1517916457642</v>
      </c>
      <c r="K1831" s="58">
        <v>1.053281744122545</v>
      </c>
      <c r="L1831" s="80">
        <v>4730.5244254317231</v>
      </c>
      <c r="M1831" s="56">
        <v>3302.6073352228686</v>
      </c>
      <c r="N1831" s="56">
        <v>4787.8070254081422</v>
      </c>
      <c r="O1831" s="56">
        <v>6349.7806235361568</v>
      </c>
      <c r="P1831" s="56">
        <v>4714.6460160831439</v>
      </c>
      <c r="Q1831" s="58">
        <v>1.0002604722976685</v>
      </c>
      <c r="R1831" s="80">
        <v>3934.3376267689641</v>
      </c>
      <c r="S1831" s="56">
        <v>3835.1658023926889</v>
      </c>
      <c r="T1831" s="56">
        <v>4629.7653602142254</v>
      </c>
      <c r="U1831" s="56">
        <v>3924.4204443313365</v>
      </c>
      <c r="V1831" s="56">
        <v>4563.0638626872242</v>
      </c>
      <c r="W1831" s="80">
        <v>6355.8426899094329</v>
      </c>
      <c r="X1831" s="56">
        <v>6357.2238951743348</v>
      </c>
      <c r="Y1831" s="80">
        <v>4547.5861472470897</v>
      </c>
      <c r="Z1831" s="58">
        <v>0.95522774309381253</v>
      </c>
    </row>
    <row r="1832" spans="2:26" x14ac:dyDescent="0.2">
      <c r="B1832" s="36" t="s">
        <v>6860</v>
      </c>
      <c r="C1832" s="46" t="s">
        <v>6859</v>
      </c>
      <c r="D1832" s="46" t="s">
        <v>12310</v>
      </c>
      <c r="E1832" s="46" t="s">
        <v>12497</v>
      </c>
      <c r="F1832" s="80">
        <v>10539.397419728979</v>
      </c>
      <c r="G1832" s="56">
        <v>10475.117551175865</v>
      </c>
      <c r="H1832" s="56">
        <v>10008.512054979801</v>
      </c>
      <c r="I1832" s="56">
        <v>6856.1158354090212</v>
      </c>
      <c r="J1832" s="56">
        <v>9929.3073464948775</v>
      </c>
      <c r="K1832" s="58">
        <v>1.053281744122545</v>
      </c>
      <c r="L1832" s="80">
        <v>11087.655449237429</v>
      </c>
      <c r="M1832" s="56">
        <v>10630.891072269169</v>
      </c>
      <c r="N1832" s="56">
        <v>7212.0463769919716</v>
      </c>
      <c r="O1832" s="56">
        <v>10429.66753639508</v>
      </c>
      <c r="P1832" s="56">
        <v>10527.727783210627</v>
      </c>
      <c r="Q1832" s="58">
        <v>1.0002604722976685</v>
      </c>
      <c r="R1832" s="80">
        <v>9319.3427814996485</v>
      </c>
      <c r="S1832" s="56">
        <v>6319.8133205684198</v>
      </c>
      <c r="T1832" s="56">
        <v>10113.785714160897</v>
      </c>
      <c r="U1832" s="56">
        <v>9019.3898354065259</v>
      </c>
      <c r="V1832" s="56">
        <v>10010.293305898591</v>
      </c>
      <c r="W1832" s="80">
        <v>13943.230129300953</v>
      </c>
      <c r="X1832" s="56">
        <v>13946.287865388404</v>
      </c>
      <c r="Y1832" s="80">
        <v>9976.3586351430949</v>
      </c>
      <c r="Z1832" s="58">
        <v>0.94657770628025495</v>
      </c>
    </row>
    <row r="1833" spans="2:26" x14ac:dyDescent="0.2">
      <c r="B1833" s="36" t="s">
        <v>6858</v>
      </c>
      <c r="C1833" s="46" t="s">
        <v>12879</v>
      </c>
      <c r="D1833" s="46" t="s">
        <v>12310</v>
      </c>
      <c r="E1833" s="46" t="s">
        <v>12491</v>
      </c>
      <c r="F1833" s="80">
        <v>9065.5365648254356</v>
      </c>
      <c r="G1833" s="56">
        <v>8369.2582295711309</v>
      </c>
      <c r="H1833" s="56">
        <v>6801.6876770651197</v>
      </c>
      <c r="I1833" s="56">
        <v>8205.444108588892</v>
      </c>
      <c r="J1833" s="56">
        <v>10766.174022363401</v>
      </c>
      <c r="K1833" s="58">
        <v>1.0389546792969986</v>
      </c>
      <c r="L1833" s="80">
        <v>8738.1567477754197</v>
      </c>
      <c r="M1833" s="56">
        <v>7126.3784832930342</v>
      </c>
      <c r="N1833" s="56">
        <v>8514.0167935659465</v>
      </c>
      <c r="O1833" s="56">
        <v>11154.881288964067</v>
      </c>
      <c r="P1833" s="56">
        <v>8707.1027540668965</v>
      </c>
      <c r="Q1833" s="58">
        <v>1.0002604722976685</v>
      </c>
      <c r="R1833" s="80">
        <v>7888.5630163356263</v>
      </c>
      <c r="S1833" s="56">
        <v>7076.6213598505838</v>
      </c>
      <c r="T1833" s="56">
        <v>8549.7194867274484</v>
      </c>
      <c r="U1833" s="56">
        <v>7807.3688506871222</v>
      </c>
      <c r="V1833" s="56">
        <v>8479.5185141266447</v>
      </c>
      <c r="W1833" s="80">
        <v>11811.03034797866</v>
      </c>
      <c r="X1833" s="56">
        <v>11813.660481106999</v>
      </c>
      <c r="Y1833" s="80">
        <v>8450.801739568009</v>
      </c>
      <c r="Z1833" s="58">
        <v>0.9321899127689125</v>
      </c>
    </row>
    <row r="1834" spans="2:26" x14ac:dyDescent="0.2">
      <c r="B1834" s="36" t="s">
        <v>7065</v>
      </c>
      <c r="C1834" s="46" t="s">
        <v>7064</v>
      </c>
      <c r="D1834" s="46" t="s">
        <v>12310</v>
      </c>
      <c r="E1834" s="46" t="s">
        <v>12492</v>
      </c>
      <c r="F1834" s="80">
        <v>4567.828893947406</v>
      </c>
      <c r="G1834" s="56">
        <v>4377.6646001763247</v>
      </c>
      <c r="H1834" s="56">
        <v>4033.5459434021036</v>
      </c>
      <c r="I1834" s="56">
        <v>4527.4891912761859</v>
      </c>
      <c r="J1834" s="56">
        <v>4904.4718549131403</v>
      </c>
      <c r="K1834" s="58">
        <v>1.0302636419225415</v>
      </c>
      <c r="L1834" s="80">
        <v>4532.3883843465464</v>
      </c>
      <c r="M1834" s="56">
        <v>4190.7425016664638</v>
      </c>
      <c r="N1834" s="56">
        <v>4658.4517690380953</v>
      </c>
      <c r="O1834" s="56">
        <v>5039.0373158032453</v>
      </c>
      <c r="P1834" s="56">
        <v>4548.1335308399284</v>
      </c>
      <c r="Q1834" s="58">
        <v>1.0002604722976685</v>
      </c>
      <c r="R1834" s="80">
        <v>4336.5049823955969</v>
      </c>
      <c r="S1834" s="56">
        <v>3960.8284306428686</v>
      </c>
      <c r="T1834" s="56">
        <v>4492.3620527040321</v>
      </c>
      <c r="U1834" s="56">
        <v>4298.9373272203247</v>
      </c>
      <c r="V1834" s="56">
        <v>4474.0706911899806</v>
      </c>
      <c r="W1834" s="80">
        <v>6231.8850562813313</v>
      </c>
      <c r="X1834" s="56">
        <v>6233.2102947835037</v>
      </c>
      <c r="Y1834" s="80">
        <v>4458.8740709529593</v>
      </c>
      <c r="Z1834" s="58">
        <v>0.97614735019106846</v>
      </c>
    </row>
    <row r="1835" spans="2:26" x14ac:dyDescent="0.2">
      <c r="B1835" s="36" t="s">
        <v>6857</v>
      </c>
      <c r="C1835" s="46" t="s">
        <v>6856</v>
      </c>
      <c r="D1835" s="46" t="s">
        <v>12310</v>
      </c>
      <c r="E1835" s="46" t="s">
        <v>12491</v>
      </c>
      <c r="F1835" s="80">
        <v>3956.9159750752519</v>
      </c>
      <c r="G1835" s="56">
        <v>3826.327560904379</v>
      </c>
      <c r="H1835" s="56">
        <v>3417.7269801543002</v>
      </c>
      <c r="I1835" s="56">
        <v>2773.9624608654376</v>
      </c>
      <c r="J1835" s="56">
        <v>3790.1264923066879</v>
      </c>
      <c r="K1835" s="58">
        <v>1.0389546792969986</v>
      </c>
      <c r="L1835" s="80">
        <v>3994.9836745841435</v>
      </c>
      <c r="M1835" s="56">
        <v>3580.878330428005</v>
      </c>
      <c r="N1835" s="56">
        <v>2878.2796718837708</v>
      </c>
      <c r="O1835" s="56">
        <v>3926.9670919324303</v>
      </c>
      <c r="P1835" s="56">
        <v>3820.7969354332704</v>
      </c>
      <c r="Q1835" s="58">
        <v>1.0002604722976685</v>
      </c>
      <c r="R1835" s="80">
        <v>3635.9806192666765</v>
      </c>
      <c r="S1835" s="56">
        <v>2900.529083157704</v>
      </c>
      <c r="T1835" s="56">
        <v>3731.2559743084685</v>
      </c>
      <c r="U1835" s="56">
        <v>3562.4354656557794</v>
      </c>
      <c r="V1835" s="56">
        <v>3715.2913299382608</v>
      </c>
      <c r="W1835" s="80">
        <v>5174.9894261540385</v>
      </c>
      <c r="X1835" s="56">
        <v>5176.1374239275492</v>
      </c>
      <c r="Y1835" s="80">
        <v>3702.7059662265756</v>
      </c>
      <c r="Z1835" s="58">
        <v>0.93575552009444884</v>
      </c>
    </row>
    <row r="1836" spans="2:26" x14ac:dyDescent="0.2">
      <c r="B1836" s="36" t="s">
        <v>7063</v>
      </c>
      <c r="C1836" s="46" t="s">
        <v>7062</v>
      </c>
      <c r="D1836" s="46" t="s">
        <v>12310</v>
      </c>
      <c r="E1836" s="46" t="s">
        <v>12493</v>
      </c>
      <c r="F1836" s="80">
        <v>10770.769642225321</v>
      </c>
      <c r="G1836" s="56">
        <v>11290.064846812127</v>
      </c>
      <c r="H1836" s="56">
        <v>10777.490719577219</v>
      </c>
      <c r="I1836" s="56">
        <v>8152.2463756626876</v>
      </c>
      <c r="J1836" s="56">
        <v>10718.125327882879</v>
      </c>
      <c r="K1836" s="58">
        <v>1.0574398213580116</v>
      </c>
      <c r="L1836" s="80">
        <v>11997.433657011481</v>
      </c>
      <c r="M1836" s="56">
        <v>11492.881093180471</v>
      </c>
      <c r="N1836" s="56">
        <v>8609.3183056024882</v>
      </c>
      <c r="O1836" s="56">
        <v>11302.680366775268</v>
      </c>
      <c r="P1836" s="56">
        <v>11496.31892096362</v>
      </c>
      <c r="Q1836" s="58">
        <v>1.0002604722976685</v>
      </c>
      <c r="R1836" s="80">
        <v>10872.566288372254</v>
      </c>
      <c r="S1836" s="56">
        <v>7986.5729298638462</v>
      </c>
      <c r="T1836" s="56">
        <v>11152.82386791422</v>
      </c>
      <c r="U1836" s="56">
        <v>10583.966952521414</v>
      </c>
      <c r="V1836" s="56">
        <v>11099.029465656713</v>
      </c>
      <c r="W1836" s="80">
        <v>15459.71904343234</v>
      </c>
      <c r="X1836" s="56">
        <v>15462.843906241194</v>
      </c>
      <c r="Y1836" s="80">
        <v>11061.214124996328</v>
      </c>
      <c r="Z1836" s="58">
        <v>1.0269659915139544</v>
      </c>
    </row>
    <row r="1837" spans="2:26" x14ac:dyDescent="0.2">
      <c r="B1837" s="36" t="s">
        <v>6855</v>
      </c>
      <c r="C1837" s="46" t="s">
        <v>6854</v>
      </c>
      <c r="D1837" s="46" t="s">
        <v>12310</v>
      </c>
      <c r="E1837" s="46" t="s">
        <v>12495</v>
      </c>
      <c r="F1837" s="80">
        <v>13655.49776551337</v>
      </c>
      <c r="G1837" s="56">
        <v>12296.414711498446</v>
      </c>
      <c r="H1837" s="56">
        <v>10622.344368143276</v>
      </c>
      <c r="I1837" s="56">
        <v>13675.817025825461</v>
      </c>
      <c r="J1837" s="56">
        <v>17801.78300676943</v>
      </c>
      <c r="K1837" s="58">
        <v>1.0717861482711797</v>
      </c>
      <c r="L1837" s="80">
        <v>13244.113724632687</v>
      </c>
      <c r="M1837" s="56">
        <v>11481.116174476514</v>
      </c>
      <c r="N1837" s="56">
        <v>14638.521972182149</v>
      </c>
      <c r="O1837" s="56">
        <v>19027.362705771811</v>
      </c>
      <c r="P1837" s="56">
        <v>13553.359455107438</v>
      </c>
      <c r="Q1837" s="58">
        <v>1.0002604722976685</v>
      </c>
      <c r="R1837" s="80">
        <v>12304.922294280512</v>
      </c>
      <c r="S1837" s="56">
        <v>14777.884452210068</v>
      </c>
      <c r="T1837" s="56">
        <v>13684.629818780677</v>
      </c>
      <c r="U1837" s="56">
        <v>12552.218510073468</v>
      </c>
      <c r="V1837" s="56">
        <v>13577.542451442479</v>
      </c>
      <c r="W1837" s="80">
        <v>18912.013185394004</v>
      </c>
      <c r="X1837" s="56">
        <v>18915.974978146172</v>
      </c>
      <c r="Y1837" s="80">
        <v>13531.382123821064</v>
      </c>
      <c r="Z1837" s="58">
        <v>0.99091093976773537</v>
      </c>
    </row>
    <row r="1838" spans="2:26" x14ac:dyDescent="0.2">
      <c r="B1838" s="36" t="s">
        <v>7061</v>
      </c>
      <c r="C1838" s="46" t="s">
        <v>7060</v>
      </c>
      <c r="D1838" s="46" t="s">
        <v>12310</v>
      </c>
      <c r="E1838" s="46" t="s">
        <v>12494</v>
      </c>
      <c r="F1838" s="80">
        <v>5066.5114858186571</v>
      </c>
      <c r="G1838" s="56">
        <v>4583.6284708377634</v>
      </c>
      <c r="H1838" s="56">
        <v>4080.8628594874745</v>
      </c>
      <c r="I1838" s="56">
        <v>2617.5386760717242</v>
      </c>
      <c r="J1838" s="56">
        <v>4594.8509261305981</v>
      </c>
      <c r="K1838" s="58">
        <v>1.036255550633812</v>
      </c>
      <c r="L1838" s="80">
        <v>4773.2319362760172</v>
      </c>
      <c r="M1838" s="56">
        <v>4264.562314722195</v>
      </c>
      <c r="N1838" s="56">
        <v>2708.9175366158161</v>
      </c>
      <c r="O1838" s="56">
        <v>4748.377623413915</v>
      </c>
      <c r="P1838" s="56">
        <v>4471.6786212185816</v>
      </c>
      <c r="Q1838" s="58">
        <v>1.0002604722976685</v>
      </c>
      <c r="R1838" s="80">
        <v>4688.2629087577234</v>
      </c>
      <c r="S1838" s="56">
        <v>3022.901595291803</v>
      </c>
      <c r="T1838" s="56">
        <v>4329.7102086730438</v>
      </c>
      <c r="U1838" s="56">
        <v>4521.7267774111315</v>
      </c>
      <c r="V1838" s="56">
        <v>4347.8684067353279</v>
      </c>
      <c r="W1838" s="80">
        <v>6056.0992484910812</v>
      </c>
      <c r="X1838" s="56">
        <v>6057.5691669684575</v>
      </c>
      <c r="Y1838" s="80">
        <v>4333.2306811794961</v>
      </c>
      <c r="Z1838" s="58">
        <v>0.85526909261103234</v>
      </c>
    </row>
    <row r="1839" spans="2:26" x14ac:dyDescent="0.2">
      <c r="B1839" s="36" t="s">
        <v>7059</v>
      </c>
      <c r="C1839" s="46" t="s">
        <v>7058</v>
      </c>
      <c r="D1839" s="46" t="s">
        <v>12310</v>
      </c>
      <c r="E1839" s="46" t="s">
        <v>12493</v>
      </c>
      <c r="F1839" s="80">
        <v>10267.595007897464</v>
      </c>
      <c r="G1839" s="56">
        <v>11350.387891521523</v>
      </c>
      <c r="H1839" s="56">
        <v>13759.840884638339</v>
      </c>
      <c r="I1839" s="56">
        <v>8122.5495883593203</v>
      </c>
      <c r="J1839" s="56">
        <v>10439.467607701748</v>
      </c>
      <c r="K1839" s="58">
        <v>1.0574398213580116</v>
      </c>
      <c r="L1839" s="80">
        <v>12061.536187573498</v>
      </c>
      <c r="M1839" s="56">
        <v>14673.1942771216</v>
      </c>
      <c r="N1839" s="56">
        <v>8577.956508771651</v>
      </c>
      <c r="O1839" s="56">
        <v>11008.824953949663</v>
      </c>
      <c r="P1839" s="56">
        <v>11730.514388383017</v>
      </c>
      <c r="Q1839" s="58">
        <v>1.0002604722976685</v>
      </c>
      <c r="R1839" s="80">
        <v>10811.475873835512</v>
      </c>
      <c r="S1839" s="56">
        <v>7910.3938612647744</v>
      </c>
      <c r="T1839" s="56">
        <v>11356.1342501375</v>
      </c>
      <c r="U1839" s="56">
        <v>10521.367672578439</v>
      </c>
      <c r="V1839" s="56">
        <v>11277.193891236659</v>
      </c>
      <c r="W1839" s="80">
        <v>15707.882360010895</v>
      </c>
      <c r="X1839" s="56">
        <v>15710.861239593536</v>
      </c>
      <c r="Y1839" s="80">
        <v>11238.631219002791</v>
      </c>
      <c r="Z1839" s="58">
        <v>1.0945728975829725</v>
      </c>
    </row>
    <row r="1840" spans="2:26" x14ac:dyDescent="0.2">
      <c r="B1840" s="36" t="s">
        <v>6853</v>
      </c>
      <c r="C1840" s="46" t="s">
        <v>6852</v>
      </c>
      <c r="D1840" s="46" t="s">
        <v>12310</v>
      </c>
      <c r="E1840" s="46" t="s">
        <v>12495</v>
      </c>
      <c r="F1840" s="80">
        <v>31153.132218320832</v>
      </c>
      <c r="G1840" s="56">
        <v>29854.270550703906</v>
      </c>
      <c r="H1840" s="56">
        <v>25086.583023645919</v>
      </c>
      <c r="I1840" s="56">
        <v>23435.219852306265</v>
      </c>
      <c r="J1840" s="56">
        <v>35700.122592565298</v>
      </c>
      <c r="K1840" s="58">
        <v>1.0717861482711797</v>
      </c>
      <c r="L1840" s="80">
        <v>32155.173976829243</v>
      </c>
      <c r="M1840" s="56">
        <v>27114.727609369875</v>
      </c>
      <c r="N1840" s="56">
        <v>25084.934968278274</v>
      </c>
      <c r="O1840" s="56">
        <v>38157.929514754294</v>
      </c>
      <c r="P1840" s="56">
        <v>31165.767868509152</v>
      </c>
      <c r="Q1840" s="58">
        <v>1.0002604722976685</v>
      </c>
      <c r="R1840" s="80">
        <v>26463.304162981731</v>
      </c>
      <c r="S1840" s="56">
        <v>25934.640927966542</v>
      </c>
      <c r="T1840" s="56">
        <v>30662.931734098755</v>
      </c>
      <c r="U1840" s="56">
        <v>26410.437839480212</v>
      </c>
      <c r="V1840" s="56">
        <v>30260.791299527904</v>
      </c>
      <c r="W1840" s="80">
        <v>42149.931484569024</v>
      </c>
      <c r="X1840" s="56">
        <v>42158.969767577764</v>
      </c>
      <c r="Y1840" s="80">
        <v>30158.061137783461</v>
      </c>
      <c r="Z1840" s="58">
        <v>0.96805871481673422</v>
      </c>
    </row>
    <row r="1841" spans="2:26" x14ac:dyDescent="0.2">
      <c r="B1841" s="36" t="s">
        <v>6851</v>
      </c>
      <c r="C1841" s="46" t="s">
        <v>6850</v>
      </c>
      <c r="D1841" s="46" t="s">
        <v>12310</v>
      </c>
      <c r="E1841" s="46" t="s">
        <v>12489</v>
      </c>
      <c r="F1841" s="80">
        <v>14985.017030820916</v>
      </c>
      <c r="G1841" s="56">
        <v>14233.956220823688</v>
      </c>
      <c r="H1841" s="56">
        <v>12547.951011856832</v>
      </c>
      <c r="I1841" s="56">
        <v>8554.9346513813307</v>
      </c>
      <c r="J1841" s="56">
        <v>15399.184550041455</v>
      </c>
      <c r="K1841" s="58">
        <v>1.0469067670190826</v>
      </c>
      <c r="L1841" s="80">
        <v>14975.105554586858</v>
      </c>
      <c r="M1841" s="56">
        <v>13247.575895491404</v>
      </c>
      <c r="N1841" s="56">
        <v>8944.5914954807322</v>
      </c>
      <c r="O1841" s="56">
        <v>16077.284049267897</v>
      </c>
      <c r="P1841" s="56">
        <v>14127.55832216719</v>
      </c>
      <c r="Q1841" s="58">
        <v>1.0002604722976685</v>
      </c>
      <c r="R1841" s="80">
        <v>13772.102827473615</v>
      </c>
      <c r="S1841" s="56">
        <v>9600.7013940736033</v>
      </c>
      <c r="T1841" s="56">
        <v>13684.064069150045</v>
      </c>
      <c r="U1841" s="56">
        <v>13354.962684133614</v>
      </c>
      <c r="V1841" s="56">
        <v>13652.942337463173</v>
      </c>
      <c r="W1841" s="80">
        <v>19017.036877545972</v>
      </c>
      <c r="X1841" s="56">
        <v>19021.384396243808</v>
      </c>
      <c r="Y1841" s="80">
        <v>13606.78585624176</v>
      </c>
      <c r="Z1841" s="58">
        <v>0.90802605217301824</v>
      </c>
    </row>
    <row r="1842" spans="2:26" x14ac:dyDescent="0.2">
      <c r="B1842" s="36" t="s">
        <v>7057</v>
      </c>
      <c r="C1842" s="46" t="s">
        <v>7056</v>
      </c>
      <c r="D1842" s="46" t="s">
        <v>12310</v>
      </c>
      <c r="E1842" s="46" t="s">
        <v>12494</v>
      </c>
      <c r="F1842" s="80">
        <v>10806.627718361691</v>
      </c>
      <c r="G1842" s="56">
        <v>9661.6491387297119</v>
      </c>
      <c r="H1842" s="56">
        <v>9364.9611524021184</v>
      </c>
      <c r="I1842" s="56">
        <v>5451.7275515581086</v>
      </c>
      <c r="J1842" s="56">
        <v>8850.6476406751299</v>
      </c>
      <c r="K1842" s="58">
        <v>1.036255550633812</v>
      </c>
      <c r="L1842" s="80">
        <v>10061.306783367923</v>
      </c>
      <c r="M1842" s="56">
        <v>9786.5235330126361</v>
      </c>
      <c r="N1842" s="56">
        <v>5642.0485795575287</v>
      </c>
      <c r="O1842" s="56">
        <v>9146.372294844814</v>
      </c>
      <c r="P1842" s="56">
        <v>9431.5941846050155</v>
      </c>
      <c r="Q1842" s="58">
        <v>1.0002604722976685</v>
      </c>
      <c r="R1842" s="80">
        <v>9843.1122762028099</v>
      </c>
      <c r="S1842" s="56">
        <v>5425.3324536054843</v>
      </c>
      <c r="T1842" s="56">
        <v>9037.1042402938965</v>
      </c>
      <c r="U1842" s="56">
        <v>9401.3342939430768</v>
      </c>
      <c r="V1842" s="56">
        <v>9071.547942198702</v>
      </c>
      <c r="W1842" s="80">
        <v>12635.661785507362</v>
      </c>
      <c r="X1842" s="56">
        <v>12638.797051618138</v>
      </c>
      <c r="Y1842" s="80">
        <v>9041.0561807387512</v>
      </c>
      <c r="Z1842" s="58">
        <v>0.83662141570556436</v>
      </c>
    </row>
    <row r="1843" spans="2:26" x14ac:dyDescent="0.2">
      <c r="B1843" s="36" t="s">
        <v>7152</v>
      </c>
      <c r="C1843" s="46" t="s">
        <v>7151</v>
      </c>
      <c r="D1843" s="46" t="s">
        <v>12308</v>
      </c>
      <c r="E1843" s="46" t="s">
        <v>12472</v>
      </c>
      <c r="F1843" s="80">
        <v>6166.4912617619339</v>
      </c>
      <c r="G1843" s="56">
        <v>5546.4149657291582</v>
      </c>
      <c r="H1843" s="56">
        <v>4853.2576918581763</v>
      </c>
      <c r="I1843" s="56">
        <v>4249.3195918479414</v>
      </c>
      <c r="J1843" s="56">
        <v>7047.8779834224679</v>
      </c>
      <c r="K1843" s="58">
        <v>1.0285420712980662</v>
      </c>
      <c r="L1843" s="80">
        <v>5732.8513284680412</v>
      </c>
      <c r="M1843" s="56">
        <v>5033.9744501324167</v>
      </c>
      <c r="N1843" s="56">
        <v>4364.9298032668103</v>
      </c>
      <c r="O1843" s="56">
        <v>7229.1525853652965</v>
      </c>
      <c r="P1843" s="56">
        <v>5572.8016823111766</v>
      </c>
      <c r="Q1843" s="58">
        <v>1.0011428594589233</v>
      </c>
      <c r="R1843" s="80">
        <v>5364.2479446867319</v>
      </c>
      <c r="S1843" s="56">
        <v>4125.3465415917635</v>
      </c>
      <c r="T1843" s="56">
        <v>5436.1095306353009</v>
      </c>
      <c r="U1843" s="56">
        <v>5240.357804377235</v>
      </c>
      <c r="V1843" s="56">
        <v>5417.5981144601874</v>
      </c>
      <c r="W1843" s="80">
        <v>7546.1142795360329</v>
      </c>
      <c r="X1843" s="56">
        <v>7556.9212316160774</v>
      </c>
      <c r="Y1843" s="80">
        <v>5405.7794526980824</v>
      </c>
      <c r="Z1843" s="58">
        <v>0.87663781934128693</v>
      </c>
    </row>
    <row r="1844" spans="2:26" x14ac:dyDescent="0.2">
      <c r="B1844" s="36" t="s">
        <v>7055</v>
      </c>
      <c r="C1844" s="46" t="s">
        <v>3520</v>
      </c>
      <c r="D1844" s="46" t="s">
        <v>12310</v>
      </c>
      <c r="E1844" s="46" t="s">
        <v>12493</v>
      </c>
      <c r="F1844" s="80">
        <v>5985.8447778379441</v>
      </c>
      <c r="G1844" s="56">
        <v>6182.0535179015724</v>
      </c>
      <c r="H1844" s="56">
        <v>6282.529004961847</v>
      </c>
      <c r="I1844" s="56">
        <v>5759.9857576056711</v>
      </c>
      <c r="J1844" s="56">
        <v>7273.292663606363</v>
      </c>
      <c r="K1844" s="58">
        <v>1.0574398213580116</v>
      </c>
      <c r="L1844" s="80">
        <v>6569.3844943734675</v>
      </c>
      <c r="M1844" s="56">
        <v>6699.5519362707801</v>
      </c>
      <c r="N1844" s="56">
        <v>6082.9308313112697</v>
      </c>
      <c r="O1844" s="56">
        <v>7669.9702304183174</v>
      </c>
      <c r="P1844" s="56">
        <v>6560.0062604100913</v>
      </c>
      <c r="Q1844" s="58">
        <v>1.0002604722976685</v>
      </c>
      <c r="R1844" s="80">
        <v>5686.3571868358822</v>
      </c>
      <c r="S1844" s="56">
        <v>4399.2158469544884</v>
      </c>
      <c r="T1844" s="56">
        <v>6348.1951825161132</v>
      </c>
      <c r="U1844" s="56">
        <v>5557.6430528477422</v>
      </c>
      <c r="V1844" s="56">
        <v>6273.435997705039</v>
      </c>
      <c r="W1844" s="80">
        <v>8738.2016834510723</v>
      </c>
      <c r="X1844" s="56">
        <v>8739.9383229250525</v>
      </c>
      <c r="Y1844" s="80">
        <v>6252.0406863911439</v>
      </c>
      <c r="Z1844" s="58">
        <v>1.044470900671993</v>
      </c>
    </row>
    <row r="1845" spans="2:26" x14ac:dyDescent="0.2">
      <c r="B1845" s="36" t="s">
        <v>7054</v>
      </c>
      <c r="C1845" s="46" t="s">
        <v>7053</v>
      </c>
      <c r="D1845" s="46" t="s">
        <v>12310</v>
      </c>
      <c r="E1845" s="46" t="s">
        <v>12472</v>
      </c>
      <c r="F1845" s="80">
        <v>2873.533040905716</v>
      </c>
      <c r="G1845" s="56">
        <v>2673.2707847146021</v>
      </c>
      <c r="H1845" s="56">
        <v>2589.7177570745043</v>
      </c>
      <c r="I1845" s="56">
        <v>1514.0890435047215</v>
      </c>
      <c r="J1845" s="56">
        <v>2338.4318564614741</v>
      </c>
      <c r="K1845" s="58">
        <v>1.0285420712980662</v>
      </c>
      <c r="L1845" s="80">
        <v>2763.1297088661217</v>
      </c>
      <c r="M1845" s="56">
        <v>2686.1489436337647</v>
      </c>
      <c r="N1845" s="56">
        <v>1555.2824982786071</v>
      </c>
      <c r="O1845" s="56">
        <v>2398.577378978684</v>
      </c>
      <c r="P1845" s="56">
        <v>2586.1570260247827</v>
      </c>
      <c r="Q1845" s="58">
        <v>1.0002604722976685</v>
      </c>
      <c r="R1845" s="80">
        <v>2904.0259698633813</v>
      </c>
      <c r="S1845" s="56">
        <v>2005.6737313913629</v>
      </c>
      <c r="T1845" s="56">
        <v>2529.7912595391222</v>
      </c>
      <c r="U1845" s="56">
        <v>2814.1907460161792</v>
      </c>
      <c r="V1845" s="56">
        <v>2556.685720981699</v>
      </c>
      <c r="W1845" s="80">
        <v>3561.1801059754771</v>
      </c>
      <c r="X1845" s="56">
        <v>3562.0137879525141</v>
      </c>
      <c r="Y1845" s="80">
        <v>2548.0563254492345</v>
      </c>
      <c r="Z1845" s="58">
        <v>0.88673291351684136</v>
      </c>
    </row>
    <row r="1846" spans="2:26" x14ac:dyDescent="0.2">
      <c r="B1846" s="36" t="s">
        <v>7052</v>
      </c>
      <c r="C1846" s="46" t="s">
        <v>7051</v>
      </c>
      <c r="D1846" s="46" t="s">
        <v>12310</v>
      </c>
      <c r="E1846" s="46" t="s">
        <v>12493</v>
      </c>
      <c r="F1846" s="80">
        <v>6465.8648133891111</v>
      </c>
      <c r="G1846" s="56">
        <v>6005.1362033670393</v>
      </c>
      <c r="H1846" s="56">
        <v>5351.5939359437243</v>
      </c>
      <c r="I1846" s="56">
        <v>6668.7600927802187</v>
      </c>
      <c r="J1846" s="56">
        <v>9246.181494894241</v>
      </c>
      <c r="K1846" s="58">
        <v>1.0574398213580116</v>
      </c>
      <c r="L1846" s="80">
        <v>6381.3825853761064</v>
      </c>
      <c r="M1846" s="56">
        <v>5706.8230783129466</v>
      </c>
      <c r="N1846" s="56">
        <v>7042.6574095998167</v>
      </c>
      <c r="O1846" s="56">
        <v>9750.4582987204976</v>
      </c>
      <c r="P1846" s="56">
        <v>6564.2246713274044</v>
      </c>
      <c r="Q1846" s="58">
        <v>1.0002604722976685</v>
      </c>
      <c r="R1846" s="80">
        <v>5558.4320049515527</v>
      </c>
      <c r="S1846" s="56">
        <v>8210.0768317651637</v>
      </c>
      <c r="T1846" s="56">
        <v>6733.0805953359395</v>
      </c>
      <c r="U1846" s="56">
        <v>5823.5964876329135</v>
      </c>
      <c r="V1846" s="56">
        <v>6647.0745143466602</v>
      </c>
      <c r="W1846" s="80">
        <v>9258.6387639145323</v>
      </c>
      <c r="X1846" s="56">
        <v>9260.5146689012308</v>
      </c>
      <c r="Y1846" s="80">
        <v>6624.4305563378057</v>
      </c>
      <c r="Z1846" s="58">
        <v>1.0245235165789959</v>
      </c>
    </row>
    <row r="1847" spans="2:26" x14ac:dyDescent="0.2">
      <c r="B1847" s="36" t="s">
        <v>6849</v>
      </c>
      <c r="C1847" s="46" t="s">
        <v>1332</v>
      </c>
      <c r="D1847" s="46" t="s">
        <v>12310</v>
      </c>
      <c r="E1847" s="46" t="s">
        <v>12489</v>
      </c>
      <c r="F1847" s="80">
        <v>6587.332166665341</v>
      </c>
      <c r="G1847" s="56">
        <v>6323.0389655390272</v>
      </c>
      <c r="H1847" s="56">
        <v>4756.1538746418755</v>
      </c>
      <c r="I1847" s="56">
        <v>6875.7544504235329</v>
      </c>
      <c r="J1847" s="56">
        <v>9931.4972369466432</v>
      </c>
      <c r="K1847" s="58">
        <v>1.0469067670190826</v>
      </c>
      <c r="L1847" s="80">
        <v>6652.2739332433648</v>
      </c>
      <c r="M1847" s="56">
        <v>5021.3384930668426</v>
      </c>
      <c r="N1847" s="56">
        <v>7188.9286462687178</v>
      </c>
      <c r="O1847" s="56">
        <v>10368.828400883123</v>
      </c>
      <c r="P1847" s="56">
        <v>6772.754721754176</v>
      </c>
      <c r="Q1847" s="58">
        <v>1.0002604722976685</v>
      </c>
      <c r="R1847" s="80">
        <v>5571.7201622672656</v>
      </c>
      <c r="S1847" s="56">
        <v>7424.4345192245037</v>
      </c>
      <c r="T1847" s="56">
        <v>6842.3290798599355</v>
      </c>
      <c r="U1847" s="56">
        <v>5756.9915979629895</v>
      </c>
      <c r="V1847" s="56">
        <v>6739.693286031189</v>
      </c>
      <c r="W1847" s="80">
        <v>9387.6464571386259</v>
      </c>
      <c r="X1847" s="56">
        <v>9389.5576027652569</v>
      </c>
      <c r="Y1847" s="80">
        <v>6716.7403236382188</v>
      </c>
      <c r="Z1847" s="58">
        <v>1.0196450025137243</v>
      </c>
    </row>
    <row r="1848" spans="2:26" x14ac:dyDescent="0.2">
      <c r="B1848" s="36" t="s">
        <v>6848</v>
      </c>
      <c r="C1848" s="46" t="s">
        <v>6847</v>
      </c>
      <c r="D1848" s="46" t="s">
        <v>12310</v>
      </c>
      <c r="E1848" s="46" t="s">
        <v>12489</v>
      </c>
      <c r="F1848" s="80">
        <v>2607.6412317336394</v>
      </c>
      <c r="G1848" s="56">
        <v>2529.2546482699963</v>
      </c>
      <c r="H1848" s="56">
        <v>2204.4382646506001</v>
      </c>
      <c r="I1848" s="56">
        <v>1607.2536694500702</v>
      </c>
      <c r="J1848" s="56">
        <v>2183.5267199692425</v>
      </c>
      <c r="K1848" s="58">
        <v>1.0469067670190826</v>
      </c>
      <c r="L1848" s="80">
        <v>2660.9506692778673</v>
      </c>
      <c r="M1848" s="56">
        <v>2327.3491576663951</v>
      </c>
      <c r="N1848" s="56">
        <v>1680.4602359553999</v>
      </c>
      <c r="O1848" s="56">
        <v>2279.677809693972</v>
      </c>
      <c r="P1848" s="56">
        <v>2496.5855808159254</v>
      </c>
      <c r="Q1848" s="58">
        <v>1.0002604722976685</v>
      </c>
      <c r="R1848" s="80">
        <v>2442.6941860867269</v>
      </c>
      <c r="S1848" s="56">
        <v>1696.6667200901143</v>
      </c>
      <c r="T1848" s="56">
        <v>2418.2179822195585</v>
      </c>
      <c r="U1848" s="56">
        <v>2368.0914394870656</v>
      </c>
      <c r="V1848" s="56">
        <v>2413.4777262244852</v>
      </c>
      <c r="W1848" s="80">
        <v>3361.7072267863182</v>
      </c>
      <c r="X1848" s="56">
        <v>3362.4637670684474</v>
      </c>
      <c r="Y1848" s="80">
        <v>2405.3099119802841</v>
      </c>
      <c r="Z1848" s="58">
        <v>0.92240829862210794</v>
      </c>
    </row>
    <row r="1849" spans="2:26" x14ac:dyDescent="0.2">
      <c r="B1849" s="36" t="s">
        <v>6846</v>
      </c>
      <c r="C1849" s="46" t="s">
        <v>6845</v>
      </c>
      <c r="D1849" s="46" t="s">
        <v>12310</v>
      </c>
      <c r="E1849" s="46" t="s">
        <v>12489</v>
      </c>
      <c r="F1849" s="80">
        <v>2872.5663818994994</v>
      </c>
      <c r="G1849" s="56">
        <v>2088.056263892985</v>
      </c>
      <c r="H1849" s="56">
        <v>1097.6405011445072</v>
      </c>
      <c r="I1849" s="56">
        <v>2714.4675262924984</v>
      </c>
      <c r="J1849" s="56">
        <v>5557.1275228534605</v>
      </c>
      <c r="K1849" s="58">
        <v>1.0469067670190826</v>
      </c>
      <c r="L1849" s="80">
        <v>2196.7794807439882</v>
      </c>
      <c r="M1849" s="56">
        <v>1158.8406610080719</v>
      </c>
      <c r="N1849" s="56">
        <v>2838.1050399390415</v>
      </c>
      <c r="O1849" s="56">
        <v>5801.8343369148761</v>
      </c>
      <c r="P1849" s="56">
        <v>2363.7961847198926</v>
      </c>
      <c r="Q1849" s="58">
        <v>1.0002604722976685</v>
      </c>
      <c r="R1849" s="80">
        <v>1959.1415932104205</v>
      </c>
      <c r="S1849" s="56">
        <v>2306.6050603121671</v>
      </c>
      <c r="T1849" s="56">
        <v>2359.6149665009993</v>
      </c>
      <c r="U1849" s="56">
        <v>1993.8879399205953</v>
      </c>
      <c r="V1849" s="56">
        <v>2325.0297021718798</v>
      </c>
      <c r="W1849" s="80">
        <v>3238.5089231840921</v>
      </c>
      <c r="X1849" s="56">
        <v>3239.342324709789</v>
      </c>
      <c r="Y1849" s="80">
        <v>2317.2360333609809</v>
      </c>
      <c r="Z1849" s="58">
        <v>0.80667797547247511</v>
      </c>
    </row>
    <row r="1850" spans="2:26" x14ac:dyDescent="0.2">
      <c r="B1850" s="36" t="s">
        <v>6844</v>
      </c>
      <c r="C1850" s="46" t="s">
        <v>6843</v>
      </c>
      <c r="D1850" s="46" t="s">
        <v>12310</v>
      </c>
      <c r="E1850" s="46" t="s">
        <v>12489</v>
      </c>
      <c r="F1850" s="80">
        <v>2946.9187722755273</v>
      </c>
      <c r="G1850" s="56">
        <v>2784.9088014212125</v>
      </c>
      <c r="H1850" s="56">
        <v>2511.6312024994418</v>
      </c>
      <c r="I1850" s="56">
        <v>1988.8248462950239</v>
      </c>
      <c r="J1850" s="56">
        <v>4139.7477638483979</v>
      </c>
      <c r="K1850" s="58">
        <v>1.0469067670190826</v>
      </c>
      <c r="L1850" s="80">
        <v>2929.9165048835102</v>
      </c>
      <c r="M1850" s="56">
        <v>2651.6699774453441</v>
      </c>
      <c r="N1850" s="56">
        <v>2079.4110687097877</v>
      </c>
      <c r="O1850" s="56">
        <v>4322.0405908787634</v>
      </c>
      <c r="P1850" s="56">
        <v>2859.4381852713163</v>
      </c>
      <c r="Q1850" s="58">
        <v>1.0002604722976685</v>
      </c>
      <c r="R1850" s="80">
        <v>2664.9448653361887</v>
      </c>
      <c r="S1850" s="56">
        <v>1724.0205687343093</v>
      </c>
      <c r="T1850" s="56">
        <v>2747.7567842914232</v>
      </c>
      <c r="U1850" s="56">
        <v>2570.8524356760008</v>
      </c>
      <c r="V1850" s="56">
        <v>2731.027685227999</v>
      </c>
      <c r="W1850" s="80">
        <v>3804.0191571797122</v>
      </c>
      <c r="X1850" s="56">
        <v>3804.8741301461841</v>
      </c>
      <c r="Y1850" s="80">
        <v>2721.7844096077893</v>
      </c>
      <c r="Z1850" s="58">
        <v>0.92360347194303705</v>
      </c>
    </row>
    <row r="1851" spans="2:26" x14ac:dyDescent="0.2">
      <c r="B1851" s="36" t="s">
        <v>7049</v>
      </c>
      <c r="C1851" s="46" t="s">
        <v>7048</v>
      </c>
      <c r="D1851" s="46" t="s">
        <v>12310</v>
      </c>
      <c r="E1851" s="46" t="s">
        <v>12494</v>
      </c>
      <c r="F1851" s="80">
        <v>7315.2873473097834</v>
      </c>
      <c r="G1851" s="56">
        <v>5182.4915271479222</v>
      </c>
      <c r="H1851" s="56">
        <v>3533.6442318319437</v>
      </c>
      <c r="I1851" s="56">
        <v>4532.7581750079553</v>
      </c>
      <c r="J1851" s="56">
        <v>7137.4501342284666</v>
      </c>
      <c r="K1851" s="58">
        <v>1.036255550633812</v>
      </c>
      <c r="L1851" s="80">
        <v>5396.8671815892239</v>
      </c>
      <c r="M1851" s="56">
        <v>3692.7107191733894</v>
      </c>
      <c r="N1851" s="56">
        <v>4690.997776562097</v>
      </c>
      <c r="O1851" s="56">
        <v>7375.9321141118153</v>
      </c>
      <c r="P1851" s="56">
        <v>5279.2140971741628</v>
      </c>
      <c r="Q1851" s="58">
        <v>1.0002604722976685</v>
      </c>
      <c r="R1851" s="80">
        <v>5148.4124426652834</v>
      </c>
      <c r="S1851" s="56">
        <v>4325.0989887164487</v>
      </c>
      <c r="T1851" s="56">
        <v>5187.2372618340833</v>
      </c>
      <c r="U1851" s="56">
        <v>5066.0810972703994</v>
      </c>
      <c r="V1851" s="56">
        <v>5175.7800337049057</v>
      </c>
      <c r="W1851" s="80">
        <v>7209.2884697058671</v>
      </c>
      <c r="X1851" s="56">
        <v>7211.4108128741836</v>
      </c>
      <c r="Y1851" s="80">
        <v>5158.6215076722865</v>
      </c>
      <c r="Z1851" s="58">
        <v>0.7051837149731901</v>
      </c>
    </row>
    <row r="1852" spans="2:26" x14ac:dyDescent="0.2">
      <c r="B1852" s="36" t="s">
        <v>6842</v>
      </c>
      <c r="C1852" s="46" t="s">
        <v>6841</v>
      </c>
      <c r="D1852" s="46" t="s">
        <v>12310</v>
      </c>
      <c r="E1852" s="46" t="s">
        <v>12497</v>
      </c>
      <c r="F1852" s="80">
        <v>3758.068579489036</v>
      </c>
      <c r="G1852" s="56">
        <v>3868.2296933809398</v>
      </c>
      <c r="H1852" s="56">
        <v>2901.802176264855</v>
      </c>
      <c r="I1852" s="56">
        <v>3392.8556299365264</v>
      </c>
      <c r="J1852" s="56">
        <v>4970.0228269064828</v>
      </c>
      <c r="K1852" s="58">
        <v>1.053281744122545</v>
      </c>
      <c r="L1852" s="80">
        <v>4094.4264185276584</v>
      </c>
      <c r="M1852" s="56">
        <v>3082.2506562098106</v>
      </c>
      <c r="N1852" s="56">
        <v>3568.9933981520526</v>
      </c>
      <c r="O1852" s="56">
        <v>5220.4734856180521</v>
      </c>
      <c r="P1852" s="56">
        <v>4008.6979311369264</v>
      </c>
      <c r="Q1852" s="58">
        <v>1.0002604722976685</v>
      </c>
      <c r="R1852" s="80">
        <v>3438.1096518401255</v>
      </c>
      <c r="S1852" s="56">
        <v>3716.1863901015595</v>
      </c>
      <c r="T1852" s="56">
        <v>3982.0548501935918</v>
      </c>
      <c r="U1852" s="56">
        <v>3465.9173256662693</v>
      </c>
      <c r="V1852" s="56">
        <v>3933.2458986570819</v>
      </c>
      <c r="W1852" s="80">
        <v>5478.5760061384963</v>
      </c>
      <c r="X1852" s="56">
        <v>5479.6663134356768</v>
      </c>
      <c r="Y1852" s="80">
        <v>3919.8327806941666</v>
      </c>
      <c r="Z1852" s="58">
        <v>1.0430445048523103</v>
      </c>
    </row>
    <row r="1853" spans="2:26" x14ac:dyDescent="0.2">
      <c r="B1853" s="36" t="s">
        <v>6840</v>
      </c>
      <c r="C1853" s="46" t="s">
        <v>6839</v>
      </c>
      <c r="D1853" s="46" t="s">
        <v>12310</v>
      </c>
      <c r="E1853" s="46" t="s">
        <v>12495</v>
      </c>
      <c r="F1853" s="80">
        <v>6179.9539629867777</v>
      </c>
      <c r="G1853" s="56">
        <v>6435.7682301115556</v>
      </c>
      <c r="H1853" s="56">
        <v>6451.6105812056167</v>
      </c>
      <c r="I1853" s="56">
        <v>4182.4324821544842</v>
      </c>
      <c r="J1853" s="56">
        <v>5480.1420162546601</v>
      </c>
      <c r="K1853" s="58">
        <v>1.0717861482711797</v>
      </c>
      <c r="L1853" s="80">
        <v>6931.7803884144196</v>
      </c>
      <c r="M1853" s="56">
        <v>6973.1961258426918</v>
      </c>
      <c r="N1853" s="56">
        <v>4476.853534349716</v>
      </c>
      <c r="O1853" s="56">
        <v>5857.4273028025118</v>
      </c>
      <c r="P1853" s="56">
        <v>6570.8015250021181</v>
      </c>
      <c r="Q1853" s="58">
        <v>1.0002604722976685</v>
      </c>
      <c r="R1853" s="80">
        <v>6041.1844560128884</v>
      </c>
      <c r="S1853" s="56">
        <v>3868.6414563190124</v>
      </c>
      <c r="T1853" s="56">
        <v>6304.8605050230062</v>
      </c>
      <c r="U1853" s="56">
        <v>5823.9301560435006</v>
      </c>
      <c r="V1853" s="56">
        <v>6259.3809477726882</v>
      </c>
      <c r="W1853" s="80">
        <v>8718.6245552194669</v>
      </c>
      <c r="X1853" s="56">
        <v>8720.4175104994374</v>
      </c>
      <c r="Y1853" s="80">
        <v>6238.0766389337114</v>
      </c>
      <c r="Z1853" s="58">
        <v>1.0094050338068932</v>
      </c>
    </row>
    <row r="1854" spans="2:26" x14ac:dyDescent="0.2">
      <c r="B1854" s="36" t="s">
        <v>7047</v>
      </c>
      <c r="C1854" s="46" t="s">
        <v>7046</v>
      </c>
      <c r="D1854" s="46" t="s">
        <v>12310</v>
      </c>
      <c r="E1854" s="46" t="s">
        <v>12472</v>
      </c>
      <c r="F1854" s="80">
        <v>8098.073834672301</v>
      </c>
      <c r="G1854" s="56">
        <v>7428.1826935980052</v>
      </c>
      <c r="H1854" s="56">
        <v>7104.166451084664</v>
      </c>
      <c r="I1854" s="56">
        <v>8409.0285685527888</v>
      </c>
      <c r="J1854" s="56">
        <v>9787.6858111347065</v>
      </c>
      <c r="K1854" s="58">
        <v>1.0285420712980662</v>
      </c>
      <c r="L1854" s="80">
        <v>7677.8725151694916</v>
      </c>
      <c r="M1854" s="56">
        <v>7368.6984443959627</v>
      </c>
      <c r="N1854" s="56">
        <v>8637.8109770359606</v>
      </c>
      <c r="O1854" s="56">
        <v>10039.429506687922</v>
      </c>
      <c r="P1854" s="56">
        <v>7880.9220311852205</v>
      </c>
      <c r="Q1854" s="58">
        <v>1.0002604722976685</v>
      </c>
      <c r="R1854" s="80">
        <v>7536.8332173217459</v>
      </c>
      <c r="S1854" s="56">
        <v>6354.1809049213825</v>
      </c>
      <c r="T1854" s="56">
        <v>7733.3752745183674</v>
      </c>
      <c r="U1854" s="56">
        <v>7418.5679860817099</v>
      </c>
      <c r="V1854" s="56">
        <v>7703.6052753331378</v>
      </c>
      <c r="W1854" s="80">
        <v>10730.269123680251</v>
      </c>
      <c r="X1854" s="56">
        <v>10732.618572288837</v>
      </c>
      <c r="Y1854" s="80">
        <v>7677.4875870073638</v>
      </c>
      <c r="Z1854" s="58">
        <v>0.94806342146892064</v>
      </c>
    </row>
    <row r="1855" spans="2:26" x14ac:dyDescent="0.2">
      <c r="B1855" s="36" t="s">
        <v>6297</v>
      </c>
      <c r="C1855" s="46" t="s">
        <v>6296</v>
      </c>
      <c r="D1855" s="46" t="s">
        <v>12374</v>
      </c>
      <c r="E1855" s="46" t="s">
        <v>12498</v>
      </c>
      <c r="F1855" s="80">
        <v>9269.5725394127985</v>
      </c>
      <c r="G1855" s="56">
        <v>8642.6710520162251</v>
      </c>
      <c r="H1855" s="56">
        <v>7604.6931994233182</v>
      </c>
      <c r="I1855" s="56">
        <v>7513.8930317274117</v>
      </c>
      <c r="J1855" s="56">
        <v>8597.6372229061108</v>
      </c>
      <c r="K1855" s="58">
        <v>1.0944807019906382</v>
      </c>
      <c r="L1855" s="80">
        <v>9505.8805267041243</v>
      </c>
      <c r="M1855" s="56">
        <v>8393.5445708311363</v>
      </c>
      <c r="N1855" s="56">
        <v>8213.1342921722135</v>
      </c>
      <c r="O1855" s="56">
        <v>9384.133524267736</v>
      </c>
      <c r="P1855" s="56">
        <v>9262.3704972522519</v>
      </c>
      <c r="Q1855" s="58">
        <v>0.99674457311630249</v>
      </c>
      <c r="R1855" s="80">
        <v>8629.9768771295894</v>
      </c>
      <c r="S1855" s="56">
        <v>5730.0444591294981</v>
      </c>
      <c r="T1855" s="56">
        <v>8885.8414703739727</v>
      </c>
      <c r="U1855" s="56">
        <v>8339.9836353295814</v>
      </c>
      <c r="V1855" s="56">
        <v>8834.2219942645679</v>
      </c>
      <c r="W1855" s="80">
        <v>12305.093019280481</v>
      </c>
      <c r="X1855" s="56">
        <v>12415.26611303774</v>
      </c>
      <c r="Y1855" s="80">
        <v>8881.1552213685809</v>
      </c>
      <c r="Z1855" s="58">
        <v>0.95809760197757476</v>
      </c>
    </row>
    <row r="1856" spans="2:26" x14ac:dyDescent="0.2">
      <c r="B1856" s="36" t="s">
        <v>6295</v>
      </c>
      <c r="C1856" s="46" t="s">
        <v>6294</v>
      </c>
      <c r="D1856" s="46" t="s">
        <v>12374</v>
      </c>
      <c r="E1856" s="46" t="s">
        <v>12498</v>
      </c>
      <c r="F1856" s="80">
        <v>6465.8955656568196</v>
      </c>
      <c r="G1856" s="56">
        <v>4728.4463817949945</v>
      </c>
      <c r="H1856" s="56">
        <v>3739.9175787028535</v>
      </c>
      <c r="I1856" s="56">
        <v>6692.7130169284746</v>
      </c>
      <c r="J1856" s="56">
        <v>7693.4805577563457</v>
      </c>
      <c r="K1856" s="58">
        <v>1.0944807019906382</v>
      </c>
      <c r="L1856" s="80">
        <v>5200.7123852971135</v>
      </c>
      <c r="M1856" s="56">
        <v>4127.867366228229</v>
      </c>
      <c r="N1856" s="56">
        <v>7315.5354427990387</v>
      </c>
      <c r="O1856" s="56">
        <v>8397.2662428689891</v>
      </c>
      <c r="P1856" s="56">
        <v>5540.1107872137127</v>
      </c>
      <c r="Q1856" s="58">
        <v>0.99674457311630249</v>
      </c>
      <c r="R1856" s="80">
        <v>4756.0783440958867</v>
      </c>
      <c r="S1856" s="56">
        <v>3398.0203165918924</v>
      </c>
      <c r="T1856" s="56">
        <v>5311.967427680469</v>
      </c>
      <c r="U1856" s="56">
        <v>4620.2725413454873</v>
      </c>
      <c r="V1856" s="56">
        <v>5246.5567559489491</v>
      </c>
      <c r="W1856" s="80">
        <v>7307.8726066426743</v>
      </c>
      <c r="X1856" s="56">
        <v>7384.7227219366514</v>
      </c>
      <c r="Y1856" s="80">
        <v>5282.5987105837175</v>
      </c>
      <c r="Z1856" s="58">
        <v>0.81699412818262862</v>
      </c>
    </row>
    <row r="1857" spans="2:26" x14ac:dyDescent="0.2">
      <c r="B1857" s="36" t="s">
        <v>6293</v>
      </c>
      <c r="C1857" s="46" t="s">
        <v>1461</v>
      </c>
      <c r="D1857" s="46" t="s">
        <v>12374</v>
      </c>
      <c r="E1857" s="46" t="s">
        <v>12498</v>
      </c>
      <c r="F1857" s="80">
        <v>7173.7823138582107</v>
      </c>
      <c r="G1857" s="56">
        <v>6416.3260971876516</v>
      </c>
      <c r="H1857" s="56">
        <v>6269.7526763563665</v>
      </c>
      <c r="I1857" s="56">
        <v>8371.2348030430239</v>
      </c>
      <c r="J1857" s="56">
        <v>6463.5352661003117</v>
      </c>
      <c r="K1857" s="58">
        <v>1.0944807019906382</v>
      </c>
      <c r="L1857" s="80">
        <v>7057.1735211431796</v>
      </c>
      <c r="M1857" s="56">
        <v>6920.1277628235757</v>
      </c>
      <c r="N1857" s="56">
        <v>9150.2601033025203</v>
      </c>
      <c r="O1857" s="56">
        <v>7054.8077807121826</v>
      </c>
      <c r="P1857" s="56">
        <v>7320.4486302368305</v>
      </c>
      <c r="Q1857" s="58">
        <v>0.99674457311630249</v>
      </c>
      <c r="R1857" s="80">
        <v>6472.2601695913627</v>
      </c>
      <c r="S1857" s="56">
        <v>4926.7046117057544</v>
      </c>
      <c r="T1857" s="56">
        <v>7062.6620661436646</v>
      </c>
      <c r="U1857" s="56">
        <v>6317.7046138028018</v>
      </c>
      <c r="V1857" s="56">
        <v>6992.2145779061721</v>
      </c>
      <c r="W1857" s="80">
        <v>9739.3806548855118</v>
      </c>
      <c r="X1857" s="56">
        <v>9824.6443267644881</v>
      </c>
      <c r="Y1857" s="80">
        <v>7027.9759182209318</v>
      </c>
      <c r="Z1857" s="58">
        <v>0.9796751017443599</v>
      </c>
    </row>
    <row r="1858" spans="2:26" x14ac:dyDescent="0.2">
      <c r="B1858" s="36" t="s">
        <v>6292</v>
      </c>
      <c r="C1858" s="46" t="s">
        <v>6291</v>
      </c>
      <c r="D1858" s="46" t="s">
        <v>12374</v>
      </c>
      <c r="E1858" s="46" t="s">
        <v>12498</v>
      </c>
      <c r="F1858" s="80">
        <v>5669.8752777159589</v>
      </c>
      <c r="G1858" s="56">
        <v>5079.8162334492545</v>
      </c>
      <c r="H1858" s="56">
        <v>4931.8430182063394</v>
      </c>
      <c r="I1858" s="56">
        <v>5260.825895732195</v>
      </c>
      <c r="J1858" s="56">
        <v>5101.7653396237611</v>
      </c>
      <c r="K1858" s="58">
        <v>1.0944807019906382</v>
      </c>
      <c r="L1858" s="80">
        <v>5587.176223896171</v>
      </c>
      <c r="M1858" s="56">
        <v>5443.4338248907115</v>
      </c>
      <c r="N1858" s="56">
        <v>5750.3972157895341</v>
      </c>
      <c r="O1858" s="56">
        <v>5568.4656045917609</v>
      </c>
      <c r="P1858" s="56">
        <v>5598.5132492667562</v>
      </c>
      <c r="Q1858" s="58">
        <v>0.99674457311630249</v>
      </c>
      <c r="R1858" s="80">
        <v>5015.1896128977232</v>
      </c>
      <c r="S1858" s="56">
        <v>3490.3318781262315</v>
      </c>
      <c r="T1858" s="56">
        <v>5373.6139076452573</v>
      </c>
      <c r="U1858" s="56">
        <v>4862.7038394205747</v>
      </c>
      <c r="V1858" s="56">
        <v>5325.2992946313507</v>
      </c>
      <c r="W1858" s="80">
        <v>7417.5522438184562</v>
      </c>
      <c r="X1858" s="56">
        <v>7484.9412952453449</v>
      </c>
      <c r="Y1858" s="80">
        <v>5354.2892162494745</v>
      </c>
      <c r="Z1858" s="58">
        <v>0.94433985828456979</v>
      </c>
    </row>
    <row r="1859" spans="2:26" x14ac:dyDescent="0.2">
      <c r="B1859" s="36" t="s">
        <v>6290</v>
      </c>
      <c r="C1859" s="46" t="s">
        <v>6289</v>
      </c>
      <c r="D1859" s="46" t="s">
        <v>12374</v>
      </c>
      <c r="E1859" s="46" t="s">
        <v>12498</v>
      </c>
      <c r="F1859" s="80">
        <v>8931.308177519637</v>
      </c>
      <c r="G1859" s="56">
        <v>6491.461737465218</v>
      </c>
      <c r="H1859" s="56">
        <v>6501.4562862028697</v>
      </c>
      <c r="I1859" s="56">
        <v>5043.4449195702182</v>
      </c>
      <c r="J1859" s="56">
        <v>8417.7965196417827</v>
      </c>
      <c r="K1859" s="58">
        <v>1.0944807019906382</v>
      </c>
      <c r="L1859" s="80">
        <v>7139.8135308667179</v>
      </c>
      <c r="M1859" s="56">
        <v>7175.8664922461621</v>
      </c>
      <c r="N1859" s="56">
        <v>5512.7868130005882</v>
      </c>
      <c r="O1859" s="56">
        <v>9187.8413187726765</v>
      </c>
      <c r="P1859" s="56">
        <v>7015.4884019010824</v>
      </c>
      <c r="Q1859" s="58">
        <v>0.99674457311630249</v>
      </c>
      <c r="R1859" s="80">
        <v>7155.4160642160359</v>
      </c>
      <c r="S1859" s="56">
        <v>4256.1258399259104</v>
      </c>
      <c r="T1859" s="56">
        <v>6721.9070098418752</v>
      </c>
      <c r="U1859" s="56">
        <v>6865.4870417870234</v>
      </c>
      <c r="V1859" s="56">
        <v>6735.4847686518733</v>
      </c>
      <c r="W1859" s="80">
        <v>9381.7844584409086</v>
      </c>
      <c r="X1859" s="56">
        <v>9487.9371261106498</v>
      </c>
      <c r="Y1859" s="80">
        <v>6787.1152805243346</v>
      </c>
      <c r="Z1859" s="58">
        <v>0.75992398264877947</v>
      </c>
    </row>
    <row r="1860" spans="2:26" x14ac:dyDescent="0.2">
      <c r="B1860" s="36" t="s">
        <v>6288</v>
      </c>
      <c r="C1860" s="46" t="s">
        <v>6287</v>
      </c>
      <c r="D1860" s="46" t="s">
        <v>12374</v>
      </c>
      <c r="E1860" s="46" t="s">
        <v>12498</v>
      </c>
      <c r="F1860" s="80">
        <v>11870.349961759701</v>
      </c>
      <c r="G1860" s="56">
        <v>9637.4938838144553</v>
      </c>
      <c r="H1860" s="56">
        <v>9960.4433287634329</v>
      </c>
      <c r="I1860" s="56">
        <v>8342.3934679714366</v>
      </c>
      <c r="J1860" s="56">
        <v>11862.131329152642</v>
      </c>
      <c r="K1860" s="58">
        <v>1.0944807019906382</v>
      </c>
      <c r="L1860" s="80">
        <v>10600.063902120841</v>
      </c>
      <c r="M1860" s="56">
        <v>10993.661786586386</v>
      </c>
      <c r="N1860" s="56">
        <v>9118.7347998269088</v>
      </c>
      <c r="O1860" s="56">
        <v>12947.257646391103</v>
      </c>
      <c r="P1860" s="56">
        <v>10529.71446366515</v>
      </c>
      <c r="Q1860" s="58">
        <v>0.99674457311630249</v>
      </c>
      <c r="R1860" s="80">
        <v>9661.7361975322947</v>
      </c>
      <c r="S1860" s="56">
        <v>5916.9742420632474</v>
      </c>
      <c r="T1860" s="56">
        <v>10041.956434739895</v>
      </c>
      <c r="U1860" s="56">
        <v>9287.260001985389</v>
      </c>
      <c r="V1860" s="56">
        <v>9970.5879721487945</v>
      </c>
      <c r="W1860" s="80">
        <v>13887.924995983041</v>
      </c>
      <c r="X1860" s="56">
        <v>14029.009514574152</v>
      </c>
      <c r="Y1860" s="80">
        <v>10035.532864668045</v>
      </c>
      <c r="Z1860" s="58">
        <v>0.84542855914084125</v>
      </c>
    </row>
    <row r="1861" spans="2:26" x14ac:dyDescent="0.2">
      <c r="B1861" s="36" t="s">
        <v>6286</v>
      </c>
      <c r="C1861" s="46" t="s">
        <v>6285</v>
      </c>
      <c r="D1861" s="46" t="s">
        <v>12374</v>
      </c>
      <c r="E1861" s="46" t="s">
        <v>12498</v>
      </c>
      <c r="F1861" s="80">
        <v>11190.813000517948</v>
      </c>
      <c r="G1861" s="56">
        <v>9959.5163133766182</v>
      </c>
      <c r="H1861" s="56">
        <v>9202.1610126109481</v>
      </c>
      <c r="I1861" s="56">
        <v>12525.049313293881</v>
      </c>
      <c r="J1861" s="56">
        <v>10252.43223770845</v>
      </c>
      <c r="K1861" s="58">
        <v>1.0944807019906382</v>
      </c>
      <c r="L1861" s="80">
        <v>10954.249167753829</v>
      </c>
      <c r="M1861" s="56">
        <v>10156.721195954591</v>
      </c>
      <c r="N1861" s="56">
        <v>13690.627693499737</v>
      </c>
      <c r="O1861" s="56">
        <v>11190.306193757136</v>
      </c>
      <c r="P1861" s="56">
        <v>11269.191712837177</v>
      </c>
      <c r="Q1861" s="58">
        <v>0.99674457311630249</v>
      </c>
      <c r="R1861" s="80">
        <v>10045.575770141688</v>
      </c>
      <c r="S1861" s="56">
        <v>6855.3729958905942</v>
      </c>
      <c r="T1861" s="56">
        <v>10799.465924449481</v>
      </c>
      <c r="U1861" s="56">
        <v>9726.5554927165795</v>
      </c>
      <c r="V1861" s="56">
        <v>10698.005304407516</v>
      </c>
      <c r="W1861" s="80">
        <v>14901.136792459474</v>
      </c>
      <c r="X1861" s="56">
        <v>15034.144704602542</v>
      </c>
      <c r="Y1861" s="80">
        <v>10754.547790310888</v>
      </c>
      <c r="Z1861" s="58">
        <v>0.96101577158095053</v>
      </c>
    </row>
    <row r="1862" spans="2:26" x14ac:dyDescent="0.2">
      <c r="B1862" s="36" t="s">
        <v>6284</v>
      </c>
      <c r="C1862" s="46" t="s">
        <v>6283</v>
      </c>
      <c r="D1862" s="46" t="s">
        <v>12374</v>
      </c>
      <c r="E1862" s="46" t="s">
        <v>12498</v>
      </c>
      <c r="F1862" s="80">
        <v>9874.0674505546704</v>
      </c>
      <c r="G1862" s="56">
        <v>7904.814276425609</v>
      </c>
      <c r="H1862" s="56">
        <v>5693.1372674662989</v>
      </c>
      <c r="I1862" s="56">
        <v>12676.131159057384</v>
      </c>
      <c r="J1862" s="56">
        <v>12096.176471975479</v>
      </c>
      <c r="K1862" s="58">
        <v>1.0944807019906382</v>
      </c>
      <c r="L1862" s="80">
        <v>8694.3283673809656</v>
      </c>
      <c r="M1862" s="56">
        <v>6283.6987830044018</v>
      </c>
      <c r="N1862" s="56">
        <v>13855.769183154351</v>
      </c>
      <c r="O1862" s="56">
        <v>13202.712815528075</v>
      </c>
      <c r="P1862" s="56">
        <v>9399.3594399311951</v>
      </c>
      <c r="Q1862" s="58">
        <v>0.99674457311630249</v>
      </c>
      <c r="R1862" s="80">
        <v>8132.5770023915484</v>
      </c>
      <c r="S1862" s="56">
        <v>7226.7339778447868</v>
      </c>
      <c r="T1862" s="56">
        <v>9158.455920374854</v>
      </c>
      <c r="U1862" s="56">
        <v>8041.9926999368727</v>
      </c>
      <c r="V1862" s="56">
        <v>9052.8766965651557</v>
      </c>
      <c r="W1862" s="80">
        <v>12609.654807818124</v>
      </c>
      <c r="X1862" s="56">
        <v>12727.012599061471</v>
      </c>
      <c r="Y1862" s="80">
        <v>9104.1604237448282</v>
      </c>
      <c r="Z1862" s="58">
        <v>0.92202736808663455</v>
      </c>
    </row>
    <row r="1863" spans="2:26" x14ac:dyDescent="0.2">
      <c r="B1863" s="36" t="s">
        <v>6282</v>
      </c>
      <c r="C1863" s="46" t="s">
        <v>4504</v>
      </c>
      <c r="D1863" s="46" t="s">
        <v>12374</v>
      </c>
      <c r="E1863" s="46" t="s">
        <v>12498</v>
      </c>
      <c r="F1863" s="80">
        <v>8567.3723773873262</v>
      </c>
      <c r="G1863" s="56">
        <v>8713.6746473786607</v>
      </c>
      <c r="H1863" s="56">
        <v>8456.4541613809743</v>
      </c>
      <c r="I1863" s="56">
        <v>7904.8215386665352</v>
      </c>
      <c r="J1863" s="56">
        <v>8363.9105022264484</v>
      </c>
      <c r="K1863" s="58">
        <v>1.0944807019906382</v>
      </c>
      <c r="L1863" s="80">
        <v>9583.9757926721977</v>
      </c>
      <c r="M1863" s="56">
        <v>9333.6605505826574</v>
      </c>
      <c r="N1863" s="56">
        <v>8640.4425214179591</v>
      </c>
      <c r="O1863" s="56">
        <v>9129.0259059556192</v>
      </c>
      <c r="P1863" s="56">
        <v>9426.6353184512009</v>
      </c>
      <c r="Q1863" s="58">
        <v>0.99674457311630249</v>
      </c>
      <c r="R1863" s="80">
        <v>8798.2699033973786</v>
      </c>
      <c r="S1863" s="56">
        <v>5377.6114271509487</v>
      </c>
      <c r="T1863" s="56">
        <v>8998.0233525413751</v>
      </c>
      <c r="U1863" s="56">
        <v>8456.204055772736</v>
      </c>
      <c r="V1863" s="56">
        <v>8946.7857839849221</v>
      </c>
      <c r="W1863" s="80">
        <v>12461.881914104601</v>
      </c>
      <c r="X1863" s="56">
        <v>12563.709038944928</v>
      </c>
      <c r="Y1863" s="80">
        <v>8987.3426082914757</v>
      </c>
      <c r="Z1863" s="58">
        <v>1.0490197241820161</v>
      </c>
    </row>
    <row r="1864" spans="2:26" x14ac:dyDescent="0.2">
      <c r="B1864" s="36" t="s">
        <v>6281</v>
      </c>
      <c r="C1864" s="46" t="s">
        <v>6280</v>
      </c>
      <c r="D1864" s="46" t="s">
        <v>12374</v>
      </c>
      <c r="E1864" s="46" t="s">
        <v>12498</v>
      </c>
      <c r="F1864" s="80">
        <v>5872.889239704702</v>
      </c>
      <c r="G1864" s="56">
        <v>5265.4909621428696</v>
      </c>
      <c r="H1864" s="56">
        <v>4963.8462610185843</v>
      </c>
      <c r="I1864" s="56">
        <v>4816.002115192854</v>
      </c>
      <c r="J1864" s="56">
        <v>4929.5903843984679</v>
      </c>
      <c r="K1864" s="58">
        <v>1.0944807019906382</v>
      </c>
      <c r="L1864" s="80">
        <v>5791.3957038656145</v>
      </c>
      <c r="M1864" s="56">
        <v>5478.7568337105904</v>
      </c>
      <c r="N1864" s="56">
        <v>5264.1782304386807</v>
      </c>
      <c r="O1864" s="56">
        <v>5380.5403959001997</v>
      </c>
      <c r="P1864" s="56">
        <v>5686.0469560357633</v>
      </c>
      <c r="Q1864" s="58">
        <v>0.99674457311630249</v>
      </c>
      <c r="R1864" s="80">
        <v>5102.0250431975128</v>
      </c>
      <c r="S1864" s="56">
        <v>3121.2691913868225</v>
      </c>
      <c r="T1864" s="56">
        <v>5415.2678130362146</v>
      </c>
      <c r="U1864" s="56">
        <v>4903.9494580164446</v>
      </c>
      <c r="V1864" s="56">
        <v>5366.9145900599478</v>
      </c>
      <c r="W1864" s="80">
        <v>7475.5177422637262</v>
      </c>
      <c r="X1864" s="56">
        <v>7545.3197071419227</v>
      </c>
      <c r="Y1864" s="80">
        <v>5397.4804006502754</v>
      </c>
      <c r="Z1864" s="58">
        <v>0.91905026305615622</v>
      </c>
    </row>
    <row r="1865" spans="2:26" x14ac:dyDescent="0.2">
      <c r="B1865" s="36" t="s">
        <v>6279</v>
      </c>
      <c r="C1865" s="46" t="s">
        <v>6278</v>
      </c>
      <c r="D1865" s="46" t="s">
        <v>12374</v>
      </c>
      <c r="E1865" s="46" t="s">
        <v>12498</v>
      </c>
      <c r="F1865" s="80">
        <v>19335.680034403915</v>
      </c>
      <c r="G1865" s="56">
        <v>16209.003482281671</v>
      </c>
      <c r="H1865" s="56">
        <v>14721.792279474859</v>
      </c>
      <c r="I1865" s="56">
        <v>14341.366447636634</v>
      </c>
      <c r="J1865" s="56">
        <v>20085.856381927064</v>
      </c>
      <c r="K1865" s="58">
        <v>1.0944807019906382</v>
      </c>
      <c r="L1865" s="80">
        <v>17827.920284384258</v>
      </c>
      <c r="M1865" s="56">
        <v>16248.915823410254</v>
      </c>
      <c r="N1865" s="56">
        <v>15675.970907535475</v>
      </c>
      <c r="O1865" s="56">
        <v>21923.274191552522</v>
      </c>
      <c r="P1865" s="56">
        <v>17617.931676843811</v>
      </c>
      <c r="Q1865" s="58">
        <v>0.99674457311630249</v>
      </c>
      <c r="R1865" s="80">
        <v>16118.168028398093</v>
      </c>
      <c r="S1865" s="56">
        <v>11160.126801089324</v>
      </c>
      <c r="T1865" s="56">
        <v>16927.839121422072</v>
      </c>
      <c r="U1865" s="56">
        <v>15622.363905667216</v>
      </c>
      <c r="V1865" s="56">
        <v>16804.385829402185</v>
      </c>
      <c r="W1865" s="80">
        <v>23406.648700578262</v>
      </c>
      <c r="X1865" s="56">
        <v>23636.462069019271</v>
      </c>
      <c r="Y1865" s="80">
        <v>16908.142492290754</v>
      </c>
      <c r="Z1865" s="58">
        <v>0.87445295237644338</v>
      </c>
    </row>
    <row r="1866" spans="2:26" x14ac:dyDescent="0.2">
      <c r="B1866" s="36" t="s">
        <v>6277</v>
      </c>
      <c r="C1866" s="46" t="s">
        <v>6276</v>
      </c>
      <c r="D1866" s="46" t="s">
        <v>12374</v>
      </c>
      <c r="E1866" s="46" t="s">
        <v>12498</v>
      </c>
      <c r="F1866" s="80">
        <v>17492.971560824044</v>
      </c>
      <c r="G1866" s="56">
        <v>17094.677696083148</v>
      </c>
      <c r="H1866" s="56">
        <v>15308.37620180331</v>
      </c>
      <c r="I1866" s="56">
        <v>14558.008265123732</v>
      </c>
      <c r="J1866" s="56">
        <v>16347.399134198204</v>
      </c>
      <c r="K1866" s="58">
        <v>1.0944807019906382</v>
      </c>
      <c r="L1866" s="80">
        <v>18802.053536860109</v>
      </c>
      <c r="M1866" s="56">
        <v>16896.347372255666</v>
      </c>
      <c r="N1866" s="56">
        <v>15912.773365703119</v>
      </c>
      <c r="O1866" s="56">
        <v>17842.829637089701</v>
      </c>
      <c r="P1866" s="56">
        <v>18266.088221303293</v>
      </c>
      <c r="Q1866" s="58">
        <v>0.99674457311630249</v>
      </c>
      <c r="R1866" s="80">
        <v>16261.896034437275</v>
      </c>
      <c r="S1866" s="56">
        <v>11135.279083496207</v>
      </c>
      <c r="T1866" s="56">
        <v>17507.065016713696</v>
      </c>
      <c r="U1866" s="56">
        <v>15749.234339343169</v>
      </c>
      <c r="V1866" s="56">
        <v>17340.834374173723</v>
      </c>
      <c r="W1866" s="80">
        <v>24153.862122174072</v>
      </c>
      <c r="X1866" s="56">
        <v>24361.774060687887</v>
      </c>
      <c r="Y1866" s="80">
        <v>17426.988268392517</v>
      </c>
      <c r="Z1866" s="58">
        <v>0.99622801122141547</v>
      </c>
    </row>
    <row r="1867" spans="2:26" x14ac:dyDescent="0.2">
      <c r="B1867" s="36" t="s">
        <v>6275</v>
      </c>
      <c r="C1867" s="46" t="s">
        <v>6274</v>
      </c>
      <c r="D1867" s="46" t="s">
        <v>12374</v>
      </c>
      <c r="E1867" s="46" t="s">
        <v>12498</v>
      </c>
      <c r="F1867" s="80">
        <v>17100.849039516179</v>
      </c>
      <c r="G1867" s="56">
        <v>15188.157821290602</v>
      </c>
      <c r="H1867" s="56">
        <v>14463.610423005361</v>
      </c>
      <c r="I1867" s="56">
        <v>14415.091967448165</v>
      </c>
      <c r="J1867" s="56">
        <v>20111.217964478725</v>
      </c>
      <c r="K1867" s="58">
        <v>1.0944807019906382</v>
      </c>
      <c r="L1867" s="80">
        <v>16705.114981349896</v>
      </c>
      <c r="M1867" s="56">
        <v>15963.952201232703</v>
      </c>
      <c r="N1867" s="56">
        <v>15756.557308275476</v>
      </c>
      <c r="O1867" s="56">
        <v>21950.955805800844</v>
      </c>
      <c r="P1867" s="56">
        <v>16752.269244297251</v>
      </c>
      <c r="Q1867" s="58">
        <v>0.99674457311630249</v>
      </c>
      <c r="R1867" s="80">
        <v>15791.751395073403</v>
      </c>
      <c r="S1867" s="56">
        <v>11492.951518541935</v>
      </c>
      <c r="T1867" s="56">
        <v>16184.20269080937</v>
      </c>
      <c r="U1867" s="56">
        <v>15361.871407420256</v>
      </c>
      <c r="V1867" s="56">
        <v>16106.438285296223</v>
      </c>
      <c r="W1867" s="80">
        <v>22434.485055791203</v>
      </c>
      <c r="X1867" s="56">
        <v>22637.736439449796</v>
      </c>
      <c r="Y1867" s="80">
        <v>16193.712591311751</v>
      </c>
      <c r="Z1867" s="58">
        <v>0.94695371872424339</v>
      </c>
    </row>
    <row r="1868" spans="2:26" x14ac:dyDescent="0.2">
      <c r="B1868" s="36" t="s">
        <v>6273</v>
      </c>
      <c r="C1868" s="46" t="s">
        <v>6073</v>
      </c>
      <c r="D1868" s="46" t="s">
        <v>12374</v>
      </c>
      <c r="E1868" s="46" t="s">
        <v>12498</v>
      </c>
      <c r="F1868" s="80">
        <v>11664.847795297497</v>
      </c>
      <c r="G1868" s="56">
        <v>9023.3960522716825</v>
      </c>
      <c r="H1868" s="56">
        <v>8493.7756639133368</v>
      </c>
      <c r="I1868" s="56">
        <v>10529.948749117464</v>
      </c>
      <c r="J1868" s="56">
        <v>13353.803945403772</v>
      </c>
      <c r="K1868" s="58">
        <v>1.0944807019906382</v>
      </c>
      <c r="L1868" s="80">
        <v>9924.6314364837435</v>
      </c>
      <c r="M1868" s="56">
        <v>9374.8534937745699</v>
      </c>
      <c r="N1868" s="56">
        <v>11509.86350231689</v>
      </c>
      <c r="O1868" s="56">
        <v>14575.385775372901</v>
      </c>
      <c r="P1868" s="56">
        <v>10288.578335430022</v>
      </c>
      <c r="Q1868" s="58">
        <v>0.99674457311630249</v>
      </c>
      <c r="R1868" s="80">
        <v>8959.8153879693346</v>
      </c>
      <c r="S1868" s="56">
        <v>6412.5855504037418</v>
      </c>
      <c r="T1868" s="56">
        <v>9875.1015481707545</v>
      </c>
      <c r="U1868" s="56">
        <v>8705.0924042127754</v>
      </c>
      <c r="V1868" s="56">
        <v>9764.458711928577</v>
      </c>
      <c r="W1868" s="80">
        <v>13600.809761313594</v>
      </c>
      <c r="X1868" s="56">
        <v>13739.451793009361</v>
      </c>
      <c r="Y1868" s="80">
        <v>9828.4002065881505</v>
      </c>
      <c r="Z1868" s="58">
        <v>0.84256566215551632</v>
      </c>
    </row>
    <row r="1869" spans="2:26" x14ac:dyDescent="0.2">
      <c r="B1869" s="36" t="s">
        <v>6272</v>
      </c>
      <c r="C1869" s="46" t="s">
        <v>6271</v>
      </c>
      <c r="D1869" s="46" t="s">
        <v>12374</v>
      </c>
      <c r="E1869" s="46" t="s">
        <v>12498</v>
      </c>
      <c r="F1869" s="80">
        <v>12445.789158836364</v>
      </c>
      <c r="G1869" s="56">
        <v>11967.575771564574</v>
      </c>
      <c r="H1869" s="56">
        <v>11945.173007982481</v>
      </c>
      <c r="I1869" s="56">
        <v>15269.994415026515</v>
      </c>
      <c r="J1869" s="56">
        <v>11236.043608904809</v>
      </c>
      <c r="K1869" s="58">
        <v>1.0944807019906382</v>
      </c>
      <c r="L1869" s="80">
        <v>13162.868839284642</v>
      </c>
      <c r="M1869" s="56">
        <v>13184.271793685655</v>
      </c>
      <c r="N1869" s="56">
        <v>16691.016792729104</v>
      </c>
      <c r="O1869" s="56">
        <v>12263.896553990402</v>
      </c>
      <c r="P1869" s="56">
        <v>13585.547836058333</v>
      </c>
      <c r="Q1869" s="58">
        <v>0.99674457311630249</v>
      </c>
      <c r="R1869" s="80">
        <v>11499.543143826393</v>
      </c>
      <c r="S1869" s="56">
        <v>7678.7134193088705</v>
      </c>
      <c r="T1869" s="56">
        <v>12960.694451595402</v>
      </c>
      <c r="U1869" s="56">
        <v>11117.460171374642</v>
      </c>
      <c r="V1869" s="56">
        <v>12786.387550084763</v>
      </c>
      <c r="W1869" s="80">
        <v>17810.02201286214</v>
      </c>
      <c r="X1869" s="56">
        <v>17957.94588853704</v>
      </c>
      <c r="Y1869" s="80">
        <v>12846.064147231733</v>
      </c>
      <c r="Z1869" s="58">
        <v>1.0321614791386031</v>
      </c>
    </row>
    <row r="1870" spans="2:26" x14ac:dyDescent="0.2">
      <c r="B1870" s="36" t="s">
        <v>6270</v>
      </c>
      <c r="C1870" s="46" t="s">
        <v>6269</v>
      </c>
      <c r="D1870" s="46" t="s">
        <v>12374</v>
      </c>
      <c r="E1870" s="46" t="s">
        <v>12498</v>
      </c>
      <c r="F1870" s="80">
        <v>11387.996384427388</v>
      </c>
      <c r="G1870" s="56">
        <v>10513.585362584836</v>
      </c>
      <c r="H1870" s="56">
        <v>10563.640785318234</v>
      </c>
      <c r="I1870" s="56">
        <v>9257.6444779151334</v>
      </c>
      <c r="J1870" s="56">
        <v>10605.131951977861</v>
      </c>
      <c r="K1870" s="58">
        <v>1.0944807019906382</v>
      </c>
      <c r="L1870" s="80">
        <v>11563.657318731548</v>
      </c>
      <c r="M1870" s="56">
        <v>11659.430227710171</v>
      </c>
      <c r="N1870" s="56">
        <v>10119.158870807554</v>
      </c>
      <c r="O1870" s="56">
        <v>11575.270239908932</v>
      </c>
      <c r="P1870" s="56">
        <v>11382.4528527658</v>
      </c>
      <c r="Q1870" s="58">
        <v>0.99674457311630249</v>
      </c>
      <c r="R1870" s="80">
        <v>10531.227559791483</v>
      </c>
      <c r="S1870" s="56">
        <v>6483.7582860639641</v>
      </c>
      <c r="T1870" s="56">
        <v>10863.95460854436</v>
      </c>
      <c r="U1870" s="56">
        <v>10126.480632418732</v>
      </c>
      <c r="V1870" s="56">
        <v>10794.214801129432</v>
      </c>
      <c r="W1870" s="80">
        <v>15035.145968057501</v>
      </c>
      <c r="X1870" s="56">
        <v>15170.497494574422</v>
      </c>
      <c r="Y1870" s="80">
        <v>10852.086601125038</v>
      </c>
      <c r="Z1870" s="58">
        <v>0.95294081898066074</v>
      </c>
    </row>
    <row r="1871" spans="2:26" x14ac:dyDescent="0.2">
      <c r="B1871" s="36" t="s">
        <v>6268</v>
      </c>
      <c r="C1871" s="46" t="s">
        <v>6267</v>
      </c>
      <c r="D1871" s="46" t="s">
        <v>12374</v>
      </c>
      <c r="E1871" s="46" t="s">
        <v>12498</v>
      </c>
      <c r="F1871" s="80">
        <v>8659.358025533842</v>
      </c>
      <c r="G1871" s="56">
        <v>7207.3509046848039</v>
      </c>
      <c r="H1871" s="56">
        <v>7857.557048316291</v>
      </c>
      <c r="I1871" s="56">
        <v>8568.2250366694334</v>
      </c>
      <c r="J1871" s="56">
        <v>7768.3575334487205</v>
      </c>
      <c r="K1871" s="58">
        <v>1.0944807019906382</v>
      </c>
      <c r="L1871" s="80">
        <v>7927.2040092262459</v>
      </c>
      <c r="M1871" s="56">
        <v>8672.6385369356485</v>
      </c>
      <c r="N1871" s="56">
        <v>9365.5822054656019</v>
      </c>
      <c r="O1871" s="56">
        <v>8478.9928288568881</v>
      </c>
      <c r="P1871" s="56">
        <v>8184.2288631338834</v>
      </c>
      <c r="Q1871" s="58">
        <v>0.99674457311630249</v>
      </c>
      <c r="R1871" s="80">
        <v>7922.728347483232</v>
      </c>
      <c r="S1871" s="56">
        <v>5858.816245357486</v>
      </c>
      <c r="T1871" s="56">
        <v>7931.1028862316307</v>
      </c>
      <c r="U1871" s="56">
        <v>7716.337137270657</v>
      </c>
      <c r="V1871" s="56">
        <v>7910.7933940234479</v>
      </c>
      <c r="W1871" s="80">
        <v>11018.859230950498</v>
      </c>
      <c r="X1871" s="56">
        <v>11121.779647136729</v>
      </c>
      <c r="Y1871" s="80">
        <v>7955.8706583302801</v>
      </c>
      <c r="Z1871" s="58">
        <v>0.91875987052051789</v>
      </c>
    </row>
    <row r="1872" spans="2:26" x14ac:dyDescent="0.2">
      <c r="B1872" s="36" t="s">
        <v>6266</v>
      </c>
      <c r="C1872" s="46" t="s">
        <v>6265</v>
      </c>
      <c r="D1872" s="46" t="s">
        <v>12374</v>
      </c>
      <c r="E1872" s="46" t="s">
        <v>12498</v>
      </c>
      <c r="F1872" s="80">
        <v>4483.193084703511</v>
      </c>
      <c r="G1872" s="56">
        <v>4143.6897280522862</v>
      </c>
      <c r="H1872" s="56">
        <v>3991.0969734410037</v>
      </c>
      <c r="I1872" s="56">
        <v>4179.5528136142366</v>
      </c>
      <c r="J1872" s="56">
        <v>3822.8808671878555</v>
      </c>
      <c r="K1872" s="58">
        <v>1.0944807019906382</v>
      </c>
      <c r="L1872" s="80">
        <v>4557.5516246689831</v>
      </c>
      <c r="M1872" s="56">
        <v>4405.1021460835063</v>
      </c>
      <c r="N1872" s="56">
        <v>4568.5010945049698</v>
      </c>
      <c r="O1872" s="56">
        <v>4172.5910939207151</v>
      </c>
      <c r="P1872" s="56">
        <v>4533.3688389170138</v>
      </c>
      <c r="Q1872" s="58">
        <v>0.99674457311630249</v>
      </c>
      <c r="R1872" s="80">
        <v>4096.5546471220459</v>
      </c>
      <c r="S1872" s="56">
        <v>2357.5042767968885</v>
      </c>
      <c r="T1872" s="56">
        <v>4304.3801959303537</v>
      </c>
      <c r="U1872" s="56">
        <v>3922.6496100895306</v>
      </c>
      <c r="V1872" s="56">
        <v>4268.2815424147593</v>
      </c>
      <c r="W1872" s="80">
        <v>5945.2435591940202</v>
      </c>
      <c r="X1872" s="56">
        <v>5998.5283519881687</v>
      </c>
      <c r="Y1872" s="80">
        <v>4290.9963353779658</v>
      </c>
      <c r="Z1872" s="58">
        <v>0.95712949549701232</v>
      </c>
    </row>
    <row r="1873" spans="2:26" x14ac:dyDescent="0.2">
      <c r="B1873" s="36" t="s">
        <v>6264</v>
      </c>
      <c r="C1873" s="46" t="s">
        <v>12880</v>
      </c>
      <c r="D1873" s="46" t="s">
        <v>12374</v>
      </c>
      <c r="E1873" s="46" t="s">
        <v>12498</v>
      </c>
      <c r="F1873" s="80">
        <v>8940.1397510254556</v>
      </c>
      <c r="G1873" s="56">
        <v>8256.3613145863692</v>
      </c>
      <c r="H1873" s="56">
        <v>8606.9961941443544</v>
      </c>
      <c r="I1873" s="56">
        <v>13695.026774854023</v>
      </c>
      <c r="J1873" s="56">
        <v>10952.083297882966</v>
      </c>
      <c r="K1873" s="58">
        <v>1.0944807019906382</v>
      </c>
      <c r="L1873" s="80">
        <v>9080.987089454311</v>
      </c>
      <c r="M1873" s="56">
        <v>9499.8186359448337</v>
      </c>
      <c r="N1873" s="56">
        <v>14969.48300459259</v>
      </c>
      <c r="O1873" s="56">
        <v>11953.96006735636</v>
      </c>
      <c r="P1873" s="56">
        <v>9991.9252473255983</v>
      </c>
      <c r="Q1873" s="58">
        <v>0.99674457311630249</v>
      </c>
      <c r="R1873" s="80">
        <v>7291.3586478583757</v>
      </c>
      <c r="S1873" s="56">
        <v>5107.5485050287371</v>
      </c>
      <c r="T1873" s="56">
        <v>9478.356196859706</v>
      </c>
      <c r="U1873" s="56">
        <v>7072.9776335754113</v>
      </c>
      <c r="V1873" s="56">
        <v>9250.8896784549033</v>
      </c>
      <c r="W1873" s="80">
        <v>12885.46496549362</v>
      </c>
      <c r="X1873" s="56">
        <v>12991.722600439009</v>
      </c>
      <c r="Y1873" s="80">
        <v>9293.5184761198652</v>
      </c>
      <c r="Z1873" s="58">
        <v>1.0395272037054988</v>
      </c>
    </row>
    <row r="1874" spans="2:26" x14ac:dyDescent="0.2">
      <c r="B1874" s="36" t="s">
        <v>6263</v>
      </c>
      <c r="C1874" s="46" t="s">
        <v>4828</v>
      </c>
      <c r="D1874" s="46" t="s">
        <v>12374</v>
      </c>
      <c r="E1874" s="46" t="s">
        <v>12498</v>
      </c>
      <c r="F1874" s="80">
        <v>6661.6000917014753</v>
      </c>
      <c r="G1874" s="56">
        <v>5512.1618378312232</v>
      </c>
      <c r="H1874" s="56">
        <v>4120.7855330794491</v>
      </c>
      <c r="I1874" s="56">
        <v>7209.2712161254976</v>
      </c>
      <c r="J1874" s="56">
        <v>7354.8500485728391</v>
      </c>
      <c r="K1874" s="58">
        <v>1.0944807019906382</v>
      </c>
      <c r="L1874" s="80">
        <v>6062.7034812412148</v>
      </c>
      <c r="M1874" s="56">
        <v>4548.2435821817744</v>
      </c>
      <c r="N1874" s="56">
        <v>7880.1644362933002</v>
      </c>
      <c r="O1874" s="56">
        <v>8027.6584272353493</v>
      </c>
      <c r="P1874" s="56">
        <v>6284.4512953281155</v>
      </c>
      <c r="Q1874" s="58">
        <v>0.99674457311630249</v>
      </c>
      <c r="R1874" s="80">
        <v>5567.6304737099372</v>
      </c>
      <c r="S1874" s="56">
        <v>4977.4593622078301</v>
      </c>
      <c r="T1874" s="56">
        <v>6137.9456477010608</v>
      </c>
      <c r="U1874" s="56">
        <v>5508.6133625597267</v>
      </c>
      <c r="V1874" s="56">
        <v>6078.4323444705797</v>
      </c>
      <c r="W1874" s="80">
        <v>8466.5831873676179</v>
      </c>
      <c r="X1874" s="56">
        <v>8545.7593401358117</v>
      </c>
      <c r="Y1874" s="80">
        <v>6113.1363994288449</v>
      </c>
      <c r="Z1874" s="58">
        <v>0.91766787487650814</v>
      </c>
    </row>
    <row r="1875" spans="2:26" x14ac:dyDescent="0.2">
      <c r="B1875" s="36" t="s">
        <v>6262</v>
      </c>
      <c r="C1875" s="46" t="s">
        <v>6261</v>
      </c>
      <c r="D1875" s="46" t="s">
        <v>12374</v>
      </c>
      <c r="E1875" s="46" t="s">
        <v>12498</v>
      </c>
      <c r="F1875" s="80">
        <v>6427.8413509083503</v>
      </c>
      <c r="G1875" s="56">
        <v>6135.8403543423983</v>
      </c>
      <c r="H1875" s="56">
        <v>6894.9157434062072</v>
      </c>
      <c r="I1875" s="56">
        <v>5221.6772752455454</v>
      </c>
      <c r="J1875" s="56">
        <v>7295.5782278075721</v>
      </c>
      <c r="K1875" s="58">
        <v>1.0944807019906382</v>
      </c>
      <c r="L1875" s="80">
        <v>6748.6735279253617</v>
      </c>
      <c r="M1875" s="56">
        <v>7610.1403550104969</v>
      </c>
      <c r="N1875" s="56">
        <v>5707.6054331473715</v>
      </c>
      <c r="O1875" s="56">
        <v>7962.96452751999</v>
      </c>
      <c r="P1875" s="56">
        <v>6718.2298958424863</v>
      </c>
      <c r="Q1875" s="58">
        <v>0.99674457311630249</v>
      </c>
      <c r="R1875" s="80">
        <v>5977.8552253068201</v>
      </c>
      <c r="S1875" s="56">
        <v>3662.7953588788064</v>
      </c>
      <c r="T1875" s="56">
        <v>6395.7889615330678</v>
      </c>
      <c r="U1875" s="56">
        <v>5746.3492386640191</v>
      </c>
      <c r="V1875" s="56">
        <v>6334.3741826164805</v>
      </c>
      <c r="W1875" s="80">
        <v>8823.0818273107398</v>
      </c>
      <c r="X1875" s="56">
        <v>8899.4796509211992</v>
      </c>
      <c r="Y1875" s="80">
        <v>6366.1672210345787</v>
      </c>
      <c r="Z1875" s="58">
        <v>0.99040515680041541</v>
      </c>
    </row>
    <row r="1876" spans="2:26" x14ac:dyDescent="0.2">
      <c r="B1876" s="36" t="s">
        <v>6260</v>
      </c>
      <c r="C1876" s="46" t="s">
        <v>920</v>
      </c>
      <c r="D1876" s="46" t="s">
        <v>12374</v>
      </c>
      <c r="E1876" s="46" t="s">
        <v>12498</v>
      </c>
      <c r="F1876" s="80">
        <v>5359.4665383657411</v>
      </c>
      <c r="G1876" s="56">
        <v>4885.5934828257314</v>
      </c>
      <c r="H1876" s="56">
        <v>5132.7315973541745</v>
      </c>
      <c r="I1876" s="56">
        <v>4235.9403353916014</v>
      </c>
      <c r="J1876" s="56">
        <v>5693.2361310672295</v>
      </c>
      <c r="K1876" s="58">
        <v>1.0944807019906382</v>
      </c>
      <c r="L1876" s="80">
        <v>5373.5549658518366</v>
      </c>
      <c r="M1876" s="56">
        <v>5665.1610134347757</v>
      </c>
      <c r="N1876" s="56">
        <v>4630.1360268635708</v>
      </c>
      <c r="O1876" s="56">
        <v>6214.0430741577202</v>
      </c>
      <c r="P1876" s="56">
        <v>5330.2224649754089</v>
      </c>
      <c r="Q1876" s="58">
        <v>0.99674457311630249</v>
      </c>
      <c r="R1876" s="80">
        <v>5008.4008728915578</v>
      </c>
      <c r="S1876" s="56">
        <v>3511.7636467207512</v>
      </c>
      <c r="T1876" s="56">
        <v>5134.9701751880912</v>
      </c>
      <c r="U1876" s="56">
        <v>4858.7371502744772</v>
      </c>
      <c r="V1876" s="56">
        <v>5108.8479816154786</v>
      </c>
      <c r="W1876" s="80">
        <v>7116.0595325717959</v>
      </c>
      <c r="X1876" s="56">
        <v>7179.7592346788433</v>
      </c>
      <c r="Y1876" s="80">
        <v>5135.9798198989647</v>
      </c>
      <c r="Z1876" s="58">
        <v>0.95830056650844875</v>
      </c>
    </row>
    <row r="1877" spans="2:26" x14ac:dyDescent="0.2">
      <c r="B1877" s="36" t="s">
        <v>6259</v>
      </c>
      <c r="C1877" s="46" t="s">
        <v>6258</v>
      </c>
      <c r="D1877" s="46" t="s">
        <v>12374</v>
      </c>
      <c r="E1877" s="46" t="s">
        <v>12498</v>
      </c>
      <c r="F1877" s="80">
        <v>18090.46954411998</v>
      </c>
      <c r="G1877" s="56">
        <v>14569.5052712422</v>
      </c>
      <c r="H1877" s="56">
        <v>11363.668775196182</v>
      </c>
      <c r="I1877" s="56">
        <v>19755.637190707963</v>
      </c>
      <c r="J1877" s="56">
        <v>22868.121083407223</v>
      </c>
      <c r="K1877" s="58">
        <v>1.0944807019906382</v>
      </c>
      <c r="L1877" s="80">
        <v>16024.672882731662</v>
      </c>
      <c r="M1877" s="56">
        <v>12542.446861630682</v>
      </c>
      <c r="N1877" s="56">
        <v>21594.09251497082</v>
      </c>
      <c r="O1877" s="56">
        <v>24960.055435239552</v>
      </c>
      <c r="P1877" s="56">
        <v>16898.319633202434</v>
      </c>
      <c r="Q1877" s="58">
        <v>0.99674457311630249</v>
      </c>
      <c r="R1877" s="80">
        <v>14424.894164430052</v>
      </c>
      <c r="S1877" s="56">
        <v>12358.407108287069</v>
      </c>
      <c r="T1877" s="56">
        <v>16401.826258452194</v>
      </c>
      <c r="U1877" s="56">
        <v>14218.245458815754</v>
      </c>
      <c r="V1877" s="56">
        <v>16195.334220263123</v>
      </c>
      <c r="W1877" s="80">
        <v>22558.307249699596</v>
      </c>
      <c r="X1877" s="56">
        <v>22773.320724023561</v>
      </c>
      <c r="Y1877" s="80">
        <v>16290.701658313164</v>
      </c>
      <c r="Z1877" s="58">
        <v>0.90051292580231557</v>
      </c>
    </row>
    <row r="1878" spans="2:26" x14ac:dyDescent="0.2">
      <c r="B1878" s="36" t="s">
        <v>6257</v>
      </c>
      <c r="C1878" s="46" t="s">
        <v>6256</v>
      </c>
      <c r="D1878" s="46" t="s">
        <v>12374</v>
      </c>
      <c r="E1878" s="46" t="s">
        <v>12498</v>
      </c>
      <c r="F1878" s="80">
        <v>5347.0696208767868</v>
      </c>
      <c r="G1878" s="56">
        <v>5006.4076512032398</v>
      </c>
      <c r="H1878" s="56">
        <v>4536.9078547045701</v>
      </c>
      <c r="I1878" s="56">
        <v>5871.8804109043485</v>
      </c>
      <c r="J1878" s="56">
        <v>5144.7964479699176</v>
      </c>
      <c r="K1878" s="58">
        <v>1.0944807019906382</v>
      </c>
      <c r="L1878" s="80">
        <v>5506.4357666618816</v>
      </c>
      <c r="M1878" s="56">
        <v>5007.5311776028548</v>
      </c>
      <c r="N1878" s="56">
        <v>6418.3163319861223</v>
      </c>
      <c r="O1878" s="56">
        <v>5615.4331208928361</v>
      </c>
      <c r="P1878" s="56">
        <v>5597.882096823796</v>
      </c>
      <c r="Q1878" s="58">
        <v>0.99674457311630249</v>
      </c>
      <c r="R1878" s="80">
        <v>4888.1834206301619</v>
      </c>
      <c r="S1878" s="56">
        <v>3781.1706603404937</v>
      </c>
      <c r="T1878" s="56">
        <v>5402.1313361228003</v>
      </c>
      <c r="U1878" s="56">
        <v>4777.4821446011956</v>
      </c>
      <c r="V1878" s="56">
        <v>5343.0608933290523</v>
      </c>
      <c r="W1878" s="80">
        <v>7442.2921840518165</v>
      </c>
      <c r="X1878" s="56">
        <v>7505.8445431452565</v>
      </c>
      <c r="Y1878" s="80">
        <v>5369.2421771880163</v>
      </c>
      <c r="Z1878" s="58">
        <v>1.004146674325066</v>
      </c>
    </row>
    <row r="1879" spans="2:26" x14ac:dyDescent="0.2">
      <c r="B1879" s="36" t="s">
        <v>6255</v>
      </c>
      <c r="C1879" s="46" t="s">
        <v>6254</v>
      </c>
      <c r="D1879" s="46" t="s">
        <v>12374</v>
      </c>
      <c r="E1879" s="46" t="s">
        <v>12498</v>
      </c>
      <c r="F1879" s="80">
        <v>13054.215578357474</v>
      </c>
      <c r="G1879" s="56">
        <v>10539.072090177748</v>
      </c>
      <c r="H1879" s="56">
        <v>10003.231473745183</v>
      </c>
      <c r="I1879" s="56">
        <v>9377.5801366783598</v>
      </c>
      <c r="J1879" s="56">
        <v>11560.952267780789</v>
      </c>
      <c r="K1879" s="58">
        <v>1.0944807019906382</v>
      </c>
      <c r="L1879" s="80">
        <v>11591.689600193697</v>
      </c>
      <c r="M1879" s="56">
        <v>11040.888438942953</v>
      </c>
      <c r="N1879" s="56">
        <v>10250.255716035874</v>
      </c>
      <c r="O1879" s="56">
        <v>12618.527269271077</v>
      </c>
      <c r="P1879" s="56">
        <v>11425.005875344001</v>
      </c>
      <c r="Q1879" s="58">
        <v>0.99674457311630249</v>
      </c>
      <c r="R1879" s="80">
        <v>10508.628719507507</v>
      </c>
      <c r="S1879" s="56">
        <v>7424.304931470534</v>
      </c>
      <c r="T1879" s="56">
        <v>10996.199965380874</v>
      </c>
      <c r="U1879" s="56">
        <v>10200.196340703811</v>
      </c>
      <c r="V1879" s="56">
        <v>10920.9252556505</v>
      </c>
      <c r="W1879" s="80">
        <v>15211.639600480288</v>
      </c>
      <c r="X1879" s="56">
        <v>15366.794901409943</v>
      </c>
      <c r="Y1879" s="80">
        <v>10992.506284745645</v>
      </c>
      <c r="Z1879" s="58">
        <v>0.84206563150144931</v>
      </c>
    </row>
    <row r="1880" spans="2:26" x14ac:dyDescent="0.2">
      <c r="B1880" s="36" t="s">
        <v>6253</v>
      </c>
      <c r="C1880" s="46" t="s">
        <v>6252</v>
      </c>
      <c r="D1880" s="46" t="s">
        <v>12374</v>
      </c>
      <c r="E1880" s="46" t="s">
        <v>12498</v>
      </c>
      <c r="F1880" s="80">
        <v>5593.3909699434325</v>
      </c>
      <c r="G1880" s="56">
        <v>5204.4558248595677</v>
      </c>
      <c r="H1880" s="56">
        <v>5806.1134019754645</v>
      </c>
      <c r="I1880" s="56">
        <v>5192.5022881882505</v>
      </c>
      <c r="J1880" s="56">
        <v>5158.5179776447885</v>
      </c>
      <c r="K1880" s="58">
        <v>1.0944807019906382</v>
      </c>
      <c r="L1880" s="80">
        <v>5724.2645219133974</v>
      </c>
      <c r="M1880" s="56">
        <v>6408.3941777528444</v>
      </c>
      <c r="N1880" s="56">
        <v>5675.715428104425</v>
      </c>
      <c r="O1880" s="56">
        <v>5630.4098712822488</v>
      </c>
      <c r="P1880" s="56">
        <v>5757.3876620141218</v>
      </c>
      <c r="Q1880" s="58">
        <v>0.99674457311630249</v>
      </c>
      <c r="R1880" s="80">
        <v>5154.2714097571225</v>
      </c>
      <c r="S1880" s="56">
        <v>3394.1867594387509</v>
      </c>
      <c r="T1880" s="56">
        <v>5506.5867713212047</v>
      </c>
      <c r="U1880" s="56">
        <v>4978.2629447252857</v>
      </c>
      <c r="V1880" s="56">
        <v>5456.6254125311825</v>
      </c>
      <c r="W1880" s="80">
        <v>7600.4749842326728</v>
      </c>
      <c r="X1880" s="56">
        <v>7666.9549848079332</v>
      </c>
      <c r="Y1880" s="80">
        <v>5484.4911639726733</v>
      </c>
      <c r="Z1880" s="58">
        <v>0.98053062863727181</v>
      </c>
    </row>
    <row r="1881" spans="2:26" x14ac:dyDescent="0.2">
      <c r="B1881" s="36" t="s">
        <v>6251</v>
      </c>
      <c r="C1881" s="46" t="s">
        <v>6250</v>
      </c>
      <c r="D1881" s="46" t="s">
        <v>12374</v>
      </c>
      <c r="E1881" s="46" t="s">
        <v>12498</v>
      </c>
      <c r="F1881" s="80">
        <v>8928.1054789299178</v>
      </c>
      <c r="G1881" s="56">
        <v>9028.6421270779229</v>
      </c>
      <c r="H1881" s="56">
        <v>8831.6435807697326</v>
      </c>
      <c r="I1881" s="56">
        <v>11520.093303255662</v>
      </c>
      <c r="J1881" s="56">
        <v>10156.883090400377</v>
      </c>
      <c r="K1881" s="58">
        <v>1.0944807019906382</v>
      </c>
      <c r="L1881" s="80">
        <v>9930.4014767921326</v>
      </c>
      <c r="M1881" s="56">
        <v>9747.7691847590631</v>
      </c>
      <c r="N1881" s="56">
        <v>12592.150694516968</v>
      </c>
      <c r="O1881" s="56">
        <v>11086.016383286882</v>
      </c>
      <c r="P1881" s="56">
        <v>10312.687140059206</v>
      </c>
      <c r="Q1881" s="58">
        <v>0.99674457311630249</v>
      </c>
      <c r="R1881" s="80">
        <v>8344.5104710610649</v>
      </c>
      <c r="S1881" s="56">
        <v>5628.0338673262268</v>
      </c>
      <c r="T1881" s="56">
        <v>9818.2836663218441</v>
      </c>
      <c r="U1881" s="56">
        <v>8072.8628106875813</v>
      </c>
      <c r="V1881" s="56">
        <v>9653.2265683488076</v>
      </c>
      <c r="W1881" s="80">
        <v>13445.875702109328</v>
      </c>
      <c r="X1881" s="56">
        <v>13551.990304246867</v>
      </c>
      <c r="Y1881" s="80">
        <v>9694.301221953403</v>
      </c>
      <c r="Z1881" s="58">
        <v>1.0858184017686268</v>
      </c>
    </row>
    <row r="1882" spans="2:26" x14ac:dyDescent="0.2">
      <c r="B1882" s="36" t="s">
        <v>6249</v>
      </c>
      <c r="C1882" s="46" t="s">
        <v>6248</v>
      </c>
      <c r="D1882" s="46" t="s">
        <v>12374</v>
      </c>
      <c r="E1882" s="46" t="s">
        <v>12498</v>
      </c>
      <c r="F1882" s="80">
        <v>5596.315367161149</v>
      </c>
      <c r="G1882" s="56">
        <v>3848.8238822285657</v>
      </c>
      <c r="H1882" s="56">
        <v>3898.3059907744869</v>
      </c>
      <c r="I1882" s="56">
        <v>2845.8258491218658</v>
      </c>
      <c r="J1882" s="56">
        <v>7011.3901120749497</v>
      </c>
      <c r="K1882" s="58">
        <v>1.0944807019906382</v>
      </c>
      <c r="L1882" s="80">
        <v>4233.2352779127395</v>
      </c>
      <c r="M1882" s="56">
        <v>4302.6857528959827</v>
      </c>
      <c r="N1882" s="56">
        <v>3110.6577871523832</v>
      </c>
      <c r="O1882" s="56">
        <v>7652.7793970122912</v>
      </c>
      <c r="P1882" s="56">
        <v>4233.4246955760264</v>
      </c>
      <c r="Q1882" s="58">
        <v>0.99674457311630249</v>
      </c>
      <c r="R1882" s="80">
        <v>2874.424501607396</v>
      </c>
      <c r="S1882" s="56">
        <v>3031.8426592393271</v>
      </c>
      <c r="T1882" s="56">
        <v>4102.6187152468046</v>
      </c>
      <c r="U1882" s="56">
        <v>2890.1663173705892</v>
      </c>
      <c r="V1882" s="56">
        <v>3987.9621992679267</v>
      </c>
      <c r="W1882" s="80">
        <v>5554.789754120432</v>
      </c>
      <c r="X1882" s="56">
        <v>5621.3045124892678</v>
      </c>
      <c r="Y1882" s="80">
        <v>4021.1524640273383</v>
      </c>
      <c r="Z1882" s="58">
        <v>0.7185357150569508</v>
      </c>
    </row>
    <row r="1883" spans="2:26" x14ac:dyDescent="0.2">
      <c r="B1883" s="36" t="s">
        <v>6247</v>
      </c>
      <c r="C1883" s="46" t="s">
        <v>6246</v>
      </c>
      <c r="D1883" s="46" t="s">
        <v>12374</v>
      </c>
      <c r="E1883" s="46" t="s">
        <v>12499</v>
      </c>
      <c r="F1883" s="80">
        <v>4443.1320807444936</v>
      </c>
      <c r="G1883" s="56">
        <v>3155.3661035007922</v>
      </c>
      <c r="H1883" s="56">
        <v>3522.0948252363596</v>
      </c>
      <c r="I1883" s="56">
        <v>4606.993158968352</v>
      </c>
      <c r="J1883" s="56">
        <v>4843.4054469582325</v>
      </c>
      <c r="K1883" s="58">
        <v>1.0891793275652188</v>
      </c>
      <c r="L1883" s="80">
        <v>3453.7063194424463</v>
      </c>
      <c r="M1883" s="56">
        <v>3868.6196101787918</v>
      </c>
      <c r="N1883" s="56">
        <v>5011.3272581084302</v>
      </c>
      <c r="O1883" s="56">
        <v>5260.8651499309617</v>
      </c>
      <c r="P1883" s="56">
        <v>3757.3199505958605</v>
      </c>
      <c r="Q1883" s="58">
        <v>0.99674457311630249</v>
      </c>
      <c r="R1883" s="80">
        <v>3535.5632626725469</v>
      </c>
      <c r="S1883" s="56">
        <v>2978.251585090813</v>
      </c>
      <c r="T1883" s="56">
        <v>3669.9628210356577</v>
      </c>
      <c r="U1883" s="56">
        <v>3479.8320949143736</v>
      </c>
      <c r="V1883" s="56">
        <v>3651.9829591657931</v>
      </c>
      <c r="W1883" s="80">
        <v>5086.8078758420734</v>
      </c>
      <c r="X1883" s="56">
        <v>5139.616525348446</v>
      </c>
      <c r="Y1883" s="80">
        <v>3676.581051452154</v>
      </c>
      <c r="Z1883" s="58">
        <v>0.82747507493319983</v>
      </c>
    </row>
    <row r="1884" spans="2:26" x14ac:dyDescent="0.2">
      <c r="B1884" s="36" t="s">
        <v>6245</v>
      </c>
      <c r="C1884" s="46" t="s">
        <v>6244</v>
      </c>
      <c r="D1884" s="46" t="s">
        <v>12374</v>
      </c>
      <c r="E1884" s="46" t="s">
        <v>12498</v>
      </c>
      <c r="F1884" s="80">
        <v>9459.9476504311315</v>
      </c>
      <c r="G1884" s="56">
        <v>9261.2845274506508</v>
      </c>
      <c r="H1884" s="56">
        <v>8885.6452940816107</v>
      </c>
      <c r="I1884" s="56">
        <v>10006.987695181029</v>
      </c>
      <c r="J1884" s="56">
        <v>11043.723848107413</v>
      </c>
      <c r="K1884" s="58">
        <v>1.0944807019906382</v>
      </c>
      <c r="L1884" s="80">
        <v>10186.279648028663</v>
      </c>
      <c r="M1884" s="56">
        <v>9807.3726132864431</v>
      </c>
      <c r="N1884" s="56">
        <v>10938.235805805962</v>
      </c>
      <c r="O1884" s="56">
        <v>12053.983729351823</v>
      </c>
      <c r="P1884" s="56">
        <v>10337.416163169057</v>
      </c>
      <c r="Q1884" s="58">
        <v>0.99674457311630249</v>
      </c>
      <c r="R1884" s="80">
        <v>9032.767132994426</v>
      </c>
      <c r="S1884" s="56">
        <v>6114.7261199973464</v>
      </c>
      <c r="T1884" s="56">
        <v>9889.1468147263768</v>
      </c>
      <c r="U1884" s="56">
        <v>8740.9630316947187</v>
      </c>
      <c r="V1884" s="56">
        <v>9780.5679109306839</v>
      </c>
      <c r="W1884" s="80">
        <v>13623.248091742209</v>
      </c>
      <c r="X1884" s="56">
        <v>13735.683880447492</v>
      </c>
      <c r="Y1884" s="80">
        <v>9825.7048623226456</v>
      </c>
      <c r="Z1884" s="58">
        <v>1.0386637670108929</v>
      </c>
    </row>
    <row r="1885" spans="2:26" x14ac:dyDescent="0.2">
      <c r="B1885" s="36" t="s">
        <v>6243</v>
      </c>
      <c r="C1885" s="46" t="s">
        <v>6242</v>
      </c>
      <c r="D1885" s="46" t="s">
        <v>12374</v>
      </c>
      <c r="E1885" s="46" t="s">
        <v>12498</v>
      </c>
      <c r="F1885" s="80">
        <v>9752.7471223122011</v>
      </c>
      <c r="G1885" s="56">
        <v>8439.4355623801894</v>
      </c>
      <c r="H1885" s="56">
        <v>7221.2165245293745</v>
      </c>
      <c r="I1885" s="56">
        <v>8888.8992602142716</v>
      </c>
      <c r="J1885" s="56">
        <v>9447.5402551256575</v>
      </c>
      <c r="K1885" s="58">
        <v>1.0944807019906382</v>
      </c>
      <c r="L1885" s="80">
        <v>9282.3463586629077</v>
      </c>
      <c r="M1885" s="56">
        <v>7970.2890261050788</v>
      </c>
      <c r="N1885" s="56">
        <v>9716.0983028988303</v>
      </c>
      <c r="O1885" s="56">
        <v>10311.784148532201</v>
      </c>
      <c r="P1885" s="56">
        <v>9298.2958151852763</v>
      </c>
      <c r="Q1885" s="58">
        <v>0.99674457311630249</v>
      </c>
      <c r="R1885" s="80">
        <v>8373.2775669393704</v>
      </c>
      <c r="S1885" s="56">
        <v>6658.8584325159309</v>
      </c>
      <c r="T1885" s="56">
        <v>9010.9652956221653</v>
      </c>
      <c r="U1885" s="56">
        <v>8201.8356534970262</v>
      </c>
      <c r="V1885" s="56">
        <v>8934.4493137132613</v>
      </c>
      <c r="W1885" s="80">
        <v>12444.698577040972</v>
      </c>
      <c r="X1885" s="56">
        <v>12560.614420897717</v>
      </c>
      <c r="Y1885" s="80">
        <v>8985.1288995414652</v>
      </c>
      <c r="Z1885" s="58">
        <v>0.92129210230268455</v>
      </c>
    </row>
    <row r="1886" spans="2:26" x14ac:dyDescent="0.2">
      <c r="B1886" s="36" t="s">
        <v>6241</v>
      </c>
      <c r="C1886" s="46" t="s">
        <v>6240</v>
      </c>
      <c r="D1886" s="46" t="s">
        <v>12374</v>
      </c>
      <c r="E1886" s="46" t="s">
        <v>12498</v>
      </c>
      <c r="F1886" s="80">
        <v>9344.286822928967</v>
      </c>
      <c r="G1886" s="56">
        <v>7747.3148974569185</v>
      </c>
      <c r="H1886" s="56">
        <v>6957.6751585123156</v>
      </c>
      <c r="I1886" s="56">
        <v>9450.2479557005099</v>
      </c>
      <c r="J1886" s="56">
        <v>11311.614095821844</v>
      </c>
      <c r="K1886" s="58">
        <v>1.0944807019906382</v>
      </c>
      <c r="L1886" s="80">
        <v>8521.0983242038401</v>
      </c>
      <c r="M1886" s="56">
        <v>7679.4099407937028</v>
      </c>
      <c r="N1886" s="56">
        <v>10329.685986579792</v>
      </c>
      <c r="O1886" s="56">
        <v>12346.380092355337</v>
      </c>
      <c r="P1886" s="56">
        <v>8861.3847764967159</v>
      </c>
      <c r="Q1886" s="58">
        <v>0.99674457311630249</v>
      </c>
      <c r="R1886" s="80">
        <v>8051.3322222554925</v>
      </c>
      <c r="S1886" s="56">
        <v>6262.2843156640565</v>
      </c>
      <c r="T1886" s="56">
        <v>8579.1868540253108</v>
      </c>
      <c r="U1886" s="56">
        <v>7872.4274315963494</v>
      </c>
      <c r="V1886" s="56">
        <v>8512.3515925726624</v>
      </c>
      <c r="W1886" s="80">
        <v>11856.76319062738</v>
      </c>
      <c r="X1886" s="56">
        <v>11967.824297691384</v>
      </c>
      <c r="Y1886" s="80">
        <v>8561.0815170724727</v>
      </c>
      <c r="Z1886" s="58">
        <v>0.91618351184012581</v>
      </c>
    </row>
    <row r="1887" spans="2:26" x14ac:dyDescent="0.2">
      <c r="B1887" s="36" t="s">
        <v>6239</v>
      </c>
      <c r="C1887" s="46" t="s">
        <v>6238</v>
      </c>
      <c r="D1887" s="46" t="s">
        <v>12374</v>
      </c>
      <c r="E1887" s="46" t="s">
        <v>12498</v>
      </c>
      <c r="F1887" s="80">
        <v>8911.3240781424847</v>
      </c>
      <c r="G1887" s="56">
        <v>7135.3603353696471</v>
      </c>
      <c r="H1887" s="56">
        <v>6078.5752150518692</v>
      </c>
      <c r="I1887" s="56">
        <v>7839.7716287148151</v>
      </c>
      <c r="J1887" s="56">
        <v>9920.6895818358917</v>
      </c>
      <c r="K1887" s="58">
        <v>1.0944807019906382</v>
      </c>
      <c r="L1887" s="80">
        <v>7848.0231926892511</v>
      </c>
      <c r="M1887" s="56">
        <v>6709.1190475056028</v>
      </c>
      <c r="N1887" s="56">
        <v>8569.3390809149787</v>
      </c>
      <c r="O1887" s="56">
        <v>10828.216319796275</v>
      </c>
      <c r="P1887" s="56">
        <v>7993.1499366526459</v>
      </c>
      <c r="Q1887" s="58">
        <v>0.99674457311630249</v>
      </c>
      <c r="R1887" s="80">
        <v>7158.3850858566375</v>
      </c>
      <c r="S1887" s="56">
        <v>4702.5527390078332</v>
      </c>
      <c r="T1887" s="56">
        <v>7643.9860974719204</v>
      </c>
      <c r="U1887" s="56">
        <v>6912.8018511717573</v>
      </c>
      <c r="V1887" s="56">
        <v>7574.8410833119688</v>
      </c>
      <c r="W1887" s="80">
        <v>10550.914862331414</v>
      </c>
      <c r="X1887" s="56">
        <v>10656.830009873342</v>
      </c>
      <c r="Y1887" s="80">
        <v>7623.2728822488752</v>
      </c>
      <c r="Z1887" s="58">
        <v>0.85545905584862347</v>
      </c>
    </row>
    <row r="1888" spans="2:26" x14ac:dyDescent="0.2">
      <c r="B1888" s="36" t="s">
        <v>6237</v>
      </c>
      <c r="C1888" s="46" t="s">
        <v>6236</v>
      </c>
      <c r="D1888" s="46" t="s">
        <v>12374</v>
      </c>
      <c r="E1888" s="46" t="s">
        <v>12498</v>
      </c>
      <c r="F1888" s="80">
        <v>7841.2040611476605</v>
      </c>
      <c r="G1888" s="56">
        <v>6359.3993005404936</v>
      </c>
      <c r="H1888" s="56">
        <v>5374.0834377728934</v>
      </c>
      <c r="I1888" s="56">
        <v>5925.8841709271483</v>
      </c>
      <c r="J1888" s="56">
        <v>6687.4799384471062</v>
      </c>
      <c r="K1888" s="58">
        <v>1.0944807019906382</v>
      </c>
      <c r="L1888" s="80">
        <v>6994.5610111403121</v>
      </c>
      <c r="M1888" s="56">
        <v>5931.5488053788677</v>
      </c>
      <c r="N1888" s="56">
        <v>6477.3456702368339</v>
      </c>
      <c r="O1888" s="56">
        <v>7299.238506604147</v>
      </c>
      <c r="P1888" s="56">
        <v>6872.6452976423243</v>
      </c>
      <c r="Q1888" s="58">
        <v>0.99674457311630249</v>
      </c>
      <c r="R1888" s="80">
        <v>6121.3624489265121</v>
      </c>
      <c r="S1888" s="56">
        <v>4597.6185136969807</v>
      </c>
      <c r="T1888" s="56">
        <v>6627.8567578709471</v>
      </c>
      <c r="U1888" s="56">
        <v>5968.988055403559</v>
      </c>
      <c r="V1888" s="56">
        <v>6565.5503200720195</v>
      </c>
      <c r="W1888" s="80">
        <v>9145.0845885131639</v>
      </c>
      <c r="X1888" s="56">
        <v>9238.28087200148</v>
      </c>
      <c r="Y1888" s="80">
        <v>6608.5257984671935</v>
      </c>
      <c r="Z1888" s="58">
        <v>0.84279477321751417</v>
      </c>
    </row>
    <row r="1889" spans="2:26" x14ac:dyDescent="0.2">
      <c r="B1889" s="36" t="s">
        <v>6235</v>
      </c>
      <c r="C1889" s="46" t="s">
        <v>6234</v>
      </c>
      <c r="D1889" s="46" t="s">
        <v>12374</v>
      </c>
      <c r="E1889" s="46" t="s">
        <v>12498</v>
      </c>
      <c r="F1889" s="80">
        <v>13938.140981886892</v>
      </c>
      <c r="G1889" s="56">
        <v>12772.173140291365</v>
      </c>
      <c r="H1889" s="56">
        <v>12168.665218164913</v>
      </c>
      <c r="I1889" s="56">
        <v>11227.690003218066</v>
      </c>
      <c r="J1889" s="56">
        <v>16953.507510721727</v>
      </c>
      <c r="K1889" s="58">
        <v>1.0944807019906382</v>
      </c>
      <c r="L1889" s="80">
        <v>14047.827483803816</v>
      </c>
      <c r="M1889" s="56">
        <v>13430.947337091147</v>
      </c>
      <c r="N1889" s="56">
        <v>12272.536406618197</v>
      </c>
      <c r="O1889" s="56">
        <v>18504.383711541719</v>
      </c>
      <c r="P1889" s="56">
        <v>13962.689668160905</v>
      </c>
      <c r="Q1889" s="58">
        <v>0.99674457311630249</v>
      </c>
      <c r="R1889" s="80">
        <v>12184.705344886153</v>
      </c>
      <c r="S1889" s="56">
        <v>7882.8699664918731</v>
      </c>
      <c r="T1889" s="56">
        <v>13319.589179927239</v>
      </c>
      <c r="U1889" s="56">
        <v>11754.521807046725</v>
      </c>
      <c r="V1889" s="56">
        <v>13171.587351104088</v>
      </c>
      <c r="W1889" s="80">
        <v>18346.562682275751</v>
      </c>
      <c r="X1889" s="56">
        <v>18512.223839429455</v>
      </c>
      <c r="Y1889" s="80">
        <v>13242.56217416393</v>
      </c>
      <c r="Z1889" s="58">
        <v>0.95009529544672477</v>
      </c>
    </row>
    <row r="1890" spans="2:26" x14ac:dyDescent="0.2">
      <c r="B1890" s="36" t="s">
        <v>6233</v>
      </c>
      <c r="C1890" s="46" t="s">
        <v>6232</v>
      </c>
      <c r="D1890" s="46" t="s">
        <v>12374</v>
      </c>
      <c r="E1890" s="46" t="s">
        <v>12498</v>
      </c>
      <c r="F1890" s="80">
        <v>6508.4831986999425</v>
      </c>
      <c r="G1890" s="56">
        <v>4041.6794653957436</v>
      </c>
      <c r="H1890" s="56">
        <v>3652.6362837875299</v>
      </c>
      <c r="I1890" s="56">
        <v>3691.2269432402309</v>
      </c>
      <c r="J1890" s="56">
        <v>8254.4073552332138</v>
      </c>
      <c r="K1890" s="58">
        <v>1.0944807019906382</v>
      </c>
      <c r="L1890" s="80">
        <v>4445.3528190596253</v>
      </c>
      <c r="M1890" s="56">
        <v>4031.5321926899746</v>
      </c>
      <c r="N1890" s="56">
        <v>4034.7317242479708</v>
      </c>
      <c r="O1890" s="56">
        <v>9009.5056091496226</v>
      </c>
      <c r="P1890" s="56">
        <v>4554.9070720800364</v>
      </c>
      <c r="Q1890" s="58">
        <v>0.99674457311630249</v>
      </c>
      <c r="R1890" s="80">
        <v>4079.5575977526337</v>
      </c>
      <c r="S1890" s="56">
        <v>3471.6320424436626</v>
      </c>
      <c r="T1890" s="56">
        <v>4435.1232100548614</v>
      </c>
      <c r="U1890" s="56">
        <v>4018.7650422217366</v>
      </c>
      <c r="V1890" s="56">
        <v>4395.7499719741618</v>
      </c>
      <c r="W1890" s="80">
        <v>6122.7929669141758</v>
      </c>
      <c r="X1890" s="56">
        <v>6200.1492556339726</v>
      </c>
      <c r="Y1890" s="80">
        <v>4435.2241372509025</v>
      </c>
      <c r="Z1890" s="58">
        <v>0.68145280579918077</v>
      </c>
    </row>
    <row r="1891" spans="2:26" x14ac:dyDescent="0.2">
      <c r="B1891" s="36" t="s">
        <v>6231</v>
      </c>
      <c r="C1891" s="46" t="s">
        <v>12881</v>
      </c>
      <c r="D1891" s="46" t="s">
        <v>12374</v>
      </c>
      <c r="E1891" s="46" t="s">
        <v>12498</v>
      </c>
      <c r="F1891" s="80">
        <v>11527.847641203636</v>
      </c>
      <c r="G1891" s="56">
        <v>10791.566128730819</v>
      </c>
      <c r="H1891" s="56">
        <v>9990.187720736647</v>
      </c>
      <c r="I1891" s="56">
        <v>8556.7594598818923</v>
      </c>
      <c r="J1891" s="56">
        <v>12119.426939297231</v>
      </c>
      <c r="K1891" s="58">
        <v>1.0944807019906382</v>
      </c>
      <c r="L1891" s="80">
        <v>11869.402144121952</v>
      </c>
      <c r="M1891" s="56">
        <v>11026.491629055032</v>
      </c>
      <c r="N1891" s="56">
        <v>9353.0496445819626</v>
      </c>
      <c r="O1891" s="56">
        <v>13228.09019354394</v>
      </c>
      <c r="P1891" s="56">
        <v>11545.260347077601</v>
      </c>
      <c r="Q1891" s="58">
        <v>0.99674457311630249</v>
      </c>
      <c r="R1891" s="80">
        <v>10585.601794478116</v>
      </c>
      <c r="S1891" s="56">
        <v>7531.8825431573323</v>
      </c>
      <c r="T1891" s="56">
        <v>11114.884290843287</v>
      </c>
      <c r="U1891" s="56">
        <v>10280.229869346038</v>
      </c>
      <c r="V1891" s="56">
        <v>11035.954538068769</v>
      </c>
      <c r="W1891" s="80">
        <v>15371.862653627113</v>
      </c>
      <c r="X1891" s="56">
        <v>15508.876376060767</v>
      </c>
      <c r="Y1891" s="80">
        <v>11094.143061514353</v>
      </c>
      <c r="Z1891" s="58">
        <v>0.96237766205903807</v>
      </c>
    </row>
    <row r="1892" spans="2:26" x14ac:dyDescent="0.2">
      <c r="B1892" s="36" t="s">
        <v>6230</v>
      </c>
      <c r="C1892" s="46" t="s">
        <v>12882</v>
      </c>
      <c r="D1892" s="46" t="s">
        <v>12374</v>
      </c>
      <c r="E1892" s="46" t="s">
        <v>12498</v>
      </c>
      <c r="F1892" s="80">
        <v>8536.4026362439763</v>
      </c>
      <c r="G1892" s="56">
        <v>8574.082366441542</v>
      </c>
      <c r="H1892" s="56">
        <v>8185.1260203252923</v>
      </c>
      <c r="I1892" s="56">
        <v>9165.9542538696733</v>
      </c>
      <c r="J1892" s="56">
        <v>6488.7504159632972</v>
      </c>
      <c r="K1892" s="58">
        <v>1.0944807019906382</v>
      </c>
      <c r="L1892" s="80">
        <v>9430.4413659825659</v>
      </c>
      <c r="M1892" s="56">
        <v>9034.1869511159057</v>
      </c>
      <c r="N1892" s="56">
        <v>10018.935974342978</v>
      </c>
      <c r="O1892" s="56">
        <v>7082.3295668743458</v>
      </c>
      <c r="P1892" s="56">
        <v>9384.5372468232381</v>
      </c>
      <c r="Q1892" s="58">
        <v>0.99674457311630249</v>
      </c>
      <c r="R1892" s="80">
        <v>8197.2963137164716</v>
      </c>
      <c r="S1892" s="56">
        <v>5162.0758801797019</v>
      </c>
      <c r="T1892" s="56">
        <v>8938.6874171252803</v>
      </c>
      <c r="U1892" s="56">
        <v>7893.7742703627946</v>
      </c>
      <c r="V1892" s="56">
        <v>8839.8743823882705</v>
      </c>
      <c r="W1892" s="80">
        <v>12312.966170044452</v>
      </c>
      <c r="X1892" s="56">
        <v>12414.425205398438</v>
      </c>
      <c r="Y1892" s="80">
        <v>8880.5536852272289</v>
      </c>
      <c r="Z1892" s="58">
        <v>1.0403157001430616</v>
      </c>
    </row>
    <row r="1893" spans="2:26" x14ac:dyDescent="0.2">
      <c r="B1893" s="36" t="s">
        <v>6229</v>
      </c>
      <c r="C1893" s="46" t="s">
        <v>6228</v>
      </c>
      <c r="D1893" s="46" t="s">
        <v>12374</v>
      </c>
      <c r="E1893" s="46" t="s">
        <v>12498</v>
      </c>
      <c r="F1893" s="80">
        <v>8231.080138516043</v>
      </c>
      <c r="G1893" s="56">
        <v>6345.9609255525093</v>
      </c>
      <c r="H1893" s="56">
        <v>6711.9456998428968</v>
      </c>
      <c r="I1893" s="56">
        <v>6220.7105435140838</v>
      </c>
      <c r="J1893" s="56">
        <v>9068.377002900168</v>
      </c>
      <c r="K1893" s="58">
        <v>1.0944807019906382</v>
      </c>
      <c r="L1893" s="80">
        <v>6979.7804431492368</v>
      </c>
      <c r="M1893" s="56">
        <v>7408.190430733207</v>
      </c>
      <c r="N1893" s="56">
        <v>6799.608521292329</v>
      </c>
      <c r="O1893" s="56">
        <v>9897.9357278405314</v>
      </c>
      <c r="P1893" s="56">
        <v>7104.4146705598014</v>
      </c>
      <c r="Q1893" s="58">
        <v>0.99674457311630249</v>
      </c>
      <c r="R1893" s="80">
        <v>6502.9214208603571</v>
      </c>
      <c r="S1893" s="56">
        <v>4208.5746363534645</v>
      </c>
      <c r="T1893" s="56">
        <v>6796.9618667223858</v>
      </c>
      <c r="U1893" s="56">
        <v>6273.4867424096683</v>
      </c>
      <c r="V1893" s="56">
        <v>6747.4590292827961</v>
      </c>
      <c r="W1893" s="80">
        <v>9398.4632775826813</v>
      </c>
      <c r="X1893" s="56">
        <v>9496.2934159162978</v>
      </c>
      <c r="Y1893" s="80">
        <v>6793.0928815006646</v>
      </c>
      <c r="Z1893" s="58">
        <v>0.82529786700939245</v>
      </c>
    </row>
    <row r="1894" spans="2:26" x14ac:dyDescent="0.2">
      <c r="B1894" s="36" t="s">
        <v>6226</v>
      </c>
      <c r="C1894" s="46" t="s">
        <v>6225</v>
      </c>
      <c r="D1894" s="46" t="s">
        <v>12374</v>
      </c>
      <c r="E1894" s="46" t="s">
        <v>12498</v>
      </c>
      <c r="F1894" s="80">
        <v>10318.940268637714</v>
      </c>
      <c r="G1894" s="56">
        <v>6359.565748645583</v>
      </c>
      <c r="H1894" s="56">
        <v>5263.8642080422396</v>
      </c>
      <c r="I1894" s="56">
        <v>8778.4554615128473</v>
      </c>
      <c r="J1894" s="56">
        <v>15596.463788982703</v>
      </c>
      <c r="K1894" s="58">
        <v>1.0944807019906382</v>
      </c>
      <c r="L1894" s="80">
        <v>6994.7440836871383</v>
      </c>
      <c r="M1894" s="56">
        <v>5809.896295139918</v>
      </c>
      <c r="N1894" s="56">
        <v>9595.3766281767857</v>
      </c>
      <c r="O1894" s="56">
        <v>17023.20008481924</v>
      </c>
      <c r="P1894" s="56">
        <v>7673.2956057965112</v>
      </c>
      <c r="Q1894" s="58">
        <v>0.99674457311630249</v>
      </c>
      <c r="R1894" s="80">
        <v>6965.5165698528035</v>
      </c>
      <c r="S1894" s="56">
        <v>6376.8393507514993</v>
      </c>
      <c r="T1894" s="56">
        <v>7524.350348432522</v>
      </c>
      <c r="U1894" s="56">
        <v>6906.6488479426735</v>
      </c>
      <c r="V1894" s="56">
        <v>7465.9369195134577</v>
      </c>
      <c r="W1894" s="80">
        <v>10399.223421183835</v>
      </c>
      <c r="X1894" s="56">
        <v>10521.868728597783</v>
      </c>
      <c r="Y1894" s="80">
        <v>7526.7294753681872</v>
      </c>
      <c r="Z1894" s="58">
        <v>0.72940915243439541</v>
      </c>
    </row>
    <row r="1895" spans="2:26" x14ac:dyDescent="0.2">
      <c r="B1895" s="36" t="s">
        <v>6224</v>
      </c>
      <c r="C1895" s="46" t="s">
        <v>6223</v>
      </c>
      <c r="D1895" s="46" t="s">
        <v>12374</v>
      </c>
      <c r="E1895" s="46" t="s">
        <v>12498</v>
      </c>
      <c r="F1895" s="80">
        <v>4983.2500166692926</v>
      </c>
      <c r="G1895" s="56">
        <v>4308.3396634917299</v>
      </c>
      <c r="H1895" s="56">
        <v>4243.4959097357614</v>
      </c>
      <c r="I1895" s="56">
        <v>2956.387467044563</v>
      </c>
      <c r="J1895" s="56">
        <v>4673.0672324415928</v>
      </c>
      <c r="K1895" s="58">
        <v>1.0944807019906382</v>
      </c>
      <c r="L1895" s="80">
        <v>4738.6464049281221</v>
      </c>
      <c r="M1895" s="56">
        <v>4683.6829731944636</v>
      </c>
      <c r="N1895" s="56">
        <v>3231.5082453269501</v>
      </c>
      <c r="O1895" s="56">
        <v>5100.5509700128332</v>
      </c>
      <c r="P1895" s="56">
        <v>4554.2703469465851</v>
      </c>
      <c r="Q1895" s="58">
        <v>0.99674457311630249</v>
      </c>
      <c r="R1895" s="80">
        <v>4476.0650507011869</v>
      </c>
      <c r="S1895" s="56">
        <v>2654.6648773794454</v>
      </c>
      <c r="T1895" s="56">
        <v>4352.8550423993711</v>
      </c>
      <c r="U1895" s="56">
        <v>4293.9250333690125</v>
      </c>
      <c r="V1895" s="56">
        <v>4347.2822796798946</v>
      </c>
      <c r="W1895" s="80">
        <v>6055.2828384050645</v>
      </c>
      <c r="X1895" s="56">
        <v>6114.5110357106059</v>
      </c>
      <c r="Y1895" s="80">
        <v>4373.9635636074245</v>
      </c>
      <c r="Z1895" s="58">
        <v>0.87773311573295232</v>
      </c>
    </row>
    <row r="1896" spans="2:26" x14ac:dyDescent="0.2">
      <c r="B1896" s="36" t="s">
        <v>6222</v>
      </c>
      <c r="C1896" s="46" t="s">
        <v>6221</v>
      </c>
      <c r="D1896" s="46" t="s">
        <v>12374</v>
      </c>
      <c r="E1896" s="46" t="s">
        <v>12498</v>
      </c>
      <c r="F1896" s="80">
        <v>6254.6588288422354</v>
      </c>
      <c r="G1896" s="56">
        <v>4197.3824251370306</v>
      </c>
      <c r="H1896" s="56">
        <v>3037.230889663404</v>
      </c>
      <c r="I1896" s="56">
        <v>5163.274207747736</v>
      </c>
      <c r="J1896" s="56">
        <v>8889.6395892326091</v>
      </c>
      <c r="K1896" s="58">
        <v>1.0944807019906382</v>
      </c>
      <c r="L1896" s="80">
        <v>4616.6070209200107</v>
      </c>
      <c r="M1896" s="56">
        <v>3352.2894580715088</v>
      </c>
      <c r="N1896" s="56">
        <v>5643.7673888194995</v>
      </c>
      <c r="O1896" s="56">
        <v>9702.8477388788742</v>
      </c>
      <c r="P1896" s="56">
        <v>4880.8153819168583</v>
      </c>
      <c r="Q1896" s="58">
        <v>0.99674457311630249</v>
      </c>
      <c r="R1896" s="80">
        <v>4335.6965435602988</v>
      </c>
      <c r="S1896" s="56">
        <v>3568.1879011703641</v>
      </c>
      <c r="T1896" s="56">
        <v>4737.2765604463193</v>
      </c>
      <c r="U1896" s="56">
        <v>4258.9456793213058</v>
      </c>
      <c r="V1896" s="56">
        <v>4692.0428239211014</v>
      </c>
      <c r="W1896" s="80">
        <v>6535.4961009900489</v>
      </c>
      <c r="X1896" s="56">
        <v>6609.8355714068111</v>
      </c>
      <c r="Y1896" s="80">
        <v>4728.2897654317021</v>
      </c>
      <c r="Z1896" s="58">
        <v>0.75596285821826814</v>
      </c>
    </row>
    <row r="1897" spans="2:26" x14ac:dyDescent="0.2">
      <c r="B1897" s="36" t="s">
        <v>6220</v>
      </c>
      <c r="C1897" s="46" t="s">
        <v>6219</v>
      </c>
      <c r="D1897" s="46" t="s">
        <v>12374</v>
      </c>
      <c r="E1897" s="46" t="s">
        <v>12498</v>
      </c>
      <c r="F1897" s="80">
        <v>4083.5418451188834</v>
      </c>
      <c r="G1897" s="56">
        <v>3030.1030045929642</v>
      </c>
      <c r="H1897" s="56">
        <v>2927.4237277539974</v>
      </c>
      <c r="I1897" s="56">
        <v>3755.2065091601612</v>
      </c>
      <c r="J1897" s="56">
        <v>4461.75011277253</v>
      </c>
      <c r="K1897" s="58">
        <v>1.0944807019906382</v>
      </c>
      <c r="L1897" s="80">
        <v>3332.7425019315478</v>
      </c>
      <c r="M1897" s="56">
        <v>3231.0917603454559</v>
      </c>
      <c r="N1897" s="56">
        <v>4104.6652147350542</v>
      </c>
      <c r="O1897" s="56">
        <v>4869.9029424762793</v>
      </c>
      <c r="P1897" s="56">
        <v>3490.3343158906864</v>
      </c>
      <c r="Q1897" s="58">
        <v>0.99674457311630249</v>
      </c>
      <c r="R1897" s="80">
        <v>3236.2357845125043</v>
      </c>
      <c r="S1897" s="56">
        <v>2382.6156561176126</v>
      </c>
      <c r="T1897" s="56">
        <v>3370.7836707780707</v>
      </c>
      <c r="U1897" s="56">
        <v>3150.8737716730152</v>
      </c>
      <c r="V1897" s="56">
        <v>3349.9877179597843</v>
      </c>
      <c r="W1897" s="80">
        <v>4666.1619449573191</v>
      </c>
      <c r="X1897" s="56">
        <v>4714.6967006487048</v>
      </c>
      <c r="Y1897" s="80">
        <v>3372.6182619770143</v>
      </c>
      <c r="Z1897" s="58">
        <v>0.82590515535143927</v>
      </c>
    </row>
    <row r="1898" spans="2:26" x14ac:dyDescent="0.2">
      <c r="B1898" s="36" t="s">
        <v>6218</v>
      </c>
      <c r="C1898" s="46" t="s">
        <v>6217</v>
      </c>
      <c r="D1898" s="46" t="s">
        <v>12374</v>
      </c>
      <c r="E1898" s="46" t="s">
        <v>12498</v>
      </c>
      <c r="F1898" s="80">
        <v>1868.5403721844791</v>
      </c>
      <c r="G1898" s="56">
        <v>2132.5840356351209</v>
      </c>
      <c r="H1898" s="56">
        <v>2461.5632345880713</v>
      </c>
      <c r="I1898" s="56">
        <v>1536.1063310402342</v>
      </c>
      <c r="J1898" s="56">
        <v>1812.170989205353</v>
      </c>
      <c r="K1898" s="58">
        <v>1.0944807019906382</v>
      </c>
      <c r="L1898" s="80">
        <v>2345.5814682631908</v>
      </c>
      <c r="M1898" s="56">
        <v>2716.9065446323361</v>
      </c>
      <c r="N1898" s="56">
        <v>1679.0560539812432</v>
      </c>
      <c r="O1898" s="56">
        <v>1977.9451133621164</v>
      </c>
      <c r="P1898" s="56">
        <v>2267.2289601621624</v>
      </c>
      <c r="Q1898" s="58">
        <v>0.99674457311630249</v>
      </c>
      <c r="R1898" s="80">
        <v>2075.6657383576407</v>
      </c>
      <c r="S1898" s="56">
        <v>1193.8537289457834</v>
      </c>
      <c r="T1898" s="56">
        <v>2154.1889740415436</v>
      </c>
      <c r="U1898" s="56">
        <v>1987.4845374164549</v>
      </c>
      <c r="V1898" s="56">
        <v>2138.4244376893248</v>
      </c>
      <c r="W1898" s="80">
        <v>2978.5884526733862</v>
      </c>
      <c r="X1898" s="56">
        <v>3000.7969064870445</v>
      </c>
      <c r="Y1898" s="80">
        <v>2146.5945934358474</v>
      </c>
      <c r="Z1898" s="58">
        <v>1.1488082491502711</v>
      </c>
    </row>
    <row r="1899" spans="2:26" x14ac:dyDescent="0.2">
      <c r="B1899" s="36" t="s">
        <v>6216</v>
      </c>
      <c r="C1899" s="46" t="s">
        <v>6215</v>
      </c>
      <c r="D1899" s="46" t="s">
        <v>12374</v>
      </c>
      <c r="E1899" s="46" t="s">
        <v>12498</v>
      </c>
      <c r="F1899" s="80">
        <v>10468.18539986537</v>
      </c>
      <c r="G1899" s="56">
        <v>8425.2930499708327</v>
      </c>
      <c r="H1899" s="56">
        <v>8215.6947112541748</v>
      </c>
      <c r="I1899" s="56">
        <v>10762.017203237789</v>
      </c>
      <c r="J1899" s="56">
        <v>12505.017152898597</v>
      </c>
      <c r="K1899" s="58">
        <v>1.0944807019906382</v>
      </c>
      <c r="L1899" s="80">
        <v>9266.7913256758056</v>
      </c>
      <c r="M1899" s="56">
        <v>9067.9265988643492</v>
      </c>
      <c r="N1899" s="56">
        <v>11763.528196586412</v>
      </c>
      <c r="O1899" s="56">
        <v>13648.953502412776</v>
      </c>
      <c r="P1899" s="56">
        <v>9760.3038208255712</v>
      </c>
      <c r="Q1899" s="58">
        <v>0.99674457311630249</v>
      </c>
      <c r="R1899" s="80">
        <v>8455.9270933204734</v>
      </c>
      <c r="S1899" s="56">
        <v>5829.9096809061894</v>
      </c>
      <c r="T1899" s="56">
        <v>9342.7155975271889</v>
      </c>
      <c r="U1899" s="56">
        <v>8193.3253520790458</v>
      </c>
      <c r="V1899" s="56">
        <v>9234.0226036628264</v>
      </c>
      <c r="W1899" s="80">
        <v>12861.970998009623</v>
      </c>
      <c r="X1899" s="56">
        <v>12986.39015181893</v>
      </c>
      <c r="Y1899" s="80">
        <v>9289.7039542663897</v>
      </c>
      <c r="Z1899" s="58">
        <v>0.88742256651146656</v>
      </c>
    </row>
    <row r="1900" spans="2:26" x14ac:dyDescent="0.2">
      <c r="B1900" s="36" t="s">
        <v>6214</v>
      </c>
      <c r="C1900" s="46" t="s">
        <v>6213</v>
      </c>
      <c r="D1900" s="46" t="s">
        <v>12374</v>
      </c>
      <c r="E1900" s="46" t="s">
        <v>12498</v>
      </c>
      <c r="F1900" s="80">
        <v>1949.0853992653065</v>
      </c>
      <c r="G1900" s="56">
        <v>1622.8306707522472</v>
      </c>
      <c r="H1900" s="56">
        <v>1597.4454614282358</v>
      </c>
      <c r="I1900" s="56">
        <v>1799.457412062955</v>
      </c>
      <c r="J1900" s="56">
        <v>2237.6010540899492</v>
      </c>
      <c r="K1900" s="58">
        <v>1.0944807019906382</v>
      </c>
      <c r="L1900" s="80">
        <v>1784.9151469953481</v>
      </c>
      <c r="M1900" s="56">
        <v>1763.15195476743</v>
      </c>
      <c r="N1900" s="56">
        <v>1966.9145296469637</v>
      </c>
      <c r="O1900" s="56">
        <v>2442.292751045472</v>
      </c>
      <c r="P1900" s="56">
        <v>1834.4331621218903</v>
      </c>
      <c r="Q1900" s="58">
        <v>0.99674457311630249</v>
      </c>
      <c r="R1900" s="80">
        <v>1689.1720985343732</v>
      </c>
      <c r="S1900" s="56">
        <v>1094.5557337731752</v>
      </c>
      <c r="T1900" s="56">
        <v>1755.8315106721802</v>
      </c>
      <c r="U1900" s="56">
        <v>1629.7104620582534</v>
      </c>
      <c r="V1900" s="56">
        <v>1743.9047743722599</v>
      </c>
      <c r="W1900" s="80">
        <v>2429.0662470730008</v>
      </c>
      <c r="X1900" s="56">
        <v>2452.2320152377283</v>
      </c>
      <c r="Y1900" s="80">
        <v>1754.183355221453</v>
      </c>
      <c r="Z1900" s="58">
        <v>0.90000333278504863</v>
      </c>
    </row>
    <row r="1901" spans="2:26" x14ac:dyDescent="0.2">
      <c r="B1901" s="36" t="s">
        <v>6212</v>
      </c>
      <c r="C1901" s="46" t="s">
        <v>6211</v>
      </c>
      <c r="D1901" s="46" t="s">
        <v>12374</v>
      </c>
      <c r="E1901" s="46" t="s">
        <v>12498</v>
      </c>
      <c r="F1901" s="80">
        <v>4293.0019123452203</v>
      </c>
      <c r="G1901" s="56">
        <v>3020.560146713502</v>
      </c>
      <c r="H1901" s="56">
        <v>2297.1269405758903</v>
      </c>
      <c r="I1901" s="56">
        <v>2763.612555202124</v>
      </c>
      <c r="J1901" s="56">
        <v>4259.9460173981752</v>
      </c>
      <c r="K1901" s="58">
        <v>1.0944807019906382</v>
      </c>
      <c r="L1901" s="80">
        <v>3322.2465260533127</v>
      </c>
      <c r="M1901" s="56">
        <v>2535.4129160717257</v>
      </c>
      <c r="N1901" s="56">
        <v>3020.7937418813749</v>
      </c>
      <c r="O1901" s="56">
        <v>4649.6381734893293</v>
      </c>
      <c r="P1901" s="56">
        <v>3288.2433195152503</v>
      </c>
      <c r="Q1901" s="58">
        <v>0.99674457311630249</v>
      </c>
      <c r="R1901" s="80">
        <v>3426.2166694409684</v>
      </c>
      <c r="S1901" s="56">
        <v>2789.7634456684918</v>
      </c>
      <c r="T1901" s="56">
        <v>3230.1248459156136</v>
      </c>
      <c r="U1901" s="56">
        <v>3362.5713470637206</v>
      </c>
      <c r="V1901" s="56">
        <v>3242.6497536165962</v>
      </c>
      <c r="W1901" s="80">
        <v>4516.6520462247945</v>
      </c>
      <c r="X1901" s="56">
        <v>4567.6763302657137</v>
      </c>
      <c r="Y1901" s="80">
        <v>3267.4484880723476</v>
      </c>
      <c r="Z1901" s="58">
        <v>0.76111041988503936</v>
      </c>
    </row>
    <row r="1902" spans="2:26" x14ac:dyDescent="0.2">
      <c r="B1902" s="36" t="s">
        <v>6163</v>
      </c>
      <c r="C1902" s="46" t="s">
        <v>6162</v>
      </c>
      <c r="D1902" s="46" t="s">
        <v>12378</v>
      </c>
      <c r="E1902" s="46" t="s">
        <v>12499</v>
      </c>
      <c r="F1902" s="80">
        <v>6888.2700673327836</v>
      </c>
      <c r="G1902" s="56">
        <v>7406.1577030816152</v>
      </c>
      <c r="H1902" s="56">
        <v>7081.8189812195697</v>
      </c>
      <c r="I1902" s="56">
        <v>9132.7216931026742</v>
      </c>
      <c r="J1902" s="56">
        <v>6926.5481127277617</v>
      </c>
      <c r="K1902" s="58">
        <v>1.0891793275652188</v>
      </c>
      <c r="L1902" s="80">
        <v>8106.4107374232954</v>
      </c>
      <c r="M1902" s="56">
        <v>7778.5707500489798</v>
      </c>
      <c r="N1902" s="56">
        <v>9934.2576778673265</v>
      </c>
      <c r="O1902" s="56">
        <v>7523.5567153384745</v>
      </c>
      <c r="P1902" s="56">
        <v>8299.0745235436734</v>
      </c>
      <c r="Q1902" s="58">
        <v>0.99680006504058838</v>
      </c>
      <c r="R1902" s="80">
        <v>6498.2344224242433</v>
      </c>
      <c r="S1902" s="56">
        <v>5224.8960742838226</v>
      </c>
      <c r="T1902" s="56">
        <v>7971.1977773657927</v>
      </c>
      <c r="U1902" s="56">
        <v>6370.9005876102019</v>
      </c>
      <c r="V1902" s="56">
        <v>7819.8644131615029</v>
      </c>
      <c r="W1902" s="80">
        <v>10892.205229230707</v>
      </c>
      <c r="X1902" s="56">
        <v>10906.468722033977</v>
      </c>
      <c r="Y1902" s="80">
        <v>7801.8498158220436</v>
      </c>
      <c r="Z1902" s="58">
        <v>1.1326283289648962</v>
      </c>
    </row>
    <row r="1903" spans="2:26" x14ac:dyDescent="0.2">
      <c r="B1903" s="36" t="s">
        <v>6161</v>
      </c>
      <c r="C1903" s="46" t="s">
        <v>6160</v>
      </c>
      <c r="D1903" s="46" t="s">
        <v>12378</v>
      </c>
      <c r="E1903" s="46" t="s">
        <v>12499</v>
      </c>
      <c r="F1903" s="80">
        <v>10109.020682442069</v>
      </c>
      <c r="G1903" s="56">
        <v>7400.7765888237054</v>
      </c>
      <c r="H1903" s="56">
        <v>6138.4653667608191</v>
      </c>
      <c r="I1903" s="56">
        <v>11162.087841716835</v>
      </c>
      <c r="J1903" s="56">
        <v>14588.4200215288</v>
      </c>
      <c r="K1903" s="58">
        <v>1.0891793275652188</v>
      </c>
      <c r="L1903" s="80">
        <v>8100.5208382139563</v>
      </c>
      <c r="M1903" s="56">
        <v>6742.4043566631181</v>
      </c>
      <c r="N1903" s="56">
        <v>12141.731738781713</v>
      </c>
      <c r="O1903" s="56">
        <v>15845.815784845192</v>
      </c>
      <c r="P1903" s="56">
        <v>8860.7309270682163</v>
      </c>
      <c r="Q1903" s="58">
        <v>0.99680006504058838</v>
      </c>
      <c r="R1903" s="80">
        <v>7146.2027835668723</v>
      </c>
      <c r="S1903" s="56">
        <v>7188.5187566240456</v>
      </c>
      <c r="T1903" s="56">
        <v>8671.6662118671993</v>
      </c>
      <c r="U1903" s="56">
        <v>7150.4343808725898</v>
      </c>
      <c r="V1903" s="56">
        <v>8527.8097255890316</v>
      </c>
      <c r="W1903" s="80">
        <v>11878.29465823079</v>
      </c>
      <c r="X1903" s="56">
        <v>11899.22733687763</v>
      </c>
      <c r="Y1903" s="80">
        <v>8512.0112634706329</v>
      </c>
      <c r="Z1903" s="58">
        <v>0.84202135210335316</v>
      </c>
    </row>
    <row r="1904" spans="2:26" x14ac:dyDescent="0.2">
      <c r="B1904" s="36" t="s">
        <v>5277</v>
      </c>
      <c r="C1904" s="46" t="s">
        <v>5276</v>
      </c>
      <c r="D1904" s="46" t="s">
        <v>12378</v>
      </c>
      <c r="E1904" s="46" t="s">
        <v>12500</v>
      </c>
      <c r="F1904" s="80">
        <v>8430.3061800596333</v>
      </c>
      <c r="G1904" s="56">
        <v>8370.5295251591251</v>
      </c>
      <c r="H1904" s="56">
        <v>8433.8333252703978</v>
      </c>
      <c r="I1904" s="56">
        <v>6724.2525730443376</v>
      </c>
      <c r="J1904" s="56">
        <v>10622.855259895141</v>
      </c>
      <c r="K1904" s="58">
        <v>1.08212932905285</v>
      </c>
      <c r="L1904" s="80">
        <v>9102.6608103626295</v>
      </c>
      <c r="M1904" s="56">
        <v>9203.6432574513437</v>
      </c>
      <c r="N1904" s="56">
        <v>7267.064137120723</v>
      </c>
      <c r="O1904" s="56">
        <v>11463.767939368419</v>
      </c>
      <c r="P1904" s="56">
        <v>8968.3116576608081</v>
      </c>
      <c r="Q1904" s="58">
        <v>0.99680006504058838</v>
      </c>
      <c r="R1904" s="80">
        <v>7698.8542714750456</v>
      </c>
      <c r="S1904" s="56">
        <v>5538.1514040193651</v>
      </c>
      <c r="T1904" s="56">
        <v>8603.1869258282786</v>
      </c>
      <c r="U1904" s="56">
        <v>7482.7839847294772</v>
      </c>
      <c r="V1904" s="56">
        <v>8497.2351392312175</v>
      </c>
      <c r="W1904" s="80">
        <v>11835.707644976746</v>
      </c>
      <c r="X1904" s="56">
        <v>11853.164221207533</v>
      </c>
      <c r="Y1904" s="80">
        <v>8479.0604047035868</v>
      </c>
      <c r="Z1904" s="58">
        <v>1.0057832092456229</v>
      </c>
    </row>
    <row r="1905" spans="2:26" x14ac:dyDescent="0.2">
      <c r="B1905" s="36" t="s">
        <v>5275</v>
      </c>
      <c r="C1905" s="46" t="s">
        <v>5274</v>
      </c>
      <c r="D1905" s="46" t="s">
        <v>12378</v>
      </c>
      <c r="E1905" s="46" t="s">
        <v>12500</v>
      </c>
      <c r="F1905" s="80">
        <v>7360.0206187077747</v>
      </c>
      <c r="G1905" s="56">
        <v>7057.2627119111157</v>
      </c>
      <c r="H1905" s="56">
        <v>7268.4155845578825</v>
      </c>
      <c r="I1905" s="56">
        <v>5574.3964597109325</v>
      </c>
      <c r="J1905" s="56">
        <v>6690.3559833752988</v>
      </c>
      <c r="K1905" s="58">
        <v>1.08212932905285</v>
      </c>
      <c r="L1905" s="80">
        <v>7674.52865712526</v>
      </c>
      <c r="M1905" s="56">
        <v>7931.8503825217167</v>
      </c>
      <c r="N1905" s="56">
        <v>6024.3865259983495</v>
      </c>
      <c r="O1905" s="56">
        <v>7219.9692595582364</v>
      </c>
      <c r="P1905" s="56">
        <v>7457.5081196627534</v>
      </c>
      <c r="Q1905" s="58">
        <v>0.99680006504058838</v>
      </c>
      <c r="R1905" s="80">
        <v>6283.2430407952752</v>
      </c>
      <c r="S1905" s="56">
        <v>4634.634696546882</v>
      </c>
      <c r="T1905" s="56">
        <v>7156.8365079037067</v>
      </c>
      <c r="U1905" s="56">
        <v>6118.3822063704356</v>
      </c>
      <c r="V1905" s="56">
        <v>7058.6342589530304</v>
      </c>
      <c r="W1905" s="80">
        <v>9831.8959158924408</v>
      </c>
      <c r="X1905" s="56">
        <v>9847.1362592733894</v>
      </c>
      <c r="Y1905" s="80">
        <v>7044.0653312082486</v>
      </c>
      <c r="Z1905" s="58">
        <v>0.95707141272180296</v>
      </c>
    </row>
    <row r="1906" spans="2:26" x14ac:dyDescent="0.2">
      <c r="B1906" s="36" t="s">
        <v>6159</v>
      </c>
      <c r="C1906" s="46" t="s">
        <v>6158</v>
      </c>
      <c r="D1906" s="46" t="s">
        <v>12378</v>
      </c>
      <c r="E1906" s="46" t="s">
        <v>12499</v>
      </c>
      <c r="F1906" s="80">
        <v>17493.206404646058</v>
      </c>
      <c r="G1906" s="56">
        <v>17487.128370368362</v>
      </c>
      <c r="H1906" s="56">
        <v>17953.790164867612</v>
      </c>
      <c r="I1906" s="56">
        <v>23005.56516391231</v>
      </c>
      <c r="J1906" s="56">
        <v>15146.717674973326</v>
      </c>
      <c r="K1906" s="58">
        <v>1.0891793275652188</v>
      </c>
      <c r="L1906" s="80">
        <v>19140.53830223867</v>
      </c>
      <c r="M1906" s="56">
        <v>19720.191577800833</v>
      </c>
      <c r="N1906" s="56">
        <v>25024.655304658649</v>
      </c>
      <c r="O1906" s="56">
        <v>16452.233872378856</v>
      </c>
      <c r="P1906" s="56">
        <v>19830.641801731603</v>
      </c>
      <c r="Q1906" s="58">
        <v>0.99680006504058838</v>
      </c>
      <c r="R1906" s="80">
        <v>16207.9451361294</v>
      </c>
      <c r="S1906" s="56">
        <v>13961.815581856275</v>
      </c>
      <c r="T1906" s="56">
        <v>19194.872627245677</v>
      </c>
      <c r="U1906" s="56">
        <v>15983.332180702087</v>
      </c>
      <c r="V1906" s="56">
        <v>18891.170775386639</v>
      </c>
      <c r="W1906" s="80">
        <v>26313.309059378826</v>
      </c>
      <c r="X1906" s="56">
        <v>26349.532119917945</v>
      </c>
      <c r="Y1906" s="80">
        <v>18848.914122080809</v>
      </c>
      <c r="Z1906" s="58">
        <v>1.0774990979969621</v>
      </c>
    </row>
    <row r="1907" spans="2:26" x14ac:dyDescent="0.2">
      <c r="B1907" s="36" t="s">
        <v>6157</v>
      </c>
      <c r="C1907" s="46" t="s">
        <v>6156</v>
      </c>
      <c r="D1907" s="46" t="s">
        <v>12378</v>
      </c>
      <c r="E1907" s="46" t="s">
        <v>12499</v>
      </c>
      <c r="F1907" s="80">
        <v>5462.148540983062</v>
      </c>
      <c r="G1907" s="56">
        <v>5922.0700296646701</v>
      </c>
      <c r="H1907" s="56">
        <v>6878.3226635239807</v>
      </c>
      <c r="I1907" s="56">
        <v>4906.7082681237262</v>
      </c>
      <c r="J1907" s="56">
        <v>5780.2507409581622</v>
      </c>
      <c r="K1907" s="58">
        <v>1.0891793275652188</v>
      </c>
      <c r="L1907" s="80">
        <v>6482.0024094641331</v>
      </c>
      <c r="M1907" s="56">
        <v>7555.0532457513773</v>
      </c>
      <c r="N1907" s="56">
        <v>5337.3469512901765</v>
      </c>
      <c r="O1907" s="56">
        <v>6278.4584140208663</v>
      </c>
      <c r="P1907" s="56">
        <v>6392.7408594843719</v>
      </c>
      <c r="Q1907" s="58">
        <v>0.99680006504058838</v>
      </c>
      <c r="R1907" s="80">
        <v>5514.5268211134653</v>
      </c>
      <c r="S1907" s="56">
        <v>3792.1038182705352</v>
      </c>
      <c r="T1907" s="56">
        <v>6116.9177530823963</v>
      </c>
      <c r="U1907" s="56">
        <v>5342.2845208291719</v>
      </c>
      <c r="V1907" s="56">
        <v>6043.6639513437158</v>
      </c>
      <c r="W1907" s="80">
        <v>8418.154665667038</v>
      </c>
      <c r="X1907" s="56">
        <v>8429.465098568644</v>
      </c>
      <c r="Y1907" s="80">
        <v>6029.9463009399578</v>
      </c>
      <c r="Z1907" s="58">
        <v>1.1039513582790088</v>
      </c>
    </row>
    <row r="1908" spans="2:26" x14ac:dyDescent="0.2">
      <c r="B1908" s="36" t="s">
        <v>5273</v>
      </c>
      <c r="C1908" s="46" t="s">
        <v>5272</v>
      </c>
      <c r="D1908" s="46" t="s">
        <v>12378</v>
      </c>
      <c r="E1908" s="46" t="s">
        <v>12500</v>
      </c>
      <c r="F1908" s="80">
        <v>10579.079243521528</v>
      </c>
      <c r="G1908" s="56">
        <v>10478.879427204442</v>
      </c>
      <c r="H1908" s="56">
        <v>9742.3990709158134</v>
      </c>
      <c r="I1908" s="56">
        <v>9864.7628926326015</v>
      </c>
      <c r="J1908" s="56">
        <v>10707.133275895208</v>
      </c>
      <c r="K1908" s="58">
        <v>1.08212932905285</v>
      </c>
      <c r="L1908" s="80">
        <v>11395.418272145185</v>
      </c>
      <c r="M1908" s="56">
        <v>10631.6501716685</v>
      </c>
      <c r="N1908" s="56">
        <v>10661.090412580041</v>
      </c>
      <c r="O1908" s="56">
        <v>11554.717462277074</v>
      </c>
      <c r="P1908" s="56">
        <v>11258.208510435934</v>
      </c>
      <c r="Q1908" s="58">
        <v>0.99680006504058838</v>
      </c>
      <c r="R1908" s="80">
        <v>9504.9710301115629</v>
      </c>
      <c r="S1908" s="56">
        <v>7739.2051000818738</v>
      </c>
      <c r="T1908" s="56">
        <v>10878.554402937192</v>
      </c>
      <c r="U1908" s="56">
        <v>9328.3944371085945</v>
      </c>
      <c r="V1908" s="56">
        <v>10731.962304803546</v>
      </c>
      <c r="W1908" s="80">
        <v>14948.435133932009</v>
      </c>
      <c r="X1908" s="56">
        <v>14970.341159564019</v>
      </c>
      <c r="Y1908" s="80">
        <v>10708.906465992784</v>
      </c>
      <c r="Z1908" s="58">
        <v>1.0122720720284575</v>
      </c>
    </row>
    <row r="1909" spans="2:26" x14ac:dyDescent="0.2">
      <c r="B1909" s="36" t="s">
        <v>5271</v>
      </c>
      <c r="C1909" s="46" t="s">
        <v>5270</v>
      </c>
      <c r="D1909" s="46" t="s">
        <v>12378</v>
      </c>
      <c r="E1909" s="46" t="s">
        <v>12500</v>
      </c>
      <c r="F1909" s="80">
        <v>12330.000086508924</v>
      </c>
      <c r="G1909" s="56">
        <v>14227.775287020084</v>
      </c>
      <c r="H1909" s="56">
        <v>13612.432919209947</v>
      </c>
      <c r="I1909" s="56">
        <v>13981.125996235673</v>
      </c>
      <c r="J1909" s="56">
        <v>14322.864386907371</v>
      </c>
      <c r="K1909" s="58">
        <v>1.08212932905285</v>
      </c>
      <c r="L1909" s="80">
        <v>15472.212616243249</v>
      </c>
      <c r="M1909" s="56">
        <v>14854.926772029678</v>
      </c>
      <c r="N1909" s="56">
        <v>15109.744647472593</v>
      </c>
      <c r="O1909" s="56">
        <v>15456.672386231046</v>
      </c>
      <c r="P1909" s="56">
        <v>15385.366770810353</v>
      </c>
      <c r="Q1909" s="58">
        <v>0.99680006504058838</v>
      </c>
      <c r="R1909" s="80">
        <v>11749.456261083273</v>
      </c>
      <c r="S1909" s="56">
        <v>9722.3364347878105</v>
      </c>
      <c r="T1909" s="56">
        <v>14781.135688894374</v>
      </c>
      <c r="U1909" s="56">
        <v>11546.744278453727</v>
      </c>
      <c r="V1909" s="56">
        <v>14475.272917636119</v>
      </c>
      <c r="W1909" s="80">
        <v>20162.452318565727</v>
      </c>
      <c r="X1909" s="56">
        <v>20187.983963779854</v>
      </c>
      <c r="Y1909" s="80">
        <v>14441.30295367142</v>
      </c>
      <c r="Z1909" s="58">
        <v>1.1712329969464164</v>
      </c>
    </row>
    <row r="1910" spans="2:26" x14ac:dyDescent="0.2">
      <c r="B1910" s="36" t="s">
        <v>6155</v>
      </c>
      <c r="C1910" s="46" t="s">
        <v>452</v>
      </c>
      <c r="D1910" s="46" t="s">
        <v>12378</v>
      </c>
      <c r="E1910" s="46" t="s">
        <v>12499</v>
      </c>
      <c r="F1910" s="80">
        <v>1724.9281549197958</v>
      </c>
      <c r="G1910" s="56">
        <v>2264.3002709746324</v>
      </c>
      <c r="H1910" s="56">
        <v>2416.696769284446</v>
      </c>
      <c r="I1910" s="56">
        <v>3554.0234488340279</v>
      </c>
      <c r="J1910" s="56">
        <v>846.74822390322413</v>
      </c>
      <c r="K1910" s="58">
        <v>1.0891793275652188</v>
      </c>
      <c r="L1910" s="80">
        <v>2478.3901133703644</v>
      </c>
      <c r="M1910" s="56">
        <v>2654.4658725598424</v>
      </c>
      <c r="N1910" s="56">
        <v>3865.9433540567238</v>
      </c>
      <c r="O1910" s="56">
        <v>919.73060498084396</v>
      </c>
      <c r="P1910" s="56">
        <v>2605.3009958568587</v>
      </c>
      <c r="Q1910" s="58">
        <v>0.99680006504058838</v>
      </c>
      <c r="R1910" s="80">
        <v>1917.0179556362275</v>
      </c>
      <c r="S1910" s="56">
        <v>1426.1639541693232</v>
      </c>
      <c r="T1910" s="56">
        <v>2480.9646965355396</v>
      </c>
      <c r="U1910" s="56">
        <v>1867.9325554895372</v>
      </c>
      <c r="V1910" s="56">
        <v>2422.9928292700479</v>
      </c>
      <c r="W1910" s="80">
        <v>3374.9607117156875</v>
      </c>
      <c r="X1910" s="56">
        <v>3378.5325084198466</v>
      </c>
      <c r="Y1910" s="80">
        <v>2416.8045496992399</v>
      </c>
      <c r="Z1910" s="58">
        <v>1.4011044708187363</v>
      </c>
    </row>
    <row r="1911" spans="2:26" x14ac:dyDescent="0.2">
      <c r="B1911" s="36" t="s">
        <v>6154</v>
      </c>
      <c r="C1911" s="46" t="s">
        <v>6153</v>
      </c>
      <c r="D1911" s="46" t="s">
        <v>12378</v>
      </c>
      <c r="E1911" s="46" t="s">
        <v>12499</v>
      </c>
      <c r="F1911" s="80">
        <v>9049.0564527010556</v>
      </c>
      <c r="G1911" s="56">
        <v>7906.8716580455348</v>
      </c>
      <c r="H1911" s="56">
        <v>7555.1704484164566</v>
      </c>
      <c r="I1911" s="56">
        <v>12623.967879427064</v>
      </c>
      <c r="J1911" s="56">
        <v>7361.5283407244615</v>
      </c>
      <c r="K1911" s="58">
        <v>1.0891793275652188</v>
      </c>
      <c r="L1911" s="80">
        <v>8654.4672525051046</v>
      </c>
      <c r="M1911" s="56">
        <v>8298.4933697876131</v>
      </c>
      <c r="N1911" s="56">
        <v>13731.914104648813</v>
      </c>
      <c r="O1911" s="56">
        <v>7996.0284808013485</v>
      </c>
      <c r="P1911" s="56">
        <v>9264.5882090586128</v>
      </c>
      <c r="Q1911" s="58">
        <v>0.99680006504058838</v>
      </c>
      <c r="R1911" s="80">
        <v>8515.4369018720026</v>
      </c>
      <c r="S1911" s="56">
        <v>6649.1796827015696</v>
      </c>
      <c r="T1911" s="56">
        <v>8980.2082681883257</v>
      </c>
      <c r="U1911" s="56">
        <v>8328.8111799549588</v>
      </c>
      <c r="V1911" s="56">
        <v>8918.608389474366</v>
      </c>
      <c r="W1911" s="80">
        <v>12422.633923651287</v>
      </c>
      <c r="X1911" s="56">
        <v>12441.371741757694</v>
      </c>
      <c r="Y1911" s="80">
        <v>8899.8296612639806</v>
      </c>
      <c r="Z1911" s="58">
        <v>0.9835091324474462</v>
      </c>
    </row>
    <row r="1912" spans="2:26" x14ac:dyDescent="0.2">
      <c r="B1912" s="36" t="s">
        <v>6152</v>
      </c>
      <c r="C1912" s="46" t="s">
        <v>6151</v>
      </c>
      <c r="D1912" s="46" t="s">
        <v>12378</v>
      </c>
      <c r="E1912" s="46" t="s">
        <v>12499</v>
      </c>
      <c r="F1912" s="80">
        <v>8028.7421981449534</v>
      </c>
      <c r="G1912" s="56">
        <v>7958.8074409502033</v>
      </c>
      <c r="H1912" s="56">
        <v>8011.2989710368529</v>
      </c>
      <c r="I1912" s="56">
        <v>15844.439164645059</v>
      </c>
      <c r="J1912" s="56">
        <v>8489.2733055726203</v>
      </c>
      <c r="K1912" s="58">
        <v>1.0891793275652188</v>
      </c>
      <c r="L1912" s="80">
        <v>8711.3135694583234</v>
      </c>
      <c r="M1912" s="56">
        <v>8799.4985485033048</v>
      </c>
      <c r="N1912" s="56">
        <v>17235.030992103104</v>
      </c>
      <c r="O1912" s="56">
        <v>9220.9753180118896</v>
      </c>
      <c r="P1912" s="56">
        <v>9845.8983021789099</v>
      </c>
      <c r="Q1912" s="58">
        <v>0.99680006504058838</v>
      </c>
      <c r="R1912" s="80">
        <v>7926.4961479525646</v>
      </c>
      <c r="S1912" s="56">
        <v>7278.7469847685034</v>
      </c>
      <c r="T1912" s="56">
        <v>9564.9110349691473</v>
      </c>
      <c r="U1912" s="56">
        <v>7861.7212316341584</v>
      </c>
      <c r="V1912" s="56">
        <v>9403.8475497195777</v>
      </c>
      <c r="W1912" s="80">
        <v>13098.518343047965</v>
      </c>
      <c r="X1912" s="56">
        <v>13115.143403541113</v>
      </c>
      <c r="Y1912" s="80">
        <v>9381.8064999057333</v>
      </c>
      <c r="Z1912" s="58">
        <v>1.1685275561685622</v>
      </c>
    </row>
    <row r="1913" spans="2:26" x14ac:dyDescent="0.2">
      <c r="B1913" s="36" t="s">
        <v>5269</v>
      </c>
      <c r="C1913" s="46" t="s">
        <v>5268</v>
      </c>
      <c r="D1913" s="46" t="s">
        <v>12378</v>
      </c>
      <c r="E1913" s="46" t="s">
        <v>12500</v>
      </c>
      <c r="F1913" s="80">
        <v>8582.1592046889327</v>
      </c>
      <c r="G1913" s="56">
        <v>8160.3992360504999</v>
      </c>
      <c r="H1913" s="56">
        <v>8884.0103816943447</v>
      </c>
      <c r="I1913" s="56">
        <v>7288.5200409847112</v>
      </c>
      <c r="J1913" s="56">
        <v>9462.6306559255518</v>
      </c>
      <c r="K1913" s="58">
        <v>1.08212932905285</v>
      </c>
      <c r="L1913" s="80">
        <v>8874.1514022074862</v>
      </c>
      <c r="M1913" s="56">
        <v>9694.9108543104139</v>
      </c>
      <c r="N1913" s="56">
        <v>7876.8817838360537</v>
      </c>
      <c r="O1913" s="56">
        <v>10211.699141286699</v>
      </c>
      <c r="P1913" s="56">
        <v>8851.9302783410567</v>
      </c>
      <c r="Q1913" s="58">
        <v>0.99680006504058838</v>
      </c>
      <c r="R1913" s="80">
        <v>7934.3069937803048</v>
      </c>
      <c r="S1913" s="56">
        <v>5362.4726813164889</v>
      </c>
      <c r="T1913" s="56">
        <v>8481.1627158653555</v>
      </c>
      <c r="U1913" s="56">
        <v>7677.1235625339232</v>
      </c>
      <c r="V1913" s="56">
        <v>8405.1281200386911</v>
      </c>
      <c r="W1913" s="80">
        <v>11707.412766307347</v>
      </c>
      <c r="X1913" s="56">
        <v>11725.183783537512</v>
      </c>
      <c r="Y1913" s="80">
        <v>8387.5106850360789</v>
      </c>
      <c r="Z1913" s="58">
        <v>0.97731940004719253</v>
      </c>
    </row>
    <row r="1914" spans="2:26" x14ac:dyDescent="0.2">
      <c r="B1914" s="36" t="s">
        <v>6150</v>
      </c>
      <c r="C1914" s="46" t="s">
        <v>6149</v>
      </c>
      <c r="D1914" s="46" t="s">
        <v>12378</v>
      </c>
      <c r="E1914" s="46" t="s">
        <v>12499</v>
      </c>
      <c r="F1914" s="80">
        <v>15953.732067611374</v>
      </c>
      <c r="G1914" s="56">
        <v>14327.04156698362</v>
      </c>
      <c r="H1914" s="56">
        <v>12640.674498896647</v>
      </c>
      <c r="I1914" s="56">
        <v>15949.553308829712</v>
      </c>
      <c r="J1914" s="56">
        <v>20246.962135180682</v>
      </c>
      <c r="K1914" s="58">
        <v>1.0891793275652188</v>
      </c>
      <c r="L1914" s="80">
        <v>15681.664940213339</v>
      </c>
      <c r="M1914" s="56">
        <v>13884.339769028464</v>
      </c>
      <c r="N1914" s="56">
        <v>17349.370509829514</v>
      </c>
      <c r="O1914" s="56">
        <v>21992.07533943676</v>
      </c>
      <c r="P1914" s="56">
        <v>16046.103678146726</v>
      </c>
      <c r="Q1914" s="58">
        <v>0.99680006504058838</v>
      </c>
      <c r="R1914" s="80">
        <v>13293.183182559605</v>
      </c>
      <c r="S1914" s="56">
        <v>10814.652837454179</v>
      </c>
      <c r="T1914" s="56">
        <v>15483.401695329601</v>
      </c>
      <c r="U1914" s="56">
        <v>13045.330148049063</v>
      </c>
      <c r="V1914" s="56">
        <v>15252.843539142954</v>
      </c>
      <c r="W1914" s="80">
        <v>21245.522093460815</v>
      </c>
      <c r="X1914" s="56">
        <v>21278.557375223481</v>
      </c>
      <c r="Y1914" s="80">
        <v>15221.435385722729</v>
      </c>
      <c r="Z1914" s="58">
        <v>0.95409872255687911</v>
      </c>
    </row>
    <row r="1915" spans="2:26" x14ac:dyDescent="0.2">
      <c r="B1915" s="36" t="s">
        <v>6148</v>
      </c>
      <c r="C1915" s="46" t="s">
        <v>6147</v>
      </c>
      <c r="D1915" s="46" t="s">
        <v>12378</v>
      </c>
      <c r="E1915" s="46" t="s">
        <v>12499</v>
      </c>
      <c r="F1915" s="80">
        <v>8632.0570618256424</v>
      </c>
      <c r="G1915" s="56">
        <v>7796.7309950241215</v>
      </c>
      <c r="H1915" s="56">
        <v>7684.9575537102883</v>
      </c>
      <c r="I1915" s="56">
        <v>7766.0224658465477</v>
      </c>
      <c r="J1915" s="56">
        <v>8800.2862093755703</v>
      </c>
      <c r="K1915" s="58">
        <v>1.0891793275652188</v>
      </c>
      <c r="L1915" s="80">
        <v>8533.9127775481102</v>
      </c>
      <c r="M1915" s="56">
        <v>8441.0497078766566</v>
      </c>
      <c r="N1915" s="56">
        <v>8447.6096940621919</v>
      </c>
      <c r="O1915" s="56">
        <v>9558.7948470012179</v>
      </c>
      <c r="P1915" s="56">
        <v>8559.284176254796</v>
      </c>
      <c r="Q1915" s="58">
        <v>0.99680006504058838</v>
      </c>
      <c r="R1915" s="80">
        <v>7404.194388115503</v>
      </c>
      <c r="S1915" s="56">
        <v>5793.6375217606073</v>
      </c>
      <c r="T1915" s="56">
        <v>8261.619140004741</v>
      </c>
      <c r="U1915" s="56">
        <v>7243.1387014800139</v>
      </c>
      <c r="V1915" s="56">
        <v>8165.3057351416437</v>
      </c>
      <c r="W1915" s="80">
        <v>11373.366739823097</v>
      </c>
      <c r="X1915" s="56">
        <v>11391.241080198146</v>
      </c>
      <c r="Y1915" s="80">
        <v>8148.6276070257045</v>
      </c>
      <c r="Z1915" s="58">
        <v>0.94399603115022801</v>
      </c>
    </row>
    <row r="1916" spans="2:26" x14ac:dyDescent="0.2">
      <c r="B1916" s="36" t="s">
        <v>5267</v>
      </c>
      <c r="C1916" s="46" t="s">
        <v>5266</v>
      </c>
      <c r="D1916" s="46" t="s">
        <v>12378</v>
      </c>
      <c r="E1916" s="46" t="s">
        <v>12500</v>
      </c>
      <c r="F1916" s="80">
        <v>7740.6520562469523</v>
      </c>
      <c r="G1916" s="56">
        <v>7751.610589095917</v>
      </c>
      <c r="H1916" s="56">
        <v>7221.1709182721979</v>
      </c>
      <c r="I1916" s="56">
        <v>5311.3968139881081</v>
      </c>
      <c r="J1916" s="56">
        <v>8371.9087114936156</v>
      </c>
      <c r="K1916" s="58">
        <v>1.08212932905285</v>
      </c>
      <c r="L1916" s="80">
        <v>8429.6079136300523</v>
      </c>
      <c r="M1916" s="56">
        <v>7880.2933932452142</v>
      </c>
      <c r="N1916" s="56">
        <v>5740.1563795625352</v>
      </c>
      <c r="O1916" s="56">
        <v>9034.6348820615531</v>
      </c>
      <c r="P1916" s="56">
        <v>8070.3289421256932</v>
      </c>
      <c r="Q1916" s="58">
        <v>0.99680006504058838</v>
      </c>
      <c r="R1916" s="80">
        <v>6864.0125336361698</v>
      </c>
      <c r="S1916" s="56">
        <v>4618.0047745398624</v>
      </c>
      <c r="T1916" s="56">
        <v>7705.2015283492065</v>
      </c>
      <c r="U1916" s="56">
        <v>6639.4117577265388</v>
      </c>
      <c r="V1916" s="56">
        <v>7604.4142792336343</v>
      </c>
      <c r="W1916" s="80">
        <v>10592.107049592472</v>
      </c>
      <c r="X1916" s="56">
        <v>10608.135563837362</v>
      </c>
      <c r="Y1916" s="80">
        <v>7588.4397236418326</v>
      </c>
      <c r="Z1916" s="58">
        <v>0.98033598054801085</v>
      </c>
    </row>
    <row r="1917" spans="2:26" x14ac:dyDescent="0.2">
      <c r="B1917" s="36" t="s">
        <v>6146</v>
      </c>
      <c r="C1917" s="46" t="s">
        <v>12883</v>
      </c>
      <c r="D1917" s="46" t="s">
        <v>12378</v>
      </c>
      <c r="E1917" s="46" t="s">
        <v>12499</v>
      </c>
      <c r="F1917" s="80">
        <v>6463.8619781728466</v>
      </c>
      <c r="G1917" s="56">
        <v>6080.7836315321692</v>
      </c>
      <c r="H1917" s="56">
        <v>6145.3872053854047</v>
      </c>
      <c r="I1917" s="56">
        <v>5906.81145829859</v>
      </c>
      <c r="J1917" s="56">
        <v>6262.5047627003796</v>
      </c>
      <c r="K1917" s="58">
        <v>1.0891793275652188</v>
      </c>
      <c r="L1917" s="80">
        <v>6655.7224000360975</v>
      </c>
      <c r="M1917" s="56">
        <v>6750.007207230824</v>
      </c>
      <c r="N1917" s="56">
        <v>6425.2244898291747</v>
      </c>
      <c r="O1917" s="56">
        <v>6802.2785658091134</v>
      </c>
      <c r="P1917" s="56">
        <v>6637.8067624813502</v>
      </c>
      <c r="Q1917" s="58">
        <v>0.99680006504058838</v>
      </c>
      <c r="R1917" s="80">
        <v>5680.2613759842707</v>
      </c>
      <c r="S1917" s="56">
        <v>4469.3678304234791</v>
      </c>
      <c r="T1917" s="56">
        <v>6404.5993298595113</v>
      </c>
      <c r="U1917" s="56">
        <v>5559.1720214281913</v>
      </c>
      <c r="V1917" s="56">
        <v>6324.650830546937</v>
      </c>
      <c r="W1917" s="80">
        <v>8809.5382745505049</v>
      </c>
      <c r="X1917" s="56">
        <v>8822.9229484825337</v>
      </c>
      <c r="Y1917" s="80">
        <v>6311.4030338312195</v>
      </c>
      <c r="Z1917" s="58">
        <v>0.9764136448370262</v>
      </c>
    </row>
    <row r="1918" spans="2:26" x14ac:dyDescent="0.2">
      <c r="B1918" s="36" t="s">
        <v>6145</v>
      </c>
      <c r="C1918" s="46" t="s">
        <v>6144</v>
      </c>
      <c r="D1918" s="46" t="s">
        <v>12378</v>
      </c>
      <c r="E1918" s="46" t="s">
        <v>12499</v>
      </c>
      <c r="F1918" s="80">
        <v>13959.06309839003</v>
      </c>
      <c r="G1918" s="56">
        <v>11408.969447764877</v>
      </c>
      <c r="H1918" s="56">
        <v>9554.9330360380573</v>
      </c>
      <c r="I1918" s="56">
        <v>22304.629748197873</v>
      </c>
      <c r="J1918" s="56">
        <v>15147.318776829279</v>
      </c>
      <c r="K1918" s="58">
        <v>1.0891793275652188</v>
      </c>
      <c r="L1918" s="80">
        <v>12487.688777652314</v>
      </c>
      <c r="M1918" s="56">
        <v>10495.004578612223</v>
      </c>
      <c r="N1918" s="56">
        <v>24262.202087617214</v>
      </c>
      <c r="O1918" s="56">
        <v>16452.886784021328</v>
      </c>
      <c r="P1918" s="56">
        <v>14056.22001387998</v>
      </c>
      <c r="Q1918" s="58">
        <v>0.99680006504058838</v>
      </c>
      <c r="R1918" s="80">
        <v>11399.948862460604</v>
      </c>
      <c r="S1918" s="56">
        <v>12049.432540144544</v>
      </c>
      <c r="T1918" s="56">
        <v>13820.889834419275</v>
      </c>
      <c r="U1918" s="56">
        <v>11464.897230228999</v>
      </c>
      <c r="V1918" s="56">
        <v>13598.093538134463</v>
      </c>
      <c r="W1918" s="80">
        <v>18940.638573521712</v>
      </c>
      <c r="X1918" s="56">
        <v>18969.543508156683</v>
      </c>
      <c r="Y1918" s="80">
        <v>13569.701917023425</v>
      </c>
      <c r="Z1918" s="58">
        <v>0.97210692590024095</v>
      </c>
    </row>
    <row r="1919" spans="2:26" x14ac:dyDescent="0.2">
      <c r="B1919" s="36" t="s">
        <v>5265</v>
      </c>
      <c r="C1919" s="46" t="s">
        <v>5264</v>
      </c>
      <c r="D1919" s="46" t="s">
        <v>12378</v>
      </c>
      <c r="E1919" s="46" t="s">
        <v>12500</v>
      </c>
      <c r="F1919" s="80">
        <v>7471.4446901233241</v>
      </c>
      <c r="G1919" s="56">
        <v>7116.166117557731</v>
      </c>
      <c r="H1919" s="56">
        <v>6033.3730059823201</v>
      </c>
      <c r="I1919" s="56">
        <v>8703.1269471411033</v>
      </c>
      <c r="J1919" s="56">
        <v>8498.2866730362057</v>
      </c>
      <c r="K1919" s="58">
        <v>1.08212932905285</v>
      </c>
      <c r="L1919" s="80">
        <v>7738.5840696968007</v>
      </c>
      <c r="M1919" s="56">
        <v>6584.0775652769717</v>
      </c>
      <c r="N1919" s="56">
        <v>9405.6820488740232</v>
      </c>
      <c r="O1919" s="56">
        <v>9171.0170117554662</v>
      </c>
      <c r="P1919" s="56">
        <v>7941.5155566990861</v>
      </c>
      <c r="Q1919" s="58">
        <v>0.99680006504058838</v>
      </c>
      <c r="R1919" s="80">
        <v>6107.2699433455246</v>
      </c>
      <c r="S1919" s="56">
        <v>5206.367033090607</v>
      </c>
      <c r="T1919" s="56">
        <v>7648.4232584309912</v>
      </c>
      <c r="U1919" s="56">
        <v>6017.1796523200328</v>
      </c>
      <c r="V1919" s="56">
        <v>7494.1634219894786</v>
      </c>
      <c r="W1919" s="80">
        <v>10438.539813595286</v>
      </c>
      <c r="X1919" s="56">
        <v>10454.010882024064</v>
      </c>
      <c r="Y1919" s="80">
        <v>7478.1879408636523</v>
      </c>
      <c r="Z1919" s="58">
        <v>1.0009025363928936</v>
      </c>
    </row>
    <row r="1920" spans="2:26" x14ac:dyDescent="0.2">
      <c r="B1920" s="36" t="s">
        <v>5263</v>
      </c>
      <c r="C1920" s="46" t="s">
        <v>5262</v>
      </c>
      <c r="D1920" s="46" t="s">
        <v>12378</v>
      </c>
      <c r="E1920" s="46" t="s">
        <v>12500</v>
      </c>
      <c r="F1920" s="80">
        <v>19524.233808636152</v>
      </c>
      <c r="G1920" s="56">
        <v>18949.659438844919</v>
      </c>
      <c r="H1920" s="56">
        <v>18063.658340881902</v>
      </c>
      <c r="I1920" s="56">
        <v>12613.222929794183</v>
      </c>
      <c r="J1920" s="56">
        <v>17710.674136168665</v>
      </c>
      <c r="K1920" s="58">
        <v>1.08212932905285</v>
      </c>
      <c r="L1920" s="80">
        <v>20607.098012764349</v>
      </c>
      <c r="M1920" s="56">
        <v>19712.44401947346</v>
      </c>
      <c r="N1920" s="56">
        <v>13631.418363739042</v>
      </c>
      <c r="O1920" s="56">
        <v>19112.663533440249</v>
      </c>
      <c r="P1920" s="56">
        <v>19581.844507992908</v>
      </c>
      <c r="Q1920" s="58">
        <v>0.99680006504058838</v>
      </c>
      <c r="R1920" s="80">
        <v>17103.823431011948</v>
      </c>
      <c r="S1920" s="56">
        <v>10156.515696177556</v>
      </c>
      <c r="T1920" s="56">
        <v>18591.038410083122</v>
      </c>
      <c r="U1920" s="56">
        <v>16409.092657528508</v>
      </c>
      <c r="V1920" s="56">
        <v>18384.700991409169</v>
      </c>
      <c r="W1920" s="80">
        <v>25607.852732002884</v>
      </c>
      <c r="X1920" s="56">
        <v>25648.281426827081</v>
      </c>
      <c r="Y1920" s="80">
        <v>18347.280391661443</v>
      </c>
      <c r="Z1920" s="58">
        <v>0.93971833012703898</v>
      </c>
    </row>
    <row r="1921" spans="2:26" x14ac:dyDescent="0.2">
      <c r="B1921" s="36" t="s">
        <v>6142</v>
      </c>
      <c r="C1921" s="46" t="s">
        <v>6141</v>
      </c>
      <c r="D1921" s="46" t="s">
        <v>12378</v>
      </c>
      <c r="E1921" s="46" t="s">
        <v>12499</v>
      </c>
      <c r="F1921" s="80">
        <v>22096.908280463649</v>
      </c>
      <c r="G1921" s="56">
        <v>17607.598149089325</v>
      </c>
      <c r="H1921" s="56">
        <v>15042.064400325631</v>
      </c>
      <c r="I1921" s="56">
        <v>28565.731501355804</v>
      </c>
      <c r="J1921" s="56">
        <v>22080.199934476022</v>
      </c>
      <c r="K1921" s="58">
        <v>1.0891793275652188</v>
      </c>
      <c r="L1921" s="80">
        <v>19272.398511933137</v>
      </c>
      <c r="M1921" s="56">
        <v>16521.992792390785</v>
      </c>
      <c r="N1921" s="56">
        <v>31072.811263433083</v>
      </c>
      <c r="O1921" s="56">
        <v>23983.322398033903</v>
      </c>
      <c r="P1921" s="56">
        <v>20827.214879090556</v>
      </c>
      <c r="Q1921" s="58">
        <v>0.99680006504058838</v>
      </c>
      <c r="R1921" s="80">
        <v>18767.872571691729</v>
      </c>
      <c r="S1921" s="56">
        <v>16502.48653846233</v>
      </c>
      <c r="T1921" s="56">
        <v>20343.398737848784</v>
      </c>
      <c r="U1921" s="56">
        <v>18541.333968368788</v>
      </c>
      <c r="V1921" s="56">
        <v>20172.985063548022</v>
      </c>
      <c r="W1921" s="80">
        <v>28098.734426718336</v>
      </c>
      <c r="X1921" s="56">
        <v>28144.490340634609</v>
      </c>
      <c r="Y1921" s="80">
        <v>20132.922247957042</v>
      </c>
      <c r="Z1921" s="58">
        <v>0.91111941962292486</v>
      </c>
    </row>
    <row r="1922" spans="2:26" x14ac:dyDescent="0.2">
      <c r="B1922" s="36" t="s">
        <v>6140</v>
      </c>
      <c r="C1922" s="46" t="s">
        <v>6139</v>
      </c>
      <c r="D1922" s="46" t="s">
        <v>12378</v>
      </c>
      <c r="E1922" s="46" t="s">
        <v>12499</v>
      </c>
      <c r="F1922" s="80">
        <v>7175.4305389823239</v>
      </c>
      <c r="G1922" s="56">
        <v>7383.6469998709481</v>
      </c>
      <c r="H1922" s="56">
        <v>7547.4582720210346</v>
      </c>
      <c r="I1922" s="56">
        <v>14825.452627060626</v>
      </c>
      <c r="J1922" s="56">
        <v>8447.0087675166415</v>
      </c>
      <c r="K1922" s="58">
        <v>1.0891793275652188</v>
      </c>
      <c r="L1922" s="80">
        <v>8081.7716447210205</v>
      </c>
      <c r="M1922" s="56">
        <v>8290.022423285347</v>
      </c>
      <c r="N1922" s="56">
        <v>16126.612803658065</v>
      </c>
      <c r="O1922" s="56">
        <v>9175.0679419370117</v>
      </c>
      <c r="P1922" s="56">
        <v>9185.901791284201</v>
      </c>
      <c r="Q1922" s="58">
        <v>0.99680006504058838</v>
      </c>
      <c r="R1922" s="80">
        <v>7387.7870508691612</v>
      </c>
      <c r="S1922" s="56">
        <v>7551.2970057382281</v>
      </c>
      <c r="T1922" s="56">
        <v>8999.7962024676908</v>
      </c>
      <c r="U1922" s="56">
        <v>7404.138046356069</v>
      </c>
      <c r="V1922" s="56">
        <v>8848.9015321338229</v>
      </c>
      <c r="W1922" s="80">
        <v>12325.539990058271</v>
      </c>
      <c r="X1922" s="56">
        <v>12340.398104048098</v>
      </c>
      <c r="Y1922" s="80">
        <v>8827.5990266887438</v>
      </c>
      <c r="Z1922" s="58">
        <v>1.2302535685810909</v>
      </c>
    </row>
    <row r="1923" spans="2:26" x14ac:dyDescent="0.2">
      <c r="B1923" s="36" t="s">
        <v>6138</v>
      </c>
      <c r="C1923" s="46" t="s">
        <v>12884</v>
      </c>
      <c r="D1923" s="46" t="s">
        <v>12378</v>
      </c>
      <c r="E1923" s="46" t="s">
        <v>12499</v>
      </c>
      <c r="F1923" s="80">
        <v>4416.0241403613318</v>
      </c>
      <c r="G1923" s="56">
        <v>3744.9386011546244</v>
      </c>
      <c r="H1923" s="56">
        <v>2983.635073605225</v>
      </c>
      <c r="I1923" s="56">
        <v>6166.9050039083322</v>
      </c>
      <c r="J1923" s="56">
        <v>5024.527061646937</v>
      </c>
      <c r="K1923" s="58">
        <v>1.0891793275652188</v>
      </c>
      <c r="L1923" s="80">
        <v>4099.0229623059759</v>
      </c>
      <c r="M1923" s="56">
        <v>3277.1829630089028</v>
      </c>
      <c r="N1923" s="56">
        <v>6708.14522137722</v>
      </c>
      <c r="O1923" s="56">
        <v>5457.5978829325823</v>
      </c>
      <c r="P1923" s="56">
        <v>4442.4008190077247</v>
      </c>
      <c r="Q1923" s="58">
        <v>0.99680006504058838</v>
      </c>
      <c r="R1923" s="80">
        <v>3903.0634459862636</v>
      </c>
      <c r="S1923" s="56">
        <v>3199.7035877783369</v>
      </c>
      <c r="T1923" s="56">
        <v>4307.179677215202</v>
      </c>
      <c r="U1923" s="56">
        <v>3832.7274601654708</v>
      </c>
      <c r="V1923" s="56">
        <v>4262.312729613247</v>
      </c>
      <c r="W1923" s="80">
        <v>5936.9296638917558</v>
      </c>
      <c r="X1923" s="56">
        <v>5946.0738942905937</v>
      </c>
      <c r="Y1923" s="80">
        <v>4253.473484347358</v>
      </c>
      <c r="Z1923" s="58">
        <v>0.96319072295635744</v>
      </c>
    </row>
    <row r="1924" spans="2:26" x14ac:dyDescent="0.2">
      <c r="B1924" s="36" t="s">
        <v>6137</v>
      </c>
      <c r="C1924" s="46" t="s">
        <v>6136</v>
      </c>
      <c r="D1924" s="46" t="s">
        <v>12378</v>
      </c>
      <c r="E1924" s="46" t="s">
        <v>12499</v>
      </c>
      <c r="F1924" s="80">
        <v>9144.2855391064695</v>
      </c>
      <c r="G1924" s="56">
        <v>9518.3131744204165</v>
      </c>
      <c r="H1924" s="56">
        <v>9045.0282824279639</v>
      </c>
      <c r="I1924" s="56">
        <v>16361.841549260664</v>
      </c>
      <c r="J1924" s="56">
        <v>10310.480608061222</v>
      </c>
      <c r="K1924" s="58">
        <v>1.0891793275652188</v>
      </c>
      <c r="L1924" s="80">
        <v>10418.270743434776</v>
      </c>
      <c r="M1924" s="56">
        <v>9934.9323412024823</v>
      </c>
      <c r="N1924" s="56">
        <v>17797.843348007515</v>
      </c>
      <c r="O1924" s="56">
        <v>11199.154954919888</v>
      </c>
      <c r="P1924" s="56">
        <v>11379.191047011076</v>
      </c>
      <c r="Q1924" s="58">
        <v>0.99680006504058838</v>
      </c>
      <c r="R1924" s="80">
        <v>9297.6311324744966</v>
      </c>
      <c r="S1924" s="56">
        <v>8995.3387569660481</v>
      </c>
      <c r="T1924" s="56">
        <v>11112.753805062626</v>
      </c>
      <c r="U1924" s="56">
        <v>9267.4018949236524</v>
      </c>
      <c r="V1924" s="56">
        <v>10938.246648210845</v>
      </c>
      <c r="W1924" s="80">
        <v>15235.766382308604</v>
      </c>
      <c r="X1924" s="56">
        <v>15254.701390620292</v>
      </c>
      <c r="Y1924" s="80">
        <v>10912.321143358655</v>
      </c>
      <c r="Z1924" s="58">
        <v>1.1933486871873151</v>
      </c>
    </row>
    <row r="1925" spans="2:26" x14ac:dyDescent="0.2">
      <c r="B1925" s="36" t="s">
        <v>6135</v>
      </c>
      <c r="C1925" s="46" t="s">
        <v>6134</v>
      </c>
      <c r="D1925" s="46" t="s">
        <v>12378</v>
      </c>
      <c r="E1925" s="46" t="s">
        <v>12499</v>
      </c>
      <c r="F1925" s="80">
        <v>8539.0292887553769</v>
      </c>
      <c r="G1925" s="56">
        <v>7542.0748144750205</v>
      </c>
      <c r="H1925" s="56">
        <v>6856.7688202300806</v>
      </c>
      <c r="I1925" s="56">
        <v>12751.132852396402</v>
      </c>
      <c r="J1925" s="56">
        <v>9268.5920661963992</v>
      </c>
      <c r="K1925" s="58">
        <v>1.0891793275652188</v>
      </c>
      <c r="L1925" s="80">
        <v>8255.1788268120235</v>
      </c>
      <c r="M1925" s="56">
        <v>7531.3788062547337</v>
      </c>
      <c r="N1925" s="56">
        <v>13870.23974858369</v>
      </c>
      <c r="O1925" s="56">
        <v>10067.464622562647</v>
      </c>
      <c r="P1925" s="56">
        <v>9014.2667209107931</v>
      </c>
      <c r="Q1925" s="58">
        <v>0.99680006504058838</v>
      </c>
      <c r="R1925" s="80">
        <v>7096.458717324781</v>
      </c>
      <c r="S1925" s="56">
        <v>6415.7095054892579</v>
      </c>
      <c r="T1925" s="56">
        <v>8732.1890043524309</v>
      </c>
      <c r="U1925" s="56">
        <v>7028.3837961412291</v>
      </c>
      <c r="V1925" s="56">
        <v>8571.0673228560263</v>
      </c>
      <c r="W1925" s="80">
        <v>11938.547701283878</v>
      </c>
      <c r="X1925" s="56">
        <v>11956.229409697822</v>
      </c>
      <c r="Y1925" s="80">
        <v>8552.7872123747202</v>
      </c>
      <c r="Z1925" s="58">
        <v>1.0016111812190949</v>
      </c>
    </row>
    <row r="1926" spans="2:26" x14ac:dyDescent="0.2">
      <c r="B1926" s="36" t="s">
        <v>6133</v>
      </c>
      <c r="C1926" s="46" t="s">
        <v>6132</v>
      </c>
      <c r="D1926" s="46" t="s">
        <v>12378</v>
      </c>
      <c r="E1926" s="46" t="s">
        <v>12499</v>
      </c>
      <c r="F1926" s="80">
        <v>7269.5240528347467</v>
      </c>
      <c r="G1926" s="56">
        <v>5484.0928203211888</v>
      </c>
      <c r="H1926" s="56">
        <v>4439.9294078435669</v>
      </c>
      <c r="I1926" s="56">
        <v>8570.3828097655496</v>
      </c>
      <c r="J1926" s="56">
        <v>8359.902024621475</v>
      </c>
      <c r="K1926" s="58">
        <v>1.0891793275652188</v>
      </c>
      <c r="L1926" s="80">
        <v>6002.6144062770827</v>
      </c>
      <c r="M1926" s="56">
        <v>4876.7562565100634</v>
      </c>
      <c r="N1926" s="56">
        <v>9322.5649583164595</v>
      </c>
      <c r="O1926" s="56">
        <v>9080.453350398122</v>
      </c>
      <c r="P1926" s="56">
        <v>6490.3743792503838</v>
      </c>
      <c r="Q1926" s="58">
        <v>0.99680006504058838</v>
      </c>
      <c r="R1926" s="80">
        <v>5331.7108589055042</v>
      </c>
      <c r="S1926" s="56">
        <v>5442.8029585049217</v>
      </c>
      <c r="T1926" s="56">
        <v>6369.6171484748374</v>
      </c>
      <c r="U1926" s="56">
        <v>5342.820068865447</v>
      </c>
      <c r="V1926" s="56">
        <v>6272.5172738970659</v>
      </c>
      <c r="W1926" s="80">
        <v>8736.9220029174085</v>
      </c>
      <c r="X1926" s="56">
        <v>8751.974955690348</v>
      </c>
      <c r="Y1926" s="80">
        <v>6260.6509894614055</v>
      </c>
      <c r="Z1926" s="58">
        <v>0.86121882862744892</v>
      </c>
    </row>
    <row r="1927" spans="2:26" x14ac:dyDescent="0.2">
      <c r="B1927" s="36" t="s">
        <v>6131</v>
      </c>
      <c r="C1927" s="46" t="s">
        <v>6130</v>
      </c>
      <c r="D1927" s="46" t="s">
        <v>12378</v>
      </c>
      <c r="E1927" s="46" t="s">
        <v>12499</v>
      </c>
      <c r="F1927" s="80">
        <v>9563.4254472548237</v>
      </c>
      <c r="G1927" s="56">
        <v>8277.2335455269586</v>
      </c>
      <c r="H1927" s="56">
        <v>6709.3815025434787</v>
      </c>
      <c r="I1927" s="56">
        <v>14807.756381677938</v>
      </c>
      <c r="J1927" s="56">
        <v>11275.786480329463</v>
      </c>
      <c r="K1927" s="58">
        <v>1.0891793275652188</v>
      </c>
      <c r="L1927" s="80">
        <v>9059.8468976296681</v>
      </c>
      <c r="M1927" s="56">
        <v>7369.4906414590077</v>
      </c>
      <c r="N1927" s="56">
        <v>16107.363442134745</v>
      </c>
      <c r="O1927" s="56">
        <v>12247.661853228186</v>
      </c>
      <c r="P1927" s="56">
        <v>10000.912309015242</v>
      </c>
      <c r="Q1927" s="58">
        <v>0.99680006504058838</v>
      </c>
      <c r="R1927" s="80">
        <v>7680.4672261614178</v>
      </c>
      <c r="S1927" s="56">
        <v>7242.6475282629126</v>
      </c>
      <c r="T1927" s="56">
        <v>9700.431554516952</v>
      </c>
      <c r="U1927" s="56">
        <v>7636.6852563715674</v>
      </c>
      <c r="V1927" s="56">
        <v>9505.271760347603</v>
      </c>
      <c r="W1927" s="80">
        <v>13239.791037688785</v>
      </c>
      <c r="X1927" s="56">
        <v>13259.593956086022</v>
      </c>
      <c r="Y1927" s="80">
        <v>9485.1379764349858</v>
      </c>
      <c r="Z1927" s="58">
        <v>0.9918138671910377</v>
      </c>
    </row>
    <row r="1928" spans="2:26" x14ac:dyDescent="0.2">
      <c r="B1928" s="36" t="s">
        <v>5261</v>
      </c>
      <c r="C1928" s="46" t="s">
        <v>5260</v>
      </c>
      <c r="D1928" s="46" t="s">
        <v>12378</v>
      </c>
      <c r="E1928" s="46" t="s">
        <v>12500</v>
      </c>
      <c r="F1928" s="80">
        <v>15265.02779319973</v>
      </c>
      <c r="G1928" s="56">
        <v>13251.591321929287</v>
      </c>
      <c r="H1928" s="56">
        <v>11422.825165075017</v>
      </c>
      <c r="I1928" s="56">
        <v>13662.455657173456</v>
      </c>
      <c r="J1928" s="56">
        <v>19071.754683606581</v>
      </c>
      <c r="K1928" s="58">
        <v>1.08212932905285</v>
      </c>
      <c r="L1928" s="80">
        <v>14410.646380077626</v>
      </c>
      <c r="M1928" s="56">
        <v>12465.459507787649</v>
      </c>
      <c r="N1928" s="56">
        <v>14765.349821816204</v>
      </c>
      <c r="O1928" s="56">
        <v>20581.488172473393</v>
      </c>
      <c r="P1928" s="56">
        <v>14589.279183092269</v>
      </c>
      <c r="Q1928" s="58">
        <v>0.99680006504058838</v>
      </c>
      <c r="R1928" s="80">
        <v>11786.282042072404</v>
      </c>
      <c r="S1928" s="56">
        <v>8917.6292265101711</v>
      </c>
      <c r="T1928" s="56">
        <v>13986.148656422567</v>
      </c>
      <c r="U1928" s="56">
        <v>11499.416760516182</v>
      </c>
      <c r="V1928" s="56">
        <v>13750.988896041372</v>
      </c>
      <c r="W1928" s="80">
        <v>19153.604876890829</v>
      </c>
      <c r="X1928" s="56">
        <v>19185.21406351413</v>
      </c>
      <c r="Y1928" s="80">
        <v>13723.98001798147</v>
      </c>
      <c r="Z1928" s="58">
        <v>0.89904716872479162</v>
      </c>
    </row>
    <row r="1929" spans="2:26" x14ac:dyDescent="0.2">
      <c r="B1929" s="36" t="s">
        <v>5259</v>
      </c>
      <c r="C1929" s="46" t="s">
        <v>5258</v>
      </c>
      <c r="D1929" s="46" t="s">
        <v>12378</v>
      </c>
      <c r="E1929" s="46" t="s">
        <v>12500</v>
      </c>
      <c r="F1929" s="80">
        <v>4480.8838818806016</v>
      </c>
      <c r="G1929" s="56">
        <v>3888.0942441456586</v>
      </c>
      <c r="H1929" s="56">
        <v>3241.89946949971</v>
      </c>
      <c r="I1929" s="56">
        <v>4171.4856902495703</v>
      </c>
      <c r="J1929" s="56">
        <v>4974.3416616558734</v>
      </c>
      <c r="K1929" s="58">
        <v>1.08212932905285</v>
      </c>
      <c r="L1929" s="80">
        <v>4228.1677636766217</v>
      </c>
      <c r="M1929" s="56">
        <v>3537.8083776441567</v>
      </c>
      <c r="N1929" s="56">
        <v>4508.2265618110741</v>
      </c>
      <c r="O1929" s="56">
        <v>5368.114039512775</v>
      </c>
      <c r="P1929" s="56">
        <v>4268.0890872605451</v>
      </c>
      <c r="Q1929" s="58">
        <v>0.99680006504058838</v>
      </c>
      <c r="R1929" s="80">
        <v>3431.8135183882987</v>
      </c>
      <c r="S1929" s="56">
        <v>2718.2408995097862</v>
      </c>
      <c r="T1929" s="56">
        <v>4102.5825635745387</v>
      </c>
      <c r="U1929" s="56">
        <v>3360.4562565004476</v>
      </c>
      <c r="V1929" s="56">
        <v>4032.4028048191158</v>
      </c>
      <c r="W1929" s="80">
        <v>5616.6905967181801</v>
      </c>
      <c r="X1929" s="56">
        <v>5625.9691317315792</v>
      </c>
      <c r="Y1929" s="80">
        <v>4024.489259804599</v>
      </c>
      <c r="Z1929" s="58">
        <v>0.89814629566244053</v>
      </c>
    </row>
    <row r="1930" spans="2:26" x14ac:dyDescent="0.2">
      <c r="B1930" s="36" t="s">
        <v>6129</v>
      </c>
      <c r="C1930" s="46" t="s">
        <v>6128</v>
      </c>
      <c r="D1930" s="46" t="s">
        <v>12378</v>
      </c>
      <c r="E1930" s="46" t="s">
        <v>12499</v>
      </c>
      <c r="F1930" s="80">
        <v>8218.9163537105596</v>
      </c>
      <c r="G1930" s="56">
        <v>7447.8005180077453</v>
      </c>
      <c r="H1930" s="56">
        <v>6900.1636598788482</v>
      </c>
      <c r="I1930" s="56">
        <v>15523.911328346376</v>
      </c>
      <c r="J1930" s="56">
        <v>7159.8986291701167</v>
      </c>
      <c r="K1930" s="58">
        <v>1.0891793275652188</v>
      </c>
      <c r="L1930" s="80">
        <v>8151.9908851310947</v>
      </c>
      <c r="M1930" s="56">
        <v>7579.0430901470681</v>
      </c>
      <c r="N1930" s="56">
        <v>16886.371936706157</v>
      </c>
      <c r="O1930" s="56">
        <v>7777.0200301722452</v>
      </c>
      <c r="P1930" s="56">
        <v>9235.4330081276039</v>
      </c>
      <c r="Q1930" s="58">
        <v>0.99680006504058838</v>
      </c>
      <c r="R1930" s="80">
        <v>8049.8836398336944</v>
      </c>
      <c r="S1930" s="56">
        <v>7071.1040886104547</v>
      </c>
      <c r="T1930" s="56">
        <v>8996.2329014225179</v>
      </c>
      <c r="U1930" s="56">
        <v>7952.0056847113701</v>
      </c>
      <c r="V1930" s="56">
        <v>8897.4847322010773</v>
      </c>
      <c r="W1930" s="80">
        <v>12393.211008104909</v>
      </c>
      <c r="X1930" s="56">
        <v>12410.229860896088</v>
      </c>
      <c r="Y1930" s="80">
        <v>8877.5525811515508</v>
      </c>
      <c r="Z1930" s="58">
        <v>1.0801366261798782</v>
      </c>
    </row>
    <row r="1931" spans="2:26" x14ac:dyDescent="0.2">
      <c r="B1931" s="36" t="s">
        <v>5257</v>
      </c>
      <c r="C1931" s="46" t="s">
        <v>5256</v>
      </c>
      <c r="D1931" s="46" t="s">
        <v>12378</v>
      </c>
      <c r="E1931" s="46" t="s">
        <v>12500</v>
      </c>
      <c r="F1931" s="80">
        <v>10431.775689654538</v>
      </c>
      <c r="G1931" s="56">
        <v>9801.6793284744454</v>
      </c>
      <c r="H1931" s="56">
        <v>8882.0436947109483</v>
      </c>
      <c r="I1931" s="56">
        <v>12644.2580593201</v>
      </c>
      <c r="J1931" s="56">
        <v>11280.750907177369</v>
      </c>
      <c r="K1931" s="58">
        <v>1.08212932905285</v>
      </c>
      <c r="L1931" s="80">
        <v>10658.986630520214</v>
      </c>
      <c r="M1931" s="56">
        <v>9692.7646552220322</v>
      </c>
      <c r="N1931" s="56">
        <v>13664.958786904106</v>
      </c>
      <c r="O1931" s="56">
        <v>12173.743067923311</v>
      </c>
      <c r="P1931" s="56">
        <v>11051.274445456007</v>
      </c>
      <c r="Q1931" s="58">
        <v>0.99680006504058838</v>
      </c>
      <c r="R1931" s="80">
        <v>8600.7882178353757</v>
      </c>
      <c r="S1931" s="56">
        <v>7573.2944203089119</v>
      </c>
      <c r="T1931" s="56">
        <v>10676.232810901874</v>
      </c>
      <c r="U1931" s="56">
        <v>8498.0388380827299</v>
      </c>
      <c r="V1931" s="56">
        <v>10470.250182233649</v>
      </c>
      <c r="W1931" s="80">
        <v>14583.899126733333</v>
      </c>
      <c r="X1931" s="56">
        <v>14605.500131923354</v>
      </c>
      <c r="Y1931" s="80">
        <v>10447.920533987855</v>
      </c>
      <c r="Z1931" s="58">
        <v>1.0015476602271394</v>
      </c>
    </row>
    <row r="1932" spans="2:26" x14ac:dyDescent="0.2">
      <c r="B1932" s="36" t="s">
        <v>6127</v>
      </c>
      <c r="C1932" s="46" t="s">
        <v>6126</v>
      </c>
      <c r="D1932" s="46" t="s">
        <v>12378</v>
      </c>
      <c r="E1932" s="46" t="s">
        <v>12499</v>
      </c>
      <c r="F1932" s="80">
        <v>8006.3414070827657</v>
      </c>
      <c r="G1932" s="56">
        <v>7555.3969000527895</v>
      </c>
      <c r="H1932" s="56">
        <v>7526.7972756963409</v>
      </c>
      <c r="I1932" s="56">
        <v>7211.7496781981645</v>
      </c>
      <c r="J1932" s="56">
        <v>9157.915547005894</v>
      </c>
      <c r="K1932" s="58">
        <v>1.0891793275652188</v>
      </c>
      <c r="L1932" s="80">
        <v>8269.7605170624993</v>
      </c>
      <c r="M1932" s="56">
        <v>8267.328674390561</v>
      </c>
      <c r="N1932" s="56">
        <v>7844.6909934422629</v>
      </c>
      <c r="O1932" s="56">
        <v>9947.2487436523534</v>
      </c>
      <c r="P1932" s="56">
        <v>8283.8697321624659</v>
      </c>
      <c r="Q1932" s="58">
        <v>0.99680006504058838</v>
      </c>
      <c r="R1932" s="80">
        <v>7089.1018558465994</v>
      </c>
      <c r="S1932" s="56">
        <v>5053.131477920424</v>
      </c>
      <c r="T1932" s="56">
        <v>7940.3744883797362</v>
      </c>
      <c r="U1932" s="56">
        <v>6885.5048180539816</v>
      </c>
      <c r="V1932" s="56">
        <v>7840.6199071498295</v>
      </c>
      <c r="W1932" s="80">
        <v>10921.115334088077</v>
      </c>
      <c r="X1932" s="56">
        <v>10937.694009419352</v>
      </c>
      <c r="Y1932" s="80">
        <v>7824.1865600832198</v>
      </c>
      <c r="Z1932" s="58">
        <v>0.97724867854893072</v>
      </c>
    </row>
    <row r="1933" spans="2:26" x14ac:dyDescent="0.2">
      <c r="B1933" s="36" t="s">
        <v>6125</v>
      </c>
      <c r="C1933" s="46" t="s">
        <v>6124</v>
      </c>
      <c r="D1933" s="46" t="s">
        <v>12378</v>
      </c>
      <c r="E1933" s="46" t="s">
        <v>12499</v>
      </c>
      <c r="F1933" s="80">
        <v>5688.5447212066028</v>
      </c>
      <c r="G1933" s="56">
        <v>4500.4163217485147</v>
      </c>
      <c r="H1933" s="56">
        <v>3731.8401275347996</v>
      </c>
      <c r="I1933" s="56">
        <v>4242.1580570571386</v>
      </c>
      <c r="J1933" s="56">
        <v>4592.31487214153</v>
      </c>
      <c r="K1933" s="58">
        <v>1.0891793275652188</v>
      </c>
      <c r="L1933" s="80">
        <v>4925.9311853861</v>
      </c>
      <c r="M1933" s="56">
        <v>4099.0009116135625</v>
      </c>
      <c r="N1933" s="56">
        <v>4614.4722970014664</v>
      </c>
      <c r="O1933" s="56">
        <v>4988.1327369633636</v>
      </c>
      <c r="P1933" s="56">
        <v>4835.6610491688016</v>
      </c>
      <c r="Q1933" s="58">
        <v>0.99680006504058838</v>
      </c>
      <c r="R1933" s="80">
        <v>3798.5963515082099</v>
      </c>
      <c r="S1933" s="56">
        <v>3750.0231578941944</v>
      </c>
      <c r="T1933" s="56">
        <v>4715.1763751749722</v>
      </c>
      <c r="U1933" s="56">
        <v>3793.7390321468083</v>
      </c>
      <c r="V1933" s="56">
        <v>4628.0399270723483</v>
      </c>
      <c r="W1933" s="80">
        <v>6446.3471527591091</v>
      </c>
      <c r="X1933" s="56">
        <v>6458.1263826526647</v>
      </c>
      <c r="Y1933" s="80">
        <v>4619.7658851083825</v>
      </c>
      <c r="Z1933" s="58">
        <v>0.8121173536504217</v>
      </c>
    </row>
    <row r="1934" spans="2:26" x14ac:dyDescent="0.2">
      <c r="B1934" s="36" t="s">
        <v>6123</v>
      </c>
      <c r="C1934" s="46" t="s">
        <v>6122</v>
      </c>
      <c r="D1934" s="46" t="s">
        <v>12378</v>
      </c>
      <c r="E1934" s="46" t="s">
        <v>12499</v>
      </c>
      <c r="F1934" s="80">
        <v>5647.5175760125476</v>
      </c>
      <c r="G1934" s="56">
        <v>4567.0267150837126</v>
      </c>
      <c r="H1934" s="56">
        <v>4470.7793109948225</v>
      </c>
      <c r="I1934" s="56">
        <v>6867.4174445094932</v>
      </c>
      <c r="J1934" s="56">
        <v>6248.9758010767664</v>
      </c>
      <c r="K1934" s="58">
        <v>1.0891793275652188</v>
      </c>
      <c r="L1934" s="80">
        <v>4998.8395988177717</v>
      </c>
      <c r="M1934" s="56">
        <v>4910.6413579127648</v>
      </c>
      <c r="N1934" s="56">
        <v>7470.1383407711228</v>
      </c>
      <c r="O1934" s="56">
        <v>6787.5835245824655</v>
      </c>
      <c r="P1934" s="56">
        <v>5388.5870138338523</v>
      </c>
      <c r="Q1934" s="58">
        <v>0.99680006504058838</v>
      </c>
      <c r="R1934" s="80">
        <v>4701.6890465171155</v>
      </c>
      <c r="S1934" s="56">
        <v>4130.850494834609</v>
      </c>
      <c r="T1934" s="56">
        <v>5249.529402464651</v>
      </c>
      <c r="U1934" s="56">
        <v>4644.6051913488654</v>
      </c>
      <c r="V1934" s="56">
        <v>5192.3242679791247</v>
      </c>
      <c r="W1934" s="80">
        <v>7232.3327560968137</v>
      </c>
      <c r="X1934" s="56">
        <v>7244.027031366858</v>
      </c>
      <c r="Y1934" s="80">
        <v>5181.9532426935211</v>
      </c>
      <c r="Z1934" s="58">
        <v>0.91756301294280518</v>
      </c>
    </row>
    <row r="1935" spans="2:26" x14ac:dyDescent="0.2">
      <c r="B1935" s="36" t="s">
        <v>5255</v>
      </c>
      <c r="C1935" s="46" t="s">
        <v>5254</v>
      </c>
      <c r="D1935" s="46" t="s">
        <v>12378</v>
      </c>
      <c r="E1935" s="46" t="s">
        <v>12500</v>
      </c>
      <c r="F1935" s="80">
        <v>3866.5439412595406</v>
      </c>
      <c r="G1935" s="56">
        <v>4258.4413921091909</v>
      </c>
      <c r="H1935" s="56">
        <v>3754.0372143264076</v>
      </c>
      <c r="I1935" s="56">
        <v>2771.2705897678329</v>
      </c>
      <c r="J1935" s="56">
        <v>3538.1256645831927</v>
      </c>
      <c r="K1935" s="58">
        <v>1.08212932905285</v>
      </c>
      <c r="L1935" s="80">
        <v>4630.9074541423961</v>
      </c>
      <c r="M1935" s="56">
        <v>4096.6922113971132</v>
      </c>
      <c r="N1935" s="56">
        <v>2994.9798729885429</v>
      </c>
      <c r="O1935" s="56">
        <v>3818.2061759077155</v>
      </c>
      <c r="P1935" s="56">
        <v>4350.7695873476659</v>
      </c>
      <c r="Q1935" s="58">
        <v>0.99680006504058838</v>
      </c>
      <c r="R1935" s="80">
        <v>3698.3253970643536</v>
      </c>
      <c r="S1935" s="56">
        <v>2274.07584625869</v>
      </c>
      <c r="T1935" s="56">
        <v>4132.3746841325092</v>
      </c>
      <c r="U1935" s="56">
        <v>3555.900441983787</v>
      </c>
      <c r="V1935" s="56">
        <v>4077.8599433706331</v>
      </c>
      <c r="W1935" s="80">
        <v>5680.0073572240726</v>
      </c>
      <c r="X1935" s="56">
        <v>5688.0137828056177</v>
      </c>
      <c r="Y1935" s="80">
        <v>4068.872374256373</v>
      </c>
      <c r="Z1935" s="58">
        <v>1.0523279797334784</v>
      </c>
    </row>
    <row r="1936" spans="2:26" x14ac:dyDescent="0.2">
      <c r="B1936" s="36" t="s">
        <v>5253</v>
      </c>
      <c r="C1936" s="46" t="s">
        <v>5252</v>
      </c>
      <c r="D1936" s="46" t="s">
        <v>12378</v>
      </c>
      <c r="E1936" s="46" t="s">
        <v>12500</v>
      </c>
      <c r="F1936" s="80">
        <v>13488.512708103577</v>
      </c>
      <c r="G1936" s="56">
        <v>13301.058109343394</v>
      </c>
      <c r="H1936" s="56">
        <v>13805.601974612837</v>
      </c>
      <c r="I1936" s="56">
        <v>11117.960460527249</v>
      </c>
      <c r="J1936" s="56">
        <v>14672.777780657099</v>
      </c>
      <c r="K1936" s="58">
        <v>1.08212932905285</v>
      </c>
      <c r="L1936" s="80">
        <v>14464.439797310733</v>
      </c>
      <c r="M1936" s="56">
        <v>15065.727603127447</v>
      </c>
      <c r="N1936" s="56">
        <v>12015.451659937376</v>
      </c>
      <c r="O1936" s="56">
        <v>15834.285169864446</v>
      </c>
      <c r="P1936" s="56">
        <v>14240.970031994495</v>
      </c>
      <c r="Q1936" s="58">
        <v>0.99680006504058838</v>
      </c>
      <c r="R1936" s="80">
        <v>11722.56352825897</v>
      </c>
      <c r="S1936" s="56">
        <v>7924.8473285914288</v>
      </c>
      <c r="T1936" s="56">
        <v>13574.250883316223</v>
      </c>
      <c r="U1936" s="56">
        <v>11342.791908292216</v>
      </c>
      <c r="V1936" s="56">
        <v>13363.231207760949</v>
      </c>
      <c r="W1936" s="80">
        <v>18613.501353758915</v>
      </c>
      <c r="X1936" s="56">
        <v>18641.431922981406</v>
      </c>
      <c r="Y1936" s="80">
        <v>13334.990079891651</v>
      </c>
      <c r="Z1936" s="58">
        <v>0.98861826863092972</v>
      </c>
    </row>
    <row r="1937" spans="2:26" x14ac:dyDescent="0.2">
      <c r="B1937" s="36" t="s">
        <v>5251</v>
      </c>
      <c r="C1937" s="46" t="s">
        <v>5250</v>
      </c>
      <c r="D1937" s="46" t="s">
        <v>12378</v>
      </c>
      <c r="E1937" s="46" t="s">
        <v>12500</v>
      </c>
      <c r="F1937" s="80">
        <v>25557.70802217599</v>
      </c>
      <c r="G1937" s="56">
        <v>18628.672463804236</v>
      </c>
      <c r="H1937" s="56">
        <v>13493.026803936753</v>
      </c>
      <c r="I1937" s="56">
        <v>23646.678591565193</v>
      </c>
      <c r="J1937" s="56">
        <v>36207.02547874274</v>
      </c>
      <c r="K1937" s="58">
        <v>1.08212932905285</v>
      </c>
      <c r="L1937" s="80">
        <v>20258.03579996675</v>
      </c>
      <c r="M1937" s="56">
        <v>14724.621696585547</v>
      </c>
      <c r="N1937" s="56">
        <v>25555.543621851801</v>
      </c>
      <c r="O1937" s="56">
        <v>39073.199032479679</v>
      </c>
      <c r="P1937" s="56">
        <v>21375.849612948008</v>
      </c>
      <c r="Q1937" s="58">
        <v>0.99680006504058838</v>
      </c>
      <c r="R1937" s="80">
        <v>17025.171142235646</v>
      </c>
      <c r="S1937" s="56">
        <v>17885.489326769315</v>
      </c>
      <c r="T1937" s="56">
        <v>20974.117781302222</v>
      </c>
      <c r="U1937" s="56">
        <v>17111.202960689014</v>
      </c>
      <c r="V1937" s="56">
        <v>20608.818198712012</v>
      </c>
      <c r="W1937" s="80">
        <v>28705.801723935834</v>
      </c>
      <c r="X1937" s="56">
        <v>28758.723891748505</v>
      </c>
      <c r="Y1937" s="80">
        <v>20572.309004547486</v>
      </c>
      <c r="Z1937" s="58">
        <v>0.80493559855591279</v>
      </c>
    </row>
    <row r="1938" spans="2:26" x14ac:dyDescent="0.2">
      <c r="B1938" s="36" t="s">
        <v>5744</v>
      </c>
      <c r="C1938" s="46" t="s">
        <v>5743</v>
      </c>
      <c r="D1938" s="46" t="s">
        <v>12378</v>
      </c>
      <c r="E1938" s="46" t="s">
        <v>12501</v>
      </c>
      <c r="F1938" s="80">
        <v>4530.8551416540249</v>
      </c>
      <c r="G1938" s="56">
        <v>3727.4586885369636</v>
      </c>
      <c r="H1938" s="56">
        <v>3698.3293725981225</v>
      </c>
      <c r="I1938" s="56">
        <v>3778.6539815529773</v>
      </c>
      <c r="J1938" s="56">
        <v>4380.4761505226261</v>
      </c>
      <c r="K1938" s="58">
        <v>1.0884311510553559</v>
      </c>
      <c r="L1938" s="80">
        <v>4077.0877733129018</v>
      </c>
      <c r="M1938" s="56">
        <v>4059.4027756831265</v>
      </c>
      <c r="N1938" s="56">
        <v>4107.4652211951288</v>
      </c>
      <c r="O1938" s="56">
        <v>4754.7669693221751</v>
      </c>
      <c r="P1938" s="56">
        <v>4107.9980502102053</v>
      </c>
      <c r="Q1938" s="58">
        <v>0.99680006504058838</v>
      </c>
      <c r="R1938" s="80">
        <v>3633.0010311696674</v>
      </c>
      <c r="S1938" s="56">
        <v>2598.6984055048051</v>
      </c>
      <c r="T1938" s="56">
        <v>3946.9410376918622</v>
      </c>
      <c r="U1938" s="56">
        <v>3529.5707686031815</v>
      </c>
      <c r="V1938" s="56">
        <v>3907.4720894587617</v>
      </c>
      <c r="W1938" s="80">
        <v>5442.6759438746749</v>
      </c>
      <c r="X1938" s="56">
        <v>5452.0579540272856</v>
      </c>
      <c r="Y1938" s="80">
        <v>3900.0833751574005</v>
      </c>
      <c r="Z1938" s="58">
        <v>0.86078306483522748</v>
      </c>
    </row>
    <row r="1939" spans="2:26" x14ac:dyDescent="0.2">
      <c r="B1939" s="36" t="s">
        <v>5249</v>
      </c>
      <c r="C1939" s="46" t="s">
        <v>5248</v>
      </c>
      <c r="D1939" s="46" t="s">
        <v>12378</v>
      </c>
      <c r="E1939" s="46" t="s">
        <v>12500</v>
      </c>
      <c r="F1939" s="80">
        <v>11132.882231152757</v>
      </c>
      <c r="G1939" s="56">
        <v>12461.398185186079</v>
      </c>
      <c r="H1939" s="56">
        <v>12572.614615359758</v>
      </c>
      <c r="I1939" s="56">
        <v>8263.9886312140316</v>
      </c>
      <c r="J1939" s="56">
        <v>10890.933650539371</v>
      </c>
      <c r="K1939" s="58">
        <v>1.08212932905285</v>
      </c>
      <c r="L1939" s="80">
        <v>13551.338724948937</v>
      </c>
      <c r="M1939" s="56">
        <v>13720.19759822324</v>
      </c>
      <c r="N1939" s="56">
        <v>8931.0945356532902</v>
      </c>
      <c r="O1939" s="56">
        <v>11753.067603603433</v>
      </c>
      <c r="P1939" s="56">
        <v>12886.992461359127</v>
      </c>
      <c r="Q1939" s="58">
        <v>0.99680006504058838</v>
      </c>
      <c r="R1939" s="80">
        <v>10807.293037559064</v>
      </c>
      <c r="S1939" s="56">
        <v>6202.0324527527073</v>
      </c>
      <c r="T1939" s="56">
        <v>12186.727411377056</v>
      </c>
      <c r="U1939" s="56">
        <v>10346.766979078428</v>
      </c>
      <c r="V1939" s="56">
        <v>12012.730103873781</v>
      </c>
      <c r="W1939" s="80">
        <v>16732.402857845918</v>
      </c>
      <c r="X1939" s="56">
        <v>16755.455639463289</v>
      </c>
      <c r="Y1939" s="80">
        <v>11985.87295543833</v>
      </c>
      <c r="Z1939" s="58">
        <v>1.0766190377814902</v>
      </c>
    </row>
    <row r="1940" spans="2:26" x14ac:dyDescent="0.2">
      <c r="B1940" s="36" t="s">
        <v>5247</v>
      </c>
      <c r="C1940" s="46" t="s">
        <v>5246</v>
      </c>
      <c r="D1940" s="46" t="s">
        <v>12378</v>
      </c>
      <c r="E1940" s="46" t="s">
        <v>12500</v>
      </c>
      <c r="F1940" s="80">
        <v>4967.0392513291899</v>
      </c>
      <c r="G1940" s="56">
        <v>4581.3248093479961</v>
      </c>
      <c r="H1940" s="56">
        <v>3928.6352270703687</v>
      </c>
      <c r="I1940" s="56">
        <v>6019.9620584817967</v>
      </c>
      <c r="J1940" s="56">
        <v>5513.9887126185795</v>
      </c>
      <c r="K1940" s="58">
        <v>1.08212932905285</v>
      </c>
      <c r="L1940" s="80">
        <v>4982.0319821166004</v>
      </c>
      <c r="M1940" s="56">
        <v>4287.2269019441128</v>
      </c>
      <c r="N1940" s="56">
        <v>6505.920160910061</v>
      </c>
      <c r="O1940" s="56">
        <v>5950.4799298545831</v>
      </c>
      <c r="P1940" s="56">
        <v>5176.2334865679968</v>
      </c>
      <c r="Q1940" s="58">
        <v>0.99680006504058838</v>
      </c>
      <c r="R1940" s="80">
        <v>3871.7379011779994</v>
      </c>
      <c r="S1940" s="56">
        <v>3807.7226001553659</v>
      </c>
      <c r="T1940" s="56">
        <v>5026.6219329546448</v>
      </c>
      <c r="U1940" s="56">
        <v>3865.3363710757362</v>
      </c>
      <c r="V1940" s="56">
        <v>4916.8040491228021</v>
      </c>
      <c r="W1940" s="80">
        <v>6848.5635997499794</v>
      </c>
      <c r="X1940" s="56">
        <v>6858.8488132974107</v>
      </c>
      <c r="Y1940" s="80">
        <v>4906.4192741567877</v>
      </c>
      <c r="Z1940" s="58">
        <v>0.98779555101035688</v>
      </c>
    </row>
    <row r="1941" spans="2:26" x14ac:dyDescent="0.2">
      <c r="B1941" s="36" t="s">
        <v>6121</v>
      </c>
      <c r="C1941" s="46" t="s">
        <v>6120</v>
      </c>
      <c r="D1941" s="46" t="s">
        <v>12378</v>
      </c>
      <c r="E1941" s="46" t="s">
        <v>12499</v>
      </c>
      <c r="F1941" s="80">
        <v>7562.185078704274</v>
      </c>
      <c r="G1941" s="56">
        <v>4069.248457673144</v>
      </c>
      <c r="H1941" s="56">
        <v>3587.6407558463466</v>
      </c>
      <c r="I1941" s="56">
        <v>9916.7892330198465</v>
      </c>
      <c r="J1941" s="56">
        <v>7289.0912038910765</v>
      </c>
      <c r="K1941" s="58">
        <v>1.0891793275652188</v>
      </c>
      <c r="L1941" s="80">
        <v>4453.9963518194136</v>
      </c>
      <c r="M1941" s="56">
        <v>3940.6143420378908</v>
      </c>
      <c r="N1941" s="56">
        <v>10787.139134254123</v>
      </c>
      <c r="O1941" s="56">
        <v>7917.3478886227895</v>
      </c>
      <c r="P1941" s="56">
        <v>5388.1598301712384</v>
      </c>
      <c r="Q1941" s="58">
        <v>0.99680006504058838</v>
      </c>
      <c r="R1941" s="80">
        <v>4828.5569627082568</v>
      </c>
      <c r="S1941" s="56">
        <v>5506.454239964537</v>
      </c>
      <c r="T1941" s="56">
        <v>5386.7063647756258</v>
      </c>
      <c r="U1941" s="56">
        <v>4896.3466904338857</v>
      </c>
      <c r="V1941" s="56">
        <v>5340.3351159455324</v>
      </c>
      <c r="W1941" s="80">
        <v>7438.4954779835471</v>
      </c>
      <c r="X1941" s="56">
        <v>7454.1544419023157</v>
      </c>
      <c r="Y1941" s="80">
        <v>5332.2661020586456</v>
      </c>
      <c r="Z1941" s="58">
        <v>0.70512240133803905</v>
      </c>
    </row>
    <row r="1942" spans="2:26" x14ac:dyDescent="0.2">
      <c r="B1942" s="36" t="s">
        <v>6119</v>
      </c>
      <c r="C1942" s="46" t="s">
        <v>2130</v>
      </c>
      <c r="D1942" s="46" t="s">
        <v>12378</v>
      </c>
      <c r="E1942" s="46" t="s">
        <v>12499</v>
      </c>
      <c r="F1942" s="80">
        <v>34286.40136432006</v>
      </c>
      <c r="G1942" s="56">
        <v>19070.075002894475</v>
      </c>
      <c r="H1942" s="56">
        <v>14983.190233570584</v>
      </c>
      <c r="I1942" s="56">
        <v>46925.162625044351</v>
      </c>
      <c r="J1942" s="56">
        <v>51070.805643031963</v>
      </c>
      <c r="K1942" s="58">
        <v>1.0891793275652188</v>
      </c>
      <c r="L1942" s="80">
        <v>20873.152714883232</v>
      </c>
      <c r="M1942" s="56">
        <v>16457.326232476058</v>
      </c>
      <c r="N1942" s="56">
        <v>51043.563217861309</v>
      </c>
      <c r="O1942" s="56">
        <v>55472.667842635245</v>
      </c>
      <c r="P1942" s="56">
        <v>25948.700489954655</v>
      </c>
      <c r="Q1942" s="58">
        <v>0.99680006504058838</v>
      </c>
      <c r="R1942" s="80">
        <v>20095.186156777458</v>
      </c>
      <c r="S1942" s="56">
        <v>26899.393228232293</v>
      </c>
      <c r="T1942" s="56">
        <v>25979.800956244555</v>
      </c>
      <c r="U1942" s="56">
        <v>20775.606863922942</v>
      </c>
      <c r="V1942" s="56">
        <v>25487.662242882569</v>
      </c>
      <c r="W1942" s="80">
        <v>35501.491240121584</v>
      </c>
      <c r="X1942" s="56">
        <v>35572.487852381208</v>
      </c>
      <c r="Y1942" s="80">
        <v>25446.477212073707</v>
      </c>
      <c r="Z1942" s="58">
        <v>0.74217404567148404</v>
      </c>
    </row>
    <row r="1943" spans="2:26" x14ac:dyDescent="0.2">
      <c r="B1943" s="36" t="s">
        <v>6118</v>
      </c>
      <c r="C1943" s="46" t="s">
        <v>6117</v>
      </c>
      <c r="D1943" s="46" t="s">
        <v>12378</v>
      </c>
      <c r="E1943" s="46" t="s">
        <v>12499</v>
      </c>
      <c r="F1943" s="80">
        <v>9410.7686258773156</v>
      </c>
      <c r="G1943" s="56">
        <v>6064.669944722692</v>
      </c>
      <c r="H1943" s="56">
        <v>4249.6580791839506</v>
      </c>
      <c r="I1943" s="56">
        <v>7258.6381052906409</v>
      </c>
      <c r="J1943" s="56">
        <v>11042.443097194529</v>
      </c>
      <c r="K1943" s="58">
        <v>1.0891793275652188</v>
      </c>
      <c r="L1943" s="80">
        <v>6638.0851623470489</v>
      </c>
      <c r="M1943" s="56">
        <v>4667.764894882549</v>
      </c>
      <c r="N1943" s="56">
        <v>7895.6945970228198</v>
      </c>
      <c r="O1943" s="56">
        <v>11994.206286531306</v>
      </c>
      <c r="P1943" s="56">
        <v>6898.7221474654061</v>
      </c>
      <c r="Q1943" s="58">
        <v>0.99680006504058838</v>
      </c>
      <c r="R1943" s="80">
        <v>6414.7344577655413</v>
      </c>
      <c r="S1943" s="56">
        <v>6579.2762504733546</v>
      </c>
      <c r="T1943" s="56">
        <v>6849.7708090282722</v>
      </c>
      <c r="U1943" s="56">
        <v>6431.1886370363227</v>
      </c>
      <c r="V1943" s="56">
        <v>6810.1872562425833</v>
      </c>
      <c r="W1943" s="80">
        <v>9485.8367518032555</v>
      </c>
      <c r="X1943" s="56">
        <v>9505.3235647847941</v>
      </c>
      <c r="Y1943" s="80">
        <v>6799.5525218372468</v>
      </c>
      <c r="Z1943" s="58">
        <v>0.72252892321038875</v>
      </c>
    </row>
    <row r="1944" spans="2:26" x14ac:dyDescent="0.2">
      <c r="B1944" s="36" t="s">
        <v>5245</v>
      </c>
      <c r="C1944" s="46" t="s">
        <v>4380</v>
      </c>
      <c r="D1944" s="46" t="s">
        <v>12378</v>
      </c>
      <c r="E1944" s="46" t="s">
        <v>12500</v>
      </c>
      <c r="F1944" s="80">
        <v>15666.33472090338</v>
      </c>
      <c r="G1944" s="56">
        <v>14196.388312909165</v>
      </c>
      <c r="H1944" s="56">
        <v>11665.572681426163</v>
      </c>
      <c r="I1944" s="56">
        <v>10087.195074187463</v>
      </c>
      <c r="J1944" s="56">
        <v>15600.378559622668</v>
      </c>
      <c r="K1944" s="58">
        <v>1.08212932905285</v>
      </c>
      <c r="L1944" s="80">
        <v>15438.080369491523</v>
      </c>
      <c r="M1944" s="56">
        <v>12730.364143196322</v>
      </c>
      <c r="N1944" s="56">
        <v>10901.478308775177</v>
      </c>
      <c r="O1944" s="56">
        <v>16835.315477656066</v>
      </c>
      <c r="P1944" s="56">
        <v>14734.862502485386</v>
      </c>
      <c r="Q1944" s="58">
        <v>0.99680006504058838</v>
      </c>
      <c r="R1944" s="80">
        <v>12449.571690153611</v>
      </c>
      <c r="S1944" s="56">
        <v>8864.8671093299672</v>
      </c>
      <c r="T1944" s="56">
        <v>14111.538539760539</v>
      </c>
      <c r="U1944" s="56">
        <v>12091.101232071247</v>
      </c>
      <c r="V1944" s="56">
        <v>13920.47429438548</v>
      </c>
      <c r="W1944" s="80">
        <v>19389.679269563785</v>
      </c>
      <c r="X1944" s="56">
        <v>19422.119439644364</v>
      </c>
      <c r="Y1944" s="80">
        <v>13893.448267717966</v>
      </c>
      <c r="Z1944" s="58">
        <v>0.88683463715224498</v>
      </c>
    </row>
    <row r="1945" spans="2:26" x14ac:dyDescent="0.2">
      <c r="B1945" s="36" t="s">
        <v>5244</v>
      </c>
      <c r="C1945" s="46" t="s">
        <v>5243</v>
      </c>
      <c r="D1945" s="46" t="s">
        <v>12378</v>
      </c>
      <c r="E1945" s="46" t="s">
        <v>12500</v>
      </c>
      <c r="F1945" s="80">
        <v>13477.454368894876</v>
      </c>
      <c r="G1945" s="56">
        <v>11731.650009256064</v>
      </c>
      <c r="H1945" s="56">
        <v>9887.1591673668099</v>
      </c>
      <c r="I1945" s="56">
        <v>12906.834978909626</v>
      </c>
      <c r="J1945" s="56">
        <v>17798.452891175461</v>
      </c>
      <c r="K1945" s="58">
        <v>1.08212932905285</v>
      </c>
      <c r="L1945" s="80">
        <v>12757.76287021883</v>
      </c>
      <c r="M1945" s="56">
        <v>10789.623448382088</v>
      </c>
      <c r="N1945" s="56">
        <v>13948.732082873681</v>
      </c>
      <c r="O1945" s="56">
        <v>19207.390916312877</v>
      </c>
      <c r="P1945" s="56">
        <v>13055.189312601289</v>
      </c>
      <c r="Q1945" s="58">
        <v>0.99680006504058838</v>
      </c>
      <c r="R1945" s="80">
        <v>10805.170771385367</v>
      </c>
      <c r="S1945" s="56">
        <v>8945.1401750613695</v>
      </c>
      <c r="T1945" s="56">
        <v>12612.00071038739</v>
      </c>
      <c r="U1945" s="56">
        <v>10619.167711752967</v>
      </c>
      <c r="V1945" s="56">
        <v>12423.546888240313</v>
      </c>
      <c r="W1945" s="80">
        <v>17304.625148478168</v>
      </c>
      <c r="X1945" s="56">
        <v>17332.532819274758</v>
      </c>
      <c r="Y1945" s="80">
        <v>12398.680217236224</v>
      </c>
      <c r="Z1945" s="58">
        <v>0.91995712824312015</v>
      </c>
    </row>
    <row r="1946" spans="2:26" x14ac:dyDescent="0.2">
      <c r="B1946" s="36" t="s">
        <v>5242</v>
      </c>
      <c r="C1946" s="46" t="s">
        <v>5241</v>
      </c>
      <c r="D1946" s="46" t="s">
        <v>12378</v>
      </c>
      <c r="E1946" s="46" t="s">
        <v>12500</v>
      </c>
      <c r="F1946" s="80">
        <v>4904.0900205328217</v>
      </c>
      <c r="G1946" s="56">
        <v>3945.5548929807155</v>
      </c>
      <c r="H1946" s="56">
        <v>3680.8407962864858</v>
      </c>
      <c r="I1946" s="56">
        <v>3346.5642563820888</v>
      </c>
      <c r="J1946" s="56">
        <v>6156.0698457967692</v>
      </c>
      <c r="K1946" s="58">
        <v>1.08212932905285</v>
      </c>
      <c r="L1946" s="80">
        <v>4290.6542282087366</v>
      </c>
      <c r="M1946" s="56">
        <v>4016.814687929324</v>
      </c>
      <c r="N1946" s="56">
        <v>3616.7138021577703</v>
      </c>
      <c r="O1946" s="56">
        <v>6643.3886562673842</v>
      </c>
      <c r="P1946" s="56">
        <v>4283.2102430062932</v>
      </c>
      <c r="Q1946" s="58">
        <v>0.99680006504058838</v>
      </c>
      <c r="R1946" s="80">
        <v>3888.3848987389542</v>
      </c>
      <c r="S1946" s="56">
        <v>2991.1103863140884</v>
      </c>
      <c r="T1946" s="56">
        <v>4143.4412757115706</v>
      </c>
      <c r="U1946" s="56">
        <v>3798.6574474964677</v>
      </c>
      <c r="V1946" s="56">
        <v>4110.8365214315272</v>
      </c>
      <c r="W1946" s="80">
        <v>5725.940078946519</v>
      </c>
      <c r="X1946" s="56">
        <v>5736.0949439606229</v>
      </c>
      <c r="Y1946" s="80">
        <v>4103.2668247299562</v>
      </c>
      <c r="Z1946" s="58">
        <v>0.83670299842582063</v>
      </c>
    </row>
    <row r="1947" spans="2:26" x14ac:dyDescent="0.2">
      <c r="B1947" s="36" t="s">
        <v>6116</v>
      </c>
      <c r="C1947" s="46" t="s">
        <v>6115</v>
      </c>
      <c r="D1947" s="46" t="s">
        <v>12378</v>
      </c>
      <c r="E1947" s="46" t="s">
        <v>12499</v>
      </c>
      <c r="F1947" s="80">
        <v>9800.159150655476</v>
      </c>
      <c r="G1947" s="56">
        <v>9031.6055077548554</v>
      </c>
      <c r="H1947" s="56">
        <v>8371.7418249372149</v>
      </c>
      <c r="I1947" s="56">
        <v>18433.391547631134</v>
      </c>
      <c r="J1947" s="56">
        <v>9574.0079691916853</v>
      </c>
      <c r="K1947" s="58">
        <v>1.0891793275652188</v>
      </c>
      <c r="L1947" s="80">
        <v>9885.544812767339</v>
      </c>
      <c r="M1947" s="56">
        <v>9195.4039292887774</v>
      </c>
      <c r="N1947" s="56">
        <v>20051.20353656336</v>
      </c>
      <c r="O1947" s="56">
        <v>10399.204737632237</v>
      </c>
      <c r="P1947" s="56">
        <v>11184.4210952659</v>
      </c>
      <c r="Q1947" s="58">
        <v>0.99680006504058838</v>
      </c>
      <c r="R1947" s="80">
        <v>9269.3329874983501</v>
      </c>
      <c r="S1947" s="56">
        <v>9453.3697299897885</v>
      </c>
      <c r="T1947" s="56">
        <v>10983.744093212981</v>
      </c>
      <c r="U1947" s="56">
        <v>9287.7366617474945</v>
      </c>
      <c r="V1947" s="56">
        <v>10823.35981461636</v>
      </c>
      <c r="W1947" s="80">
        <v>15075.741744599869</v>
      </c>
      <c r="X1947" s="56">
        <v>15096.034865826226</v>
      </c>
      <c r="Y1947" s="80">
        <v>10798.820391759667</v>
      </c>
      <c r="Z1947" s="58">
        <v>1.1019025533924516</v>
      </c>
    </row>
    <row r="1948" spans="2:26" x14ac:dyDescent="0.2">
      <c r="B1948" s="36" t="s">
        <v>5240</v>
      </c>
      <c r="C1948" s="46" t="s">
        <v>12885</v>
      </c>
      <c r="D1948" s="46" t="s">
        <v>12378</v>
      </c>
      <c r="E1948" s="46" t="s">
        <v>12500</v>
      </c>
      <c r="F1948" s="80">
        <v>9806.5250995060469</v>
      </c>
      <c r="G1948" s="56">
        <v>6018.9288385010132</v>
      </c>
      <c r="H1948" s="56">
        <v>4037.7050786763002</v>
      </c>
      <c r="I1948" s="56">
        <v>6689.0557547139215</v>
      </c>
      <c r="J1948" s="56">
        <v>17775.161918344384</v>
      </c>
      <c r="K1948" s="58">
        <v>1.08212932905285</v>
      </c>
      <c r="L1948" s="80">
        <v>6545.3765492265065</v>
      </c>
      <c r="M1948" s="56">
        <v>4406.252256798628</v>
      </c>
      <c r="N1948" s="56">
        <v>7229.0260751277719</v>
      </c>
      <c r="O1948" s="56">
        <v>19182.256213722543</v>
      </c>
      <c r="P1948" s="56">
        <v>7022.4246668091573</v>
      </c>
      <c r="Q1948" s="58">
        <v>0.99680006504058838</v>
      </c>
      <c r="R1948" s="80">
        <v>5976.7009870597612</v>
      </c>
      <c r="S1948" s="56">
        <v>5770.8395346618545</v>
      </c>
      <c r="T1948" s="56">
        <v>6879.9544530669118</v>
      </c>
      <c r="U1948" s="56">
        <v>5956.1148418199709</v>
      </c>
      <c r="V1948" s="56">
        <v>6792.5908325780601</v>
      </c>
      <c r="W1948" s="80">
        <v>9461.3268821011807</v>
      </c>
      <c r="X1948" s="56">
        <v>9481.6331852534404</v>
      </c>
      <c r="Y1948" s="80">
        <v>6782.6058099459788</v>
      </c>
      <c r="Z1948" s="58">
        <v>0.69164212002961345</v>
      </c>
    </row>
    <row r="1949" spans="2:26" x14ac:dyDescent="0.2">
      <c r="B1949" s="36" t="s">
        <v>6114</v>
      </c>
      <c r="C1949" s="46" t="s">
        <v>6113</v>
      </c>
      <c r="D1949" s="46" t="s">
        <v>12378</v>
      </c>
      <c r="E1949" s="46" t="s">
        <v>12499</v>
      </c>
      <c r="F1949" s="80">
        <v>6741.1708748464389</v>
      </c>
      <c r="G1949" s="56">
        <v>6521.2646974915297</v>
      </c>
      <c r="H1949" s="56">
        <v>7179.1423505197527</v>
      </c>
      <c r="I1949" s="56">
        <v>8125.760695176471</v>
      </c>
      <c r="J1949" s="56">
        <v>7181.8371299429245</v>
      </c>
      <c r="K1949" s="58">
        <v>1.0891793275652188</v>
      </c>
      <c r="L1949" s="80">
        <v>7137.8509997604706</v>
      </c>
      <c r="M1949" s="56">
        <v>7885.4693753516349</v>
      </c>
      <c r="N1949" s="56">
        <v>8838.9204540782521</v>
      </c>
      <c r="O1949" s="56">
        <v>7800.8494401651415</v>
      </c>
      <c r="P1949" s="56">
        <v>7433.7661046621934</v>
      </c>
      <c r="Q1949" s="58">
        <v>0.99680006504058838</v>
      </c>
      <c r="R1949" s="80">
        <v>6124.144382304632</v>
      </c>
      <c r="S1949" s="56">
        <v>5236.101926770114</v>
      </c>
      <c r="T1949" s="56">
        <v>7195.6739463059494</v>
      </c>
      <c r="U1949" s="56">
        <v>6035.3401367511806</v>
      </c>
      <c r="V1949" s="56">
        <v>7085.9460656822757</v>
      </c>
      <c r="W1949" s="80">
        <v>9869.938238413446</v>
      </c>
      <c r="X1949" s="56">
        <v>9883.8971339444124</v>
      </c>
      <c r="Y1949" s="80">
        <v>7070.3619108428793</v>
      </c>
      <c r="Z1949" s="58">
        <v>1.0488329167303505</v>
      </c>
    </row>
    <row r="1950" spans="2:26" x14ac:dyDescent="0.2">
      <c r="B1950" s="36" t="s">
        <v>6112</v>
      </c>
      <c r="C1950" s="46" t="s">
        <v>6111</v>
      </c>
      <c r="D1950" s="46" t="s">
        <v>12378</v>
      </c>
      <c r="E1950" s="46" t="s">
        <v>12499</v>
      </c>
      <c r="F1950" s="80">
        <v>4611.9841683242394</v>
      </c>
      <c r="G1950" s="56">
        <v>4398.1778108370372</v>
      </c>
      <c r="H1950" s="56">
        <v>4456.3335727862814</v>
      </c>
      <c r="I1950" s="56">
        <v>4123.1150808590946</v>
      </c>
      <c r="J1950" s="56">
        <v>4810.7686387086333</v>
      </c>
      <c r="K1950" s="58">
        <v>1.0891793275652188</v>
      </c>
      <c r="L1950" s="80">
        <v>4814.0260118997021</v>
      </c>
      <c r="M1950" s="56">
        <v>4894.7743614546771</v>
      </c>
      <c r="N1950" s="56">
        <v>4484.9814792549087</v>
      </c>
      <c r="O1950" s="56">
        <v>5225.4153307891165</v>
      </c>
      <c r="P1950" s="56">
        <v>4793.4186756447025</v>
      </c>
      <c r="Q1950" s="58">
        <v>0.99680006504058838</v>
      </c>
      <c r="R1950" s="80">
        <v>4367.8076802168598</v>
      </c>
      <c r="S1950" s="56">
        <v>2991.5296218290314</v>
      </c>
      <c r="T1950" s="56">
        <v>4601.4130214117076</v>
      </c>
      <c r="U1950" s="56">
        <v>4230.1798743780764</v>
      </c>
      <c r="V1950" s="56">
        <v>4566.3070664650986</v>
      </c>
      <c r="W1950" s="80">
        <v>6360.3601136501011</v>
      </c>
      <c r="X1950" s="56">
        <v>6369.9101171126049</v>
      </c>
      <c r="Y1950" s="80">
        <v>4556.6611284179071</v>
      </c>
      <c r="Z1950" s="58">
        <v>0.98800450350929248</v>
      </c>
    </row>
    <row r="1951" spans="2:26" x14ac:dyDescent="0.2">
      <c r="B1951" s="36" t="s">
        <v>6110</v>
      </c>
      <c r="C1951" s="46" t="s">
        <v>6109</v>
      </c>
      <c r="D1951" s="46" t="s">
        <v>12378</v>
      </c>
      <c r="E1951" s="46" t="s">
        <v>12499</v>
      </c>
      <c r="F1951" s="80">
        <v>8843.0083707493832</v>
      </c>
      <c r="G1951" s="56">
        <v>7701.0365151190845</v>
      </c>
      <c r="H1951" s="56">
        <v>7222.1935361092592</v>
      </c>
      <c r="I1951" s="56">
        <v>11484.841077678184</v>
      </c>
      <c r="J1951" s="56">
        <v>7623.1893377981878</v>
      </c>
      <c r="K1951" s="58">
        <v>1.0891793275652188</v>
      </c>
      <c r="L1951" s="80">
        <v>8429.1703739274635</v>
      </c>
      <c r="M1951" s="56">
        <v>7932.7561944399968</v>
      </c>
      <c r="N1951" s="56">
        <v>12492.8115066922</v>
      </c>
      <c r="O1951" s="56">
        <v>8280.2423950970988</v>
      </c>
      <c r="P1951" s="56">
        <v>8919.7404949429256</v>
      </c>
      <c r="Q1951" s="58">
        <v>0.99680006504058838</v>
      </c>
      <c r="R1951" s="80">
        <v>7687.7912110800298</v>
      </c>
      <c r="S1951" s="56">
        <v>6276.3285568841866</v>
      </c>
      <c r="T1951" s="56">
        <v>8633.410332432064</v>
      </c>
      <c r="U1951" s="56">
        <v>7546.644945660446</v>
      </c>
      <c r="V1951" s="56">
        <v>8530.6395076541721</v>
      </c>
      <c r="W1951" s="80">
        <v>11882.236231304056</v>
      </c>
      <c r="X1951" s="56">
        <v>11900.547387083736</v>
      </c>
      <c r="Y1951" s="80">
        <v>8512.9555501797277</v>
      </c>
      <c r="Z1951" s="58">
        <v>0.96267640979947577</v>
      </c>
    </row>
    <row r="1952" spans="2:26" x14ac:dyDescent="0.2">
      <c r="B1952" s="36" t="s">
        <v>6108</v>
      </c>
      <c r="C1952" s="46" t="s">
        <v>6107</v>
      </c>
      <c r="D1952" s="46" t="s">
        <v>12378</v>
      </c>
      <c r="E1952" s="46" t="s">
        <v>12500</v>
      </c>
      <c r="F1952" s="80">
        <v>6011.2640205991447</v>
      </c>
      <c r="G1952" s="56">
        <v>5255.3223393756543</v>
      </c>
      <c r="H1952" s="56">
        <v>5015.0665248895702</v>
      </c>
      <c r="I1952" s="56">
        <v>5120.2822545827139</v>
      </c>
      <c r="J1952" s="56">
        <v>6288.4631336404454</v>
      </c>
      <c r="K1952" s="58">
        <v>1.08212932905285</v>
      </c>
      <c r="L1952" s="80">
        <v>5714.9809412503828</v>
      </c>
      <c r="M1952" s="56">
        <v>5472.8237359362311</v>
      </c>
      <c r="N1952" s="56">
        <v>5533.6142032165653</v>
      </c>
      <c r="O1952" s="56">
        <v>6786.2622897150541</v>
      </c>
      <c r="P1952" s="56">
        <v>5720.464968051836</v>
      </c>
      <c r="Q1952" s="58">
        <v>0.99680006504058838</v>
      </c>
      <c r="R1952" s="80">
        <v>5109.6410229929152</v>
      </c>
      <c r="S1952" s="56">
        <v>3805.410782428507</v>
      </c>
      <c r="T1952" s="56">
        <v>5514.857443578263</v>
      </c>
      <c r="U1952" s="56">
        <v>4979.2179989364749</v>
      </c>
      <c r="V1952" s="56">
        <v>5464.2042776056733</v>
      </c>
      <c r="W1952" s="80">
        <v>7611.0315040691366</v>
      </c>
      <c r="X1952" s="56">
        <v>7623.4789865659395</v>
      </c>
      <c r="Y1952" s="80">
        <v>5453.3909776959072</v>
      </c>
      <c r="Z1952" s="58">
        <v>0.90719538503190977</v>
      </c>
    </row>
    <row r="1953" spans="2:26" x14ac:dyDescent="0.2">
      <c r="B1953" s="36" t="s">
        <v>6106</v>
      </c>
      <c r="C1953" s="46" t="s">
        <v>6105</v>
      </c>
      <c r="D1953" s="46" t="s">
        <v>12378</v>
      </c>
      <c r="E1953" s="46" t="s">
        <v>12499</v>
      </c>
      <c r="F1953" s="80">
        <v>7628.596162074733</v>
      </c>
      <c r="G1953" s="56">
        <v>6138.4146617165516</v>
      </c>
      <c r="H1953" s="56">
        <v>5408.4852350713409</v>
      </c>
      <c r="I1953" s="56">
        <v>10270.785100207409</v>
      </c>
      <c r="J1953" s="56">
        <v>6629.0882590572419</v>
      </c>
      <c r="K1953" s="58">
        <v>1.0891793275652188</v>
      </c>
      <c r="L1953" s="80">
        <v>6718.8024505325993</v>
      </c>
      <c r="M1953" s="56">
        <v>5940.6044073090288</v>
      </c>
      <c r="N1953" s="56">
        <v>11172.203552038503</v>
      </c>
      <c r="O1953" s="56">
        <v>7200.458392305949</v>
      </c>
      <c r="P1953" s="56">
        <v>7268.3184272018107</v>
      </c>
      <c r="Q1953" s="58">
        <v>0.99680006504058838</v>
      </c>
      <c r="R1953" s="80">
        <v>6316.8375184337492</v>
      </c>
      <c r="S1953" s="56">
        <v>5226.0436828467</v>
      </c>
      <c r="T1953" s="56">
        <v>7046.1730742670052</v>
      </c>
      <c r="U1953" s="56">
        <v>6207.7581348750446</v>
      </c>
      <c r="V1953" s="56">
        <v>6966.8877051558466</v>
      </c>
      <c r="W1953" s="80">
        <v>9704.1031256042061</v>
      </c>
      <c r="X1953" s="56">
        <v>9719.8996064902894</v>
      </c>
      <c r="Y1953" s="80">
        <v>6953.047671745644</v>
      </c>
      <c r="Z1953" s="58">
        <v>0.91144524156521067</v>
      </c>
    </row>
    <row r="1954" spans="2:26" x14ac:dyDescent="0.2">
      <c r="B1954" s="36" t="s">
        <v>5239</v>
      </c>
      <c r="C1954" s="46" t="s">
        <v>5238</v>
      </c>
      <c r="D1954" s="46" t="s">
        <v>12378</v>
      </c>
      <c r="E1954" s="46" t="s">
        <v>12499</v>
      </c>
      <c r="F1954" s="80">
        <v>8193.0544863616306</v>
      </c>
      <c r="G1954" s="56">
        <v>6070.4424392348419</v>
      </c>
      <c r="H1954" s="56">
        <v>5268.6371999888688</v>
      </c>
      <c r="I1954" s="56">
        <v>8177.6778721399833</v>
      </c>
      <c r="J1954" s="56">
        <v>11524.682228088663</v>
      </c>
      <c r="K1954" s="58">
        <v>1.0891793275652188</v>
      </c>
      <c r="L1954" s="80">
        <v>6644.4034468571863</v>
      </c>
      <c r="M1954" s="56">
        <v>5786.9972848975203</v>
      </c>
      <c r="N1954" s="56">
        <v>8895.39415722991</v>
      </c>
      <c r="O1954" s="56">
        <v>12518.010264009019</v>
      </c>
      <c r="P1954" s="56">
        <v>7126.0754492119222</v>
      </c>
      <c r="Q1954" s="58">
        <v>0.99680006504058838</v>
      </c>
      <c r="R1954" s="80">
        <v>6077.0920079338312</v>
      </c>
      <c r="S1954" s="56">
        <v>5142.6086419417097</v>
      </c>
      <c r="T1954" s="56">
        <v>6910.1615477646419</v>
      </c>
      <c r="U1954" s="56">
        <v>5983.6436713346184</v>
      </c>
      <c r="V1954" s="56">
        <v>6822.5446550192482</v>
      </c>
      <c r="W1954" s="80">
        <v>9503.0492399569303</v>
      </c>
      <c r="X1954" s="56">
        <v>9520.014540759701</v>
      </c>
      <c r="Y1954" s="80">
        <v>6810.0615867899132</v>
      </c>
      <c r="Z1954" s="58">
        <v>0.83119935283307556</v>
      </c>
    </row>
    <row r="1955" spans="2:26" x14ac:dyDescent="0.2">
      <c r="B1955" s="36" t="s">
        <v>5237</v>
      </c>
      <c r="C1955" s="46" t="s">
        <v>5236</v>
      </c>
      <c r="D1955" s="46" t="s">
        <v>12378</v>
      </c>
      <c r="E1955" s="46" t="s">
        <v>12500</v>
      </c>
      <c r="F1955" s="80">
        <v>5479.9041582019026</v>
      </c>
      <c r="G1955" s="56">
        <v>3723.4807990080276</v>
      </c>
      <c r="H1955" s="56">
        <v>3092.1606343521039</v>
      </c>
      <c r="I1955" s="56">
        <v>6144.4514723657849</v>
      </c>
      <c r="J1955" s="56">
        <v>7465.631774760287</v>
      </c>
      <c r="K1955" s="58">
        <v>1.08212932905285</v>
      </c>
      <c r="L1955" s="80">
        <v>4049.1563461301785</v>
      </c>
      <c r="M1955" s="56">
        <v>3374.4019208962463</v>
      </c>
      <c r="N1955" s="56">
        <v>6640.4589137692401</v>
      </c>
      <c r="O1955" s="56">
        <v>8056.6164268223247</v>
      </c>
      <c r="P1955" s="56">
        <v>4509.297405089922</v>
      </c>
      <c r="Q1955" s="58">
        <v>0.99680006504058838</v>
      </c>
      <c r="R1955" s="80">
        <v>3730.9105303623728</v>
      </c>
      <c r="S1955" s="56">
        <v>4143.1273254969974</v>
      </c>
      <c r="T1955" s="56">
        <v>4461.5640648137633</v>
      </c>
      <c r="U1955" s="56">
        <v>3772.1322098758355</v>
      </c>
      <c r="V1955" s="56">
        <v>4396.3673984287552</v>
      </c>
      <c r="W1955" s="80">
        <v>6123.6529735974209</v>
      </c>
      <c r="X1955" s="56">
        <v>6135.0001729318092</v>
      </c>
      <c r="Y1955" s="80">
        <v>4388.6202939873183</v>
      </c>
      <c r="Z1955" s="58">
        <v>0.80085712583472213</v>
      </c>
    </row>
    <row r="1956" spans="2:26" x14ac:dyDescent="0.2">
      <c r="B1956" s="36" t="s">
        <v>6104</v>
      </c>
      <c r="C1956" s="46" t="s">
        <v>6103</v>
      </c>
      <c r="D1956" s="46" t="s">
        <v>12378</v>
      </c>
      <c r="E1956" s="46" t="s">
        <v>12499</v>
      </c>
      <c r="F1956" s="80">
        <v>6850.5776468441682</v>
      </c>
      <c r="G1956" s="56">
        <v>4760.4125516508002</v>
      </c>
      <c r="H1956" s="56">
        <v>3563.6346998404474</v>
      </c>
      <c r="I1956" s="56">
        <v>5354.9484311824572</v>
      </c>
      <c r="J1956" s="56">
        <v>9590.1561699180693</v>
      </c>
      <c r="K1956" s="58">
        <v>1.0891793275652188</v>
      </c>
      <c r="L1956" s="80">
        <v>5210.5100877354917</v>
      </c>
      <c r="M1956" s="56">
        <v>3914.2464264548007</v>
      </c>
      <c r="N1956" s="56">
        <v>5824.9270430778961</v>
      </c>
      <c r="O1956" s="56">
        <v>10416.744773742341</v>
      </c>
      <c r="P1956" s="56">
        <v>5424.0209534902833</v>
      </c>
      <c r="Q1956" s="58">
        <v>0.99680006504058838</v>
      </c>
      <c r="R1956" s="80">
        <v>4910.2965930096034</v>
      </c>
      <c r="S1956" s="56">
        <v>4465.1351609114399</v>
      </c>
      <c r="T1956" s="56">
        <v>5314.7610629180053</v>
      </c>
      <c r="U1956" s="56">
        <v>4865.7804497997877</v>
      </c>
      <c r="V1956" s="56">
        <v>5272.3028576042407</v>
      </c>
      <c r="W1956" s="80">
        <v>7343.7340753671297</v>
      </c>
      <c r="X1956" s="56">
        <v>7357.9195187380865</v>
      </c>
      <c r="Y1956" s="80">
        <v>5263.4252667067185</v>
      </c>
      <c r="Z1956" s="58">
        <v>0.76831845985008318</v>
      </c>
    </row>
    <row r="1957" spans="2:26" x14ac:dyDescent="0.2">
      <c r="B1957" s="36" t="s">
        <v>6101</v>
      </c>
      <c r="C1957" s="46" t="s">
        <v>6100</v>
      </c>
      <c r="D1957" s="46" t="s">
        <v>12378</v>
      </c>
      <c r="E1957" s="46" t="s">
        <v>12499</v>
      </c>
      <c r="F1957" s="80">
        <v>3532.7801679551562</v>
      </c>
      <c r="G1957" s="56">
        <v>3109.0438107191981</v>
      </c>
      <c r="H1957" s="56">
        <v>2780.7218335451907</v>
      </c>
      <c r="I1957" s="56">
        <v>4904.7611084986775</v>
      </c>
      <c r="J1957" s="56">
        <v>3862.8647210087329</v>
      </c>
      <c r="K1957" s="58">
        <v>1.0891793275652188</v>
      </c>
      <c r="L1957" s="80">
        <v>3403.0042487276228</v>
      </c>
      <c r="M1957" s="56">
        <v>3054.3059030170593</v>
      </c>
      <c r="N1957" s="56">
        <v>5335.2288986323601</v>
      </c>
      <c r="O1957" s="56">
        <v>4195.810285181743</v>
      </c>
      <c r="P1957" s="56">
        <v>3664.9187342956952</v>
      </c>
      <c r="Q1957" s="58">
        <v>0.99680006504058838</v>
      </c>
      <c r="R1957" s="80">
        <v>2936.0106248369611</v>
      </c>
      <c r="S1957" s="56">
        <v>2590.2367665543234</v>
      </c>
      <c r="T1957" s="56">
        <v>3548.4157698172244</v>
      </c>
      <c r="U1957" s="56">
        <v>2901.4332390086975</v>
      </c>
      <c r="V1957" s="56">
        <v>3487.2333572032189</v>
      </c>
      <c r="W1957" s="80">
        <v>4857.3299231310066</v>
      </c>
      <c r="X1957" s="56">
        <v>4864.6452263941774</v>
      </c>
      <c r="Y1957" s="80">
        <v>3479.8826669632626</v>
      </c>
      <c r="Z1957" s="58">
        <v>0.98502666498422076</v>
      </c>
    </row>
    <row r="1958" spans="2:26" x14ac:dyDescent="0.2">
      <c r="B1958" s="36" t="s">
        <v>6099</v>
      </c>
      <c r="C1958" s="46" t="s">
        <v>895</v>
      </c>
      <c r="D1958" s="46" t="s">
        <v>12378</v>
      </c>
      <c r="E1958" s="46" t="s">
        <v>12499</v>
      </c>
      <c r="F1958" s="80">
        <v>5620.8308885182996</v>
      </c>
      <c r="G1958" s="56">
        <v>3934.5981470637798</v>
      </c>
      <c r="H1958" s="56">
        <v>3000.414810340877</v>
      </c>
      <c r="I1958" s="56">
        <v>6558.685395056541</v>
      </c>
      <c r="J1958" s="56">
        <v>5177.0725449921911</v>
      </c>
      <c r="K1958" s="58">
        <v>1.0891793275652188</v>
      </c>
      <c r="L1958" s="80">
        <v>4306.6148393697185</v>
      </c>
      <c r="M1958" s="56">
        <v>3295.6135907489793</v>
      </c>
      <c r="N1958" s="56">
        <v>7134.3103328950001</v>
      </c>
      <c r="O1958" s="56">
        <v>5623.2914689639611</v>
      </c>
      <c r="P1958" s="56">
        <v>4664.687191974911</v>
      </c>
      <c r="Q1958" s="58">
        <v>0.99680006504058838</v>
      </c>
      <c r="R1958" s="80">
        <v>4030.8577544741279</v>
      </c>
      <c r="S1958" s="56">
        <v>3879.8045378930951</v>
      </c>
      <c r="T1958" s="56">
        <v>4574.6995269215231</v>
      </c>
      <c r="U1958" s="56">
        <v>4015.7524328160248</v>
      </c>
      <c r="V1958" s="56">
        <v>4521.842254719405</v>
      </c>
      <c r="W1958" s="80">
        <v>6298.4255545037749</v>
      </c>
      <c r="X1958" s="56">
        <v>6310.064569836085</v>
      </c>
      <c r="Y1958" s="80">
        <v>4513.851124199603</v>
      </c>
      <c r="Z1958" s="58">
        <v>0.80305762861858554</v>
      </c>
    </row>
    <row r="1959" spans="2:26" x14ac:dyDescent="0.2">
      <c r="B1959" s="36" t="s">
        <v>6098</v>
      </c>
      <c r="C1959" s="46" t="s">
        <v>6097</v>
      </c>
      <c r="D1959" s="46" t="s">
        <v>12378</v>
      </c>
      <c r="E1959" s="46" t="s">
        <v>12499</v>
      </c>
      <c r="F1959" s="80">
        <v>4259.0632977490914</v>
      </c>
      <c r="G1959" s="56">
        <v>2908.9355749026154</v>
      </c>
      <c r="H1959" s="56">
        <v>2297.5183505250075</v>
      </c>
      <c r="I1959" s="56">
        <v>6578.0650544802666</v>
      </c>
      <c r="J1959" s="56">
        <v>5714.3422268560489</v>
      </c>
      <c r="K1959" s="58">
        <v>1.0891793275652188</v>
      </c>
      <c r="L1959" s="80">
        <v>3183.9757569638814</v>
      </c>
      <c r="M1959" s="56">
        <v>2523.5619671285281</v>
      </c>
      <c r="N1959" s="56">
        <v>7155.3908537839716</v>
      </c>
      <c r="O1959" s="56">
        <v>6206.8691554463439</v>
      </c>
      <c r="P1959" s="56">
        <v>3783.6080947320934</v>
      </c>
      <c r="Q1959" s="58">
        <v>0.99680006504058838</v>
      </c>
      <c r="R1959" s="80">
        <v>3400.3723781673775</v>
      </c>
      <c r="S1959" s="56">
        <v>4733.1369494763949</v>
      </c>
      <c r="T1959" s="56">
        <v>3869.2336191656768</v>
      </c>
      <c r="U1959" s="56">
        <v>3533.6488352982797</v>
      </c>
      <c r="V1959" s="56">
        <v>3837.4987797598919</v>
      </c>
      <c r="W1959" s="80">
        <v>5345.2108716509392</v>
      </c>
      <c r="X1959" s="56">
        <v>5354.0300843273144</v>
      </c>
      <c r="Y1959" s="80">
        <v>3829.9599707213661</v>
      </c>
      <c r="Z1959" s="58">
        <v>0.89924936610956085</v>
      </c>
    </row>
    <row r="1960" spans="2:26" x14ac:dyDescent="0.2">
      <c r="B1960" s="36" t="s">
        <v>6096</v>
      </c>
      <c r="C1960" s="46" t="s">
        <v>6095</v>
      </c>
      <c r="D1960" s="46" t="s">
        <v>12378</v>
      </c>
      <c r="E1960" s="46" t="s">
        <v>12499</v>
      </c>
      <c r="F1960" s="80">
        <v>5871.7146536363853</v>
      </c>
      <c r="G1960" s="56">
        <v>4236.6120458156383</v>
      </c>
      <c r="H1960" s="56">
        <v>4157.012850817081</v>
      </c>
      <c r="I1960" s="56">
        <v>6887.1492650679174</v>
      </c>
      <c r="J1960" s="56">
        <v>6817.732664659582</v>
      </c>
      <c r="K1960" s="58">
        <v>1.0891793275652188</v>
      </c>
      <c r="L1960" s="80">
        <v>4637.1841858304942</v>
      </c>
      <c r="M1960" s="56">
        <v>4566.0046740385487</v>
      </c>
      <c r="N1960" s="56">
        <v>7491.6019303195544</v>
      </c>
      <c r="O1960" s="56">
        <v>7405.3623158017745</v>
      </c>
      <c r="P1960" s="56">
        <v>5118.3917179398413</v>
      </c>
      <c r="Q1960" s="58">
        <v>0.99680006504058838</v>
      </c>
      <c r="R1960" s="80">
        <v>4502.0277613625003</v>
      </c>
      <c r="S1960" s="56">
        <v>4331.2991067547864</v>
      </c>
      <c r="T1960" s="56">
        <v>5027.0645835357345</v>
      </c>
      <c r="U1960" s="56">
        <v>4484.9548959017284</v>
      </c>
      <c r="V1960" s="56">
        <v>4975.7995539383755</v>
      </c>
      <c r="W1960" s="80">
        <v>6930.7378053502398</v>
      </c>
      <c r="X1960" s="56">
        <v>6942.8963239458135</v>
      </c>
      <c r="Y1960" s="80">
        <v>4966.5419474238734</v>
      </c>
      <c r="Z1960" s="58">
        <v>0.84584184354872671</v>
      </c>
    </row>
    <row r="1961" spans="2:26" x14ac:dyDescent="0.2">
      <c r="B1961" s="36" t="s">
        <v>6094</v>
      </c>
      <c r="C1961" s="46" t="s">
        <v>6093</v>
      </c>
      <c r="D1961" s="46" t="s">
        <v>12378</v>
      </c>
      <c r="E1961" s="46" t="s">
        <v>12499</v>
      </c>
      <c r="F1961" s="80">
        <v>8331.446435694108</v>
      </c>
      <c r="G1961" s="56">
        <v>7449.1430025560276</v>
      </c>
      <c r="H1961" s="56">
        <v>6207.3273415389358</v>
      </c>
      <c r="I1961" s="56">
        <v>14669.070350882559</v>
      </c>
      <c r="J1961" s="56">
        <v>11116.59285223659</v>
      </c>
      <c r="K1961" s="58">
        <v>1.0891793275652188</v>
      </c>
      <c r="L1961" s="80">
        <v>8153.4603017426916</v>
      </c>
      <c r="M1961" s="56">
        <v>6818.0413849774768</v>
      </c>
      <c r="N1961" s="56">
        <v>15956.505591371326</v>
      </c>
      <c r="O1961" s="56">
        <v>12074.747109811273</v>
      </c>
      <c r="P1961" s="56">
        <v>9245.5967208491948</v>
      </c>
      <c r="Q1961" s="58">
        <v>0.99680006504058838</v>
      </c>
      <c r="R1961" s="80">
        <v>7082.079419178538</v>
      </c>
      <c r="S1961" s="56">
        <v>8576.0328254969209</v>
      </c>
      <c r="T1961" s="56">
        <v>9155.8480609481485</v>
      </c>
      <c r="U1961" s="56">
        <v>7231.4747598103768</v>
      </c>
      <c r="V1961" s="56">
        <v>8973.8681840163081</v>
      </c>
      <c r="W1961" s="80">
        <v>12499.604698497831</v>
      </c>
      <c r="X1961" s="56">
        <v>12516.856566545213</v>
      </c>
      <c r="Y1961" s="80">
        <v>8953.8270898887095</v>
      </c>
      <c r="Z1961" s="58">
        <v>1.0747025932409717</v>
      </c>
    </row>
    <row r="1962" spans="2:26" x14ac:dyDescent="0.2">
      <c r="B1962" s="36" t="s">
        <v>5235</v>
      </c>
      <c r="C1962" s="46" t="s">
        <v>5234</v>
      </c>
      <c r="D1962" s="46" t="s">
        <v>12378</v>
      </c>
      <c r="E1962" s="46" t="s">
        <v>12500</v>
      </c>
      <c r="F1962" s="80">
        <v>7613.9937793632516</v>
      </c>
      <c r="G1962" s="56">
        <v>3921.521316984657</v>
      </c>
      <c r="H1962" s="56">
        <v>2732.1686105876988</v>
      </c>
      <c r="I1962" s="56">
        <v>5511.5965979362772</v>
      </c>
      <c r="J1962" s="56">
        <v>12302.323098111601</v>
      </c>
      <c r="K1962" s="58">
        <v>1.08212932905285</v>
      </c>
      <c r="L1962" s="80">
        <v>4264.518547103421</v>
      </c>
      <c r="M1962" s="56">
        <v>2981.5511216839786</v>
      </c>
      <c r="N1962" s="56">
        <v>5956.5171801697588</v>
      </c>
      <c r="O1962" s="56">
        <v>13276.183630621685</v>
      </c>
      <c r="P1962" s="56">
        <v>4776.621773526067</v>
      </c>
      <c r="Q1962" s="58">
        <v>0.99680006504058838</v>
      </c>
      <c r="R1962" s="80">
        <v>4334.3668755170074</v>
      </c>
      <c r="S1962" s="56">
        <v>4461.5939156787381</v>
      </c>
      <c r="T1962" s="56">
        <v>4733.3436466590265</v>
      </c>
      <c r="U1962" s="56">
        <v>4347.0895795331808</v>
      </c>
      <c r="V1962" s="56">
        <v>4696.8172265728481</v>
      </c>
      <c r="W1962" s="80">
        <v>6542.1463152114466</v>
      </c>
      <c r="X1962" s="56">
        <v>6557.9125590454578</v>
      </c>
      <c r="Y1962" s="80">
        <v>4691.1470793109456</v>
      </c>
      <c r="Z1962" s="58">
        <v>0.61612173784876145</v>
      </c>
    </row>
    <row r="1963" spans="2:26" x14ac:dyDescent="0.2">
      <c r="B1963" s="36" t="s">
        <v>5233</v>
      </c>
      <c r="C1963" s="46" t="s">
        <v>5232</v>
      </c>
      <c r="D1963" s="46" t="s">
        <v>12378</v>
      </c>
      <c r="E1963" s="46" t="s">
        <v>12499</v>
      </c>
      <c r="F1963" s="80">
        <v>3144.3821529861534</v>
      </c>
      <c r="G1963" s="56">
        <v>2840.3588652007379</v>
      </c>
      <c r="H1963" s="56">
        <v>2968.9562164535696</v>
      </c>
      <c r="I1963" s="56">
        <v>2402.5207726149342</v>
      </c>
      <c r="J1963" s="56">
        <v>3445.9309817998574</v>
      </c>
      <c r="K1963" s="58">
        <v>1.0891793275652188</v>
      </c>
      <c r="L1963" s="80">
        <v>3108.9151117344195</v>
      </c>
      <c r="M1963" s="56">
        <v>3261.0599119697822</v>
      </c>
      <c r="N1963" s="56">
        <v>2613.3787093951382</v>
      </c>
      <c r="O1963" s="56">
        <v>3742.940459920283</v>
      </c>
      <c r="P1963" s="56">
        <v>3080.4146132376454</v>
      </c>
      <c r="Q1963" s="58">
        <v>0.99680006504058838</v>
      </c>
      <c r="R1963" s="80">
        <v>2859.1974153984402</v>
      </c>
      <c r="S1963" s="56">
        <v>1919.4533186796498</v>
      </c>
      <c r="T1963" s="56">
        <v>2956.7246372380732</v>
      </c>
      <c r="U1963" s="56">
        <v>2765.223005726561</v>
      </c>
      <c r="V1963" s="56">
        <v>2938.6151346202041</v>
      </c>
      <c r="W1963" s="80">
        <v>4093.1654878995701</v>
      </c>
      <c r="X1963" s="56">
        <v>4099.6765381010637</v>
      </c>
      <c r="Y1963" s="80">
        <v>2932.6688095749437</v>
      </c>
      <c r="Z1963" s="58">
        <v>0.93266933435233057</v>
      </c>
    </row>
    <row r="1964" spans="2:26" x14ac:dyDescent="0.2">
      <c r="B1964" s="36" t="s">
        <v>5231</v>
      </c>
      <c r="C1964" s="46" t="s">
        <v>5230</v>
      </c>
      <c r="D1964" s="46" t="s">
        <v>12378</v>
      </c>
      <c r="E1964" s="46" t="s">
        <v>12498</v>
      </c>
      <c r="F1964" s="80">
        <v>3049.7722302577376</v>
      </c>
      <c r="G1964" s="56">
        <v>2134.5923229187965</v>
      </c>
      <c r="H1964" s="56">
        <v>1356.2208513815183</v>
      </c>
      <c r="I1964" s="56">
        <v>2354.8611494116303</v>
      </c>
      <c r="J1964" s="56">
        <v>4165.702963161305</v>
      </c>
      <c r="K1964" s="58">
        <v>1.0944807019906382</v>
      </c>
      <c r="L1964" s="80">
        <v>2347.7903385148784</v>
      </c>
      <c r="M1964" s="56">
        <v>1496.904591078646</v>
      </c>
      <c r="N1964" s="56">
        <v>2574.0040186718452</v>
      </c>
      <c r="O1964" s="56">
        <v>4546.7739351219125</v>
      </c>
      <c r="P1964" s="56">
        <v>2414.4323783250466</v>
      </c>
      <c r="Q1964" s="58">
        <v>0.99680006504058838</v>
      </c>
      <c r="R1964" s="80">
        <v>2023.6621337040322</v>
      </c>
      <c r="S1964" s="56">
        <v>1873.2994991304656</v>
      </c>
      <c r="T1964" s="56">
        <v>2354.3670250918726</v>
      </c>
      <c r="U1964" s="56">
        <v>2008.6258702466757</v>
      </c>
      <c r="V1964" s="56">
        <v>2321.6717404650271</v>
      </c>
      <c r="W1964" s="80">
        <v>3233.8316543555716</v>
      </c>
      <c r="X1964" s="56">
        <v>3240.1467964496937</v>
      </c>
      <c r="Y1964" s="80">
        <v>2317.8115053910005</v>
      </c>
      <c r="Z1964" s="58">
        <v>0.75999495385106886</v>
      </c>
    </row>
    <row r="1965" spans="2:26" x14ac:dyDescent="0.2">
      <c r="B1965" s="36" t="s">
        <v>6092</v>
      </c>
      <c r="C1965" s="46" t="s">
        <v>6091</v>
      </c>
      <c r="D1965" s="46" t="s">
        <v>12378</v>
      </c>
      <c r="E1965" s="46" t="s">
        <v>12499</v>
      </c>
      <c r="F1965" s="80">
        <v>5554.5081435687644</v>
      </c>
      <c r="G1965" s="56">
        <v>4742.0906104999804</v>
      </c>
      <c r="H1965" s="56">
        <v>4040.2077813798919</v>
      </c>
      <c r="I1965" s="56">
        <v>6840.6393357671795</v>
      </c>
      <c r="J1965" s="56">
        <v>8076.7101600403712</v>
      </c>
      <c r="K1965" s="58">
        <v>1.0891793275652188</v>
      </c>
      <c r="L1965" s="80">
        <v>5190.4558050115847</v>
      </c>
      <c r="M1965" s="56">
        <v>4437.7076222512842</v>
      </c>
      <c r="N1965" s="56">
        <v>7441.010043499894</v>
      </c>
      <c r="O1965" s="56">
        <v>8772.852793840475</v>
      </c>
      <c r="P1965" s="56">
        <v>5583.7548452982528</v>
      </c>
      <c r="Q1965" s="58">
        <v>0.99680006504058838</v>
      </c>
      <c r="R1965" s="80">
        <v>4716.2909646853477</v>
      </c>
      <c r="S1965" s="56">
        <v>5059.1744842986318</v>
      </c>
      <c r="T1965" s="56">
        <v>5517.5317214561983</v>
      </c>
      <c r="U1965" s="56">
        <v>4750.5793166466756</v>
      </c>
      <c r="V1965" s="56">
        <v>5445.0042632144441</v>
      </c>
      <c r="W1965" s="80">
        <v>7584.2880100513294</v>
      </c>
      <c r="X1965" s="56">
        <v>7595.7896913380764</v>
      </c>
      <c r="Y1965" s="80">
        <v>5433.5836754077418</v>
      </c>
      <c r="Z1965" s="58">
        <v>0.97822949124648706</v>
      </c>
    </row>
    <row r="1966" spans="2:26" x14ac:dyDescent="0.2">
      <c r="B1966" s="36" t="s">
        <v>5229</v>
      </c>
      <c r="C1966" s="46" t="s">
        <v>5228</v>
      </c>
      <c r="D1966" s="46" t="s">
        <v>12378</v>
      </c>
      <c r="E1966" s="46" t="s">
        <v>12500</v>
      </c>
      <c r="F1966" s="80">
        <v>5163.6772787794471</v>
      </c>
      <c r="G1966" s="56">
        <v>5132.4808201465121</v>
      </c>
      <c r="H1966" s="56">
        <v>5059.74168226651</v>
      </c>
      <c r="I1966" s="56">
        <v>5258.454223284868</v>
      </c>
      <c r="J1966" s="56">
        <v>5687.8660150944934</v>
      </c>
      <c r="K1966" s="58">
        <v>1.08212932905285</v>
      </c>
      <c r="L1966" s="80">
        <v>5581.3950456852799</v>
      </c>
      <c r="M1966" s="56">
        <v>5521.5766807846721</v>
      </c>
      <c r="N1966" s="56">
        <v>5682.9400275521903</v>
      </c>
      <c r="O1966" s="56">
        <v>6138.1214816539923</v>
      </c>
      <c r="P1966" s="56">
        <v>5613.8752457644596</v>
      </c>
      <c r="Q1966" s="58">
        <v>0.99680006504058838</v>
      </c>
      <c r="R1966" s="80">
        <v>4589.2711998839586</v>
      </c>
      <c r="S1966" s="56">
        <v>3751.371097889928</v>
      </c>
      <c r="T1966" s="56">
        <v>5413.7854903411662</v>
      </c>
      <c r="U1966" s="56">
        <v>4505.4811896845549</v>
      </c>
      <c r="V1966" s="56">
        <v>5327.8909787344928</v>
      </c>
      <c r="W1966" s="80">
        <v>7421.1621727953889</v>
      </c>
      <c r="X1966" s="56">
        <v>7431.8545633352969</v>
      </c>
      <c r="Y1966" s="80">
        <v>5316.3140732283182</v>
      </c>
      <c r="Z1966" s="58">
        <v>1.0295597083644528</v>
      </c>
    </row>
    <row r="1967" spans="2:26" x14ac:dyDescent="0.2">
      <c r="B1967" s="36" t="s">
        <v>5227</v>
      </c>
      <c r="C1967" s="46" t="s">
        <v>5226</v>
      </c>
      <c r="D1967" s="46" t="s">
        <v>12378</v>
      </c>
      <c r="E1967" s="46" t="s">
        <v>12499</v>
      </c>
      <c r="F1967" s="80">
        <v>7826.8625071372262</v>
      </c>
      <c r="G1967" s="56">
        <v>5511.2655343420329</v>
      </c>
      <c r="H1967" s="56">
        <v>4858.8206938499443</v>
      </c>
      <c r="I1967" s="56">
        <v>7319.9467100711672</v>
      </c>
      <c r="J1967" s="56">
        <v>11120.229852091403</v>
      </c>
      <c r="K1967" s="58">
        <v>1.0891793275652188</v>
      </c>
      <c r="L1967" s="80">
        <v>6032.3563034300223</v>
      </c>
      <c r="M1967" s="56">
        <v>5336.8605762364732</v>
      </c>
      <c r="N1967" s="56">
        <v>7962.383969394722</v>
      </c>
      <c r="O1967" s="56">
        <v>12078.697587630246</v>
      </c>
      <c r="P1967" s="56">
        <v>6489.7215268898399</v>
      </c>
      <c r="Q1967" s="58">
        <v>0.99680006504058838</v>
      </c>
      <c r="R1967" s="80">
        <v>5400.3875344833641</v>
      </c>
      <c r="S1967" s="56">
        <v>4915.7795517031527</v>
      </c>
      <c r="T1967" s="56">
        <v>6316.3288500835988</v>
      </c>
      <c r="U1967" s="56">
        <v>5351.9267362053433</v>
      </c>
      <c r="V1967" s="56">
        <v>6225.1294045848435</v>
      </c>
      <c r="W1967" s="80">
        <v>8670.9159482528357</v>
      </c>
      <c r="X1967" s="56">
        <v>8687.1229778773231</v>
      </c>
      <c r="Y1967" s="80">
        <v>6214.2596776581586</v>
      </c>
      <c r="Z1967" s="58">
        <v>0.79396561163447632</v>
      </c>
    </row>
    <row r="1968" spans="2:26" x14ac:dyDescent="0.2">
      <c r="B1968" s="36" t="s">
        <v>6090</v>
      </c>
      <c r="C1968" s="46" t="s">
        <v>6089</v>
      </c>
      <c r="D1968" s="46" t="s">
        <v>12378</v>
      </c>
      <c r="E1968" s="46" t="s">
        <v>12499</v>
      </c>
      <c r="F1968" s="80">
        <v>9450.6825949718605</v>
      </c>
      <c r="G1968" s="56">
        <v>8030.2469275495032</v>
      </c>
      <c r="H1968" s="56">
        <v>7507.1160290938296</v>
      </c>
      <c r="I1968" s="56">
        <v>12121.548403310411</v>
      </c>
      <c r="J1968" s="56">
        <v>10200.418974362474</v>
      </c>
      <c r="K1968" s="58">
        <v>1.0891793275652188</v>
      </c>
      <c r="L1968" s="80">
        <v>8789.5076674591801</v>
      </c>
      <c r="M1968" s="56">
        <v>8245.7110688639605</v>
      </c>
      <c r="N1968" s="56">
        <v>13185.399636580501</v>
      </c>
      <c r="O1968" s="56">
        <v>11079.606959318189</v>
      </c>
      <c r="P1968" s="56">
        <v>9421.3310133803589</v>
      </c>
      <c r="Q1968" s="58">
        <v>0.99680006504058838</v>
      </c>
      <c r="R1968" s="80">
        <v>8367.8749036782192</v>
      </c>
      <c r="S1968" s="56">
        <v>7767.8628574279419</v>
      </c>
      <c r="T1968" s="56">
        <v>9232.7587067599015</v>
      </c>
      <c r="U1968" s="56">
        <v>8307.8736990531906</v>
      </c>
      <c r="V1968" s="56">
        <v>9145.2962275314385</v>
      </c>
      <c r="W1968" s="80">
        <v>12738.384980783745</v>
      </c>
      <c r="X1968" s="56">
        <v>12757.954443342807</v>
      </c>
      <c r="Y1968" s="80">
        <v>9126.2944093876649</v>
      </c>
      <c r="Z1968" s="58">
        <v>0.96567568719779218</v>
      </c>
    </row>
    <row r="1969" spans="2:26" x14ac:dyDescent="0.2">
      <c r="B1969" s="36" t="s">
        <v>6088</v>
      </c>
      <c r="C1969" s="46" t="s">
        <v>6087</v>
      </c>
      <c r="D1969" s="46" t="s">
        <v>12378</v>
      </c>
      <c r="E1969" s="46" t="s">
        <v>12499</v>
      </c>
      <c r="F1969" s="80">
        <v>5640.0993661950624</v>
      </c>
      <c r="G1969" s="56">
        <v>4254.4421517549126</v>
      </c>
      <c r="H1969" s="56">
        <v>3638.6297518015854</v>
      </c>
      <c r="I1969" s="56">
        <v>7951.8418581735696</v>
      </c>
      <c r="J1969" s="56">
        <v>4532.7610471406688</v>
      </c>
      <c r="K1969" s="58">
        <v>1.0891793275652188</v>
      </c>
      <c r="L1969" s="80">
        <v>4656.7001302689168</v>
      </c>
      <c r="M1969" s="56">
        <v>3996.6199408202938</v>
      </c>
      <c r="N1969" s="56">
        <v>8649.7375795878706</v>
      </c>
      <c r="O1969" s="56">
        <v>4923.4458867867215</v>
      </c>
      <c r="P1969" s="56">
        <v>5144.9540788830327</v>
      </c>
      <c r="Q1969" s="58">
        <v>0.99680006504058838</v>
      </c>
      <c r="R1969" s="80">
        <v>4733.1348982351719</v>
      </c>
      <c r="S1969" s="56">
        <v>4166.254540487771</v>
      </c>
      <c r="T1969" s="56">
        <v>5034.4007701529363</v>
      </c>
      <c r="U1969" s="56">
        <v>4676.4468624604324</v>
      </c>
      <c r="V1969" s="56">
        <v>5000.5505769338552</v>
      </c>
      <c r="W1969" s="80">
        <v>6965.2132396872375</v>
      </c>
      <c r="X1969" s="56">
        <v>6976.8921541219324</v>
      </c>
      <c r="Y1969" s="80">
        <v>4990.8605759514039</v>
      </c>
      <c r="Z1969" s="58">
        <v>0.88488876736197475</v>
      </c>
    </row>
    <row r="1970" spans="2:26" x14ac:dyDescent="0.2">
      <c r="B1970" s="36" t="s">
        <v>5225</v>
      </c>
      <c r="C1970" s="46" t="s">
        <v>5224</v>
      </c>
      <c r="D1970" s="46" t="s">
        <v>12378</v>
      </c>
      <c r="E1970" s="46" t="s">
        <v>12500</v>
      </c>
      <c r="F1970" s="80">
        <v>3460.0500744332344</v>
      </c>
      <c r="G1970" s="56">
        <v>2632.9928101554442</v>
      </c>
      <c r="H1970" s="56">
        <v>2084.4244069849365</v>
      </c>
      <c r="I1970" s="56">
        <v>2532.0083982419551</v>
      </c>
      <c r="J1970" s="56">
        <v>3293.5278310838348</v>
      </c>
      <c r="K1970" s="58">
        <v>1.08212932905285</v>
      </c>
      <c r="L1970" s="80">
        <v>2863.2884448863956</v>
      </c>
      <c r="M1970" s="56">
        <v>2274.6831599732677</v>
      </c>
      <c r="N1970" s="56">
        <v>2736.4033735904213</v>
      </c>
      <c r="O1970" s="56">
        <v>3554.2458062041947</v>
      </c>
      <c r="P1970" s="56">
        <v>2838.1549982001275</v>
      </c>
      <c r="Q1970" s="58">
        <v>0.99680006504058838</v>
      </c>
      <c r="R1970" s="80">
        <v>2650.8641747524935</v>
      </c>
      <c r="S1970" s="56">
        <v>2258.4208367062415</v>
      </c>
      <c r="T1970" s="56">
        <v>2773.1849545736604</v>
      </c>
      <c r="U1970" s="56">
        <v>2611.6198409478684</v>
      </c>
      <c r="V1970" s="56">
        <v>2757.9064223487972</v>
      </c>
      <c r="W1970" s="80">
        <v>3841.4582616902098</v>
      </c>
      <c r="X1970" s="56">
        <v>3848.6229632558011</v>
      </c>
      <c r="Y1970" s="80">
        <v>2753.0797659910277</v>
      </c>
      <c r="Z1970" s="58">
        <v>0.79567627830992871</v>
      </c>
    </row>
    <row r="1971" spans="2:26" x14ac:dyDescent="0.2">
      <c r="B1971" s="36" t="s">
        <v>6086</v>
      </c>
      <c r="C1971" s="46" t="s">
        <v>6085</v>
      </c>
      <c r="D1971" s="46" t="s">
        <v>12378</v>
      </c>
      <c r="E1971" s="46" t="s">
        <v>12499</v>
      </c>
      <c r="F1971" s="80">
        <v>4390.3930403861787</v>
      </c>
      <c r="G1971" s="56">
        <v>3206.1190677612399</v>
      </c>
      <c r="H1971" s="56">
        <v>3749.3362592962521</v>
      </c>
      <c r="I1971" s="56">
        <v>4165.1858599452717</v>
      </c>
      <c r="J1971" s="56">
        <v>4683.2164220637442</v>
      </c>
      <c r="K1971" s="58">
        <v>1.0891793275652188</v>
      </c>
      <c r="L1971" s="80">
        <v>3509.2579821171107</v>
      </c>
      <c r="M1971" s="56">
        <v>4118.2184176130168</v>
      </c>
      <c r="N1971" s="56">
        <v>4530.74461254587</v>
      </c>
      <c r="O1971" s="56">
        <v>5086.8692151082651</v>
      </c>
      <c r="P1971" s="56">
        <v>3745.9628757533319</v>
      </c>
      <c r="Q1971" s="58">
        <v>0.99680006504058838</v>
      </c>
      <c r="R1971" s="80">
        <v>3706.9947363526644</v>
      </c>
      <c r="S1971" s="56">
        <v>2894.7344222658762</v>
      </c>
      <c r="T1971" s="56">
        <v>3651.6054724606993</v>
      </c>
      <c r="U1971" s="56">
        <v>3625.7687049439855</v>
      </c>
      <c r="V1971" s="56">
        <v>3649.1621981904586</v>
      </c>
      <c r="W1971" s="80">
        <v>5082.8788681479964</v>
      </c>
      <c r="X1971" s="56">
        <v>5091.9700244068163</v>
      </c>
      <c r="Y1971" s="80">
        <v>3642.4975314723988</v>
      </c>
      <c r="Z1971" s="58">
        <v>0.82965180975050123</v>
      </c>
    </row>
    <row r="1972" spans="2:26" x14ac:dyDescent="0.2">
      <c r="B1972" s="36" t="s">
        <v>5223</v>
      </c>
      <c r="C1972" s="46" t="s">
        <v>5222</v>
      </c>
      <c r="D1972" s="46" t="s">
        <v>12378</v>
      </c>
      <c r="E1972" s="46" t="s">
        <v>12500</v>
      </c>
      <c r="F1972" s="80">
        <v>4754.1182938373377</v>
      </c>
      <c r="G1972" s="56">
        <v>3768.1857077758486</v>
      </c>
      <c r="H1972" s="56">
        <v>3016.0354753116444</v>
      </c>
      <c r="I1972" s="56">
        <v>4450.2495809620132</v>
      </c>
      <c r="J1972" s="56">
        <v>6520.566170115294</v>
      </c>
      <c r="K1972" s="58">
        <v>1.08212932905285</v>
      </c>
      <c r="L1972" s="80">
        <v>4097.7713853398927</v>
      </c>
      <c r="M1972" s="56">
        <v>3291.3283314970067</v>
      </c>
      <c r="N1972" s="56">
        <v>4809.4935131807297</v>
      </c>
      <c r="O1972" s="56">
        <v>7036.7387654904278</v>
      </c>
      <c r="P1972" s="56">
        <v>4260.9959594278016</v>
      </c>
      <c r="Q1972" s="58">
        <v>0.99680006504058838</v>
      </c>
      <c r="R1972" s="80">
        <v>3365.7623144612007</v>
      </c>
      <c r="S1972" s="56">
        <v>3487.9740638748763</v>
      </c>
      <c r="T1972" s="56">
        <v>4173.1895509597452</v>
      </c>
      <c r="U1972" s="56">
        <v>3377.9834894025685</v>
      </c>
      <c r="V1972" s="56">
        <v>4097.9902634139926</v>
      </c>
      <c r="W1972" s="80">
        <v>5708.0466640019922</v>
      </c>
      <c r="X1972" s="56">
        <v>5717.8909836072344</v>
      </c>
      <c r="Y1972" s="80">
        <v>4090.2447762236984</v>
      </c>
      <c r="Z1972" s="58">
        <v>0.86035822489436065</v>
      </c>
    </row>
    <row r="1973" spans="2:26" x14ac:dyDescent="0.2">
      <c r="B1973" s="36" t="s">
        <v>5221</v>
      </c>
      <c r="C1973" s="46" t="s">
        <v>5220</v>
      </c>
      <c r="D1973" s="46" t="s">
        <v>12378</v>
      </c>
      <c r="E1973" s="46" t="s">
        <v>12500</v>
      </c>
      <c r="F1973" s="80">
        <v>3970.845697452115</v>
      </c>
      <c r="G1973" s="56">
        <v>2854.3153633597881</v>
      </c>
      <c r="H1973" s="56">
        <v>1946.1293954785017</v>
      </c>
      <c r="I1973" s="56">
        <v>4261.456444205478</v>
      </c>
      <c r="J1973" s="56">
        <v>6750.3805051596892</v>
      </c>
      <c r="K1973" s="58">
        <v>1.08212932905285</v>
      </c>
      <c r="L1973" s="80">
        <v>3103.9690524211119</v>
      </c>
      <c r="M1973" s="56">
        <v>2123.7650778745151</v>
      </c>
      <c r="N1973" s="56">
        <v>4605.4601550410007</v>
      </c>
      <c r="O1973" s="56">
        <v>7284.7453646234762</v>
      </c>
      <c r="P1973" s="56">
        <v>3410.2998039006839</v>
      </c>
      <c r="Q1973" s="58">
        <v>0.99680006504058838</v>
      </c>
      <c r="R1973" s="80">
        <v>2601.6188195758873</v>
      </c>
      <c r="S1973" s="56">
        <v>2989.2665699980703</v>
      </c>
      <c r="T1973" s="56">
        <v>3359.7894000908623</v>
      </c>
      <c r="U1973" s="56">
        <v>2640.3835946181057</v>
      </c>
      <c r="V1973" s="56">
        <v>3291.758223464903</v>
      </c>
      <c r="W1973" s="80">
        <v>4585.0547069129989</v>
      </c>
      <c r="X1973" s="56">
        <v>4593.277109413898</v>
      </c>
      <c r="Y1973" s="80">
        <v>3285.7617881122269</v>
      </c>
      <c r="Z1973" s="58">
        <v>0.8274715359049406</v>
      </c>
    </row>
    <row r="1974" spans="2:26" x14ac:dyDescent="0.2">
      <c r="B1974" s="36" t="s">
        <v>6084</v>
      </c>
      <c r="C1974" s="46" t="s">
        <v>6083</v>
      </c>
      <c r="D1974" s="46" t="s">
        <v>12378</v>
      </c>
      <c r="E1974" s="46" t="s">
        <v>12499</v>
      </c>
      <c r="F1974" s="80">
        <v>3956.1099612259313</v>
      </c>
      <c r="G1974" s="56">
        <v>3657.5914844146787</v>
      </c>
      <c r="H1974" s="56">
        <v>3686.9808374967151</v>
      </c>
      <c r="I1974" s="56">
        <v>4887.8591651373581</v>
      </c>
      <c r="J1974" s="56">
        <v>4936.4757158069506</v>
      </c>
      <c r="K1974" s="58">
        <v>1.0891793275652188</v>
      </c>
      <c r="L1974" s="80">
        <v>4003.4171659658523</v>
      </c>
      <c r="M1974" s="56">
        <v>4049.7280959310988</v>
      </c>
      <c r="N1974" s="56">
        <v>5316.8435512791311</v>
      </c>
      <c r="O1974" s="56">
        <v>5361.9572718363088</v>
      </c>
      <c r="P1974" s="56">
        <v>4233.3595704218487</v>
      </c>
      <c r="Q1974" s="58">
        <v>0.99680006504058838</v>
      </c>
      <c r="R1974" s="80">
        <v>3526.3674955454458</v>
      </c>
      <c r="S1974" s="56">
        <v>3003.1186603730471</v>
      </c>
      <c r="T1974" s="56">
        <v>4099.8993898060944</v>
      </c>
      <c r="U1974" s="56">
        <v>3474.0426120282059</v>
      </c>
      <c r="V1974" s="56">
        <v>4040.7147506668794</v>
      </c>
      <c r="W1974" s="80">
        <v>5628.2682168973379</v>
      </c>
      <c r="X1974" s="56">
        <v>5636.4601062119709</v>
      </c>
      <c r="Y1974" s="80">
        <v>4031.993889341773</v>
      </c>
      <c r="Z1974" s="58">
        <v>1.0191814506825099</v>
      </c>
    </row>
    <row r="1975" spans="2:26" x14ac:dyDescent="0.2">
      <c r="B1975" s="36" t="s">
        <v>6082</v>
      </c>
      <c r="C1975" s="46" t="s">
        <v>6081</v>
      </c>
      <c r="D1975" s="46" t="s">
        <v>12378</v>
      </c>
      <c r="E1975" s="46" t="s">
        <v>12499</v>
      </c>
      <c r="F1975" s="80">
        <v>8529.0562328087926</v>
      </c>
      <c r="G1975" s="56">
        <v>7995.5630211614698</v>
      </c>
      <c r="H1975" s="56">
        <v>7391.3688850690805</v>
      </c>
      <c r="I1975" s="56">
        <v>8501.8115774352027</v>
      </c>
      <c r="J1975" s="56">
        <v>9192.4578830092996</v>
      </c>
      <c r="K1975" s="58">
        <v>1.0891793275652188</v>
      </c>
      <c r="L1975" s="80">
        <v>8751.5443938655371</v>
      </c>
      <c r="M1975" s="56">
        <v>8118.5760275277917</v>
      </c>
      <c r="N1975" s="56">
        <v>9247.9755517682406</v>
      </c>
      <c r="O1975" s="56">
        <v>9984.768330576806</v>
      </c>
      <c r="P1975" s="56">
        <v>8827.0885389741197</v>
      </c>
      <c r="Q1975" s="58">
        <v>0.99680006504058838</v>
      </c>
      <c r="R1975" s="80">
        <v>7116.2937901416644</v>
      </c>
      <c r="S1975" s="56">
        <v>5850.0838072780307</v>
      </c>
      <c r="T1975" s="56">
        <v>8507.6275029552107</v>
      </c>
      <c r="U1975" s="56">
        <v>6989.6727918553015</v>
      </c>
      <c r="V1975" s="56">
        <v>8364.0809201010688</v>
      </c>
      <c r="W1975" s="80">
        <v>11650.238561975448</v>
      </c>
      <c r="X1975" s="56">
        <v>11667.899619251975</v>
      </c>
      <c r="Y1975" s="80">
        <v>8346.5329443969167</v>
      </c>
      <c r="Z1975" s="58">
        <v>0.97859982588580408</v>
      </c>
    </row>
    <row r="1976" spans="2:26" x14ac:dyDescent="0.2">
      <c r="B1976" s="36" t="s">
        <v>5219</v>
      </c>
      <c r="C1976" s="46" t="s">
        <v>12886</v>
      </c>
      <c r="D1976" s="46" t="s">
        <v>12378</v>
      </c>
      <c r="E1976" s="46" t="s">
        <v>12500</v>
      </c>
      <c r="F1976" s="80">
        <v>8154.8815110343012</v>
      </c>
      <c r="G1976" s="56">
        <v>6550.0301775883527</v>
      </c>
      <c r="H1976" s="56">
        <v>4524.8592637497759</v>
      </c>
      <c r="I1976" s="56">
        <v>7699.823406919083</v>
      </c>
      <c r="J1976" s="56">
        <v>9530.2078225087207</v>
      </c>
      <c r="K1976" s="58">
        <v>1.08212932905285</v>
      </c>
      <c r="L1976" s="80">
        <v>7122.9308522261772</v>
      </c>
      <c r="M1976" s="56">
        <v>4937.872121440304</v>
      </c>
      <c r="N1976" s="56">
        <v>8321.3873861450247</v>
      </c>
      <c r="O1976" s="56">
        <v>10284.625763814844</v>
      </c>
      <c r="P1976" s="56">
        <v>7271.3478818605981</v>
      </c>
      <c r="Q1976" s="58">
        <v>0.99680006504058838</v>
      </c>
      <c r="R1976" s="80">
        <v>5907.6343919698138</v>
      </c>
      <c r="S1976" s="56">
        <v>5365.1764342211409</v>
      </c>
      <c r="T1976" s="56">
        <v>7062.8053903774335</v>
      </c>
      <c r="U1976" s="56">
        <v>5853.3885961949463</v>
      </c>
      <c r="V1976" s="56">
        <v>6948.4359386528095</v>
      </c>
      <c r="W1976" s="80">
        <v>9678.4018580407082</v>
      </c>
      <c r="X1976" s="56">
        <v>9695.2881143296108</v>
      </c>
      <c r="Y1976" s="80">
        <v>6935.4420497542678</v>
      </c>
      <c r="Z1976" s="58">
        <v>0.85046509141426274</v>
      </c>
    </row>
    <row r="1977" spans="2:26" x14ac:dyDescent="0.2">
      <c r="B1977" s="36" t="s">
        <v>6080</v>
      </c>
      <c r="C1977" s="46" t="s">
        <v>6079</v>
      </c>
      <c r="D1977" s="46" t="s">
        <v>12378</v>
      </c>
      <c r="E1977" s="46" t="s">
        <v>12499</v>
      </c>
      <c r="F1977" s="80">
        <v>3752.7936118119515</v>
      </c>
      <c r="G1977" s="56">
        <v>3028.286652669934</v>
      </c>
      <c r="H1977" s="56">
        <v>3011.0079401776725</v>
      </c>
      <c r="I1977" s="56">
        <v>3309.3325900670307</v>
      </c>
      <c r="J1977" s="56">
        <v>4573.5972828824415</v>
      </c>
      <c r="K1977" s="58">
        <v>1.0891793275652188</v>
      </c>
      <c r="L1977" s="80">
        <v>3314.611492405144</v>
      </c>
      <c r="M1977" s="56">
        <v>3307.2489361480198</v>
      </c>
      <c r="N1977" s="56">
        <v>3599.7771306574246</v>
      </c>
      <c r="O1977" s="56">
        <v>4967.8018532283049</v>
      </c>
      <c r="P1977" s="56">
        <v>3419.7153205566215</v>
      </c>
      <c r="Q1977" s="58">
        <v>0.99680006504058838</v>
      </c>
      <c r="R1977" s="80">
        <v>3163.3545956123894</v>
      </c>
      <c r="S1977" s="56">
        <v>2491.0378898306435</v>
      </c>
      <c r="T1977" s="56">
        <v>3318.4172859070081</v>
      </c>
      <c r="U1977" s="56">
        <v>3096.1229250342149</v>
      </c>
      <c r="V1977" s="56">
        <v>3297.3958445835624</v>
      </c>
      <c r="W1977" s="80">
        <v>4592.9072888741039</v>
      </c>
      <c r="X1977" s="56">
        <v>4600.6781724415314</v>
      </c>
      <c r="Y1977" s="80">
        <v>3291.0560757217786</v>
      </c>
      <c r="Z1977" s="58">
        <v>0.8769616494131599</v>
      </c>
    </row>
    <row r="1978" spans="2:26" x14ac:dyDescent="0.2">
      <c r="B1978" s="36" t="s">
        <v>6078</v>
      </c>
      <c r="C1978" s="46" t="s">
        <v>6077</v>
      </c>
      <c r="D1978" s="46" t="s">
        <v>12378</v>
      </c>
      <c r="E1978" s="46" t="s">
        <v>12499</v>
      </c>
      <c r="F1978" s="80">
        <v>4888.6752724265771</v>
      </c>
      <c r="G1978" s="56">
        <v>3380.1627904272946</v>
      </c>
      <c r="H1978" s="56">
        <v>2537.7663758340059</v>
      </c>
      <c r="I1978" s="56">
        <v>4898.6147284599056</v>
      </c>
      <c r="J1978" s="56">
        <v>5084.6220374440154</v>
      </c>
      <c r="K1978" s="58">
        <v>1.0891793275652188</v>
      </c>
      <c r="L1978" s="80">
        <v>3699.7575581137412</v>
      </c>
      <c r="M1978" s="56">
        <v>2787.4470321635808</v>
      </c>
      <c r="N1978" s="56">
        <v>5328.5430797556746</v>
      </c>
      <c r="O1978" s="56">
        <v>5522.8725264285849</v>
      </c>
      <c r="P1978" s="56">
        <v>3929.2355818711662</v>
      </c>
      <c r="Q1978" s="58">
        <v>0.99680006504058838</v>
      </c>
      <c r="R1978" s="80">
        <v>3496.135764659251</v>
      </c>
      <c r="S1978" s="56">
        <v>3550.5241324359235</v>
      </c>
      <c r="T1978" s="56">
        <v>3881.6780746065324</v>
      </c>
      <c r="U1978" s="56">
        <v>3501.5746014369179</v>
      </c>
      <c r="V1978" s="56">
        <v>3845.7332902822673</v>
      </c>
      <c r="W1978" s="80">
        <v>5356.6806329962901</v>
      </c>
      <c r="X1978" s="56">
        <v>5366.8035787989629</v>
      </c>
      <c r="Y1978" s="80">
        <v>3839.0973815580833</v>
      </c>
      <c r="Z1978" s="58">
        <v>0.78530423225523061</v>
      </c>
    </row>
    <row r="1979" spans="2:26" x14ac:dyDescent="0.2">
      <c r="B1979" s="36" t="s">
        <v>6076</v>
      </c>
      <c r="C1979" s="46" t="s">
        <v>6075</v>
      </c>
      <c r="D1979" s="46" t="s">
        <v>12378</v>
      </c>
      <c r="E1979" s="46" t="s">
        <v>12499</v>
      </c>
      <c r="F1979" s="80">
        <v>7407.8576310141088</v>
      </c>
      <c r="G1979" s="56">
        <v>5549.4706740009715</v>
      </c>
      <c r="H1979" s="56">
        <v>4386.2816144156468</v>
      </c>
      <c r="I1979" s="56">
        <v>9788.6484797736903</v>
      </c>
      <c r="J1979" s="56">
        <v>10211.509893504821</v>
      </c>
      <c r="K1979" s="58">
        <v>1.0891793275652188</v>
      </c>
      <c r="L1979" s="80">
        <v>6074.1737432918699</v>
      </c>
      <c r="M1979" s="56">
        <v>4817.8302718344103</v>
      </c>
      <c r="N1979" s="56">
        <v>10647.752070401655</v>
      </c>
      <c r="O1979" s="56">
        <v>11091.653819866136</v>
      </c>
      <c r="P1979" s="56">
        <v>6796.9878939642304</v>
      </c>
      <c r="Q1979" s="58">
        <v>0.99680006504058838</v>
      </c>
      <c r="R1979" s="80">
        <v>5762.1997296480222</v>
      </c>
      <c r="S1979" s="56">
        <v>5415.890222685116</v>
      </c>
      <c r="T1979" s="56">
        <v>6642.1221736588377</v>
      </c>
      <c r="U1979" s="56">
        <v>5727.5687789517324</v>
      </c>
      <c r="V1979" s="56">
        <v>6555.6367115512539</v>
      </c>
      <c r="W1979" s="80">
        <v>9131.2760295835888</v>
      </c>
      <c r="X1979" s="56">
        <v>9146.6154287323989</v>
      </c>
      <c r="Y1979" s="80">
        <v>6542.9537017681669</v>
      </c>
      <c r="Z1979" s="58">
        <v>0.88324506593851215</v>
      </c>
    </row>
    <row r="1980" spans="2:26" x14ac:dyDescent="0.2">
      <c r="B1980" s="36" t="s">
        <v>6074</v>
      </c>
      <c r="C1980" s="46" t="s">
        <v>6073</v>
      </c>
      <c r="D1980" s="46" t="s">
        <v>12378</v>
      </c>
      <c r="E1980" s="46" t="s">
        <v>12499</v>
      </c>
      <c r="F1980" s="80">
        <v>2319.3651004625717</v>
      </c>
      <c r="G1980" s="56">
        <v>2105.7563101250644</v>
      </c>
      <c r="H1980" s="56">
        <v>2182.5692180403803</v>
      </c>
      <c r="I1980" s="56">
        <v>2706.9041840969471</v>
      </c>
      <c r="J1980" s="56">
        <v>2841.3905563589738</v>
      </c>
      <c r="K1980" s="58">
        <v>1.0891793275652188</v>
      </c>
      <c r="L1980" s="80">
        <v>2304.8558033934391</v>
      </c>
      <c r="M1980" s="56">
        <v>2397.3034504875891</v>
      </c>
      <c r="N1980" s="56">
        <v>2944.4764198196581</v>
      </c>
      <c r="O1980" s="56">
        <v>3086.2938729772582</v>
      </c>
      <c r="P1980" s="56">
        <v>2426.2269697927459</v>
      </c>
      <c r="Q1980" s="58">
        <v>0.99680006504058838</v>
      </c>
      <c r="R1980" s="80">
        <v>2077.6656414766844</v>
      </c>
      <c r="S1980" s="56">
        <v>1759.9181859769801</v>
      </c>
      <c r="T1980" s="56">
        <v>2353.6149500382539</v>
      </c>
      <c r="U1980" s="56">
        <v>2045.8908959267142</v>
      </c>
      <c r="V1980" s="56">
        <v>2324.5147824860042</v>
      </c>
      <c r="W1980" s="80">
        <v>3237.7916970790352</v>
      </c>
      <c r="X1980" s="56">
        <v>3242.5943902219037</v>
      </c>
      <c r="Y1980" s="80">
        <v>2319.5623708184453</v>
      </c>
      <c r="Z1980" s="58">
        <v>1.0000850536018819</v>
      </c>
    </row>
    <row r="1981" spans="2:26" x14ac:dyDescent="0.2">
      <c r="B1981" s="36" t="s">
        <v>6072</v>
      </c>
      <c r="C1981" s="46" t="s">
        <v>6071</v>
      </c>
      <c r="D1981" s="46" t="s">
        <v>12378</v>
      </c>
      <c r="E1981" s="46" t="s">
        <v>12499</v>
      </c>
      <c r="F1981" s="80">
        <v>13279.496921950002</v>
      </c>
      <c r="G1981" s="56">
        <v>10365.529198323818</v>
      </c>
      <c r="H1981" s="56">
        <v>8729.3304220313566</v>
      </c>
      <c r="I1981" s="56">
        <v>17030.08833169358</v>
      </c>
      <c r="J1981" s="56">
        <v>13450.61882762968</v>
      </c>
      <c r="K1981" s="58">
        <v>1.0891793275652188</v>
      </c>
      <c r="L1981" s="80">
        <v>11345.59113660301</v>
      </c>
      <c r="M1981" s="56">
        <v>9588.1742343875012</v>
      </c>
      <c r="N1981" s="56">
        <v>18524.739004327355</v>
      </c>
      <c r="O1981" s="56">
        <v>14609.945958524344</v>
      </c>
      <c r="P1981" s="56">
        <v>12302.690554242778</v>
      </c>
      <c r="Q1981" s="58">
        <v>0.99680006504058838</v>
      </c>
      <c r="R1981" s="80">
        <v>9618.106828837359</v>
      </c>
      <c r="S1981" s="56">
        <v>9040.8916900838612</v>
      </c>
      <c r="T1981" s="56">
        <v>11946.182041367658</v>
      </c>
      <c r="U1981" s="56">
        <v>9560.3853149620099</v>
      </c>
      <c r="V1981" s="56">
        <v>11720.567294790686</v>
      </c>
      <c r="W1981" s="80">
        <v>16325.452416157244</v>
      </c>
      <c r="X1981" s="56">
        <v>16352.95017784861</v>
      </c>
      <c r="Y1981" s="80">
        <v>11697.944090321647</v>
      </c>
      <c r="Z1981" s="58">
        <v>0.88090265460175921</v>
      </c>
    </row>
    <row r="1982" spans="2:26" x14ac:dyDescent="0.2">
      <c r="B1982" s="36" t="s">
        <v>5218</v>
      </c>
      <c r="C1982" s="46" t="s">
        <v>5217</v>
      </c>
      <c r="D1982" s="46" t="s">
        <v>12378</v>
      </c>
      <c r="E1982" s="46" t="s">
        <v>12500</v>
      </c>
      <c r="F1982" s="80">
        <v>4369.6966738573929</v>
      </c>
      <c r="G1982" s="56">
        <v>4284.0813143670148</v>
      </c>
      <c r="H1982" s="56">
        <v>4185.0492682293161</v>
      </c>
      <c r="I1982" s="56">
        <v>3793.7102215070167</v>
      </c>
      <c r="J1982" s="56">
        <v>4645.3916517382213</v>
      </c>
      <c r="K1982" s="58">
        <v>1.08212932905285</v>
      </c>
      <c r="L1982" s="80">
        <v>4658.7899811456809</v>
      </c>
      <c r="M1982" s="56">
        <v>4567.0454933261908</v>
      </c>
      <c r="N1982" s="56">
        <v>4099.9553776220373</v>
      </c>
      <c r="O1982" s="56">
        <v>5013.1241158916064</v>
      </c>
      <c r="P1982" s="56">
        <v>4595.0280073045697</v>
      </c>
      <c r="Q1982" s="58">
        <v>0.99680006504058838</v>
      </c>
      <c r="R1982" s="80">
        <v>3873.7267729971404</v>
      </c>
      <c r="S1982" s="56">
        <v>2900.2653015369347</v>
      </c>
      <c r="T1982" s="56">
        <v>4414.2240610954887</v>
      </c>
      <c r="U1982" s="56">
        <v>3776.3806258511199</v>
      </c>
      <c r="V1982" s="56">
        <v>4353.9058942518077</v>
      </c>
      <c r="W1982" s="80">
        <v>6064.508800066902</v>
      </c>
      <c r="X1982" s="56">
        <v>6073.5571005038464</v>
      </c>
      <c r="Y1982" s="80">
        <v>4344.6675137132424</v>
      </c>
      <c r="Z1982" s="58">
        <v>0.99427210582054981</v>
      </c>
    </row>
    <row r="1983" spans="2:26" x14ac:dyDescent="0.2">
      <c r="B1983" s="36" t="s">
        <v>5547</v>
      </c>
      <c r="C1983" s="46" t="s">
        <v>5546</v>
      </c>
      <c r="D1983" s="46" t="s">
        <v>12378</v>
      </c>
      <c r="E1983" s="46" t="s">
        <v>12502</v>
      </c>
      <c r="F1983" s="80">
        <v>8809.6191544695121</v>
      </c>
      <c r="G1983" s="56">
        <v>7874.1888109603678</v>
      </c>
      <c r="H1983" s="56">
        <v>7467.2478033743937</v>
      </c>
      <c r="I1983" s="56">
        <v>8017.5217059004508</v>
      </c>
      <c r="J1983" s="56">
        <v>9971.5858107084096</v>
      </c>
      <c r="K1983" s="58">
        <v>1.0990800955192295</v>
      </c>
      <c r="L1983" s="80">
        <v>8697.0391810320398</v>
      </c>
      <c r="M1983" s="56">
        <v>8276.4767873315759</v>
      </c>
      <c r="N1983" s="56">
        <v>8800.4584050704179</v>
      </c>
      <c r="O1983" s="56">
        <v>10929.505873305303</v>
      </c>
      <c r="P1983" s="56">
        <v>8776.3585828004743</v>
      </c>
      <c r="Q1983" s="58">
        <v>0.99680006504058838</v>
      </c>
      <c r="R1983" s="80">
        <v>7639.200979695931</v>
      </c>
      <c r="S1983" s="56">
        <v>6117.7369685785343</v>
      </c>
      <c r="T1983" s="56">
        <v>8488.8609181559223</v>
      </c>
      <c r="U1983" s="56">
        <v>7487.0545785841914</v>
      </c>
      <c r="V1983" s="56">
        <v>8394.1243125934707</v>
      </c>
      <c r="W1983" s="80">
        <v>11692.085680994393</v>
      </c>
      <c r="X1983" s="56">
        <v>11710.327697956713</v>
      </c>
      <c r="Y1983" s="80">
        <v>8376.8835103284437</v>
      </c>
      <c r="Z1983" s="58">
        <v>0.95087918824260154</v>
      </c>
    </row>
    <row r="1984" spans="2:26" x14ac:dyDescent="0.2">
      <c r="B1984" s="36" t="s">
        <v>5399</v>
      </c>
      <c r="C1984" s="46" t="s">
        <v>5398</v>
      </c>
      <c r="D1984" s="46" t="s">
        <v>12378</v>
      </c>
      <c r="E1984" s="46" t="s">
        <v>12503</v>
      </c>
      <c r="F1984" s="80">
        <v>19414.440685599118</v>
      </c>
      <c r="G1984" s="56">
        <v>14335.949603942545</v>
      </c>
      <c r="H1984" s="56">
        <v>10682.105198646175</v>
      </c>
      <c r="I1984" s="56">
        <v>29860.63970838872</v>
      </c>
      <c r="J1984" s="56">
        <v>14462.893625809515</v>
      </c>
      <c r="K1984" s="58">
        <v>1.1003208053632951</v>
      </c>
      <c r="L1984" s="80">
        <v>15851.926500591408</v>
      </c>
      <c r="M1984" s="56">
        <v>11853.09513820746</v>
      </c>
      <c r="N1984" s="56">
        <v>32813.627201936499</v>
      </c>
      <c r="O1984" s="56">
        <v>15870.166053452716</v>
      </c>
      <c r="P1984" s="56">
        <v>17804.074593689016</v>
      </c>
      <c r="Q1984" s="58">
        <v>0.99680006504058838</v>
      </c>
      <c r="R1984" s="80">
        <v>14761.815343423605</v>
      </c>
      <c r="S1984" s="56">
        <v>17197.529739473277</v>
      </c>
      <c r="T1984" s="56">
        <v>17699.529454802374</v>
      </c>
      <c r="U1984" s="56">
        <v>15005.386783028573</v>
      </c>
      <c r="V1984" s="56">
        <v>17444.755731036646</v>
      </c>
      <c r="W1984" s="80">
        <v>24298.613065009602</v>
      </c>
      <c r="X1984" s="56">
        <v>24338.814411979405</v>
      </c>
      <c r="Y1984" s="80">
        <v>17410.564278592254</v>
      </c>
      <c r="Z1984" s="58">
        <v>0.8967842319303454</v>
      </c>
    </row>
    <row r="1985" spans="2:26" x14ac:dyDescent="0.2">
      <c r="B1985" s="36" t="s">
        <v>5545</v>
      </c>
      <c r="C1985" s="46" t="s">
        <v>5544</v>
      </c>
      <c r="D1985" s="46" t="s">
        <v>12378</v>
      </c>
      <c r="E1985" s="46" t="s">
        <v>12502</v>
      </c>
      <c r="F1985" s="80">
        <v>6375.4302550919601</v>
      </c>
      <c r="G1985" s="56">
        <v>5907.4957877508614</v>
      </c>
      <c r="H1985" s="56">
        <v>5971.881999422445</v>
      </c>
      <c r="I1985" s="56">
        <v>8063.606657921101</v>
      </c>
      <c r="J1985" s="56">
        <v>5724.0106948177581</v>
      </c>
      <c r="K1985" s="58">
        <v>1.0990800955192295</v>
      </c>
      <c r="L1985" s="80">
        <v>6524.8273265096805</v>
      </c>
      <c r="M1985" s="56">
        <v>6619.0575224472723</v>
      </c>
      <c r="N1985" s="56">
        <v>8851.0437004066225</v>
      </c>
      <c r="O1985" s="56">
        <v>6273.8875937556186</v>
      </c>
      <c r="P1985" s="56">
        <v>6822.7488660443823</v>
      </c>
      <c r="Q1985" s="58">
        <v>0.99680006504058838</v>
      </c>
      <c r="R1985" s="80">
        <v>6094.5915575853642</v>
      </c>
      <c r="S1985" s="56">
        <v>6850.4534601839532</v>
      </c>
      <c r="T1985" s="56">
        <v>6808.6998662619098</v>
      </c>
      <c r="U1985" s="56">
        <v>6170.1777478452232</v>
      </c>
      <c r="V1985" s="56">
        <v>6748.3175192094823</v>
      </c>
      <c r="W1985" s="80">
        <v>9399.6590589894477</v>
      </c>
      <c r="X1985" s="56">
        <v>9412.8606179690396</v>
      </c>
      <c r="Y1985" s="80">
        <v>6733.4099377460761</v>
      </c>
      <c r="Z1985" s="58">
        <v>1.0561498860987779</v>
      </c>
    </row>
    <row r="1986" spans="2:26" x14ac:dyDescent="0.2">
      <c r="B1986" s="36" t="s">
        <v>5397</v>
      </c>
      <c r="C1986" s="46" t="s">
        <v>5396</v>
      </c>
      <c r="D1986" s="46" t="s">
        <v>12378</v>
      </c>
      <c r="E1986" s="46" t="s">
        <v>12503</v>
      </c>
      <c r="F1986" s="80">
        <v>3681.9757369085219</v>
      </c>
      <c r="G1986" s="56">
        <v>3115.7471872220544</v>
      </c>
      <c r="H1986" s="56">
        <v>2996.0746147620262</v>
      </c>
      <c r="I1986" s="56">
        <v>4678.918874351637</v>
      </c>
      <c r="J1986" s="56">
        <v>2407.5533278265439</v>
      </c>
      <c r="K1986" s="58">
        <v>1.1003208053632951</v>
      </c>
      <c r="L1986" s="80">
        <v>3445.2266344941295</v>
      </c>
      <c r="M1986" s="56">
        <v>3324.5092413472362</v>
      </c>
      <c r="N1986" s="56">
        <v>5141.6279473727172</v>
      </c>
      <c r="O1986" s="56">
        <v>2641.81373960782</v>
      </c>
      <c r="P1986" s="56">
        <v>3624.7820854537608</v>
      </c>
      <c r="Q1986" s="58">
        <v>0.99680006504058838</v>
      </c>
      <c r="R1986" s="80">
        <v>3570.8560704264469</v>
      </c>
      <c r="S1986" s="56">
        <v>3457.3217477883209</v>
      </c>
      <c r="T1986" s="56">
        <v>3599.1002289595681</v>
      </c>
      <c r="U1986" s="56">
        <v>3559.502638162634</v>
      </c>
      <c r="V1986" s="56">
        <v>3595.3556515972846</v>
      </c>
      <c r="W1986" s="80">
        <v>5007.9323067750647</v>
      </c>
      <c r="X1986" s="56">
        <v>5015.5565482626735</v>
      </c>
      <c r="Y1986" s="80">
        <v>3587.8357999829859</v>
      </c>
      <c r="Z1986" s="58">
        <v>0.97443222235772309</v>
      </c>
    </row>
    <row r="1987" spans="2:26" x14ac:dyDescent="0.2">
      <c r="B1987" s="36" t="s">
        <v>5742</v>
      </c>
      <c r="C1987" s="46" t="s">
        <v>5741</v>
      </c>
      <c r="D1987" s="46" t="s">
        <v>12378</v>
      </c>
      <c r="E1987" s="46" t="s">
        <v>12501</v>
      </c>
      <c r="F1987" s="80">
        <v>4856.5605005200232</v>
      </c>
      <c r="G1987" s="56">
        <v>4290.8224867165027</v>
      </c>
      <c r="H1987" s="56">
        <v>3162.18192666492</v>
      </c>
      <c r="I1987" s="56">
        <v>5947.6020314390798</v>
      </c>
      <c r="J1987" s="56">
        <v>5265.025320275211</v>
      </c>
      <c r="K1987" s="58">
        <v>1.0884311510553559</v>
      </c>
      <c r="L1987" s="80">
        <v>4693.2941072820786</v>
      </c>
      <c r="M1987" s="56">
        <v>3470.9104563341643</v>
      </c>
      <c r="N1987" s="56">
        <v>6465.1509804571442</v>
      </c>
      <c r="O1987" s="56">
        <v>5714.896651703657</v>
      </c>
      <c r="P1987" s="56">
        <v>4888.5193518275482</v>
      </c>
      <c r="Q1987" s="58">
        <v>0.99680006504058838</v>
      </c>
      <c r="R1987" s="80">
        <v>4081.4662545832002</v>
      </c>
      <c r="S1987" s="56">
        <v>5112.1800759608195</v>
      </c>
      <c r="T1987" s="56">
        <v>4898.8342329419802</v>
      </c>
      <c r="U1987" s="56">
        <v>4184.5376367209619</v>
      </c>
      <c r="V1987" s="56">
        <v>4831.2862127131193</v>
      </c>
      <c r="W1987" s="80">
        <v>6729.4467230728997</v>
      </c>
      <c r="X1987" s="56">
        <v>6739.5031690412898</v>
      </c>
      <c r="Y1987" s="80">
        <v>4821.0463806575672</v>
      </c>
      <c r="Z1987" s="58">
        <v>0.99268739268075556</v>
      </c>
    </row>
    <row r="1988" spans="2:26" x14ac:dyDescent="0.2">
      <c r="B1988" s="36" t="s">
        <v>5543</v>
      </c>
      <c r="C1988" s="46" t="s">
        <v>5542</v>
      </c>
      <c r="D1988" s="46" t="s">
        <v>12378</v>
      </c>
      <c r="E1988" s="46" t="s">
        <v>12504</v>
      </c>
      <c r="F1988" s="80">
        <v>13083.569579990322</v>
      </c>
      <c r="G1988" s="56">
        <v>11578.834984175364</v>
      </c>
      <c r="H1988" s="56">
        <v>9849.2094717420678</v>
      </c>
      <c r="I1988" s="56">
        <v>11364.459690941996</v>
      </c>
      <c r="J1988" s="56">
        <v>15539.921483016135</v>
      </c>
      <c r="K1988" s="58">
        <v>1.0930181319408019</v>
      </c>
      <c r="L1988" s="80">
        <v>12718.283180906086</v>
      </c>
      <c r="M1988" s="56">
        <v>10856.362476223992</v>
      </c>
      <c r="N1988" s="56">
        <v>12405.434112283594</v>
      </c>
      <c r="O1988" s="56">
        <v>16938.81951803272</v>
      </c>
      <c r="P1988" s="56">
        <v>12734.605612563793</v>
      </c>
      <c r="Q1988" s="58">
        <v>0.99680006504058838</v>
      </c>
      <c r="R1988" s="80">
        <v>11473.959088360203</v>
      </c>
      <c r="S1988" s="56">
        <v>9889.9582556768928</v>
      </c>
      <c r="T1988" s="56">
        <v>12418.74749223081</v>
      </c>
      <c r="U1988" s="56">
        <v>11315.559005091873</v>
      </c>
      <c r="V1988" s="56">
        <v>12314.423604031223</v>
      </c>
      <c r="W1988" s="80">
        <v>17152.628496861988</v>
      </c>
      <c r="X1988" s="56">
        <v>17179.720553172367</v>
      </c>
      <c r="Y1988" s="80">
        <v>12289.367259895807</v>
      </c>
      <c r="Z1988" s="58">
        <v>0.93929773405958361</v>
      </c>
    </row>
    <row r="1989" spans="2:26" x14ac:dyDescent="0.2">
      <c r="B1989" s="36" t="s">
        <v>5395</v>
      </c>
      <c r="C1989" s="46" t="s">
        <v>12887</v>
      </c>
      <c r="D1989" s="46" t="s">
        <v>12378</v>
      </c>
      <c r="E1989" s="46" t="s">
        <v>12503</v>
      </c>
      <c r="F1989" s="80">
        <v>7080.8497457947942</v>
      </c>
      <c r="G1989" s="56">
        <v>7132.8204797629123</v>
      </c>
      <c r="H1989" s="56">
        <v>6937.2244579357402</v>
      </c>
      <c r="I1989" s="56">
        <v>10525.637341136353</v>
      </c>
      <c r="J1989" s="56">
        <v>4677.4196639706024</v>
      </c>
      <c r="K1989" s="58">
        <v>1.1003208053632951</v>
      </c>
      <c r="L1989" s="80">
        <v>7887.0914805685161</v>
      </c>
      <c r="M1989" s="56">
        <v>7697.6944119061227</v>
      </c>
      <c r="N1989" s="56">
        <v>11566.541880809133</v>
      </c>
      <c r="O1989" s="56">
        <v>5132.5432302447434</v>
      </c>
      <c r="P1989" s="56">
        <v>8239.1954809859781</v>
      </c>
      <c r="Q1989" s="58">
        <v>0.99680006504058838</v>
      </c>
      <c r="R1989" s="80">
        <v>7022.6683814742428</v>
      </c>
      <c r="S1989" s="56">
        <v>6917.6977652278301</v>
      </c>
      <c r="T1989" s="56">
        <v>8086.734422138029</v>
      </c>
      <c r="U1989" s="56">
        <v>7012.1713198496018</v>
      </c>
      <c r="V1989" s="56">
        <v>7985.1175160032735</v>
      </c>
      <c r="W1989" s="80">
        <v>11122.384502913539</v>
      </c>
      <c r="X1989" s="56">
        <v>11137.046769114331</v>
      </c>
      <c r="Y1989" s="80">
        <v>7966.7918644350966</v>
      </c>
      <c r="Z1989" s="58">
        <v>1.1251180508619674</v>
      </c>
    </row>
    <row r="1990" spans="2:26" x14ac:dyDescent="0.2">
      <c r="B1990" s="36" t="s">
        <v>5740</v>
      </c>
      <c r="C1990" s="46" t="s">
        <v>5739</v>
      </c>
      <c r="D1990" s="46" t="s">
        <v>12378</v>
      </c>
      <c r="E1990" s="46" t="s">
        <v>12501</v>
      </c>
      <c r="F1990" s="80">
        <v>5078.0444738165515</v>
      </c>
      <c r="G1990" s="56">
        <v>6005.2585175370186</v>
      </c>
      <c r="H1990" s="56">
        <v>6096.0968459591058</v>
      </c>
      <c r="I1990" s="56">
        <v>7395.7680864279646</v>
      </c>
      <c r="J1990" s="56">
        <v>5524.5426419254327</v>
      </c>
      <c r="K1990" s="58">
        <v>1.0884311510553559</v>
      </c>
      <c r="L1990" s="80">
        <v>6568.5412296395843</v>
      </c>
      <c r="M1990" s="56">
        <v>6691.2678575015116</v>
      </c>
      <c r="N1990" s="56">
        <v>8039.3336747237217</v>
      </c>
      <c r="O1990" s="56">
        <v>5996.5884921676688</v>
      </c>
      <c r="P1990" s="56">
        <v>6743.7802884221528</v>
      </c>
      <c r="Q1990" s="58">
        <v>0.99680006504058838</v>
      </c>
      <c r="R1990" s="80">
        <v>5401.4081479405386</v>
      </c>
      <c r="S1990" s="56">
        <v>5027.0100214668564</v>
      </c>
      <c r="T1990" s="56">
        <v>6555.4784760840939</v>
      </c>
      <c r="U1990" s="56">
        <v>5363.9683352931706</v>
      </c>
      <c r="V1990" s="56">
        <v>6442.8023811414059</v>
      </c>
      <c r="W1990" s="80">
        <v>8974.110301536135</v>
      </c>
      <c r="X1990" s="56">
        <v>8984.6253728238407</v>
      </c>
      <c r="Y1990" s="80">
        <v>6427.0754903997222</v>
      </c>
      <c r="Z1990" s="58">
        <v>1.2656595513369475</v>
      </c>
    </row>
    <row r="1991" spans="2:26" x14ac:dyDescent="0.2">
      <c r="B1991" s="36" t="s">
        <v>5738</v>
      </c>
      <c r="C1991" s="46" t="s">
        <v>12888</v>
      </c>
      <c r="D1991" s="46" t="s">
        <v>12378</v>
      </c>
      <c r="E1991" s="46" t="s">
        <v>12501</v>
      </c>
      <c r="F1991" s="80">
        <v>4766.6124338577438</v>
      </c>
      <c r="G1991" s="56">
        <v>3800.4718494844778</v>
      </c>
      <c r="H1991" s="56">
        <v>2909.7439418830336</v>
      </c>
      <c r="I1991" s="56">
        <v>5240.1606346187036</v>
      </c>
      <c r="J1991" s="56">
        <v>5832.6170465151963</v>
      </c>
      <c r="K1991" s="58">
        <v>1.0884311510553559</v>
      </c>
      <c r="L1991" s="80">
        <v>4156.949440648209</v>
      </c>
      <c r="M1991" s="56">
        <v>3193.826575243404</v>
      </c>
      <c r="N1991" s="56">
        <v>5696.1493868581574</v>
      </c>
      <c r="O1991" s="56">
        <v>6330.9863869860765</v>
      </c>
      <c r="P1991" s="56">
        <v>4386.1073615716077</v>
      </c>
      <c r="Q1991" s="58">
        <v>0.99680006504058838</v>
      </c>
      <c r="R1991" s="80">
        <v>3853.3597643461658</v>
      </c>
      <c r="S1991" s="56">
        <v>4076.5805321537669</v>
      </c>
      <c r="T1991" s="56">
        <v>4344.3420347457341</v>
      </c>
      <c r="U1991" s="56">
        <v>3875.681841126926</v>
      </c>
      <c r="V1991" s="56">
        <v>4300.0228144015427</v>
      </c>
      <c r="W1991" s="80">
        <v>5989.4556363414167</v>
      </c>
      <c r="X1991" s="56">
        <v>5999.3258274752898</v>
      </c>
      <c r="Y1991" s="80">
        <v>4291.5668026979474</v>
      </c>
      <c r="Z1991" s="58">
        <v>0.90033894348416121</v>
      </c>
    </row>
    <row r="1992" spans="2:26" x14ac:dyDescent="0.2">
      <c r="B1992" s="36" t="s">
        <v>5737</v>
      </c>
      <c r="C1992" s="46" t="s">
        <v>5736</v>
      </c>
      <c r="D1992" s="46" t="s">
        <v>12378</v>
      </c>
      <c r="E1992" s="46" t="s">
        <v>12501</v>
      </c>
      <c r="F1992" s="80">
        <v>8938.6828182258541</v>
      </c>
      <c r="G1992" s="56">
        <v>7278.0540981529621</v>
      </c>
      <c r="H1992" s="56">
        <v>6052.0491547449637</v>
      </c>
      <c r="I1992" s="56">
        <v>7586.4762304784726</v>
      </c>
      <c r="J1992" s="56">
        <v>8777.003591877552</v>
      </c>
      <c r="K1992" s="58">
        <v>1.0884311510553559</v>
      </c>
      <c r="L1992" s="80">
        <v>7960.7228024668266</v>
      </c>
      <c r="M1992" s="56">
        <v>6642.9197246115764</v>
      </c>
      <c r="N1992" s="56">
        <v>8246.6368765808529</v>
      </c>
      <c r="O1992" s="56">
        <v>9526.9567358111144</v>
      </c>
      <c r="P1992" s="56">
        <v>7979.3368829920082</v>
      </c>
      <c r="Q1992" s="58">
        <v>0.99680006504058838</v>
      </c>
      <c r="R1992" s="80">
        <v>7277.772654554361</v>
      </c>
      <c r="S1992" s="56">
        <v>6514.0371469252541</v>
      </c>
      <c r="T1992" s="56">
        <v>7813.1362262408929</v>
      </c>
      <c r="U1992" s="56">
        <v>7201.3991037914511</v>
      </c>
      <c r="V1992" s="56">
        <v>7755.2868234289908</v>
      </c>
      <c r="W1992" s="80">
        <v>10802.255797448783</v>
      </c>
      <c r="X1992" s="56">
        <v>10820.765065639809</v>
      </c>
      <c r="Y1992" s="80">
        <v>7740.5424327546671</v>
      </c>
      <c r="Z1992" s="58">
        <v>0.86596007377863382</v>
      </c>
    </row>
    <row r="1993" spans="2:26" x14ac:dyDescent="0.2">
      <c r="B1993" s="36" t="s">
        <v>5541</v>
      </c>
      <c r="C1993" s="46" t="s">
        <v>5540</v>
      </c>
      <c r="D1993" s="46" t="s">
        <v>12378</v>
      </c>
      <c r="E1993" s="46" t="s">
        <v>12502</v>
      </c>
      <c r="F1993" s="80">
        <v>8309.0527904292212</v>
      </c>
      <c r="G1993" s="56">
        <v>7264.7600834219074</v>
      </c>
      <c r="H1993" s="56">
        <v>7374.430223670337</v>
      </c>
      <c r="I1993" s="56">
        <v>7174.0887343245568</v>
      </c>
      <c r="J1993" s="56">
        <v>10297.814339490356</v>
      </c>
      <c r="K1993" s="58">
        <v>1.0990800955192295</v>
      </c>
      <c r="L1993" s="80">
        <v>8023.9253341719141</v>
      </c>
      <c r="M1993" s="56">
        <v>8173.6005250050775</v>
      </c>
      <c r="N1993" s="56">
        <v>7874.6614997304587</v>
      </c>
      <c r="O1993" s="56">
        <v>11287.073534963798</v>
      </c>
      <c r="P1993" s="56">
        <v>8149.2218848494031</v>
      </c>
      <c r="Q1993" s="58">
        <v>0.99680006504058838</v>
      </c>
      <c r="R1993" s="80">
        <v>7635.6654993207203</v>
      </c>
      <c r="S1993" s="56">
        <v>6892.9231915785704</v>
      </c>
      <c r="T1993" s="56">
        <v>8003.5025314058767</v>
      </c>
      <c r="U1993" s="56">
        <v>7561.3912685465057</v>
      </c>
      <c r="V1993" s="56">
        <v>7961.6939316099015</v>
      </c>
      <c r="W1993" s="80">
        <v>11089.7580435612</v>
      </c>
      <c r="X1993" s="56">
        <v>11106.96354124346</v>
      </c>
      <c r="Y1993" s="80">
        <v>7945.2720827527346</v>
      </c>
      <c r="Z1993" s="58">
        <v>0.95621875117997723</v>
      </c>
    </row>
    <row r="1994" spans="2:26" x14ac:dyDescent="0.2">
      <c r="B1994" s="36" t="s">
        <v>5394</v>
      </c>
      <c r="C1994" s="46" t="s">
        <v>5393</v>
      </c>
      <c r="D1994" s="46" t="s">
        <v>12378</v>
      </c>
      <c r="E1994" s="46" t="s">
        <v>12503</v>
      </c>
      <c r="F1994" s="80">
        <v>10742.66493130782</v>
      </c>
      <c r="G1994" s="56">
        <v>9841.331313870036</v>
      </c>
      <c r="H1994" s="56">
        <v>9100.4188389322935</v>
      </c>
      <c r="I1994" s="56">
        <v>15106.049574956596</v>
      </c>
      <c r="J1994" s="56">
        <v>7782.7944820733092</v>
      </c>
      <c r="K1994" s="58">
        <v>1.1003208053632951</v>
      </c>
      <c r="L1994" s="80">
        <v>10882.017931517674</v>
      </c>
      <c r="M1994" s="56">
        <v>10098.021718515833</v>
      </c>
      <c r="N1994" s="56">
        <v>16599.921638897267</v>
      </c>
      <c r="O1994" s="56">
        <v>8540.0780774591112</v>
      </c>
      <c r="P1994" s="56">
        <v>11478.517221116346</v>
      </c>
      <c r="Q1994" s="58">
        <v>0.99680006504058838</v>
      </c>
      <c r="R1994" s="80">
        <v>9815.576172360019</v>
      </c>
      <c r="S1994" s="56">
        <v>10406.218349256416</v>
      </c>
      <c r="T1994" s="56">
        <v>11342.990461829884</v>
      </c>
      <c r="U1994" s="56">
        <v>9874.6403900496589</v>
      </c>
      <c r="V1994" s="56">
        <v>11204.134780763514</v>
      </c>
      <c r="W1994" s="80">
        <v>15606.119109001174</v>
      </c>
      <c r="X1994" s="56">
        <v>15628.363870376361</v>
      </c>
      <c r="Y1994" s="80">
        <v>11179.617426249459</v>
      </c>
      <c r="Z1994" s="58">
        <v>1.0406744972253774</v>
      </c>
    </row>
    <row r="1995" spans="2:26" x14ac:dyDescent="0.2">
      <c r="B1995" s="36" t="s">
        <v>5539</v>
      </c>
      <c r="C1995" s="46" t="s">
        <v>12889</v>
      </c>
      <c r="D1995" s="46" t="s">
        <v>12378</v>
      </c>
      <c r="E1995" s="46" t="s">
        <v>12502</v>
      </c>
      <c r="F1995" s="80">
        <v>1959.9066264613316</v>
      </c>
      <c r="G1995" s="56">
        <v>1670.3408534423031</v>
      </c>
      <c r="H1995" s="56">
        <v>1752.7333216976826</v>
      </c>
      <c r="I1995" s="56">
        <v>1926.8854725412671</v>
      </c>
      <c r="J1995" s="56">
        <v>1736.9468084631694</v>
      </c>
      <c r="K1995" s="58">
        <v>1.0990800955192295</v>
      </c>
      <c r="L1995" s="80">
        <v>1844.8909718605585</v>
      </c>
      <c r="M1995" s="56">
        <v>1942.6778156281459</v>
      </c>
      <c r="N1995" s="56">
        <v>2115.0520166292931</v>
      </c>
      <c r="O1995" s="56">
        <v>1903.8065464301947</v>
      </c>
      <c r="P1995" s="56">
        <v>1888.6392086121116</v>
      </c>
      <c r="Q1995" s="58">
        <v>0.99680006504058838</v>
      </c>
      <c r="R1995" s="80">
        <v>1875.2180075294737</v>
      </c>
      <c r="S1995" s="56">
        <v>1582.4505394790835</v>
      </c>
      <c r="T1995" s="56">
        <v>1853.364463147552</v>
      </c>
      <c r="U1995" s="56">
        <v>1845.9412607244349</v>
      </c>
      <c r="V1995" s="56">
        <v>1852.6624821636128</v>
      </c>
      <c r="W1995" s="80">
        <v>2580.5536912197713</v>
      </c>
      <c r="X1995" s="56">
        <v>2584.6120562066767</v>
      </c>
      <c r="Y1995" s="80">
        <v>1848.8802937608311</v>
      </c>
      <c r="Z1995" s="58">
        <v>0.94335121316418946</v>
      </c>
    </row>
    <row r="1996" spans="2:26" x14ac:dyDescent="0.2">
      <c r="B1996" s="36" t="s">
        <v>5735</v>
      </c>
      <c r="C1996" s="46" t="s">
        <v>5734</v>
      </c>
      <c r="D1996" s="46" t="s">
        <v>12378</v>
      </c>
      <c r="E1996" s="46" t="s">
        <v>12501</v>
      </c>
      <c r="F1996" s="80">
        <v>8942.8442693440302</v>
      </c>
      <c r="G1996" s="56">
        <v>8101.6962749851909</v>
      </c>
      <c r="H1996" s="56">
        <v>8006.870899097622</v>
      </c>
      <c r="I1996" s="56">
        <v>13562.138271361526</v>
      </c>
      <c r="J1996" s="56">
        <v>8221.5035162111362</v>
      </c>
      <c r="K1996" s="58">
        <v>1.0884311510553559</v>
      </c>
      <c r="L1996" s="80">
        <v>8861.6211703211884</v>
      </c>
      <c r="M1996" s="56">
        <v>8788.5936263971798</v>
      </c>
      <c r="N1996" s="56">
        <v>14742.289594815576</v>
      </c>
      <c r="O1996" s="56">
        <v>8923.9918250400515</v>
      </c>
      <c r="P1996" s="56">
        <v>9623.9285279911037</v>
      </c>
      <c r="Q1996" s="58">
        <v>0.99680006504058838</v>
      </c>
      <c r="R1996" s="80">
        <v>8449.7046212745136</v>
      </c>
      <c r="S1996" s="56">
        <v>7176.2971247366431</v>
      </c>
      <c r="T1996" s="56">
        <v>9355.4404526923809</v>
      </c>
      <c r="U1996" s="56">
        <v>8322.3638716207261</v>
      </c>
      <c r="V1996" s="56">
        <v>9257.7467521128547</v>
      </c>
      <c r="W1996" s="80">
        <v>12895.016109811246</v>
      </c>
      <c r="X1996" s="56">
        <v>12913.533995090089</v>
      </c>
      <c r="Y1996" s="80">
        <v>9237.5869210227993</v>
      </c>
      <c r="Z1996" s="58">
        <v>1.0329584909232004</v>
      </c>
    </row>
    <row r="1997" spans="2:26" x14ac:dyDescent="0.2">
      <c r="B1997" s="36" t="s">
        <v>5392</v>
      </c>
      <c r="C1997" s="46" t="s">
        <v>5391</v>
      </c>
      <c r="D1997" s="46" t="s">
        <v>12378</v>
      </c>
      <c r="E1997" s="46" t="s">
        <v>12503</v>
      </c>
      <c r="F1997" s="80">
        <v>15930.14836028123</v>
      </c>
      <c r="G1997" s="56">
        <v>12543.182007596293</v>
      </c>
      <c r="H1997" s="56">
        <v>10587.980784825573</v>
      </c>
      <c r="I1997" s="56">
        <v>23712.359328665079</v>
      </c>
      <c r="J1997" s="56">
        <v>13582.089813635796</v>
      </c>
      <c r="K1997" s="58">
        <v>1.1003208053632951</v>
      </c>
      <c r="L1997" s="80">
        <v>13869.57995536449</v>
      </c>
      <c r="M1997" s="56">
        <v>11748.652651347755</v>
      </c>
      <c r="N1997" s="56">
        <v>26057.329202849909</v>
      </c>
      <c r="O1997" s="56">
        <v>14903.658028062418</v>
      </c>
      <c r="P1997" s="56">
        <v>15362.240602917511</v>
      </c>
      <c r="Q1997" s="58">
        <v>0.99680006504058838</v>
      </c>
      <c r="R1997" s="80">
        <v>12714.672589523218</v>
      </c>
      <c r="S1997" s="56">
        <v>14124.749418612257</v>
      </c>
      <c r="T1997" s="56">
        <v>15200.620446865705</v>
      </c>
      <c r="U1997" s="56">
        <v>12855.680272432122</v>
      </c>
      <c r="V1997" s="56">
        <v>14978.869332306149</v>
      </c>
      <c r="W1997" s="80">
        <v>20863.906360666326</v>
      </c>
      <c r="X1997" s="56">
        <v>20896.892807810651</v>
      </c>
      <c r="Y1997" s="80">
        <v>14948.414877355995</v>
      </c>
      <c r="Z1997" s="58">
        <v>0.93837260892227481</v>
      </c>
    </row>
    <row r="1998" spans="2:26" x14ac:dyDescent="0.2">
      <c r="B1998" s="36" t="s">
        <v>5733</v>
      </c>
      <c r="C1998" s="46" t="s">
        <v>5732</v>
      </c>
      <c r="D1998" s="46" t="s">
        <v>12378</v>
      </c>
      <c r="E1998" s="46" t="s">
        <v>12501</v>
      </c>
      <c r="F1998" s="80">
        <v>7026.6904584154827</v>
      </c>
      <c r="G1998" s="56">
        <v>6406.4541058024679</v>
      </c>
      <c r="H1998" s="56">
        <v>5707.8631055342876</v>
      </c>
      <c r="I1998" s="56">
        <v>8090.7098118519652</v>
      </c>
      <c r="J1998" s="56">
        <v>9025.8564621056903</v>
      </c>
      <c r="K1998" s="58">
        <v>1.0884311510553559</v>
      </c>
      <c r="L1998" s="80">
        <v>7007.3682601454975</v>
      </c>
      <c r="M1998" s="56">
        <v>6265.1302789582578</v>
      </c>
      <c r="N1998" s="56">
        <v>8794.7478994374851</v>
      </c>
      <c r="O1998" s="56">
        <v>9797.072898283679</v>
      </c>
      <c r="P1998" s="56">
        <v>7308.283380620278</v>
      </c>
      <c r="Q1998" s="58">
        <v>0.99680006504058838</v>
      </c>
      <c r="R1998" s="80">
        <v>6375.8239197394978</v>
      </c>
      <c r="S1998" s="56">
        <v>7569.9966713657004</v>
      </c>
      <c r="T1998" s="56">
        <v>7316.438309482869</v>
      </c>
      <c r="U1998" s="56">
        <v>6495.241194902118</v>
      </c>
      <c r="V1998" s="56">
        <v>7238.7811575363976</v>
      </c>
      <c r="W1998" s="80">
        <v>10082.820597844329</v>
      </c>
      <c r="X1998" s="56">
        <v>10097.370716786345</v>
      </c>
      <c r="Y1998" s="80">
        <v>7223.0684261619463</v>
      </c>
      <c r="Z1998" s="58">
        <v>1.0279474339888237</v>
      </c>
    </row>
    <row r="1999" spans="2:26" x14ac:dyDescent="0.2">
      <c r="B1999" s="36" t="s">
        <v>5731</v>
      </c>
      <c r="C1999" s="46" t="s">
        <v>5730</v>
      </c>
      <c r="D1999" s="46" t="s">
        <v>12378</v>
      </c>
      <c r="E1999" s="46" t="s">
        <v>12501</v>
      </c>
      <c r="F1999" s="80">
        <v>2617.7446414930237</v>
      </c>
      <c r="G1999" s="56">
        <v>3113.221510725768</v>
      </c>
      <c r="H1999" s="56">
        <v>2998.9720290946625</v>
      </c>
      <c r="I1999" s="56">
        <v>3744.9560769967211</v>
      </c>
      <c r="J1999" s="56">
        <v>2671.2956185335297</v>
      </c>
      <c r="K1999" s="58">
        <v>1.0884311510553559</v>
      </c>
      <c r="L1999" s="80">
        <v>3405.2362259651854</v>
      </c>
      <c r="M1999" s="56">
        <v>3291.766133461098</v>
      </c>
      <c r="N1999" s="56">
        <v>4070.8349894597836</v>
      </c>
      <c r="O1999" s="56">
        <v>2899.5451032835545</v>
      </c>
      <c r="P1999" s="56">
        <v>3463.6078165042304</v>
      </c>
      <c r="Q1999" s="58">
        <v>0.99680006504058838</v>
      </c>
      <c r="R1999" s="80">
        <v>2686.5507962397714</v>
      </c>
      <c r="S1999" s="56">
        <v>2457.5279463580846</v>
      </c>
      <c r="T1999" s="56">
        <v>3354.4613340113406</v>
      </c>
      <c r="U1999" s="56">
        <v>2663.6485112516029</v>
      </c>
      <c r="V1999" s="56">
        <v>3289.1340753165605</v>
      </c>
      <c r="W1999" s="80">
        <v>4581.3995591158646</v>
      </c>
      <c r="X1999" s="56">
        <v>4586.8201046940367</v>
      </c>
      <c r="Y1999" s="80">
        <v>3281.1428245990746</v>
      </c>
      <c r="Z1999" s="58">
        <v>1.2534235664513418</v>
      </c>
    </row>
    <row r="2000" spans="2:26" x14ac:dyDescent="0.2">
      <c r="B2000" s="36" t="s">
        <v>5538</v>
      </c>
      <c r="C2000" s="46" t="s">
        <v>5537</v>
      </c>
      <c r="D2000" s="46" t="s">
        <v>12378</v>
      </c>
      <c r="E2000" s="46" t="s">
        <v>12502</v>
      </c>
      <c r="F2000" s="80">
        <v>5222.3063819953604</v>
      </c>
      <c r="G2000" s="56">
        <v>4923.4784110170422</v>
      </c>
      <c r="H2000" s="56">
        <v>4737.04881677922</v>
      </c>
      <c r="I2000" s="56">
        <v>4508.7006520177283</v>
      </c>
      <c r="J2000" s="56">
        <v>5884.8361526612925</v>
      </c>
      <c r="K2000" s="58">
        <v>1.0990800955192295</v>
      </c>
      <c r="L2000" s="80">
        <v>5437.9804289145732</v>
      </c>
      <c r="M2000" s="56">
        <v>5250.4049155584189</v>
      </c>
      <c r="N2000" s="56">
        <v>4948.9897258144774</v>
      </c>
      <c r="O2000" s="56">
        <v>6450.1627439118047</v>
      </c>
      <c r="P2000" s="56">
        <v>5404.4880708134579</v>
      </c>
      <c r="Q2000" s="58">
        <v>0.99680006504058838</v>
      </c>
      <c r="R2000" s="80">
        <v>5084.8953750445198</v>
      </c>
      <c r="S2000" s="56">
        <v>5068.5424258468765</v>
      </c>
      <c r="T2000" s="56">
        <v>5357.5703475182945</v>
      </c>
      <c r="U2000" s="56">
        <v>5083.2600801247554</v>
      </c>
      <c r="V2000" s="56">
        <v>5331.6299810250048</v>
      </c>
      <c r="W2000" s="80">
        <v>7426.3701889640924</v>
      </c>
      <c r="X2000" s="56">
        <v>7437.1839823792661</v>
      </c>
      <c r="Y2000" s="80">
        <v>5320.1264279002417</v>
      </c>
      <c r="Z2000" s="58">
        <v>1.0187311962856354</v>
      </c>
    </row>
    <row r="2001" spans="2:26" x14ac:dyDescent="0.2">
      <c r="B2001" s="36" t="s">
        <v>5390</v>
      </c>
      <c r="C2001" s="46" t="s">
        <v>5389</v>
      </c>
      <c r="D2001" s="46" t="s">
        <v>12378</v>
      </c>
      <c r="E2001" s="46" t="s">
        <v>12503</v>
      </c>
      <c r="F2001" s="80">
        <v>11047.526221287962</v>
      </c>
      <c r="G2001" s="56">
        <v>6990.5127832464632</v>
      </c>
      <c r="H2001" s="56">
        <v>5422.885085722025</v>
      </c>
      <c r="I2001" s="56">
        <v>16944.984394418563</v>
      </c>
      <c r="J2001" s="56">
        <v>13427.270409910292</v>
      </c>
      <c r="K2001" s="58">
        <v>1.1003208053632951</v>
      </c>
      <c r="L2001" s="80">
        <v>7729.7352392333169</v>
      </c>
      <c r="M2001" s="56">
        <v>6017.3506672426265</v>
      </c>
      <c r="N2001" s="56">
        <v>18620.712961647583</v>
      </c>
      <c r="O2001" s="56">
        <v>14733.774344410367</v>
      </c>
      <c r="P2001" s="56">
        <v>9327.1020351955067</v>
      </c>
      <c r="Q2001" s="58">
        <v>0.99680006504058838</v>
      </c>
      <c r="R2001" s="80">
        <v>7238.4700004144088</v>
      </c>
      <c r="S2001" s="56">
        <v>9193.9896660917784</v>
      </c>
      <c r="T2001" s="56">
        <v>9290.7976007950929</v>
      </c>
      <c r="U2001" s="56">
        <v>7434.0219669821454</v>
      </c>
      <c r="V2001" s="56">
        <v>9115.2101505163228</v>
      </c>
      <c r="W2001" s="80">
        <v>12696.478406951146</v>
      </c>
      <c r="X2001" s="56">
        <v>12719.354442473996</v>
      </c>
      <c r="Y2001" s="80">
        <v>9098.6822264396997</v>
      </c>
      <c r="Z2001" s="58">
        <v>0.82359453548135053</v>
      </c>
    </row>
    <row r="2002" spans="2:26" x14ac:dyDescent="0.2">
      <c r="B2002" s="36" t="s">
        <v>5729</v>
      </c>
      <c r="C2002" s="46" t="s">
        <v>5728</v>
      </c>
      <c r="D2002" s="46" t="s">
        <v>12378</v>
      </c>
      <c r="E2002" s="46" t="s">
        <v>12501</v>
      </c>
      <c r="F2002" s="80">
        <v>14745.448751049367</v>
      </c>
      <c r="G2002" s="56">
        <v>12141.008929024312</v>
      </c>
      <c r="H2002" s="56">
        <v>11392.290584444059</v>
      </c>
      <c r="I2002" s="56">
        <v>20440.446103558086</v>
      </c>
      <c r="J2002" s="56">
        <v>15724.823302353856</v>
      </c>
      <c r="K2002" s="58">
        <v>1.0884311510553559</v>
      </c>
      <c r="L2002" s="80">
        <v>13279.814263920562</v>
      </c>
      <c r="M2002" s="56">
        <v>12504.536876171373</v>
      </c>
      <c r="N2002" s="56">
        <v>22219.134614059723</v>
      </c>
      <c r="O2002" s="56">
        <v>17068.434541651219</v>
      </c>
      <c r="P2002" s="56">
        <v>14549.612988155177</v>
      </c>
      <c r="Q2002" s="58">
        <v>0.99680006504058838</v>
      </c>
      <c r="R2002" s="80">
        <v>12085.846895539626</v>
      </c>
      <c r="S2002" s="56">
        <v>12045.455713260322</v>
      </c>
      <c r="T2002" s="56">
        <v>14263.329514866629</v>
      </c>
      <c r="U2002" s="56">
        <v>12081.807777311697</v>
      </c>
      <c r="V2002" s="56">
        <v>14057.032193505092</v>
      </c>
      <c r="W2002" s="80">
        <v>19579.889301898867</v>
      </c>
      <c r="X2002" s="56">
        <v>19610.422599822105</v>
      </c>
      <c r="Y2002" s="80">
        <v>14028.149334854701</v>
      </c>
      <c r="Z2002" s="58">
        <v>0.95135452109291563</v>
      </c>
    </row>
    <row r="2003" spans="2:26" x14ac:dyDescent="0.2">
      <c r="B2003" s="36" t="s">
        <v>5727</v>
      </c>
      <c r="C2003" s="46" t="s">
        <v>1620</v>
      </c>
      <c r="D2003" s="46" t="s">
        <v>12378</v>
      </c>
      <c r="E2003" s="46" t="s">
        <v>12501</v>
      </c>
      <c r="F2003" s="80">
        <v>8969.3152521053617</v>
      </c>
      <c r="G2003" s="56">
        <v>7271.6055444433669</v>
      </c>
      <c r="H2003" s="56">
        <v>6607.6971727206183</v>
      </c>
      <c r="I2003" s="56">
        <v>12757.419603201475</v>
      </c>
      <c r="J2003" s="56">
        <v>6948.2041634056304</v>
      </c>
      <c r="K2003" s="58">
        <v>1.0884311510553559</v>
      </c>
      <c r="L2003" s="80">
        <v>7953.6693857339224</v>
      </c>
      <c r="M2003" s="56">
        <v>7252.8164858858745</v>
      </c>
      <c r="N2003" s="56">
        <v>13867.545847848987</v>
      </c>
      <c r="O2003" s="56">
        <v>7541.8951084407381</v>
      </c>
      <c r="P2003" s="56">
        <v>8660.8881995763986</v>
      </c>
      <c r="Q2003" s="58">
        <v>0.99680006504058838</v>
      </c>
      <c r="R2003" s="80">
        <v>7694.3071640136077</v>
      </c>
      <c r="S2003" s="56">
        <v>7706.9434790443383</v>
      </c>
      <c r="T2003" s="56">
        <v>8544.1428822059061</v>
      </c>
      <c r="U2003" s="56">
        <v>7695.5707955166808</v>
      </c>
      <c r="V2003" s="56">
        <v>8463.8969944604269</v>
      </c>
      <c r="W2003" s="80">
        <v>11789.271300863913</v>
      </c>
      <c r="X2003" s="56">
        <v>11807.843999422203</v>
      </c>
      <c r="Y2003" s="80">
        <v>8446.6409687706218</v>
      </c>
      <c r="Z2003" s="58">
        <v>0.94172640066229663</v>
      </c>
    </row>
    <row r="2004" spans="2:26" x14ac:dyDescent="0.2">
      <c r="B2004" s="36" t="s">
        <v>5388</v>
      </c>
      <c r="C2004" s="46" t="s">
        <v>5387</v>
      </c>
      <c r="D2004" s="46" t="s">
        <v>12378</v>
      </c>
      <c r="E2004" s="46" t="s">
        <v>12503</v>
      </c>
      <c r="F2004" s="80">
        <v>13324.303137605786</v>
      </c>
      <c r="G2004" s="56">
        <v>11448.955243825738</v>
      </c>
      <c r="H2004" s="56">
        <v>8828.6360700036148</v>
      </c>
      <c r="I2004" s="56">
        <v>19375.513880252493</v>
      </c>
      <c r="J2004" s="56">
        <v>10755.072551910804</v>
      </c>
      <c r="K2004" s="58">
        <v>1.1003208053632951</v>
      </c>
      <c r="L2004" s="80">
        <v>12659.642510446254</v>
      </c>
      <c r="M2004" s="56">
        <v>9796.4456754859093</v>
      </c>
      <c r="N2004" s="56">
        <v>21291.603111032549</v>
      </c>
      <c r="O2004" s="56">
        <v>11801.565560239153</v>
      </c>
      <c r="P2004" s="56">
        <v>13564.723215921564</v>
      </c>
      <c r="Q2004" s="58">
        <v>0.99680006504058838</v>
      </c>
      <c r="R2004" s="80">
        <v>10458.396021576824</v>
      </c>
      <c r="S2004" s="56">
        <v>11246.029908151282</v>
      </c>
      <c r="T2004" s="56">
        <v>13299.414092310222</v>
      </c>
      <c r="U2004" s="56">
        <v>10537.15941023427</v>
      </c>
      <c r="V2004" s="56">
        <v>13038.199302642655</v>
      </c>
      <c r="W2004" s="80">
        <v>18160.767900908038</v>
      </c>
      <c r="X2004" s="56">
        <v>18188.358442517772</v>
      </c>
      <c r="Y2004" s="80">
        <v>13010.887811760831</v>
      </c>
      <c r="Z2004" s="58">
        <v>0.97647791988757826</v>
      </c>
    </row>
    <row r="2005" spans="2:26" x14ac:dyDescent="0.2">
      <c r="B2005" s="36" t="s">
        <v>5536</v>
      </c>
      <c r="C2005" s="46" t="s">
        <v>5535</v>
      </c>
      <c r="D2005" s="46" t="s">
        <v>12378</v>
      </c>
      <c r="E2005" s="46" t="s">
        <v>12502</v>
      </c>
      <c r="F2005" s="80">
        <v>7577.1281347496051</v>
      </c>
      <c r="G2005" s="56">
        <v>5390.3388665921175</v>
      </c>
      <c r="H2005" s="56">
        <v>4967.8613083810342</v>
      </c>
      <c r="I2005" s="56">
        <v>7305.1801590713476</v>
      </c>
      <c r="J2005" s="56">
        <v>7788.3072936469234</v>
      </c>
      <c r="K2005" s="58">
        <v>1.0990800955192295</v>
      </c>
      <c r="L2005" s="80">
        <v>5953.6276621329607</v>
      </c>
      <c r="M2005" s="56">
        <v>5506.2306600991742</v>
      </c>
      <c r="N2005" s="56">
        <v>8018.5544223896541</v>
      </c>
      <c r="O2005" s="56">
        <v>8536.4907773855139</v>
      </c>
      <c r="P2005" s="56">
        <v>6300.7169896207733</v>
      </c>
      <c r="Q2005" s="58">
        <v>0.99680006504058838</v>
      </c>
      <c r="R2005" s="80">
        <v>6050.0616378133054</v>
      </c>
      <c r="S2005" s="56">
        <v>4717.5832144868536</v>
      </c>
      <c r="T2005" s="56">
        <v>6126.8710673228888</v>
      </c>
      <c r="U2005" s="56">
        <v>5916.8137954806607</v>
      </c>
      <c r="V2005" s="56">
        <v>6107.0068359620163</v>
      </c>
      <c r="W2005" s="80">
        <v>8506.3842899445099</v>
      </c>
      <c r="X2005" s="56">
        <v>8522.0741963452474</v>
      </c>
      <c r="Y2005" s="80">
        <v>6096.1934328803036</v>
      </c>
      <c r="Z2005" s="58">
        <v>0.80455197859495609</v>
      </c>
    </row>
    <row r="2006" spans="2:26" x14ac:dyDescent="0.2">
      <c r="B2006" s="36" t="s">
        <v>5386</v>
      </c>
      <c r="C2006" s="46" t="s">
        <v>5385</v>
      </c>
      <c r="D2006" s="46" t="s">
        <v>12378</v>
      </c>
      <c r="E2006" s="46" t="s">
        <v>12503</v>
      </c>
      <c r="F2006" s="80">
        <v>4869.192659379918</v>
      </c>
      <c r="G2006" s="56">
        <v>4752.9911924638918</v>
      </c>
      <c r="H2006" s="56">
        <v>4567.9833498150119</v>
      </c>
      <c r="I2006" s="56">
        <v>7339.2396219990896</v>
      </c>
      <c r="J2006" s="56">
        <v>4352.2806649120912</v>
      </c>
      <c r="K2006" s="58">
        <v>1.1003208053632951</v>
      </c>
      <c r="L2006" s="80">
        <v>5255.6035088303797</v>
      </c>
      <c r="M2006" s="56">
        <v>5068.7331970824562</v>
      </c>
      <c r="N2006" s="56">
        <v>8065.0339461516669</v>
      </c>
      <c r="O2006" s="56">
        <v>4775.767467453833</v>
      </c>
      <c r="P2006" s="56">
        <v>5589.0456436102768</v>
      </c>
      <c r="Q2006" s="58">
        <v>0.99680006504058838</v>
      </c>
      <c r="R2006" s="80">
        <v>4632.5610832965067</v>
      </c>
      <c r="S2006" s="56">
        <v>4617.9692246959248</v>
      </c>
      <c r="T2006" s="56">
        <v>5478.1598710862554</v>
      </c>
      <c r="U2006" s="56">
        <v>4631.1018974364488</v>
      </c>
      <c r="V2006" s="56">
        <v>5398.0571666329215</v>
      </c>
      <c r="W2006" s="80">
        <v>7518.8959029935904</v>
      </c>
      <c r="X2006" s="56">
        <v>7528.9785062852607</v>
      </c>
      <c r="Y2006" s="80">
        <v>5385.7908613371255</v>
      </c>
      <c r="Z2006" s="58">
        <v>1.1060952478358077</v>
      </c>
    </row>
    <row r="2007" spans="2:26" x14ac:dyDescent="0.2">
      <c r="B2007" s="36" t="s">
        <v>5384</v>
      </c>
      <c r="C2007" s="46" t="s">
        <v>5383</v>
      </c>
      <c r="D2007" s="46" t="s">
        <v>12378</v>
      </c>
      <c r="E2007" s="46" t="s">
        <v>12503</v>
      </c>
      <c r="F2007" s="80">
        <v>11501.929794525153</v>
      </c>
      <c r="G2007" s="56">
        <v>9025.8009124043274</v>
      </c>
      <c r="H2007" s="56">
        <v>8721.0285850092405</v>
      </c>
      <c r="I2007" s="56">
        <v>16335.783312763713</v>
      </c>
      <c r="J2007" s="56">
        <v>9594.9137615725358</v>
      </c>
      <c r="K2007" s="58">
        <v>1.1003208053632951</v>
      </c>
      <c r="L2007" s="80">
        <v>9980.2480215929827</v>
      </c>
      <c r="M2007" s="56">
        <v>9677.0420810162341</v>
      </c>
      <c r="N2007" s="56">
        <v>17951.266580737567</v>
      </c>
      <c r="O2007" s="56">
        <v>10528.520682263663</v>
      </c>
      <c r="P2007" s="56">
        <v>11019.810142579685</v>
      </c>
      <c r="Q2007" s="58">
        <v>0.99680006504058838</v>
      </c>
      <c r="R2007" s="80">
        <v>9866.2818245273429</v>
      </c>
      <c r="S2007" s="56">
        <v>11112.153630917546</v>
      </c>
      <c r="T2007" s="56">
        <v>11001.878425259702</v>
      </c>
      <c r="U2007" s="56">
        <v>9990.8690051663634</v>
      </c>
      <c r="V2007" s="56">
        <v>10906.271523139027</v>
      </c>
      <c r="W2007" s="80">
        <v>15191.228573708446</v>
      </c>
      <c r="X2007" s="56">
        <v>15215.045539542287</v>
      </c>
      <c r="Y2007" s="80">
        <v>10883.953666926604</v>
      </c>
      <c r="Z2007" s="58">
        <v>0.94627196143270653</v>
      </c>
    </row>
    <row r="2008" spans="2:26" x14ac:dyDescent="0.2">
      <c r="B2008" s="36" t="s">
        <v>5726</v>
      </c>
      <c r="C2008" s="46" t="s">
        <v>5725</v>
      </c>
      <c r="D2008" s="46" t="s">
        <v>12378</v>
      </c>
      <c r="E2008" s="46" t="s">
        <v>12501</v>
      </c>
      <c r="F2008" s="80">
        <v>5974.1195165807976</v>
      </c>
      <c r="G2008" s="56">
        <v>6493.8013385085524</v>
      </c>
      <c r="H2008" s="56">
        <v>6258.8994787798247</v>
      </c>
      <c r="I2008" s="56">
        <v>10908.764524160237</v>
      </c>
      <c r="J2008" s="56">
        <v>6901.5590214721024</v>
      </c>
      <c r="K2008" s="58">
        <v>1.0884311510553559</v>
      </c>
      <c r="L2008" s="80">
        <v>7102.9085100197281</v>
      </c>
      <c r="M2008" s="56">
        <v>6869.9651537611653</v>
      </c>
      <c r="N2008" s="56">
        <v>11858.024340926862</v>
      </c>
      <c r="O2008" s="56">
        <v>7491.2643613429773</v>
      </c>
      <c r="P2008" s="56">
        <v>7722.3023255744965</v>
      </c>
      <c r="Q2008" s="58">
        <v>0.99680006504058838</v>
      </c>
      <c r="R2008" s="80">
        <v>5777.7132648741444</v>
      </c>
      <c r="S2008" s="56">
        <v>5606.9838750839126</v>
      </c>
      <c r="T2008" s="56">
        <v>7491.7334396761244</v>
      </c>
      <c r="U2008" s="56">
        <v>5760.6403258951214</v>
      </c>
      <c r="V2008" s="56">
        <v>7328.0312558965179</v>
      </c>
      <c r="W2008" s="80">
        <v>10207.136102142753</v>
      </c>
      <c r="X2008" s="56">
        <v>10219.506669774057</v>
      </c>
      <c r="Y2008" s="80">
        <v>7310.4373433255141</v>
      </c>
      <c r="Z2008" s="58">
        <v>1.2236844815434056</v>
      </c>
    </row>
    <row r="2009" spans="2:26" x14ac:dyDescent="0.2">
      <c r="B2009" s="36" t="s">
        <v>5534</v>
      </c>
      <c r="C2009" s="46" t="s">
        <v>5533</v>
      </c>
      <c r="D2009" s="46" t="s">
        <v>12378</v>
      </c>
      <c r="E2009" s="46" t="s">
        <v>12502</v>
      </c>
      <c r="F2009" s="80">
        <v>5639.2705810578937</v>
      </c>
      <c r="G2009" s="56">
        <v>5062.9074126166252</v>
      </c>
      <c r="H2009" s="56">
        <v>4424.0678932947649</v>
      </c>
      <c r="I2009" s="56">
        <v>5903.7995450259095</v>
      </c>
      <c r="J2009" s="56">
        <v>6722.3873792544891</v>
      </c>
      <c r="K2009" s="58">
        <v>1.0990800955192295</v>
      </c>
      <c r="L2009" s="80">
        <v>5591.9797193806407</v>
      </c>
      <c r="M2009" s="56">
        <v>4903.506109424502</v>
      </c>
      <c r="N2009" s="56">
        <v>6480.3244984840321</v>
      </c>
      <c r="O2009" s="56">
        <v>7368.173301511777</v>
      </c>
      <c r="P2009" s="56">
        <v>5737.4481663331708</v>
      </c>
      <c r="Q2009" s="58">
        <v>0.99680006504058838</v>
      </c>
      <c r="R2009" s="80">
        <v>5266.1168298042758</v>
      </c>
      <c r="S2009" s="56">
        <v>5508.8029574208513</v>
      </c>
      <c r="T2009" s="56">
        <v>5700.4396725037668</v>
      </c>
      <c r="U2009" s="56">
        <v>5290.3854425659329</v>
      </c>
      <c r="V2009" s="56">
        <v>5661.6625712753575</v>
      </c>
      <c r="W2009" s="80">
        <v>7886.0690424750455</v>
      </c>
      <c r="X2009" s="56">
        <v>7897.7462407501353</v>
      </c>
      <c r="Y2009" s="80">
        <v>5649.5857297351295</v>
      </c>
      <c r="Z2009" s="58">
        <v>1.0018291636354326</v>
      </c>
    </row>
    <row r="2010" spans="2:26" x14ac:dyDescent="0.2">
      <c r="B2010" s="36" t="s">
        <v>5382</v>
      </c>
      <c r="C2010" s="46" t="s">
        <v>5381</v>
      </c>
      <c r="D2010" s="46" t="s">
        <v>12378</v>
      </c>
      <c r="E2010" s="46" t="s">
        <v>12503</v>
      </c>
      <c r="F2010" s="80">
        <v>5327.7620976141588</v>
      </c>
      <c r="G2010" s="56">
        <v>4180.7685550298866</v>
      </c>
      <c r="H2010" s="56">
        <v>3251.8636551062468</v>
      </c>
      <c r="I2010" s="56">
        <v>5434.2942427378284</v>
      </c>
      <c r="J2010" s="56">
        <v>4419.6427211843038</v>
      </c>
      <c r="K2010" s="58">
        <v>1.1003208053632951</v>
      </c>
      <c r="L2010" s="80">
        <v>4622.8703142268041</v>
      </c>
      <c r="M2010" s="56">
        <v>3608.3382969621439</v>
      </c>
      <c r="N2010" s="56">
        <v>5971.7041271803</v>
      </c>
      <c r="O2010" s="56">
        <v>4849.6840049324946</v>
      </c>
      <c r="P2010" s="56">
        <v>4743.3401656186406</v>
      </c>
      <c r="Q2010" s="58">
        <v>0.99680006504058838</v>
      </c>
      <c r="R2010" s="80">
        <v>3922.952507079639</v>
      </c>
      <c r="S2010" s="56">
        <v>3861.3891307422587</v>
      </c>
      <c r="T2010" s="56">
        <v>4643.451766959688</v>
      </c>
      <c r="U2010" s="56">
        <v>3916.7961694459009</v>
      </c>
      <c r="V2010" s="56">
        <v>4574.7350080391561</v>
      </c>
      <c r="W2010" s="80">
        <v>6372.0993030317095</v>
      </c>
      <c r="X2010" s="56">
        <v>6383.1314628619757</v>
      </c>
      <c r="Y2010" s="80">
        <v>4566.1189058643567</v>
      </c>
      <c r="Z2010" s="58">
        <v>0.85704256725523165</v>
      </c>
    </row>
    <row r="2011" spans="2:26" x14ac:dyDescent="0.2">
      <c r="B2011" s="36" t="s">
        <v>5532</v>
      </c>
      <c r="C2011" s="46" t="s">
        <v>5531</v>
      </c>
      <c r="D2011" s="46" t="s">
        <v>12378</v>
      </c>
      <c r="E2011" s="46" t="s">
        <v>12502</v>
      </c>
      <c r="F2011" s="80">
        <v>9799.9430190544899</v>
      </c>
      <c r="G2011" s="56">
        <v>9299.7656480934766</v>
      </c>
      <c r="H2011" s="56">
        <v>9473.1091553265924</v>
      </c>
      <c r="I2011" s="56">
        <v>9921.0466584488913</v>
      </c>
      <c r="J2011" s="56">
        <v>8288.4573980913265</v>
      </c>
      <c r="K2011" s="58">
        <v>1.0990800955192295</v>
      </c>
      <c r="L2011" s="80">
        <v>10271.588370259093</v>
      </c>
      <c r="M2011" s="56">
        <v>10499.714231056938</v>
      </c>
      <c r="N2011" s="56">
        <v>10889.86867203455</v>
      </c>
      <c r="O2011" s="56">
        <v>9084.6877851462086</v>
      </c>
      <c r="P2011" s="56">
        <v>10317.213142120567</v>
      </c>
      <c r="Q2011" s="58">
        <v>0.99680006504058838</v>
      </c>
      <c r="R2011" s="80">
        <v>9431.3917438529134</v>
      </c>
      <c r="S2011" s="56">
        <v>6480.6431606636379</v>
      </c>
      <c r="T2011" s="56">
        <v>9908.1221218714963</v>
      </c>
      <c r="U2011" s="56">
        <v>9136.3168855339864</v>
      </c>
      <c r="V2011" s="56">
        <v>9835.1357517940232</v>
      </c>
      <c r="W2011" s="80">
        <v>13699.255051734906</v>
      </c>
      <c r="X2011" s="56">
        <v>13719.547725419065</v>
      </c>
      <c r="Y2011" s="80">
        <v>9814.1620008020982</v>
      </c>
      <c r="Z2011" s="58">
        <v>1.0014509249410901</v>
      </c>
    </row>
    <row r="2012" spans="2:26" x14ac:dyDescent="0.2">
      <c r="B2012" s="36" t="s">
        <v>5724</v>
      </c>
      <c r="C2012" s="46" t="s">
        <v>5723</v>
      </c>
      <c r="D2012" s="46" t="s">
        <v>12378</v>
      </c>
      <c r="E2012" s="46" t="s">
        <v>12501</v>
      </c>
      <c r="F2012" s="80">
        <v>5867.679732136512</v>
      </c>
      <c r="G2012" s="56">
        <v>4731.8928072911995</v>
      </c>
      <c r="H2012" s="56">
        <v>4071.0069106913829</v>
      </c>
      <c r="I2012" s="56">
        <v>6382.9439907567539</v>
      </c>
      <c r="J2012" s="56">
        <v>6016.5997262187138</v>
      </c>
      <c r="K2012" s="58">
        <v>1.0884311510553559</v>
      </c>
      <c r="L2012" s="80">
        <v>5175.7360500235354</v>
      </c>
      <c r="M2012" s="56">
        <v>4468.4653766995798</v>
      </c>
      <c r="N2012" s="56">
        <v>6938.3755641194421</v>
      </c>
      <c r="O2012" s="56">
        <v>6530.6895101904556</v>
      </c>
      <c r="P2012" s="56">
        <v>5416.1962844581049</v>
      </c>
      <c r="Q2012" s="58">
        <v>0.99680006504058838</v>
      </c>
      <c r="R2012" s="80">
        <v>5024.4961207520846</v>
      </c>
      <c r="S2012" s="56">
        <v>4910.068087379811</v>
      </c>
      <c r="T2012" s="56">
        <v>5352.2314428314166</v>
      </c>
      <c r="U2012" s="56">
        <v>5013.0533174148577</v>
      </c>
      <c r="V2012" s="56">
        <v>5320.1567962517829</v>
      </c>
      <c r="W2012" s="80">
        <v>7410.3893130076649</v>
      </c>
      <c r="X2012" s="56">
        <v>7422.5394765194205</v>
      </c>
      <c r="Y2012" s="80">
        <v>5309.6506049499021</v>
      </c>
      <c r="Z2012" s="58">
        <v>0.90489782117276141</v>
      </c>
    </row>
    <row r="2013" spans="2:26" x14ac:dyDescent="0.2">
      <c r="B2013" s="36" t="s">
        <v>5380</v>
      </c>
      <c r="C2013" s="46" t="s">
        <v>1911</v>
      </c>
      <c r="D2013" s="46" t="s">
        <v>12378</v>
      </c>
      <c r="E2013" s="46" t="s">
        <v>12503</v>
      </c>
      <c r="F2013" s="80">
        <v>6018.0741780147655</v>
      </c>
      <c r="G2013" s="56">
        <v>4804.9175006144096</v>
      </c>
      <c r="H2013" s="56">
        <v>4358.5086950290679</v>
      </c>
      <c r="I2013" s="56">
        <v>9621.3782269342573</v>
      </c>
      <c r="J2013" s="56">
        <v>5529.1008051425733</v>
      </c>
      <c r="K2013" s="58">
        <v>1.1003208053632951</v>
      </c>
      <c r="L2013" s="80">
        <v>5313.0208437812989</v>
      </c>
      <c r="M2013" s="56">
        <v>4836.2955861389082</v>
      </c>
      <c r="N2013" s="56">
        <v>10572.858498364878</v>
      </c>
      <c r="O2013" s="56">
        <v>6067.0948825415526</v>
      </c>
      <c r="P2013" s="56">
        <v>5997.7337333815522</v>
      </c>
      <c r="Q2013" s="58">
        <v>0.99680006504058838</v>
      </c>
      <c r="R2013" s="80">
        <v>5107.9398212943433</v>
      </c>
      <c r="S2013" s="56">
        <v>6835.8638805661221</v>
      </c>
      <c r="T2013" s="56">
        <v>6066.7611184688622</v>
      </c>
      <c r="U2013" s="56">
        <v>5280.7322272215215</v>
      </c>
      <c r="V2013" s="56">
        <v>5992.4296772617481</v>
      </c>
      <c r="W2013" s="80">
        <v>8346.7909950729299</v>
      </c>
      <c r="X2013" s="56">
        <v>8359.2525793152126</v>
      </c>
      <c r="Y2013" s="80">
        <v>5979.7203713226927</v>
      </c>
      <c r="Z2013" s="58">
        <v>0.99362689698438966</v>
      </c>
    </row>
    <row r="2014" spans="2:26" x14ac:dyDescent="0.2">
      <c r="B2014" s="36" t="s">
        <v>5530</v>
      </c>
      <c r="C2014" s="46" t="s">
        <v>5529</v>
      </c>
      <c r="D2014" s="46" t="s">
        <v>12378</v>
      </c>
      <c r="E2014" s="46" t="s">
        <v>12504</v>
      </c>
      <c r="F2014" s="80">
        <v>3696.2662092408468</v>
      </c>
      <c r="G2014" s="56">
        <v>3984.4150757399598</v>
      </c>
      <c r="H2014" s="56">
        <v>3923.7883685085148</v>
      </c>
      <c r="I2014" s="56">
        <v>3346.7426926477456</v>
      </c>
      <c r="J2014" s="56">
        <v>3653.5062848077723</v>
      </c>
      <c r="K2014" s="58">
        <v>1.0930181319408019</v>
      </c>
      <c r="L2014" s="80">
        <v>4376.5127763534847</v>
      </c>
      <c r="M2014" s="56">
        <v>4325.0241484594508</v>
      </c>
      <c r="N2014" s="56">
        <v>3653.3013529450773</v>
      </c>
      <c r="O2014" s="56">
        <v>3982.3935812026812</v>
      </c>
      <c r="P2014" s="56">
        <v>4262.9203334694876</v>
      </c>
      <c r="Q2014" s="58">
        <v>0.99680006504058838</v>
      </c>
      <c r="R2014" s="80">
        <v>3844.1475357757936</v>
      </c>
      <c r="S2014" s="56">
        <v>3263.215663955214</v>
      </c>
      <c r="T2014" s="56">
        <v>4152.4409036331363</v>
      </c>
      <c r="U2014" s="56">
        <v>3786.054348593736</v>
      </c>
      <c r="V2014" s="56">
        <v>4117.7932704758223</v>
      </c>
      <c r="W2014" s="80">
        <v>5735.6300600402046</v>
      </c>
      <c r="X2014" s="56">
        <v>5743.283892709238</v>
      </c>
      <c r="Y2014" s="80">
        <v>4108.4093781906404</v>
      </c>
      <c r="Z2014" s="58">
        <v>1.1115025665411802</v>
      </c>
    </row>
    <row r="2015" spans="2:26" x14ac:dyDescent="0.2">
      <c r="B2015" s="36" t="s">
        <v>5722</v>
      </c>
      <c r="C2015" s="46" t="s">
        <v>5721</v>
      </c>
      <c r="D2015" s="46" t="s">
        <v>12378</v>
      </c>
      <c r="E2015" s="46" t="s">
        <v>12501</v>
      </c>
      <c r="F2015" s="80">
        <v>5943.6554533261806</v>
      </c>
      <c r="G2015" s="56">
        <v>6062.9383681023919</v>
      </c>
      <c r="H2015" s="56">
        <v>5686.8183211865253</v>
      </c>
      <c r="I2015" s="56">
        <v>6358.6979088552534</v>
      </c>
      <c r="J2015" s="56">
        <v>6544.9588568109457</v>
      </c>
      <c r="K2015" s="58">
        <v>1.0884311510553559</v>
      </c>
      <c r="L2015" s="80">
        <v>6631.6313489827726</v>
      </c>
      <c r="M2015" s="56">
        <v>6242.03086098107</v>
      </c>
      <c r="N2015" s="56">
        <v>6912.0196345617614</v>
      </c>
      <c r="O2015" s="56">
        <v>7104.1944114281896</v>
      </c>
      <c r="P2015" s="56">
        <v>6662.9858832684949</v>
      </c>
      <c r="Q2015" s="58">
        <v>0.99680006504058838</v>
      </c>
      <c r="R2015" s="80">
        <v>5585.7339814487195</v>
      </c>
      <c r="S2015" s="56">
        <v>5274.0615126465864</v>
      </c>
      <c r="T2015" s="56">
        <v>6507.6678351527062</v>
      </c>
      <c r="U2015" s="56">
        <v>5554.566734568506</v>
      </c>
      <c r="V2015" s="56">
        <v>6417.5370788772125</v>
      </c>
      <c r="W2015" s="80">
        <v>8938.9185331242734</v>
      </c>
      <c r="X2015" s="56">
        <v>8951.2260190321922</v>
      </c>
      <c r="Y2015" s="80">
        <v>6403.1835461903629</v>
      </c>
      <c r="Z2015" s="58">
        <v>1.0773140530222056</v>
      </c>
    </row>
    <row r="2016" spans="2:26" x14ac:dyDescent="0.2">
      <c r="B2016" s="36" t="s">
        <v>5379</v>
      </c>
      <c r="C2016" s="46" t="s">
        <v>5378</v>
      </c>
      <c r="D2016" s="46" t="s">
        <v>12378</v>
      </c>
      <c r="E2016" s="46" t="s">
        <v>12503</v>
      </c>
      <c r="F2016" s="80">
        <v>7526.4466290435776</v>
      </c>
      <c r="G2016" s="56">
        <v>6170.8714712627398</v>
      </c>
      <c r="H2016" s="56">
        <v>4540.6123132159555</v>
      </c>
      <c r="I2016" s="56">
        <v>12126.550298235188</v>
      </c>
      <c r="J2016" s="56">
        <v>7615.9427231533937</v>
      </c>
      <c r="K2016" s="58">
        <v>1.1003208053632951</v>
      </c>
      <c r="L2016" s="80">
        <v>6823.4197042762817</v>
      </c>
      <c r="M2016" s="56">
        <v>5038.3617024372716</v>
      </c>
      <c r="N2016" s="56">
        <v>13325.772810554861</v>
      </c>
      <c r="O2016" s="56">
        <v>8356.9912630996168</v>
      </c>
      <c r="P2016" s="56">
        <v>7619.0808828480604</v>
      </c>
      <c r="Q2016" s="58">
        <v>0.99680006504058838</v>
      </c>
      <c r="R2016" s="80">
        <v>6422.6399427822935</v>
      </c>
      <c r="S2016" s="56">
        <v>7761.6820993408874</v>
      </c>
      <c r="T2016" s="56">
        <v>7614.5584254314281</v>
      </c>
      <c r="U2016" s="56">
        <v>6556.5441584381533</v>
      </c>
      <c r="V2016" s="56">
        <v>7514.5064729408532</v>
      </c>
      <c r="W2016" s="80">
        <v>10466.87543097225</v>
      </c>
      <c r="X2016" s="56">
        <v>10482.460391532475</v>
      </c>
      <c r="Y2016" s="80">
        <v>7498.5390559839852</v>
      </c>
      <c r="Z2016" s="58">
        <v>0.99629206524206249</v>
      </c>
    </row>
    <row r="2017" spans="2:26" x14ac:dyDescent="0.2">
      <c r="B2017" s="36" t="s">
        <v>5720</v>
      </c>
      <c r="C2017" s="46" t="s">
        <v>5124</v>
      </c>
      <c r="D2017" s="46" t="s">
        <v>12378</v>
      </c>
      <c r="E2017" s="46" t="s">
        <v>12501</v>
      </c>
      <c r="F2017" s="80">
        <v>8083.3732723435696</v>
      </c>
      <c r="G2017" s="56">
        <v>6415.9302360221809</v>
      </c>
      <c r="H2017" s="56">
        <v>5806.6227808700869</v>
      </c>
      <c r="I2017" s="56">
        <v>10594.403912234005</v>
      </c>
      <c r="J2017" s="56">
        <v>10674.240730483782</v>
      </c>
      <c r="K2017" s="58">
        <v>1.0884311510553559</v>
      </c>
      <c r="L2017" s="80">
        <v>7017.7332347529773</v>
      </c>
      <c r="M2017" s="56">
        <v>6373.5320084402565</v>
      </c>
      <c r="N2017" s="56">
        <v>11516.308670028113</v>
      </c>
      <c r="O2017" s="56">
        <v>11586.303749614612</v>
      </c>
      <c r="P2017" s="56">
        <v>7750.9607031534051</v>
      </c>
      <c r="Q2017" s="58">
        <v>0.99680006504058838</v>
      </c>
      <c r="R2017" s="80">
        <v>7061.9830581357692</v>
      </c>
      <c r="S2017" s="56">
        <v>7577.9811864385138</v>
      </c>
      <c r="T2017" s="56">
        <v>7714.555061921681</v>
      </c>
      <c r="U2017" s="56">
        <v>7113.5828709660436</v>
      </c>
      <c r="V2017" s="56">
        <v>7657.7236533353607</v>
      </c>
      <c r="W2017" s="80">
        <v>10666.361104737029</v>
      </c>
      <c r="X2017" s="56">
        <v>10683.099289414631</v>
      </c>
      <c r="Y2017" s="80">
        <v>7642.0643883700959</v>
      </c>
      <c r="Z2017" s="58">
        <v>0.94540535626588384</v>
      </c>
    </row>
    <row r="2018" spans="2:26" x14ac:dyDescent="0.2">
      <c r="B2018" s="36" t="s">
        <v>5719</v>
      </c>
      <c r="C2018" s="46" t="s">
        <v>5718</v>
      </c>
      <c r="D2018" s="46" t="s">
        <v>12378</v>
      </c>
      <c r="E2018" s="46" t="s">
        <v>12501</v>
      </c>
      <c r="F2018" s="80">
        <v>7717.7587226186743</v>
      </c>
      <c r="G2018" s="56">
        <v>6797.3115102829524</v>
      </c>
      <c r="H2018" s="56">
        <v>6368.1442937093198</v>
      </c>
      <c r="I2018" s="56">
        <v>8403.1698254668281</v>
      </c>
      <c r="J2018" s="56">
        <v>8204.6168126251105</v>
      </c>
      <c r="K2018" s="58">
        <v>1.0884311510553559</v>
      </c>
      <c r="L2018" s="80">
        <v>7434.8874033668208</v>
      </c>
      <c r="M2018" s="56">
        <v>6989.8757026267031</v>
      </c>
      <c r="N2018" s="56">
        <v>9134.3975855962963</v>
      </c>
      <c r="O2018" s="56">
        <v>8905.6622330795999</v>
      </c>
      <c r="P2018" s="56">
        <v>7688.5493181944266</v>
      </c>
      <c r="Q2018" s="58">
        <v>0.99680006504058838</v>
      </c>
      <c r="R2018" s="80">
        <v>6825.5060958119175</v>
      </c>
      <c r="S2018" s="56">
        <v>6515.4779179003308</v>
      </c>
      <c r="T2018" s="56">
        <v>7552.2883453219683</v>
      </c>
      <c r="U2018" s="56">
        <v>6794.5032780207594</v>
      </c>
      <c r="V2018" s="56">
        <v>7480.6278035722326</v>
      </c>
      <c r="W2018" s="80">
        <v>10419.686195947254</v>
      </c>
      <c r="X2018" s="56">
        <v>10435.667305125813</v>
      </c>
      <c r="Y2018" s="80">
        <v>7465.0660188472248</v>
      </c>
      <c r="Z2018" s="58">
        <v>0.96725827887947891</v>
      </c>
    </row>
    <row r="2019" spans="2:26" x14ac:dyDescent="0.2">
      <c r="B2019" s="36" t="s">
        <v>5717</v>
      </c>
      <c r="C2019" s="46" t="s">
        <v>5716</v>
      </c>
      <c r="D2019" s="46" t="s">
        <v>12378</v>
      </c>
      <c r="E2019" s="46" t="s">
        <v>12501</v>
      </c>
      <c r="F2019" s="80">
        <v>5523.1895744590238</v>
      </c>
      <c r="G2019" s="56">
        <v>5574.6821910966419</v>
      </c>
      <c r="H2019" s="56">
        <v>5896.2415178135434</v>
      </c>
      <c r="I2019" s="56">
        <v>7606.4105604559663</v>
      </c>
      <c r="J2019" s="56">
        <v>4611.7962344790285</v>
      </c>
      <c r="K2019" s="58">
        <v>1.0884311510553559</v>
      </c>
      <c r="L2019" s="80">
        <v>6097.5775992694571</v>
      </c>
      <c r="M2019" s="56">
        <v>6471.9003561047348</v>
      </c>
      <c r="N2019" s="56">
        <v>8268.3058538119294</v>
      </c>
      <c r="O2019" s="56">
        <v>5005.8522524609743</v>
      </c>
      <c r="P2019" s="56">
        <v>6358.1855724195202</v>
      </c>
      <c r="Q2019" s="58">
        <v>0.99680006504058838</v>
      </c>
      <c r="R2019" s="80">
        <v>5759.1936572237</v>
      </c>
      <c r="S2019" s="56">
        <v>4592.4775681116034</v>
      </c>
      <c r="T2019" s="56">
        <v>6165.9405554964778</v>
      </c>
      <c r="U2019" s="56">
        <v>5642.5220483124904</v>
      </c>
      <c r="V2019" s="56">
        <v>6116.4430721002609</v>
      </c>
      <c r="W2019" s="80">
        <v>8519.5279220049651</v>
      </c>
      <c r="X2019" s="56">
        <v>8530.9647521490097</v>
      </c>
      <c r="Y2019" s="80">
        <v>6102.5532165030272</v>
      </c>
      <c r="Z2019" s="58">
        <v>1.1048965700404643</v>
      </c>
    </row>
    <row r="2020" spans="2:26" x14ac:dyDescent="0.2">
      <c r="B2020" s="36" t="s">
        <v>5528</v>
      </c>
      <c r="C2020" s="46" t="s">
        <v>5527</v>
      </c>
      <c r="D2020" s="46" t="s">
        <v>12378</v>
      </c>
      <c r="E2020" s="46" t="s">
        <v>12502</v>
      </c>
      <c r="F2020" s="80">
        <v>7021.1547628701755</v>
      </c>
      <c r="G2020" s="56">
        <v>5393.5288157824998</v>
      </c>
      <c r="H2020" s="56">
        <v>5052.5571234197196</v>
      </c>
      <c r="I2020" s="56">
        <v>6524.8326253285204</v>
      </c>
      <c r="J2020" s="56">
        <v>8497.1266955305291</v>
      </c>
      <c r="K2020" s="58">
        <v>1.0990800955192295</v>
      </c>
      <c r="L2020" s="80">
        <v>5957.1509600573936</v>
      </c>
      <c r="M2020" s="56">
        <v>5600.1049984912988</v>
      </c>
      <c r="N2020" s="56">
        <v>7162.0034501423315</v>
      </c>
      <c r="O2020" s="56">
        <v>9313.4028917735905</v>
      </c>
      <c r="P2020" s="56">
        <v>6230.2204038120426</v>
      </c>
      <c r="Q2020" s="58">
        <v>0.99680006504058838</v>
      </c>
      <c r="R2020" s="80">
        <v>5895.7217306477733</v>
      </c>
      <c r="S2020" s="56">
        <v>6353.5237476106558</v>
      </c>
      <c r="T2020" s="56">
        <v>6227.1919817838825</v>
      </c>
      <c r="U2020" s="56">
        <v>5941.5019323440611</v>
      </c>
      <c r="V2020" s="56">
        <v>6200.1754772382355</v>
      </c>
      <c r="W2020" s="80">
        <v>8636.1578906224368</v>
      </c>
      <c r="X2020" s="56">
        <v>8650.6965468382823</v>
      </c>
      <c r="Y2020" s="80">
        <v>6188.2023394365897</v>
      </c>
      <c r="Z2020" s="58">
        <v>0.88136532357348529</v>
      </c>
    </row>
    <row r="2021" spans="2:26" x14ac:dyDescent="0.2">
      <c r="B2021" s="36" t="s">
        <v>5715</v>
      </c>
      <c r="C2021" s="46" t="s">
        <v>1241</v>
      </c>
      <c r="D2021" s="46" t="s">
        <v>12378</v>
      </c>
      <c r="E2021" s="46" t="s">
        <v>12501</v>
      </c>
      <c r="F2021" s="80">
        <v>3759.9024039667574</v>
      </c>
      <c r="G2021" s="56">
        <v>3624.5565596570341</v>
      </c>
      <c r="H2021" s="56">
        <v>3265.4761835338095</v>
      </c>
      <c r="I2021" s="56">
        <v>4173.6977994025856</v>
      </c>
      <c r="J2021" s="56">
        <v>4207.6480715699927</v>
      </c>
      <c r="K2021" s="58">
        <v>1.0884311510553559</v>
      </c>
      <c r="L2021" s="80">
        <v>3964.5336052963812</v>
      </c>
      <c r="M2021" s="56">
        <v>3584.2894852958611</v>
      </c>
      <c r="N2021" s="56">
        <v>4536.8849962226732</v>
      </c>
      <c r="O2021" s="56">
        <v>4567.1715543631544</v>
      </c>
      <c r="P2021" s="56">
        <v>4039.8189794378604</v>
      </c>
      <c r="Q2021" s="58">
        <v>0.99680006504058838</v>
      </c>
      <c r="R2021" s="80">
        <v>3473.8483765443139</v>
      </c>
      <c r="S2021" s="56">
        <v>2942.7293207150551</v>
      </c>
      <c r="T2021" s="56">
        <v>3920.1510407498313</v>
      </c>
      <c r="U2021" s="56">
        <v>3420.736470961388</v>
      </c>
      <c r="V2021" s="56">
        <v>3872.9235085998398</v>
      </c>
      <c r="W2021" s="80">
        <v>5394.5535963233942</v>
      </c>
      <c r="X2021" s="56">
        <v>5402.3392000171743</v>
      </c>
      <c r="Y2021" s="80">
        <v>3864.5174865363633</v>
      </c>
      <c r="Z2021" s="58">
        <v>1.0278238824654691</v>
      </c>
    </row>
    <row r="2022" spans="2:26" x14ac:dyDescent="0.2">
      <c r="B2022" s="36" t="s">
        <v>5714</v>
      </c>
      <c r="C2022" s="46" t="s">
        <v>5713</v>
      </c>
      <c r="D2022" s="46" t="s">
        <v>12378</v>
      </c>
      <c r="E2022" s="46" t="s">
        <v>12501</v>
      </c>
      <c r="F2022" s="80">
        <v>10889.725876918637</v>
      </c>
      <c r="G2022" s="56">
        <v>9398.1966104724561</v>
      </c>
      <c r="H2022" s="56">
        <v>7761.060703033846</v>
      </c>
      <c r="I2022" s="56">
        <v>9120.6367572620838</v>
      </c>
      <c r="J2022" s="56">
        <v>11528.465943374771</v>
      </c>
      <c r="K2022" s="58">
        <v>1.0884311510553559</v>
      </c>
      <c r="L2022" s="80">
        <v>10279.730962434256</v>
      </c>
      <c r="M2022" s="56">
        <v>8518.7846149051838</v>
      </c>
      <c r="N2022" s="56">
        <v>9914.2971170414639</v>
      </c>
      <c r="O2022" s="56">
        <v>12513.518437481753</v>
      </c>
      <c r="P2022" s="56">
        <v>10213.28545128638</v>
      </c>
      <c r="Q2022" s="58">
        <v>0.99680006504058838</v>
      </c>
      <c r="R2022" s="80">
        <v>8891.3084139580315</v>
      </c>
      <c r="S2022" s="56">
        <v>7532.0407259417034</v>
      </c>
      <c r="T2022" s="56">
        <v>9919.983159476702</v>
      </c>
      <c r="U2022" s="56">
        <v>8755.381645156398</v>
      </c>
      <c r="V2022" s="56">
        <v>9809.8516999904696</v>
      </c>
      <c r="W2022" s="80">
        <v>13664.037167290862</v>
      </c>
      <c r="X2022" s="56">
        <v>13686.586446740812</v>
      </c>
      <c r="Y2022" s="80">
        <v>9790.5834299063081</v>
      </c>
      <c r="Z2022" s="58">
        <v>0.89906610511270801</v>
      </c>
    </row>
    <row r="2023" spans="2:26" x14ac:dyDescent="0.2">
      <c r="B2023" s="36" t="s">
        <v>5377</v>
      </c>
      <c r="C2023" s="46" t="s">
        <v>5376</v>
      </c>
      <c r="D2023" s="46" t="s">
        <v>12378</v>
      </c>
      <c r="E2023" s="46" t="s">
        <v>12503</v>
      </c>
      <c r="F2023" s="80">
        <v>12304.263145180892</v>
      </c>
      <c r="G2023" s="56">
        <v>11106.529260831974</v>
      </c>
      <c r="H2023" s="56">
        <v>9118.4293630227621</v>
      </c>
      <c r="I2023" s="56">
        <v>22505.874908291171</v>
      </c>
      <c r="J2023" s="56">
        <v>10777.095192953762</v>
      </c>
      <c r="K2023" s="58">
        <v>1.1003208053632951</v>
      </c>
      <c r="L2023" s="80">
        <v>12281.006168643189</v>
      </c>
      <c r="M2023" s="56">
        <v>10118.00658587703</v>
      </c>
      <c r="N2023" s="56">
        <v>24731.532757036588</v>
      </c>
      <c r="O2023" s="56">
        <v>11825.73105431868</v>
      </c>
      <c r="P2023" s="56">
        <v>13743.44122921981</v>
      </c>
      <c r="Q2023" s="58">
        <v>0.99680006504058838</v>
      </c>
      <c r="R2023" s="80">
        <v>10739.741794559621</v>
      </c>
      <c r="S2023" s="56">
        <v>12790.012561269672</v>
      </c>
      <c r="T2023" s="56">
        <v>13614.217993454478</v>
      </c>
      <c r="U2023" s="56">
        <v>10944.768871230626</v>
      </c>
      <c r="V2023" s="56">
        <v>13361.779434651522</v>
      </c>
      <c r="W2023" s="80">
        <v>18611.479194573196</v>
      </c>
      <c r="X2023" s="56">
        <v>18636.957546482354</v>
      </c>
      <c r="Y2023" s="80">
        <v>13331.789372645821</v>
      </c>
      <c r="Z2023" s="58">
        <v>1.0835097734290062</v>
      </c>
    </row>
    <row r="2024" spans="2:26" x14ac:dyDescent="0.2">
      <c r="B2024" s="36" t="s">
        <v>5526</v>
      </c>
      <c r="C2024" s="46" t="s">
        <v>5525</v>
      </c>
      <c r="D2024" s="46" t="s">
        <v>12378</v>
      </c>
      <c r="E2024" s="46" t="s">
        <v>12502</v>
      </c>
      <c r="F2024" s="80">
        <v>7950.6325434880537</v>
      </c>
      <c r="G2024" s="56">
        <v>6588.339883874758</v>
      </c>
      <c r="H2024" s="56">
        <v>5769.6686625054444</v>
      </c>
      <c r="I2024" s="56">
        <v>6368.8977352669499</v>
      </c>
      <c r="J2024" s="56">
        <v>9692.7335310412964</v>
      </c>
      <c r="K2024" s="58">
        <v>1.0990800955192295</v>
      </c>
      <c r="L2024" s="80">
        <v>7276.819426562166</v>
      </c>
      <c r="M2024" s="56">
        <v>6394.9302357746474</v>
      </c>
      <c r="N2024" s="56">
        <v>6990.8410181309355</v>
      </c>
      <c r="O2024" s="56">
        <v>10623.86565857302</v>
      </c>
      <c r="P2024" s="56">
        <v>7322.4990536212954</v>
      </c>
      <c r="Q2024" s="58">
        <v>0.99680006504058838</v>
      </c>
      <c r="R2024" s="80">
        <v>6863.9877528878424</v>
      </c>
      <c r="S2024" s="56">
        <v>7137.2573511723422</v>
      </c>
      <c r="T2024" s="56">
        <v>7285.9234386484204</v>
      </c>
      <c r="U2024" s="56">
        <v>6891.314712716292</v>
      </c>
      <c r="V2024" s="56">
        <v>7248.6069536717787</v>
      </c>
      <c r="W2024" s="80">
        <v>10096.506843844583</v>
      </c>
      <c r="X2024" s="56">
        <v>10112.970163220416</v>
      </c>
      <c r="Y2024" s="80">
        <v>7234.2273577456135</v>
      </c>
      <c r="Z2024" s="58">
        <v>0.90989330951671132</v>
      </c>
    </row>
    <row r="2025" spans="2:26" x14ac:dyDescent="0.2">
      <c r="B2025" s="36" t="s">
        <v>5712</v>
      </c>
      <c r="C2025" s="46" t="s">
        <v>5711</v>
      </c>
      <c r="D2025" s="46" t="s">
        <v>12378</v>
      </c>
      <c r="E2025" s="46" t="s">
        <v>12501</v>
      </c>
      <c r="F2025" s="80">
        <v>9770.2273654106084</v>
      </c>
      <c r="G2025" s="56">
        <v>8450.1773394467837</v>
      </c>
      <c r="H2025" s="56">
        <v>8532.2049573420391</v>
      </c>
      <c r="I2025" s="56">
        <v>8167.2541614795809</v>
      </c>
      <c r="J2025" s="56">
        <v>6728.3560409861129</v>
      </c>
      <c r="K2025" s="58">
        <v>1.0884311510553559</v>
      </c>
      <c r="L2025" s="80">
        <v>9242.7891471834828</v>
      </c>
      <c r="M2025" s="56">
        <v>9365.2168309172594</v>
      </c>
      <c r="N2025" s="56">
        <v>8877.9529919146789</v>
      </c>
      <c r="O2025" s="56">
        <v>7303.2620113005787</v>
      </c>
      <c r="P2025" s="56">
        <v>9122.7512554773584</v>
      </c>
      <c r="Q2025" s="58">
        <v>0.99680006504058838</v>
      </c>
      <c r="R2025" s="80">
        <v>8787.4893521659706</v>
      </c>
      <c r="S2025" s="56">
        <v>6094.2912963028393</v>
      </c>
      <c r="T2025" s="56">
        <v>8797.4158281718755</v>
      </c>
      <c r="U2025" s="56">
        <v>8518.1695465796583</v>
      </c>
      <c r="V2025" s="56">
        <v>8771.0086836080936</v>
      </c>
      <c r="W2025" s="80">
        <v>12217.043877184029</v>
      </c>
      <c r="X2025" s="56">
        <v>12237.275018871365</v>
      </c>
      <c r="Y2025" s="80">
        <v>8753.8308031144461</v>
      </c>
      <c r="Z2025" s="58">
        <v>0.895970019500826</v>
      </c>
    </row>
    <row r="2026" spans="2:26" x14ac:dyDescent="0.2">
      <c r="B2026" s="36" t="s">
        <v>5524</v>
      </c>
      <c r="C2026" s="46" t="s">
        <v>5523</v>
      </c>
      <c r="D2026" s="46" t="s">
        <v>12378</v>
      </c>
      <c r="E2026" s="46" t="s">
        <v>12502</v>
      </c>
      <c r="F2026" s="80">
        <v>7724.5702561741728</v>
      </c>
      <c r="G2026" s="56">
        <v>7075.4211278978728</v>
      </c>
      <c r="H2026" s="56">
        <v>7155.0228397162609</v>
      </c>
      <c r="I2026" s="56">
        <v>8226.1006978648329</v>
      </c>
      <c r="J2026" s="56">
        <v>7160.4861357599893</v>
      </c>
      <c r="K2026" s="58">
        <v>1.0990800955192295</v>
      </c>
      <c r="L2026" s="80">
        <v>7814.8005145592424</v>
      </c>
      <c r="M2026" s="56">
        <v>7930.4158647284403</v>
      </c>
      <c r="N2026" s="56">
        <v>9029.4058043151454</v>
      </c>
      <c r="O2026" s="56">
        <v>7848.3580006368256</v>
      </c>
      <c r="P2026" s="56">
        <v>7981.3822803886733</v>
      </c>
      <c r="Q2026" s="58">
        <v>0.99680006504058838</v>
      </c>
      <c r="R2026" s="80">
        <v>7316.9368536825486</v>
      </c>
      <c r="S2026" s="56">
        <v>6257.0298349052064</v>
      </c>
      <c r="T2026" s="56">
        <v>7789.27131037662</v>
      </c>
      <c r="U2026" s="56">
        <v>7210.9461518048147</v>
      </c>
      <c r="V2026" s="56">
        <v>7734.5815362453432</v>
      </c>
      <c r="W2026" s="80">
        <v>10773.415625110898</v>
      </c>
      <c r="X2026" s="56">
        <v>10789.4108388845</v>
      </c>
      <c r="Y2026" s="80">
        <v>7718.1134528097682</v>
      </c>
      <c r="Z2026" s="58">
        <v>0.99916412134911403</v>
      </c>
    </row>
    <row r="2027" spans="2:26" x14ac:dyDescent="0.2">
      <c r="B2027" s="36" t="s">
        <v>5522</v>
      </c>
      <c r="C2027" s="46" t="s">
        <v>5521</v>
      </c>
      <c r="D2027" s="46" t="s">
        <v>12378</v>
      </c>
      <c r="E2027" s="46" t="s">
        <v>12502</v>
      </c>
      <c r="F2027" s="80">
        <v>8854.9824265262978</v>
      </c>
      <c r="G2027" s="56">
        <v>6759.9066759898969</v>
      </c>
      <c r="H2027" s="56">
        <v>7041.2196526660391</v>
      </c>
      <c r="I2027" s="56">
        <v>7515.6262246789574</v>
      </c>
      <c r="J2027" s="56">
        <v>8405.3494967102597</v>
      </c>
      <c r="K2027" s="58">
        <v>1.0990800955192295</v>
      </c>
      <c r="L2027" s="80">
        <v>7466.3148970177899</v>
      </c>
      <c r="M2027" s="56">
        <v>7804.2797754024805</v>
      </c>
      <c r="N2027" s="56">
        <v>8249.5512210048055</v>
      </c>
      <c r="O2027" s="56">
        <v>9212.809119370364</v>
      </c>
      <c r="P2027" s="56">
        <v>7661.8903143148491</v>
      </c>
      <c r="Q2027" s="58">
        <v>0.99680006504058838</v>
      </c>
      <c r="R2027" s="80">
        <v>7792.9897324771855</v>
      </c>
      <c r="S2027" s="56">
        <v>7293.5501833311637</v>
      </c>
      <c r="T2027" s="56">
        <v>7606.1681882228304</v>
      </c>
      <c r="U2027" s="56">
        <v>7743.0457775625837</v>
      </c>
      <c r="V2027" s="56">
        <v>7619.1121252687499</v>
      </c>
      <c r="W2027" s="80">
        <v>10612.57952161803</v>
      </c>
      <c r="X2027" s="56">
        <v>10630.915471991526</v>
      </c>
      <c r="Y2027" s="80">
        <v>7604.7351375623766</v>
      </c>
      <c r="Z2027" s="58">
        <v>0.85880860867452025</v>
      </c>
    </row>
    <row r="2028" spans="2:26" x14ac:dyDescent="0.2">
      <c r="B2028" s="36" t="s">
        <v>5520</v>
      </c>
      <c r="C2028" s="46" t="s">
        <v>5519</v>
      </c>
      <c r="D2028" s="46" t="s">
        <v>12378</v>
      </c>
      <c r="E2028" s="46" t="s">
        <v>12502</v>
      </c>
      <c r="F2028" s="80">
        <v>6308.5644150375847</v>
      </c>
      <c r="G2028" s="56">
        <v>5225.5236501484087</v>
      </c>
      <c r="H2028" s="56">
        <v>4276.7035850368793</v>
      </c>
      <c r="I2028" s="56">
        <v>5118.5150930205682</v>
      </c>
      <c r="J2028" s="56">
        <v>7156.5406196705626</v>
      </c>
      <c r="K2028" s="58">
        <v>1.0990800955192295</v>
      </c>
      <c r="L2028" s="80">
        <v>5771.5893049823153</v>
      </c>
      <c r="M2028" s="56">
        <v>4740.1718651763849</v>
      </c>
      <c r="N2028" s="56">
        <v>5618.3545020778465</v>
      </c>
      <c r="O2028" s="56">
        <v>7844.0334586741728</v>
      </c>
      <c r="P2028" s="56">
        <v>5772.236299975466</v>
      </c>
      <c r="Q2028" s="58">
        <v>0.99680006504058838</v>
      </c>
      <c r="R2028" s="80">
        <v>5235.9347628999321</v>
      </c>
      <c r="S2028" s="56">
        <v>4808.2051697208381</v>
      </c>
      <c r="T2028" s="56">
        <v>5661.6034542094694</v>
      </c>
      <c r="U2028" s="56">
        <v>5193.1618035820229</v>
      </c>
      <c r="V2028" s="56">
        <v>5617.3049005553894</v>
      </c>
      <c r="W2028" s="80">
        <v>7824.2837189137654</v>
      </c>
      <c r="X2028" s="56">
        <v>7837.3468192645469</v>
      </c>
      <c r="Y2028" s="80">
        <v>5606.3795163031782</v>
      </c>
      <c r="Z2028" s="58">
        <v>0.88869339321310181</v>
      </c>
    </row>
    <row r="2029" spans="2:26" x14ac:dyDescent="0.2">
      <c r="B2029" s="36" t="s">
        <v>5710</v>
      </c>
      <c r="C2029" s="46" t="s">
        <v>5709</v>
      </c>
      <c r="D2029" s="46" t="s">
        <v>12378</v>
      </c>
      <c r="E2029" s="46" t="s">
        <v>12501</v>
      </c>
      <c r="F2029" s="80">
        <v>4780.5777296029737</v>
      </c>
      <c r="G2029" s="56">
        <v>4162.9170955470963</v>
      </c>
      <c r="H2029" s="56">
        <v>4015.9594369660263</v>
      </c>
      <c r="I2029" s="56">
        <v>5568.4519618293252</v>
      </c>
      <c r="J2029" s="56">
        <v>6157.3767202945292</v>
      </c>
      <c r="K2029" s="58">
        <v>1.0884311510553559</v>
      </c>
      <c r="L2029" s="80">
        <v>4553.3914148441181</v>
      </c>
      <c r="M2029" s="56">
        <v>4408.0435361542968</v>
      </c>
      <c r="N2029" s="56">
        <v>6053.0079972312151</v>
      </c>
      <c r="O2029" s="56">
        <v>6683.4952277589182</v>
      </c>
      <c r="P2029" s="56">
        <v>4827.3695643552437</v>
      </c>
      <c r="Q2029" s="58">
        <v>0.99680006504058838</v>
      </c>
      <c r="R2029" s="80">
        <v>4314.5375009705285</v>
      </c>
      <c r="S2029" s="56">
        <v>4533.5828862123144</v>
      </c>
      <c r="T2029" s="56">
        <v>4786.0904518656607</v>
      </c>
      <c r="U2029" s="56">
        <v>4336.4420394947074</v>
      </c>
      <c r="V2029" s="56">
        <v>4743.5690955895761</v>
      </c>
      <c r="W2029" s="80">
        <v>6607.2664918890923</v>
      </c>
      <c r="X2029" s="56">
        <v>6617.1656008634982</v>
      </c>
      <c r="Y2029" s="80">
        <v>4733.5332397792781</v>
      </c>
      <c r="Z2029" s="58">
        <v>0.99015924591448856</v>
      </c>
    </row>
    <row r="2030" spans="2:26" x14ac:dyDescent="0.2">
      <c r="B2030" s="36" t="s">
        <v>5518</v>
      </c>
      <c r="C2030" s="46" t="s">
        <v>1579</v>
      </c>
      <c r="D2030" s="46" t="s">
        <v>12378</v>
      </c>
      <c r="E2030" s="46" t="s">
        <v>12502</v>
      </c>
      <c r="F2030" s="80">
        <v>13341.157198445653</v>
      </c>
      <c r="G2030" s="56">
        <v>6277.4329629326794</v>
      </c>
      <c r="H2030" s="56">
        <v>5281.3542393453317</v>
      </c>
      <c r="I2030" s="56">
        <v>13222.692169330086</v>
      </c>
      <c r="J2030" s="56">
        <v>16226.431905604099</v>
      </c>
      <c r="K2030" s="58">
        <v>1.0990800955192295</v>
      </c>
      <c r="L2030" s="80">
        <v>6933.4228255912149</v>
      </c>
      <c r="M2030" s="56">
        <v>5853.6969601925057</v>
      </c>
      <c r="N2030" s="56">
        <v>14513.930452299372</v>
      </c>
      <c r="O2030" s="56">
        <v>17785.223552369884</v>
      </c>
      <c r="P2030" s="56">
        <v>8300.014702980021</v>
      </c>
      <c r="Q2030" s="58">
        <v>0.99680006504058838</v>
      </c>
      <c r="R2030" s="80">
        <v>7862.5196878977176</v>
      </c>
      <c r="S2030" s="56">
        <v>10139.716638982076</v>
      </c>
      <c r="T2030" s="56">
        <v>8463.5236775954108</v>
      </c>
      <c r="U2030" s="56">
        <v>8090.2393830061537</v>
      </c>
      <c r="V2030" s="56">
        <v>8428.2237542646417</v>
      </c>
      <c r="W2030" s="80">
        <v>11739.582427390589</v>
      </c>
      <c r="X2030" s="56">
        <v>11767.207868586598</v>
      </c>
      <c r="Y2030" s="80">
        <v>8417.5722575355194</v>
      </c>
      <c r="Z2030" s="58">
        <v>0.63094768559628622</v>
      </c>
    </row>
    <row r="2031" spans="2:26" x14ac:dyDescent="0.2">
      <c r="B2031" s="36" t="s">
        <v>5708</v>
      </c>
      <c r="C2031" s="46" t="s">
        <v>3110</v>
      </c>
      <c r="D2031" s="46" t="s">
        <v>12378</v>
      </c>
      <c r="E2031" s="46" t="s">
        <v>12501</v>
      </c>
      <c r="F2031" s="80">
        <v>4657.4924765742653</v>
      </c>
      <c r="G2031" s="56">
        <v>4689.7327718453416</v>
      </c>
      <c r="H2031" s="56">
        <v>4012.3163228217627</v>
      </c>
      <c r="I2031" s="56">
        <v>5797.200353655714</v>
      </c>
      <c r="J2031" s="56">
        <v>6501.2950553617502</v>
      </c>
      <c r="K2031" s="58">
        <v>1.0884311510553559</v>
      </c>
      <c r="L2031" s="80">
        <v>5129.6214772269659</v>
      </c>
      <c r="M2031" s="56">
        <v>4404.0447393519007</v>
      </c>
      <c r="N2031" s="56">
        <v>6301.6616364419315</v>
      </c>
      <c r="O2031" s="56">
        <v>7056.7997461562627</v>
      </c>
      <c r="P2031" s="56">
        <v>5315.8705716501245</v>
      </c>
      <c r="Q2031" s="58">
        <v>0.99680006504058838</v>
      </c>
      <c r="R2031" s="80">
        <v>4433.6447446976254</v>
      </c>
      <c r="S2031" s="56">
        <v>5101.8052467620564</v>
      </c>
      <c r="T2031" s="56">
        <v>5281.359340464528</v>
      </c>
      <c r="U2031" s="56">
        <v>4500.4607949040683</v>
      </c>
      <c r="V2031" s="56">
        <v>5207.5130544381491</v>
      </c>
      <c r="W2031" s="80">
        <v>7253.4890537707488</v>
      </c>
      <c r="X2031" s="56">
        <v>7263.1332909698613</v>
      </c>
      <c r="Y2031" s="80">
        <v>5195.6207433084173</v>
      </c>
      <c r="Z2031" s="58">
        <v>1.1155403405245998</v>
      </c>
    </row>
    <row r="2032" spans="2:26" x14ac:dyDescent="0.2">
      <c r="B2032" s="36" t="s">
        <v>5707</v>
      </c>
      <c r="C2032" s="46" t="s">
        <v>5706</v>
      </c>
      <c r="D2032" s="46" t="s">
        <v>12378</v>
      </c>
      <c r="E2032" s="46" t="s">
        <v>12501</v>
      </c>
      <c r="F2032" s="80">
        <v>3640.6417772935488</v>
      </c>
      <c r="G2032" s="56">
        <v>2665.5226484514415</v>
      </c>
      <c r="H2032" s="56">
        <v>2327.0022265741231</v>
      </c>
      <c r="I2032" s="56">
        <v>2507.8705035943312</v>
      </c>
      <c r="J2032" s="56">
        <v>2853.2168336689365</v>
      </c>
      <c r="K2032" s="58">
        <v>1.0884311510553559</v>
      </c>
      <c r="L2032" s="80">
        <v>2915.5439959431296</v>
      </c>
      <c r="M2032" s="56">
        <v>2554.1909186254306</v>
      </c>
      <c r="N2032" s="56">
        <v>2726.1005964195901</v>
      </c>
      <c r="O2032" s="56">
        <v>3097.0106195931426</v>
      </c>
      <c r="P2032" s="56">
        <v>2875.5578085330303</v>
      </c>
      <c r="Q2032" s="58">
        <v>0.99680006504058838</v>
      </c>
      <c r="R2032" s="80">
        <v>3074.3184609091736</v>
      </c>
      <c r="S2032" s="56">
        <v>2259.9733923061203</v>
      </c>
      <c r="T2032" s="56">
        <v>2806.9105339227585</v>
      </c>
      <c r="U2032" s="56">
        <v>2992.8839540488684</v>
      </c>
      <c r="V2032" s="56">
        <v>2824.4972568767371</v>
      </c>
      <c r="W2032" s="80">
        <v>3934.2119205443564</v>
      </c>
      <c r="X2032" s="56">
        <v>3941.7505720899712</v>
      </c>
      <c r="Y2032" s="80">
        <v>2819.6978104147884</v>
      </c>
      <c r="Z2032" s="58">
        <v>0.7745057006160464</v>
      </c>
    </row>
    <row r="2033" spans="2:26" x14ac:dyDescent="0.2">
      <c r="B2033" s="36" t="s">
        <v>5705</v>
      </c>
      <c r="C2033" s="46" t="s">
        <v>5704</v>
      </c>
      <c r="D2033" s="46" t="s">
        <v>12378</v>
      </c>
      <c r="E2033" s="46" t="s">
        <v>12501</v>
      </c>
      <c r="F2033" s="80">
        <v>4800.8616197341671</v>
      </c>
      <c r="G2033" s="56">
        <v>4037.6637568792667</v>
      </c>
      <c r="H2033" s="56">
        <v>3906.4474666367742</v>
      </c>
      <c r="I2033" s="56">
        <v>4848.352460226768</v>
      </c>
      <c r="J2033" s="56">
        <v>5814.7201783452419</v>
      </c>
      <c r="K2033" s="58">
        <v>1.0884311510553559</v>
      </c>
      <c r="L2033" s="80">
        <v>4416.3895327790833</v>
      </c>
      <c r="M2033" s="56">
        <v>4287.8397491095575</v>
      </c>
      <c r="N2033" s="56">
        <v>5270.2468147911022</v>
      </c>
      <c r="O2033" s="56">
        <v>6311.5603166903475</v>
      </c>
      <c r="P2033" s="56">
        <v>4597.7628311863036</v>
      </c>
      <c r="Q2033" s="58">
        <v>0.99680006504058838</v>
      </c>
      <c r="R2033" s="80">
        <v>4115.0667961016952</v>
      </c>
      <c r="S2033" s="56">
        <v>4256.1661357648363</v>
      </c>
      <c r="T2033" s="56">
        <v>4552.2687441165135</v>
      </c>
      <c r="U2033" s="56">
        <v>4129.1767300680094</v>
      </c>
      <c r="V2033" s="56">
        <v>4512.258714564623</v>
      </c>
      <c r="W2033" s="80">
        <v>6285.076744259346</v>
      </c>
      <c r="X2033" s="56">
        <v>6295.0178549436268</v>
      </c>
      <c r="Y2033" s="80">
        <v>4503.0875844321172</v>
      </c>
      <c r="Z2033" s="58">
        <v>0.93797487641009358</v>
      </c>
    </row>
    <row r="2034" spans="2:26" x14ac:dyDescent="0.2">
      <c r="B2034" s="36" t="s">
        <v>5517</v>
      </c>
      <c r="C2034" s="46" t="s">
        <v>5516</v>
      </c>
      <c r="D2034" s="46" t="s">
        <v>12378</v>
      </c>
      <c r="E2034" s="46" t="s">
        <v>12502</v>
      </c>
      <c r="F2034" s="80">
        <v>1688.5315210567799</v>
      </c>
      <c r="G2034" s="56">
        <v>1896.3047649594437</v>
      </c>
      <c r="H2034" s="56">
        <v>2365.782218636673</v>
      </c>
      <c r="I2034" s="56">
        <v>1734.2428057637821</v>
      </c>
      <c r="J2034" s="56">
        <v>1616.6928648483297</v>
      </c>
      <c r="K2034" s="58">
        <v>1.0990800955192295</v>
      </c>
      <c r="L2034" s="80">
        <v>2094.4680443874922</v>
      </c>
      <c r="M2034" s="56">
        <v>2622.1630956963836</v>
      </c>
      <c r="N2034" s="56">
        <v>1903.5971758186447</v>
      </c>
      <c r="O2034" s="56">
        <v>1772.0004116812884</v>
      </c>
      <c r="P2034" s="56">
        <v>2089.7131842240892</v>
      </c>
      <c r="Q2034" s="58">
        <v>0.99680006504058838</v>
      </c>
      <c r="R2034" s="80">
        <v>2012.9945527179107</v>
      </c>
      <c r="S2034" s="56">
        <v>1642.4206608653533</v>
      </c>
      <c r="T2034" s="56">
        <v>2039.8323652214101</v>
      </c>
      <c r="U2034" s="56">
        <v>1975.9371635326549</v>
      </c>
      <c r="V2034" s="56">
        <v>2033.7900651474172</v>
      </c>
      <c r="W2034" s="80">
        <v>2832.8443579496939</v>
      </c>
      <c r="X2034" s="56">
        <v>2836.3407883978707</v>
      </c>
      <c r="Y2034" s="80">
        <v>2028.9523054207812</v>
      </c>
      <c r="Z2034" s="58">
        <v>1.2016075981518819</v>
      </c>
    </row>
    <row r="2035" spans="2:26" x14ac:dyDescent="0.2">
      <c r="B2035" s="36" t="s">
        <v>5375</v>
      </c>
      <c r="C2035" s="46" t="s">
        <v>5374</v>
      </c>
      <c r="D2035" s="46" t="s">
        <v>12378</v>
      </c>
      <c r="E2035" s="46" t="s">
        <v>12503</v>
      </c>
      <c r="F2035" s="80">
        <v>4446.1011931411813</v>
      </c>
      <c r="G2035" s="56">
        <v>3027.2764819029098</v>
      </c>
      <c r="H2035" s="56">
        <v>3149.6255101171673</v>
      </c>
      <c r="I2035" s="56">
        <v>6104.5248349178355</v>
      </c>
      <c r="J2035" s="56">
        <v>2709.6941218210486</v>
      </c>
      <c r="K2035" s="58">
        <v>1.1003208053632951</v>
      </c>
      <c r="L2035" s="80">
        <v>3347.4004592550036</v>
      </c>
      <c r="M2035" s="56">
        <v>3494.8926383795078</v>
      </c>
      <c r="N2035" s="56">
        <v>6708.2153675925238</v>
      </c>
      <c r="O2035" s="56">
        <v>2973.3535197012006</v>
      </c>
      <c r="P2035" s="56">
        <v>3778.0667205278951</v>
      </c>
      <c r="Q2035" s="58">
        <v>0.99680006504058838</v>
      </c>
      <c r="R2035" s="80">
        <v>3546.8426904668004</v>
      </c>
      <c r="S2035" s="56">
        <v>3702.7361052238007</v>
      </c>
      <c r="T2035" s="56">
        <v>3761.219958567508</v>
      </c>
      <c r="U2035" s="56">
        <v>3562.4320319425005</v>
      </c>
      <c r="V2035" s="56">
        <v>3742.4214217132676</v>
      </c>
      <c r="W2035" s="80">
        <v>5212.7786398651961</v>
      </c>
      <c r="X2035" s="56">
        <v>5221.9851506075274</v>
      </c>
      <c r="Y2035" s="80">
        <v>3735.5027483079657</v>
      </c>
      <c r="Z2035" s="58">
        <v>0.84017492765809587</v>
      </c>
    </row>
    <row r="2036" spans="2:26" x14ac:dyDescent="0.2">
      <c r="B2036" s="36" t="s">
        <v>5703</v>
      </c>
      <c r="C2036" s="46" t="s">
        <v>5660</v>
      </c>
      <c r="D2036" s="46" t="s">
        <v>12378</v>
      </c>
      <c r="E2036" s="46" t="s">
        <v>12501</v>
      </c>
      <c r="F2036" s="80">
        <v>4269.8639274865827</v>
      </c>
      <c r="G2036" s="56">
        <v>3268.6803253522312</v>
      </c>
      <c r="H2036" s="56">
        <v>2836.9697790440373</v>
      </c>
      <c r="I2036" s="56">
        <v>4483.4774921831549</v>
      </c>
      <c r="J2036" s="56">
        <v>4118.6892018305807</v>
      </c>
      <c r="K2036" s="58">
        <v>1.0884311510553559</v>
      </c>
      <c r="L2036" s="80">
        <v>3575.2768046351657</v>
      </c>
      <c r="M2036" s="56">
        <v>3113.9473625330711</v>
      </c>
      <c r="N2036" s="56">
        <v>4873.6211251565419</v>
      </c>
      <c r="O2036" s="56">
        <v>4470.6115729979492</v>
      </c>
      <c r="P2036" s="56">
        <v>3751.9181353316017</v>
      </c>
      <c r="Q2036" s="58">
        <v>0.99680006504058838</v>
      </c>
      <c r="R2036" s="80">
        <v>3564.2700154351078</v>
      </c>
      <c r="S2036" s="56">
        <v>3103.124331084402</v>
      </c>
      <c r="T2036" s="56">
        <v>3677.789516040767</v>
      </c>
      <c r="U2036" s="56">
        <v>3518.1554470000374</v>
      </c>
      <c r="V2036" s="56">
        <v>3662.6935945680543</v>
      </c>
      <c r="W2036" s="80">
        <v>5101.726604962304</v>
      </c>
      <c r="X2036" s="56">
        <v>5110.5681824273743</v>
      </c>
      <c r="Y2036" s="80">
        <v>3655.801565933542</v>
      </c>
      <c r="Z2036" s="58">
        <v>0.85618690150753751</v>
      </c>
    </row>
    <row r="2037" spans="2:26" x14ac:dyDescent="0.2">
      <c r="B2037" s="36" t="s">
        <v>5373</v>
      </c>
      <c r="C2037" s="46" t="s">
        <v>5372</v>
      </c>
      <c r="D2037" s="46" t="s">
        <v>12378</v>
      </c>
      <c r="E2037" s="46" t="s">
        <v>12503</v>
      </c>
      <c r="F2037" s="80">
        <v>3544.8576984573219</v>
      </c>
      <c r="G2037" s="56">
        <v>3222.4323496903016</v>
      </c>
      <c r="H2037" s="56">
        <v>3235.1036883368065</v>
      </c>
      <c r="I2037" s="56">
        <v>6148.8560784556776</v>
      </c>
      <c r="J2037" s="56">
        <v>2817.9998418108257</v>
      </c>
      <c r="K2037" s="58">
        <v>1.1003208053632951</v>
      </c>
      <c r="L2037" s="80">
        <v>3563.1933824858506</v>
      </c>
      <c r="M2037" s="56">
        <v>3589.7410750721597</v>
      </c>
      <c r="N2037" s="56">
        <v>6756.9306299932941</v>
      </c>
      <c r="O2037" s="56">
        <v>3092.1976324525522</v>
      </c>
      <c r="P2037" s="56">
        <v>3960.467310803383</v>
      </c>
      <c r="Q2037" s="58">
        <v>0.99680006504058838</v>
      </c>
      <c r="R2037" s="80">
        <v>3253.5986423624649</v>
      </c>
      <c r="S2037" s="56">
        <v>3783.5049227837071</v>
      </c>
      <c r="T2037" s="56">
        <v>3933.0077171365797</v>
      </c>
      <c r="U2037" s="56">
        <v>3306.5892704045896</v>
      </c>
      <c r="V2037" s="56">
        <v>3873.7699633303282</v>
      </c>
      <c r="W2037" s="80">
        <v>5395.7326140345212</v>
      </c>
      <c r="X2037" s="56">
        <v>5403.0729261558981</v>
      </c>
      <c r="Y2037" s="80">
        <v>3865.0423513011333</v>
      </c>
      <c r="Z2037" s="58">
        <v>1.0903236970508441</v>
      </c>
    </row>
    <row r="2038" spans="2:26" x14ac:dyDescent="0.2">
      <c r="B2038" s="36" t="s">
        <v>5702</v>
      </c>
      <c r="C2038" s="46" t="s">
        <v>5701</v>
      </c>
      <c r="D2038" s="46" t="s">
        <v>12378</v>
      </c>
      <c r="E2038" s="46" t="s">
        <v>12501</v>
      </c>
      <c r="F2038" s="80">
        <v>6330.4434492740984</v>
      </c>
      <c r="G2038" s="56">
        <v>5295.53405478693</v>
      </c>
      <c r="H2038" s="56">
        <v>4124.1974068320687</v>
      </c>
      <c r="I2038" s="56">
        <v>7617.5820217351111</v>
      </c>
      <c r="J2038" s="56">
        <v>7975.3670717410105</v>
      </c>
      <c r="K2038" s="58">
        <v>1.0884311510553559</v>
      </c>
      <c r="L2038" s="80">
        <v>5792.2458575679484</v>
      </c>
      <c r="M2038" s="56">
        <v>4526.848940173747</v>
      </c>
      <c r="N2038" s="56">
        <v>8280.4494342768321</v>
      </c>
      <c r="O2038" s="56">
        <v>8656.8241939656691</v>
      </c>
      <c r="P2038" s="56">
        <v>6154.2250247646271</v>
      </c>
      <c r="Q2038" s="58">
        <v>0.99680006504058838</v>
      </c>
      <c r="R2038" s="80">
        <v>5391.0822686547754</v>
      </c>
      <c r="S2038" s="56">
        <v>6206.4535746425427</v>
      </c>
      <c r="T2038" s="56">
        <v>6144.2764673610245</v>
      </c>
      <c r="U2038" s="56">
        <v>5472.6193992535527</v>
      </c>
      <c r="V2038" s="56">
        <v>6080.7606876927384</v>
      </c>
      <c r="W2038" s="80">
        <v>8469.8263116572343</v>
      </c>
      <c r="X2038" s="56">
        <v>8482.9347167716696</v>
      </c>
      <c r="Y2038" s="80">
        <v>6068.1953384204917</v>
      </c>
      <c r="Z2038" s="58">
        <v>0.95857350074208814</v>
      </c>
    </row>
    <row r="2039" spans="2:26" x14ac:dyDescent="0.2">
      <c r="B2039" s="36" t="s">
        <v>5700</v>
      </c>
      <c r="C2039" s="46" t="s">
        <v>5699</v>
      </c>
      <c r="D2039" s="46" t="s">
        <v>12378</v>
      </c>
      <c r="E2039" s="46" t="s">
        <v>12501</v>
      </c>
      <c r="F2039" s="80">
        <v>5199.4240580279766</v>
      </c>
      <c r="G2039" s="56">
        <v>4912.078829852835</v>
      </c>
      <c r="H2039" s="56">
        <v>4306.4606013702632</v>
      </c>
      <c r="I2039" s="56">
        <v>6855.767611630994</v>
      </c>
      <c r="J2039" s="56">
        <v>6226.1241326195868</v>
      </c>
      <c r="K2039" s="58">
        <v>1.0884311510553559</v>
      </c>
      <c r="L2039" s="80">
        <v>5372.8232053465836</v>
      </c>
      <c r="M2039" s="56">
        <v>4726.9067617661622</v>
      </c>
      <c r="N2039" s="56">
        <v>7452.3433918119672</v>
      </c>
      <c r="O2039" s="56">
        <v>6758.1167789595929</v>
      </c>
      <c r="P2039" s="56">
        <v>5659.6129053517343</v>
      </c>
      <c r="Q2039" s="58">
        <v>0.99680006504058838</v>
      </c>
      <c r="R2039" s="80">
        <v>4690.5319542914867</v>
      </c>
      <c r="S2039" s="56">
        <v>4383.0935325928904</v>
      </c>
      <c r="T2039" s="56">
        <v>5518.0088748362914</v>
      </c>
      <c r="U2039" s="56">
        <v>4659.7881121216278</v>
      </c>
      <c r="V2039" s="56">
        <v>5436.850552442801</v>
      </c>
      <c r="W2039" s="80">
        <v>7572.9307938117427</v>
      </c>
      <c r="X2039" s="56">
        <v>7583.6972049582137</v>
      </c>
      <c r="Y2039" s="80">
        <v>5424.9334179284388</v>
      </c>
      <c r="Z2039" s="58">
        <v>1.0433719883940362</v>
      </c>
    </row>
    <row r="2040" spans="2:26" x14ac:dyDescent="0.2">
      <c r="B2040" s="36" t="s">
        <v>5698</v>
      </c>
      <c r="C2040" s="46" t="s">
        <v>5697</v>
      </c>
      <c r="D2040" s="46" t="s">
        <v>12378</v>
      </c>
      <c r="E2040" s="46" t="s">
        <v>12501</v>
      </c>
      <c r="F2040" s="80">
        <v>4570.1556759462119</v>
      </c>
      <c r="G2040" s="56">
        <v>3817.4107546202231</v>
      </c>
      <c r="H2040" s="56">
        <v>3698.5072731937294</v>
      </c>
      <c r="I2040" s="56">
        <v>4897.5666502858767</v>
      </c>
      <c r="J2040" s="56">
        <v>4900.4025850140779</v>
      </c>
      <c r="K2040" s="58">
        <v>1.0884311510553559</v>
      </c>
      <c r="L2040" s="80">
        <v>4175.4771853646398</v>
      </c>
      <c r="M2040" s="56">
        <v>4059.5980449787585</v>
      </c>
      <c r="N2040" s="56">
        <v>5323.7435295058995</v>
      </c>
      <c r="O2040" s="56">
        <v>5319.1186407500545</v>
      </c>
      <c r="P2040" s="56">
        <v>4364.7769896853906</v>
      </c>
      <c r="Q2040" s="58">
        <v>0.99680006504058838</v>
      </c>
      <c r="R2040" s="80">
        <v>4216.9962686679437</v>
      </c>
      <c r="S2040" s="56">
        <v>4277.7265726282949</v>
      </c>
      <c r="T2040" s="56">
        <v>4345.3118877868037</v>
      </c>
      <c r="U2040" s="56">
        <v>4223.0692990639791</v>
      </c>
      <c r="V2040" s="56">
        <v>4333.7519211013087</v>
      </c>
      <c r="W2040" s="80">
        <v>6036.4365471298615</v>
      </c>
      <c r="X2040" s="56">
        <v>6045.8999366248272</v>
      </c>
      <c r="Y2040" s="80">
        <v>4324.8831963127113</v>
      </c>
      <c r="Z2040" s="58">
        <v>0.94633170136316658</v>
      </c>
    </row>
    <row r="2041" spans="2:26" x14ac:dyDescent="0.2">
      <c r="B2041" s="36" t="s">
        <v>5696</v>
      </c>
      <c r="C2041" s="46" t="s">
        <v>5695</v>
      </c>
      <c r="D2041" s="46" t="s">
        <v>12378</v>
      </c>
      <c r="E2041" s="46" t="s">
        <v>12501</v>
      </c>
      <c r="F2041" s="80">
        <v>1423.8627442975471</v>
      </c>
      <c r="G2041" s="56">
        <v>990.88691922499197</v>
      </c>
      <c r="H2041" s="56">
        <v>1141.2510082477215</v>
      </c>
      <c r="I2041" s="56">
        <v>1427.8218139726323</v>
      </c>
      <c r="J2041" s="56">
        <v>1362.4148392391687</v>
      </c>
      <c r="K2041" s="58">
        <v>1.0884311510553559</v>
      </c>
      <c r="L2041" s="80">
        <v>1083.830373635499</v>
      </c>
      <c r="M2041" s="56">
        <v>1252.6730433902292</v>
      </c>
      <c r="N2041" s="56">
        <v>1552.0681363224485</v>
      </c>
      <c r="O2041" s="56">
        <v>1478.826696809183</v>
      </c>
      <c r="P2041" s="56">
        <v>1171.7500898267951</v>
      </c>
      <c r="Q2041" s="58">
        <v>0.99680006504058838</v>
      </c>
      <c r="R2041" s="80">
        <v>1200.4343594131183</v>
      </c>
      <c r="S2041" s="56">
        <v>1035.8347828328806</v>
      </c>
      <c r="T2041" s="56">
        <v>1155.2699575957924</v>
      </c>
      <c r="U2041" s="56">
        <v>1183.9744017550945</v>
      </c>
      <c r="V2041" s="56">
        <v>1157.9844159664308</v>
      </c>
      <c r="W2041" s="80">
        <v>1612.9440671283835</v>
      </c>
      <c r="X2041" s="56">
        <v>1615.8924497858011</v>
      </c>
      <c r="Y2041" s="80">
        <v>1155.9149467214977</v>
      </c>
      <c r="Z2041" s="58">
        <v>0.8118162732685027</v>
      </c>
    </row>
    <row r="2042" spans="2:26" x14ac:dyDescent="0.2">
      <c r="B2042" s="36" t="s">
        <v>5694</v>
      </c>
      <c r="C2042" s="46" t="s">
        <v>5693</v>
      </c>
      <c r="D2042" s="46" t="s">
        <v>12378</v>
      </c>
      <c r="E2042" s="46" t="s">
        <v>12501</v>
      </c>
      <c r="F2042" s="80">
        <v>6871.2312266830504</v>
      </c>
      <c r="G2042" s="56">
        <v>4754.4424450208026</v>
      </c>
      <c r="H2042" s="56">
        <v>4191.360249326709</v>
      </c>
      <c r="I2042" s="56">
        <v>8036.6119427787007</v>
      </c>
      <c r="J2042" s="56">
        <v>6593.5484463145012</v>
      </c>
      <c r="K2042" s="58">
        <v>1.0884311510553559</v>
      </c>
      <c r="L2042" s="80">
        <v>5200.4008042065225</v>
      </c>
      <c r="M2042" s="56">
        <v>4600.5689909798157</v>
      </c>
      <c r="N2042" s="56">
        <v>8735.9425373048362</v>
      </c>
      <c r="O2042" s="56">
        <v>7156.9357498776326</v>
      </c>
      <c r="P2042" s="56">
        <v>5703.0282905442209</v>
      </c>
      <c r="Q2042" s="58">
        <v>0.99680006504058838</v>
      </c>
      <c r="R2042" s="80">
        <v>5410.9131488642206</v>
      </c>
      <c r="S2042" s="56">
        <v>5810.0555356077402</v>
      </c>
      <c r="T2042" s="56">
        <v>5699.6718940844949</v>
      </c>
      <c r="U2042" s="56">
        <v>5450.827387538573</v>
      </c>
      <c r="V2042" s="56">
        <v>5676.1397173235637</v>
      </c>
      <c r="W2042" s="80">
        <v>7906.234103857083</v>
      </c>
      <c r="X2042" s="56">
        <v>7920.4623144518155</v>
      </c>
      <c r="Y2042" s="80">
        <v>5665.8354802219756</v>
      </c>
      <c r="Z2042" s="58">
        <v>0.82457354341676614</v>
      </c>
    </row>
    <row r="2043" spans="2:26" x14ac:dyDescent="0.2">
      <c r="B2043" s="36" t="s">
        <v>5692</v>
      </c>
      <c r="C2043" s="46" t="s">
        <v>5691</v>
      </c>
      <c r="D2043" s="46" t="s">
        <v>12378</v>
      </c>
      <c r="E2043" s="46" t="s">
        <v>12501</v>
      </c>
      <c r="F2043" s="80">
        <v>5334.8835210173675</v>
      </c>
      <c r="G2043" s="56">
        <v>4210.5576890912371</v>
      </c>
      <c r="H2043" s="56">
        <v>3063.9984958035534</v>
      </c>
      <c r="I2043" s="56">
        <v>5753.9727564305058</v>
      </c>
      <c r="J2043" s="56">
        <v>7485.3299480250353</v>
      </c>
      <c r="K2043" s="58">
        <v>1.0884311510553559</v>
      </c>
      <c r="L2043" s="80">
        <v>4605.5006124723886</v>
      </c>
      <c r="M2043" s="56">
        <v>3363.1412309326079</v>
      </c>
      <c r="N2043" s="56">
        <v>6254.6724564150782</v>
      </c>
      <c r="O2043" s="56">
        <v>8124.9157325285787</v>
      </c>
      <c r="P2043" s="56">
        <v>4887.01970800454</v>
      </c>
      <c r="Q2043" s="58">
        <v>0.99680006504058838</v>
      </c>
      <c r="R2043" s="80">
        <v>4213.3500828019514</v>
      </c>
      <c r="S2043" s="56">
        <v>4280.4117580797811</v>
      </c>
      <c r="T2043" s="56">
        <v>4814.3114186392295</v>
      </c>
      <c r="U2043" s="56">
        <v>4220.0562503297351</v>
      </c>
      <c r="V2043" s="56">
        <v>4758.1152105900255</v>
      </c>
      <c r="W2043" s="80">
        <v>6627.5276193846303</v>
      </c>
      <c r="X2043" s="56">
        <v>6638.5745254966869</v>
      </c>
      <c r="Y2043" s="80">
        <v>4748.8479322763051</v>
      </c>
      <c r="Z2043" s="58">
        <v>0.89015025605857934</v>
      </c>
    </row>
    <row r="2044" spans="2:26" x14ac:dyDescent="0.2">
      <c r="B2044" s="36" t="s">
        <v>5690</v>
      </c>
      <c r="C2044" s="46" t="s">
        <v>1298</v>
      </c>
      <c r="D2044" s="46" t="s">
        <v>12378</v>
      </c>
      <c r="E2044" s="46" t="s">
        <v>12501</v>
      </c>
      <c r="F2044" s="80">
        <v>4443.5030110474036</v>
      </c>
      <c r="G2044" s="56">
        <v>3230.4125941317152</v>
      </c>
      <c r="H2044" s="56">
        <v>2710.555100883355</v>
      </c>
      <c r="I2044" s="56">
        <v>7163.4643898589929</v>
      </c>
      <c r="J2044" s="56">
        <v>5603.9609359031801</v>
      </c>
      <c r="K2044" s="58">
        <v>1.0884311510553559</v>
      </c>
      <c r="L2044" s="80">
        <v>3533.4196273708271</v>
      </c>
      <c r="M2044" s="56">
        <v>2975.1906311248963</v>
      </c>
      <c r="N2044" s="56">
        <v>7786.8153549542149</v>
      </c>
      <c r="O2044" s="56">
        <v>6082.7927010229696</v>
      </c>
      <c r="P2044" s="56">
        <v>4156.5517613797774</v>
      </c>
      <c r="Q2044" s="58">
        <v>0.99680006504058838</v>
      </c>
      <c r="R2044" s="80">
        <v>3316.0750563107595</v>
      </c>
      <c r="S2044" s="56">
        <v>3498.2099100418882</v>
      </c>
      <c r="T2044" s="56">
        <v>4080.4708334563907</v>
      </c>
      <c r="U2044" s="56">
        <v>3334.2885416838722</v>
      </c>
      <c r="V2044" s="56">
        <v>4009.9075173133133</v>
      </c>
      <c r="W2044" s="80">
        <v>5585.3571521393515</v>
      </c>
      <c r="X2044" s="56">
        <v>5594.5582828441356</v>
      </c>
      <c r="Y2044" s="80">
        <v>4002.0197756981415</v>
      </c>
      <c r="Z2044" s="58">
        <v>0.90064522646847545</v>
      </c>
    </row>
    <row r="2045" spans="2:26" x14ac:dyDescent="0.2">
      <c r="B2045" s="36" t="s">
        <v>5689</v>
      </c>
      <c r="C2045" s="46" t="s">
        <v>5688</v>
      </c>
      <c r="D2045" s="46" t="s">
        <v>12378</v>
      </c>
      <c r="E2045" s="46" t="s">
        <v>12501</v>
      </c>
      <c r="F2045" s="80">
        <v>3605.5116271395877</v>
      </c>
      <c r="G2045" s="56">
        <v>3993.2345411117881</v>
      </c>
      <c r="H2045" s="56">
        <v>3971.4468378024421</v>
      </c>
      <c r="I2045" s="56">
        <v>4146.1673595353195</v>
      </c>
      <c r="J2045" s="56">
        <v>3386.7997438210245</v>
      </c>
      <c r="K2045" s="58">
        <v>1.0884311510553559</v>
      </c>
      <c r="L2045" s="80">
        <v>4367.7929345282346</v>
      </c>
      <c r="M2045" s="56">
        <v>4359.1851056596161</v>
      </c>
      <c r="N2045" s="56">
        <v>4506.9589101531237</v>
      </c>
      <c r="O2045" s="56">
        <v>3676.1856474684241</v>
      </c>
      <c r="P2045" s="56">
        <v>4356.6771280668381</v>
      </c>
      <c r="Q2045" s="58">
        <v>0.99680006504058838</v>
      </c>
      <c r="R2045" s="80">
        <v>3865.701220682799</v>
      </c>
      <c r="S2045" s="56">
        <v>3527.644829959032</v>
      </c>
      <c r="T2045" s="56">
        <v>4263.0338058642319</v>
      </c>
      <c r="U2045" s="56">
        <v>3831.8955816104221</v>
      </c>
      <c r="V2045" s="56">
        <v>4222.2628801067749</v>
      </c>
      <c r="W2045" s="80">
        <v>5881.1446582732324</v>
      </c>
      <c r="X2045" s="56">
        <v>5888.6105660618514</v>
      </c>
      <c r="Y2045" s="80">
        <v>4212.3675803023389</v>
      </c>
      <c r="Z2045" s="58">
        <v>1.1683134090027043</v>
      </c>
    </row>
    <row r="2046" spans="2:26" x14ac:dyDescent="0.2">
      <c r="B2046" s="36" t="s">
        <v>5687</v>
      </c>
      <c r="C2046" s="46" t="s">
        <v>5686</v>
      </c>
      <c r="D2046" s="46" t="s">
        <v>12378</v>
      </c>
      <c r="E2046" s="46" t="s">
        <v>12501</v>
      </c>
      <c r="F2046" s="80">
        <v>7303.3198326182128</v>
      </c>
      <c r="G2046" s="56">
        <v>6308.9264933933891</v>
      </c>
      <c r="H2046" s="56">
        <v>5068.3208315205993</v>
      </c>
      <c r="I2046" s="56">
        <v>11188.010903990051</v>
      </c>
      <c r="J2046" s="56">
        <v>6974.091566553614</v>
      </c>
      <c r="K2046" s="58">
        <v>1.0884311510553559</v>
      </c>
      <c r="L2046" s="80">
        <v>6900.6927288146526</v>
      </c>
      <c r="M2046" s="56">
        <v>5563.1485405188751</v>
      </c>
      <c r="N2046" s="56">
        <v>12161.570206437471</v>
      </c>
      <c r="O2046" s="56">
        <v>7569.9944668620528</v>
      </c>
      <c r="P2046" s="56">
        <v>7527.5165581306164</v>
      </c>
      <c r="Q2046" s="58">
        <v>0.99680006504058838</v>
      </c>
      <c r="R2046" s="80">
        <v>6496.5441100927228</v>
      </c>
      <c r="S2046" s="56">
        <v>5999.8949295975826</v>
      </c>
      <c r="T2046" s="56">
        <v>7356.1975408355447</v>
      </c>
      <c r="U2046" s="56">
        <v>6446.8791920432095</v>
      </c>
      <c r="V2046" s="56">
        <v>7270.2071349682128</v>
      </c>
      <c r="W2046" s="80">
        <v>10126.593504589411</v>
      </c>
      <c r="X2046" s="56">
        <v>10141.716438047923</v>
      </c>
      <c r="Y2046" s="80">
        <v>7254.7907614177348</v>
      </c>
      <c r="Z2046" s="58">
        <v>0.99335520389183329</v>
      </c>
    </row>
    <row r="2047" spans="2:26" x14ac:dyDescent="0.2">
      <c r="B2047" s="36" t="s">
        <v>5685</v>
      </c>
      <c r="C2047" s="46" t="s">
        <v>5684</v>
      </c>
      <c r="D2047" s="46" t="s">
        <v>12378</v>
      </c>
      <c r="E2047" s="46" t="s">
        <v>12501</v>
      </c>
      <c r="F2047" s="80">
        <v>4849.2137282039112</v>
      </c>
      <c r="G2047" s="56">
        <v>4351.1283642592562</v>
      </c>
      <c r="H2047" s="56">
        <v>4576.2471439435049</v>
      </c>
      <c r="I2047" s="56">
        <v>4753.7474482931984</v>
      </c>
      <c r="J2047" s="56">
        <v>5802.1718931943269</v>
      </c>
      <c r="K2047" s="58">
        <v>1.0884311510553559</v>
      </c>
      <c r="L2047" s="80">
        <v>4759.2565703254904</v>
      </c>
      <c r="M2047" s="56">
        <v>5023.032966175695</v>
      </c>
      <c r="N2047" s="56">
        <v>5167.4094557301951</v>
      </c>
      <c r="O2047" s="56">
        <v>6297.9398403523846</v>
      </c>
      <c r="P2047" s="56">
        <v>4892.7707352396228</v>
      </c>
      <c r="Q2047" s="58">
        <v>0.99680006504058838</v>
      </c>
      <c r="R2047" s="80">
        <v>4377.4974773076856</v>
      </c>
      <c r="S2047" s="56">
        <v>3898.0078534211161</v>
      </c>
      <c r="T2047" s="56">
        <v>4781.2327752368419</v>
      </c>
      <c r="U2047" s="56">
        <v>4329.548514919029</v>
      </c>
      <c r="V2047" s="56">
        <v>4738.5188973961522</v>
      </c>
      <c r="W2047" s="80">
        <v>6600.2321250171444</v>
      </c>
      <c r="X2047" s="56">
        <v>6610.273358075322</v>
      </c>
      <c r="Y2047" s="80">
        <v>4728.6029324086712</v>
      </c>
      <c r="Z2047" s="58">
        <v>0.9751277624465704</v>
      </c>
    </row>
    <row r="2048" spans="2:26" x14ac:dyDescent="0.2">
      <c r="B2048" s="36" t="s">
        <v>5683</v>
      </c>
      <c r="C2048" s="46" t="s">
        <v>5682</v>
      </c>
      <c r="D2048" s="46" t="s">
        <v>12378</v>
      </c>
      <c r="E2048" s="46" t="s">
        <v>12501</v>
      </c>
      <c r="F2048" s="80">
        <v>4154.1050281678563</v>
      </c>
      <c r="G2048" s="56">
        <v>3052.5730219784764</v>
      </c>
      <c r="H2048" s="56">
        <v>2630.682971998549</v>
      </c>
      <c r="I2048" s="56">
        <v>5863.2442249525648</v>
      </c>
      <c r="J2048" s="56">
        <v>5373.5776038858521</v>
      </c>
      <c r="K2048" s="58">
        <v>1.0884311510553559</v>
      </c>
      <c r="L2048" s="80">
        <v>3338.899015387396</v>
      </c>
      <c r="M2048" s="56">
        <v>2887.5204673755475</v>
      </c>
      <c r="N2048" s="56">
        <v>6373.452519054953</v>
      </c>
      <c r="O2048" s="56">
        <v>5832.7242108138198</v>
      </c>
      <c r="P2048" s="56">
        <v>3808.075096292021</v>
      </c>
      <c r="Q2048" s="58">
        <v>0.99680006504058838</v>
      </c>
      <c r="R2048" s="80">
        <v>3344.3594061077151</v>
      </c>
      <c r="S2048" s="56">
        <v>3382.945694257618</v>
      </c>
      <c r="T2048" s="56">
        <v>3756.1744789284571</v>
      </c>
      <c r="U2048" s="56">
        <v>3348.2180349227056</v>
      </c>
      <c r="V2048" s="56">
        <v>3717.5957564790115</v>
      </c>
      <c r="W2048" s="80">
        <v>5178.1992371547631</v>
      </c>
      <c r="X2048" s="56">
        <v>5186.8011134740873</v>
      </c>
      <c r="Y2048" s="80">
        <v>3710.3341460201473</v>
      </c>
      <c r="Z2048" s="58">
        <v>0.89317292674628601</v>
      </c>
    </row>
    <row r="2049" spans="2:26" x14ac:dyDescent="0.2">
      <c r="B2049" s="36" t="s">
        <v>5681</v>
      </c>
      <c r="C2049" s="46" t="s">
        <v>5680</v>
      </c>
      <c r="D2049" s="46" t="s">
        <v>12378</v>
      </c>
      <c r="E2049" s="46" t="s">
        <v>12501</v>
      </c>
      <c r="F2049" s="80">
        <v>5073.2638912907469</v>
      </c>
      <c r="G2049" s="56">
        <v>3963.6034989574746</v>
      </c>
      <c r="H2049" s="56">
        <v>3442.7201800148305</v>
      </c>
      <c r="I2049" s="56">
        <v>4315.2986379476815</v>
      </c>
      <c r="J2049" s="56">
        <v>5471.302220326822</v>
      </c>
      <c r="K2049" s="58">
        <v>1.0884311510553559</v>
      </c>
      <c r="L2049" s="80">
        <v>4335.3825526105511</v>
      </c>
      <c r="M2049" s="56">
        <v>3778.8380770517015</v>
      </c>
      <c r="N2049" s="56">
        <v>4690.80766880806</v>
      </c>
      <c r="O2049" s="56">
        <v>5938.7989301768666</v>
      </c>
      <c r="P2049" s="56">
        <v>4412.7789289746079</v>
      </c>
      <c r="Q2049" s="58">
        <v>0.99680006504058838</v>
      </c>
      <c r="R2049" s="80">
        <v>3927.5883486772086</v>
      </c>
      <c r="S2049" s="56">
        <v>3189.8594928975494</v>
      </c>
      <c r="T2049" s="56">
        <v>4279.60859066178</v>
      </c>
      <c r="U2049" s="56">
        <v>3853.8154630992426</v>
      </c>
      <c r="V2049" s="56">
        <v>4239.3431281829353</v>
      </c>
      <c r="W2049" s="80">
        <v>5904.935552537152</v>
      </c>
      <c r="X2049" s="56">
        <v>5915.4407247059507</v>
      </c>
      <c r="Y2049" s="80">
        <v>4231.5603065284777</v>
      </c>
      <c r="Z2049" s="58">
        <v>0.83409032078792145</v>
      </c>
    </row>
    <row r="2050" spans="2:26" x14ac:dyDescent="0.2">
      <c r="B2050" s="36" t="s">
        <v>5679</v>
      </c>
      <c r="C2050" s="46" t="s">
        <v>5678</v>
      </c>
      <c r="D2050" s="46" t="s">
        <v>12378</v>
      </c>
      <c r="E2050" s="46" t="s">
        <v>12501</v>
      </c>
      <c r="F2050" s="80">
        <v>5885.6065751258466</v>
      </c>
      <c r="G2050" s="56">
        <v>4475.8500711618281</v>
      </c>
      <c r="H2050" s="56">
        <v>3691.6510849304527</v>
      </c>
      <c r="I2050" s="56">
        <v>4711.2389675317345</v>
      </c>
      <c r="J2050" s="56">
        <v>6660.1260642299412</v>
      </c>
      <c r="K2050" s="58">
        <v>1.0884311510553559</v>
      </c>
      <c r="L2050" s="80">
        <v>4895.6769544984882</v>
      </c>
      <c r="M2050" s="56">
        <v>4052.0724768471673</v>
      </c>
      <c r="N2050" s="56">
        <v>5121.2019683058525</v>
      </c>
      <c r="O2050" s="56">
        <v>7229.2021080731265</v>
      </c>
      <c r="P2050" s="56">
        <v>4968.2657360722042</v>
      </c>
      <c r="Q2050" s="58">
        <v>0.99680006504058838</v>
      </c>
      <c r="R2050" s="80">
        <v>4501.4215232390789</v>
      </c>
      <c r="S2050" s="56">
        <v>3696.1685426302192</v>
      </c>
      <c r="T2050" s="56">
        <v>4828.8082344241939</v>
      </c>
      <c r="U2050" s="56">
        <v>4420.8962251781932</v>
      </c>
      <c r="V2050" s="56">
        <v>4790.2337139828023</v>
      </c>
      <c r="W2050" s="80">
        <v>6672.2651381095138</v>
      </c>
      <c r="X2050" s="56">
        <v>6684.4524226100611</v>
      </c>
      <c r="Y2050" s="80">
        <v>4781.6662965211099</v>
      </c>
      <c r="Z2050" s="58">
        <v>0.81243389878108996</v>
      </c>
    </row>
    <row r="2051" spans="2:26" x14ac:dyDescent="0.2">
      <c r="B2051" s="36" t="s">
        <v>5515</v>
      </c>
      <c r="C2051" s="46" t="s">
        <v>5514</v>
      </c>
      <c r="D2051" s="46" t="s">
        <v>12378</v>
      </c>
      <c r="E2051" s="46" t="s">
        <v>12502</v>
      </c>
      <c r="F2051" s="80">
        <v>7355.2728120199163</v>
      </c>
      <c r="G2051" s="56">
        <v>5692.3653402962309</v>
      </c>
      <c r="H2051" s="56">
        <v>4682.5693470353062</v>
      </c>
      <c r="I2051" s="56">
        <v>5891.4216694753386</v>
      </c>
      <c r="J2051" s="56">
        <v>8566.9203143305058</v>
      </c>
      <c r="K2051" s="58">
        <v>1.0990800955192295</v>
      </c>
      <c r="L2051" s="80">
        <v>6287.2158117919271</v>
      </c>
      <c r="M2051" s="56">
        <v>5190.0214813140274</v>
      </c>
      <c r="N2051" s="56">
        <v>6466.7378837018387</v>
      </c>
      <c r="O2051" s="56">
        <v>9389.9012322656708</v>
      </c>
      <c r="P2051" s="56">
        <v>6369.6393616499445</v>
      </c>
      <c r="Q2051" s="58">
        <v>0.99680006504058838</v>
      </c>
      <c r="R2051" s="80">
        <v>5969.9536341214343</v>
      </c>
      <c r="S2051" s="56">
        <v>5644.301264251093</v>
      </c>
      <c r="T2051" s="56">
        <v>6281.4030995052181</v>
      </c>
      <c r="U2051" s="56">
        <v>5937.3883971344003</v>
      </c>
      <c r="V2051" s="56">
        <v>6248.8710782164326</v>
      </c>
      <c r="W2051" s="80">
        <v>8703.9854706917959</v>
      </c>
      <c r="X2051" s="56">
        <v>8719.2159828225376</v>
      </c>
      <c r="Y2051" s="80">
        <v>6237.2171363097514</v>
      </c>
      <c r="Z2051" s="58">
        <v>0.84799263001053493</v>
      </c>
    </row>
    <row r="2052" spans="2:26" x14ac:dyDescent="0.2">
      <c r="B2052" s="36" t="s">
        <v>5513</v>
      </c>
      <c r="C2052" s="46" t="s">
        <v>5512</v>
      </c>
      <c r="D2052" s="46" t="s">
        <v>12378</v>
      </c>
      <c r="E2052" s="46" t="s">
        <v>12502</v>
      </c>
      <c r="F2052" s="80">
        <v>7595.8049506177831</v>
      </c>
      <c r="G2052" s="56">
        <v>6651.0343726403798</v>
      </c>
      <c r="H2052" s="56">
        <v>6554.664743692485</v>
      </c>
      <c r="I2052" s="56">
        <v>6225.8094178943356</v>
      </c>
      <c r="J2052" s="56">
        <v>7726.4084471437245</v>
      </c>
      <c r="K2052" s="58">
        <v>1.0990800955192295</v>
      </c>
      <c r="L2052" s="80">
        <v>7346.0654706080531</v>
      </c>
      <c r="M2052" s="56">
        <v>7264.9966933461837</v>
      </c>
      <c r="N2052" s="56">
        <v>6833.7796678183477</v>
      </c>
      <c r="O2052" s="56">
        <v>8468.6456202309673</v>
      </c>
      <c r="P2052" s="56">
        <v>7320.8645383469302</v>
      </c>
      <c r="Q2052" s="58">
        <v>0.99680006504058838</v>
      </c>
      <c r="R2052" s="80">
        <v>7253.6975495120687</v>
      </c>
      <c r="S2052" s="56">
        <v>6291.7689151267286</v>
      </c>
      <c r="T2052" s="56">
        <v>7199.9075607084633</v>
      </c>
      <c r="U2052" s="56">
        <v>7157.5046860735347</v>
      </c>
      <c r="V2052" s="56">
        <v>7195.8976994704917</v>
      </c>
      <c r="W2052" s="80">
        <v>10023.0886892697</v>
      </c>
      <c r="X2052" s="56">
        <v>10038.817269622841</v>
      </c>
      <c r="Y2052" s="80">
        <v>7181.1827147909125</v>
      </c>
      <c r="Z2052" s="58">
        <v>0.94541431243661034</v>
      </c>
    </row>
    <row r="2053" spans="2:26" x14ac:dyDescent="0.2">
      <c r="B2053" s="36" t="s">
        <v>5511</v>
      </c>
      <c r="C2053" s="46" t="s">
        <v>5510</v>
      </c>
      <c r="D2053" s="46" t="s">
        <v>12378</v>
      </c>
      <c r="E2053" s="46" t="s">
        <v>12502</v>
      </c>
      <c r="F2053" s="80">
        <v>3455.8273352541264</v>
      </c>
      <c r="G2053" s="56">
        <v>3365.6448738761133</v>
      </c>
      <c r="H2053" s="56">
        <v>3456.2317725999824</v>
      </c>
      <c r="I2053" s="56">
        <v>3301.8509541251215</v>
      </c>
      <c r="J2053" s="56">
        <v>4292.3516479798591</v>
      </c>
      <c r="K2053" s="58">
        <v>1.0990800955192295</v>
      </c>
      <c r="L2053" s="80">
        <v>3717.3537541793039</v>
      </c>
      <c r="M2053" s="56">
        <v>3830.7851554939753</v>
      </c>
      <c r="N2053" s="56">
        <v>3624.287285700178</v>
      </c>
      <c r="O2053" s="56">
        <v>4704.6962677197998</v>
      </c>
      <c r="P2053" s="56">
        <v>3753.3541069593189</v>
      </c>
      <c r="Q2053" s="58">
        <v>0.99680006504058838</v>
      </c>
      <c r="R2053" s="80">
        <v>3424.1866942130496</v>
      </c>
      <c r="S2053" s="56">
        <v>2988.0769347362234</v>
      </c>
      <c r="T2053" s="56">
        <v>3667.5736109097043</v>
      </c>
      <c r="U2053" s="56">
        <v>3380.575718265367</v>
      </c>
      <c r="V2053" s="56">
        <v>3640.4334291413152</v>
      </c>
      <c r="W2053" s="80">
        <v>5070.7206594044019</v>
      </c>
      <c r="X2053" s="56">
        <v>5077.8766169734154</v>
      </c>
      <c r="Y2053" s="80">
        <v>3632.4159321031689</v>
      </c>
      <c r="Z2053" s="58">
        <v>1.0510987904539093</v>
      </c>
    </row>
    <row r="2054" spans="2:26" x14ac:dyDescent="0.2">
      <c r="B2054" s="36" t="s">
        <v>5677</v>
      </c>
      <c r="C2054" s="46" t="s">
        <v>5676</v>
      </c>
      <c r="D2054" s="46" t="s">
        <v>12378</v>
      </c>
      <c r="E2054" s="46" t="s">
        <v>12501</v>
      </c>
      <c r="F2054" s="80">
        <v>6010.6482471088821</v>
      </c>
      <c r="G2054" s="56">
        <v>4928.915261816438</v>
      </c>
      <c r="H2054" s="56">
        <v>4015.3761747686963</v>
      </c>
      <c r="I2054" s="56">
        <v>6603.4726122863221</v>
      </c>
      <c r="J2054" s="56">
        <v>6955.441123643528</v>
      </c>
      <c r="K2054" s="58">
        <v>1.0884311510553559</v>
      </c>
      <c r="L2054" s="80">
        <v>5391.2388650871244</v>
      </c>
      <c r="M2054" s="56">
        <v>4407.4033292002241</v>
      </c>
      <c r="N2054" s="56">
        <v>7178.0941643492861</v>
      </c>
      <c r="O2054" s="56">
        <v>7549.7504324546226</v>
      </c>
      <c r="P2054" s="56">
        <v>5650.6311279003885</v>
      </c>
      <c r="Q2054" s="58">
        <v>0.99680006504058838</v>
      </c>
      <c r="R2054" s="80">
        <v>4839.1058367468486</v>
      </c>
      <c r="S2054" s="56">
        <v>4714.6657297261017</v>
      </c>
      <c r="T2054" s="56">
        <v>5543.1046367457802</v>
      </c>
      <c r="U2054" s="56">
        <v>4826.661826044774</v>
      </c>
      <c r="V2054" s="56">
        <v>5475.3536580541795</v>
      </c>
      <c r="W2054" s="80">
        <v>7626.5613564562846</v>
      </c>
      <c r="X2054" s="56">
        <v>7639.0075638752141</v>
      </c>
      <c r="Y2054" s="80">
        <v>5464.4992136527553</v>
      </c>
      <c r="Z2054" s="58">
        <v>0.90913641740409212</v>
      </c>
    </row>
    <row r="2055" spans="2:26" x14ac:dyDescent="0.2">
      <c r="B2055" s="36" t="s">
        <v>5371</v>
      </c>
      <c r="C2055" s="46" t="s">
        <v>5370</v>
      </c>
      <c r="D2055" s="46" t="s">
        <v>12378</v>
      </c>
      <c r="E2055" s="46" t="s">
        <v>12503</v>
      </c>
      <c r="F2055" s="80">
        <v>6797.9669810276073</v>
      </c>
      <c r="G2055" s="56">
        <v>5671.1248487517114</v>
      </c>
      <c r="H2055" s="56">
        <v>5078.719425271659</v>
      </c>
      <c r="I2055" s="56">
        <v>7911.7756750512935</v>
      </c>
      <c r="J2055" s="56">
        <v>5035.6015590199149</v>
      </c>
      <c r="K2055" s="58">
        <v>1.1003208053632951</v>
      </c>
      <c r="L2055" s="80">
        <v>6270.8266115393344</v>
      </c>
      <c r="M2055" s="56">
        <v>5635.4570010822126</v>
      </c>
      <c r="N2055" s="56">
        <v>8694.1894092627026</v>
      </c>
      <c r="O2055" s="56">
        <v>5525.5770379213036</v>
      </c>
      <c r="P2055" s="56">
        <v>6514.6896096832679</v>
      </c>
      <c r="Q2055" s="58">
        <v>0.99680006504058838</v>
      </c>
      <c r="R2055" s="80">
        <v>5859.6121619660671</v>
      </c>
      <c r="S2055" s="56">
        <v>5404.0052732425829</v>
      </c>
      <c r="T2055" s="56">
        <v>6387.561145365522</v>
      </c>
      <c r="U2055" s="56">
        <v>5814.0514730937184</v>
      </c>
      <c r="V2055" s="56">
        <v>6333.3267514890649</v>
      </c>
      <c r="W2055" s="80">
        <v>8821.6228717329304</v>
      </c>
      <c r="X2055" s="56">
        <v>8835.6993745649834</v>
      </c>
      <c r="Y2055" s="80">
        <v>6320.5425417708375</v>
      </c>
      <c r="Z2055" s="58">
        <v>0.92976952659681789</v>
      </c>
    </row>
    <row r="2056" spans="2:26" x14ac:dyDescent="0.2">
      <c r="B2056" s="36" t="s">
        <v>5675</v>
      </c>
      <c r="C2056" s="46" t="s">
        <v>5674</v>
      </c>
      <c r="D2056" s="46" t="s">
        <v>12378</v>
      </c>
      <c r="E2056" s="46" t="s">
        <v>12501</v>
      </c>
      <c r="F2056" s="80">
        <v>11118.187708781679</v>
      </c>
      <c r="G2056" s="56">
        <v>8654.5541423310915</v>
      </c>
      <c r="H2056" s="56">
        <v>7222.1040136897445</v>
      </c>
      <c r="I2056" s="56">
        <v>12014.19662828402</v>
      </c>
      <c r="J2056" s="56">
        <v>13590.691972461758</v>
      </c>
      <c r="K2056" s="58">
        <v>1.0884311510553559</v>
      </c>
      <c r="L2056" s="80">
        <v>9466.3361355782636</v>
      </c>
      <c r="M2056" s="56">
        <v>7927.2087815284376</v>
      </c>
      <c r="N2056" s="56">
        <v>13059.649031689074</v>
      </c>
      <c r="O2056" s="56">
        <v>14751.951856462785</v>
      </c>
      <c r="P2056" s="56">
        <v>10054.9428167285</v>
      </c>
      <c r="Q2056" s="58">
        <v>0.99680006504058838</v>
      </c>
      <c r="R2056" s="80">
        <v>9138.8516501884096</v>
      </c>
      <c r="S2056" s="56">
        <v>10930.381122430574</v>
      </c>
      <c r="T2056" s="56">
        <v>10117.699174720012</v>
      </c>
      <c r="U2056" s="56">
        <v>9318.004597412626</v>
      </c>
      <c r="V2056" s="56">
        <v>10042.075427147014</v>
      </c>
      <c r="W2056" s="80">
        <v>13987.499104946548</v>
      </c>
      <c r="X2056" s="56">
        <v>14010.521458718897</v>
      </c>
      <c r="Y2056" s="80">
        <v>10022.307590856199</v>
      </c>
      <c r="Z2056" s="58">
        <v>0.90143356573662614</v>
      </c>
    </row>
    <row r="2057" spans="2:26" x14ac:dyDescent="0.2">
      <c r="B2057" s="36" t="s">
        <v>5673</v>
      </c>
      <c r="C2057" s="46" t="s">
        <v>5672</v>
      </c>
      <c r="D2057" s="46" t="s">
        <v>12378</v>
      </c>
      <c r="E2057" s="46" t="s">
        <v>12501</v>
      </c>
      <c r="F2057" s="80">
        <v>8435.0902260272997</v>
      </c>
      <c r="G2057" s="56">
        <v>7028.8931014959435</v>
      </c>
      <c r="H2057" s="56">
        <v>5819.7164201014511</v>
      </c>
      <c r="I2057" s="56">
        <v>8890.3679444740919</v>
      </c>
      <c r="J2057" s="56">
        <v>8066.5286418927653</v>
      </c>
      <c r="K2057" s="58">
        <v>1.0884311510553559</v>
      </c>
      <c r="L2057" s="80">
        <v>7688.1909415019209</v>
      </c>
      <c r="M2057" s="56">
        <v>6387.9039991648824</v>
      </c>
      <c r="N2057" s="56">
        <v>9663.9907527461419</v>
      </c>
      <c r="O2057" s="56">
        <v>8755.7750859999505</v>
      </c>
      <c r="P2057" s="56">
        <v>7906.8960939295321</v>
      </c>
      <c r="Q2057" s="58">
        <v>0.99680006504058838</v>
      </c>
      <c r="R2057" s="80">
        <v>7119.1086810314582</v>
      </c>
      <c r="S2057" s="56">
        <v>6270.9636417046368</v>
      </c>
      <c r="T2057" s="56">
        <v>7723.81074679426</v>
      </c>
      <c r="U2057" s="56">
        <v>7034.2941770987763</v>
      </c>
      <c r="V2057" s="56">
        <v>7658.6060692914798</v>
      </c>
      <c r="W2057" s="80">
        <v>10667.59021245345</v>
      </c>
      <c r="X2057" s="56">
        <v>10685.056694974868</v>
      </c>
      <c r="Y2057" s="80">
        <v>7643.4646018212898</v>
      </c>
      <c r="Z2057" s="58">
        <v>0.9061509002282665</v>
      </c>
    </row>
    <row r="2058" spans="2:26" x14ac:dyDescent="0.2">
      <c r="B2058" s="36" t="s">
        <v>5671</v>
      </c>
      <c r="C2058" s="46" t="s">
        <v>5670</v>
      </c>
      <c r="D2058" s="46" t="s">
        <v>12378</v>
      </c>
      <c r="E2058" s="46" t="s">
        <v>12501</v>
      </c>
      <c r="F2058" s="80">
        <v>12863.868742470921</v>
      </c>
      <c r="G2058" s="56">
        <v>10345.143793489908</v>
      </c>
      <c r="H2058" s="56">
        <v>9031.4081657200131</v>
      </c>
      <c r="I2058" s="56">
        <v>14622.756805675941</v>
      </c>
      <c r="J2058" s="56">
        <v>16574.158295722533</v>
      </c>
      <c r="K2058" s="58">
        <v>1.0884311510553559</v>
      </c>
      <c r="L2058" s="80">
        <v>11315.500129702723</v>
      </c>
      <c r="M2058" s="56">
        <v>9913.1579917922463</v>
      </c>
      <c r="N2058" s="56">
        <v>15895.201124666997</v>
      </c>
      <c r="O2058" s="56">
        <v>17990.341164034508</v>
      </c>
      <c r="P2058" s="56">
        <v>12098.542830544418</v>
      </c>
      <c r="Q2058" s="58">
        <v>0.99680006504058838</v>
      </c>
      <c r="R2058" s="80">
        <v>11159.359133989969</v>
      </c>
      <c r="S2058" s="56">
        <v>13181.77545931806</v>
      </c>
      <c r="T2058" s="56">
        <v>12177.040732490306</v>
      </c>
      <c r="U2058" s="56">
        <v>11361.600766522777</v>
      </c>
      <c r="V2058" s="56">
        <v>12099.928009836995</v>
      </c>
      <c r="W2058" s="80">
        <v>16853.859885375954</v>
      </c>
      <c r="X2058" s="56">
        <v>16880.497008693841</v>
      </c>
      <c r="Y2058" s="80">
        <v>12075.320237447277</v>
      </c>
      <c r="Z2058" s="58">
        <v>0.93870051686549016</v>
      </c>
    </row>
    <row r="2059" spans="2:26" x14ac:dyDescent="0.2">
      <c r="B2059" s="36" t="s">
        <v>5669</v>
      </c>
      <c r="C2059" s="46" t="s">
        <v>5668</v>
      </c>
      <c r="D2059" s="46" t="s">
        <v>12378</v>
      </c>
      <c r="E2059" s="46" t="s">
        <v>12501</v>
      </c>
      <c r="F2059" s="80">
        <v>14985.804559514829</v>
      </c>
      <c r="G2059" s="56">
        <v>11270.333615470792</v>
      </c>
      <c r="H2059" s="56">
        <v>9184.0013368552281</v>
      </c>
      <c r="I2059" s="56">
        <v>18600.330691208739</v>
      </c>
      <c r="J2059" s="56">
        <v>13964.911350885272</v>
      </c>
      <c r="K2059" s="58">
        <v>1.0884311510553559</v>
      </c>
      <c r="L2059" s="80">
        <v>12327.471133644918</v>
      </c>
      <c r="M2059" s="56">
        <v>10080.649061421183</v>
      </c>
      <c r="N2059" s="56">
        <v>20218.89587928577</v>
      </c>
      <c r="O2059" s="56">
        <v>15158.1464980193</v>
      </c>
      <c r="P2059" s="56">
        <v>13328.18711953958</v>
      </c>
      <c r="Q2059" s="58">
        <v>0.99680006504058838</v>
      </c>
      <c r="R2059" s="80">
        <v>11503.851380938311</v>
      </c>
      <c r="S2059" s="56">
        <v>11649.653109475617</v>
      </c>
      <c r="T2059" s="56">
        <v>13127.477035131697</v>
      </c>
      <c r="U2059" s="56">
        <v>11518.431553792043</v>
      </c>
      <c r="V2059" s="56">
        <v>12975.316381843271</v>
      </c>
      <c r="W2059" s="80">
        <v>18073.178955298245</v>
      </c>
      <c r="X2059" s="56">
        <v>18104.209956318304</v>
      </c>
      <c r="Y2059" s="80">
        <v>12950.692906490467</v>
      </c>
      <c r="Z2059" s="58">
        <v>0.86419737125610496</v>
      </c>
    </row>
    <row r="2060" spans="2:26" x14ac:dyDescent="0.2">
      <c r="B2060" s="36" t="s">
        <v>5667</v>
      </c>
      <c r="C2060" s="46" t="s">
        <v>5666</v>
      </c>
      <c r="D2060" s="46" t="s">
        <v>12378</v>
      </c>
      <c r="E2060" s="46" t="s">
        <v>12501</v>
      </c>
      <c r="F2060" s="80">
        <v>8524.2003534664946</v>
      </c>
      <c r="G2060" s="56">
        <v>5039.0274129672707</v>
      </c>
      <c r="H2060" s="56">
        <v>4707.140195668695</v>
      </c>
      <c r="I2060" s="56">
        <v>8388.5058405468426</v>
      </c>
      <c r="J2060" s="56">
        <v>9489.1545226700746</v>
      </c>
      <c r="K2060" s="58">
        <v>1.0884311510553559</v>
      </c>
      <c r="L2060" s="80">
        <v>5511.6793428128349</v>
      </c>
      <c r="M2060" s="56">
        <v>5166.705301427326</v>
      </c>
      <c r="N2060" s="56">
        <v>9118.4575687656943</v>
      </c>
      <c r="O2060" s="56">
        <v>10299.957571005785</v>
      </c>
      <c r="P2060" s="56">
        <v>6157.0472193766291</v>
      </c>
      <c r="Q2060" s="58">
        <v>0.99680006504058838</v>
      </c>
      <c r="R2060" s="80">
        <v>5914.8927584908524</v>
      </c>
      <c r="S2060" s="56">
        <v>6135.0438266711872</v>
      </c>
      <c r="T2060" s="56">
        <v>6139.6685104328017</v>
      </c>
      <c r="U2060" s="56">
        <v>5936.9078653088864</v>
      </c>
      <c r="V2060" s="56">
        <v>6120.4942903246474</v>
      </c>
      <c r="W2060" s="80">
        <v>8525.1708203976978</v>
      </c>
      <c r="X2060" s="56">
        <v>8542.8218226387271</v>
      </c>
      <c r="Y2060" s="80">
        <v>6111.0350712237487</v>
      </c>
      <c r="Z2060" s="58">
        <v>0.71690420424463674</v>
      </c>
    </row>
    <row r="2061" spans="2:26" x14ac:dyDescent="0.2">
      <c r="B2061" s="36" t="s">
        <v>5369</v>
      </c>
      <c r="C2061" s="46" t="s">
        <v>5368</v>
      </c>
      <c r="D2061" s="46" t="s">
        <v>12378</v>
      </c>
      <c r="E2061" s="46" t="s">
        <v>12503</v>
      </c>
      <c r="F2061" s="80">
        <v>103760.31170046359</v>
      </c>
      <c r="G2061" s="56">
        <v>49753.079688964724</v>
      </c>
      <c r="H2061" s="56">
        <v>29480.453137648186</v>
      </c>
      <c r="I2061" s="56">
        <v>160287.39942603774</v>
      </c>
      <c r="J2061" s="56">
        <v>103692.21422799585</v>
      </c>
      <c r="K2061" s="58">
        <v>1.1003208053632951</v>
      </c>
      <c r="L2061" s="80">
        <v>55014.295124938202</v>
      </c>
      <c r="M2061" s="56">
        <v>32712.148893861962</v>
      </c>
      <c r="N2061" s="56">
        <v>176138.58983926303</v>
      </c>
      <c r="O2061" s="56">
        <v>113781.70239127224</v>
      </c>
      <c r="P2061" s="56">
        <v>71780.51169102767</v>
      </c>
      <c r="Q2061" s="58">
        <v>0.99680006504058838</v>
      </c>
      <c r="R2061" s="80">
        <v>53921.195980636585</v>
      </c>
      <c r="S2061" s="56">
        <v>87080.8940726375</v>
      </c>
      <c r="T2061" s="56">
        <v>73133.59641511536</v>
      </c>
      <c r="U2061" s="56">
        <v>57237.165789836683</v>
      </c>
      <c r="V2061" s="56">
        <v>71630.337932401322</v>
      </c>
      <c r="W2061" s="80">
        <v>99773.129069309696</v>
      </c>
      <c r="X2061" s="56">
        <v>99987.984823328894</v>
      </c>
      <c r="Y2061" s="80">
        <v>71525.556150205928</v>
      </c>
      <c r="Z2061" s="58">
        <v>0.68933443797554017</v>
      </c>
    </row>
    <row r="2062" spans="2:26" x14ac:dyDescent="0.2">
      <c r="B2062" s="36" t="s">
        <v>5367</v>
      </c>
      <c r="C2062" s="46" t="s">
        <v>5366</v>
      </c>
      <c r="D2062" s="46" t="s">
        <v>12378</v>
      </c>
      <c r="E2062" s="46" t="s">
        <v>12503</v>
      </c>
      <c r="F2062" s="80">
        <v>5032.5849862234791</v>
      </c>
      <c r="G2062" s="56">
        <v>3868.4416640615559</v>
      </c>
      <c r="H2062" s="56">
        <v>3260.2561156797428</v>
      </c>
      <c r="I2062" s="56">
        <v>6571.492554774969</v>
      </c>
      <c r="J2062" s="56">
        <v>3800.9778849413647</v>
      </c>
      <c r="K2062" s="58">
        <v>1.1003208053632951</v>
      </c>
      <c r="L2062" s="80">
        <v>4277.5159389277569</v>
      </c>
      <c r="M2062" s="56">
        <v>3617.6507528658644</v>
      </c>
      <c r="N2062" s="56">
        <v>7221.3626016896433</v>
      </c>
      <c r="O2062" s="56">
        <v>4170.8216737398989</v>
      </c>
      <c r="P2062" s="56">
        <v>4613.9389088726075</v>
      </c>
      <c r="Q2062" s="58">
        <v>0.99680006504058838</v>
      </c>
      <c r="R2062" s="80">
        <v>4102.4399736061723</v>
      </c>
      <c r="S2062" s="56">
        <v>4364.1282303075932</v>
      </c>
      <c r="T2062" s="56">
        <v>4577.583546177435</v>
      </c>
      <c r="U2062" s="56">
        <v>4128.608799276315</v>
      </c>
      <c r="V2062" s="56">
        <v>4535.1258956071097</v>
      </c>
      <c r="W2062" s="80">
        <v>6316.9281953547797</v>
      </c>
      <c r="X2062" s="56">
        <v>6327.3491339984703</v>
      </c>
      <c r="Y2062" s="80">
        <v>4526.2154904453364</v>
      </c>
      <c r="Z2062" s="58">
        <v>0.89938182918633047</v>
      </c>
    </row>
    <row r="2063" spans="2:26" x14ac:dyDescent="0.2">
      <c r="B2063" s="36" t="s">
        <v>5509</v>
      </c>
      <c r="C2063" s="46" t="s">
        <v>5508</v>
      </c>
      <c r="D2063" s="46" t="s">
        <v>12378</v>
      </c>
      <c r="E2063" s="46" t="s">
        <v>12502</v>
      </c>
      <c r="F2063" s="80">
        <v>9666.9881694982942</v>
      </c>
      <c r="G2063" s="56">
        <v>7611.3518165578298</v>
      </c>
      <c r="H2063" s="56">
        <v>6939.1762975687525</v>
      </c>
      <c r="I2063" s="56">
        <v>9222.1541811417937</v>
      </c>
      <c r="J2063" s="56">
        <v>10892.664879678072</v>
      </c>
      <c r="K2063" s="58">
        <v>1.0990800955192295</v>
      </c>
      <c r="L2063" s="80">
        <v>8406.7357995126986</v>
      </c>
      <c r="M2063" s="56">
        <v>7691.1779362774314</v>
      </c>
      <c r="N2063" s="56">
        <v>10122.727103633028</v>
      </c>
      <c r="O2063" s="56">
        <v>11939.068372709529</v>
      </c>
      <c r="P2063" s="56">
        <v>8730.8348451741749</v>
      </c>
      <c r="Q2063" s="58">
        <v>0.99680006504058838</v>
      </c>
      <c r="R2063" s="80">
        <v>7868.5931396294118</v>
      </c>
      <c r="S2063" s="56">
        <v>7867.4217201628981</v>
      </c>
      <c r="T2063" s="56">
        <v>8622.9702546934041</v>
      </c>
      <c r="U2063" s="56">
        <v>7868.4759976827609</v>
      </c>
      <c r="V2063" s="56">
        <v>8551.6209110107629</v>
      </c>
      <c r="W2063" s="80">
        <v>11911.461002896338</v>
      </c>
      <c r="X2063" s="56">
        <v>11931.478367900485</v>
      </c>
      <c r="Y2063" s="80">
        <v>8535.0817647353924</v>
      </c>
      <c r="Z2063" s="58">
        <v>0.88291012827197379</v>
      </c>
    </row>
    <row r="2064" spans="2:26" x14ac:dyDescent="0.2">
      <c r="B2064" s="36" t="s">
        <v>5665</v>
      </c>
      <c r="C2064" s="46" t="s">
        <v>5664</v>
      </c>
      <c r="D2064" s="46" t="s">
        <v>12378</v>
      </c>
      <c r="E2064" s="46" t="s">
        <v>12501</v>
      </c>
      <c r="F2064" s="80">
        <v>9523.6469075855675</v>
      </c>
      <c r="G2064" s="56">
        <v>7324.7309387358391</v>
      </c>
      <c r="H2064" s="56">
        <v>6278.9843519712676</v>
      </c>
      <c r="I2064" s="56">
        <v>7928.1913305352127</v>
      </c>
      <c r="J2064" s="56">
        <v>9939.9007230392272</v>
      </c>
      <c r="K2064" s="58">
        <v>1.0884311510553559</v>
      </c>
      <c r="L2064" s="80">
        <v>8011.7778487970709</v>
      </c>
      <c r="M2064" s="56">
        <v>6892.010943026632</v>
      </c>
      <c r="N2064" s="56">
        <v>8618.0873708289182</v>
      </c>
      <c r="O2064" s="56">
        <v>10789.217886875105</v>
      </c>
      <c r="P2064" s="56">
        <v>8134.7666305960483</v>
      </c>
      <c r="Q2064" s="58">
        <v>0.99680006504058838</v>
      </c>
      <c r="R2064" s="80">
        <v>7588.1991896061072</v>
      </c>
      <c r="S2064" s="56">
        <v>7088.2005723286247</v>
      </c>
      <c r="T2064" s="56">
        <v>8010.0561757852502</v>
      </c>
      <c r="U2064" s="56">
        <v>7538.1993278783593</v>
      </c>
      <c r="V2064" s="56">
        <v>7965.434661310499</v>
      </c>
      <c r="W2064" s="80">
        <v>11094.968465820875</v>
      </c>
      <c r="X2064" s="56">
        <v>11114.689015073358</v>
      </c>
      <c r="Y2064" s="80">
        <v>7950.7984348757791</v>
      </c>
      <c r="Z2064" s="58">
        <v>0.83484809044558161</v>
      </c>
    </row>
    <row r="2065" spans="2:26" x14ac:dyDescent="0.2">
      <c r="B2065" s="36" t="s">
        <v>5365</v>
      </c>
      <c r="C2065" s="46" t="s">
        <v>5364</v>
      </c>
      <c r="D2065" s="46" t="s">
        <v>12378</v>
      </c>
      <c r="E2065" s="46" t="s">
        <v>12503</v>
      </c>
      <c r="F2065" s="80">
        <v>12345.333081913635</v>
      </c>
      <c r="G2065" s="56">
        <v>9523.1987546242945</v>
      </c>
      <c r="H2065" s="56">
        <v>7619.222402107629</v>
      </c>
      <c r="I2065" s="56">
        <v>13399.559664695875</v>
      </c>
      <c r="J2065" s="56">
        <v>12371.026626826118</v>
      </c>
      <c r="K2065" s="58">
        <v>1.1003208053632951</v>
      </c>
      <c r="L2065" s="80">
        <v>10530.243958677978</v>
      </c>
      <c r="M2065" s="56">
        <v>8454.4540923252807</v>
      </c>
      <c r="N2065" s="56">
        <v>14724.673007722417</v>
      </c>
      <c r="O2065" s="56">
        <v>13574.755640120155</v>
      </c>
      <c r="P2065" s="56">
        <v>11070.129885948443</v>
      </c>
      <c r="Q2065" s="58">
        <v>0.99680006504058838</v>
      </c>
      <c r="R2065" s="80">
        <v>9473.2445039322884</v>
      </c>
      <c r="S2065" s="56">
        <v>10202.680559536997</v>
      </c>
      <c r="T2065" s="56">
        <v>10956.094838784318</v>
      </c>
      <c r="U2065" s="56">
        <v>9546.1881094927594</v>
      </c>
      <c r="V2065" s="56">
        <v>10822.765898432594</v>
      </c>
      <c r="W2065" s="80">
        <v>15074.914485120578</v>
      </c>
      <c r="X2065" s="56">
        <v>15100.477880261389</v>
      </c>
      <c r="Y2065" s="80">
        <v>10801.998664419327</v>
      </c>
      <c r="Z2065" s="58">
        <v>0.87498640925651894</v>
      </c>
    </row>
    <row r="2066" spans="2:26" x14ac:dyDescent="0.2">
      <c r="B2066" s="36" t="s">
        <v>5663</v>
      </c>
      <c r="C2066" s="46" t="s">
        <v>5662</v>
      </c>
      <c r="D2066" s="46" t="s">
        <v>12378</v>
      </c>
      <c r="E2066" s="46" t="s">
        <v>12501</v>
      </c>
      <c r="F2066" s="80">
        <v>5918.9135725164988</v>
      </c>
      <c r="G2066" s="56">
        <v>5642.7946430695056</v>
      </c>
      <c r="H2066" s="56">
        <v>4982.6874276854305</v>
      </c>
      <c r="I2066" s="56">
        <v>5853.3168900286355</v>
      </c>
      <c r="J2066" s="56">
        <v>5935.8346326058436</v>
      </c>
      <c r="K2066" s="58">
        <v>1.0884311510553559</v>
      </c>
      <c r="L2066" s="80">
        <v>6172.078879727088</v>
      </c>
      <c r="M2066" s="56">
        <v>5469.154619967805</v>
      </c>
      <c r="N2066" s="56">
        <v>6362.6613264402658</v>
      </c>
      <c r="O2066" s="56">
        <v>6443.0234240872651</v>
      </c>
      <c r="P2066" s="56">
        <v>6163.564828263964</v>
      </c>
      <c r="Q2066" s="58">
        <v>0.99680006504058838</v>
      </c>
      <c r="R2066" s="80">
        <v>5373.8434942771246</v>
      </c>
      <c r="S2066" s="56">
        <v>5105.0733413712233</v>
      </c>
      <c r="T2066" s="56">
        <v>6042.5212426741227</v>
      </c>
      <c r="U2066" s="56">
        <v>5346.9664789865346</v>
      </c>
      <c r="V2066" s="56">
        <v>5976.7455586005672</v>
      </c>
      <c r="W2066" s="80">
        <v>8324.9447544898248</v>
      </c>
      <c r="X2066" s="56">
        <v>8337.2010075576509</v>
      </c>
      <c r="Y2066" s="80">
        <v>5963.9459666606454</v>
      </c>
      <c r="Z2066" s="58">
        <v>1.0076082195815879</v>
      </c>
    </row>
    <row r="2067" spans="2:26" x14ac:dyDescent="0.2">
      <c r="B2067" s="36" t="s">
        <v>5661</v>
      </c>
      <c r="C2067" s="46" t="s">
        <v>5660</v>
      </c>
      <c r="D2067" s="46" t="s">
        <v>12378</v>
      </c>
      <c r="E2067" s="46" t="s">
        <v>12501</v>
      </c>
      <c r="F2067" s="80">
        <v>4566.3333460185495</v>
      </c>
      <c r="G2067" s="56">
        <v>3423.8262578733716</v>
      </c>
      <c r="H2067" s="56">
        <v>2816.2977167669387</v>
      </c>
      <c r="I2067" s="56">
        <v>4697.6655432189182</v>
      </c>
      <c r="J2067" s="56">
        <v>4550.8278151333989</v>
      </c>
      <c r="K2067" s="58">
        <v>1.0884311510553559</v>
      </c>
      <c r="L2067" s="80">
        <v>3744.9751534073271</v>
      </c>
      <c r="M2067" s="56">
        <v>3091.2570560372501</v>
      </c>
      <c r="N2067" s="56">
        <v>5106.4474105798481</v>
      </c>
      <c r="O2067" s="56">
        <v>4939.6743721312769</v>
      </c>
      <c r="P2067" s="56">
        <v>3930.0437329413758</v>
      </c>
      <c r="Q2067" s="58">
        <v>0.99680006504058838</v>
      </c>
      <c r="R2067" s="80">
        <v>3868.771275593489</v>
      </c>
      <c r="S2067" s="56">
        <v>3230.9735231897253</v>
      </c>
      <c r="T2067" s="56">
        <v>3850.4483573888692</v>
      </c>
      <c r="U2067" s="56">
        <v>3804.9915003531123</v>
      </c>
      <c r="V2067" s="56">
        <v>3846.1496938997302</v>
      </c>
      <c r="W2067" s="80">
        <v>5357.260637126793</v>
      </c>
      <c r="X2067" s="56">
        <v>5366.7161117498272</v>
      </c>
      <c r="Y2067" s="80">
        <v>3839.0348127469874</v>
      </c>
      <c r="Z2067" s="58">
        <v>0.84072592205610575</v>
      </c>
    </row>
    <row r="2068" spans="2:26" x14ac:dyDescent="0.2">
      <c r="B2068" s="36" t="s">
        <v>5507</v>
      </c>
      <c r="C2068" s="46" t="s">
        <v>5506</v>
      </c>
      <c r="D2068" s="46" t="s">
        <v>12378</v>
      </c>
      <c r="E2068" s="46" t="s">
        <v>12502</v>
      </c>
      <c r="F2068" s="80">
        <v>5264.295857996407</v>
      </c>
      <c r="G2068" s="56">
        <v>4322.6137686937245</v>
      </c>
      <c r="H2068" s="56">
        <v>3676.1423848582467</v>
      </c>
      <c r="I2068" s="56">
        <v>4506.3831358185016</v>
      </c>
      <c r="J2068" s="56">
        <v>5660.1166378558364</v>
      </c>
      <c r="K2068" s="58">
        <v>1.0990800955192295</v>
      </c>
      <c r="L2068" s="80">
        <v>4774.3256116070679</v>
      </c>
      <c r="M2068" s="56">
        <v>4074.5275791511776</v>
      </c>
      <c r="N2068" s="56">
        <v>4946.4458967283199</v>
      </c>
      <c r="O2068" s="56">
        <v>6203.8555563153259</v>
      </c>
      <c r="P2068" s="56">
        <v>4811.6196255483255</v>
      </c>
      <c r="Q2068" s="58">
        <v>0.99680006504058838</v>
      </c>
      <c r="R2068" s="80">
        <v>4115.8515897743519</v>
      </c>
      <c r="S2068" s="56">
        <v>4007.1742936610758</v>
      </c>
      <c r="T2068" s="56">
        <v>4719.3134744766057</v>
      </c>
      <c r="U2068" s="56">
        <v>4104.9838601630245</v>
      </c>
      <c r="V2068" s="56">
        <v>4661.2189106296264</v>
      </c>
      <c r="W2068" s="80">
        <v>6492.5618029255347</v>
      </c>
      <c r="X2068" s="56">
        <v>6503.4625436559127</v>
      </c>
      <c r="Y2068" s="80">
        <v>4652.1967230255796</v>
      </c>
      <c r="Z2068" s="58">
        <v>0.88372630424236975</v>
      </c>
    </row>
    <row r="2069" spans="2:26" x14ac:dyDescent="0.2">
      <c r="B2069" s="36" t="s">
        <v>5505</v>
      </c>
      <c r="C2069" s="46" t="s">
        <v>5504</v>
      </c>
      <c r="D2069" s="46" t="s">
        <v>12378</v>
      </c>
      <c r="E2069" s="46" t="s">
        <v>12502</v>
      </c>
      <c r="F2069" s="80">
        <v>9051.1981905746143</v>
      </c>
      <c r="G2069" s="56">
        <v>8245.1436389882147</v>
      </c>
      <c r="H2069" s="56">
        <v>7620.1334690189815</v>
      </c>
      <c r="I2069" s="56">
        <v>10470.351664024722</v>
      </c>
      <c r="J2069" s="56">
        <v>10233.705754483526</v>
      </c>
      <c r="K2069" s="58">
        <v>1.0990800955192295</v>
      </c>
      <c r="L2069" s="80">
        <v>9106.7586773769217</v>
      </c>
      <c r="M2069" s="56">
        <v>8445.9307409356552</v>
      </c>
      <c r="N2069" s="56">
        <v>11492.815072505085</v>
      </c>
      <c r="O2069" s="56">
        <v>11216.806360849025</v>
      </c>
      <c r="P2069" s="56">
        <v>9462.4790716162224</v>
      </c>
      <c r="Q2069" s="58">
        <v>0.99680006504058838</v>
      </c>
      <c r="R2069" s="80">
        <v>8247.8193766750373</v>
      </c>
      <c r="S2069" s="56">
        <v>9610.3530718772763</v>
      </c>
      <c r="T2069" s="56">
        <v>9453.9395423112182</v>
      </c>
      <c r="U2069" s="56">
        <v>8384.0727461952611</v>
      </c>
      <c r="V2069" s="56">
        <v>9352.7667460686534</v>
      </c>
      <c r="W2069" s="80">
        <v>13027.368439770427</v>
      </c>
      <c r="X2069" s="56">
        <v>13046.110692758517</v>
      </c>
      <c r="Y2069" s="80">
        <v>9332.4245362627425</v>
      </c>
      <c r="Z2069" s="58">
        <v>1.0310706206810256</v>
      </c>
    </row>
    <row r="2070" spans="2:26" x14ac:dyDescent="0.2">
      <c r="B2070" s="36" t="s">
        <v>5659</v>
      </c>
      <c r="C2070" s="46" t="s">
        <v>5658</v>
      </c>
      <c r="D2070" s="46" t="s">
        <v>12378</v>
      </c>
      <c r="E2070" s="46" t="s">
        <v>12501</v>
      </c>
      <c r="F2070" s="80">
        <v>3374.3433333934954</v>
      </c>
      <c r="G2070" s="56">
        <v>1950.986043109406</v>
      </c>
      <c r="H2070" s="56">
        <v>1742.769830414358</v>
      </c>
      <c r="I2070" s="56">
        <v>4038.0910656917854</v>
      </c>
      <c r="J2070" s="56">
        <v>3210.384160373369</v>
      </c>
      <c r="K2070" s="58">
        <v>1.0884311510553559</v>
      </c>
      <c r="L2070" s="80">
        <v>2133.9851107478203</v>
      </c>
      <c r="M2070" s="56">
        <v>1912.9190437656609</v>
      </c>
      <c r="N2070" s="56">
        <v>4389.4780240055288</v>
      </c>
      <c r="O2070" s="56">
        <v>3484.6961928458863</v>
      </c>
      <c r="P2070" s="56">
        <v>2469.1177197129487</v>
      </c>
      <c r="Q2070" s="58">
        <v>0.99680006504058838</v>
      </c>
      <c r="R2070" s="80">
        <v>2349.3837729574043</v>
      </c>
      <c r="S2070" s="56">
        <v>2756.8199713813542</v>
      </c>
      <c r="T2070" s="56">
        <v>2491.8010691126656</v>
      </c>
      <c r="U2070" s="56">
        <v>2390.1273927997995</v>
      </c>
      <c r="V2070" s="56">
        <v>2482.1862178300776</v>
      </c>
      <c r="W2070" s="80">
        <v>3457.4105474601893</v>
      </c>
      <c r="X2070" s="56">
        <v>3464.3977766746584</v>
      </c>
      <c r="Y2070" s="80">
        <v>2478.2275404392144</v>
      </c>
      <c r="Z2070" s="58">
        <v>0.73443253859616031</v>
      </c>
    </row>
    <row r="2071" spans="2:26" x14ac:dyDescent="0.2">
      <c r="B2071" s="36" t="s">
        <v>5657</v>
      </c>
      <c r="C2071" s="46" t="s">
        <v>5656</v>
      </c>
      <c r="D2071" s="46" t="s">
        <v>12378</v>
      </c>
      <c r="E2071" s="46" t="s">
        <v>12501</v>
      </c>
      <c r="F2071" s="80">
        <v>2495.3392634934999</v>
      </c>
      <c r="G2071" s="56">
        <v>1789.6576322374483</v>
      </c>
      <c r="H2071" s="56">
        <v>1649.4720194650245</v>
      </c>
      <c r="I2071" s="56">
        <v>2721.7226850166053</v>
      </c>
      <c r="J2071" s="56">
        <v>3273.6613265202609</v>
      </c>
      <c r="K2071" s="58">
        <v>1.0884311510553559</v>
      </c>
      <c r="L2071" s="80">
        <v>1957.5243780033275</v>
      </c>
      <c r="M2071" s="56">
        <v>1810.5124286223429</v>
      </c>
      <c r="N2071" s="56">
        <v>2958.5617854982725</v>
      </c>
      <c r="O2071" s="56">
        <v>3553.380091392316</v>
      </c>
      <c r="P2071" s="56">
        <v>2144.4553918138031</v>
      </c>
      <c r="Q2071" s="58">
        <v>0.99680006504058838</v>
      </c>
      <c r="R2071" s="80">
        <v>2126.2793270095472</v>
      </c>
      <c r="S2071" s="56">
        <v>2324.0255958295156</v>
      </c>
      <c r="T2071" s="56">
        <v>2157.1258949084449</v>
      </c>
      <c r="U2071" s="56">
        <v>2146.0539538915441</v>
      </c>
      <c r="V2071" s="56">
        <v>2156.0788680854994</v>
      </c>
      <c r="W2071" s="80">
        <v>3003.1791193295307</v>
      </c>
      <c r="X2071" s="56">
        <v>3008.3462009448917</v>
      </c>
      <c r="Y2071" s="80">
        <v>2151.9949171406734</v>
      </c>
      <c r="Z2071" s="58">
        <v>0.86240574523235736</v>
      </c>
    </row>
    <row r="2072" spans="2:26" x14ac:dyDescent="0.2">
      <c r="B2072" s="36" t="s">
        <v>5363</v>
      </c>
      <c r="C2072" s="46" t="s">
        <v>5362</v>
      </c>
      <c r="D2072" s="46" t="s">
        <v>12378</v>
      </c>
      <c r="E2072" s="46" t="s">
        <v>12503</v>
      </c>
      <c r="F2072" s="80">
        <v>6807.6545466274456</v>
      </c>
      <c r="G2072" s="56">
        <v>6049.1540860235127</v>
      </c>
      <c r="H2072" s="56">
        <v>6335.0876580078593</v>
      </c>
      <c r="I2072" s="56">
        <v>8437.6197816812182</v>
      </c>
      <c r="J2072" s="56">
        <v>6261.0132318765709</v>
      </c>
      <c r="K2072" s="58">
        <v>1.1003208053632951</v>
      </c>
      <c r="L2072" s="80">
        <v>6688.8311281469551</v>
      </c>
      <c r="M2072" s="56">
        <v>7029.5503857018584</v>
      </c>
      <c r="N2072" s="56">
        <v>9272.0354517385549</v>
      </c>
      <c r="O2072" s="56">
        <v>6870.2240522206903</v>
      </c>
      <c r="P2072" s="56">
        <v>7053.679036046331</v>
      </c>
      <c r="Q2072" s="58">
        <v>0.99680006504058838</v>
      </c>
      <c r="R2072" s="80">
        <v>6625.4557254051642</v>
      </c>
      <c r="S2072" s="56">
        <v>7078.4820706195751</v>
      </c>
      <c r="T2072" s="56">
        <v>7038.7705906194715</v>
      </c>
      <c r="U2072" s="56">
        <v>6670.7583599266054</v>
      </c>
      <c r="V2072" s="56">
        <v>7003.969224163543</v>
      </c>
      <c r="W2072" s="80">
        <v>9755.7535755229601</v>
      </c>
      <c r="X2072" s="56">
        <v>9769.8501383295588</v>
      </c>
      <c r="Y2072" s="80">
        <v>6988.7793606692185</v>
      </c>
      <c r="Z2072" s="58">
        <v>1.0266060524665581</v>
      </c>
    </row>
    <row r="2073" spans="2:26" x14ac:dyDescent="0.2">
      <c r="B2073" s="36" t="s">
        <v>5503</v>
      </c>
      <c r="C2073" s="46" t="s">
        <v>5502</v>
      </c>
      <c r="D2073" s="46" t="s">
        <v>12378</v>
      </c>
      <c r="E2073" s="46" t="s">
        <v>12502</v>
      </c>
      <c r="F2073" s="80">
        <v>4356.8119404411318</v>
      </c>
      <c r="G2073" s="56">
        <v>2802.150641832146</v>
      </c>
      <c r="H2073" s="56">
        <v>2167.9915339006534</v>
      </c>
      <c r="I2073" s="56">
        <v>4215.581273540246</v>
      </c>
      <c r="J2073" s="56">
        <v>4448.6152399816583</v>
      </c>
      <c r="K2073" s="58">
        <v>1.0990800955192295</v>
      </c>
      <c r="L2073" s="80">
        <v>3094.9745438217324</v>
      </c>
      <c r="M2073" s="56">
        <v>2402.9377459994935</v>
      </c>
      <c r="N2073" s="56">
        <v>4627.2463002727982</v>
      </c>
      <c r="O2073" s="56">
        <v>4875.9713165423609</v>
      </c>
      <c r="P2073" s="56">
        <v>3324.1116090396422</v>
      </c>
      <c r="Q2073" s="58">
        <v>0.99680006504058838</v>
      </c>
      <c r="R2073" s="80">
        <v>3239.4641641359808</v>
      </c>
      <c r="S2073" s="56">
        <v>2833.0753986537607</v>
      </c>
      <c r="T2073" s="56">
        <v>3266.8133789555895</v>
      </c>
      <c r="U2073" s="56">
        <v>3198.8252875877588</v>
      </c>
      <c r="V2073" s="56">
        <v>3260.384031545379</v>
      </c>
      <c r="W2073" s="80">
        <v>4541.3539316522965</v>
      </c>
      <c r="X2073" s="56">
        <v>4550.3755517615882</v>
      </c>
      <c r="Y2073" s="80">
        <v>3255.072523034893</v>
      </c>
      <c r="Z2073" s="58">
        <v>0.74712256749491779</v>
      </c>
    </row>
    <row r="2074" spans="2:26" x14ac:dyDescent="0.2">
      <c r="B2074" s="36" t="s">
        <v>5655</v>
      </c>
      <c r="C2074" s="46" t="s">
        <v>5654</v>
      </c>
      <c r="D2074" s="46" t="s">
        <v>12378</v>
      </c>
      <c r="E2074" s="46" t="s">
        <v>12501</v>
      </c>
      <c r="F2074" s="80">
        <v>9119.0323633275802</v>
      </c>
      <c r="G2074" s="56">
        <v>7273.0235819481341</v>
      </c>
      <c r="H2074" s="56">
        <v>5662.446613902388</v>
      </c>
      <c r="I2074" s="56">
        <v>7753.0417570866757</v>
      </c>
      <c r="J2074" s="56">
        <v>8612.2953233954377</v>
      </c>
      <c r="K2074" s="58">
        <v>1.0884311510553559</v>
      </c>
      <c r="L2074" s="80">
        <v>7955.2204326685433</v>
      </c>
      <c r="M2074" s="56">
        <v>6215.2797076277757</v>
      </c>
      <c r="N2074" s="56">
        <v>8427.6966166187776</v>
      </c>
      <c r="O2074" s="56">
        <v>9348.1749304451441</v>
      </c>
      <c r="P2074" s="56">
        <v>7964.1708784821822</v>
      </c>
      <c r="Q2074" s="58">
        <v>0.99680006504058838</v>
      </c>
      <c r="R2074" s="80">
        <v>7314.3620265678846</v>
      </c>
      <c r="S2074" s="56">
        <v>7631.0733583867159</v>
      </c>
      <c r="T2074" s="56">
        <v>7911.2278306040625</v>
      </c>
      <c r="U2074" s="56">
        <v>7346.0331597497679</v>
      </c>
      <c r="V2074" s="56">
        <v>7857.779751385865</v>
      </c>
      <c r="W2074" s="80">
        <v>10945.017096988971</v>
      </c>
      <c r="X2074" s="56">
        <v>10963.899813725639</v>
      </c>
      <c r="Y2074" s="80">
        <v>7842.9326597339177</v>
      </c>
      <c r="Z2074" s="58">
        <v>0.8600619393867347</v>
      </c>
    </row>
    <row r="2075" spans="2:26" x14ac:dyDescent="0.2">
      <c r="B2075" s="36" t="s">
        <v>5653</v>
      </c>
      <c r="C2075" s="46" t="s">
        <v>5652</v>
      </c>
      <c r="D2075" s="46" t="s">
        <v>12378</v>
      </c>
      <c r="E2075" s="46" t="s">
        <v>12501</v>
      </c>
      <c r="F2075" s="80">
        <v>3407.023084850689</v>
      </c>
      <c r="G2075" s="56">
        <v>2279.0595416047277</v>
      </c>
      <c r="H2075" s="56">
        <v>2239.83485698504</v>
      </c>
      <c r="I2075" s="56">
        <v>4499.6899323918415</v>
      </c>
      <c r="J2075" s="56">
        <v>2679.0855749226994</v>
      </c>
      <c r="K2075" s="58">
        <v>1.0884311510553559</v>
      </c>
      <c r="L2075" s="80">
        <v>2492.8313277633792</v>
      </c>
      <c r="M2075" s="56">
        <v>2458.5132689599709</v>
      </c>
      <c r="N2075" s="56">
        <v>4891.2443408923518</v>
      </c>
      <c r="O2075" s="56">
        <v>2908.0006743354056</v>
      </c>
      <c r="P2075" s="56">
        <v>2819.5987803336366</v>
      </c>
      <c r="Q2075" s="58">
        <v>0.99680006504058838</v>
      </c>
      <c r="R2075" s="80">
        <v>2617.6814201746283</v>
      </c>
      <c r="S2075" s="56">
        <v>2763.9882535425668</v>
      </c>
      <c r="T2075" s="56">
        <v>2807.0868450165731</v>
      </c>
      <c r="U2075" s="56">
        <v>2632.3121035114223</v>
      </c>
      <c r="V2075" s="56">
        <v>2790.5591339268913</v>
      </c>
      <c r="W2075" s="80">
        <v>3886.9398732640466</v>
      </c>
      <c r="X2075" s="56">
        <v>3893.9947722120141</v>
      </c>
      <c r="Y2075" s="80">
        <v>2785.5361043687653</v>
      </c>
      <c r="Z2075" s="58">
        <v>0.8175865073396883</v>
      </c>
    </row>
    <row r="2076" spans="2:26" x14ac:dyDescent="0.2">
      <c r="B2076" s="36" t="s">
        <v>5651</v>
      </c>
      <c r="C2076" s="46" t="s">
        <v>5650</v>
      </c>
      <c r="D2076" s="46" t="s">
        <v>12378</v>
      </c>
      <c r="E2076" s="46" t="s">
        <v>12501</v>
      </c>
      <c r="F2076" s="80">
        <v>7992.8181875624441</v>
      </c>
      <c r="G2076" s="56">
        <v>6157.066325906183</v>
      </c>
      <c r="H2076" s="56">
        <v>4844.8872225928344</v>
      </c>
      <c r="I2076" s="56">
        <v>9397.4849230237323</v>
      </c>
      <c r="J2076" s="56">
        <v>9899.1104880064322</v>
      </c>
      <c r="K2076" s="58">
        <v>1.0884311510553559</v>
      </c>
      <c r="L2076" s="80">
        <v>6734.5883440713969</v>
      </c>
      <c r="M2076" s="56">
        <v>5317.9007756814553</v>
      </c>
      <c r="N2076" s="56">
        <v>10215.236080484285</v>
      </c>
      <c r="O2076" s="56">
        <v>10744.942320580405</v>
      </c>
      <c r="P2076" s="56">
        <v>7263.4601318641844</v>
      </c>
      <c r="Q2076" s="58">
        <v>0.99680006504058838</v>
      </c>
      <c r="R2076" s="80">
        <v>6754.1413206724874</v>
      </c>
      <c r="S2076" s="56">
        <v>7656.4547633520133</v>
      </c>
      <c r="T2076" s="56">
        <v>7284.8536931966491</v>
      </c>
      <c r="U2076" s="56">
        <v>6844.3726649404398</v>
      </c>
      <c r="V2076" s="56">
        <v>7243.199257819957</v>
      </c>
      <c r="W2076" s="80">
        <v>10088.974522320417</v>
      </c>
      <c r="X2076" s="56">
        <v>10105.525195215316</v>
      </c>
      <c r="Y2076" s="80">
        <v>7228.9016630831375</v>
      </c>
      <c r="Z2076" s="58">
        <v>0.90442463389596039</v>
      </c>
    </row>
    <row r="2077" spans="2:26" x14ac:dyDescent="0.2">
      <c r="B2077" s="36" t="s">
        <v>5649</v>
      </c>
      <c r="C2077" s="46" t="s">
        <v>4918</v>
      </c>
      <c r="D2077" s="46" t="s">
        <v>12378</v>
      </c>
      <c r="E2077" s="46" t="s">
        <v>12501</v>
      </c>
      <c r="F2077" s="80">
        <v>5748.542664658582</v>
      </c>
      <c r="G2077" s="56">
        <v>4243.6163330838908</v>
      </c>
      <c r="H2077" s="56">
        <v>3885.3798768170477</v>
      </c>
      <c r="I2077" s="56">
        <v>7381.1539206281386</v>
      </c>
      <c r="J2077" s="56">
        <v>6363.9243487103513</v>
      </c>
      <c r="K2077" s="58">
        <v>1.0884311510553559</v>
      </c>
      <c r="L2077" s="80">
        <v>4641.6600992667682</v>
      </c>
      <c r="M2077" s="56">
        <v>4264.7152991282219</v>
      </c>
      <c r="N2077" s="56">
        <v>8023.4478121777975</v>
      </c>
      <c r="O2077" s="56">
        <v>6907.6913670453323</v>
      </c>
      <c r="P2077" s="56">
        <v>5151.2425257799596</v>
      </c>
      <c r="Q2077" s="58">
        <v>0.99680006504058838</v>
      </c>
      <c r="R2077" s="80">
        <v>4398.447404806494</v>
      </c>
      <c r="S2077" s="56">
        <v>4261.1728812691281</v>
      </c>
      <c r="T2077" s="56">
        <v>5049.5367041417885</v>
      </c>
      <c r="U2077" s="56">
        <v>4384.7199524527578</v>
      </c>
      <c r="V2077" s="56">
        <v>4986.6677843833068</v>
      </c>
      <c r="W2077" s="80">
        <v>6945.8760469143162</v>
      </c>
      <c r="X2077" s="56">
        <v>6957.7795141310708</v>
      </c>
      <c r="Y2077" s="80">
        <v>4977.1885111802167</v>
      </c>
      <c r="Z2077" s="58">
        <v>0.86581744305029396</v>
      </c>
    </row>
    <row r="2078" spans="2:26" x14ac:dyDescent="0.2">
      <c r="B2078" s="36" t="s">
        <v>5361</v>
      </c>
      <c r="C2078" s="46" t="s">
        <v>4586</v>
      </c>
      <c r="D2078" s="46" t="s">
        <v>12378</v>
      </c>
      <c r="E2078" s="46" t="s">
        <v>12503</v>
      </c>
      <c r="F2078" s="80">
        <v>11884.112795392772</v>
      </c>
      <c r="G2078" s="56">
        <v>10225.596900446046</v>
      </c>
      <c r="H2078" s="56">
        <v>8356.7347413245807</v>
      </c>
      <c r="I2078" s="56">
        <v>16581.248314190994</v>
      </c>
      <c r="J2078" s="56">
        <v>11281.939612319225</v>
      </c>
      <c r="K2078" s="58">
        <v>1.1003208053632951</v>
      </c>
      <c r="L2078" s="80">
        <v>11306.918269716016</v>
      </c>
      <c r="M2078" s="56">
        <v>9272.8137470727725</v>
      </c>
      <c r="N2078" s="56">
        <v>18221.006181985791</v>
      </c>
      <c r="O2078" s="56">
        <v>12379.697983328737</v>
      </c>
      <c r="P2078" s="56">
        <v>12121.229914148156</v>
      </c>
      <c r="Q2078" s="58">
        <v>0.99680006504058838</v>
      </c>
      <c r="R2078" s="80">
        <v>10003.181392087241</v>
      </c>
      <c r="S2078" s="56">
        <v>9852.5183805731303</v>
      </c>
      <c r="T2078" s="56">
        <v>11864.477471598522</v>
      </c>
      <c r="U2078" s="56">
        <v>9988.1150909358294</v>
      </c>
      <c r="V2078" s="56">
        <v>11687.037785176637</v>
      </c>
      <c r="W2078" s="80">
        <v>16278.749522007698</v>
      </c>
      <c r="X2078" s="56">
        <v>16303.357871516848</v>
      </c>
      <c r="Y2078" s="80">
        <v>11662.468654973907</v>
      </c>
      <c r="Z2078" s="58">
        <v>0.98134954251656115</v>
      </c>
    </row>
    <row r="2079" spans="2:26" x14ac:dyDescent="0.2">
      <c r="B2079" s="36" t="s">
        <v>5648</v>
      </c>
      <c r="C2079" s="46" t="s">
        <v>5647</v>
      </c>
      <c r="D2079" s="46" t="s">
        <v>12378</v>
      </c>
      <c r="E2079" s="46" t="s">
        <v>12501</v>
      </c>
      <c r="F2079" s="80">
        <v>3469.1425712569207</v>
      </c>
      <c r="G2079" s="56">
        <v>2687.0568752136314</v>
      </c>
      <c r="H2079" s="56">
        <v>2792.9455743011017</v>
      </c>
      <c r="I2079" s="56">
        <v>5874.3224688523533</v>
      </c>
      <c r="J2079" s="56">
        <v>3817.9848894998431</v>
      </c>
      <c r="K2079" s="58">
        <v>1.0884311510553559</v>
      </c>
      <c r="L2079" s="80">
        <v>2939.0980953916023</v>
      </c>
      <c r="M2079" s="56">
        <v>3065.6250091334955</v>
      </c>
      <c r="N2079" s="56">
        <v>6385.4947705425047</v>
      </c>
      <c r="O2079" s="56">
        <v>4144.2135097115306</v>
      </c>
      <c r="P2079" s="56">
        <v>3444.9980367701132</v>
      </c>
      <c r="Q2079" s="58">
        <v>0.99680006504058838</v>
      </c>
      <c r="R2079" s="80">
        <v>2881.968580715451</v>
      </c>
      <c r="S2079" s="56">
        <v>2648.527027763977</v>
      </c>
      <c r="T2079" s="56">
        <v>3356.8583172712088</v>
      </c>
      <c r="U2079" s="56">
        <v>2858.6244254203034</v>
      </c>
      <c r="V2079" s="56">
        <v>3309.7424368603279</v>
      </c>
      <c r="W2079" s="80">
        <v>4610.104724770028</v>
      </c>
      <c r="X2079" s="56">
        <v>4617.2882541053987</v>
      </c>
      <c r="Y2079" s="80">
        <v>3302.937956637847</v>
      </c>
      <c r="Z2079" s="58">
        <v>0.95209057823217236</v>
      </c>
    </row>
    <row r="2080" spans="2:26" x14ac:dyDescent="0.2">
      <c r="B2080" s="36" t="s">
        <v>5646</v>
      </c>
      <c r="C2080" s="46" t="s">
        <v>5645</v>
      </c>
      <c r="D2080" s="46" t="s">
        <v>12378</v>
      </c>
      <c r="E2080" s="46" t="s">
        <v>12501</v>
      </c>
      <c r="F2080" s="80">
        <v>5830.9205843392701</v>
      </c>
      <c r="G2080" s="56">
        <v>4339.4050014288314</v>
      </c>
      <c r="H2080" s="56">
        <v>3258.7702367730676</v>
      </c>
      <c r="I2080" s="56">
        <v>5148.0759455947109</v>
      </c>
      <c r="J2080" s="56">
        <v>5517.251090230202</v>
      </c>
      <c r="K2080" s="58">
        <v>1.0884311510553559</v>
      </c>
      <c r="L2080" s="80">
        <v>4746.4335766314152</v>
      </c>
      <c r="M2080" s="56">
        <v>3576.9288269683916</v>
      </c>
      <c r="N2080" s="56">
        <v>5596.0516643841956</v>
      </c>
      <c r="O2080" s="56">
        <v>5988.6739121164919</v>
      </c>
      <c r="P2080" s="56">
        <v>4834.2810716628219</v>
      </c>
      <c r="Q2080" s="58">
        <v>0.99680006504058838</v>
      </c>
      <c r="R2080" s="80">
        <v>4340.2543077142809</v>
      </c>
      <c r="S2080" s="56">
        <v>4477.4993005754659</v>
      </c>
      <c r="T2080" s="56">
        <v>4786.6854116120467</v>
      </c>
      <c r="U2080" s="56">
        <v>4353.9788070003997</v>
      </c>
      <c r="V2080" s="56">
        <v>4745.7661707307343</v>
      </c>
      <c r="W2080" s="80">
        <v>6610.3267742772705</v>
      </c>
      <c r="X2080" s="56">
        <v>6622.4008208779678</v>
      </c>
      <c r="Y2080" s="80">
        <v>4737.2782099750993</v>
      </c>
      <c r="Z2080" s="58">
        <v>0.81244087300700274</v>
      </c>
    </row>
    <row r="2081" spans="2:26" x14ac:dyDescent="0.2">
      <c r="B2081" s="36" t="s">
        <v>5360</v>
      </c>
      <c r="C2081" s="46" t="s">
        <v>5359</v>
      </c>
      <c r="D2081" s="46" t="s">
        <v>12378</v>
      </c>
      <c r="E2081" s="46" t="s">
        <v>12503</v>
      </c>
      <c r="F2081" s="80">
        <v>4274.3805317264141</v>
      </c>
      <c r="G2081" s="56">
        <v>2563.6272945952214</v>
      </c>
      <c r="H2081" s="56">
        <v>2224.029726465456</v>
      </c>
      <c r="I2081" s="56">
        <v>5715.6262173395826</v>
      </c>
      <c r="J2081" s="56">
        <v>4130.103399375661</v>
      </c>
      <c r="K2081" s="58">
        <v>1.1003208053632951</v>
      </c>
      <c r="L2081" s="80">
        <v>2834.7219801649853</v>
      </c>
      <c r="M2081" s="56">
        <v>2467.8315226981267</v>
      </c>
      <c r="N2081" s="56">
        <v>6280.8576692584093</v>
      </c>
      <c r="O2081" s="56">
        <v>4531.9718489150255</v>
      </c>
      <c r="P2081" s="56">
        <v>3329.7355077770435</v>
      </c>
      <c r="Q2081" s="58">
        <v>0.99680006504058838</v>
      </c>
      <c r="R2081" s="80">
        <v>2773.1256131522182</v>
      </c>
      <c r="S2081" s="56">
        <v>3567.4581506014861</v>
      </c>
      <c r="T2081" s="56">
        <v>3345.2992989634481</v>
      </c>
      <c r="U2081" s="56">
        <v>2852.558866897145</v>
      </c>
      <c r="V2081" s="56">
        <v>3298.7029119039562</v>
      </c>
      <c r="W2081" s="80">
        <v>4594.7278889190602</v>
      </c>
      <c r="X2081" s="56">
        <v>4603.5788188850402</v>
      </c>
      <c r="Y2081" s="80">
        <v>3293.1310285316954</v>
      </c>
      <c r="Z2081" s="58">
        <v>0.77043468733973619</v>
      </c>
    </row>
    <row r="2082" spans="2:26" x14ac:dyDescent="0.2">
      <c r="B2082" s="36" t="s">
        <v>5644</v>
      </c>
      <c r="C2082" s="46" t="s">
        <v>5643</v>
      </c>
      <c r="D2082" s="46" t="s">
        <v>12378</v>
      </c>
      <c r="E2082" s="46" t="s">
        <v>12501</v>
      </c>
      <c r="F2082" s="80">
        <v>4482.2755909763082</v>
      </c>
      <c r="G2082" s="56">
        <v>4165.120525096042</v>
      </c>
      <c r="H2082" s="56">
        <v>3397.1682178897595</v>
      </c>
      <c r="I2082" s="56">
        <v>5505.5523337966379</v>
      </c>
      <c r="J2082" s="56">
        <v>5904.6281228431135</v>
      </c>
      <c r="K2082" s="58">
        <v>1.0884311510553559</v>
      </c>
      <c r="L2082" s="80">
        <v>4555.8015222186104</v>
      </c>
      <c r="M2082" s="56">
        <v>3728.8388090420972</v>
      </c>
      <c r="N2082" s="56">
        <v>5984.6349639152113</v>
      </c>
      <c r="O2082" s="56">
        <v>6409.1504667308018</v>
      </c>
      <c r="P2082" s="56">
        <v>4765.9480188957468</v>
      </c>
      <c r="Q2082" s="58">
        <v>0.99680006504058838</v>
      </c>
      <c r="R2082" s="80">
        <v>4023.8789421398478</v>
      </c>
      <c r="S2082" s="56">
        <v>4829.2699181497992</v>
      </c>
      <c r="T2082" s="56">
        <v>4760.5311807080025</v>
      </c>
      <c r="U2082" s="56">
        <v>4104.4180397408436</v>
      </c>
      <c r="V2082" s="56">
        <v>4698.4853247527299</v>
      </c>
      <c r="W2082" s="80">
        <v>6544.4697912665033</v>
      </c>
      <c r="X2082" s="56">
        <v>6553.7512080822235</v>
      </c>
      <c r="Y2082" s="80">
        <v>4688.1702922249033</v>
      </c>
      <c r="Z2082" s="58">
        <v>1.0459353060894117</v>
      </c>
    </row>
    <row r="2083" spans="2:26" x14ac:dyDescent="0.2">
      <c r="B2083" s="36" t="s">
        <v>5642</v>
      </c>
      <c r="C2083" s="46" t="s">
        <v>5641</v>
      </c>
      <c r="D2083" s="46" t="s">
        <v>12378</v>
      </c>
      <c r="E2083" s="46" t="s">
        <v>12501</v>
      </c>
      <c r="F2083" s="80">
        <v>10681.537954133069</v>
      </c>
      <c r="G2083" s="56">
        <v>7479.7161909931847</v>
      </c>
      <c r="H2083" s="56">
        <v>6480.1844958089177</v>
      </c>
      <c r="I2083" s="56">
        <v>11572.159927350483</v>
      </c>
      <c r="J2083" s="56">
        <v>12355.306611351134</v>
      </c>
      <c r="K2083" s="58">
        <v>1.0884311510553559</v>
      </c>
      <c r="L2083" s="80">
        <v>8181.3004457786228</v>
      </c>
      <c r="M2083" s="56">
        <v>7112.8545564738097</v>
      </c>
      <c r="N2083" s="56">
        <v>12579.147142804788</v>
      </c>
      <c r="O2083" s="56">
        <v>13411.008701529241</v>
      </c>
      <c r="P2083" s="56">
        <v>8901.9666411156468</v>
      </c>
      <c r="Q2083" s="58">
        <v>0.99680006504058838</v>
      </c>
      <c r="R2083" s="80">
        <v>8236.1860590558172</v>
      </c>
      <c r="S2083" s="56">
        <v>9285.6074840210458</v>
      </c>
      <c r="T2083" s="56">
        <v>8918.3855728543494</v>
      </c>
      <c r="U2083" s="56">
        <v>8341.1282015523393</v>
      </c>
      <c r="V2083" s="56">
        <v>8863.7967748672709</v>
      </c>
      <c r="W2083" s="80">
        <v>12346.287413826751</v>
      </c>
      <c r="X2083" s="56">
        <v>12368.405599996478</v>
      </c>
      <c r="Y2083" s="80">
        <v>8847.6339511611422</v>
      </c>
      <c r="Z2083" s="58">
        <v>0.82831086582786295</v>
      </c>
    </row>
    <row r="2084" spans="2:26" x14ac:dyDescent="0.2">
      <c r="B2084" s="36" t="s">
        <v>5501</v>
      </c>
      <c r="C2084" s="46" t="s">
        <v>5500</v>
      </c>
      <c r="D2084" s="46" t="s">
        <v>12378</v>
      </c>
      <c r="E2084" s="46" t="s">
        <v>12502</v>
      </c>
      <c r="F2084" s="80">
        <v>3843.072123888704</v>
      </c>
      <c r="G2084" s="56">
        <v>3303.7182794418982</v>
      </c>
      <c r="H2084" s="56">
        <v>3553.6898422196427</v>
      </c>
      <c r="I2084" s="56">
        <v>3562.0907014164336</v>
      </c>
      <c r="J2084" s="56">
        <v>2853.7685863953425</v>
      </c>
      <c r="K2084" s="58">
        <v>1.0990800955192295</v>
      </c>
      <c r="L2084" s="80">
        <v>3648.955849192243</v>
      </c>
      <c r="M2084" s="56">
        <v>3938.8047997035537</v>
      </c>
      <c r="N2084" s="56">
        <v>3909.9402786565611</v>
      </c>
      <c r="O2084" s="56">
        <v>3127.9157716886984</v>
      </c>
      <c r="P2084" s="56">
        <v>3679.6413439782436</v>
      </c>
      <c r="Q2084" s="58">
        <v>0.99680006504058838</v>
      </c>
      <c r="R2084" s="80">
        <v>3610.6823588548341</v>
      </c>
      <c r="S2084" s="56">
        <v>2713.5753881849864</v>
      </c>
      <c r="T2084" s="56">
        <v>3573.9636864768604</v>
      </c>
      <c r="U2084" s="56">
        <v>3520.9716617878494</v>
      </c>
      <c r="V2084" s="56">
        <v>3568.9524539236058</v>
      </c>
      <c r="W2084" s="80">
        <v>4971.1555760576348</v>
      </c>
      <c r="X2084" s="56">
        <v>4979.1133987105959</v>
      </c>
      <c r="Y2084" s="80">
        <v>3561.7665023150394</v>
      </c>
      <c r="Z2084" s="58">
        <v>0.92680188856590628</v>
      </c>
    </row>
    <row r="2085" spans="2:26" x14ac:dyDescent="0.2">
      <c r="B2085" s="36" t="s">
        <v>5358</v>
      </c>
      <c r="C2085" s="46" t="s">
        <v>5357</v>
      </c>
      <c r="D2085" s="46" t="s">
        <v>12378</v>
      </c>
      <c r="E2085" s="46" t="s">
        <v>12503</v>
      </c>
      <c r="F2085" s="80">
        <v>2110.576743139306</v>
      </c>
      <c r="G2085" s="56">
        <v>1766.0795424670953</v>
      </c>
      <c r="H2085" s="56">
        <v>1664.9077177200311</v>
      </c>
      <c r="I2085" s="56">
        <v>3287.9546044652893</v>
      </c>
      <c r="J2085" s="56">
        <v>1609.9588143421174</v>
      </c>
      <c r="K2085" s="58">
        <v>1.1003208053632951</v>
      </c>
      <c r="L2085" s="80">
        <v>1952.8363223101278</v>
      </c>
      <c r="M2085" s="56">
        <v>1847.4176398274435</v>
      </c>
      <c r="N2085" s="56">
        <v>3613.1080144778412</v>
      </c>
      <c r="O2085" s="56">
        <v>1766.6114668252744</v>
      </c>
      <c r="P2085" s="56">
        <v>2154.2397577560746</v>
      </c>
      <c r="Q2085" s="58">
        <v>0.99680006504058838</v>
      </c>
      <c r="R2085" s="80">
        <v>1978.6137372528055</v>
      </c>
      <c r="S2085" s="56">
        <v>2147.8777706201345</v>
      </c>
      <c r="T2085" s="56">
        <v>2148.2929212898243</v>
      </c>
      <c r="U2085" s="56">
        <v>1995.5401405895384</v>
      </c>
      <c r="V2085" s="56">
        <v>2133.8477342689903</v>
      </c>
      <c r="W2085" s="80">
        <v>2972.2136115899907</v>
      </c>
      <c r="X2085" s="56">
        <v>2976.5839681370262</v>
      </c>
      <c r="Y2085" s="80">
        <v>2129.2740735296229</v>
      </c>
      <c r="Z2085" s="58">
        <v>1.0088588725575105</v>
      </c>
    </row>
    <row r="2086" spans="2:26" x14ac:dyDescent="0.2">
      <c r="B2086" s="36" t="s">
        <v>5640</v>
      </c>
      <c r="C2086" s="46" t="s">
        <v>5639</v>
      </c>
      <c r="D2086" s="46" t="s">
        <v>12378</v>
      </c>
      <c r="E2086" s="46" t="s">
        <v>12501</v>
      </c>
      <c r="F2086" s="80">
        <v>10361.045847729863</v>
      </c>
      <c r="G2086" s="56">
        <v>8004.3534193782425</v>
      </c>
      <c r="H2086" s="56">
        <v>7039.3148104479778</v>
      </c>
      <c r="I2086" s="56">
        <v>14875.948442551582</v>
      </c>
      <c r="J2086" s="56">
        <v>10730.555085147093</v>
      </c>
      <c r="K2086" s="58">
        <v>1.0884311510553559</v>
      </c>
      <c r="L2086" s="80">
        <v>8755.1477256563394</v>
      </c>
      <c r="M2086" s="56">
        <v>7726.5735962195477</v>
      </c>
      <c r="N2086" s="56">
        <v>16170.425013343025</v>
      </c>
      <c r="O2086" s="56">
        <v>11647.429897606506</v>
      </c>
      <c r="P2086" s="56">
        <v>9773.6743284674394</v>
      </c>
      <c r="Q2086" s="58">
        <v>0.99680006504058838</v>
      </c>
      <c r="R2086" s="80">
        <v>8948.4715474120148</v>
      </c>
      <c r="S2086" s="56">
        <v>10419.952498709161</v>
      </c>
      <c r="T2086" s="56">
        <v>9814.20805676075</v>
      </c>
      <c r="U2086" s="56">
        <v>9095.6196425417293</v>
      </c>
      <c r="V2086" s="56">
        <v>9746.2541773825087</v>
      </c>
      <c r="W2086" s="80">
        <v>13575.452860490013</v>
      </c>
      <c r="X2086" s="56">
        <v>13596.907405889489</v>
      </c>
      <c r="Y2086" s="80">
        <v>9726.4322893143526</v>
      </c>
      <c r="Z2086" s="58">
        <v>0.9387500482343144</v>
      </c>
    </row>
    <row r="2087" spans="2:26" x14ac:dyDescent="0.2">
      <c r="B2087" s="36" t="s">
        <v>5638</v>
      </c>
      <c r="C2087" s="46" t="s">
        <v>5637</v>
      </c>
      <c r="D2087" s="46" t="s">
        <v>12378</v>
      </c>
      <c r="E2087" s="46" t="s">
        <v>12501</v>
      </c>
      <c r="F2087" s="80">
        <v>5345.3100586365072</v>
      </c>
      <c r="G2087" s="56">
        <v>3359.4662578276439</v>
      </c>
      <c r="H2087" s="56">
        <v>2630.0942785823127</v>
      </c>
      <c r="I2087" s="56">
        <v>7708.683267999606</v>
      </c>
      <c r="J2087" s="56">
        <v>5673.0056855164294</v>
      </c>
      <c r="K2087" s="58">
        <v>1.0884311510553559</v>
      </c>
      <c r="L2087" s="80">
        <v>3674.5782982835358</v>
      </c>
      <c r="M2087" s="56">
        <v>2886.8742989445796</v>
      </c>
      <c r="N2087" s="56">
        <v>8379.4781366840216</v>
      </c>
      <c r="O2087" s="56">
        <v>6157.7369955666181</v>
      </c>
      <c r="P2087" s="56">
        <v>4339.1199267622333</v>
      </c>
      <c r="Q2087" s="58">
        <v>0.99680006504058838</v>
      </c>
      <c r="R2087" s="80">
        <v>3809.8713197834873</v>
      </c>
      <c r="S2087" s="56">
        <v>4363.2594632595146</v>
      </c>
      <c r="T2087" s="56">
        <v>4330.8370700808919</v>
      </c>
      <c r="U2087" s="56">
        <v>3865.2101341310899</v>
      </c>
      <c r="V2087" s="56">
        <v>4286.8046921372797</v>
      </c>
      <c r="W2087" s="80">
        <v>5971.0442556779499</v>
      </c>
      <c r="X2087" s="56">
        <v>5982.1127519487609</v>
      </c>
      <c r="Y2087" s="80">
        <v>4279.2535752410104</v>
      </c>
      <c r="Z2087" s="58">
        <v>0.80056227389970547</v>
      </c>
    </row>
    <row r="2088" spans="2:26" x14ac:dyDescent="0.2">
      <c r="B2088" s="36" t="s">
        <v>5636</v>
      </c>
      <c r="C2088" s="46" t="s">
        <v>5635</v>
      </c>
      <c r="D2088" s="46" t="s">
        <v>12378</v>
      </c>
      <c r="E2088" s="46" t="s">
        <v>12501</v>
      </c>
      <c r="F2088" s="80">
        <v>10654.373131423235</v>
      </c>
      <c r="G2088" s="56">
        <v>6705.5092565942978</v>
      </c>
      <c r="H2088" s="56">
        <v>6166.4237038791962</v>
      </c>
      <c r="I2088" s="56">
        <v>12629.82728504527</v>
      </c>
      <c r="J2088" s="56">
        <v>8236.4792726110318</v>
      </c>
      <c r="K2088" s="58">
        <v>1.0884311510553559</v>
      </c>
      <c r="L2088" s="80">
        <v>7334.474259358647</v>
      </c>
      <c r="M2088" s="56">
        <v>6768.4608312699156</v>
      </c>
      <c r="N2088" s="56">
        <v>13728.850690293735</v>
      </c>
      <c r="O2088" s="56">
        <v>8940.2471884809293</v>
      </c>
      <c r="P2088" s="56">
        <v>8196.2889836810409</v>
      </c>
      <c r="Q2088" s="58">
        <v>0.99680006504058838</v>
      </c>
      <c r="R2088" s="80">
        <v>6971.5822563142419</v>
      </c>
      <c r="S2088" s="56">
        <v>9166.6875568632204</v>
      </c>
      <c r="T2088" s="56">
        <v>8273.1233269418299</v>
      </c>
      <c r="U2088" s="56">
        <v>7191.0927863691395</v>
      </c>
      <c r="V2088" s="56">
        <v>8170.8002566240848</v>
      </c>
      <c r="W2088" s="80">
        <v>11381.019999836459</v>
      </c>
      <c r="X2088" s="56">
        <v>11403.081935997196</v>
      </c>
      <c r="Y2088" s="80">
        <v>8157.0978627051027</v>
      </c>
      <c r="Z2088" s="58">
        <v>0.76561030499740523</v>
      </c>
    </row>
    <row r="2089" spans="2:26" x14ac:dyDescent="0.2">
      <c r="B2089" s="36" t="s">
        <v>5499</v>
      </c>
      <c r="C2089" s="46" t="s">
        <v>5498</v>
      </c>
      <c r="D2089" s="46" t="s">
        <v>12378</v>
      </c>
      <c r="E2089" s="46" t="s">
        <v>12502</v>
      </c>
      <c r="F2089" s="80">
        <v>8960.2058226033878</v>
      </c>
      <c r="G2089" s="56">
        <v>6850.896236112756</v>
      </c>
      <c r="H2089" s="56">
        <v>5654.9425225958757</v>
      </c>
      <c r="I2089" s="56">
        <v>9851.4607251889556</v>
      </c>
      <c r="J2089" s="56">
        <v>10219.137946906763</v>
      </c>
      <c r="K2089" s="58">
        <v>1.0990800955192295</v>
      </c>
      <c r="L2089" s="80">
        <v>7566.8128388949117</v>
      </c>
      <c r="M2089" s="56">
        <v>6267.7711727752103</v>
      </c>
      <c r="N2089" s="56">
        <v>10813.487449295686</v>
      </c>
      <c r="O2089" s="56">
        <v>11200.839097317037</v>
      </c>
      <c r="P2089" s="56">
        <v>8057.1292481962701</v>
      </c>
      <c r="Q2089" s="58">
        <v>0.99680006504058838</v>
      </c>
      <c r="R2089" s="80">
        <v>7316.2536119422066</v>
      </c>
      <c r="S2089" s="56">
        <v>7466.8446631314191</v>
      </c>
      <c r="T2089" s="56">
        <v>7978.2383325935207</v>
      </c>
      <c r="U2089" s="56">
        <v>7331.3127170611278</v>
      </c>
      <c r="V2089" s="56">
        <v>7917.0613022174321</v>
      </c>
      <c r="W2089" s="80">
        <v>11027.589733015464</v>
      </c>
      <c r="X2089" s="56">
        <v>11046.143568741596</v>
      </c>
      <c r="Y2089" s="80">
        <v>7901.7650317213283</v>
      </c>
      <c r="Z2089" s="58">
        <v>0.88187316097003121</v>
      </c>
    </row>
    <row r="2090" spans="2:26" x14ac:dyDescent="0.2">
      <c r="B2090" s="36" t="s">
        <v>5634</v>
      </c>
      <c r="C2090" s="46" t="s">
        <v>5633</v>
      </c>
      <c r="D2090" s="46" t="s">
        <v>12378</v>
      </c>
      <c r="E2090" s="46" t="s">
        <v>12501</v>
      </c>
      <c r="F2090" s="80">
        <v>6637.9870341780388</v>
      </c>
      <c r="G2090" s="56">
        <v>5433.3531636429061</v>
      </c>
      <c r="H2090" s="56">
        <v>4828.0551801310066</v>
      </c>
      <c r="I2090" s="56">
        <v>7729.2194880795887</v>
      </c>
      <c r="J2090" s="56">
        <v>7097.1398932996399</v>
      </c>
      <c r="K2090" s="58">
        <v>1.0884311510553559</v>
      </c>
      <c r="L2090" s="80">
        <v>5942.9921570168453</v>
      </c>
      <c r="M2090" s="56">
        <v>5299.4253958528707</v>
      </c>
      <c r="N2090" s="56">
        <v>8401.8013793426871</v>
      </c>
      <c r="O2090" s="56">
        <v>7703.5566869354498</v>
      </c>
      <c r="P2090" s="56">
        <v>6294.7797897613291</v>
      </c>
      <c r="Q2090" s="58">
        <v>0.99680006504058838</v>
      </c>
      <c r="R2090" s="80">
        <v>5719.5049049021163</v>
      </c>
      <c r="S2090" s="56">
        <v>6488.1858626159737</v>
      </c>
      <c r="T2090" s="56">
        <v>6298.6024886636606</v>
      </c>
      <c r="U2090" s="56">
        <v>5796.3730006735022</v>
      </c>
      <c r="V2090" s="56">
        <v>6251.1087615567867</v>
      </c>
      <c r="W2090" s="80">
        <v>8707.1023158048847</v>
      </c>
      <c r="X2090" s="56">
        <v>8720.8475492763791</v>
      </c>
      <c r="Y2090" s="80">
        <v>6238.384263522219</v>
      </c>
      <c r="Z2090" s="58">
        <v>0.939800609944201</v>
      </c>
    </row>
    <row r="2091" spans="2:26" x14ac:dyDescent="0.2">
      <c r="B2091" s="36" t="s">
        <v>5497</v>
      </c>
      <c r="C2091" s="46" t="s">
        <v>5496</v>
      </c>
      <c r="D2091" s="46" t="s">
        <v>12378</v>
      </c>
      <c r="E2091" s="46" t="s">
        <v>12502</v>
      </c>
      <c r="F2091" s="80">
        <v>4303.2743635055504</v>
      </c>
      <c r="G2091" s="56">
        <v>3605.4494677360231</v>
      </c>
      <c r="H2091" s="56">
        <v>2781.2441219321295</v>
      </c>
      <c r="I2091" s="56">
        <v>3785.315425735711</v>
      </c>
      <c r="J2091" s="56">
        <v>2927.3012751810129</v>
      </c>
      <c r="K2091" s="58">
        <v>1.0990800955192295</v>
      </c>
      <c r="L2091" s="80">
        <v>3982.2178562044051</v>
      </c>
      <c r="M2091" s="56">
        <v>3082.6487912550042</v>
      </c>
      <c r="N2091" s="56">
        <v>4154.9636129756136</v>
      </c>
      <c r="O2091" s="56">
        <v>3208.5123758015416</v>
      </c>
      <c r="P2091" s="56">
        <v>3915.6444590297147</v>
      </c>
      <c r="Q2091" s="58">
        <v>0.99680006504058838</v>
      </c>
      <c r="R2091" s="80">
        <v>3775.6773748095693</v>
      </c>
      <c r="S2091" s="56">
        <v>2682.4614548201271</v>
      </c>
      <c r="T2091" s="56">
        <v>3782.6733011609108</v>
      </c>
      <c r="U2091" s="56">
        <v>3666.355782810625</v>
      </c>
      <c r="V2091" s="56">
        <v>3771.6736434220056</v>
      </c>
      <c r="W2091" s="80">
        <v>5253.5237455893148</v>
      </c>
      <c r="X2091" s="56">
        <v>5262.4345058113113</v>
      </c>
      <c r="Y2091" s="80">
        <v>3764.4378511803743</v>
      </c>
      <c r="Z2091" s="58">
        <v>0.87478453224018304</v>
      </c>
    </row>
    <row r="2092" spans="2:26" x14ac:dyDescent="0.2">
      <c r="B2092" s="36" t="s">
        <v>5356</v>
      </c>
      <c r="C2092" s="46" t="s">
        <v>5355</v>
      </c>
      <c r="D2092" s="46" t="s">
        <v>12378</v>
      </c>
      <c r="E2092" s="46" t="s">
        <v>12503</v>
      </c>
      <c r="F2092" s="80">
        <v>10233.571630489525</v>
      </c>
      <c r="G2092" s="56">
        <v>8121.6649226221243</v>
      </c>
      <c r="H2092" s="56">
        <v>7272.3121900946162</v>
      </c>
      <c r="I2092" s="56">
        <v>8868.3826754700749</v>
      </c>
      <c r="J2092" s="56">
        <v>8194.0538291280591</v>
      </c>
      <c r="K2092" s="58">
        <v>1.1003208053632951</v>
      </c>
      <c r="L2092" s="80">
        <v>8980.5027900231507</v>
      </c>
      <c r="M2092" s="56">
        <v>8069.5150123462608</v>
      </c>
      <c r="N2092" s="56">
        <v>9745.3974810605196</v>
      </c>
      <c r="O2092" s="56">
        <v>8991.3538938798465</v>
      </c>
      <c r="P2092" s="56">
        <v>9022.6822512798371</v>
      </c>
      <c r="Q2092" s="58">
        <v>0.99680006504058838</v>
      </c>
      <c r="R2092" s="80">
        <v>8094.3738433303033</v>
      </c>
      <c r="S2092" s="56">
        <v>7668.84050194254</v>
      </c>
      <c r="T2092" s="56">
        <v>8865.0553353413743</v>
      </c>
      <c r="U2092" s="56">
        <v>8051.820509191527</v>
      </c>
      <c r="V2092" s="56">
        <v>8788.151143471774</v>
      </c>
      <c r="W2092" s="80">
        <v>12240.921425579216</v>
      </c>
      <c r="X2092" s="56">
        <v>12262.112011005805</v>
      </c>
      <c r="Y2092" s="80">
        <v>8771.5977345977935</v>
      </c>
      <c r="Z2092" s="58">
        <v>0.85713942808237342</v>
      </c>
    </row>
    <row r="2093" spans="2:26" x14ac:dyDescent="0.2">
      <c r="B2093" s="36" t="s">
        <v>5632</v>
      </c>
      <c r="C2093" s="46" t="s">
        <v>5631</v>
      </c>
      <c r="D2093" s="46" t="s">
        <v>12378</v>
      </c>
      <c r="E2093" s="46" t="s">
        <v>12501</v>
      </c>
      <c r="F2093" s="80">
        <v>2376.2825487368518</v>
      </c>
      <c r="G2093" s="56">
        <v>1468.9918657106991</v>
      </c>
      <c r="H2093" s="56">
        <v>1102.6628964116298</v>
      </c>
      <c r="I2093" s="56">
        <v>3575.4915532885257</v>
      </c>
      <c r="J2093" s="56">
        <v>3048.2057119254487</v>
      </c>
      <c r="K2093" s="58">
        <v>1.0884311510553559</v>
      </c>
      <c r="L2093" s="80">
        <v>1606.7807252173675</v>
      </c>
      <c r="M2093" s="56">
        <v>1210.3175167417855</v>
      </c>
      <c r="N2093" s="56">
        <v>3886.6239871409798</v>
      </c>
      <c r="O2093" s="56">
        <v>3308.6603685841587</v>
      </c>
      <c r="P2093" s="56">
        <v>1948.5230766321247</v>
      </c>
      <c r="Q2093" s="58">
        <v>0.99680006504058838</v>
      </c>
      <c r="R2093" s="80">
        <v>1569.5932492120862</v>
      </c>
      <c r="S2093" s="56">
        <v>1771.10490292342</v>
      </c>
      <c r="T2093" s="56">
        <v>1925.9777548344944</v>
      </c>
      <c r="U2093" s="56">
        <v>1589.7444145832196</v>
      </c>
      <c r="V2093" s="56">
        <v>1894.1815841834402</v>
      </c>
      <c r="W2093" s="80">
        <v>2638.3852028981805</v>
      </c>
      <c r="X2093" s="56">
        <v>2643.3057546043606</v>
      </c>
      <c r="Y2093" s="80">
        <v>1890.8663326616502</v>
      </c>
      <c r="Z2093" s="58">
        <v>0.79572453775194707</v>
      </c>
    </row>
    <row r="2094" spans="2:26" x14ac:dyDescent="0.2">
      <c r="B2094" s="36" t="s">
        <v>5495</v>
      </c>
      <c r="C2094" s="46" t="s">
        <v>5494</v>
      </c>
      <c r="D2094" s="46" t="s">
        <v>12378</v>
      </c>
      <c r="E2094" s="46" t="s">
        <v>12502</v>
      </c>
      <c r="F2094" s="80">
        <v>7937.2597494408001</v>
      </c>
      <c r="G2094" s="56">
        <v>5764.2904537218756</v>
      </c>
      <c r="H2094" s="56">
        <v>4321.0549991538064</v>
      </c>
      <c r="I2094" s="56">
        <v>8123.7403635196633</v>
      </c>
      <c r="J2094" s="56">
        <v>7243.3608864308671</v>
      </c>
      <c r="K2094" s="58">
        <v>1.0990800955192295</v>
      </c>
      <c r="L2094" s="80">
        <v>6366.657078007478</v>
      </c>
      <c r="M2094" s="56">
        <v>4789.3296618760205</v>
      </c>
      <c r="N2094" s="56">
        <v>8917.0496551486503</v>
      </c>
      <c r="O2094" s="56">
        <v>7939.1941115022964</v>
      </c>
      <c r="P2094" s="56">
        <v>6663.4264087289976</v>
      </c>
      <c r="Q2094" s="58">
        <v>0.99680006504058838</v>
      </c>
      <c r="R2094" s="80">
        <v>6320.14472963756</v>
      </c>
      <c r="S2094" s="56">
        <v>5182.148078770163</v>
      </c>
      <c r="T2094" s="56">
        <v>6498.8718786949439</v>
      </c>
      <c r="U2094" s="56">
        <v>6206.3450645508201</v>
      </c>
      <c r="V2094" s="56">
        <v>6471.2088501101389</v>
      </c>
      <c r="W2094" s="80">
        <v>9013.6773673441385</v>
      </c>
      <c r="X2094" s="56">
        <v>9030.1129957685735</v>
      </c>
      <c r="Y2094" s="80">
        <v>6459.6146753310077</v>
      </c>
      <c r="Z2094" s="58">
        <v>0.81383435584127173</v>
      </c>
    </row>
    <row r="2095" spans="2:26" x14ac:dyDescent="0.2">
      <c r="B2095" s="36" t="s">
        <v>5493</v>
      </c>
      <c r="C2095" s="46" t="s">
        <v>5492</v>
      </c>
      <c r="D2095" s="46" t="s">
        <v>12378</v>
      </c>
      <c r="E2095" s="46" t="s">
        <v>12502</v>
      </c>
      <c r="F2095" s="80">
        <v>8571.192112027129</v>
      </c>
      <c r="G2095" s="56">
        <v>6847.7804472685293</v>
      </c>
      <c r="H2095" s="56">
        <v>5775.832549399177</v>
      </c>
      <c r="I2095" s="56">
        <v>7288.9136453206966</v>
      </c>
      <c r="J2095" s="56">
        <v>7596.5810303489907</v>
      </c>
      <c r="K2095" s="58">
        <v>1.0990800955192295</v>
      </c>
      <c r="L2095" s="80">
        <v>7563.3714510505733</v>
      </c>
      <c r="M2095" s="56">
        <v>6401.7621058476707</v>
      </c>
      <c r="N2095" s="56">
        <v>8000.6994314199674</v>
      </c>
      <c r="O2095" s="56">
        <v>8326.3463369163419</v>
      </c>
      <c r="P2095" s="56">
        <v>7578.2710792585294</v>
      </c>
      <c r="Q2095" s="58">
        <v>0.99680006504058838</v>
      </c>
      <c r="R2095" s="80">
        <v>7360.3836062102464</v>
      </c>
      <c r="S2095" s="56">
        <v>5753.7388176577442</v>
      </c>
      <c r="T2095" s="56">
        <v>7377.1358784721488</v>
      </c>
      <c r="U2095" s="56">
        <v>7199.7191273549961</v>
      </c>
      <c r="V2095" s="56">
        <v>7360.3583236625609</v>
      </c>
      <c r="W2095" s="80">
        <v>10252.164127945138</v>
      </c>
      <c r="X2095" s="56">
        <v>10269.912435692991</v>
      </c>
      <c r="Y2095" s="80">
        <v>7346.4946800835169</v>
      </c>
      <c r="Z2095" s="58">
        <v>0.8571146911728752</v>
      </c>
    </row>
    <row r="2096" spans="2:26" x14ac:dyDescent="0.2">
      <c r="B2096" s="36" t="s">
        <v>5630</v>
      </c>
      <c r="C2096" s="46" t="s">
        <v>5629</v>
      </c>
      <c r="D2096" s="46" t="s">
        <v>12378</v>
      </c>
      <c r="E2096" s="46" t="s">
        <v>12501</v>
      </c>
      <c r="F2096" s="80">
        <v>3706.4276125958932</v>
      </c>
      <c r="G2096" s="56">
        <v>2629.2733450330593</v>
      </c>
      <c r="H2096" s="56">
        <v>2459.0996447135294</v>
      </c>
      <c r="I2096" s="56">
        <v>2627.8107007255662</v>
      </c>
      <c r="J2096" s="56">
        <v>2526.5385352312296</v>
      </c>
      <c r="K2096" s="58">
        <v>1.0884311510553559</v>
      </c>
      <c r="L2096" s="80">
        <v>2875.8945714672268</v>
      </c>
      <c r="M2096" s="56">
        <v>2699.185204377477</v>
      </c>
      <c r="N2096" s="56">
        <v>2856.4777600193552</v>
      </c>
      <c r="O2096" s="56">
        <v>2742.419216825052</v>
      </c>
      <c r="P2096" s="56">
        <v>2856.6497344856052</v>
      </c>
      <c r="Q2096" s="58">
        <v>0.99680006504058838</v>
      </c>
      <c r="R2096" s="80">
        <v>2705.7469177491771</v>
      </c>
      <c r="S2096" s="56">
        <v>2651.6213623078625</v>
      </c>
      <c r="T2096" s="56">
        <v>2829.1046765161927</v>
      </c>
      <c r="U2096" s="56">
        <v>2700.3343622050461</v>
      </c>
      <c r="V2096" s="56">
        <v>2816.9274103189523</v>
      </c>
      <c r="W2096" s="80">
        <v>3923.6679625030374</v>
      </c>
      <c r="X2096" s="56">
        <v>3931.3428363191529</v>
      </c>
      <c r="Y2096" s="80">
        <v>2812.2527249818986</v>
      </c>
      <c r="Z2096" s="58">
        <v>0.75875020880611888</v>
      </c>
    </row>
    <row r="2097" spans="2:26" x14ac:dyDescent="0.2">
      <c r="B2097" s="36" t="s">
        <v>5491</v>
      </c>
      <c r="C2097" s="46" t="s">
        <v>5490</v>
      </c>
      <c r="D2097" s="46" t="s">
        <v>12378</v>
      </c>
      <c r="E2097" s="46" t="s">
        <v>12502</v>
      </c>
      <c r="F2097" s="80">
        <v>9361.3409968339365</v>
      </c>
      <c r="G2097" s="56">
        <v>5147.8799951441397</v>
      </c>
      <c r="H2097" s="56">
        <v>4192.1851317589289</v>
      </c>
      <c r="I2097" s="56">
        <v>11369.204359402469</v>
      </c>
      <c r="J2097" s="56">
        <v>9827.7486612983412</v>
      </c>
      <c r="K2097" s="58">
        <v>1.0990800955192295</v>
      </c>
      <c r="L2097" s="80">
        <v>5685.8319113075886</v>
      </c>
      <c r="M2097" s="56">
        <v>4646.4941093183279</v>
      </c>
      <c r="N2097" s="56">
        <v>12479.443615354649</v>
      </c>
      <c r="O2097" s="56">
        <v>10771.851012872912</v>
      </c>
      <c r="P2097" s="56">
        <v>6713.779732267265</v>
      </c>
      <c r="Q2097" s="58">
        <v>0.99680006504058838</v>
      </c>
      <c r="R2097" s="80">
        <v>6861.4399870399684</v>
      </c>
      <c r="S2097" s="56">
        <v>8195.4435227114373</v>
      </c>
      <c r="T2097" s="56">
        <v>6845.3952831223769</v>
      </c>
      <c r="U2097" s="56">
        <v>6994.8403406071156</v>
      </c>
      <c r="V2097" s="56">
        <v>6859.5276726920438</v>
      </c>
      <c r="W2097" s="80">
        <v>9554.5624884232802</v>
      </c>
      <c r="X2097" s="56">
        <v>9573.9469519579688</v>
      </c>
      <c r="Y2097" s="80">
        <v>6848.6416793109665</v>
      </c>
      <c r="Z2097" s="58">
        <v>0.7315876733501343</v>
      </c>
    </row>
    <row r="2098" spans="2:26" x14ac:dyDescent="0.2">
      <c r="B2098" s="36" t="s">
        <v>5489</v>
      </c>
      <c r="C2098" s="46" t="s">
        <v>5488</v>
      </c>
      <c r="D2098" s="46" t="s">
        <v>12378</v>
      </c>
      <c r="E2098" s="46" t="s">
        <v>12502</v>
      </c>
      <c r="F2098" s="80">
        <v>6010.2588530953963</v>
      </c>
      <c r="G2098" s="56">
        <v>5136.8664383225732</v>
      </c>
      <c r="H2098" s="56">
        <v>3808.2996414319086</v>
      </c>
      <c r="I2098" s="56">
        <v>5962.7508461139005</v>
      </c>
      <c r="J2098" s="56">
        <v>7652.1561544559872</v>
      </c>
      <c r="K2098" s="58">
        <v>1.0990800955192295</v>
      </c>
      <c r="L2098" s="80">
        <v>5673.6674411000204</v>
      </c>
      <c r="M2098" s="56">
        <v>4221.0067767231476</v>
      </c>
      <c r="N2098" s="56">
        <v>6545.0325831241817</v>
      </c>
      <c r="O2098" s="56">
        <v>8387.2602834908994</v>
      </c>
      <c r="P2098" s="56">
        <v>5807.3809339068584</v>
      </c>
      <c r="Q2098" s="58">
        <v>0.99680006504058838</v>
      </c>
      <c r="R2098" s="80">
        <v>5193.7881069593786</v>
      </c>
      <c r="S2098" s="56">
        <v>5358.3735287188592</v>
      </c>
      <c r="T2098" s="56">
        <v>5748.1638219996748</v>
      </c>
      <c r="U2098" s="56">
        <v>5210.2466491353271</v>
      </c>
      <c r="V2098" s="56">
        <v>5697.2952608636924</v>
      </c>
      <c r="W2098" s="80">
        <v>7935.7014334423857</v>
      </c>
      <c r="X2098" s="56">
        <v>7948.1468345458461</v>
      </c>
      <c r="Y2098" s="80">
        <v>5685.6393666586901</v>
      </c>
      <c r="Z2098" s="58">
        <v>0.94598910057434193</v>
      </c>
    </row>
    <row r="2099" spans="2:26" x14ac:dyDescent="0.2">
      <c r="B2099" s="36" t="s">
        <v>5487</v>
      </c>
      <c r="C2099" s="46" t="s">
        <v>5486</v>
      </c>
      <c r="D2099" s="46" t="s">
        <v>12378</v>
      </c>
      <c r="E2099" s="46" t="s">
        <v>12502</v>
      </c>
      <c r="F2099" s="80">
        <v>6169.7253816295315</v>
      </c>
      <c r="G2099" s="56">
        <v>6601.1915905940996</v>
      </c>
      <c r="H2099" s="56">
        <v>6428.777164355608</v>
      </c>
      <c r="I2099" s="56">
        <v>6599.0561444319555</v>
      </c>
      <c r="J2099" s="56">
        <v>8242.0912479454273</v>
      </c>
      <c r="K2099" s="58">
        <v>1.0990800955192295</v>
      </c>
      <c r="L2099" s="80">
        <v>7291.0141327807514</v>
      </c>
      <c r="M2099" s="56">
        <v>7125.4666207370765</v>
      </c>
      <c r="N2099" s="56">
        <v>7243.4751338506539</v>
      </c>
      <c r="O2099" s="56">
        <v>9033.8674723131226</v>
      </c>
      <c r="P2099" s="56">
        <v>7346.5726623759429</v>
      </c>
      <c r="Q2099" s="58">
        <v>0.99680006504058838</v>
      </c>
      <c r="R2099" s="80">
        <v>6025.3959913693134</v>
      </c>
      <c r="S2099" s="56">
        <v>5551.3936156540867</v>
      </c>
      <c r="T2099" s="56">
        <v>7148.9439666495236</v>
      </c>
      <c r="U2099" s="56">
        <v>5977.9957537977907</v>
      </c>
      <c r="V2099" s="56">
        <v>7038.2123266177632</v>
      </c>
      <c r="W2099" s="80">
        <v>9803.4504254822987</v>
      </c>
      <c r="X2099" s="56">
        <v>9816.2260328145912</v>
      </c>
      <c r="Y2099" s="80">
        <v>7021.9539631063635</v>
      </c>
      <c r="Z2099" s="58">
        <v>1.1381307155119671</v>
      </c>
    </row>
    <row r="2100" spans="2:26" x14ac:dyDescent="0.2">
      <c r="B2100" s="36" t="s">
        <v>5485</v>
      </c>
      <c r="C2100" s="46" t="s">
        <v>5484</v>
      </c>
      <c r="D2100" s="46" t="s">
        <v>12378</v>
      </c>
      <c r="E2100" s="46" t="s">
        <v>12502</v>
      </c>
      <c r="F2100" s="80">
        <v>5238.6914531767061</v>
      </c>
      <c r="G2100" s="56">
        <v>5366.561219151823</v>
      </c>
      <c r="H2100" s="56">
        <v>5093.1312056996849</v>
      </c>
      <c r="I2100" s="56">
        <v>5438.8791263643261</v>
      </c>
      <c r="J2100" s="56">
        <v>5223.5710022815338</v>
      </c>
      <c r="K2100" s="58">
        <v>1.0990800955192295</v>
      </c>
      <c r="L2100" s="80">
        <v>5927.3652576636687</v>
      </c>
      <c r="M2100" s="56">
        <v>5645.0761122135</v>
      </c>
      <c r="N2100" s="56">
        <v>5970.0031103812635</v>
      </c>
      <c r="O2100" s="56">
        <v>5725.3731786325952</v>
      </c>
      <c r="P2100" s="56">
        <v>5906.6609972807464</v>
      </c>
      <c r="Q2100" s="58">
        <v>0.99680006504058838</v>
      </c>
      <c r="R2100" s="80">
        <v>5159.2712994509566</v>
      </c>
      <c r="S2100" s="56">
        <v>4239.4918897916577</v>
      </c>
      <c r="T2100" s="56">
        <v>5725.382969659232</v>
      </c>
      <c r="U2100" s="56">
        <v>5067.2933584850271</v>
      </c>
      <c r="V2100" s="56">
        <v>5663.1502072420863</v>
      </c>
      <c r="W2100" s="80">
        <v>7888.1411546498712</v>
      </c>
      <c r="X2100" s="56">
        <v>7898.9888765177029</v>
      </c>
      <c r="Y2100" s="80">
        <v>5650.4746386827837</v>
      </c>
      <c r="Z2100" s="58">
        <v>1.0786042066394987</v>
      </c>
    </row>
    <row r="2101" spans="2:26" x14ac:dyDescent="0.2">
      <c r="B2101" s="36" t="s">
        <v>5483</v>
      </c>
      <c r="C2101" s="46" t="s">
        <v>5482</v>
      </c>
      <c r="D2101" s="46" t="s">
        <v>12378</v>
      </c>
      <c r="E2101" s="46" t="s">
        <v>12502</v>
      </c>
      <c r="F2101" s="80">
        <v>7159.4914658498219</v>
      </c>
      <c r="G2101" s="56">
        <v>5294.8727414592768</v>
      </c>
      <c r="H2101" s="56">
        <v>4606.1401791283906</v>
      </c>
      <c r="I2101" s="56">
        <v>5998.0399431879778</v>
      </c>
      <c r="J2101" s="56">
        <v>9043.0201072201471</v>
      </c>
      <c r="K2101" s="58">
        <v>1.0990800955192295</v>
      </c>
      <c r="L2101" s="80">
        <v>5848.1853555443822</v>
      </c>
      <c r="M2101" s="56">
        <v>5105.3096503003562</v>
      </c>
      <c r="N2101" s="56">
        <v>6583.7677736662108</v>
      </c>
      <c r="O2101" s="56">
        <v>9911.7375360839396</v>
      </c>
      <c r="P2101" s="56">
        <v>6065.1374208521447</v>
      </c>
      <c r="Q2101" s="58">
        <v>0.99680006504058838</v>
      </c>
      <c r="R2101" s="80">
        <v>6047.8190752049059</v>
      </c>
      <c r="S2101" s="56">
        <v>6943.9858132420868</v>
      </c>
      <c r="T2101" s="56">
        <v>6138.0704667049777</v>
      </c>
      <c r="U2101" s="56">
        <v>6137.435749008624</v>
      </c>
      <c r="V2101" s="56">
        <v>6138.0104441260946</v>
      </c>
      <c r="W2101" s="80">
        <v>8549.5688830688377</v>
      </c>
      <c r="X2101" s="56">
        <v>8564.3939921310557</v>
      </c>
      <c r="Y2101" s="80">
        <v>6126.4665395449838</v>
      </c>
      <c r="Z2101" s="58">
        <v>0.85571252773576434</v>
      </c>
    </row>
    <row r="2102" spans="2:26" x14ac:dyDescent="0.2">
      <c r="B2102" s="36" t="s">
        <v>5628</v>
      </c>
      <c r="C2102" s="46" t="s">
        <v>5627</v>
      </c>
      <c r="D2102" s="46" t="s">
        <v>12378</v>
      </c>
      <c r="E2102" s="46" t="s">
        <v>12501</v>
      </c>
      <c r="F2102" s="80">
        <v>9798.4425078158365</v>
      </c>
      <c r="G2102" s="56">
        <v>7407.4224499183119</v>
      </c>
      <c r="H2102" s="56">
        <v>6084.2207099610905</v>
      </c>
      <c r="I2102" s="56">
        <v>10714.485367150273</v>
      </c>
      <c r="J2102" s="56">
        <v>12630.648085035915</v>
      </c>
      <c r="K2102" s="58">
        <v>1.0884311510553559</v>
      </c>
      <c r="L2102" s="80">
        <v>8102.2256786377156</v>
      </c>
      <c r="M2102" s="56">
        <v>6678.2322366636445</v>
      </c>
      <c r="N2102" s="56">
        <v>11646.839383395089</v>
      </c>
      <c r="O2102" s="56">
        <v>13709.876792434085</v>
      </c>
      <c r="P2102" s="56">
        <v>8705.1380609572425</v>
      </c>
      <c r="Q2102" s="58">
        <v>0.99680006504058838</v>
      </c>
      <c r="R2102" s="80">
        <v>7851.7743356626524</v>
      </c>
      <c r="S2102" s="56">
        <v>9732.6219350227693</v>
      </c>
      <c r="T2102" s="56">
        <v>8786.4265181670016</v>
      </c>
      <c r="U2102" s="56">
        <v>8039.8590955986647</v>
      </c>
      <c r="V2102" s="56">
        <v>8715.8267818268741</v>
      </c>
      <c r="W2102" s="80">
        <v>12140.181598328059</v>
      </c>
      <c r="X2102" s="56">
        <v>12160.471164914057</v>
      </c>
      <c r="Y2102" s="80">
        <v>8698.8898181702825</v>
      </c>
      <c r="Z2102" s="58">
        <v>0.88778291154247391</v>
      </c>
    </row>
    <row r="2103" spans="2:26" x14ac:dyDescent="0.2">
      <c r="B2103" s="36" t="s">
        <v>5481</v>
      </c>
      <c r="C2103" s="46" t="s">
        <v>5480</v>
      </c>
      <c r="D2103" s="46" t="s">
        <v>12378</v>
      </c>
      <c r="E2103" s="46" t="s">
        <v>12502</v>
      </c>
      <c r="F2103" s="80">
        <v>5321.8272254611002</v>
      </c>
      <c r="G2103" s="56">
        <v>4072.4369290698969</v>
      </c>
      <c r="H2103" s="56">
        <v>4046.0224702432283</v>
      </c>
      <c r="I2103" s="56">
        <v>5068.7817143347238</v>
      </c>
      <c r="J2103" s="56">
        <v>6387.2033985844209</v>
      </c>
      <c r="K2103" s="58">
        <v>1.0990800955192295</v>
      </c>
      <c r="L2103" s="80">
        <v>4498.0053672453087</v>
      </c>
      <c r="M2103" s="56">
        <v>4484.4917348072477</v>
      </c>
      <c r="N2103" s="56">
        <v>5563.7644995155479</v>
      </c>
      <c r="O2103" s="56">
        <v>7000.7898827743811</v>
      </c>
      <c r="P2103" s="56">
        <v>4739.383989067891</v>
      </c>
      <c r="Q2103" s="58">
        <v>0.99680006504058838</v>
      </c>
      <c r="R2103" s="80">
        <v>4291.6263348200437</v>
      </c>
      <c r="S2103" s="56">
        <v>4085.7290962542038</v>
      </c>
      <c r="T2103" s="56">
        <v>4662.3349573924788</v>
      </c>
      <c r="U2103" s="56">
        <v>4271.0366109634597</v>
      </c>
      <c r="V2103" s="56">
        <v>4625.3315210609298</v>
      </c>
      <c r="W2103" s="80">
        <v>6442.5746430886347</v>
      </c>
      <c r="X2103" s="56">
        <v>6453.5945136205119</v>
      </c>
      <c r="Y2103" s="80">
        <v>4616.5240510670483</v>
      </c>
      <c r="Z2103" s="58">
        <v>0.86746973463931987</v>
      </c>
    </row>
    <row r="2104" spans="2:26" x14ac:dyDescent="0.2">
      <c r="B2104" s="36" t="s">
        <v>5626</v>
      </c>
      <c r="C2104" s="46" t="s">
        <v>5625</v>
      </c>
      <c r="D2104" s="46" t="s">
        <v>12378</v>
      </c>
      <c r="E2104" s="46" t="s">
        <v>12501</v>
      </c>
      <c r="F2104" s="80">
        <v>3249.2780225482697</v>
      </c>
      <c r="G2104" s="56">
        <v>2623.6133383690853</v>
      </c>
      <c r="H2104" s="56">
        <v>2466.4742818885188</v>
      </c>
      <c r="I2104" s="56">
        <v>2974.5683992728164</v>
      </c>
      <c r="J2104" s="56">
        <v>2516.9788723582942</v>
      </c>
      <c r="K2104" s="58">
        <v>1.0884311510553559</v>
      </c>
      <c r="L2104" s="80">
        <v>2869.7036661092343</v>
      </c>
      <c r="M2104" s="56">
        <v>2707.2798383599497</v>
      </c>
      <c r="N2104" s="56">
        <v>3233.4096500303922</v>
      </c>
      <c r="O2104" s="56">
        <v>2732.0427263011475</v>
      </c>
      <c r="P2104" s="56">
        <v>2900.9868871094177</v>
      </c>
      <c r="Q2104" s="58">
        <v>0.99680006504058838</v>
      </c>
      <c r="R2104" s="80">
        <v>2734.100162950474</v>
      </c>
      <c r="S2104" s="56">
        <v>2059.8269692350759</v>
      </c>
      <c r="T2104" s="56">
        <v>2809.7193745002296</v>
      </c>
      <c r="U2104" s="56">
        <v>2666.6728435789346</v>
      </c>
      <c r="V2104" s="56">
        <v>2796.1920666347582</v>
      </c>
      <c r="W2104" s="80">
        <v>3894.7859247880688</v>
      </c>
      <c r="X2104" s="56">
        <v>3901.5141821353286</v>
      </c>
      <c r="Y2104" s="80">
        <v>2790.9150504255012</v>
      </c>
      <c r="Z2104" s="58">
        <v>0.85893390194930319</v>
      </c>
    </row>
    <row r="2105" spans="2:26" x14ac:dyDescent="0.2">
      <c r="B2105" s="36" t="s">
        <v>5624</v>
      </c>
      <c r="C2105" s="46" t="s">
        <v>5623</v>
      </c>
      <c r="D2105" s="46" t="s">
        <v>12378</v>
      </c>
      <c r="E2105" s="46" t="s">
        <v>12501</v>
      </c>
      <c r="F2105" s="80">
        <v>7188.636665217251</v>
      </c>
      <c r="G2105" s="56">
        <v>6217.5697484657276</v>
      </c>
      <c r="H2105" s="56">
        <v>5225.6152110894936</v>
      </c>
      <c r="I2105" s="56">
        <v>8731.8717528382203</v>
      </c>
      <c r="J2105" s="56">
        <v>11970.229329469841</v>
      </c>
      <c r="K2105" s="58">
        <v>1.0884311510553559</v>
      </c>
      <c r="L2105" s="80">
        <v>6800.7668815075622</v>
      </c>
      <c r="M2105" s="56">
        <v>5735.7998045604973</v>
      </c>
      <c r="N2105" s="56">
        <v>9491.7025257704972</v>
      </c>
      <c r="O2105" s="56">
        <v>12993.028400390727</v>
      </c>
      <c r="P2105" s="56">
        <v>7339.6819674998915</v>
      </c>
      <c r="Q2105" s="58">
        <v>0.99680006504058838</v>
      </c>
      <c r="R2105" s="80">
        <v>5986.7772489647905</v>
      </c>
      <c r="S2105" s="56">
        <v>7634.5348257101787</v>
      </c>
      <c r="T2105" s="56">
        <v>7351.0734492265738</v>
      </c>
      <c r="U2105" s="56">
        <v>6151.5530066393294</v>
      </c>
      <c r="V2105" s="56">
        <v>7237.6398537852983</v>
      </c>
      <c r="W2105" s="80">
        <v>10081.230888096301</v>
      </c>
      <c r="X2105" s="56">
        <v>10096.116347919649</v>
      </c>
      <c r="Y2105" s="80">
        <v>7222.1711240414324</v>
      </c>
      <c r="Z2105" s="58">
        <v>1.0046649261029481</v>
      </c>
    </row>
    <row r="2106" spans="2:26" x14ac:dyDescent="0.2">
      <c r="B2106" s="36" t="s">
        <v>5479</v>
      </c>
      <c r="C2106" s="46" t="s">
        <v>5478</v>
      </c>
      <c r="D2106" s="46" t="s">
        <v>12378</v>
      </c>
      <c r="E2106" s="46" t="s">
        <v>12502</v>
      </c>
      <c r="F2106" s="80">
        <v>13612.895572234151</v>
      </c>
      <c r="G2106" s="56">
        <v>8898.2684371095129</v>
      </c>
      <c r="H2106" s="56">
        <v>7525.2247734089551</v>
      </c>
      <c r="I2106" s="56">
        <v>13301.297517416288</v>
      </c>
      <c r="J2106" s="56">
        <v>18595.636468456323</v>
      </c>
      <c r="K2106" s="58">
        <v>1.0990800955192295</v>
      </c>
      <c r="L2106" s="80">
        <v>9828.1348210957549</v>
      </c>
      <c r="M2106" s="56">
        <v>8340.7367475372666</v>
      </c>
      <c r="N2106" s="56">
        <v>14600.211864638997</v>
      </c>
      <c r="O2106" s="56">
        <v>20382.025673547789</v>
      </c>
      <c r="P2106" s="56">
        <v>10791.536667306185</v>
      </c>
      <c r="Q2106" s="58">
        <v>0.99680006504058838</v>
      </c>
      <c r="R2106" s="80">
        <v>10367.914925240506</v>
      </c>
      <c r="S2106" s="56">
        <v>11485.978452508514</v>
      </c>
      <c r="T2106" s="56">
        <v>10834.377520069278</v>
      </c>
      <c r="U2106" s="56">
        <v>10479.721277967306</v>
      </c>
      <c r="V2106" s="56">
        <v>10800.839173194134</v>
      </c>
      <c r="W2106" s="80">
        <v>15044.372984822916</v>
      </c>
      <c r="X2106" s="56">
        <v>15072.561112774963</v>
      </c>
      <c r="Y2106" s="80">
        <v>10782.028641782001</v>
      </c>
      <c r="Z2106" s="58">
        <v>0.7920452033565738</v>
      </c>
    </row>
    <row r="2107" spans="2:26" x14ac:dyDescent="0.2">
      <c r="B2107" s="36" t="s">
        <v>5477</v>
      </c>
      <c r="C2107" s="46" t="s">
        <v>5476</v>
      </c>
      <c r="D2107" s="46" t="s">
        <v>12378</v>
      </c>
      <c r="E2107" s="46" t="s">
        <v>12502</v>
      </c>
      <c r="F2107" s="80">
        <v>4699.8264747027724</v>
      </c>
      <c r="G2107" s="56">
        <v>3539.0984791750193</v>
      </c>
      <c r="H2107" s="56">
        <v>3105.2734939941784</v>
      </c>
      <c r="I2107" s="56">
        <v>3882.4371970308325</v>
      </c>
      <c r="J2107" s="56">
        <v>4880.9410347961348</v>
      </c>
      <c r="K2107" s="58">
        <v>1.0990800955192295</v>
      </c>
      <c r="L2107" s="80">
        <v>3908.9332092307341</v>
      </c>
      <c r="M2107" s="56">
        <v>3441.7933712799609</v>
      </c>
      <c r="N2107" s="56">
        <v>4261.5696366151205</v>
      </c>
      <c r="O2107" s="56">
        <v>5349.8284746016088</v>
      </c>
      <c r="P2107" s="56">
        <v>3984.8940861390661</v>
      </c>
      <c r="Q2107" s="58">
        <v>0.99680006504058838</v>
      </c>
      <c r="R2107" s="80">
        <v>4071.1957368616777</v>
      </c>
      <c r="S2107" s="56">
        <v>4070.9757288374999</v>
      </c>
      <c r="T2107" s="56">
        <v>3983.6786785905952</v>
      </c>
      <c r="U2107" s="56">
        <v>4071.1737360592597</v>
      </c>
      <c r="V2107" s="56">
        <v>3991.9527176145612</v>
      </c>
      <c r="W2107" s="80">
        <v>5560.3481043047905</v>
      </c>
      <c r="X2107" s="56">
        <v>5570.0800022186741</v>
      </c>
      <c r="Y2107" s="80">
        <v>3984.5094454476571</v>
      </c>
      <c r="Z2107" s="58">
        <v>0.84779926809949857</v>
      </c>
    </row>
    <row r="2108" spans="2:26" x14ac:dyDescent="0.2">
      <c r="B2108" s="36" t="s">
        <v>5354</v>
      </c>
      <c r="C2108" s="46" t="s">
        <v>2171</v>
      </c>
      <c r="D2108" s="46" t="s">
        <v>12378</v>
      </c>
      <c r="E2108" s="46" t="s">
        <v>12503</v>
      </c>
      <c r="F2108" s="80">
        <v>12380.659278232324</v>
      </c>
      <c r="G2108" s="56">
        <v>7065.4026633271087</v>
      </c>
      <c r="H2108" s="56">
        <v>5572.6112179782267</v>
      </c>
      <c r="I2108" s="56">
        <v>10689.227452058911</v>
      </c>
      <c r="J2108" s="56">
        <v>10155.054626881845</v>
      </c>
      <c r="K2108" s="58">
        <v>1.1003208053632951</v>
      </c>
      <c r="L2108" s="80">
        <v>7812.5444641171725</v>
      </c>
      <c r="M2108" s="56">
        <v>6183.4900243548836</v>
      </c>
      <c r="N2108" s="56">
        <v>11746.309794897999</v>
      </c>
      <c r="O2108" s="56">
        <v>11143.16452711085</v>
      </c>
      <c r="P2108" s="56">
        <v>8358.6956644398524</v>
      </c>
      <c r="Q2108" s="58">
        <v>0.99680006504058838</v>
      </c>
      <c r="R2108" s="80">
        <v>8528.170993128655</v>
      </c>
      <c r="S2108" s="56">
        <v>9315.6957216435712</v>
      </c>
      <c r="T2108" s="56">
        <v>8433.7897907084516</v>
      </c>
      <c r="U2108" s="56">
        <v>8606.9234659801477</v>
      </c>
      <c r="V2108" s="56">
        <v>8450.1623130772005</v>
      </c>
      <c r="W2108" s="80">
        <v>11770.140410546634</v>
      </c>
      <c r="X2108" s="56">
        <v>11795.776955395866</v>
      </c>
      <c r="Y2108" s="80">
        <v>8438.0089112629321</v>
      </c>
      <c r="Z2108" s="58">
        <v>0.6815476237278123</v>
      </c>
    </row>
    <row r="2109" spans="2:26" x14ac:dyDescent="0.2">
      <c r="B2109" s="36" t="s">
        <v>5622</v>
      </c>
      <c r="C2109" s="46" t="s">
        <v>5621</v>
      </c>
      <c r="D2109" s="46" t="s">
        <v>12378</v>
      </c>
      <c r="E2109" s="46" t="s">
        <v>12501</v>
      </c>
      <c r="F2109" s="80">
        <v>2064.1585357317595</v>
      </c>
      <c r="G2109" s="56">
        <v>1245.3667439398614</v>
      </c>
      <c r="H2109" s="56">
        <v>818.21600369286557</v>
      </c>
      <c r="I2109" s="56">
        <v>2282.1369937057088</v>
      </c>
      <c r="J2109" s="56">
        <v>2105.8686303758318</v>
      </c>
      <c r="K2109" s="58">
        <v>1.0884311510553559</v>
      </c>
      <c r="L2109" s="80">
        <v>1362.1799593976523</v>
      </c>
      <c r="M2109" s="56">
        <v>898.09965037424479</v>
      </c>
      <c r="N2109" s="56">
        <v>2480.7241884043847</v>
      </c>
      <c r="O2109" s="56">
        <v>2285.8050726399028</v>
      </c>
      <c r="P2109" s="56">
        <v>1516.4496496104437</v>
      </c>
      <c r="Q2109" s="58">
        <v>0.99680006504058838</v>
      </c>
      <c r="R2109" s="80">
        <v>1606.743873557903</v>
      </c>
      <c r="S2109" s="56">
        <v>2017.896080457987</v>
      </c>
      <c r="T2109" s="56">
        <v>1562.8559368644567</v>
      </c>
      <c r="U2109" s="56">
        <v>1647.8590942479116</v>
      </c>
      <c r="V2109" s="56">
        <v>1570.8943273941495</v>
      </c>
      <c r="W2109" s="80">
        <v>2188.0818519836439</v>
      </c>
      <c r="X2109" s="56">
        <v>2192.3560906722291</v>
      </c>
      <c r="Y2109" s="80">
        <v>1568.2833186576652</v>
      </c>
      <c r="Z2109" s="58">
        <v>0.75976883146802343</v>
      </c>
    </row>
    <row r="2110" spans="2:26" x14ac:dyDescent="0.2">
      <c r="B2110" s="36" t="s">
        <v>5620</v>
      </c>
      <c r="C2110" s="46" t="s">
        <v>5619</v>
      </c>
      <c r="D2110" s="46" t="s">
        <v>12378</v>
      </c>
      <c r="E2110" s="46" t="s">
        <v>12501</v>
      </c>
      <c r="F2110" s="80">
        <v>7054.8279908246514</v>
      </c>
      <c r="G2110" s="56">
        <v>5827.2929112705579</v>
      </c>
      <c r="H2110" s="56">
        <v>4677.2111382106223</v>
      </c>
      <c r="I2110" s="56">
        <v>7419.621053323548</v>
      </c>
      <c r="J2110" s="56">
        <v>8980.4801607000845</v>
      </c>
      <c r="K2110" s="58">
        <v>1.0884311510553559</v>
      </c>
      <c r="L2110" s="80">
        <v>6373.8827617642519</v>
      </c>
      <c r="M2110" s="56">
        <v>5133.8542255282828</v>
      </c>
      <c r="N2110" s="56">
        <v>8065.2622811598321</v>
      </c>
      <c r="O2110" s="56">
        <v>9747.8194080922913</v>
      </c>
      <c r="P2110" s="56">
        <v>6655.0070821817699</v>
      </c>
      <c r="Q2110" s="58">
        <v>0.99680006504058838</v>
      </c>
      <c r="R2110" s="80">
        <v>5862.9906038040272</v>
      </c>
      <c r="S2110" s="56">
        <v>5421.1146401075284</v>
      </c>
      <c r="T2110" s="56">
        <v>6515.2118962830455</v>
      </c>
      <c r="U2110" s="56">
        <v>5818.8030074343769</v>
      </c>
      <c r="V2110" s="56">
        <v>6449.3554411908908</v>
      </c>
      <c r="W2110" s="80">
        <v>8983.2379885607752</v>
      </c>
      <c r="X2110" s="56">
        <v>8997.8463716949755</v>
      </c>
      <c r="Y2110" s="80">
        <v>6436.5330197097683</v>
      </c>
      <c r="Z2110" s="58">
        <v>0.9123586043601597</v>
      </c>
    </row>
    <row r="2111" spans="2:26" x14ac:dyDescent="0.2">
      <c r="B2111" s="36" t="s">
        <v>5618</v>
      </c>
      <c r="C2111" s="46" t="s">
        <v>5617</v>
      </c>
      <c r="D2111" s="46" t="s">
        <v>12378</v>
      </c>
      <c r="E2111" s="46" t="s">
        <v>12501</v>
      </c>
      <c r="F2111" s="80">
        <v>2933.2883055762368</v>
      </c>
      <c r="G2111" s="56">
        <v>2648.5005742339772</v>
      </c>
      <c r="H2111" s="56">
        <v>2494.8514198442576</v>
      </c>
      <c r="I2111" s="56">
        <v>3744.8146440594737</v>
      </c>
      <c r="J2111" s="56">
        <v>2918.1938215301179</v>
      </c>
      <c r="K2111" s="58">
        <v>1.0884311510553559</v>
      </c>
      <c r="L2111" s="80">
        <v>2896.9252810310436</v>
      </c>
      <c r="M2111" s="56">
        <v>2738.4274785449948</v>
      </c>
      <c r="N2111" s="56">
        <v>4070.6812492989457</v>
      </c>
      <c r="O2111" s="56">
        <v>3167.5395815215234</v>
      </c>
      <c r="P2111" s="56">
        <v>3050.6625940994645</v>
      </c>
      <c r="Q2111" s="58">
        <v>0.99680006504058838</v>
      </c>
      <c r="R2111" s="80">
        <v>2798.440400614219</v>
      </c>
      <c r="S2111" s="56">
        <v>2432.3119031577626</v>
      </c>
      <c r="T2111" s="56">
        <v>2981.307023220611</v>
      </c>
      <c r="U2111" s="56">
        <v>2761.8275508685733</v>
      </c>
      <c r="V2111" s="56">
        <v>2960.5517740472442</v>
      </c>
      <c r="W2111" s="80">
        <v>4123.7207975641213</v>
      </c>
      <c r="X2111" s="56">
        <v>4129.7947372075341</v>
      </c>
      <c r="Y2111" s="80">
        <v>2954.2136076338234</v>
      </c>
      <c r="Z2111" s="58">
        <v>1.0071337352069372</v>
      </c>
    </row>
    <row r="2112" spans="2:26" x14ac:dyDescent="0.2">
      <c r="B2112" s="36" t="s">
        <v>5475</v>
      </c>
      <c r="C2112" s="46" t="s">
        <v>5474</v>
      </c>
      <c r="D2112" s="46" t="s">
        <v>12378</v>
      </c>
      <c r="E2112" s="46" t="s">
        <v>12502</v>
      </c>
      <c r="F2112" s="80">
        <v>5668.8994578143229</v>
      </c>
      <c r="G2112" s="56">
        <v>4492.5221873286973</v>
      </c>
      <c r="H2112" s="56">
        <v>3728.1801841636361</v>
      </c>
      <c r="I2112" s="56">
        <v>4946.3831422928615</v>
      </c>
      <c r="J2112" s="56">
        <v>6817.5781636289794</v>
      </c>
      <c r="K2112" s="58">
        <v>1.0990800955192295</v>
      </c>
      <c r="L2112" s="80">
        <v>4961.989409051027</v>
      </c>
      <c r="M2112" s="56">
        <v>4132.204738039658</v>
      </c>
      <c r="N2112" s="56">
        <v>5429.4133144976522</v>
      </c>
      <c r="O2112" s="56">
        <v>7472.5085854531007</v>
      </c>
      <c r="P2112" s="56">
        <v>5074.2287649930668</v>
      </c>
      <c r="Q2112" s="58">
        <v>0.99680006504058838</v>
      </c>
      <c r="R2112" s="80">
        <v>4874.6469986369284</v>
      </c>
      <c r="S2112" s="56">
        <v>5108.5923890423182</v>
      </c>
      <c r="T2112" s="56">
        <v>5065.1561247449845</v>
      </c>
      <c r="U2112" s="56">
        <v>4898.0415376774672</v>
      </c>
      <c r="V2112" s="56">
        <v>5049.3528021931279</v>
      </c>
      <c r="W2112" s="80">
        <v>7033.1893355735647</v>
      </c>
      <c r="X2112" s="56">
        <v>7044.9278861571811</v>
      </c>
      <c r="Y2112" s="80">
        <v>5039.5293593107835</v>
      </c>
      <c r="Z2112" s="58">
        <v>0.88897843343543848</v>
      </c>
    </row>
    <row r="2113" spans="2:26" x14ac:dyDescent="0.2">
      <c r="B2113" s="36" t="s">
        <v>5473</v>
      </c>
      <c r="C2113" s="46" t="s">
        <v>5472</v>
      </c>
      <c r="D2113" s="46" t="s">
        <v>12378</v>
      </c>
      <c r="E2113" s="46" t="s">
        <v>12502</v>
      </c>
      <c r="F2113" s="80">
        <v>5119.5618336851649</v>
      </c>
      <c r="G2113" s="56">
        <v>3825.6252822833417</v>
      </c>
      <c r="H2113" s="56">
        <v>2927.2083998619828</v>
      </c>
      <c r="I2113" s="56">
        <v>5838.8323575761615</v>
      </c>
      <c r="J2113" s="56">
        <v>7946.6477093663252</v>
      </c>
      <c r="K2113" s="58">
        <v>1.0990800955192295</v>
      </c>
      <c r="L2113" s="80">
        <v>4225.4019773634363</v>
      </c>
      <c r="M2113" s="56">
        <v>3244.4312832623177</v>
      </c>
      <c r="N2113" s="56">
        <v>6409.0130568916566</v>
      </c>
      <c r="O2113" s="56">
        <v>8710.0421599277306</v>
      </c>
      <c r="P2113" s="56">
        <v>4632.935165078271</v>
      </c>
      <c r="Q2113" s="58">
        <v>0.99680006504058838</v>
      </c>
      <c r="R2113" s="80">
        <v>4196.1861382020461</v>
      </c>
      <c r="S2113" s="56">
        <v>5395.0015916193624</v>
      </c>
      <c r="T2113" s="56">
        <v>4697.720683270868</v>
      </c>
      <c r="U2113" s="56">
        <v>4316.067683543778</v>
      </c>
      <c r="V2113" s="56">
        <v>4661.6293667472291</v>
      </c>
      <c r="W2113" s="80">
        <v>6493.1335228473026</v>
      </c>
      <c r="X2113" s="56">
        <v>6503.7345638426277</v>
      </c>
      <c r="Y2113" s="80">
        <v>4652.3913103569803</v>
      </c>
      <c r="Z2113" s="58">
        <v>0.90874794787039315</v>
      </c>
    </row>
    <row r="2114" spans="2:26" x14ac:dyDescent="0.2">
      <c r="B2114" s="36" t="s">
        <v>5471</v>
      </c>
      <c r="C2114" s="46" t="s">
        <v>5470</v>
      </c>
      <c r="D2114" s="46" t="s">
        <v>12378</v>
      </c>
      <c r="E2114" s="46" t="s">
        <v>12502</v>
      </c>
      <c r="F2114" s="80">
        <v>6485.0255197747429</v>
      </c>
      <c r="G2114" s="56">
        <v>5635.9340278784221</v>
      </c>
      <c r="H2114" s="56">
        <v>4781.4476590265676</v>
      </c>
      <c r="I2114" s="56">
        <v>6027.5450625753701</v>
      </c>
      <c r="J2114" s="56">
        <v>6636.6443133720049</v>
      </c>
      <c r="K2114" s="58">
        <v>1.0990800955192295</v>
      </c>
      <c r="L2114" s="80">
        <v>6224.8874441445068</v>
      </c>
      <c r="M2114" s="56">
        <v>5299.6152801961798</v>
      </c>
      <c r="N2114" s="56">
        <v>6616.1541625567188</v>
      </c>
      <c r="O2114" s="56">
        <v>7274.1933308283351</v>
      </c>
      <c r="P2114" s="56">
        <v>6260.6313170577669</v>
      </c>
      <c r="Q2114" s="58">
        <v>0.99680006504058838</v>
      </c>
      <c r="R2114" s="80">
        <v>5937.2230943660552</v>
      </c>
      <c r="S2114" s="56">
        <v>6446.2824328042479</v>
      </c>
      <c r="T2114" s="56">
        <v>6263.7627031577449</v>
      </c>
      <c r="U2114" s="56">
        <v>5988.1290282098744</v>
      </c>
      <c r="V2114" s="56">
        <v>6237.697187586713</v>
      </c>
      <c r="W2114" s="80">
        <v>8688.4214783362459</v>
      </c>
      <c r="X2114" s="56">
        <v>8701.8499754663171</v>
      </c>
      <c r="Y2114" s="80">
        <v>6224.7945103666752</v>
      </c>
      <c r="Z2114" s="58">
        <v>0.95987201459507798</v>
      </c>
    </row>
    <row r="2115" spans="2:26" x14ac:dyDescent="0.2">
      <c r="B2115" s="36" t="s">
        <v>5469</v>
      </c>
      <c r="C2115" s="46" t="s">
        <v>12890</v>
      </c>
      <c r="D2115" s="46" t="s">
        <v>12378</v>
      </c>
      <c r="E2115" s="46" t="s">
        <v>12502</v>
      </c>
      <c r="F2115" s="80">
        <v>8684.1088642886971</v>
      </c>
      <c r="G2115" s="56">
        <v>7242.196703710526</v>
      </c>
      <c r="H2115" s="56">
        <v>6037.0083387202931</v>
      </c>
      <c r="I2115" s="56">
        <v>8493.624759540442</v>
      </c>
      <c r="J2115" s="56">
        <v>11073.693084949025</v>
      </c>
      <c r="K2115" s="58">
        <v>1.0990800955192295</v>
      </c>
      <c r="L2115" s="80">
        <v>7999.0040880451716</v>
      </c>
      <c r="M2115" s="56">
        <v>6691.2416322606541</v>
      </c>
      <c r="N2115" s="56">
        <v>9323.0544483093399</v>
      </c>
      <c r="O2115" s="56">
        <v>12137.487046559585</v>
      </c>
      <c r="P2115" s="56">
        <v>8259.7765373479579</v>
      </c>
      <c r="Q2115" s="58">
        <v>0.99680006504058838</v>
      </c>
      <c r="R2115" s="80">
        <v>7139.6978977310437</v>
      </c>
      <c r="S2115" s="56">
        <v>7229.6038994335568</v>
      </c>
      <c r="T2115" s="56">
        <v>8136.3972498078565</v>
      </c>
      <c r="U2115" s="56">
        <v>7148.6884979012957</v>
      </c>
      <c r="V2115" s="56">
        <v>8042.9937937267587</v>
      </c>
      <c r="W2115" s="80">
        <v>11202.99974910721</v>
      </c>
      <c r="X2115" s="56">
        <v>11220.981872786713</v>
      </c>
      <c r="Y2115" s="80">
        <v>8026.8341283261043</v>
      </c>
      <c r="Z2115" s="58">
        <v>0.9243129322496777</v>
      </c>
    </row>
    <row r="2116" spans="2:26" x14ac:dyDescent="0.2">
      <c r="B2116" s="36" t="s">
        <v>5616</v>
      </c>
      <c r="C2116" s="46" t="s">
        <v>5615</v>
      </c>
      <c r="D2116" s="46" t="s">
        <v>12378</v>
      </c>
      <c r="E2116" s="46" t="s">
        <v>12501</v>
      </c>
      <c r="F2116" s="80">
        <v>2353.3165885506287</v>
      </c>
      <c r="G2116" s="56">
        <v>1527.7455797537825</v>
      </c>
      <c r="H2116" s="56">
        <v>1579.3100665063082</v>
      </c>
      <c r="I2116" s="56">
        <v>1716.0159081797499</v>
      </c>
      <c r="J2116" s="56">
        <v>2427.4216702951148</v>
      </c>
      <c r="K2116" s="58">
        <v>1.0884311510553559</v>
      </c>
      <c r="L2116" s="80">
        <v>1671.0454345482708</v>
      </c>
      <c r="M2116" s="56">
        <v>1733.5004597322181</v>
      </c>
      <c r="N2116" s="56">
        <v>1865.3403291954946</v>
      </c>
      <c r="O2116" s="56">
        <v>2634.83328796552</v>
      </c>
      <c r="P2116" s="56">
        <v>1740.1917981823321</v>
      </c>
      <c r="Q2116" s="58">
        <v>0.99680006504058838</v>
      </c>
      <c r="R2116" s="80">
        <v>1805.4371393661415</v>
      </c>
      <c r="S2116" s="56">
        <v>1809.629167317212</v>
      </c>
      <c r="T2116" s="56">
        <v>1742.8456095074469</v>
      </c>
      <c r="U2116" s="56">
        <v>1805.8563421612487</v>
      </c>
      <c r="V2116" s="56">
        <v>1748.8042690705079</v>
      </c>
      <c r="W2116" s="80">
        <v>2435.8907006636573</v>
      </c>
      <c r="X2116" s="56">
        <v>2440.763696916199</v>
      </c>
      <c r="Y2116" s="80">
        <v>1745.9795910641458</v>
      </c>
      <c r="Z2116" s="58">
        <v>0.74192295229579275</v>
      </c>
    </row>
    <row r="2117" spans="2:26" x14ac:dyDescent="0.2">
      <c r="B2117" s="36" t="s">
        <v>5614</v>
      </c>
      <c r="C2117" s="46" t="s">
        <v>5613</v>
      </c>
      <c r="D2117" s="46" t="s">
        <v>12378</v>
      </c>
      <c r="E2117" s="46" t="s">
        <v>12501</v>
      </c>
      <c r="F2117" s="80">
        <v>3110.0199493805558</v>
      </c>
      <c r="G2117" s="56">
        <v>2808.2238263426343</v>
      </c>
      <c r="H2117" s="56">
        <v>2169.1903790961778</v>
      </c>
      <c r="I2117" s="56">
        <v>4292.2054796483308</v>
      </c>
      <c r="J2117" s="56">
        <v>3245.4228310564517</v>
      </c>
      <c r="K2117" s="58">
        <v>1.0884311510553559</v>
      </c>
      <c r="L2117" s="80">
        <v>3071.6302939366537</v>
      </c>
      <c r="M2117" s="56">
        <v>2380.9716655123398</v>
      </c>
      <c r="N2117" s="56">
        <v>4665.7049880584591</v>
      </c>
      <c r="O2117" s="56">
        <v>3522.7287510172173</v>
      </c>
      <c r="P2117" s="56">
        <v>3253.7789012746957</v>
      </c>
      <c r="Q2117" s="58">
        <v>0.99680006504058838</v>
      </c>
      <c r="R2117" s="80">
        <v>2602.9645948852694</v>
      </c>
      <c r="S2117" s="56">
        <v>2877.359792360719</v>
      </c>
      <c r="T2117" s="56">
        <v>3208.1157657217018</v>
      </c>
      <c r="U2117" s="56">
        <v>2630.4041146328145</v>
      </c>
      <c r="V2117" s="56">
        <v>3153.4840084087691</v>
      </c>
      <c r="W2117" s="80">
        <v>4392.4540365270414</v>
      </c>
      <c r="X2117" s="56">
        <v>4398.8939331531028</v>
      </c>
      <c r="Y2117" s="80">
        <v>3146.7114330834397</v>
      </c>
      <c r="Z2117" s="58">
        <v>1.0117978290493577</v>
      </c>
    </row>
    <row r="2118" spans="2:26" x14ac:dyDescent="0.2">
      <c r="B2118" s="36" t="s">
        <v>5468</v>
      </c>
      <c r="C2118" s="46" t="s">
        <v>5467</v>
      </c>
      <c r="D2118" s="46" t="s">
        <v>12378</v>
      </c>
      <c r="E2118" s="46" t="s">
        <v>12502</v>
      </c>
      <c r="F2118" s="80">
        <v>10992.946910105729</v>
      </c>
      <c r="G2118" s="56">
        <v>8318.4375034924378</v>
      </c>
      <c r="H2118" s="56">
        <v>5657.3652018222792</v>
      </c>
      <c r="I2118" s="56">
        <v>11677.806858244041</v>
      </c>
      <c r="J2118" s="56">
        <v>14237.366484064169</v>
      </c>
      <c r="K2118" s="58">
        <v>1.0990800955192295</v>
      </c>
      <c r="L2118" s="80">
        <v>9187.7117287484107</v>
      </c>
      <c r="M2118" s="56">
        <v>6270.45639883285</v>
      </c>
      <c r="N2118" s="56">
        <v>12818.182137603655</v>
      </c>
      <c r="O2118" s="56">
        <v>15605.07862659857</v>
      </c>
      <c r="P2118" s="56">
        <v>9740.7757648740408</v>
      </c>
      <c r="Q2118" s="58">
        <v>0.99680006504058838</v>
      </c>
      <c r="R2118" s="80">
        <v>8364.777263081578</v>
      </c>
      <c r="S2118" s="56">
        <v>8835.4360856925687</v>
      </c>
      <c r="T2118" s="56">
        <v>9626.2288098541321</v>
      </c>
      <c r="U2118" s="56">
        <v>8411.8431453426765</v>
      </c>
      <c r="V2118" s="56">
        <v>9511.3894729931781</v>
      </c>
      <c r="W2118" s="80">
        <v>13248.312333986059</v>
      </c>
      <c r="X2118" s="56">
        <v>13271.075352509772</v>
      </c>
      <c r="Y2118" s="80">
        <v>9493.3510959016967</v>
      </c>
      <c r="Z2118" s="58">
        <v>0.86358564027763418</v>
      </c>
    </row>
    <row r="2119" spans="2:26" x14ac:dyDescent="0.2">
      <c r="B2119" s="36" t="s">
        <v>5612</v>
      </c>
      <c r="C2119" s="46" t="s">
        <v>5611</v>
      </c>
      <c r="D2119" s="46" t="s">
        <v>12378</v>
      </c>
      <c r="E2119" s="46" t="s">
        <v>12501</v>
      </c>
      <c r="F2119" s="80">
        <v>6956.281037130253</v>
      </c>
      <c r="G2119" s="56">
        <v>6332.7603358930064</v>
      </c>
      <c r="H2119" s="56">
        <v>5768.3513652379415</v>
      </c>
      <c r="I2119" s="56">
        <v>7750.9340804675903</v>
      </c>
      <c r="J2119" s="56">
        <v>6948.0964532321877</v>
      </c>
      <c r="K2119" s="58">
        <v>1.0884311510553559</v>
      </c>
      <c r="L2119" s="80">
        <v>6926.7621439218119</v>
      </c>
      <c r="M2119" s="56">
        <v>6331.5240975176794</v>
      </c>
      <c r="N2119" s="56">
        <v>8425.4055340129908</v>
      </c>
      <c r="O2119" s="56">
        <v>7541.7781949460987</v>
      </c>
      <c r="P2119" s="56">
        <v>7109.3419163169474</v>
      </c>
      <c r="Q2119" s="58">
        <v>0.99680006504058838</v>
      </c>
      <c r="R2119" s="80">
        <v>6477.2567959509006</v>
      </c>
      <c r="S2119" s="56">
        <v>6466.2022719135666</v>
      </c>
      <c r="T2119" s="56">
        <v>7027.5019827074866</v>
      </c>
      <c r="U2119" s="56">
        <v>6476.1513435471679</v>
      </c>
      <c r="V2119" s="56">
        <v>6975.363075250516</v>
      </c>
      <c r="W2119" s="80">
        <v>9715.9083776632378</v>
      </c>
      <c r="X2119" s="56">
        <v>9730.3127003074933</v>
      </c>
      <c r="Y2119" s="80">
        <v>6960.4965900115312</v>
      </c>
      <c r="Z2119" s="58">
        <v>1.0006060066950684</v>
      </c>
    </row>
    <row r="2120" spans="2:26" x14ac:dyDescent="0.2">
      <c r="B2120" s="36" t="s">
        <v>5466</v>
      </c>
      <c r="C2120" s="46" t="s">
        <v>5465</v>
      </c>
      <c r="D2120" s="46" t="s">
        <v>12378</v>
      </c>
      <c r="E2120" s="46" t="s">
        <v>12502</v>
      </c>
      <c r="F2120" s="80">
        <v>4073.0659064691745</v>
      </c>
      <c r="G2120" s="56">
        <v>2652.9559446210064</v>
      </c>
      <c r="H2120" s="56">
        <v>1722.9906686886293</v>
      </c>
      <c r="I2120" s="56">
        <v>3839.827887743706</v>
      </c>
      <c r="J2120" s="56">
        <v>3918.6476481273698</v>
      </c>
      <c r="K2120" s="58">
        <v>1.0990800955192295</v>
      </c>
      <c r="L2120" s="80">
        <v>2930.1890454804447</v>
      </c>
      <c r="M2120" s="56">
        <v>1909.7119380109805</v>
      </c>
      <c r="N2120" s="56">
        <v>4214.7993916684591</v>
      </c>
      <c r="O2120" s="56">
        <v>4295.0924054254738</v>
      </c>
      <c r="P2120" s="56">
        <v>3089.0953302727439</v>
      </c>
      <c r="Q2120" s="58">
        <v>0.99680006504058838</v>
      </c>
      <c r="R2120" s="80">
        <v>2870.3456667300838</v>
      </c>
      <c r="S2120" s="56">
        <v>2964.1337401741312</v>
      </c>
      <c r="T2120" s="56">
        <v>3068.9839249916931</v>
      </c>
      <c r="U2120" s="56">
        <v>2879.7244740744886</v>
      </c>
      <c r="V2120" s="56">
        <v>3051.0864559477518</v>
      </c>
      <c r="W2120" s="80">
        <v>4249.825584491593</v>
      </c>
      <c r="X2120" s="56">
        <v>4258.2596536666224</v>
      </c>
      <c r="Y2120" s="80">
        <v>3046.1098950903756</v>
      </c>
      <c r="Z2120" s="58">
        <v>0.74786658626178781</v>
      </c>
    </row>
    <row r="2121" spans="2:26" x14ac:dyDescent="0.2">
      <c r="B2121" s="36" t="s">
        <v>5353</v>
      </c>
      <c r="C2121" s="46" t="s">
        <v>5352</v>
      </c>
      <c r="D2121" s="46" t="s">
        <v>12378</v>
      </c>
      <c r="E2121" s="46" t="s">
        <v>12503</v>
      </c>
      <c r="F2121" s="80">
        <v>6447.7329923127618</v>
      </c>
      <c r="G2121" s="56">
        <v>4105.5695711286453</v>
      </c>
      <c r="H2121" s="56">
        <v>2967.8560993438209</v>
      </c>
      <c r="I2121" s="56">
        <v>9744.0332791348046</v>
      </c>
      <c r="J2121" s="56">
        <v>5386.2093117329996</v>
      </c>
      <c r="K2121" s="58">
        <v>1.1003208053632951</v>
      </c>
      <c r="L2121" s="80">
        <v>4539.7192988665238</v>
      </c>
      <c r="M2121" s="56">
        <v>3293.1973658609927</v>
      </c>
      <c r="N2121" s="56">
        <v>10707.643191413907</v>
      </c>
      <c r="O2121" s="56">
        <v>5910.29972199436</v>
      </c>
      <c r="P2121" s="56">
        <v>5319.2613734411043</v>
      </c>
      <c r="Q2121" s="58">
        <v>0.99680006504058838</v>
      </c>
      <c r="R2121" s="80">
        <v>4675.4273350128187</v>
      </c>
      <c r="S2121" s="56">
        <v>5890.1955826682824</v>
      </c>
      <c r="T2121" s="56">
        <v>5363.241736653169</v>
      </c>
      <c r="U2121" s="56">
        <v>4796.9041597783653</v>
      </c>
      <c r="V2121" s="56">
        <v>5309.6855776269458</v>
      </c>
      <c r="W2121" s="80">
        <v>7395.8040649476216</v>
      </c>
      <c r="X2121" s="56">
        <v>7409.1553407010815</v>
      </c>
      <c r="Y2121" s="80">
        <v>5300.0763770095355</v>
      </c>
      <c r="Z2121" s="58">
        <v>0.82200618160343997</v>
      </c>
    </row>
    <row r="2122" spans="2:26" x14ac:dyDescent="0.2">
      <c r="B2122" s="36" t="s">
        <v>5464</v>
      </c>
      <c r="C2122" s="46" t="s">
        <v>5463</v>
      </c>
      <c r="D2122" s="46" t="s">
        <v>12378</v>
      </c>
      <c r="E2122" s="46" t="s">
        <v>12502</v>
      </c>
      <c r="F2122" s="80">
        <v>7427.9923337099772</v>
      </c>
      <c r="G2122" s="56">
        <v>5762.2493767781607</v>
      </c>
      <c r="H2122" s="56">
        <v>4939.3295919437987</v>
      </c>
      <c r="I2122" s="56">
        <v>6584.8250266099203</v>
      </c>
      <c r="J2122" s="56">
        <v>7433.5686238558128</v>
      </c>
      <c r="K2122" s="58">
        <v>1.0990800955192295</v>
      </c>
      <c r="L2122" s="80">
        <v>6364.4027091350572</v>
      </c>
      <c r="M2122" s="56">
        <v>5474.6069487916711</v>
      </c>
      <c r="N2122" s="56">
        <v>7227.8543017475986</v>
      </c>
      <c r="O2122" s="56">
        <v>8147.6741489604892</v>
      </c>
      <c r="P2122" s="56">
        <v>6494.1801924545853</v>
      </c>
      <c r="Q2122" s="58">
        <v>0.99680006504058838</v>
      </c>
      <c r="R2122" s="80">
        <v>6013.9197811990043</v>
      </c>
      <c r="S2122" s="56">
        <v>5335.2082859366292</v>
      </c>
      <c r="T2122" s="56">
        <v>6362.2735310006537</v>
      </c>
      <c r="U2122" s="56">
        <v>5946.0486316727674</v>
      </c>
      <c r="V2122" s="56">
        <v>6322.9128955611195</v>
      </c>
      <c r="W2122" s="80">
        <v>8807.1175235578503</v>
      </c>
      <c r="X2122" s="56">
        <v>8822.498615495153</v>
      </c>
      <c r="Y2122" s="80">
        <v>6311.0994908308394</v>
      </c>
      <c r="Z2122" s="58">
        <v>0.84963731884719174</v>
      </c>
    </row>
    <row r="2123" spans="2:26" x14ac:dyDescent="0.2">
      <c r="B2123" s="36" t="s">
        <v>5136</v>
      </c>
      <c r="C2123" s="46" t="s">
        <v>5135</v>
      </c>
      <c r="D2123" s="46" t="s">
        <v>12378</v>
      </c>
      <c r="E2123" s="46" t="s">
        <v>12505</v>
      </c>
      <c r="F2123" s="80">
        <v>11917.34199766305</v>
      </c>
      <c r="G2123" s="56">
        <v>11455.54524785439</v>
      </c>
      <c r="H2123" s="56">
        <v>12132.771311313854</v>
      </c>
      <c r="I2123" s="56">
        <v>9343.3066014874094</v>
      </c>
      <c r="J2123" s="56">
        <v>10803.122011960204</v>
      </c>
      <c r="K2123" s="58">
        <v>1.0736930879825721</v>
      </c>
      <c r="L2123" s="80">
        <v>12360.390224224368</v>
      </c>
      <c r="M2123" s="56">
        <v>13136.986807183925</v>
      </c>
      <c r="N2123" s="56">
        <v>10018.819796097989</v>
      </c>
      <c r="O2123" s="56">
        <v>11567.417012459528</v>
      </c>
      <c r="P2123" s="56">
        <v>12072.360252278697</v>
      </c>
      <c r="Q2123" s="58">
        <v>0.99680006504058838</v>
      </c>
      <c r="R2123" s="80">
        <v>11441.003657746012</v>
      </c>
      <c r="S2123" s="56">
        <v>8045.3189638153062</v>
      </c>
      <c r="T2123" s="56">
        <v>11639.89530786455</v>
      </c>
      <c r="U2123" s="56">
        <v>11101.435188352942</v>
      </c>
      <c r="V2123" s="56">
        <v>11588.975402551225</v>
      </c>
      <c r="W2123" s="80">
        <v>16142.159481517278</v>
      </c>
      <c r="X2123" s="56">
        <v>16166.836638503893</v>
      </c>
      <c r="Y2123" s="80">
        <v>11564.809349860228</v>
      </c>
      <c r="Z2123" s="58">
        <v>0.97041851715995464</v>
      </c>
    </row>
    <row r="2124" spans="2:26" x14ac:dyDescent="0.2">
      <c r="B2124" s="36" t="s">
        <v>5134</v>
      </c>
      <c r="C2124" s="46" t="s">
        <v>5133</v>
      </c>
      <c r="D2124" s="46" t="s">
        <v>12378</v>
      </c>
      <c r="E2124" s="46" t="s">
        <v>12505</v>
      </c>
      <c r="F2124" s="80">
        <v>4947.7201910485046</v>
      </c>
      <c r="G2124" s="56">
        <v>3955.9199282317099</v>
      </c>
      <c r="H2124" s="56">
        <v>3352.5361778661791</v>
      </c>
      <c r="I2124" s="56">
        <v>5292.8570521625552</v>
      </c>
      <c r="J2124" s="56">
        <v>7296.3230014654491</v>
      </c>
      <c r="K2124" s="58">
        <v>1.0736930879825721</v>
      </c>
      <c r="L2124" s="80">
        <v>4268.3881867506825</v>
      </c>
      <c r="M2124" s="56">
        <v>3630.0217328060303</v>
      </c>
      <c r="N2124" s="56">
        <v>5675.5261572686932</v>
      </c>
      <c r="O2124" s="56">
        <v>7812.5203734727666</v>
      </c>
      <c r="P2124" s="56">
        <v>4557.7207352910618</v>
      </c>
      <c r="Q2124" s="58">
        <v>0.99680006504058838</v>
      </c>
      <c r="R2124" s="80">
        <v>4057.3208758263368</v>
      </c>
      <c r="S2124" s="56">
        <v>5073.0157050767093</v>
      </c>
      <c r="T2124" s="56">
        <v>4598.0145266264853</v>
      </c>
      <c r="U2124" s="56">
        <v>4158.8903587513742</v>
      </c>
      <c r="V2124" s="56">
        <v>4556.4884038204464</v>
      </c>
      <c r="W2124" s="80">
        <v>6346.6838038125379</v>
      </c>
      <c r="X2124" s="56">
        <v>6356.9290135165384</v>
      </c>
      <c r="Y2124" s="80">
        <v>4547.375206156421</v>
      </c>
      <c r="Z2124" s="58">
        <v>0.91908495843875848</v>
      </c>
    </row>
    <row r="2125" spans="2:26" x14ac:dyDescent="0.2">
      <c r="B2125" s="36" t="s">
        <v>5132</v>
      </c>
      <c r="C2125" s="46" t="s">
        <v>1241</v>
      </c>
      <c r="D2125" s="46" t="s">
        <v>12378</v>
      </c>
      <c r="E2125" s="46" t="s">
        <v>12505</v>
      </c>
      <c r="F2125" s="80">
        <v>11049.101745753775</v>
      </c>
      <c r="G2125" s="56">
        <v>9987.1899607833329</v>
      </c>
      <c r="H2125" s="56">
        <v>9371.991951210055</v>
      </c>
      <c r="I2125" s="56">
        <v>10505.405156576342</v>
      </c>
      <c r="J2125" s="56">
        <v>15989.802947948241</v>
      </c>
      <c r="K2125" s="58">
        <v>1.0736930879825721</v>
      </c>
      <c r="L2125" s="80">
        <v>10776.053211597175</v>
      </c>
      <c r="M2125" s="56">
        <v>10147.700921822438</v>
      </c>
      <c r="N2125" s="56">
        <v>11264.937097534759</v>
      </c>
      <c r="O2125" s="56">
        <v>17121.043198549531</v>
      </c>
      <c r="P2125" s="56">
        <v>11062.731291258917</v>
      </c>
      <c r="Q2125" s="58">
        <v>0.99680006504058838</v>
      </c>
      <c r="R2125" s="80">
        <v>9982.3681686942946</v>
      </c>
      <c r="S2125" s="56">
        <v>12323.976364808979</v>
      </c>
      <c r="T2125" s="56">
        <v>11161.58392312684</v>
      </c>
      <c r="U2125" s="56">
        <v>10216.528988305765</v>
      </c>
      <c r="V2125" s="56">
        <v>11072.214058854204</v>
      </c>
      <c r="W2125" s="80">
        <v>15422.368151042616</v>
      </c>
      <c r="X2125" s="56">
        <v>15445.247448992992</v>
      </c>
      <c r="Y2125" s="80">
        <v>11048.626648679301</v>
      </c>
      <c r="Z2125" s="58">
        <v>0.99995700129427656</v>
      </c>
    </row>
    <row r="2126" spans="2:26" x14ac:dyDescent="0.2">
      <c r="B2126" s="36" t="s">
        <v>5131</v>
      </c>
      <c r="C2126" s="46" t="s">
        <v>5130</v>
      </c>
      <c r="D2126" s="46" t="s">
        <v>12378</v>
      </c>
      <c r="E2126" s="46" t="s">
        <v>12505</v>
      </c>
      <c r="F2126" s="80">
        <v>7030.8662252150662</v>
      </c>
      <c r="G2126" s="56">
        <v>6791.0238106573115</v>
      </c>
      <c r="H2126" s="56">
        <v>6431.1453805922429</v>
      </c>
      <c r="I2126" s="56">
        <v>5377.4182728647183</v>
      </c>
      <c r="J2126" s="56">
        <v>7807.7330829490584</v>
      </c>
      <c r="K2126" s="58">
        <v>1.0736930879825721</v>
      </c>
      <c r="L2126" s="80">
        <v>7327.4298608741783</v>
      </c>
      <c r="M2126" s="56">
        <v>6963.4438704979748</v>
      </c>
      <c r="N2126" s="56">
        <v>5766.2010829762767</v>
      </c>
      <c r="O2126" s="56">
        <v>8360.1114929979849</v>
      </c>
      <c r="P2126" s="56">
        <v>7144.2502600001581</v>
      </c>
      <c r="Q2126" s="58">
        <v>0.99680006504058838</v>
      </c>
      <c r="R2126" s="80">
        <v>6357.1979603075351</v>
      </c>
      <c r="S2126" s="56">
        <v>5198.3715707568444</v>
      </c>
      <c r="T2126" s="56">
        <v>6932.0503657622185</v>
      </c>
      <c r="U2126" s="56">
        <v>6241.3153213524665</v>
      </c>
      <c r="V2126" s="56">
        <v>6866.7304622383663</v>
      </c>
      <c r="W2126" s="80">
        <v>9564.5951766920771</v>
      </c>
      <c r="X2126" s="56">
        <v>9579.1539423652903</v>
      </c>
      <c r="Y2126" s="80">
        <v>6852.3664556969543</v>
      </c>
      <c r="Z2126" s="58">
        <v>0.97461198040179586</v>
      </c>
    </row>
    <row r="2127" spans="2:26" x14ac:dyDescent="0.2">
      <c r="B2127" s="36" t="s">
        <v>5129</v>
      </c>
      <c r="C2127" s="46" t="s">
        <v>5128</v>
      </c>
      <c r="D2127" s="46" t="s">
        <v>12378</v>
      </c>
      <c r="E2127" s="46" t="s">
        <v>12505</v>
      </c>
      <c r="F2127" s="80">
        <v>8365.5637224599141</v>
      </c>
      <c r="G2127" s="56">
        <v>7984.2870516855228</v>
      </c>
      <c r="H2127" s="56">
        <v>8078.9272614380761</v>
      </c>
      <c r="I2127" s="56">
        <v>5794.3077316741883</v>
      </c>
      <c r="J2127" s="56">
        <v>9163.6477921123405</v>
      </c>
      <c r="K2127" s="58">
        <v>1.0736930879825721</v>
      </c>
      <c r="L2127" s="80">
        <v>8614.9459921638609</v>
      </c>
      <c r="M2127" s="56">
        <v>8747.6107582066888</v>
      </c>
      <c r="N2127" s="56">
        <v>6213.2312983863094</v>
      </c>
      <c r="O2127" s="56">
        <v>9811.953919368354</v>
      </c>
      <c r="P2127" s="56">
        <v>8360.7829976664852</v>
      </c>
      <c r="Q2127" s="58">
        <v>0.99680006504058838</v>
      </c>
      <c r="R2127" s="80">
        <v>7711.3825791044301</v>
      </c>
      <c r="S2127" s="56">
        <v>4798.1952880138051</v>
      </c>
      <c r="T2127" s="56">
        <v>7983.9132015498571</v>
      </c>
      <c r="U2127" s="56">
        <v>7420.0638499953675</v>
      </c>
      <c r="V2127" s="56">
        <v>7930.5923435108698</v>
      </c>
      <c r="W2127" s="80">
        <v>11046.436975236858</v>
      </c>
      <c r="X2127" s="56">
        <v>11063.75948971208</v>
      </c>
      <c r="Y2127" s="80">
        <v>7914.3664312468627</v>
      </c>
      <c r="Z2127" s="58">
        <v>0.94606492686181154</v>
      </c>
    </row>
    <row r="2128" spans="2:26" x14ac:dyDescent="0.2">
      <c r="B2128" s="36" t="s">
        <v>5127</v>
      </c>
      <c r="C2128" s="46" t="s">
        <v>5126</v>
      </c>
      <c r="D2128" s="46" t="s">
        <v>12378</v>
      </c>
      <c r="E2128" s="46" t="s">
        <v>12505</v>
      </c>
      <c r="F2128" s="80">
        <v>9187.3886908103414</v>
      </c>
      <c r="G2128" s="56">
        <v>10041.152303407294</v>
      </c>
      <c r="H2128" s="56">
        <v>9880.1878929588438</v>
      </c>
      <c r="I2128" s="56">
        <v>8353.6487554936484</v>
      </c>
      <c r="J2128" s="56">
        <v>10108.481955061096</v>
      </c>
      <c r="K2128" s="58">
        <v>1.0736930879825721</v>
      </c>
      <c r="L2128" s="80">
        <v>10834.277905211859</v>
      </c>
      <c r="M2128" s="56">
        <v>10697.959655867206</v>
      </c>
      <c r="N2128" s="56">
        <v>8957.6105217253007</v>
      </c>
      <c r="O2128" s="56">
        <v>10823.632835735911</v>
      </c>
      <c r="P2128" s="56">
        <v>10581.282221397634</v>
      </c>
      <c r="Q2128" s="58">
        <v>0.99680006504058838</v>
      </c>
      <c r="R2128" s="80">
        <v>9506.026436122931</v>
      </c>
      <c r="S2128" s="56">
        <v>8638.7672442330768</v>
      </c>
      <c r="T2128" s="56">
        <v>10360.945717760114</v>
      </c>
      <c r="U2128" s="56">
        <v>9419.3005169339467</v>
      </c>
      <c r="V2128" s="56">
        <v>10271.898297668342</v>
      </c>
      <c r="W2128" s="80">
        <v>14307.616915157681</v>
      </c>
      <c r="X2128" s="56">
        <v>14326.641176865085</v>
      </c>
      <c r="Y2128" s="80">
        <v>10248.441147707092</v>
      </c>
      <c r="Z2128" s="58">
        <v>1.1154901019870929</v>
      </c>
    </row>
    <row r="2129" spans="2:26" x14ac:dyDescent="0.2">
      <c r="B2129" s="36" t="s">
        <v>5125</v>
      </c>
      <c r="C2129" s="46" t="s">
        <v>5124</v>
      </c>
      <c r="D2129" s="46" t="s">
        <v>12378</v>
      </c>
      <c r="E2129" s="46" t="s">
        <v>12505</v>
      </c>
      <c r="F2129" s="80">
        <v>8103.3617941370903</v>
      </c>
      <c r="G2129" s="56">
        <v>7073.6525141461143</v>
      </c>
      <c r="H2129" s="56">
        <v>6700.4757549657998</v>
      </c>
      <c r="I2129" s="56">
        <v>7087.2950388220206</v>
      </c>
      <c r="J2129" s="56">
        <v>10832.70979967472</v>
      </c>
      <c r="K2129" s="58">
        <v>1.0736930879825721</v>
      </c>
      <c r="L2129" s="80">
        <v>7632.3827014508879</v>
      </c>
      <c r="M2129" s="56">
        <v>7255.0664094986032</v>
      </c>
      <c r="N2129" s="56">
        <v>7599.7004983688821</v>
      </c>
      <c r="O2129" s="56">
        <v>11599.098065269169</v>
      </c>
      <c r="P2129" s="56">
        <v>7768.6149221717333</v>
      </c>
      <c r="Q2129" s="58">
        <v>0.99680006504058838</v>
      </c>
      <c r="R2129" s="80">
        <v>7001.0412873896285</v>
      </c>
      <c r="S2129" s="56">
        <v>7880.5716883820896</v>
      </c>
      <c r="T2129" s="56">
        <v>7760.6593880034443</v>
      </c>
      <c r="U2129" s="56">
        <v>7088.9943274888747</v>
      </c>
      <c r="V2129" s="56">
        <v>7697.1428525268866</v>
      </c>
      <c r="W2129" s="80">
        <v>10721.267684299119</v>
      </c>
      <c r="X2129" s="56">
        <v>10738.047259069439</v>
      </c>
      <c r="Y2129" s="80">
        <v>7681.3709520120083</v>
      </c>
      <c r="Z2129" s="58">
        <v>0.94792397860966804</v>
      </c>
    </row>
    <row r="2130" spans="2:26" x14ac:dyDescent="0.2">
      <c r="B2130" s="36" t="s">
        <v>5123</v>
      </c>
      <c r="C2130" s="46" t="s">
        <v>5122</v>
      </c>
      <c r="D2130" s="46" t="s">
        <v>12378</v>
      </c>
      <c r="E2130" s="46" t="s">
        <v>12505</v>
      </c>
      <c r="F2130" s="80">
        <v>14037.763639439807</v>
      </c>
      <c r="G2130" s="56">
        <v>10897.629083886313</v>
      </c>
      <c r="H2130" s="56">
        <v>8404.8744693682183</v>
      </c>
      <c r="I2130" s="56">
        <v>14413.259943443965</v>
      </c>
      <c r="J2130" s="56">
        <v>23650.564262616106</v>
      </c>
      <c r="K2130" s="58">
        <v>1.0736930879825721</v>
      </c>
      <c r="L2130" s="80">
        <v>11758.405652574285</v>
      </c>
      <c r="M2130" s="56">
        <v>9100.5362408145884</v>
      </c>
      <c r="N2130" s="56">
        <v>15455.326492731618</v>
      </c>
      <c r="O2130" s="56">
        <v>25323.785022771677</v>
      </c>
      <c r="P2130" s="56">
        <v>12632.733347422181</v>
      </c>
      <c r="Q2130" s="58">
        <v>0.99680006504058838</v>
      </c>
      <c r="R2130" s="80">
        <v>11048.897689221749</v>
      </c>
      <c r="S2130" s="56">
        <v>15059.806203531421</v>
      </c>
      <c r="T2130" s="56">
        <v>12844.298384175934</v>
      </c>
      <c r="U2130" s="56">
        <v>11449.988540652717</v>
      </c>
      <c r="V2130" s="56">
        <v>12712.444375611592</v>
      </c>
      <c r="W2130" s="80">
        <v>17707.027358593325</v>
      </c>
      <c r="X2130" s="56">
        <v>17736.095257889945</v>
      </c>
      <c r="Y2130" s="80">
        <v>12687.365181877596</v>
      </c>
      <c r="Z2130" s="58">
        <v>0.90380245085704403</v>
      </c>
    </row>
    <row r="2131" spans="2:26" x14ac:dyDescent="0.2">
      <c r="B2131" s="36" t="s">
        <v>5121</v>
      </c>
      <c r="C2131" s="46" t="s">
        <v>5120</v>
      </c>
      <c r="D2131" s="46" t="s">
        <v>12378</v>
      </c>
      <c r="E2131" s="46" t="s">
        <v>12505</v>
      </c>
      <c r="F2131" s="80">
        <v>6076.732266663992</v>
      </c>
      <c r="G2131" s="56">
        <v>5900.4234225878999</v>
      </c>
      <c r="H2131" s="56">
        <v>5157.0193792790124</v>
      </c>
      <c r="I2131" s="56">
        <v>4000.7791717357341</v>
      </c>
      <c r="J2131" s="56">
        <v>6916.2450224681252</v>
      </c>
      <c r="K2131" s="58">
        <v>1.0736930879825721</v>
      </c>
      <c r="L2131" s="80">
        <v>6366.4831671805368</v>
      </c>
      <c r="M2131" s="56">
        <v>5583.85992875389</v>
      </c>
      <c r="N2131" s="56">
        <v>4290.0321347927775</v>
      </c>
      <c r="O2131" s="56">
        <v>7405.5527880426034</v>
      </c>
      <c r="P2131" s="56">
        <v>6090.0913879200525</v>
      </c>
      <c r="Q2131" s="58">
        <v>0.99680006504058838</v>
      </c>
      <c r="R2131" s="80">
        <v>5183.9538747660499</v>
      </c>
      <c r="S2131" s="56">
        <v>3819.3927477837847</v>
      </c>
      <c r="T2131" s="56">
        <v>5848.0082139322849</v>
      </c>
      <c r="U2131" s="56">
        <v>5047.4977620678237</v>
      </c>
      <c r="V2131" s="56">
        <v>5772.3073125391838</v>
      </c>
      <c r="W2131" s="80">
        <v>8040.184915296617</v>
      </c>
      <c r="X2131" s="56">
        <v>8052.7679624340999</v>
      </c>
      <c r="Y2131" s="80">
        <v>5760.4792023698637</v>
      </c>
      <c r="Z2131" s="58">
        <v>0.94795672239353979</v>
      </c>
    </row>
    <row r="2132" spans="2:26" x14ac:dyDescent="0.2">
      <c r="B2132" s="36" t="s">
        <v>5119</v>
      </c>
      <c r="C2132" s="46" t="s">
        <v>5118</v>
      </c>
      <c r="D2132" s="46" t="s">
        <v>12378</v>
      </c>
      <c r="E2132" s="46" t="s">
        <v>12505</v>
      </c>
      <c r="F2132" s="80">
        <v>11527.074743457977</v>
      </c>
      <c r="G2132" s="56">
        <v>11239.748967999785</v>
      </c>
      <c r="H2132" s="56">
        <v>11162.317892862322</v>
      </c>
      <c r="I2132" s="56">
        <v>7543.8708629526118</v>
      </c>
      <c r="J2132" s="56">
        <v>12574.676790224123</v>
      </c>
      <c r="K2132" s="58">
        <v>1.0736930879825721</v>
      </c>
      <c r="L2132" s="80">
        <v>12127.548733904348</v>
      </c>
      <c r="M2132" s="56">
        <v>12086.210077938566</v>
      </c>
      <c r="N2132" s="56">
        <v>8089.2863698729916</v>
      </c>
      <c r="O2132" s="56">
        <v>13464.305047039425</v>
      </c>
      <c r="P2132" s="56">
        <v>11655.445543169139</v>
      </c>
      <c r="Q2132" s="58">
        <v>0.99680006504058838</v>
      </c>
      <c r="R2132" s="80">
        <v>10831.073238006411</v>
      </c>
      <c r="S2132" s="56">
        <v>7547.6925890713837</v>
      </c>
      <c r="T2132" s="56">
        <v>11215.937211474651</v>
      </c>
      <c r="U2132" s="56">
        <v>10502.735173112909</v>
      </c>
      <c r="V2132" s="56">
        <v>11148.49269897187</v>
      </c>
      <c r="W2132" s="80">
        <v>15528.615850346694</v>
      </c>
      <c r="X2132" s="56">
        <v>15552.484883650979</v>
      </c>
      <c r="Y2132" s="80">
        <v>11125.338037228501</v>
      </c>
      <c r="Z2132" s="58">
        <v>0.96514842532295753</v>
      </c>
    </row>
    <row r="2133" spans="2:26" x14ac:dyDescent="0.2">
      <c r="B2133" s="36" t="s">
        <v>5117</v>
      </c>
      <c r="C2133" s="46" t="s">
        <v>5116</v>
      </c>
      <c r="D2133" s="46" t="s">
        <v>12378</v>
      </c>
      <c r="E2133" s="46" t="s">
        <v>12505</v>
      </c>
      <c r="F2133" s="80">
        <v>5632.1849199863564</v>
      </c>
      <c r="G2133" s="56">
        <v>4542.9345214259693</v>
      </c>
      <c r="H2133" s="56">
        <v>3214.3707364765596</v>
      </c>
      <c r="I2133" s="56">
        <v>3019.1020680237752</v>
      </c>
      <c r="J2133" s="56">
        <v>8407.1675042499519</v>
      </c>
      <c r="K2133" s="58">
        <v>1.0736930879825721</v>
      </c>
      <c r="L2133" s="80">
        <v>4901.7696000495689</v>
      </c>
      <c r="M2133" s="56">
        <v>3480.4204970972846</v>
      </c>
      <c r="N2133" s="56">
        <v>3237.3806036442884</v>
      </c>
      <c r="O2133" s="56">
        <v>9001.9544634960675</v>
      </c>
      <c r="P2133" s="56">
        <v>4765.3359872651854</v>
      </c>
      <c r="Q2133" s="58">
        <v>0.99680006504058838</v>
      </c>
      <c r="R2133" s="80">
        <v>4175.8385173822244</v>
      </c>
      <c r="S2133" s="56">
        <v>3647.3332782527154</v>
      </c>
      <c r="T2133" s="56">
        <v>4641.7881970328408</v>
      </c>
      <c r="U2133" s="56">
        <v>4122.9879934692735</v>
      </c>
      <c r="V2133" s="56">
        <v>4592.7274471560413</v>
      </c>
      <c r="W2133" s="80">
        <v>6397.1607784078942</v>
      </c>
      <c r="X2133" s="56">
        <v>6408.8233044540048</v>
      </c>
      <c r="Y2133" s="80">
        <v>4584.4973466504143</v>
      </c>
      <c r="Z2133" s="58">
        <v>0.81398203570729355</v>
      </c>
    </row>
    <row r="2134" spans="2:26" x14ac:dyDescent="0.2">
      <c r="B2134" s="36" t="s">
        <v>5115</v>
      </c>
      <c r="C2134" s="46" t="s">
        <v>5114</v>
      </c>
      <c r="D2134" s="46" t="s">
        <v>12378</v>
      </c>
      <c r="E2134" s="46" t="s">
        <v>12505</v>
      </c>
      <c r="F2134" s="80">
        <v>16585.091803384079</v>
      </c>
      <c r="G2134" s="56">
        <v>15597.468310047589</v>
      </c>
      <c r="H2134" s="56">
        <v>13990.612377805577</v>
      </c>
      <c r="I2134" s="56">
        <v>15057.432434307313</v>
      </c>
      <c r="J2134" s="56">
        <v>17987.715617292</v>
      </c>
      <c r="K2134" s="58">
        <v>1.0736930879825721</v>
      </c>
      <c r="L2134" s="80">
        <v>16829.473469040775</v>
      </c>
      <c r="M2134" s="56">
        <v>15148.599237197106</v>
      </c>
      <c r="N2134" s="56">
        <v>16146.072111904177</v>
      </c>
      <c r="O2134" s="56">
        <v>19260.303402700651</v>
      </c>
      <c r="P2134" s="56">
        <v>16734.935392267798</v>
      </c>
      <c r="Q2134" s="58">
        <v>0.99680006504058838</v>
      </c>
      <c r="R2134" s="80">
        <v>15009.666386701112</v>
      </c>
      <c r="S2134" s="56">
        <v>16600.578459560864</v>
      </c>
      <c r="T2134" s="56">
        <v>16680.244690420437</v>
      </c>
      <c r="U2134" s="56">
        <v>15168.757593987088</v>
      </c>
      <c r="V2134" s="56">
        <v>16537.309722641377</v>
      </c>
      <c r="W2134" s="80">
        <v>23034.64125735885</v>
      </c>
      <c r="X2134" s="56">
        <v>23068.983891324526</v>
      </c>
      <c r="Y2134" s="80">
        <v>16502.201795171593</v>
      </c>
      <c r="Z2134" s="58">
        <v>0.99500213751029265</v>
      </c>
    </row>
    <row r="2135" spans="2:26" x14ac:dyDescent="0.2">
      <c r="B2135" s="36" t="s">
        <v>5113</v>
      </c>
      <c r="C2135" s="46" t="s">
        <v>5112</v>
      </c>
      <c r="D2135" s="46" t="s">
        <v>12378</v>
      </c>
      <c r="E2135" s="46" t="s">
        <v>12505</v>
      </c>
      <c r="F2135" s="80">
        <v>5914.0495973941815</v>
      </c>
      <c r="G2135" s="56">
        <v>5255.6994503947963</v>
      </c>
      <c r="H2135" s="56">
        <v>5289.3920692263546</v>
      </c>
      <c r="I2135" s="56">
        <v>5614.8669699230059</v>
      </c>
      <c r="J2135" s="56">
        <v>6912.6941815840219</v>
      </c>
      <c r="K2135" s="58">
        <v>1.0736930879825721</v>
      </c>
      <c r="L2135" s="80">
        <v>5670.8340548249871</v>
      </c>
      <c r="M2135" s="56">
        <v>5727.1889536608442</v>
      </c>
      <c r="N2135" s="56">
        <v>6020.8171207574333</v>
      </c>
      <c r="O2135" s="56">
        <v>7401.7507336729659</v>
      </c>
      <c r="P2135" s="56">
        <v>5791.6183624692831</v>
      </c>
      <c r="Q2135" s="58">
        <v>0.99680006504058838</v>
      </c>
      <c r="R2135" s="80">
        <v>5273.6521437459223</v>
      </c>
      <c r="S2135" s="56">
        <v>4939.4824989059207</v>
      </c>
      <c r="T2135" s="56">
        <v>5692.1272626588534</v>
      </c>
      <c r="U2135" s="56">
        <v>5240.235179261922</v>
      </c>
      <c r="V2135" s="56">
        <v>5649.3937318649969</v>
      </c>
      <c r="W2135" s="80">
        <v>7868.9799077124026</v>
      </c>
      <c r="X2135" s="56">
        <v>7881.2260889808558</v>
      </c>
      <c r="Y2135" s="80">
        <v>5637.7681794057444</v>
      </c>
      <c r="Z2135" s="58">
        <v>0.95328388552741072</v>
      </c>
    </row>
    <row r="2136" spans="2:26" x14ac:dyDescent="0.2">
      <c r="B2136" s="36" t="s">
        <v>5111</v>
      </c>
      <c r="C2136" s="46" t="s">
        <v>5110</v>
      </c>
      <c r="D2136" s="46" t="s">
        <v>12378</v>
      </c>
      <c r="E2136" s="46" t="s">
        <v>12505</v>
      </c>
      <c r="F2136" s="80">
        <v>16264.116633551443</v>
      </c>
      <c r="G2136" s="56">
        <v>11130.385224989619</v>
      </c>
      <c r="H2136" s="56">
        <v>9463.1076338965267</v>
      </c>
      <c r="I2136" s="56">
        <v>15577.899369683833</v>
      </c>
      <c r="J2136" s="56">
        <v>24034.458625876377</v>
      </c>
      <c r="K2136" s="58">
        <v>1.0736930879825721</v>
      </c>
      <c r="L2136" s="80">
        <v>12009.54662132567</v>
      </c>
      <c r="M2136" s="56">
        <v>10246.358144534905</v>
      </c>
      <c r="N2136" s="56">
        <v>16704.168368162595</v>
      </c>
      <c r="O2136" s="56">
        <v>25734.838992508194</v>
      </c>
      <c r="P2136" s="56">
        <v>13076.833974552523</v>
      </c>
      <c r="Q2136" s="58">
        <v>0.99680006504058838</v>
      </c>
      <c r="R2136" s="80">
        <v>12257.141399695574</v>
      </c>
      <c r="S2136" s="56">
        <v>14939.137187965387</v>
      </c>
      <c r="T2136" s="56">
        <v>13230.827248953961</v>
      </c>
      <c r="U2136" s="56">
        <v>12525.340978522556</v>
      </c>
      <c r="V2136" s="56">
        <v>13164.112384122744</v>
      </c>
      <c r="W2136" s="80">
        <v>18336.150880978341</v>
      </c>
      <c r="X2136" s="56">
        <v>18369.828873897692</v>
      </c>
      <c r="Y2136" s="80">
        <v>13140.701144354753</v>
      </c>
      <c r="Z2136" s="58">
        <v>0.80795664716561622</v>
      </c>
    </row>
    <row r="2137" spans="2:26" x14ac:dyDescent="0.2">
      <c r="B2137" s="36" t="s">
        <v>5109</v>
      </c>
      <c r="C2137" s="46" t="s">
        <v>5108</v>
      </c>
      <c r="D2137" s="46" t="s">
        <v>12378</v>
      </c>
      <c r="E2137" s="46" t="s">
        <v>12505</v>
      </c>
      <c r="F2137" s="80">
        <v>8679.8297134417571</v>
      </c>
      <c r="G2137" s="56">
        <v>8131.1914619660465</v>
      </c>
      <c r="H2137" s="56">
        <v>8778.5088013980112</v>
      </c>
      <c r="I2137" s="56">
        <v>8788.223472330068</v>
      </c>
      <c r="J2137" s="56">
        <v>10719.203959707009</v>
      </c>
      <c r="K2137" s="58">
        <v>1.0736930879825721</v>
      </c>
      <c r="L2137" s="80">
        <v>8773.4540157838564</v>
      </c>
      <c r="M2137" s="56">
        <v>9505.0958558144393</v>
      </c>
      <c r="N2137" s="56">
        <v>9423.6046244160207</v>
      </c>
      <c r="O2137" s="56">
        <v>11477.56195905817</v>
      </c>
      <c r="P2137" s="56">
        <v>9016.3428876721537</v>
      </c>
      <c r="Q2137" s="58">
        <v>0.99680006504058838</v>
      </c>
      <c r="R2137" s="80">
        <v>8242.4509096916354</v>
      </c>
      <c r="S2137" s="56">
        <v>8721.2104683208581</v>
      </c>
      <c r="T2137" s="56">
        <v>8964.6025325488226</v>
      </c>
      <c r="U2137" s="56">
        <v>8290.326865554558</v>
      </c>
      <c r="V2137" s="56">
        <v>8900.8391230142988</v>
      </c>
      <c r="W2137" s="80">
        <v>12397.883303074006</v>
      </c>
      <c r="X2137" s="56">
        <v>12415.856565945685</v>
      </c>
      <c r="Y2137" s="80">
        <v>8881.5775968439521</v>
      </c>
      <c r="Z2137" s="58">
        <v>1.0232432997031917</v>
      </c>
    </row>
    <row r="2138" spans="2:26" x14ac:dyDescent="0.2">
      <c r="B2138" s="36" t="s">
        <v>5107</v>
      </c>
      <c r="C2138" s="46" t="s">
        <v>5106</v>
      </c>
      <c r="D2138" s="46" t="s">
        <v>12378</v>
      </c>
      <c r="E2138" s="46" t="s">
        <v>12505</v>
      </c>
      <c r="F2138" s="80">
        <v>7007.7226504959563</v>
      </c>
      <c r="G2138" s="56">
        <v>6612.736978846594</v>
      </c>
      <c r="H2138" s="56">
        <v>7294.2655449661806</v>
      </c>
      <c r="I2138" s="56">
        <v>6558.6694747820993</v>
      </c>
      <c r="J2138" s="56">
        <v>8214.7810050002681</v>
      </c>
      <c r="K2138" s="58">
        <v>1.0736930879825721</v>
      </c>
      <c r="L2138" s="80">
        <v>7135.0605964400929</v>
      </c>
      <c r="M2138" s="56">
        <v>7898.0034959498589</v>
      </c>
      <c r="N2138" s="56">
        <v>7032.8557514691602</v>
      </c>
      <c r="O2138" s="56">
        <v>8795.9570803391871</v>
      </c>
      <c r="P2138" s="56">
        <v>7238.9144131216117</v>
      </c>
      <c r="Q2138" s="58">
        <v>0.99680006504058838</v>
      </c>
      <c r="R2138" s="80">
        <v>6852.7607980537614</v>
      </c>
      <c r="S2138" s="56">
        <v>6281.423822125229</v>
      </c>
      <c r="T2138" s="56">
        <v>7125.3199623787459</v>
      </c>
      <c r="U2138" s="56">
        <v>6795.627100460908</v>
      </c>
      <c r="V2138" s="56">
        <v>7094.1422972128239</v>
      </c>
      <c r="W2138" s="80">
        <v>9881.3546813618395</v>
      </c>
      <c r="X2138" s="56">
        <v>9895.8655237962394</v>
      </c>
      <c r="Y2138" s="80">
        <v>7078.9233969243023</v>
      </c>
      <c r="Z2138" s="58">
        <v>1.0101603259688519</v>
      </c>
    </row>
    <row r="2139" spans="2:26" x14ac:dyDescent="0.2">
      <c r="B2139" s="36" t="s">
        <v>5105</v>
      </c>
      <c r="C2139" s="46" t="s">
        <v>5104</v>
      </c>
      <c r="D2139" s="46" t="s">
        <v>12378</v>
      </c>
      <c r="E2139" s="46" t="s">
        <v>12505</v>
      </c>
      <c r="F2139" s="80">
        <v>5335.0921713430953</v>
      </c>
      <c r="G2139" s="56">
        <v>4586.13164697099</v>
      </c>
      <c r="H2139" s="56">
        <v>4111.4438504750815</v>
      </c>
      <c r="I2139" s="56">
        <v>6241.8982129883425</v>
      </c>
      <c r="J2139" s="56">
        <v>7887.9516149735346</v>
      </c>
      <c r="K2139" s="58">
        <v>1.0736930879825721</v>
      </c>
      <c r="L2139" s="80">
        <v>4948.3787589109743</v>
      </c>
      <c r="M2139" s="56">
        <v>4451.7433186762737</v>
      </c>
      <c r="N2139" s="56">
        <v>6693.1821943594105</v>
      </c>
      <c r="O2139" s="56">
        <v>8446.0052939776597</v>
      </c>
      <c r="P2139" s="56">
        <v>5288.6478128980825</v>
      </c>
      <c r="Q2139" s="58">
        <v>0.99680006504058838</v>
      </c>
      <c r="R2139" s="80">
        <v>4745.8578151131378</v>
      </c>
      <c r="S2139" s="56">
        <v>4929.1299098961599</v>
      </c>
      <c r="T2139" s="56">
        <v>5239.6584335205571</v>
      </c>
      <c r="U2139" s="56">
        <v>4764.1850245914393</v>
      </c>
      <c r="V2139" s="56">
        <v>5194.6949161041985</v>
      </c>
      <c r="W2139" s="80">
        <v>7235.6348064317444</v>
      </c>
      <c r="X2139" s="56">
        <v>7246.6821445945761</v>
      </c>
      <c r="Y2139" s="80">
        <v>5183.8525554018415</v>
      </c>
      <c r="Z2139" s="58">
        <v>0.97165192070089779</v>
      </c>
    </row>
    <row r="2140" spans="2:26" x14ac:dyDescent="0.2">
      <c r="B2140" s="36" t="s">
        <v>5103</v>
      </c>
      <c r="C2140" s="46" t="s">
        <v>5102</v>
      </c>
      <c r="D2140" s="46" t="s">
        <v>12378</v>
      </c>
      <c r="E2140" s="46" t="s">
        <v>12505</v>
      </c>
      <c r="F2140" s="80">
        <v>6418.1737787507636</v>
      </c>
      <c r="G2140" s="56">
        <v>6266.9433726792131</v>
      </c>
      <c r="H2140" s="56">
        <v>6909.5581819734825</v>
      </c>
      <c r="I2140" s="56">
        <v>3995.8283400434348</v>
      </c>
      <c r="J2140" s="56">
        <v>5683.5826061480002</v>
      </c>
      <c r="K2140" s="58">
        <v>1.0736930879825721</v>
      </c>
      <c r="L2140" s="80">
        <v>6761.953614904568</v>
      </c>
      <c r="M2140" s="56">
        <v>7481.4543479782969</v>
      </c>
      <c r="N2140" s="56">
        <v>4284.7233621407004</v>
      </c>
      <c r="O2140" s="56">
        <v>6085.6824589493135</v>
      </c>
      <c r="P2140" s="56">
        <v>6457.5114165481555</v>
      </c>
      <c r="Q2140" s="58">
        <v>0.99680006504058838</v>
      </c>
      <c r="R2140" s="80">
        <v>6085.9586097807296</v>
      </c>
      <c r="S2140" s="56">
        <v>3549.2419201511839</v>
      </c>
      <c r="T2140" s="56">
        <v>6150.7653920731445</v>
      </c>
      <c r="U2140" s="56">
        <v>5832.2869408177748</v>
      </c>
      <c r="V2140" s="56">
        <v>6120.6482264844153</v>
      </c>
      <c r="W2140" s="80">
        <v>8525.3852364228096</v>
      </c>
      <c r="X2140" s="56">
        <v>8538.6753041188331</v>
      </c>
      <c r="Y2140" s="80">
        <v>6108.0688944001377</v>
      </c>
      <c r="Z2140" s="58">
        <v>0.95168331443792953</v>
      </c>
    </row>
    <row r="2141" spans="2:26" x14ac:dyDescent="0.2">
      <c r="B2141" s="36" t="s">
        <v>5101</v>
      </c>
      <c r="C2141" s="46" t="s">
        <v>5100</v>
      </c>
      <c r="D2141" s="46" t="s">
        <v>12378</v>
      </c>
      <c r="E2141" s="46" t="s">
        <v>12505</v>
      </c>
      <c r="F2141" s="80">
        <v>4773.1025387745776</v>
      </c>
      <c r="G2141" s="56">
        <v>4774.6860106989916</v>
      </c>
      <c r="H2141" s="56">
        <v>4691.8143273654041</v>
      </c>
      <c r="I2141" s="56">
        <v>3435.7150982533103</v>
      </c>
      <c r="J2141" s="56">
        <v>3802.157611718852</v>
      </c>
      <c r="K2141" s="58">
        <v>1.0736930879825721</v>
      </c>
      <c r="L2141" s="80">
        <v>5151.8265620257989</v>
      </c>
      <c r="M2141" s="56">
        <v>5080.1503909399289</v>
      </c>
      <c r="N2141" s="56">
        <v>3684.1144049209761</v>
      </c>
      <c r="O2141" s="56">
        <v>4071.1511536347853</v>
      </c>
      <c r="P2141" s="56">
        <v>4911.738638600239</v>
      </c>
      <c r="Q2141" s="58">
        <v>0.99680006504058838</v>
      </c>
      <c r="R2141" s="80">
        <v>4486.0857054727894</v>
      </c>
      <c r="S2141" s="56">
        <v>2975.4132182221979</v>
      </c>
      <c r="T2141" s="56">
        <v>4705.9976650141753</v>
      </c>
      <c r="U2141" s="56">
        <v>4335.0184567477309</v>
      </c>
      <c r="V2141" s="56">
        <v>4670.9157239870965</v>
      </c>
      <c r="W2141" s="80">
        <v>6506.0683901984985</v>
      </c>
      <c r="X2141" s="56">
        <v>6515.952020347373</v>
      </c>
      <c r="Y2141" s="80">
        <v>4661.1309641542521</v>
      </c>
      <c r="Z2141" s="58">
        <v>0.97654113363148642</v>
      </c>
    </row>
    <row r="2142" spans="2:26" x14ac:dyDescent="0.2">
      <c r="B2142" s="36" t="s">
        <v>5099</v>
      </c>
      <c r="C2142" s="46" t="s">
        <v>4828</v>
      </c>
      <c r="D2142" s="46" t="s">
        <v>12378</v>
      </c>
      <c r="E2142" s="46" t="s">
        <v>12505</v>
      </c>
      <c r="F2142" s="80">
        <v>6814.0092058236387</v>
      </c>
      <c r="G2142" s="56">
        <v>6334.1355578111779</v>
      </c>
      <c r="H2142" s="56">
        <v>5492.7662575656595</v>
      </c>
      <c r="I2142" s="56">
        <v>6735.2012286386343</v>
      </c>
      <c r="J2142" s="56">
        <v>9665.4673761315953</v>
      </c>
      <c r="K2142" s="58">
        <v>1.0736930879825721</v>
      </c>
      <c r="L2142" s="80">
        <v>6834.453143323346</v>
      </c>
      <c r="M2142" s="56">
        <v>5947.3961891375229</v>
      </c>
      <c r="N2142" s="56">
        <v>7222.1506023837374</v>
      </c>
      <c r="O2142" s="56">
        <v>10349.276036710289</v>
      </c>
      <c r="P2142" s="56">
        <v>6974.3197621369663</v>
      </c>
      <c r="Q2142" s="58">
        <v>0.99680006504058838</v>
      </c>
      <c r="R2142" s="80">
        <v>6300.4910715736123</v>
      </c>
      <c r="S2142" s="56">
        <v>6621.2594713519475</v>
      </c>
      <c r="T2142" s="56">
        <v>6921.8206208737383</v>
      </c>
      <c r="U2142" s="56">
        <v>6332.5679115514458</v>
      </c>
      <c r="V2142" s="56">
        <v>6866.0974742987864</v>
      </c>
      <c r="W2142" s="80">
        <v>9563.7134945833768</v>
      </c>
      <c r="X2142" s="56">
        <v>9577.8232159384679</v>
      </c>
      <c r="Y2142" s="80">
        <v>6851.4145318439996</v>
      </c>
      <c r="Z2142" s="58">
        <v>1.0054894739485225</v>
      </c>
    </row>
    <row r="2143" spans="2:26" x14ac:dyDescent="0.2">
      <c r="B2143" s="36" t="s">
        <v>5098</v>
      </c>
      <c r="C2143" s="46" t="s">
        <v>5097</v>
      </c>
      <c r="D2143" s="46" t="s">
        <v>12378</v>
      </c>
      <c r="E2143" s="46" t="s">
        <v>12505</v>
      </c>
      <c r="F2143" s="80">
        <v>7234.7140037346471</v>
      </c>
      <c r="G2143" s="56">
        <v>7080.1246931887599</v>
      </c>
      <c r="H2143" s="56">
        <v>7445.9398337120865</v>
      </c>
      <c r="I2143" s="56">
        <v>6917.1150325707085</v>
      </c>
      <c r="J2143" s="56">
        <v>9279.904488724449</v>
      </c>
      <c r="K2143" s="58">
        <v>1.0736930879825721</v>
      </c>
      <c r="L2143" s="80">
        <v>7639.3661017899603</v>
      </c>
      <c r="M2143" s="56">
        <v>8062.2316907387867</v>
      </c>
      <c r="N2143" s="56">
        <v>7417.2166210593959</v>
      </c>
      <c r="O2143" s="56">
        <v>9936.4354987409133</v>
      </c>
      <c r="P2143" s="56">
        <v>7732.45643774991</v>
      </c>
      <c r="Q2143" s="58">
        <v>0.99680006504058838</v>
      </c>
      <c r="R2143" s="80">
        <v>6960.5682671036138</v>
      </c>
      <c r="S2143" s="56">
        <v>7684.3451256469307</v>
      </c>
      <c r="T2143" s="56">
        <v>7708.5832337451448</v>
      </c>
      <c r="U2143" s="56">
        <v>7032.9459529579462</v>
      </c>
      <c r="V2143" s="56">
        <v>7644.691062129833</v>
      </c>
      <c r="W2143" s="80">
        <v>10648.208148294412</v>
      </c>
      <c r="X2143" s="56">
        <v>10663.189020141375</v>
      </c>
      <c r="Y2143" s="80">
        <v>7627.8217462627836</v>
      </c>
      <c r="Z2143" s="58">
        <v>1.0543363210107835</v>
      </c>
    </row>
    <row r="2144" spans="2:26" x14ac:dyDescent="0.2">
      <c r="B2144" s="36" t="s">
        <v>5096</v>
      </c>
      <c r="C2144" s="46" t="s">
        <v>5095</v>
      </c>
      <c r="D2144" s="46" t="s">
        <v>12378</v>
      </c>
      <c r="E2144" s="46" t="s">
        <v>12505</v>
      </c>
      <c r="F2144" s="80">
        <v>8674.826341672313</v>
      </c>
      <c r="G2144" s="56">
        <v>8341.4738094974909</v>
      </c>
      <c r="H2144" s="56">
        <v>9385.8456585496333</v>
      </c>
      <c r="I2144" s="56">
        <v>7692.8678896589818</v>
      </c>
      <c r="J2144" s="56">
        <v>8212.3648395643904</v>
      </c>
      <c r="K2144" s="58">
        <v>1.0736930879825721</v>
      </c>
      <c r="L2144" s="80">
        <v>9000.3460420050815</v>
      </c>
      <c r="M2144" s="56">
        <v>10162.701284549205</v>
      </c>
      <c r="N2144" s="56">
        <v>8249.0557560652287</v>
      </c>
      <c r="O2144" s="56">
        <v>8793.3699769873074</v>
      </c>
      <c r="P2144" s="56">
        <v>8967.7256133623905</v>
      </c>
      <c r="Q2144" s="58">
        <v>0.99680006504058838</v>
      </c>
      <c r="R2144" s="80">
        <v>8054.6172945632343</v>
      </c>
      <c r="S2144" s="56">
        <v>5887.8897645536181</v>
      </c>
      <c r="T2144" s="56">
        <v>8637.6347667311384</v>
      </c>
      <c r="U2144" s="56">
        <v>7837.9445415622731</v>
      </c>
      <c r="V2144" s="56">
        <v>8562.0114307215481</v>
      </c>
      <c r="W2144" s="80">
        <v>11925.933846304946</v>
      </c>
      <c r="X2144" s="56">
        <v>11943.896748729585</v>
      </c>
      <c r="Y2144" s="80">
        <v>8543.9651480424545</v>
      </c>
      <c r="Z2144" s="58">
        <v>0.98491483420236037</v>
      </c>
    </row>
    <row r="2145" spans="2:26" x14ac:dyDescent="0.2">
      <c r="B2145" s="36" t="s">
        <v>5094</v>
      </c>
      <c r="C2145" s="46" t="s">
        <v>5093</v>
      </c>
      <c r="D2145" s="46" t="s">
        <v>12378</v>
      </c>
      <c r="E2145" s="46" t="s">
        <v>12505</v>
      </c>
      <c r="F2145" s="80">
        <v>10914.730627484947</v>
      </c>
      <c r="G2145" s="56">
        <v>10026.171643693202</v>
      </c>
      <c r="H2145" s="56">
        <v>8425.1596320178032</v>
      </c>
      <c r="I2145" s="56">
        <v>10288.483629441422</v>
      </c>
      <c r="J2145" s="56">
        <v>14372.155814166796</v>
      </c>
      <c r="K2145" s="58">
        <v>1.0736930879825721</v>
      </c>
      <c r="L2145" s="80">
        <v>10818.113960512919</v>
      </c>
      <c r="M2145" s="56">
        <v>9122.5003829937687</v>
      </c>
      <c r="N2145" s="56">
        <v>11032.332326766222</v>
      </c>
      <c r="O2145" s="56">
        <v>15388.951405571195</v>
      </c>
      <c r="P2145" s="56">
        <v>10927.98991485216</v>
      </c>
      <c r="Q2145" s="58">
        <v>0.99680006504058838</v>
      </c>
      <c r="R2145" s="80">
        <v>9307.4303879299132</v>
      </c>
      <c r="S2145" s="56">
        <v>9655.9910134542442</v>
      </c>
      <c r="T2145" s="56">
        <v>10773.850314035546</v>
      </c>
      <c r="U2145" s="56">
        <v>9342.2864504823465</v>
      </c>
      <c r="V2145" s="56">
        <v>10638.473349724383</v>
      </c>
      <c r="W2145" s="80">
        <v>14818.215371595121</v>
      </c>
      <c r="X2145" s="56">
        <v>14840.816428207736</v>
      </c>
      <c r="Y2145" s="80">
        <v>10616.25204894624</v>
      </c>
      <c r="Z2145" s="58">
        <v>0.97265360101630982</v>
      </c>
    </row>
    <row r="2146" spans="2:26" x14ac:dyDescent="0.2">
      <c r="B2146" s="36" t="s">
        <v>5092</v>
      </c>
      <c r="C2146" s="46" t="s">
        <v>5091</v>
      </c>
      <c r="D2146" s="46" t="s">
        <v>12378</v>
      </c>
      <c r="E2146" s="46" t="s">
        <v>12505</v>
      </c>
      <c r="F2146" s="80">
        <v>11089.734781116535</v>
      </c>
      <c r="G2146" s="56">
        <v>4168.0270019516311</v>
      </c>
      <c r="H2146" s="56">
        <v>3408.7212287683546</v>
      </c>
      <c r="I2146" s="56">
        <v>9954.7092456177124</v>
      </c>
      <c r="J2146" s="56">
        <v>11548.969278309834</v>
      </c>
      <c r="K2146" s="58">
        <v>1.0736930879825721</v>
      </c>
      <c r="L2146" s="80">
        <v>4497.2490697355051</v>
      </c>
      <c r="M2146" s="56">
        <v>3690.8571556063062</v>
      </c>
      <c r="N2146" s="56">
        <v>10674.426336230597</v>
      </c>
      <c r="O2146" s="56">
        <v>12366.03118602135</v>
      </c>
      <c r="P2146" s="56">
        <v>5575.1391567554365</v>
      </c>
      <c r="Q2146" s="58">
        <v>0.99680006504058838</v>
      </c>
      <c r="R2146" s="80">
        <v>3841.3327010316352</v>
      </c>
      <c r="S2146" s="56">
        <v>11869.960096527757</v>
      </c>
      <c r="T2146" s="56">
        <v>6190.8774024095756</v>
      </c>
      <c r="U2146" s="56">
        <v>4644.1954405812476</v>
      </c>
      <c r="V2146" s="56">
        <v>6044.6142044636244</v>
      </c>
      <c r="W2146" s="80">
        <v>8419.47826304097</v>
      </c>
      <c r="X2146" s="56">
        <v>8442.4416995343763</v>
      </c>
      <c r="Y2146" s="80">
        <v>6039.2290022830566</v>
      </c>
      <c r="Z2146" s="58">
        <v>0.54457830791107664</v>
      </c>
    </row>
    <row r="2147" spans="2:26" x14ac:dyDescent="0.2">
      <c r="B2147" s="36" t="s">
        <v>5090</v>
      </c>
      <c r="C2147" s="46" t="s">
        <v>5089</v>
      </c>
      <c r="D2147" s="46" t="s">
        <v>12378</v>
      </c>
      <c r="E2147" s="46" t="s">
        <v>12505</v>
      </c>
      <c r="F2147" s="80">
        <v>6153.9102751424625</v>
      </c>
      <c r="G2147" s="56">
        <v>5799.6706076090204</v>
      </c>
      <c r="H2147" s="56">
        <v>6026.9591329368386</v>
      </c>
      <c r="I2147" s="56">
        <v>4180.679973338315</v>
      </c>
      <c r="J2147" s="56">
        <v>7293.9835060632886</v>
      </c>
      <c r="K2147" s="58">
        <v>1.0736930879825721</v>
      </c>
      <c r="L2147" s="80">
        <v>6257.7721383832586</v>
      </c>
      <c r="M2147" s="56">
        <v>6525.803593033681</v>
      </c>
      <c r="N2147" s="56">
        <v>4482.9396127666787</v>
      </c>
      <c r="O2147" s="56">
        <v>7810.0153643758076</v>
      </c>
      <c r="P2147" s="56">
        <v>6108.3813720099615</v>
      </c>
      <c r="Q2147" s="58">
        <v>0.99680006504058838</v>
      </c>
      <c r="R2147" s="80">
        <v>5617.8099332246093</v>
      </c>
      <c r="S2147" s="56">
        <v>4082.7920691404233</v>
      </c>
      <c r="T2147" s="56">
        <v>5890.7640432299795</v>
      </c>
      <c r="U2147" s="56">
        <v>5464.3081468161909</v>
      </c>
      <c r="V2147" s="56">
        <v>5850.4359054926936</v>
      </c>
      <c r="W2147" s="80">
        <v>8149.009394054633</v>
      </c>
      <c r="X2147" s="56">
        <v>8161.7522531561863</v>
      </c>
      <c r="Y2147" s="80">
        <v>5838.44018957554</v>
      </c>
      <c r="Z2147" s="58">
        <v>0.94873664524469858</v>
      </c>
    </row>
    <row r="2148" spans="2:26" x14ac:dyDescent="0.2">
      <c r="B2148" s="36" t="s">
        <v>5088</v>
      </c>
      <c r="C2148" s="46" t="s">
        <v>1581</v>
      </c>
      <c r="D2148" s="46" t="s">
        <v>12378</v>
      </c>
      <c r="E2148" s="46" t="s">
        <v>12505</v>
      </c>
      <c r="F2148" s="80">
        <v>2679.1521022400721</v>
      </c>
      <c r="G2148" s="56">
        <v>2427.2770141231308</v>
      </c>
      <c r="H2148" s="56">
        <v>2157.8798521441754</v>
      </c>
      <c r="I2148" s="56">
        <v>2156.66858091414</v>
      </c>
      <c r="J2148" s="56">
        <v>2624.0731071849623</v>
      </c>
      <c r="K2148" s="58">
        <v>1.0736930879825721</v>
      </c>
      <c r="L2148" s="80">
        <v>2619.0015776395639</v>
      </c>
      <c r="M2148" s="56">
        <v>2336.485080096365</v>
      </c>
      <c r="N2148" s="56">
        <v>2312.593902103712</v>
      </c>
      <c r="O2148" s="56">
        <v>2809.7199928302243</v>
      </c>
      <c r="P2148" s="56">
        <v>2569.1885187747157</v>
      </c>
      <c r="Q2148" s="58">
        <v>0.99680006504058838</v>
      </c>
      <c r="R2148" s="80">
        <v>2443.6081706691812</v>
      </c>
      <c r="S2148" s="56">
        <v>3020.8148247218451</v>
      </c>
      <c r="T2148" s="56">
        <v>2608.0175787943008</v>
      </c>
      <c r="U2148" s="56">
        <v>2501.3288360744477</v>
      </c>
      <c r="V2148" s="56">
        <v>2597.9284738068782</v>
      </c>
      <c r="W2148" s="80">
        <v>3618.6266938260546</v>
      </c>
      <c r="X2148" s="56">
        <v>3624.1743954050617</v>
      </c>
      <c r="Y2148" s="80">
        <v>2592.5223883120275</v>
      </c>
      <c r="Z2148" s="58">
        <v>0.96766524981705504</v>
      </c>
    </row>
    <row r="2149" spans="2:26" x14ac:dyDescent="0.2">
      <c r="B2149" s="36" t="s">
        <v>5087</v>
      </c>
      <c r="C2149" s="46" t="s">
        <v>5086</v>
      </c>
      <c r="D2149" s="46" t="s">
        <v>12378</v>
      </c>
      <c r="E2149" s="46" t="s">
        <v>12505</v>
      </c>
      <c r="F2149" s="80">
        <v>7929.9246257871091</v>
      </c>
      <c r="G2149" s="56">
        <v>7652.3278191289892</v>
      </c>
      <c r="H2149" s="56">
        <v>7756.0403667818955</v>
      </c>
      <c r="I2149" s="56">
        <v>5882.2257956837111</v>
      </c>
      <c r="J2149" s="56">
        <v>8229.5503598236828</v>
      </c>
      <c r="K2149" s="58">
        <v>1.0736930879825721</v>
      </c>
      <c r="L2149" s="80">
        <v>8256.7661269408309</v>
      </c>
      <c r="M2149" s="56">
        <v>8397.9988874747833</v>
      </c>
      <c r="N2149" s="56">
        <v>6307.505764343895</v>
      </c>
      <c r="O2149" s="56">
        <v>8811.7713316323097</v>
      </c>
      <c r="P2149" s="56">
        <v>8035.350561005981</v>
      </c>
      <c r="Q2149" s="58">
        <v>0.99680006504058838</v>
      </c>
      <c r="R2149" s="80">
        <v>7294.9784649227295</v>
      </c>
      <c r="S2149" s="56">
        <v>5546.5069282041068</v>
      </c>
      <c r="T2149" s="56">
        <v>7766.6574295088558</v>
      </c>
      <c r="U2149" s="56">
        <v>7120.1313112508678</v>
      </c>
      <c r="V2149" s="56">
        <v>7705.51817790718</v>
      </c>
      <c r="W2149" s="80">
        <v>10732.933585149036</v>
      </c>
      <c r="X2149" s="56">
        <v>10749.354024784061</v>
      </c>
      <c r="Y2149" s="80">
        <v>7689.4591508833755</v>
      </c>
      <c r="Z2149" s="58">
        <v>0.96967619665365157</v>
      </c>
    </row>
    <row r="2150" spans="2:26" x14ac:dyDescent="0.2">
      <c r="B2150" s="36" t="s">
        <v>5085</v>
      </c>
      <c r="C2150" s="46" t="s">
        <v>5084</v>
      </c>
      <c r="D2150" s="46" t="s">
        <v>12378</v>
      </c>
      <c r="E2150" s="46" t="s">
        <v>12505</v>
      </c>
      <c r="F2150" s="80">
        <v>6696.892649223867</v>
      </c>
      <c r="G2150" s="56">
        <v>4777.4889851664002</v>
      </c>
      <c r="H2150" s="56">
        <v>4081.5486750989148</v>
      </c>
      <c r="I2150" s="56">
        <v>5282.4117885555588</v>
      </c>
      <c r="J2150" s="56">
        <v>7650.9527939916625</v>
      </c>
      <c r="K2150" s="58">
        <v>1.0736930879825721</v>
      </c>
      <c r="L2150" s="80">
        <v>5154.850936462467</v>
      </c>
      <c r="M2150" s="56">
        <v>4419.3737540946904</v>
      </c>
      <c r="N2150" s="56">
        <v>5664.3257099040984</v>
      </c>
      <c r="O2150" s="56">
        <v>8192.239374207109</v>
      </c>
      <c r="P2150" s="56">
        <v>5300.3604678254069</v>
      </c>
      <c r="Q2150" s="58">
        <v>0.99680006504058838</v>
      </c>
      <c r="R2150" s="80">
        <v>5399.4366628633597</v>
      </c>
      <c r="S2150" s="56">
        <v>6637.7429475213594</v>
      </c>
      <c r="T2150" s="56">
        <v>5421.0322526486543</v>
      </c>
      <c r="U2150" s="56">
        <v>5523.2672913291608</v>
      </c>
      <c r="V2150" s="56">
        <v>5430.700189605689</v>
      </c>
      <c r="W2150" s="80">
        <v>7564.3640194130321</v>
      </c>
      <c r="X2150" s="56">
        <v>7578.2312283309111</v>
      </c>
      <c r="Y2150" s="80">
        <v>5421.0233779485088</v>
      </c>
      <c r="Z2150" s="58">
        <v>0.80948339205896869</v>
      </c>
    </row>
    <row r="2151" spans="2:26" x14ac:dyDescent="0.2">
      <c r="B2151" s="36" t="s">
        <v>5083</v>
      </c>
      <c r="C2151" s="46" t="s">
        <v>5082</v>
      </c>
      <c r="D2151" s="46" t="s">
        <v>12378</v>
      </c>
      <c r="E2151" s="46" t="s">
        <v>12505</v>
      </c>
      <c r="F2151" s="80">
        <v>5392.593912199045</v>
      </c>
      <c r="G2151" s="56">
        <v>4564.0987863636637</v>
      </c>
      <c r="H2151" s="56">
        <v>4081.0290229697425</v>
      </c>
      <c r="I2151" s="56">
        <v>4473.2439023835941</v>
      </c>
      <c r="J2151" s="56">
        <v>6269.397232687139</v>
      </c>
      <c r="K2151" s="58">
        <v>1.0736930879825721</v>
      </c>
      <c r="L2151" s="80">
        <v>4924.6055775415862</v>
      </c>
      <c r="M2151" s="56">
        <v>4418.8110909577945</v>
      </c>
      <c r="N2151" s="56">
        <v>4796.6556673673522</v>
      </c>
      <c r="O2151" s="56">
        <v>6712.94206683621</v>
      </c>
      <c r="P2151" s="56">
        <v>4950.0511841020661</v>
      </c>
      <c r="Q2151" s="58">
        <v>0.99680006504058838</v>
      </c>
      <c r="R2151" s="80">
        <v>4366.3862205428995</v>
      </c>
      <c r="S2151" s="56">
        <v>3677.6261159501519</v>
      </c>
      <c r="T2151" s="56">
        <v>4810.6057975464819</v>
      </c>
      <c r="U2151" s="56">
        <v>4297.5102100836248</v>
      </c>
      <c r="V2151" s="56">
        <v>4762.0845091844185</v>
      </c>
      <c r="W2151" s="80">
        <v>6633.0564128037922</v>
      </c>
      <c r="X2151" s="56">
        <v>6644.2228194205109</v>
      </c>
      <c r="Y2151" s="80">
        <v>4752.8883913866184</v>
      </c>
      <c r="Z2151" s="58">
        <v>0.88137331843859146</v>
      </c>
    </row>
    <row r="2152" spans="2:26" x14ac:dyDescent="0.2">
      <c r="B2152" s="36" t="s">
        <v>5081</v>
      </c>
      <c r="C2152" s="46" t="s">
        <v>5080</v>
      </c>
      <c r="D2152" s="46" t="s">
        <v>12378</v>
      </c>
      <c r="E2152" s="46" t="s">
        <v>12505</v>
      </c>
      <c r="F2152" s="80">
        <v>6916.9941108945586</v>
      </c>
      <c r="G2152" s="56">
        <v>5559.9941420025807</v>
      </c>
      <c r="H2152" s="56">
        <v>4421.2227813533918</v>
      </c>
      <c r="I2152" s="56">
        <v>6209.0026802358898</v>
      </c>
      <c r="J2152" s="56">
        <v>9898.4365182433776</v>
      </c>
      <c r="K2152" s="58">
        <v>1.0736930879825721</v>
      </c>
      <c r="L2152" s="80">
        <v>5999.1642259389901</v>
      </c>
      <c r="M2152" s="56">
        <v>4787.1622945780964</v>
      </c>
      <c r="N2152" s="56">
        <v>6657.908342306755</v>
      </c>
      <c r="O2152" s="56">
        <v>10598.72718748489</v>
      </c>
      <c r="P2152" s="56">
        <v>6198.6330398332802</v>
      </c>
      <c r="Q2152" s="58">
        <v>0.99680006504058838</v>
      </c>
      <c r="R2152" s="80">
        <v>5763.1773534444537</v>
      </c>
      <c r="S2152" s="56">
        <v>7468.649081889399</v>
      </c>
      <c r="T2152" s="56">
        <v>6310.3537568870888</v>
      </c>
      <c r="U2152" s="56">
        <v>5933.7245262889483</v>
      </c>
      <c r="V2152" s="56">
        <v>6274.7375170480409</v>
      </c>
      <c r="W2152" s="80">
        <v>8740.0145557778524</v>
      </c>
      <c r="X2152" s="56">
        <v>8754.3375272578614</v>
      </c>
      <c r="Y2152" s="80">
        <v>6262.3410349764699</v>
      </c>
      <c r="Z2152" s="58">
        <v>0.90535584309852424</v>
      </c>
    </row>
    <row r="2153" spans="2:26" x14ac:dyDescent="0.2">
      <c r="B2153" s="36" t="s">
        <v>5079</v>
      </c>
      <c r="C2153" s="46" t="s">
        <v>5078</v>
      </c>
      <c r="D2153" s="46" t="s">
        <v>12378</v>
      </c>
      <c r="E2153" s="46" t="s">
        <v>12505</v>
      </c>
      <c r="F2153" s="80">
        <v>2416.0018027864744</v>
      </c>
      <c r="G2153" s="56">
        <v>2388.5531047840623</v>
      </c>
      <c r="H2153" s="56">
        <v>1955.1116883256695</v>
      </c>
      <c r="I2153" s="56">
        <v>2023.1454702764674</v>
      </c>
      <c r="J2153" s="56">
        <v>2784.2206636375381</v>
      </c>
      <c r="K2153" s="58">
        <v>1.0736930879825721</v>
      </c>
      <c r="L2153" s="80">
        <v>2577.2189631867059</v>
      </c>
      <c r="M2153" s="56">
        <v>2116.9340290915011</v>
      </c>
      <c r="N2153" s="56">
        <v>2169.4171830736059</v>
      </c>
      <c r="O2153" s="56">
        <v>2981.1976052243494</v>
      </c>
      <c r="P2153" s="56">
        <v>2511.8070117665534</v>
      </c>
      <c r="Q2153" s="58">
        <v>0.99680006504058838</v>
      </c>
      <c r="R2153" s="80">
        <v>2253.006880641009</v>
      </c>
      <c r="S2153" s="56">
        <v>1598.3763459404197</v>
      </c>
      <c r="T2153" s="56">
        <v>2414.2718316570931</v>
      </c>
      <c r="U2153" s="56">
        <v>2187.5438271709504</v>
      </c>
      <c r="V2153" s="56">
        <v>2392.8311193332447</v>
      </c>
      <c r="W2153" s="80">
        <v>3332.9487895980546</v>
      </c>
      <c r="X2153" s="56">
        <v>3337.9515876866722</v>
      </c>
      <c r="Y2153" s="80">
        <v>2387.775332542235</v>
      </c>
      <c r="Z2153" s="58">
        <v>0.98831686706041166</v>
      </c>
    </row>
    <row r="2154" spans="2:26" x14ac:dyDescent="0.2">
      <c r="B2154" s="36" t="s">
        <v>5077</v>
      </c>
      <c r="C2154" s="46" t="s">
        <v>5076</v>
      </c>
      <c r="D2154" s="46" t="s">
        <v>12378</v>
      </c>
      <c r="E2154" s="46" t="s">
        <v>12505</v>
      </c>
      <c r="F2154" s="80">
        <v>4615.853218265237</v>
      </c>
      <c r="G2154" s="56">
        <v>2949.9734875336985</v>
      </c>
      <c r="H2154" s="56">
        <v>2261.7923026423309</v>
      </c>
      <c r="I2154" s="56">
        <v>4029.1984194721686</v>
      </c>
      <c r="J2154" s="56">
        <v>6167.3179734127225</v>
      </c>
      <c r="K2154" s="58">
        <v>1.0736930879825721</v>
      </c>
      <c r="L2154" s="80">
        <v>3182.9845431287554</v>
      </c>
      <c r="M2154" s="56">
        <v>2448.9982443413273</v>
      </c>
      <c r="N2154" s="56">
        <v>4320.5060701944776</v>
      </c>
      <c r="O2154" s="56">
        <v>6603.6409445270401</v>
      </c>
      <c r="P2154" s="56">
        <v>3426.1016039697151</v>
      </c>
      <c r="Q2154" s="58">
        <v>0.99680006504058838</v>
      </c>
      <c r="R2154" s="80">
        <v>3278.2494420122489</v>
      </c>
      <c r="S2154" s="56">
        <v>4102.348904406419</v>
      </c>
      <c r="T2154" s="56">
        <v>3485.2802989530037</v>
      </c>
      <c r="U2154" s="56">
        <v>3360.6593882516663</v>
      </c>
      <c r="V2154" s="56">
        <v>3473.4954243763536</v>
      </c>
      <c r="W2154" s="80">
        <v>4838.1945039127713</v>
      </c>
      <c r="X2154" s="56">
        <v>4847.7525189900125</v>
      </c>
      <c r="Y2154" s="80">
        <v>3467.7986121230688</v>
      </c>
      <c r="Z2154" s="58">
        <v>0.75128008802376123</v>
      </c>
    </row>
    <row r="2155" spans="2:26" x14ac:dyDescent="0.2">
      <c r="B2155" s="36" t="s">
        <v>5075</v>
      </c>
      <c r="C2155" s="46" t="s">
        <v>5074</v>
      </c>
      <c r="D2155" s="46" t="s">
        <v>12378</v>
      </c>
      <c r="E2155" s="46" t="s">
        <v>12505</v>
      </c>
      <c r="F2155" s="80">
        <v>3212.017687663893</v>
      </c>
      <c r="G2155" s="56">
        <v>2796.9048369697739</v>
      </c>
      <c r="H2155" s="56">
        <v>2088.6222265670062</v>
      </c>
      <c r="I2155" s="56">
        <v>3082.3711472157993</v>
      </c>
      <c r="J2155" s="56">
        <v>4427.6704385700632</v>
      </c>
      <c r="K2155" s="58">
        <v>1.0736930879825721</v>
      </c>
      <c r="L2155" s="80">
        <v>3017.8253812442595</v>
      </c>
      <c r="M2155" s="56">
        <v>2261.4950806841339</v>
      </c>
      <c r="N2155" s="56">
        <v>3305.2239839513236</v>
      </c>
      <c r="O2155" s="56">
        <v>4740.9175143978882</v>
      </c>
      <c r="P2155" s="56">
        <v>3078.6876319336998</v>
      </c>
      <c r="Q2155" s="58">
        <v>0.99680006504058838</v>
      </c>
      <c r="R2155" s="80">
        <v>2900.3562924259509</v>
      </c>
      <c r="S2155" s="56">
        <v>2716.2150170569003</v>
      </c>
      <c r="T2155" s="56">
        <v>3034.8507812612897</v>
      </c>
      <c r="U2155" s="56">
        <v>2881.9421648890461</v>
      </c>
      <c r="V2155" s="56">
        <v>3020.3908575173955</v>
      </c>
      <c r="W2155" s="80">
        <v>4207.070014820235</v>
      </c>
      <c r="X2155" s="56">
        <v>4213.7211174518297</v>
      </c>
      <c r="Y2155" s="80">
        <v>3014.2496312946014</v>
      </c>
      <c r="Z2155" s="58">
        <v>0.93842871503203684</v>
      </c>
    </row>
    <row r="2156" spans="2:26" x14ac:dyDescent="0.2">
      <c r="B2156" s="36" t="s">
        <v>5073</v>
      </c>
      <c r="C2156" s="46" t="s">
        <v>5072</v>
      </c>
      <c r="D2156" s="46" t="s">
        <v>12378</v>
      </c>
      <c r="E2156" s="46" t="s">
        <v>12505</v>
      </c>
      <c r="F2156" s="80">
        <v>3952.4466017002669</v>
      </c>
      <c r="G2156" s="56">
        <v>2984.0234340760303</v>
      </c>
      <c r="H2156" s="56">
        <v>2348.919451712924</v>
      </c>
      <c r="I2156" s="56">
        <v>3341.7927486762737</v>
      </c>
      <c r="J2156" s="56">
        <v>4802.9582633462842</v>
      </c>
      <c r="K2156" s="58">
        <v>1.0736930879825721</v>
      </c>
      <c r="L2156" s="80">
        <v>3219.7240101092584</v>
      </c>
      <c r="M2156" s="56">
        <v>2543.3368071081532</v>
      </c>
      <c r="N2156" s="56">
        <v>3583.4015486085591</v>
      </c>
      <c r="O2156" s="56">
        <v>5142.7560536719348</v>
      </c>
      <c r="P2156" s="56">
        <v>3303.8482699657479</v>
      </c>
      <c r="Q2156" s="58">
        <v>0.99680006504058838</v>
      </c>
      <c r="R2156" s="80">
        <v>3091.834175239082</v>
      </c>
      <c r="S2156" s="56">
        <v>3389.9706828234498</v>
      </c>
      <c r="T2156" s="56">
        <v>3304.3158554450529</v>
      </c>
      <c r="U2156" s="56">
        <v>3121.6478259975188</v>
      </c>
      <c r="V2156" s="56">
        <v>3287.0417093640453</v>
      </c>
      <c r="W2156" s="80">
        <v>4578.4851250329548</v>
      </c>
      <c r="X2156" s="56">
        <v>4586.6694286545589</v>
      </c>
      <c r="Y2156" s="80">
        <v>3281.0350397733159</v>
      </c>
      <c r="Z2156" s="58">
        <v>0.83012760712867761</v>
      </c>
    </row>
    <row r="2157" spans="2:26" x14ac:dyDescent="0.2">
      <c r="B2157" s="36" t="s">
        <v>5071</v>
      </c>
      <c r="C2157" s="46" t="s">
        <v>5070</v>
      </c>
      <c r="D2157" s="46" t="s">
        <v>12378</v>
      </c>
      <c r="E2157" s="46" t="s">
        <v>12505</v>
      </c>
      <c r="F2157" s="80">
        <v>2715.1668780251002</v>
      </c>
      <c r="G2157" s="56">
        <v>2199.1577433126836</v>
      </c>
      <c r="H2157" s="56">
        <v>2044.5066263519327</v>
      </c>
      <c r="I2157" s="56">
        <v>2137.980654022731</v>
      </c>
      <c r="J2157" s="56">
        <v>3437.1699002608752</v>
      </c>
      <c r="K2157" s="58">
        <v>1.0736930879825721</v>
      </c>
      <c r="L2157" s="80">
        <v>2372.8637340121945</v>
      </c>
      <c r="M2157" s="56">
        <v>2213.7280830917543</v>
      </c>
      <c r="N2157" s="56">
        <v>2292.5548538445155</v>
      </c>
      <c r="O2157" s="56">
        <v>3680.3414360194979</v>
      </c>
      <c r="P2157" s="56">
        <v>2406.5277882526534</v>
      </c>
      <c r="Q2157" s="58">
        <v>0.99680006504058838</v>
      </c>
      <c r="R2157" s="80">
        <v>2136.4925944411621</v>
      </c>
      <c r="S2157" s="56">
        <v>1892.1899596352744</v>
      </c>
      <c r="T2157" s="56">
        <v>2349.1614264943018</v>
      </c>
      <c r="U2157" s="56">
        <v>2112.0623309605735</v>
      </c>
      <c r="V2157" s="56">
        <v>2326.7399637768717</v>
      </c>
      <c r="W2157" s="80">
        <v>3240.8911282215472</v>
      </c>
      <c r="X2157" s="56">
        <v>3246.5134053456763</v>
      </c>
      <c r="Y2157" s="80">
        <v>2322.3658050189065</v>
      </c>
      <c r="Z2157" s="58">
        <v>0.85533078051839639</v>
      </c>
    </row>
    <row r="2158" spans="2:26" x14ac:dyDescent="0.2">
      <c r="B2158" s="36" t="s">
        <v>5069</v>
      </c>
      <c r="C2158" s="46" t="s">
        <v>5068</v>
      </c>
      <c r="D2158" s="46" t="s">
        <v>12378</v>
      </c>
      <c r="E2158" s="46" t="s">
        <v>12505</v>
      </c>
      <c r="F2158" s="80">
        <v>7276.5178547008982</v>
      </c>
      <c r="G2158" s="56">
        <v>6437.3918856506243</v>
      </c>
      <c r="H2158" s="56">
        <v>5820.7456800191158</v>
      </c>
      <c r="I2158" s="56">
        <v>6084.5579485747812</v>
      </c>
      <c r="J2158" s="56">
        <v>9483.4195320122981</v>
      </c>
      <c r="K2158" s="58">
        <v>1.0736930879825721</v>
      </c>
      <c r="L2158" s="80">
        <v>6945.8654312242679</v>
      </c>
      <c r="M2158" s="56">
        <v>6302.5220903222771</v>
      </c>
      <c r="N2158" s="56">
        <v>6524.46636140377</v>
      </c>
      <c r="O2158" s="56">
        <v>10154.348743765178</v>
      </c>
      <c r="P2158" s="56">
        <v>6983.3077101472581</v>
      </c>
      <c r="Q2158" s="58">
        <v>0.99680006504058838</v>
      </c>
      <c r="R2158" s="80">
        <v>6385.6132290237219</v>
      </c>
      <c r="S2158" s="56">
        <v>5039.8465163432702</v>
      </c>
      <c r="T2158" s="56">
        <v>6771.7463214680747</v>
      </c>
      <c r="U2158" s="56">
        <v>6251.0365577556768</v>
      </c>
      <c r="V2158" s="56">
        <v>6722.504992531758</v>
      </c>
      <c r="W2158" s="80">
        <v>9363.7050675640257</v>
      </c>
      <c r="X2158" s="56">
        <v>9378.7725023537278</v>
      </c>
      <c r="Y2158" s="80">
        <v>6709.0252936130264</v>
      </c>
      <c r="Z2158" s="58">
        <v>0.92201042141039335</v>
      </c>
    </row>
    <row r="2159" spans="2:26" x14ac:dyDescent="0.2">
      <c r="B2159" s="36" t="s">
        <v>5067</v>
      </c>
      <c r="C2159" s="46" t="s">
        <v>5066</v>
      </c>
      <c r="D2159" s="46" t="s">
        <v>12378</v>
      </c>
      <c r="E2159" s="46" t="s">
        <v>12505</v>
      </c>
      <c r="F2159" s="80">
        <v>3206.84764965363</v>
      </c>
      <c r="G2159" s="56">
        <v>2444.656095067859</v>
      </c>
      <c r="H2159" s="56">
        <v>1981.8395313097178</v>
      </c>
      <c r="I2159" s="56">
        <v>1891.6215696455599</v>
      </c>
      <c r="J2159" s="56">
        <v>3256.4054002088928</v>
      </c>
      <c r="K2159" s="58">
        <v>1.0736930879825721</v>
      </c>
      <c r="L2159" s="80">
        <v>2637.753388886214</v>
      </c>
      <c r="M2159" s="56">
        <v>2145.8741048298857</v>
      </c>
      <c r="N2159" s="56">
        <v>2028.3842152492191</v>
      </c>
      <c r="O2159" s="56">
        <v>3486.7882806598614</v>
      </c>
      <c r="P2159" s="56">
        <v>2562.5840950807387</v>
      </c>
      <c r="Q2159" s="58">
        <v>0.99680006504058838</v>
      </c>
      <c r="R2159" s="80">
        <v>2500.2603753906419</v>
      </c>
      <c r="S2159" s="56">
        <v>1912.9098375722126</v>
      </c>
      <c r="T2159" s="56">
        <v>2491.2993799981423</v>
      </c>
      <c r="U2159" s="56">
        <v>2441.5253216087995</v>
      </c>
      <c r="V2159" s="56">
        <v>2486.592456962609</v>
      </c>
      <c r="W2159" s="80">
        <v>3463.5479506662887</v>
      </c>
      <c r="X2159" s="56">
        <v>3470.1883477362207</v>
      </c>
      <c r="Y2159" s="80">
        <v>2482.3697762922257</v>
      </c>
      <c r="Z2159" s="58">
        <v>0.77408409986684124</v>
      </c>
    </row>
    <row r="2160" spans="2:26" x14ac:dyDescent="0.2">
      <c r="B2160" s="36" t="s">
        <v>5065</v>
      </c>
      <c r="C2160" s="46" t="s">
        <v>5064</v>
      </c>
      <c r="D2160" s="46" t="s">
        <v>12378</v>
      </c>
      <c r="E2160" s="46" t="s">
        <v>12505</v>
      </c>
      <c r="F2160" s="80">
        <v>5021.360122541123</v>
      </c>
      <c r="G2160" s="56">
        <v>3906.7883910483456</v>
      </c>
      <c r="H2160" s="56">
        <v>3344.2234910252205</v>
      </c>
      <c r="I2160" s="56">
        <v>4976.5428642629377</v>
      </c>
      <c r="J2160" s="56">
        <v>7107.5323289177122</v>
      </c>
      <c r="K2160" s="58">
        <v>1.0736930879825721</v>
      </c>
      <c r="L2160" s="80">
        <v>4215.3758718618628</v>
      </c>
      <c r="M2160" s="56">
        <v>3621.0210144573634</v>
      </c>
      <c r="N2160" s="56">
        <v>5336.3427201104996</v>
      </c>
      <c r="O2160" s="56">
        <v>7610.3732131422012</v>
      </c>
      <c r="P2160" s="56">
        <v>4464.1201184774673</v>
      </c>
      <c r="Q2160" s="58">
        <v>0.99680006504058838</v>
      </c>
      <c r="R2160" s="80">
        <v>4136.397240536211</v>
      </c>
      <c r="S2160" s="56">
        <v>4628.1164531729801</v>
      </c>
      <c r="T2160" s="56">
        <v>4469.5147908008776</v>
      </c>
      <c r="U2160" s="56">
        <v>4185.5691617998882</v>
      </c>
      <c r="V2160" s="56">
        <v>4442.663248748001</v>
      </c>
      <c r="W2160" s="80">
        <v>6188.1379667246993</v>
      </c>
      <c r="X2160" s="56">
        <v>6198.5356621214223</v>
      </c>
      <c r="Y2160" s="80">
        <v>4434.0698668294172</v>
      </c>
      <c r="Z2160" s="58">
        <v>0.88304159801737137</v>
      </c>
    </row>
    <row r="2161" spans="2:26" x14ac:dyDescent="0.2">
      <c r="B2161" s="36" t="s">
        <v>5063</v>
      </c>
      <c r="C2161" s="46" t="s">
        <v>5062</v>
      </c>
      <c r="D2161" s="46" t="s">
        <v>12378</v>
      </c>
      <c r="E2161" s="46" t="s">
        <v>12505</v>
      </c>
      <c r="F2161" s="80">
        <v>3286.1921107677008</v>
      </c>
      <c r="G2161" s="56">
        <v>2839.0615540885042</v>
      </c>
      <c r="H2161" s="56">
        <v>2793.1120493678286</v>
      </c>
      <c r="I2161" s="56">
        <v>3179.5466122150788</v>
      </c>
      <c r="J2161" s="56">
        <v>4225.9444847982923</v>
      </c>
      <c r="K2161" s="58">
        <v>1.0736930879825721</v>
      </c>
      <c r="L2161" s="80">
        <v>3063.3119524100748</v>
      </c>
      <c r="M2161" s="56">
        <v>3024.294714045684</v>
      </c>
      <c r="N2161" s="56">
        <v>3409.4251531899331</v>
      </c>
      <c r="O2161" s="56">
        <v>4524.9199326867092</v>
      </c>
      <c r="P2161" s="56">
        <v>3166.3941461137993</v>
      </c>
      <c r="Q2161" s="58">
        <v>0.99680006504058838</v>
      </c>
      <c r="R2161" s="80">
        <v>2985.1403243062077</v>
      </c>
      <c r="S2161" s="56">
        <v>3401.966040478977</v>
      </c>
      <c r="T2161" s="56">
        <v>3182.1455320265459</v>
      </c>
      <c r="U2161" s="56">
        <v>3026.8228959234848</v>
      </c>
      <c r="V2161" s="56">
        <v>3167.4573246054324</v>
      </c>
      <c r="W2161" s="80">
        <v>4411.9173187152619</v>
      </c>
      <c r="X2161" s="56">
        <v>4418.7220138076318</v>
      </c>
      <c r="Y2161" s="80">
        <v>3160.8952822600399</v>
      </c>
      <c r="Z2161" s="58">
        <v>0.96187172743276117</v>
      </c>
    </row>
    <row r="2162" spans="2:26" x14ac:dyDescent="0.2">
      <c r="B2162" s="36" t="s">
        <v>5061</v>
      </c>
      <c r="C2162" s="46" t="s">
        <v>5060</v>
      </c>
      <c r="D2162" s="46" t="s">
        <v>12378</v>
      </c>
      <c r="E2162" s="46" t="s">
        <v>12505</v>
      </c>
      <c r="F2162" s="80">
        <v>6582.9103417947445</v>
      </c>
      <c r="G2162" s="56">
        <v>5065.4060312499259</v>
      </c>
      <c r="H2162" s="56">
        <v>3567.5885251188383</v>
      </c>
      <c r="I2162" s="56">
        <v>3395.5390919570109</v>
      </c>
      <c r="J2162" s="56">
        <v>8163.9160998777616</v>
      </c>
      <c r="K2162" s="58">
        <v>1.0736930879825721</v>
      </c>
      <c r="L2162" s="80">
        <v>5465.5098326389652</v>
      </c>
      <c r="M2162" s="56">
        <v>3862.8737149477915</v>
      </c>
      <c r="N2162" s="56">
        <v>3641.0337072217858</v>
      </c>
      <c r="O2162" s="56">
        <v>8741.4936050401175</v>
      </c>
      <c r="P2162" s="56">
        <v>5262.6352423584976</v>
      </c>
      <c r="Q2162" s="58">
        <v>0.99680006504058838</v>
      </c>
      <c r="R2162" s="80">
        <v>5159.4544778438167</v>
      </c>
      <c r="S2162" s="56">
        <v>4308.1404019186575</v>
      </c>
      <c r="T2162" s="56">
        <v>5154.2122954973402</v>
      </c>
      <c r="U2162" s="56">
        <v>5074.3230702513001</v>
      </c>
      <c r="V2162" s="56">
        <v>5146.6575079881495</v>
      </c>
      <c r="W2162" s="80">
        <v>7168.7240161372647</v>
      </c>
      <c r="X2162" s="56">
        <v>7182.3552026858379</v>
      </c>
      <c r="Y2162" s="80">
        <v>5137.8368235757216</v>
      </c>
      <c r="Z2162" s="58">
        <v>0.78048105728490869</v>
      </c>
    </row>
    <row r="2163" spans="2:26" x14ac:dyDescent="0.2">
      <c r="B2163" s="36" t="s">
        <v>5059</v>
      </c>
      <c r="C2163" s="46" t="s">
        <v>12891</v>
      </c>
      <c r="D2163" s="46" t="s">
        <v>12378</v>
      </c>
      <c r="E2163" s="46" t="s">
        <v>12505</v>
      </c>
      <c r="F2163" s="80">
        <v>3599.3018488139787</v>
      </c>
      <c r="G2163" s="56">
        <v>2962.3930764845431</v>
      </c>
      <c r="H2163" s="56">
        <v>2561.5280793526113</v>
      </c>
      <c r="I2163" s="56">
        <v>2965.1491505353079</v>
      </c>
      <c r="J2163" s="56">
        <v>5250.2363716150685</v>
      </c>
      <c r="K2163" s="58">
        <v>1.0736930879825721</v>
      </c>
      <c r="L2163" s="80">
        <v>3196.3851244660477</v>
      </c>
      <c r="M2163" s="56">
        <v>2773.5428057814765</v>
      </c>
      <c r="N2163" s="56">
        <v>3179.5269356821727</v>
      </c>
      <c r="O2163" s="56">
        <v>5621.6780165231412</v>
      </c>
      <c r="P2163" s="56">
        <v>3267.9173196671491</v>
      </c>
      <c r="Q2163" s="58">
        <v>0.99680006504058838</v>
      </c>
      <c r="R2163" s="80">
        <v>2825.5861520024359</v>
      </c>
      <c r="S2163" s="56">
        <v>2502.9556663726239</v>
      </c>
      <c r="T2163" s="56">
        <v>3183.3650756083448</v>
      </c>
      <c r="U2163" s="56">
        <v>2793.3231034394548</v>
      </c>
      <c r="V2163" s="56">
        <v>3146.4804492982726</v>
      </c>
      <c r="W2163" s="80">
        <v>4382.6988541944447</v>
      </c>
      <c r="X2163" s="56">
        <v>4390.15190343838</v>
      </c>
      <c r="Y2163" s="80">
        <v>3140.4578963376794</v>
      </c>
      <c r="Z2163" s="58">
        <v>0.87251862395828372</v>
      </c>
    </row>
    <row r="2164" spans="2:26" x14ac:dyDescent="0.2">
      <c r="B2164" s="36" t="s">
        <v>5058</v>
      </c>
      <c r="C2164" s="46" t="s">
        <v>5057</v>
      </c>
      <c r="D2164" s="46" t="s">
        <v>12378</v>
      </c>
      <c r="E2164" s="46" t="s">
        <v>12505</v>
      </c>
      <c r="F2164" s="80">
        <v>6249.7013542702707</v>
      </c>
      <c r="G2164" s="56">
        <v>4978.52687080535</v>
      </c>
      <c r="H2164" s="56">
        <v>3252.3654641999178</v>
      </c>
      <c r="I2164" s="56">
        <v>5208.0968599703829</v>
      </c>
      <c r="J2164" s="56">
        <v>7032.2204882708038</v>
      </c>
      <c r="K2164" s="58">
        <v>1.0736930879825721</v>
      </c>
      <c r="L2164" s="80">
        <v>5371.7683037799097</v>
      </c>
      <c r="M2164" s="56">
        <v>3521.5600046374011</v>
      </c>
      <c r="N2164" s="56">
        <v>5584.6378746000273</v>
      </c>
      <c r="O2164" s="56">
        <v>7529.7332401997301</v>
      </c>
      <c r="P2164" s="56">
        <v>5371.6940393316554</v>
      </c>
      <c r="Q2164" s="58">
        <v>0.99680006504058838</v>
      </c>
      <c r="R2164" s="80">
        <v>4869.8599187503551</v>
      </c>
      <c r="S2164" s="56">
        <v>4864.6385859866987</v>
      </c>
      <c r="T2164" s="56">
        <v>5307.746179134906</v>
      </c>
      <c r="U2164" s="56">
        <v>4869.3377854739892</v>
      </c>
      <c r="V2164" s="56">
        <v>5266.2877440812035</v>
      </c>
      <c r="W2164" s="80">
        <v>7335.3556882866869</v>
      </c>
      <c r="X2164" s="56">
        <v>7348.2969013079328</v>
      </c>
      <c r="Y2164" s="80">
        <v>5256.541809013991</v>
      </c>
      <c r="Z2164" s="58">
        <v>0.84108687936301507</v>
      </c>
    </row>
    <row r="2165" spans="2:26" x14ac:dyDescent="0.2">
      <c r="B2165" s="36" t="s">
        <v>5056</v>
      </c>
      <c r="C2165" s="46" t="s">
        <v>5055</v>
      </c>
      <c r="D2165" s="46" t="s">
        <v>12378</v>
      </c>
      <c r="E2165" s="46" t="s">
        <v>12505</v>
      </c>
      <c r="F2165" s="80">
        <v>5953.8530780619039</v>
      </c>
      <c r="G2165" s="56">
        <v>5159.5693444974086</v>
      </c>
      <c r="H2165" s="56">
        <v>4152.9606043640806</v>
      </c>
      <c r="I2165" s="56">
        <v>4784.4244214614018</v>
      </c>
      <c r="J2165" s="56">
        <v>7273.3872406970131</v>
      </c>
      <c r="K2165" s="58">
        <v>1.0736930879825721</v>
      </c>
      <c r="L2165" s="80">
        <v>5567.1108713815565</v>
      </c>
      <c r="M2165" s="56">
        <v>4496.6963664278856</v>
      </c>
      <c r="N2165" s="56">
        <v>5130.3342757735518</v>
      </c>
      <c r="O2165" s="56">
        <v>7787.9619625788791</v>
      </c>
      <c r="P2165" s="56">
        <v>5534.5843953857438</v>
      </c>
      <c r="Q2165" s="58">
        <v>0.99680006504058838</v>
      </c>
      <c r="R2165" s="80">
        <v>5146.6166728689068</v>
      </c>
      <c r="S2165" s="56">
        <v>5661.6165072771037</v>
      </c>
      <c r="T2165" s="56">
        <v>5533.6437339606218</v>
      </c>
      <c r="U2165" s="56">
        <v>5198.1166563097267</v>
      </c>
      <c r="V2165" s="56">
        <v>5501.9143515886526</v>
      </c>
      <c r="W2165" s="80">
        <v>7663.5574614681891</v>
      </c>
      <c r="X2165" s="56">
        <v>7675.8860635265501</v>
      </c>
      <c r="Y2165" s="80">
        <v>5490.8799353185404</v>
      </c>
      <c r="Z2165" s="58">
        <v>0.92223974346137705</v>
      </c>
    </row>
    <row r="2166" spans="2:26" x14ac:dyDescent="0.2">
      <c r="B2166" s="36" t="s">
        <v>5054</v>
      </c>
      <c r="C2166" s="46" t="s">
        <v>5053</v>
      </c>
      <c r="D2166" s="46" t="s">
        <v>12378</v>
      </c>
      <c r="E2166" s="46" t="s">
        <v>12505</v>
      </c>
      <c r="F2166" s="80">
        <v>4725.2810574486875</v>
      </c>
      <c r="G2166" s="56">
        <v>4290.7043621104895</v>
      </c>
      <c r="H2166" s="56">
        <v>3359.7687054952326</v>
      </c>
      <c r="I2166" s="56">
        <v>3077.7967554684137</v>
      </c>
      <c r="J2166" s="56">
        <v>6593.5260145458133</v>
      </c>
      <c r="K2166" s="58">
        <v>1.0736930879825721</v>
      </c>
      <c r="L2166" s="80">
        <v>4629.6164089090998</v>
      </c>
      <c r="M2166" s="56">
        <v>3637.8528884099333</v>
      </c>
      <c r="N2166" s="56">
        <v>3300.3188675349875</v>
      </c>
      <c r="O2166" s="56">
        <v>7060.0021834718364</v>
      </c>
      <c r="P2166" s="56">
        <v>4494.7467222046362</v>
      </c>
      <c r="Q2166" s="58">
        <v>0.99680006504058838</v>
      </c>
      <c r="R2166" s="80">
        <v>3887.749466756231</v>
      </c>
      <c r="S2166" s="56">
        <v>3061.7041359915024</v>
      </c>
      <c r="T2166" s="56">
        <v>4340.3620016497689</v>
      </c>
      <c r="U2166" s="56">
        <v>3805.1449336797582</v>
      </c>
      <c r="V2166" s="56">
        <v>4289.7487780598258</v>
      </c>
      <c r="W2166" s="80">
        <v>5975.1450413676466</v>
      </c>
      <c r="X2166" s="56">
        <v>5984.9296479085524</v>
      </c>
      <c r="Y2166" s="80">
        <v>4281.2686178533531</v>
      </c>
      <c r="Z2166" s="58">
        <v>0.90603470265638142</v>
      </c>
    </row>
    <row r="2167" spans="2:26" x14ac:dyDescent="0.2">
      <c r="B2167" s="36" t="s">
        <v>4182</v>
      </c>
      <c r="C2167" s="46" t="s">
        <v>4181</v>
      </c>
      <c r="D2167" s="46" t="s">
        <v>12378</v>
      </c>
      <c r="E2167" s="46" t="s">
        <v>12506</v>
      </c>
      <c r="F2167" s="80">
        <v>17821.033138950661</v>
      </c>
      <c r="G2167" s="56">
        <v>15870.117336256697</v>
      </c>
      <c r="H2167" s="56">
        <v>14503.60004161038</v>
      </c>
      <c r="I2167" s="56">
        <v>31255.874300522428</v>
      </c>
      <c r="J2167" s="56">
        <v>13168.411911370587</v>
      </c>
      <c r="K2167" s="58">
        <v>1.1045048188485505</v>
      </c>
      <c r="L2167" s="80">
        <v>17615.055353694268</v>
      </c>
      <c r="M2167" s="56">
        <v>16154.70473487478</v>
      </c>
      <c r="N2167" s="56">
        <v>34477.444978973908</v>
      </c>
      <c r="O2167" s="56">
        <v>14504.673990336936</v>
      </c>
      <c r="P2167" s="56">
        <v>19585.400228270057</v>
      </c>
      <c r="Q2167" s="58">
        <v>0.99680006504058838</v>
      </c>
      <c r="R2167" s="80">
        <v>16249.59824874112</v>
      </c>
      <c r="S2167" s="56">
        <v>12576.640921426628</v>
      </c>
      <c r="T2167" s="56">
        <v>18836.24231528609</v>
      </c>
      <c r="U2167" s="56">
        <v>15882.302516009671</v>
      </c>
      <c r="V2167" s="56">
        <v>18556.900671531956</v>
      </c>
      <c r="W2167" s="80">
        <v>25847.707818639479</v>
      </c>
      <c r="X2167" s="56">
        <v>25884.609707711708</v>
      </c>
      <c r="Y2167" s="80">
        <v>18516.335821212924</v>
      </c>
      <c r="Z2167" s="58">
        <v>1.0390158458738608</v>
      </c>
    </row>
    <row r="2168" spans="2:26" x14ac:dyDescent="0.2">
      <c r="B2168" s="36" t="s">
        <v>4257</v>
      </c>
      <c r="C2168" s="46" t="s">
        <v>4256</v>
      </c>
      <c r="D2168" s="46" t="s">
        <v>12378</v>
      </c>
      <c r="E2168" s="46" t="s">
        <v>12507</v>
      </c>
      <c r="F2168" s="80">
        <v>4906.3062673698951</v>
      </c>
      <c r="G2168" s="56">
        <v>5019.8529159916416</v>
      </c>
      <c r="H2168" s="56">
        <v>5116.3688757212976</v>
      </c>
      <c r="I2168" s="56">
        <v>8076.853482001482</v>
      </c>
      <c r="J2168" s="56">
        <v>3515.2760654518174</v>
      </c>
      <c r="K2168" s="58">
        <v>1.1018989227717546</v>
      </c>
      <c r="L2168" s="80">
        <v>5558.6459136279336</v>
      </c>
      <c r="M2168" s="56">
        <v>5685.3761272056936</v>
      </c>
      <c r="N2168" s="56">
        <v>8888.3218162688318</v>
      </c>
      <c r="O2168" s="56">
        <v>3862.8527174769929</v>
      </c>
      <c r="P2168" s="56">
        <v>5929.1792525686333</v>
      </c>
      <c r="Q2168" s="58">
        <v>0.99680006504058838</v>
      </c>
      <c r="R2168" s="80">
        <v>5315.6150907107194</v>
      </c>
      <c r="S2168" s="56">
        <v>4936.7383065617396</v>
      </c>
      <c r="T2168" s="56">
        <v>5815.3185290307119</v>
      </c>
      <c r="U2168" s="56">
        <v>5277.7274122958215</v>
      </c>
      <c r="V2168" s="56">
        <v>5764.4808016494271</v>
      </c>
      <c r="W2168" s="80">
        <v>8029.2834522614576</v>
      </c>
      <c r="X2168" s="56">
        <v>8039.4429064424357</v>
      </c>
      <c r="Y2168" s="80">
        <v>5750.9472366819818</v>
      </c>
      <c r="Z2168" s="58">
        <v>1.1721541467823757</v>
      </c>
    </row>
    <row r="2169" spans="2:26" x14ac:dyDescent="0.2">
      <c r="B2169" s="36" t="s">
        <v>4255</v>
      </c>
      <c r="C2169" s="46" t="s">
        <v>4254</v>
      </c>
      <c r="D2169" s="46" t="s">
        <v>12378</v>
      </c>
      <c r="E2169" s="46" t="s">
        <v>12507</v>
      </c>
      <c r="F2169" s="80">
        <v>10314.240261110324</v>
      </c>
      <c r="G2169" s="56">
        <v>9957.5077022113001</v>
      </c>
      <c r="H2169" s="56">
        <v>8858.9983147164457</v>
      </c>
      <c r="I2169" s="56">
        <v>16093.137935478791</v>
      </c>
      <c r="J2169" s="56">
        <v>5659.9955055744222</v>
      </c>
      <c r="K2169" s="58">
        <v>1.1018989227717546</v>
      </c>
      <c r="L2169" s="80">
        <v>11026.271172704552</v>
      </c>
      <c r="M2169" s="56">
        <v>9844.2349941673692</v>
      </c>
      <c r="N2169" s="56">
        <v>17709.989332218698</v>
      </c>
      <c r="O2169" s="56">
        <v>6219.6335686100911</v>
      </c>
      <c r="P2169" s="56">
        <v>11620.964779355549</v>
      </c>
      <c r="Q2169" s="58">
        <v>0.99680006504058838</v>
      </c>
      <c r="R2169" s="80">
        <v>9771.6282816124331</v>
      </c>
      <c r="S2169" s="56">
        <v>6674.2292614176858</v>
      </c>
      <c r="T2169" s="56">
        <v>11097.643193350468</v>
      </c>
      <c r="U2169" s="56">
        <v>9461.8883795929578</v>
      </c>
      <c r="V2169" s="56">
        <v>10942.956751004662</v>
      </c>
      <c r="W2169" s="80">
        <v>15242.327033947868</v>
      </c>
      <c r="X2169" s="56">
        <v>15263.684659345461</v>
      </c>
      <c r="Y2169" s="80">
        <v>10918.747248382671</v>
      </c>
      <c r="Z2169" s="58">
        <v>1.0586089689564078</v>
      </c>
    </row>
    <row r="2170" spans="2:26" x14ac:dyDescent="0.2">
      <c r="B2170" s="36" t="s">
        <v>4180</v>
      </c>
      <c r="C2170" s="46" t="s">
        <v>4179</v>
      </c>
      <c r="D2170" s="46" t="s">
        <v>12378</v>
      </c>
      <c r="E2170" s="46" t="s">
        <v>12506</v>
      </c>
      <c r="F2170" s="80">
        <v>9030.9774691262828</v>
      </c>
      <c r="G2170" s="56">
        <v>8078.5025338848482</v>
      </c>
      <c r="H2170" s="56">
        <v>7842.3723549774568</v>
      </c>
      <c r="I2170" s="56">
        <v>10770.490850453396</v>
      </c>
      <c r="J2170" s="56">
        <v>5815.4274680182052</v>
      </c>
      <c r="K2170" s="58">
        <v>1.1045048188485505</v>
      </c>
      <c r="L2170" s="80">
        <v>8966.743363909256</v>
      </c>
      <c r="M2170" s="56">
        <v>8735.1560614007703</v>
      </c>
      <c r="N2170" s="56">
        <v>11880.614892504929</v>
      </c>
      <c r="O2170" s="56">
        <v>6405.5468575690438</v>
      </c>
      <c r="P2170" s="56">
        <v>9224.6807417756754</v>
      </c>
      <c r="Q2170" s="58">
        <v>0.99680006504058838</v>
      </c>
      <c r="R2170" s="80">
        <v>8575.3416100148588</v>
      </c>
      <c r="S2170" s="56">
        <v>5731.5184742464917</v>
      </c>
      <c r="T2170" s="56">
        <v>8852.6238067858521</v>
      </c>
      <c r="U2170" s="56">
        <v>8290.9592964380226</v>
      </c>
      <c r="V2170" s="56">
        <v>8799.5095599764372</v>
      </c>
      <c r="W2170" s="80">
        <v>12256.742442045899</v>
      </c>
      <c r="X2170" s="56">
        <v>12275.442824127065</v>
      </c>
      <c r="Y2170" s="80">
        <v>8781.1338185994591</v>
      </c>
      <c r="Z2170" s="58">
        <v>0.97233481631629015</v>
      </c>
    </row>
    <row r="2171" spans="2:26" x14ac:dyDescent="0.2">
      <c r="B2171" s="36" t="s">
        <v>4178</v>
      </c>
      <c r="C2171" s="46" t="s">
        <v>4177</v>
      </c>
      <c r="D2171" s="46" t="s">
        <v>12378</v>
      </c>
      <c r="E2171" s="46" t="s">
        <v>12506</v>
      </c>
      <c r="F2171" s="80">
        <v>4806.8543822606498</v>
      </c>
      <c r="G2171" s="56">
        <v>4138.0270473415558</v>
      </c>
      <c r="H2171" s="56">
        <v>3764.1806458506721</v>
      </c>
      <c r="I2171" s="56">
        <v>6832.4153118598479</v>
      </c>
      <c r="J2171" s="56">
        <v>3805.8934850743153</v>
      </c>
      <c r="K2171" s="58">
        <v>1.1045048188485505</v>
      </c>
      <c r="L2171" s="80">
        <v>4593.0079752767961</v>
      </c>
      <c r="M2171" s="56">
        <v>4192.6988284279805</v>
      </c>
      <c r="N2171" s="56">
        <v>7536.638416293139</v>
      </c>
      <c r="O2171" s="56">
        <v>4192.0957982248128</v>
      </c>
      <c r="P2171" s="56">
        <v>4933.6473670441455</v>
      </c>
      <c r="Q2171" s="58">
        <v>0.99680006504058838</v>
      </c>
      <c r="R2171" s="80">
        <v>4553.6753290089127</v>
      </c>
      <c r="S2171" s="56">
        <v>3473.7448923636634</v>
      </c>
      <c r="T2171" s="56">
        <v>4775.494678570456</v>
      </c>
      <c r="U2171" s="56">
        <v>4445.6822853443882</v>
      </c>
      <c r="V2171" s="56">
        <v>4744.3057098322233</v>
      </c>
      <c r="W2171" s="80">
        <v>6608.2925139633608</v>
      </c>
      <c r="X2171" s="56">
        <v>6618.2460338192241</v>
      </c>
      <c r="Y2171" s="80">
        <v>4734.3061183224136</v>
      </c>
      <c r="Z2171" s="58">
        <v>0.98490733062229419</v>
      </c>
    </row>
    <row r="2172" spans="2:26" x14ac:dyDescent="0.2">
      <c r="B2172" s="36" t="s">
        <v>4253</v>
      </c>
      <c r="C2172" s="46" t="s">
        <v>4252</v>
      </c>
      <c r="D2172" s="46" t="s">
        <v>12378</v>
      </c>
      <c r="E2172" s="46" t="s">
        <v>12507</v>
      </c>
      <c r="F2172" s="80">
        <v>8659.4175576769176</v>
      </c>
      <c r="G2172" s="56">
        <v>6241.7023684260284</v>
      </c>
      <c r="H2172" s="56">
        <v>5406.5970164605014</v>
      </c>
      <c r="I2172" s="56">
        <v>11575.723577777242</v>
      </c>
      <c r="J2172" s="56">
        <v>6325.9306122658209</v>
      </c>
      <c r="K2172" s="58">
        <v>1.1018989227717546</v>
      </c>
      <c r="L2172" s="80">
        <v>6911.6394334592314</v>
      </c>
      <c r="M2172" s="56">
        <v>6007.8814396416228</v>
      </c>
      <c r="N2172" s="56">
        <v>12738.717700492278</v>
      </c>
      <c r="O2172" s="56">
        <v>6951.4137157876839</v>
      </c>
      <c r="P2172" s="56">
        <v>7613.438945616911</v>
      </c>
      <c r="Q2172" s="58">
        <v>0.99680006504058838</v>
      </c>
      <c r="R2172" s="80">
        <v>7470.9046853817199</v>
      </c>
      <c r="S2172" s="56">
        <v>6516.8794649668889</v>
      </c>
      <c r="T2172" s="56">
        <v>7485.014327005113</v>
      </c>
      <c r="U2172" s="56">
        <v>7375.5021633402366</v>
      </c>
      <c r="V2172" s="56">
        <v>7474.6582229921905</v>
      </c>
      <c r="W2172" s="80">
        <v>10411.371231214514</v>
      </c>
      <c r="X2172" s="56">
        <v>10429.302226777565</v>
      </c>
      <c r="Y2172" s="80">
        <v>7460.5128140836468</v>
      </c>
      <c r="Z2172" s="58">
        <v>0.86154903195187837</v>
      </c>
    </row>
    <row r="2173" spans="2:26" x14ac:dyDescent="0.2">
      <c r="B2173" s="36" t="s">
        <v>4176</v>
      </c>
      <c r="C2173" s="46" t="s">
        <v>4175</v>
      </c>
      <c r="D2173" s="46" t="s">
        <v>12378</v>
      </c>
      <c r="E2173" s="46" t="s">
        <v>12506</v>
      </c>
      <c r="F2173" s="80">
        <v>10219.832397337123</v>
      </c>
      <c r="G2173" s="56">
        <v>10097.320797236425</v>
      </c>
      <c r="H2173" s="56">
        <v>9390.8495365316267</v>
      </c>
      <c r="I2173" s="56">
        <v>15469.236843597619</v>
      </c>
      <c r="J2173" s="56">
        <v>7973.145583753515</v>
      </c>
      <c r="K2173" s="58">
        <v>1.1045048188485505</v>
      </c>
      <c r="L2173" s="80">
        <v>11207.533063475201</v>
      </c>
      <c r="M2173" s="56">
        <v>10459.913472314676</v>
      </c>
      <c r="N2173" s="56">
        <v>17063.664801497438</v>
      </c>
      <c r="O2173" s="56">
        <v>8782.2190062250738</v>
      </c>
      <c r="P2173" s="56">
        <v>11820.847386798901</v>
      </c>
      <c r="Q2173" s="58">
        <v>0.99680006504058838</v>
      </c>
      <c r="R2173" s="80">
        <v>10458.436480234459</v>
      </c>
      <c r="S2173" s="56">
        <v>7794.7450011374704</v>
      </c>
      <c r="T2173" s="56">
        <v>11389.096362869986</v>
      </c>
      <c r="U2173" s="56">
        <v>10192.067332324761</v>
      </c>
      <c r="V2173" s="56">
        <v>11275.898369770795</v>
      </c>
      <c r="W2173" s="80">
        <v>15706.077842062819</v>
      </c>
      <c r="X2173" s="56">
        <v>15727.239977755111</v>
      </c>
      <c r="Y2173" s="80">
        <v>11250.347610308359</v>
      </c>
      <c r="Z2173" s="58">
        <v>1.1008348447318712</v>
      </c>
    </row>
    <row r="2174" spans="2:26" x14ac:dyDescent="0.2">
      <c r="B2174" s="36" t="s">
        <v>4251</v>
      </c>
      <c r="C2174" s="46" t="s">
        <v>4250</v>
      </c>
      <c r="D2174" s="46" t="s">
        <v>12378</v>
      </c>
      <c r="E2174" s="46" t="s">
        <v>12506</v>
      </c>
      <c r="F2174" s="80">
        <v>4068.827291312316</v>
      </c>
      <c r="G2174" s="56">
        <v>3973.9189688423367</v>
      </c>
      <c r="H2174" s="56">
        <v>3901.9392967950935</v>
      </c>
      <c r="I2174" s="56">
        <v>6073.1304544662444</v>
      </c>
      <c r="J2174" s="56">
        <v>2116.3620110501429</v>
      </c>
      <c r="K2174" s="58">
        <v>1.1045048188485505</v>
      </c>
      <c r="L2174" s="80">
        <v>4410.8560210408987</v>
      </c>
      <c r="M2174" s="56">
        <v>4346.1400653827413</v>
      </c>
      <c r="N2174" s="56">
        <v>6699.093395397068</v>
      </c>
      <c r="O2174" s="56">
        <v>2331.1194411613128</v>
      </c>
      <c r="P2174" s="56">
        <v>4617.9937976162564</v>
      </c>
      <c r="Q2174" s="58">
        <v>0.99680006504058838</v>
      </c>
      <c r="R2174" s="80">
        <v>4003.3695451570097</v>
      </c>
      <c r="S2174" s="56">
        <v>2480.6629343568434</v>
      </c>
      <c r="T2174" s="56">
        <v>4392.8764203288038</v>
      </c>
      <c r="U2174" s="56">
        <v>3851.0988840769928</v>
      </c>
      <c r="V2174" s="56">
        <v>4341.6428008885168</v>
      </c>
      <c r="W2174" s="80">
        <v>6047.4276689115632</v>
      </c>
      <c r="X2174" s="56">
        <v>6055.852961215739</v>
      </c>
      <c r="Y2174" s="80">
        <v>4332.003007963076</v>
      </c>
      <c r="Z2174" s="58">
        <v>1.0646809750840711</v>
      </c>
    </row>
    <row r="2175" spans="2:26" x14ac:dyDescent="0.2">
      <c r="B2175" s="36" t="s">
        <v>4174</v>
      </c>
      <c r="C2175" s="46" t="s">
        <v>4173</v>
      </c>
      <c r="D2175" s="46" t="s">
        <v>12378</v>
      </c>
      <c r="E2175" s="46" t="s">
        <v>12506</v>
      </c>
      <c r="F2175" s="80">
        <v>6642.0470142839295</v>
      </c>
      <c r="G2175" s="56">
        <v>4909.0796720845756</v>
      </c>
      <c r="H2175" s="56">
        <v>4559.1696218773805</v>
      </c>
      <c r="I2175" s="56">
        <v>8377.1780753167604</v>
      </c>
      <c r="J2175" s="56">
        <v>6288.3846163584385</v>
      </c>
      <c r="K2175" s="58">
        <v>1.1045048188485505</v>
      </c>
      <c r="L2175" s="80">
        <v>5448.8387405875192</v>
      </c>
      <c r="M2175" s="56">
        <v>5078.1901642581388</v>
      </c>
      <c r="N2175" s="56">
        <v>9240.6212475065076</v>
      </c>
      <c r="O2175" s="56">
        <v>6926.4972420380318</v>
      </c>
      <c r="P2175" s="56">
        <v>5979.4406867749494</v>
      </c>
      <c r="Q2175" s="58">
        <v>0.99680006504058838</v>
      </c>
      <c r="R2175" s="80">
        <v>5857.5993196127711</v>
      </c>
      <c r="S2175" s="56">
        <v>4518.2791877391792</v>
      </c>
      <c r="T2175" s="56">
        <v>5818.5840033088361</v>
      </c>
      <c r="U2175" s="56">
        <v>5723.6673064254119</v>
      </c>
      <c r="V2175" s="56">
        <v>5809.6081311080479</v>
      </c>
      <c r="W2175" s="80">
        <v>8092.1408252209058</v>
      </c>
      <c r="X2175" s="56">
        <v>8105.8944656649001</v>
      </c>
      <c r="Y2175" s="80">
        <v>5798.4827954677021</v>
      </c>
      <c r="Z2175" s="58">
        <v>0.87299634931789605</v>
      </c>
    </row>
    <row r="2176" spans="2:26" x14ac:dyDescent="0.2">
      <c r="B2176" s="36" t="s">
        <v>4172</v>
      </c>
      <c r="C2176" s="46" t="s">
        <v>4171</v>
      </c>
      <c r="D2176" s="46" t="s">
        <v>12378</v>
      </c>
      <c r="E2176" s="46" t="s">
        <v>12506</v>
      </c>
      <c r="F2176" s="80">
        <v>7068.6813361406057</v>
      </c>
      <c r="G2176" s="56">
        <v>7346.1269427425823</v>
      </c>
      <c r="H2176" s="56">
        <v>7625.152420641658</v>
      </c>
      <c r="I2176" s="56">
        <v>11647.273720210358</v>
      </c>
      <c r="J2176" s="56">
        <v>4541.5483636420377</v>
      </c>
      <c r="K2176" s="58">
        <v>1.1045048188485505</v>
      </c>
      <c r="L2176" s="80">
        <v>8153.8422174134785</v>
      </c>
      <c r="M2176" s="56">
        <v>8493.2075871146535</v>
      </c>
      <c r="N2176" s="56">
        <v>12847.768550083059</v>
      </c>
      <c r="O2176" s="56">
        <v>5002.4011148296249</v>
      </c>
      <c r="P2176" s="56">
        <v>8654.841371545117</v>
      </c>
      <c r="Q2176" s="58">
        <v>0.99680006504058838</v>
      </c>
      <c r="R2176" s="80">
        <v>7976.1889705932463</v>
      </c>
      <c r="S2176" s="56">
        <v>5721.5599744919864</v>
      </c>
      <c r="T2176" s="56">
        <v>8340.1772931795458</v>
      </c>
      <c r="U2176" s="56">
        <v>7750.7260709831198</v>
      </c>
      <c r="V2176" s="56">
        <v>8284.4353740782954</v>
      </c>
      <c r="W2176" s="80">
        <v>11539.301135565076</v>
      </c>
      <c r="X2176" s="56">
        <v>11553.938204724836</v>
      </c>
      <c r="Y2176" s="80">
        <v>8265.011613927858</v>
      </c>
      <c r="Z2176" s="58">
        <v>1.1692437699335347</v>
      </c>
    </row>
    <row r="2177" spans="2:26" x14ac:dyDescent="0.2">
      <c r="B2177" s="36" t="s">
        <v>4249</v>
      </c>
      <c r="C2177" s="46" t="s">
        <v>4248</v>
      </c>
      <c r="D2177" s="46" t="s">
        <v>12378</v>
      </c>
      <c r="E2177" s="46" t="s">
        <v>12507</v>
      </c>
      <c r="F2177" s="80">
        <v>15675.766044394861</v>
      </c>
      <c r="G2177" s="56">
        <v>11520.611703140186</v>
      </c>
      <c r="H2177" s="56">
        <v>11881.316693219107</v>
      </c>
      <c r="I2177" s="56">
        <v>17204.702587917767</v>
      </c>
      <c r="J2177" s="56">
        <v>10214.17307238871</v>
      </c>
      <c r="K2177" s="58">
        <v>1.1018989227717546</v>
      </c>
      <c r="L2177" s="80">
        <v>12757.146920011666</v>
      </c>
      <c r="M2177" s="56">
        <v>13202.674773498491</v>
      </c>
      <c r="N2177" s="56">
        <v>18933.231077594319</v>
      </c>
      <c r="O2177" s="56">
        <v>11224.110276068977</v>
      </c>
      <c r="P2177" s="56">
        <v>13524.577984125195</v>
      </c>
      <c r="Q2177" s="58">
        <v>0.99680006504058838</v>
      </c>
      <c r="R2177" s="80">
        <v>12671.499316150539</v>
      </c>
      <c r="S2177" s="56">
        <v>8184.1670404046772</v>
      </c>
      <c r="T2177" s="56">
        <v>12957.196063054242</v>
      </c>
      <c r="U2177" s="56">
        <v>12222.766088575954</v>
      </c>
      <c r="V2177" s="56">
        <v>12887.744114052666</v>
      </c>
      <c r="W2177" s="80">
        <v>17951.200483195968</v>
      </c>
      <c r="X2177" s="56">
        <v>17983.660182652344</v>
      </c>
      <c r="Y2177" s="80">
        <v>12864.458649239717</v>
      </c>
      <c r="Z2177" s="58">
        <v>0.82065901039902456</v>
      </c>
    </row>
    <row r="2178" spans="2:26" x14ac:dyDescent="0.2">
      <c r="B2178" s="36" t="s">
        <v>4247</v>
      </c>
      <c r="C2178" s="46" t="s">
        <v>4246</v>
      </c>
      <c r="D2178" s="46" t="s">
        <v>12378</v>
      </c>
      <c r="E2178" s="46" t="s">
        <v>12507</v>
      </c>
      <c r="F2178" s="80">
        <v>11088.931850011362</v>
      </c>
      <c r="G2178" s="56">
        <v>9174.5518797560417</v>
      </c>
      <c r="H2178" s="56">
        <v>10018.33085766514</v>
      </c>
      <c r="I2178" s="56">
        <v>12426.593918435017</v>
      </c>
      <c r="J2178" s="56">
        <v>7940.72445399349</v>
      </c>
      <c r="K2178" s="58">
        <v>1.1018989227717546</v>
      </c>
      <c r="L2178" s="80">
        <v>10159.278801438553</v>
      </c>
      <c r="M2178" s="56">
        <v>11132.500504977308</v>
      </c>
      <c r="N2178" s="56">
        <v>13675.073600538948</v>
      </c>
      <c r="O2178" s="56">
        <v>8725.8720125306209</v>
      </c>
      <c r="P2178" s="56">
        <v>10618.480121542667</v>
      </c>
      <c r="Q2178" s="58">
        <v>0.99680006504058838</v>
      </c>
      <c r="R2178" s="80">
        <v>10329.751872673845</v>
      </c>
      <c r="S2178" s="56">
        <v>6585.2774809322664</v>
      </c>
      <c r="T2178" s="56">
        <v>10188.983151195216</v>
      </c>
      <c r="U2178" s="56">
        <v>9955.3044334996885</v>
      </c>
      <c r="V2178" s="56">
        <v>10166.885139202075</v>
      </c>
      <c r="W2178" s="80">
        <v>14161.345213584549</v>
      </c>
      <c r="X2178" s="56">
        <v>14184.306987454114</v>
      </c>
      <c r="Y2178" s="80">
        <v>10146.623593579996</v>
      </c>
      <c r="Z2178" s="58">
        <v>0.91502263074775769</v>
      </c>
    </row>
    <row r="2179" spans="2:26" x14ac:dyDescent="0.2">
      <c r="B2179" s="36" t="s">
        <v>4245</v>
      </c>
      <c r="C2179" s="46" t="s">
        <v>12892</v>
      </c>
      <c r="D2179" s="46" t="s">
        <v>12378</v>
      </c>
      <c r="E2179" s="46" t="s">
        <v>12506</v>
      </c>
      <c r="F2179" s="80">
        <v>4684.7450081574279</v>
      </c>
      <c r="G2179" s="56">
        <v>5275.7569665120336</v>
      </c>
      <c r="H2179" s="56">
        <v>5391.3056760534937</v>
      </c>
      <c r="I2179" s="56">
        <v>8458.980868446517</v>
      </c>
      <c r="J2179" s="56">
        <v>4170.0752218486696</v>
      </c>
      <c r="K2179" s="58">
        <v>1.1045048188485505</v>
      </c>
      <c r="L2179" s="80">
        <v>5855.832633665188</v>
      </c>
      <c r="M2179" s="56">
        <v>6005.0574396857282</v>
      </c>
      <c r="N2179" s="56">
        <v>9330.8555270579327</v>
      </c>
      <c r="O2179" s="56">
        <v>4593.2328070531548</v>
      </c>
      <c r="P2179" s="56">
        <v>6264.6328729788438</v>
      </c>
      <c r="Q2179" s="58">
        <v>0.99680006504058838</v>
      </c>
      <c r="R2179" s="80">
        <v>5486.9333442460729</v>
      </c>
      <c r="S2179" s="56">
        <v>3995.8709838848526</v>
      </c>
      <c r="T2179" s="56">
        <v>6022.3130939481553</v>
      </c>
      <c r="U2179" s="56">
        <v>5337.8271082099509</v>
      </c>
      <c r="V2179" s="56">
        <v>5957.5841375795744</v>
      </c>
      <c r="W2179" s="80">
        <v>8298.2550167632889</v>
      </c>
      <c r="X2179" s="56">
        <v>8307.9556855895462</v>
      </c>
      <c r="Y2179" s="80">
        <v>5943.025573852884</v>
      </c>
      <c r="Z2179" s="58">
        <v>1.2685910467921826</v>
      </c>
    </row>
    <row r="2180" spans="2:26" x14ac:dyDescent="0.2">
      <c r="B2180" s="36" t="s">
        <v>4244</v>
      </c>
      <c r="C2180" s="46" t="s">
        <v>4202</v>
      </c>
      <c r="D2180" s="46" t="s">
        <v>12378</v>
      </c>
      <c r="E2180" s="46" t="s">
        <v>12507</v>
      </c>
      <c r="F2180" s="80">
        <v>5249.1539295960301</v>
      </c>
      <c r="G2180" s="56">
        <v>5508.9712493353354</v>
      </c>
      <c r="H2180" s="56">
        <v>5999.0035669823537</v>
      </c>
      <c r="I2180" s="56">
        <v>10152.399108802259</v>
      </c>
      <c r="J2180" s="56">
        <v>3265.0572835332523</v>
      </c>
      <c r="K2180" s="58">
        <v>1.1018989227717546</v>
      </c>
      <c r="L2180" s="80">
        <v>6100.262504875077</v>
      </c>
      <c r="M2180" s="56">
        <v>6666.1713600419362</v>
      </c>
      <c r="N2180" s="56">
        <v>11172.394136816016</v>
      </c>
      <c r="O2180" s="56">
        <v>3587.8932879183139</v>
      </c>
      <c r="P2180" s="56">
        <v>6691.2472605947069</v>
      </c>
      <c r="Q2180" s="58">
        <v>0.99680006504058838</v>
      </c>
      <c r="R2180" s="80">
        <v>5853.3935341983852</v>
      </c>
      <c r="S2180" s="56">
        <v>5549.6021194776404</v>
      </c>
      <c r="T2180" s="56">
        <v>6560.587465404592</v>
      </c>
      <c r="U2180" s="56">
        <v>5823.0143927263107</v>
      </c>
      <c r="V2180" s="56">
        <v>6490.8382868461103</v>
      </c>
      <c r="W2180" s="80">
        <v>9041.0189991379757</v>
      </c>
      <c r="X2180" s="56">
        <v>9051.8883855827844</v>
      </c>
      <c r="Y2180" s="80">
        <v>6475.1915155843735</v>
      </c>
      <c r="Z2180" s="58">
        <v>1.2335686098050278</v>
      </c>
    </row>
    <row r="2181" spans="2:26" x14ac:dyDescent="0.2">
      <c r="B2181" s="36" t="s">
        <v>4243</v>
      </c>
      <c r="C2181" s="46" t="s">
        <v>4242</v>
      </c>
      <c r="D2181" s="46" t="s">
        <v>12378</v>
      </c>
      <c r="E2181" s="46" t="s">
        <v>12507</v>
      </c>
      <c r="F2181" s="80">
        <v>2643.2902141887421</v>
      </c>
      <c r="G2181" s="56">
        <v>2959.5661195214725</v>
      </c>
      <c r="H2181" s="56">
        <v>2976.9569894174069</v>
      </c>
      <c r="I2181" s="56">
        <v>5449.9226549282739</v>
      </c>
      <c r="J2181" s="56">
        <v>1617.0431939615585</v>
      </c>
      <c r="K2181" s="58">
        <v>1.1018989227717546</v>
      </c>
      <c r="L2181" s="80">
        <v>3277.2235345743957</v>
      </c>
      <c r="M2181" s="56">
        <v>3308.0336094738245</v>
      </c>
      <c r="N2181" s="56">
        <v>5997.4675210739251</v>
      </c>
      <c r="O2181" s="56">
        <v>1776.9300560663748</v>
      </c>
      <c r="P2181" s="56">
        <v>3570.5722081644053</v>
      </c>
      <c r="Q2181" s="58">
        <v>0.99680006504058838</v>
      </c>
      <c r="R2181" s="80">
        <v>3144.7504844776472</v>
      </c>
      <c r="S2181" s="56">
        <v>2645.3667159802626</v>
      </c>
      <c r="T2181" s="56">
        <v>3469.2494745563513</v>
      </c>
      <c r="U2181" s="56">
        <v>3094.812107627909</v>
      </c>
      <c r="V2181" s="56">
        <v>3433.8405100316236</v>
      </c>
      <c r="W2181" s="80">
        <v>4782.9595992431477</v>
      </c>
      <c r="X2181" s="56">
        <v>4788.4330418605969</v>
      </c>
      <c r="Y2181" s="80">
        <v>3425.3649277187105</v>
      </c>
      <c r="Z2181" s="58">
        <v>1.2958716789143778</v>
      </c>
    </row>
    <row r="2182" spans="2:26" x14ac:dyDescent="0.2">
      <c r="B2182" s="36" t="s">
        <v>4241</v>
      </c>
      <c r="C2182" s="46" t="s">
        <v>4240</v>
      </c>
      <c r="D2182" s="46" t="s">
        <v>12378</v>
      </c>
      <c r="E2182" s="46" t="s">
        <v>12507</v>
      </c>
      <c r="F2182" s="80">
        <v>9179.8620345688651</v>
      </c>
      <c r="G2182" s="56">
        <v>7950.6790472780121</v>
      </c>
      <c r="H2182" s="56">
        <v>8031.2270071735975</v>
      </c>
      <c r="I2182" s="56">
        <v>11296.122369570743</v>
      </c>
      <c r="J2182" s="56">
        <v>6582.2458343652279</v>
      </c>
      <c r="K2182" s="58">
        <v>1.1018989227717546</v>
      </c>
      <c r="L2182" s="80">
        <v>8804.0447272723923</v>
      </c>
      <c r="M2182" s="56">
        <v>8924.404672115681</v>
      </c>
      <c r="N2182" s="56">
        <v>12431.025413601725</v>
      </c>
      <c r="O2182" s="56">
        <v>7233.0723775207443</v>
      </c>
      <c r="P2182" s="56">
        <v>9217.9895892921377</v>
      </c>
      <c r="Q2182" s="58">
        <v>0.99680006504058838</v>
      </c>
      <c r="R2182" s="80">
        <v>8652.9942460474485</v>
      </c>
      <c r="S2182" s="56">
        <v>9467.071422327288</v>
      </c>
      <c r="T2182" s="56">
        <v>9220.1735594061811</v>
      </c>
      <c r="U2182" s="56">
        <v>8734.4019636754329</v>
      </c>
      <c r="V2182" s="56">
        <v>9174.2361858436816</v>
      </c>
      <c r="W2182" s="80">
        <v>12778.695138173662</v>
      </c>
      <c r="X2182" s="56">
        <v>12797.703814486464</v>
      </c>
      <c r="Y2182" s="80">
        <v>9154.728784604793</v>
      </c>
      <c r="Z2182" s="58">
        <v>0.99726213205934611</v>
      </c>
    </row>
    <row r="2183" spans="2:26" x14ac:dyDescent="0.2">
      <c r="B2183" s="36" t="s">
        <v>4170</v>
      </c>
      <c r="C2183" s="46" t="s">
        <v>4169</v>
      </c>
      <c r="D2183" s="46" t="s">
        <v>12378</v>
      </c>
      <c r="E2183" s="46" t="s">
        <v>12506</v>
      </c>
      <c r="F2183" s="80">
        <v>14561.485727229174</v>
      </c>
      <c r="G2183" s="56">
        <v>13143.393985636616</v>
      </c>
      <c r="H2183" s="56">
        <v>11642.16020208661</v>
      </c>
      <c r="I2183" s="56">
        <v>23151.869415122273</v>
      </c>
      <c r="J2183" s="56">
        <v>9061.0616805838145</v>
      </c>
      <c r="K2183" s="58">
        <v>1.1045048188485505</v>
      </c>
      <c r="L2183" s="80">
        <v>14588.525572112156</v>
      </c>
      <c r="M2183" s="56">
        <v>12967.515651371799</v>
      </c>
      <c r="N2183" s="56">
        <v>25538.15312428887</v>
      </c>
      <c r="O2183" s="56">
        <v>9980.5311808114257</v>
      </c>
      <c r="P2183" s="56">
        <v>15718.119528805852</v>
      </c>
      <c r="Q2183" s="58">
        <v>0.99680006504058838</v>
      </c>
      <c r="R2183" s="80">
        <v>13281.626834545505</v>
      </c>
      <c r="S2183" s="56">
        <v>9882.4296190769692</v>
      </c>
      <c r="T2183" s="56">
        <v>15095.802186508607</v>
      </c>
      <c r="U2183" s="56">
        <v>12941.707112998653</v>
      </c>
      <c r="V2183" s="56">
        <v>14892.098489234768</v>
      </c>
      <c r="W2183" s="80">
        <v>20743.044184455681</v>
      </c>
      <c r="X2183" s="56">
        <v>20773.196551428086</v>
      </c>
      <c r="Y2183" s="80">
        <v>14859.929810404259</v>
      </c>
      <c r="Z2183" s="58">
        <v>1.0204954417952703</v>
      </c>
    </row>
    <row r="2184" spans="2:26" x14ac:dyDescent="0.2">
      <c r="B2184" s="36" t="s">
        <v>4168</v>
      </c>
      <c r="C2184" s="46" t="s">
        <v>4167</v>
      </c>
      <c r="D2184" s="46" t="s">
        <v>12378</v>
      </c>
      <c r="E2184" s="46" t="s">
        <v>12506</v>
      </c>
      <c r="F2184" s="80">
        <v>10948.838635859913</v>
      </c>
      <c r="G2184" s="56">
        <v>7972.2434386749055</v>
      </c>
      <c r="H2184" s="56">
        <v>7355.8959244652215</v>
      </c>
      <c r="I2184" s="56">
        <v>11456.579247696569</v>
      </c>
      <c r="J2184" s="56">
        <v>8542.6166658256407</v>
      </c>
      <c r="K2184" s="58">
        <v>1.1045048188485505</v>
      </c>
      <c r="L2184" s="80">
        <v>8848.8009565345856</v>
      </c>
      <c r="M2184" s="56">
        <v>8193.2986554564468</v>
      </c>
      <c r="N2184" s="56">
        <v>12637.419029200237</v>
      </c>
      <c r="O2184" s="56">
        <v>9409.4770573837159</v>
      </c>
      <c r="P2184" s="56">
        <v>9322.9550897719855</v>
      </c>
      <c r="Q2184" s="58">
        <v>0.99680006504058838</v>
      </c>
      <c r="R2184" s="80">
        <v>8988.8774613565311</v>
      </c>
      <c r="S2184" s="56">
        <v>5952.948414839987</v>
      </c>
      <c r="T2184" s="56">
        <v>8962.9714478499664</v>
      </c>
      <c r="U2184" s="56">
        <v>8685.2845567048771</v>
      </c>
      <c r="V2184" s="56">
        <v>8936.7117682720527</v>
      </c>
      <c r="W2184" s="80">
        <v>12447.84992571841</v>
      </c>
      <c r="X2184" s="56">
        <v>12470.521609546166</v>
      </c>
      <c r="Y2184" s="80">
        <v>8920.6817717346476</v>
      </c>
      <c r="Z2184" s="58">
        <v>0.81476054844003321</v>
      </c>
    </row>
    <row r="2185" spans="2:26" x14ac:dyDescent="0.2">
      <c r="B2185" s="36" t="s">
        <v>4239</v>
      </c>
      <c r="C2185" s="46" t="s">
        <v>4238</v>
      </c>
      <c r="D2185" s="46" t="s">
        <v>12378</v>
      </c>
      <c r="E2185" s="46" t="s">
        <v>12506</v>
      </c>
      <c r="F2185" s="80">
        <v>4626.0432395634471</v>
      </c>
      <c r="G2185" s="56">
        <v>5116.5519093082185</v>
      </c>
      <c r="H2185" s="56">
        <v>5288.7576697871918</v>
      </c>
      <c r="I2185" s="56">
        <v>9279.2925657688047</v>
      </c>
      <c r="J2185" s="56">
        <v>3121.5775091901396</v>
      </c>
      <c r="K2185" s="58">
        <v>1.1045048188485505</v>
      </c>
      <c r="L2185" s="80">
        <v>5679.122793667575</v>
      </c>
      <c r="M2185" s="56">
        <v>5890.8352632861188</v>
      </c>
      <c r="N2185" s="56">
        <v>10235.717478386076</v>
      </c>
      <c r="O2185" s="56">
        <v>3438.3389896298004</v>
      </c>
      <c r="P2185" s="56">
        <v>6191.9245034074902</v>
      </c>
      <c r="Q2185" s="58">
        <v>0.99680006504058838</v>
      </c>
      <c r="R2185" s="80">
        <v>5223.9863221158294</v>
      </c>
      <c r="S2185" s="56">
        <v>4162.0092332481836</v>
      </c>
      <c r="T2185" s="56">
        <v>5973.6686271421313</v>
      </c>
      <c r="U2185" s="56">
        <v>5117.788613229065</v>
      </c>
      <c r="V2185" s="56">
        <v>5892.7316595027269</v>
      </c>
      <c r="W2185" s="80">
        <v>8207.9226959562548</v>
      </c>
      <c r="X2185" s="56">
        <v>8217.5018114395534</v>
      </c>
      <c r="Y2185" s="80">
        <v>5878.3201628382449</v>
      </c>
      <c r="Z2185" s="58">
        <v>1.270701517133457</v>
      </c>
    </row>
    <row r="2186" spans="2:26" x14ac:dyDescent="0.2">
      <c r="B2186" s="36" t="s">
        <v>4237</v>
      </c>
      <c r="C2186" s="46" t="s">
        <v>12893</v>
      </c>
      <c r="D2186" s="46" t="s">
        <v>12378</v>
      </c>
      <c r="E2186" s="46" t="s">
        <v>12507</v>
      </c>
      <c r="F2186" s="80">
        <v>6877.1156132009992</v>
      </c>
      <c r="G2186" s="56">
        <v>4303.8017373147486</v>
      </c>
      <c r="H2186" s="56">
        <v>3518.9195369805752</v>
      </c>
      <c r="I2186" s="56">
        <v>7236.5046057489089</v>
      </c>
      <c r="J2186" s="56">
        <v>4069.448061176407</v>
      </c>
      <c r="K2186" s="58">
        <v>1.1018989227717546</v>
      </c>
      <c r="L2186" s="80">
        <v>4765.7392239476649</v>
      </c>
      <c r="M2186" s="56">
        <v>3910.2694928904257</v>
      </c>
      <c r="N2186" s="56">
        <v>7963.5444550455095</v>
      </c>
      <c r="O2186" s="56">
        <v>4471.8190574674882</v>
      </c>
      <c r="P2186" s="56">
        <v>5115.0258008686105</v>
      </c>
      <c r="Q2186" s="58">
        <v>0.99680006504058838</v>
      </c>
      <c r="R2186" s="80">
        <v>4899.8464001300335</v>
      </c>
      <c r="S2186" s="56">
        <v>3586.8919159343586</v>
      </c>
      <c r="T2186" s="56">
        <v>4949.6028367575682</v>
      </c>
      <c r="U2186" s="56">
        <v>4768.5509517104656</v>
      </c>
      <c r="V2186" s="56">
        <v>4932.4815226447245</v>
      </c>
      <c r="W2186" s="80">
        <v>6870.4005843899176</v>
      </c>
      <c r="X2186" s="56">
        <v>6884.6409797427859</v>
      </c>
      <c r="Y2186" s="80">
        <v>4924.8694814750343</v>
      </c>
      <c r="Z2186" s="58">
        <v>0.71612428210767287</v>
      </c>
    </row>
    <row r="2187" spans="2:26" x14ac:dyDescent="0.2">
      <c r="B2187" s="36" t="s">
        <v>4166</v>
      </c>
      <c r="C2187" s="46" t="s">
        <v>4165</v>
      </c>
      <c r="D2187" s="46" t="s">
        <v>12378</v>
      </c>
      <c r="E2187" s="46" t="s">
        <v>12508</v>
      </c>
      <c r="F2187" s="80">
        <v>4682.0234208122329</v>
      </c>
      <c r="G2187" s="56">
        <v>4535.1059600783574</v>
      </c>
      <c r="H2187" s="56">
        <v>4109.287933644403</v>
      </c>
      <c r="I2187" s="56">
        <v>8257.6050035138596</v>
      </c>
      <c r="J2187" s="56">
        <v>2313.6733954749584</v>
      </c>
      <c r="K2187" s="58">
        <v>1.1100595520377683</v>
      </c>
      <c r="L2187" s="80">
        <v>5059.0617031039483</v>
      </c>
      <c r="M2187" s="56">
        <v>4600.1124262109706</v>
      </c>
      <c r="N2187" s="56">
        <v>9154.5329162205599</v>
      </c>
      <c r="O2187" s="56">
        <v>2561.2695422587544</v>
      </c>
      <c r="P2187" s="56">
        <v>5458.8086483532807</v>
      </c>
      <c r="Q2187" s="58">
        <v>0.99680006504058838</v>
      </c>
      <c r="R2187" s="80">
        <v>4139.6645074717226</v>
      </c>
      <c r="S2187" s="56">
        <v>3053.221978192279</v>
      </c>
      <c r="T2187" s="56">
        <v>5204.7929113021046</v>
      </c>
      <c r="U2187" s="56">
        <v>4031.0202545437783</v>
      </c>
      <c r="V2187" s="56">
        <v>5093.7941755076781</v>
      </c>
      <c r="W2187" s="80">
        <v>7095.0912475806599</v>
      </c>
      <c r="X2187" s="56">
        <v>7104.7862808349755</v>
      </c>
      <c r="Y2187" s="80">
        <v>5082.3485538085297</v>
      </c>
      <c r="Z2187" s="58">
        <v>1.0855025908706046</v>
      </c>
    </row>
    <row r="2188" spans="2:26" x14ac:dyDescent="0.2">
      <c r="B2188" s="36" t="s">
        <v>4164</v>
      </c>
      <c r="C2188" s="46" t="s">
        <v>4163</v>
      </c>
      <c r="D2188" s="46" t="s">
        <v>12378</v>
      </c>
      <c r="E2188" s="46" t="s">
        <v>12506</v>
      </c>
      <c r="F2188" s="80">
        <v>11003.37512366199</v>
      </c>
      <c r="G2188" s="56">
        <v>7375.0789845999097</v>
      </c>
      <c r="H2188" s="56">
        <v>5467.7539549563753</v>
      </c>
      <c r="I2188" s="56">
        <v>12046.158703308405</v>
      </c>
      <c r="J2188" s="56">
        <v>13673.005098914871</v>
      </c>
      <c r="K2188" s="58">
        <v>1.1045048188485505</v>
      </c>
      <c r="L2188" s="80">
        <v>8185.9775702349843</v>
      </c>
      <c r="M2188" s="56">
        <v>6090.2086690096357</v>
      </c>
      <c r="N2188" s="56">
        <v>13287.766962076672</v>
      </c>
      <c r="O2188" s="56">
        <v>15060.470675034734</v>
      </c>
      <c r="P2188" s="56">
        <v>9001.2413186166705</v>
      </c>
      <c r="Q2188" s="58">
        <v>0.99680006504058838</v>
      </c>
      <c r="R2188" s="80">
        <v>8266.3878544952404</v>
      </c>
      <c r="S2188" s="56">
        <v>7046.3002624273049</v>
      </c>
      <c r="T2188" s="56">
        <v>8783.557328238945</v>
      </c>
      <c r="U2188" s="56">
        <v>8144.3790952884465</v>
      </c>
      <c r="V2188" s="56">
        <v>8723.1129351988475</v>
      </c>
      <c r="W2188" s="80">
        <v>12150.330403175061</v>
      </c>
      <c r="X2188" s="56">
        <v>12173.115015327878</v>
      </c>
      <c r="Y2188" s="80">
        <v>8707.9344892307763</v>
      </c>
      <c r="Z2188" s="58">
        <v>0.79138758711451829</v>
      </c>
    </row>
    <row r="2189" spans="2:26" x14ac:dyDescent="0.2">
      <c r="B2189" s="36" t="s">
        <v>4236</v>
      </c>
      <c r="C2189" s="46" t="s">
        <v>4235</v>
      </c>
      <c r="D2189" s="46" t="s">
        <v>12378</v>
      </c>
      <c r="E2189" s="46" t="s">
        <v>12507</v>
      </c>
      <c r="F2189" s="80">
        <v>6724.0453272971354</v>
      </c>
      <c r="G2189" s="56">
        <v>5910.9543817064678</v>
      </c>
      <c r="H2189" s="56">
        <v>5178.1505215578882</v>
      </c>
      <c r="I2189" s="56">
        <v>13922.163454107424</v>
      </c>
      <c r="J2189" s="56">
        <v>5476.4249960557308</v>
      </c>
      <c r="K2189" s="58">
        <v>1.1018989227717546</v>
      </c>
      <c r="L2189" s="80">
        <v>6545.3914625351335</v>
      </c>
      <c r="M2189" s="56">
        <v>5754.0287014963433</v>
      </c>
      <c r="N2189" s="56">
        <v>15320.900575274411</v>
      </c>
      <c r="O2189" s="56">
        <v>6017.9123301241534</v>
      </c>
      <c r="P2189" s="56">
        <v>7614.028445018791</v>
      </c>
      <c r="Q2189" s="58">
        <v>0.99680006504058838</v>
      </c>
      <c r="R2189" s="80">
        <v>6149.7407906332082</v>
      </c>
      <c r="S2189" s="56">
        <v>5240.6220460793193</v>
      </c>
      <c r="T2189" s="56">
        <v>7357.9176813425083</v>
      </c>
      <c r="U2189" s="56">
        <v>6058.8289161778193</v>
      </c>
      <c r="V2189" s="56">
        <v>7235.0683290528914</v>
      </c>
      <c r="W2189" s="80">
        <v>10077.649038890542</v>
      </c>
      <c r="X2189" s="56">
        <v>10091.572472669599</v>
      </c>
      <c r="Y2189" s="80">
        <v>7218.9207014540452</v>
      </c>
      <c r="Z2189" s="58">
        <v>1.0735978640934942</v>
      </c>
    </row>
    <row r="2190" spans="2:26" x14ac:dyDescent="0.2">
      <c r="B2190" s="36" t="s">
        <v>4234</v>
      </c>
      <c r="C2190" s="46" t="s">
        <v>4233</v>
      </c>
      <c r="D2190" s="46" t="s">
        <v>12378</v>
      </c>
      <c r="E2190" s="46" t="s">
        <v>12507</v>
      </c>
      <c r="F2190" s="80">
        <v>3345.0695890571305</v>
      </c>
      <c r="G2190" s="56">
        <v>2510.5928094828832</v>
      </c>
      <c r="H2190" s="56">
        <v>2527.6363209331048</v>
      </c>
      <c r="I2190" s="56">
        <v>3629.232938517478</v>
      </c>
      <c r="J2190" s="56">
        <v>2347.3314049192013</v>
      </c>
      <c r="K2190" s="58">
        <v>1.1018989227717546</v>
      </c>
      <c r="L2190" s="80">
        <v>2780.0608294235008</v>
      </c>
      <c r="M2190" s="56">
        <v>2808.7425958444333</v>
      </c>
      <c r="N2190" s="56">
        <v>3993.8560697714565</v>
      </c>
      <c r="O2190" s="56">
        <v>2579.4262889978158</v>
      </c>
      <c r="P2190" s="56">
        <v>2931.3277295827247</v>
      </c>
      <c r="Q2190" s="58">
        <v>0.99680006504058838</v>
      </c>
      <c r="R2190" s="80">
        <v>2746.0768352132113</v>
      </c>
      <c r="S2190" s="56">
        <v>1742.1020746233548</v>
      </c>
      <c r="T2190" s="56">
        <v>2805.1788469370454</v>
      </c>
      <c r="U2190" s="56">
        <v>2645.6793591542255</v>
      </c>
      <c r="V2190" s="56">
        <v>2790.0956522469878</v>
      </c>
      <c r="W2190" s="80">
        <v>3886.2942946055468</v>
      </c>
      <c r="X2190" s="56">
        <v>3893.220906881716</v>
      </c>
      <c r="Y2190" s="80">
        <v>2784.9825263740418</v>
      </c>
      <c r="Z2190" s="58">
        <v>0.8325634048046936</v>
      </c>
    </row>
    <row r="2191" spans="2:26" x14ac:dyDescent="0.2">
      <c r="B2191" s="36" t="s">
        <v>4162</v>
      </c>
      <c r="C2191" s="46" t="s">
        <v>4161</v>
      </c>
      <c r="D2191" s="46" t="s">
        <v>12378</v>
      </c>
      <c r="E2191" s="46" t="s">
        <v>12506</v>
      </c>
      <c r="F2191" s="80">
        <v>3923.0519097872811</v>
      </c>
      <c r="G2191" s="56">
        <v>3760.356988421534</v>
      </c>
      <c r="H2191" s="56">
        <v>3344.7541717339568</v>
      </c>
      <c r="I2191" s="56">
        <v>6231.633896928347</v>
      </c>
      <c r="J2191" s="56">
        <v>3028.8833233816063</v>
      </c>
      <c r="K2191" s="58">
        <v>1.1045048188485505</v>
      </c>
      <c r="L2191" s="80">
        <v>4173.8126503556296</v>
      </c>
      <c r="M2191" s="56">
        <v>3725.5244146337623</v>
      </c>
      <c r="N2191" s="56">
        <v>6873.9339282172859</v>
      </c>
      <c r="O2191" s="56">
        <v>3336.2386790531277</v>
      </c>
      <c r="P2191" s="56">
        <v>4461.668857205942</v>
      </c>
      <c r="Q2191" s="58">
        <v>0.99680006504058838</v>
      </c>
      <c r="R2191" s="80">
        <v>3992.3427976545618</v>
      </c>
      <c r="S2191" s="56">
        <v>2996.2946268685073</v>
      </c>
      <c r="T2191" s="56">
        <v>4304.13251588206</v>
      </c>
      <c r="U2191" s="56">
        <v>3892.7379805759565</v>
      </c>
      <c r="V2191" s="56">
        <v>4265.2286676208241</v>
      </c>
      <c r="W2191" s="80">
        <v>5940.9912426527362</v>
      </c>
      <c r="X2191" s="56">
        <v>5949.1146788907372</v>
      </c>
      <c r="Y2191" s="80">
        <v>4255.6486837979974</v>
      </c>
      <c r="Z2191" s="58">
        <v>1.0847801103984755</v>
      </c>
    </row>
    <row r="2192" spans="2:26" x14ac:dyDescent="0.2">
      <c r="B2192" s="36" t="s">
        <v>4232</v>
      </c>
      <c r="C2192" s="46" t="s">
        <v>4231</v>
      </c>
      <c r="D2192" s="46" t="s">
        <v>12378</v>
      </c>
      <c r="E2192" s="46" t="s">
        <v>12507</v>
      </c>
      <c r="F2192" s="80">
        <v>11606.921068005642</v>
      </c>
      <c r="G2192" s="56">
        <v>7167.0917836737481</v>
      </c>
      <c r="H2192" s="56">
        <v>6422.1663015963359</v>
      </c>
      <c r="I2192" s="56">
        <v>14042.860728726122</v>
      </c>
      <c r="J2192" s="56">
        <v>8968.0813282997169</v>
      </c>
      <c r="K2192" s="58">
        <v>1.1018989227717546</v>
      </c>
      <c r="L2192" s="80">
        <v>7936.3531407462351</v>
      </c>
      <c r="M2192" s="56">
        <v>7136.3953348444256</v>
      </c>
      <c r="N2192" s="56">
        <v>15453.724108788818</v>
      </c>
      <c r="O2192" s="56">
        <v>9854.8098882028135</v>
      </c>
      <c r="P2192" s="56">
        <v>8942.2730260384778</v>
      </c>
      <c r="Q2192" s="58">
        <v>0.99680006504058838</v>
      </c>
      <c r="R2192" s="80">
        <v>8542.9161808117733</v>
      </c>
      <c r="S2192" s="56">
        <v>6738.2825163699463</v>
      </c>
      <c r="T2192" s="56">
        <v>8699.8294591092508</v>
      </c>
      <c r="U2192" s="56">
        <v>8362.4528143675907</v>
      </c>
      <c r="V2192" s="56">
        <v>8667.9251709685541</v>
      </c>
      <c r="W2192" s="80">
        <v>12073.459958576685</v>
      </c>
      <c r="X2192" s="56">
        <v>12097.49432910852</v>
      </c>
      <c r="Y2192" s="80">
        <v>8653.8398732841015</v>
      </c>
      <c r="Z2192" s="58">
        <v>0.74557583553646467</v>
      </c>
    </row>
    <row r="2193" spans="2:26" x14ac:dyDescent="0.2">
      <c r="B2193" s="36" t="s">
        <v>4230</v>
      </c>
      <c r="C2193" s="46" t="s">
        <v>4229</v>
      </c>
      <c r="D2193" s="46" t="s">
        <v>12378</v>
      </c>
      <c r="E2193" s="46" t="s">
        <v>12507</v>
      </c>
      <c r="F2193" s="80">
        <v>14169.301115535134</v>
      </c>
      <c r="G2193" s="56">
        <v>10102.523327390578</v>
      </c>
      <c r="H2193" s="56">
        <v>7299.0723058303574</v>
      </c>
      <c r="I2193" s="56">
        <v>20961.44891970911</v>
      </c>
      <c r="J2193" s="56">
        <v>14036.24384926703</v>
      </c>
      <c r="K2193" s="58">
        <v>1.1018989227717546</v>
      </c>
      <c r="L2193" s="80">
        <v>11186.85167691555</v>
      </c>
      <c r="M2193" s="56">
        <v>8110.8247756013898</v>
      </c>
      <c r="N2193" s="56">
        <v>23067.41160389184</v>
      </c>
      <c r="O2193" s="56">
        <v>15424.092357691405</v>
      </c>
      <c r="P2193" s="56">
        <v>12711.836700047537</v>
      </c>
      <c r="Q2193" s="58">
        <v>0.99680006504058838</v>
      </c>
      <c r="R2193" s="80">
        <v>10333.139285397821</v>
      </c>
      <c r="S2193" s="56">
        <v>10437.647670264851</v>
      </c>
      <c r="T2193" s="56">
        <v>12453.080542410489</v>
      </c>
      <c r="U2193" s="56">
        <v>10343.590123884525</v>
      </c>
      <c r="V2193" s="56">
        <v>12253.594919467538</v>
      </c>
      <c r="W2193" s="80">
        <v>17067.900874861705</v>
      </c>
      <c r="X2193" s="56">
        <v>17097.241147892993</v>
      </c>
      <c r="Y2193" s="80">
        <v>12230.366317492886</v>
      </c>
      <c r="Z2193" s="58">
        <v>0.86315946127248211</v>
      </c>
    </row>
    <row r="2194" spans="2:26" x14ac:dyDescent="0.2">
      <c r="B2194" s="36" t="s">
        <v>4228</v>
      </c>
      <c r="C2194" s="46" t="s">
        <v>4227</v>
      </c>
      <c r="D2194" s="46" t="s">
        <v>12378</v>
      </c>
      <c r="E2194" s="46" t="s">
        <v>12507</v>
      </c>
      <c r="F2194" s="80">
        <v>2851.0566077153462</v>
      </c>
      <c r="G2194" s="56">
        <v>3284.9960221948277</v>
      </c>
      <c r="H2194" s="56">
        <v>3158.9829885856193</v>
      </c>
      <c r="I2194" s="56">
        <v>6130.621972690059</v>
      </c>
      <c r="J2194" s="56">
        <v>2113.3946244748713</v>
      </c>
      <c r="K2194" s="58">
        <v>1.1018989227717546</v>
      </c>
      <c r="L2194" s="80">
        <v>3637.5826185835799</v>
      </c>
      <c r="M2194" s="56">
        <v>3510.3032845773073</v>
      </c>
      <c r="N2194" s="56">
        <v>6746.5555922966923</v>
      </c>
      <c r="O2194" s="56">
        <v>2322.3587610905729</v>
      </c>
      <c r="P2194" s="56">
        <v>3979.1147732521999</v>
      </c>
      <c r="Q2194" s="58">
        <v>0.99680006504058838</v>
      </c>
      <c r="R2194" s="80">
        <v>3064.8791111925898</v>
      </c>
      <c r="S2194" s="56">
        <v>3156.5728736104488</v>
      </c>
      <c r="T2194" s="56">
        <v>3887.0512586476721</v>
      </c>
      <c r="U2194" s="56">
        <v>3074.0484874343756</v>
      </c>
      <c r="V2194" s="56">
        <v>3810.1690112359211</v>
      </c>
      <c r="W2194" s="80">
        <v>5307.1435303388007</v>
      </c>
      <c r="X2194" s="56">
        <v>5313.047193378774</v>
      </c>
      <c r="Y2194" s="80">
        <v>3800.6432075831044</v>
      </c>
      <c r="Z2194" s="58">
        <v>1.3330648003613987</v>
      </c>
    </row>
    <row r="2195" spans="2:26" x14ac:dyDescent="0.2">
      <c r="B2195" s="36" t="s">
        <v>4160</v>
      </c>
      <c r="C2195" s="46" t="s">
        <v>4159</v>
      </c>
      <c r="D2195" s="46" t="s">
        <v>12378</v>
      </c>
      <c r="E2195" s="46" t="s">
        <v>12508</v>
      </c>
      <c r="F2195" s="80">
        <v>7604.6744205004579</v>
      </c>
      <c r="G2195" s="56">
        <v>5977.4135943675956</v>
      </c>
      <c r="H2195" s="56">
        <v>4493.1979141055635</v>
      </c>
      <c r="I2195" s="56">
        <v>11250.107574172351</v>
      </c>
      <c r="J2195" s="56">
        <v>3473.0173035112934</v>
      </c>
      <c r="K2195" s="58">
        <v>1.1100595520377683</v>
      </c>
      <c r="L2195" s="80">
        <v>6668.0038934207241</v>
      </c>
      <c r="M2195" s="56">
        <v>5029.877655657805</v>
      </c>
      <c r="N2195" s="56">
        <v>12472.076353247447</v>
      </c>
      <c r="O2195" s="56">
        <v>3844.6798310506751</v>
      </c>
      <c r="P2195" s="56">
        <v>7201.6675386951156</v>
      </c>
      <c r="Q2195" s="58">
        <v>0.99680006504058838</v>
      </c>
      <c r="R2195" s="80">
        <v>5843.9078321813477</v>
      </c>
      <c r="S2195" s="56">
        <v>5290.1412670733007</v>
      </c>
      <c r="T2195" s="56">
        <v>6992.7613409865862</v>
      </c>
      <c r="U2195" s="56">
        <v>5788.5311756705432</v>
      </c>
      <c r="V2195" s="56">
        <v>6878.8823669059047</v>
      </c>
      <c r="W2195" s="80">
        <v>9581.5214343062235</v>
      </c>
      <c r="X2195" s="56">
        <v>9597.2683806088135</v>
      </c>
      <c r="Y2195" s="80">
        <v>6865.3244653218699</v>
      </c>
      <c r="Z2195" s="58">
        <v>0.90277690874109351</v>
      </c>
    </row>
    <row r="2196" spans="2:26" x14ac:dyDescent="0.2">
      <c r="B2196" s="36" t="s">
        <v>4226</v>
      </c>
      <c r="C2196" s="46" t="s">
        <v>4225</v>
      </c>
      <c r="D2196" s="46" t="s">
        <v>12378</v>
      </c>
      <c r="E2196" s="46" t="s">
        <v>12507</v>
      </c>
      <c r="F2196" s="80">
        <v>10333.910105344065</v>
      </c>
      <c r="G2196" s="56">
        <v>10675.31025514367</v>
      </c>
      <c r="H2196" s="56">
        <v>10333.468400628897</v>
      </c>
      <c r="I2196" s="56">
        <v>19458.118271784315</v>
      </c>
      <c r="J2196" s="56">
        <v>6363.1587119773521</v>
      </c>
      <c r="K2196" s="58">
        <v>1.1018989227717546</v>
      </c>
      <c r="L2196" s="80">
        <v>11821.117215890063</v>
      </c>
      <c r="M2196" s="56">
        <v>11482.685471517631</v>
      </c>
      <c r="N2196" s="56">
        <v>21413.043770577584</v>
      </c>
      <c r="O2196" s="56">
        <v>6992.3227833714582</v>
      </c>
      <c r="P2196" s="56">
        <v>12846.312027874486</v>
      </c>
      <c r="Q2196" s="58">
        <v>0.99680006504058838</v>
      </c>
      <c r="R2196" s="80">
        <v>11157.339997997589</v>
      </c>
      <c r="S2196" s="56">
        <v>12319.691933455062</v>
      </c>
      <c r="T2196" s="56">
        <v>12761.981254827191</v>
      </c>
      <c r="U2196" s="56">
        <v>11273.575191543337</v>
      </c>
      <c r="V2196" s="56">
        <v>12621.228963127416</v>
      </c>
      <c r="W2196" s="80">
        <v>17579.974389340514</v>
      </c>
      <c r="X2196" s="56">
        <v>17601.372744947425</v>
      </c>
      <c r="Y2196" s="80">
        <v>12590.992575897053</v>
      </c>
      <c r="Z2196" s="58">
        <v>1.2184151446591125</v>
      </c>
    </row>
    <row r="2197" spans="2:26" x14ac:dyDescent="0.2">
      <c r="B2197" s="36" t="s">
        <v>4158</v>
      </c>
      <c r="C2197" s="46" t="s">
        <v>4157</v>
      </c>
      <c r="D2197" s="46" t="s">
        <v>12378</v>
      </c>
      <c r="E2197" s="46" t="s">
        <v>12506</v>
      </c>
      <c r="F2197" s="80">
        <v>3142.0825046459054</v>
      </c>
      <c r="G2197" s="56">
        <v>2316.6494554668516</v>
      </c>
      <c r="H2197" s="56">
        <v>1882.6381658149442</v>
      </c>
      <c r="I2197" s="56">
        <v>4381.3920261752737</v>
      </c>
      <c r="J2197" s="56">
        <v>2303.0401304903912</v>
      </c>
      <c r="K2197" s="58">
        <v>1.1045048188485505</v>
      </c>
      <c r="L2197" s="80">
        <v>2571.3677806228288</v>
      </c>
      <c r="M2197" s="56">
        <v>2096.9596240996275</v>
      </c>
      <c r="N2197" s="56">
        <v>4832.9859872532224</v>
      </c>
      <c r="O2197" s="56">
        <v>2536.7406870514073</v>
      </c>
      <c r="P2197" s="56">
        <v>2833.8476575045393</v>
      </c>
      <c r="Q2197" s="58">
        <v>0.99680006504058838</v>
      </c>
      <c r="R2197" s="80">
        <v>2508.6741523992237</v>
      </c>
      <c r="S2197" s="56">
        <v>2158.6124891298355</v>
      </c>
      <c r="T2197" s="56">
        <v>2759.338131658074</v>
      </c>
      <c r="U2197" s="56">
        <v>2473.6679860722852</v>
      </c>
      <c r="V2197" s="56">
        <v>2732.3235093360609</v>
      </c>
      <c r="W2197" s="80">
        <v>3805.8240966748572</v>
      </c>
      <c r="X2197" s="56">
        <v>3812.3303850105658</v>
      </c>
      <c r="Y2197" s="80">
        <v>2727.1181782292383</v>
      </c>
      <c r="Z2197" s="58">
        <v>0.86793334490641227</v>
      </c>
    </row>
    <row r="2198" spans="2:26" x14ac:dyDescent="0.2">
      <c r="B2198" s="36" t="s">
        <v>4156</v>
      </c>
      <c r="C2198" s="46" t="s">
        <v>4155</v>
      </c>
      <c r="D2198" s="46" t="s">
        <v>12378</v>
      </c>
      <c r="E2198" s="46" t="s">
        <v>12506</v>
      </c>
      <c r="F2198" s="80">
        <v>7229.4106923615018</v>
      </c>
      <c r="G2198" s="56">
        <v>4520.9199101912263</v>
      </c>
      <c r="H2198" s="56">
        <v>4173.5328611029227</v>
      </c>
      <c r="I2198" s="56">
        <v>8894.0902122125717</v>
      </c>
      <c r="J2198" s="56">
        <v>5354.4094541552477</v>
      </c>
      <c r="K2198" s="58">
        <v>1.1045048188485505</v>
      </c>
      <c r="L2198" s="80">
        <v>5018.0003575462442</v>
      </c>
      <c r="M2198" s="56">
        <v>4648.6521194036441</v>
      </c>
      <c r="N2198" s="56">
        <v>9810.8119766934142</v>
      </c>
      <c r="O2198" s="56">
        <v>5897.7471289638934</v>
      </c>
      <c r="P2198" s="56">
        <v>5654.0182602359264</v>
      </c>
      <c r="Q2198" s="58">
        <v>0.99680006504058838</v>
      </c>
      <c r="R2198" s="80">
        <v>5372.5319278443176</v>
      </c>
      <c r="S2198" s="56">
        <v>3595.634238073927</v>
      </c>
      <c r="T2198" s="56">
        <v>5434.2415567146327</v>
      </c>
      <c r="U2198" s="56">
        <v>5194.8421588672782</v>
      </c>
      <c r="V2198" s="56">
        <v>5411.6025640971084</v>
      </c>
      <c r="W2198" s="80">
        <v>7537.7631417711709</v>
      </c>
      <c r="X2198" s="56">
        <v>7552.7330320882493</v>
      </c>
      <c r="Y2198" s="80">
        <v>5402.7834597192741</v>
      </c>
      <c r="Z2198" s="58">
        <v>0.74733386850297256</v>
      </c>
    </row>
    <row r="2199" spans="2:26" x14ac:dyDescent="0.2">
      <c r="B2199" s="36" t="s">
        <v>4154</v>
      </c>
      <c r="C2199" s="46" t="s">
        <v>4153</v>
      </c>
      <c r="D2199" s="46" t="s">
        <v>12378</v>
      </c>
      <c r="E2199" s="46" t="s">
        <v>12506</v>
      </c>
      <c r="F2199" s="80">
        <v>20605.293842246683</v>
      </c>
      <c r="G2199" s="56">
        <v>14087.453686008121</v>
      </c>
      <c r="H2199" s="56">
        <v>14339.970070967687</v>
      </c>
      <c r="I2199" s="56">
        <v>14983.855789624116</v>
      </c>
      <c r="J2199" s="56">
        <v>15329.205106650363</v>
      </c>
      <c r="K2199" s="58">
        <v>1.1045048188485505</v>
      </c>
      <c r="L2199" s="80">
        <v>15636.385743961306</v>
      </c>
      <c r="M2199" s="56">
        <v>15972.44696067216</v>
      </c>
      <c r="N2199" s="56">
        <v>16528.255091907966</v>
      </c>
      <c r="O2199" s="56">
        <v>16884.733261645797</v>
      </c>
      <c r="P2199" s="56">
        <v>15825.318003570217</v>
      </c>
      <c r="Q2199" s="58">
        <v>0.99680006504058838</v>
      </c>
      <c r="R2199" s="80">
        <v>16476.799617204473</v>
      </c>
      <c r="S2199" s="56">
        <v>10575.359866728844</v>
      </c>
      <c r="T2199" s="56">
        <v>15261.309572588048</v>
      </c>
      <c r="U2199" s="56">
        <v>15886.655642156911</v>
      </c>
      <c r="V2199" s="56">
        <v>15320.445916203225</v>
      </c>
      <c r="W2199" s="80">
        <v>21339.684719053785</v>
      </c>
      <c r="X2199" s="56">
        <v>21382.351957352406</v>
      </c>
      <c r="Y2199" s="80">
        <v>15295.683958941474</v>
      </c>
      <c r="Z2199" s="58">
        <v>0.74231816716833199</v>
      </c>
    </row>
    <row r="2200" spans="2:26" x14ac:dyDescent="0.2">
      <c r="B2200" s="36" t="s">
        <v>4224</v>
      </c>
      <c r="C2200" s="46" t="s">
        <v>4223</v>
      </c>
      <c r="D2200" s="46" t="s">
        <v>12378</v>
      </c>
      <c r="E2200" s="46" t="s">
        <v>12506</v>
      </c>
      <c r="F2200" s="80">
        <v>18083.998340528924</v>
      </c>
      <c r="G2200" s="56">
        <v>14773.300104079859</v>
      </c>
      <c r="H2200" s="56">
        <v>11670.146490336338</v>
      </c>
      <c r="I2200" s="56">
        <v>37485.779247381652</v>
      </c>
      <c r="J2200" s="56">
        <v>14823.848412778454</v>
      </c>
      <c r="K2200" s="58">
        <v>1.1045048188485505</v>
      </c>
      <c r="L2200" s="80">
        <v>16397.641780226768</v>
      </c>
      <c r="M2200" s="56">
        <v>12998.687927358613</v>
      </c>
      <c r="N2200" s="56">
        <v>41349.471752705402</v>
      </c>
      <c r="O2200" s="56">
        <v>16328.095593961869</v>
      </c>
      <c r="P2200" s="56">
        <v>19422.666592981368</v>
      </c>
      <c r="Q2200" s="58">
        <v>0.99680006504058838</v>
      </c>
      <c r="R2200" s="80">
        <v>17210.859168483592</v>
      </c>
      <c r="S2200" s="56">
        <v>15119.991844145983</v>
      </c>
      <c r="T2200" s="56">
        <v>18944.51830720175</v>
      </c>
      <c r="U2200" s="56">
        <v>17001.772436049832</v>
      </c>
      <c r="V2200" s="56">
        <v>18760.801013715583</v>
      </c>
      <c r="W2200" s="80">
        <v>26131.718417293392</v>
      </c>
      <c r="X2200" s="56">
        <v>26169.164826575128</v>
      </c>
      <c r="Y2200" s="80">
        <v>18719.889909917245</v>
      </c>
      <c r="Z2200" s="58">
        <v>1.0351632176366214</v>
      </c>
    </row>
    <row r="2201" spans="2:26" x14ac:dyDescent="0.2">
      <c r="B2201" s="36" t="s">
        <v>4152</v>
      </c>
      <c r="C2201" s="46" t="s">
        <v>4151</v>
      </c>
      <c r="D2201" s="46" t="s">
        <v>12378</v>
      </c>
      <c r="E2201" s="46" t="s">
        <v>12506</v>
      </c>
      <c r="F2201" s="80">
        <v>3253.961146665617</v>
      </c>
      <c r="G2201" s="56">
        <v>2657.0093713193992</v>
      </c>
      <c r="H2201" s="56">
        <v>2413.9395937192403</v>
      </c>
      <c r="I2201" s="56">
        <v>4142.5599715985527</v>
      </c>
      <c r="J2201" s="56">
        <v>2294.0254845544023</v>
      </c>
      <c r="K2201" s="58">
        <v>1.1045048188485505</v>
      </c>
      <c r="L2201" s="80">
        <v>2949.1506684798828</v>
      </c>
      <c r="M2201" s="56">
        <v>2688.7449510796091</v>
      </c>
      <c r="N2201" s="56">
        <v>4569.5373010410894</v>
      </c>
      <c r="O2201" s="56">
        <v>2526.8112816439921</v>
      </c>
      <c r="P2201" s="56">
        <v>3125.7712614049369</v>
      </c>
      <c r="Q2201" s="58">
        <v>0.99680006504058838</v>
      </c>
      <c r="R2201" s="80">
        <v>2795.0411913322555</v>
      </c>
      <c r="S2201" s="56">
        <v>1855.8232441881805</v>
      </c>
      <c r="T2201" s="56">
        <v>2991.0707998061662</v>
      </c>
      <c r="U2201" s="56">
        <v>2701.119396617848</v>
      </c>
      <c r="V2201" s="56">
        <v>2963.6513169868881</v>
      </c>
      <c r="W2201" s="80">
        <v>4128.0381176647861</v>
      </c>
      <c r="X2201" s="56">
        <v>4134.7760723245046</v>
      </c>
      <c r="Y2201" s="80">
        <v>2957.7769634234351</v>
      </c>
      <c r="Z2201" s="58">
        <v>0.90897734487528026</v>
      </c>
    </row>
    <row r="2202" spans="2:26" x14ac:dyDescent="0.2">
      <c r="B2202" s="36" t="s">
        <v>4150</v>
      </c>
      <c r="C2202" s="46" t="s">
        <v>4149</v>
      </c>
      <c r="D2202" s="46" t="s">
        <v>12378</v>
      </c>
      <c r="E2202" s="46" t="s">
        <v>12506</v>
      </c>
      <c r="F2202" s="80">
        <v>3346.4163596219619</v>
      </c>
      <c r="G2202" s="56">
        <v>2432.0206903586854</v>
      </c>
      <c r="H2202" s="56">
        <v>2273.6048218944561</v>
      </c>
      <c r="I2202" s="56">
        <v>3843.4625482450938</v>
      </c>
      <c r="J2202" s="56">
        <v>2135.5331900430383</v>
      </c>
      <c r="K2202" s="58">
        <v>1.1045048188485505</v>
      </c>
      <c r="L2202" s="80">
        <v>2699.4242181263385</v>
      </c>
      <c r="M2202" s="56">
        <v>2532.4343250032366</v>
      </c>
      <c r="N2202" s="56">
        <v>4239.6116410556524</v>
      </c>
      <c r="O2202" s="56">
        <v>2352.236011874159</v>
      </c>
      <c r="P2202" s="56">
        <v>2874.6505115018567</v>
      </c>
      <c r="Q2202" s="58">
        <v>0.99680006504058838</v>
      </c>
      <c r="R2202" s="80">
        <v>3000.2588101067295</v>
      </c>
      <c r="S2202" s="56">
        <v>2316.0767910238164</v>
      </c>
      <c r="T2202" s="56">
        <v>2811.7065431375986</v>
      </c>
      <c r="U2202" s="56">
        <v>2931.8406081984381</v>
      </c>
      <c r="V2202" s="56">
        <v>2823.0671156222447</v>
      </c>
      <c r="W2202" s="80">
        <v>3932.2198921372528</v>
      </c>
      <c r="X2202" s="56">
        <v>3939.1492931618409</v>
      </c>
      <c r="Y2202" s="80">
        <v>2817.8370076156812</v>
      </c>
      <c r="Z2202" s="58">
        <v>0.84204614871474237</v>
      </c>
    </row>
    <row r="2203" spans="2:26" x14ac:dyDescent="0.2">
      <c r="B2203" s="36" t="s">
        <v>4222</v>
      </c>
      <c r="C2203" s="46" t="s">
        <v>4221</v>
      </c>
      <c r="D2203" s="46" t="s">
        <v>12378</v>
      </c>
      <c r="E2203" s="46" t="s">
        <v>12507</v>
      </c>
      <c r="F2203" s="80">
        <v>6152.519190655139</v>
      </c>
      <c r="G2203" s="56">
        <v>5459.8352523155154</v>
      </c>
      <c r="H2203" s="56">
        <v>5520.3827595409812</v>
      </c>
      <c r="I2203" s="56">
        <v>7153.3896072811876</v>
      </c>
      <c r="J2203" s="56">
        <v>4137.0416647872253</v>
      </c>
      <c r="K2203" s="58">
        <v>1.1018989227717546</v>
      </c>
      <c r="L2203" s="80">
        <v>6045.8526220324648</v>
      </c>
      <c r="M2203" s="56">
        <v>6134.321648125403</v>
      </c>
      <c r="N2203" s="56">
        <v>7872.079027848391</v>
      </c>
      <c r="O2203" s="56">
        <v>4546.0960503780161</v>
      </c>
      <c r="P2203" s="56">
        <v>6226.6737364621158</v>
      </c>
      <c r="Q2203" s="58">
        <v>0.99680006504058838</v>
      </c>
      <c r="R2203" s="80">
        <v>5768.8109878277337</v>
      </c>
      <c r="S2203" s="56">
        <v>3163.2049477861406</v>
      </c>
      <c r="T2203" s="56">
        <v>5904.9768444405645</v>
      </c>
      <c r="U2203" s="56">
        <v>5508.2503838235752</v>
      </c>
      <c r="V2203" s="56">
        <v>5867.4600942154402</v>
      </c>
      <c r="W2203" s="80">
        <v>8172.7222038467326</v>
      </c>
      <c r="X2203" s="56">
        <v>8185.4621824393362</v>
      </c>
      <c r="Y2203" s="80">
        <v>5855.4008862157989</v>
      </c>
      <c r="Z2203" s="58">
        <v>0.95170786222160453</v>
      </c>
    </row>
    <row r="2204" spans="2:26" x14ac:dyDescent="0.2">
      <c r="B2204" s="36" t="s">
        <v>4148</v>
      </c>
      <c r="C2204" s="46" t="s">
        <v>4147</v>
      </c>
      <c r="D2204" s="46" t="s">
        <v>12378</v>
      </c>
      <c r="E2204" s="46" t="s">
        <v>12506</v>
      </c>
      <c r="F2204" s="80">
        <v>17139.102854706129</v>
      </c>
      <c r="G2204" s="56">
        <v>5006.3779729625903</v>
      </c>
      <c r="H2204" s="56">
        <v>5171.0885955763988</v>
      </c>
      <c r="I2204" s="56">
        <v>15929.080048148517</v>
      </c>
      <c r="J2204" s="56">
        <v>11643.035111281635</v>
      </c>
      <c r="K2204" s="58">
        <v>1.1045048188485505</v>
      </c>
      <c r="L2204" s="80">
        <v>5556.8351037820776</v>
      </c>
      <c r="M2204" s="56">
        <v>5759.770621069857</v>
      </c>
      <c r="N2204" s="56">
        <v>17570.904452880142</v>
      </c>
      <c r="O2204" s="56">
        <v>12824.509871335678</v>
      </c>
      <c r="P2204" s="56">
        <v>7432.3894802714249</v>
      </c>
      <c r="Q2204" s="58">
        <v>0.99680006504058838</v>
      </c>
      <c r="R2204" s="80">
        <v>5238.9264654995086</v>
      </c>
      <c r="S2204" s="56">
        <v>11752.951741630653</v>
      </c>
      <c r="T2204" s="56">
        <v>7846.1233594985315</v>
      </c>
      <c r="U2204" s="56">
        <v>5890.3289931126237</v>
      </c>
      <c r="V2204" s="56">
        <v>7661.1721247830719</v>
      </c>
      <c r="W2204" s="80">
        <v>10671.164443612366</v>
      </c>
      <c r="X2204" s="56">
        <v>10706.65426439944</v>
      </c>
      <c r="Y2204" s="80">
        <v>7658.9142397684354</v>
      </c>
      <c r="Z2204" s="58">
        <v>0.44686786144500079</v>
      </c>
    </row>
    <row r="2205" spans="2:26" x14ac:dyDescent="0.2">
      <c r="B2205" s="36" t="s">
        <v>4146</v>
      </c>
      <c r="C2205" s="46" t="s">
        <v>4145</v>
      </c>
      <c r="D2205" s="46" t="s">
        <v>12378</v>
      </c>
      <c r="E2205" s="46" t="s">
        <v>12506</v>
      </c>
      <c r="F2205" s="80">
        <v>14381.289472862074</v>
      </c>
      <c r="G2205" s="56">
        <v>10251.272296149114</v>
      </c>
      <c r="H2205" s="56">
        <v>9207.820470112305</v>
      </c>
      <c r="I2205" s="56">
        <v>20656.697166853708</v>
      </c>
      <c r="J2205" s="56">
        <v>12652.259311018501</v>
      </c>
      <c r="K2205" s="58">
        <v>1.1045048188485505</v>
      </c>
      <c r="L2205" s="80">
        <v>11378.411710284934</v>
      </c>
      <c r="M2205" s="56">
        <v>10256.048189390365</v>
      </c>
      <c r="N2205" s="56">
        <v>22785.80125994495</v>
      </c>
      <c r="O2205" s="56">
        <v>13936.144903628525</v>
      </c>
      <c r="P2205" s="56">
        <v>12896.015804244154</v>
      </c>
      <c r="Q2205" s="58">
        <v>0.99680006504058838</v>
      </c>
      <c r="R2205" s="80">
        <v>11435.530455136428</v>
      </c>
      <c r="S2205" s="56">
        <v>9664.8330584336945</v>
      </c>
      <c r="T2205" s="56">
        <v>12541.106236172081</v>
      </c>
      <c r="U2205" s="56">
        <v>11258.460715466153</v>
      </c>
      <c r="V2205" s="56">
        <v>12419.811852246034</v>
      </c>
      <c r="W2205" s="80">
        <v>17299.422656920924</v>
      </c>
      <c r="X2205" s="56">
        <v>17329.201892765745</v>
      </c>
      <c r="Y2205" s="80">
        <v>12396.297467234075</v>
      </c>
      <c r="Z2205" s="58">
        <v>0.86197398992811192</v>
      </c>
    </row>
    <row r="2206" spans="2:26" x14ac:dyDescent="0.2">
      <c r="B2206" s="36" t="s">
        <v>4144</v>
      </c>
      <c r="C2206" s="46" t="s">
        <v>4143</v>
      </c>
      <c r="D2206" s="46" t="s">
        <v>12378</v>
      </c>
      <c r="E2206" s="46" t="s">
        <v>12506</v>
      </c>
      <c r="F2206" s="80">
        <v>254.28842047790687</v>
      </c>
      <c r="G2206" s="56">
        <v>51.927747832309358</v>
      </c>
      <c r="H2206" s="56">
        <v>59.921488152595515</v>
      </c>
      <c r="I2206" s="56">
        <v>293.42055722213212</v>
      </c>
      <c r="J2206" s="56">
        <v>35.764797938465534</v>
      </c>
      <c r="K2206" s="58">
        <v>1.1045048188485505</v>
      </c>
      <c r="L2206" s="80">
        <v>57.63726461990737</v>
      </c>
      <c r="M2206" s="56">
        <v>66.743011776543469</v>
      </c>
      <c r="N2206" s="56">
        <v>323.66367422833014</v>
      </c>
      <c r="O2206" s="56">
        <v>39.394023965774025</v>
      </c>
      <c r="P2206" s="56">
        <v>92.035037010144478</v>
      </c>
      <c r="Q2206" s="58">
        <v>0.99680006504058838</v>
      </c>
      <c r="R2206" s="80">
        <v>104.26939200582859</v>
      </c>
      <c r="S2206" s="56">
        <v>201.96796252310114</v>
      </c>
      <c r="T2206" s="56">
        <v>102.80144453606013</v>
      </c>
      <c r="U2206" s="56">
        <v>114.03924905755585</v>
      </c>
      <c r="V2206" s="56">
        <v>103.86415637195849</v>
      </c>
      <c r="W2206" s="80">
        <v>144.67126888545417</v>
      </c>
      <c r="X2206" s="56">
        <v>145.19782214483385</v>
      </c>
      <c r="Y2206" s="80">
        <v>103.86602949402425</v>
      </c>
      <c r="Z2206" s="58">
        <v>0.40845756680079875</v>
      </c>
    </row>
    <row r="2207" spans="2:26" x14ac:dyDescent="0.2">
      <c r="B2207" s="36" t="s">
        <v>4142</v>
      </c>
      <c r="C2207" s="46" t="s">
        <v>4141</v>
      </c>
      <c r="D2207" s="46" t="s">
        <v>12378</v>
      </c>
      <c r="E2207" s="46" t="s">
        <v>12506</v>
      </c>
      <c r="F2207" s="80">
        <v>275.6359612243898</v>
      </c>
      <c r="G2207" s="56">
        <v>157.46596636609991</v>
      </c>
      <c r="H2207" s="56">
        <v>193.67869101612933</v>
      </c>
      <c r="I2207" s="56">
        <v>397.14670904022984</v>
      </c>
      <c r="J2207" s="56">
        <v>213.09187706506793</v>
      </c>
      <c r="K2207" s="58">
        <v>1.1045048188485505</v>
      </c>
      <c r="L2207" s="80">
        <v>174.77953408226421</v>
      </c>
      <c r="M2207" s="56">
        <v>215.72727169986211</v>
      </c>
      <c r="N2207" s="56">
        <v>438.08097248734515</v>
      </c>
      <c r="O2207" s="56">
        <v>234.71533451569169</v>
      </c>
      <c r="P2207" s="56">
        <v>214.07912223918581</v>
      </c>
      <c r="Q2207" s="58">
        <v>0.99680006504058838</v>
      </c>
      <c r="R2207" s="80">
        <v>192.5634421385966</v>
      </c>
      <c r="S2207" s="56">
        <v>193.19048936583465</v>
      </c>
      <c r="T2207" s="56">
        <v>211.46251051320749</v>
      </c>
      <c r="U2207" s="56">
        <v>192.62614686132042</v>
      </c>
      <c r="V2207" s="56">
        <v>209.68123494822896</v>
      </c>
      <c r="W2207" s="80">
        <v>292.0627421532613</v>
      </c>
      <c r="X2207" s="56">
        <v>292.63349961642922</v>
      </c>
      <c r="Y2207" s="80">
        <v>209.33288979900183</v>
      </c>
      <c r="Z2207" s="58">
        <v>0.7594542049924613</v>
      </c>
    </row>
    <row r="2208" spans="2:26" x14ac:dyDescent="0.2">
      <c r="B2208" s="36" t="s">
        <v>4220</v>
      </c>
      <c r="C2208" s="46" t="s">
        <v>4219</v>
      </c>
      <c r="D2208" s="46" t="s">
        <v>12378</v>
      </c>
      <c r="E2208" s="46" t="s">
        <v>12507</v>
      </c>
      <c r="F2208" s="80">
        <v>8822.6646589627435</v>
      </c>
      <c r="G2208" s="56">
        <v>7295.2165348378412</v>
      </c>
      <c r="H2208" s="56">
        <v>8459.2528996434739</v>
      </c>
      <c r="I2208" s="56">
        <v>8930.6396032362863</v>
      </c>
      <c r="J2208" s="56">
        <v>5596.1858927816511</v>
      </c>
      <c r="K2208" s="58">
        <v>1.1018989227717546</v>
      </c>
      <c r="L2208" s="80">
        <v>8078.2298324365538</v>
      </c>
      <c r="M2208" s="56">
        <v>9400.0326516426812</v>
      </c>
      <c r="N2208" s="56">
        <v>9827.8864406252887</v>
      </c>
      <c r="O2208" s="56">
        <v>6149.5147126260072</v>
      </c>
      <c r="P2208" s="56">
        <v>8309.4243217567528</v>
      </c>
      <c r="Q2208" s="58">
        <v>0.99680006504058838</v>
      </c>
      <c r="R2208" s="80">
        <v>8172.3568550062391</v>
      </c>
      <c r="S2208" s="56">
        <v>4775.4313441139066</v>
      </c>
      <c r="T2208" s="56">
        <v>7935.5406083896632</v>
      </c>
      <c r="U2208" s="56">
        <v>7832.6643039170058</v>
      </c>
      <c r="V2208" s="56">
        <v>7925.8120296279094</v>
      </c>
      <c r="W2208" s="80">
        <v>11039.778527324934</v>
      </c>
      <c r="X2208" s="56">
        <v>11058.047557522455</v>
      </c>
      <c r="Y2208" s="80">
        <v>7910.2804490433318</v>
      </c>
      <c r="Z2208" s="58">
        <v>0.89658632111869496</v>
      </c>
    </row>
    <row r="2209" spans="2:26" x14ac:dyDescent="0.2">
      <c r="B2209" s="36" t="s">
        <v>4218</v>
      </c>
      <c r="C2209" s="46" t="s">
        <v>895</v>
      </c>
      <c r="D2209" s="46" t="s">
        <v>12378</v>
      </c>
      <c r="E2209" s="46" t="s">
        <v>12507</v>
      </c>
      <c r="F2209" s="80">
        <v>3145.1013240641846</v>
      </c>
      <c r="G2209" s="56">
        <v>2415.7961198666821</v>
      </c>
      <c r="H2209" s="56">
        <v>2527.2184082497483</v>
      </c>
      <c r="I2209" s="56">
        <v>3558.4363544149614</v>
      </c>
      <c r="J2209" s="56">
        <v>1958.3210931398041</v>
      </c>
      <c r="K2209" s="58">
        <v>1.1018989227717546</v>
      </c>
      <c r="L2209" s="80">
        <v>2675.0893810207226</v>
      </c>
      <c r="M2209" s="56">
        <v>2808.2782057953723</v>
      </c>
      <c r="N2209" s="56">
        <v>3915.9466679978618</v>
      </c>
      <c r="O2209" s="56">
        <v>2151.9521697523687</v>
      </c>
      <c r="P2209" s="56">
        <v>2823.1276760176852</v>
      </c>
      <c r="Q2209" s="58">
        <v>0.99680006504058838</v>
      </c>
      <c r="R2209" s="80">
        <v>2754.1109682748702</v>
      </c>
      <c r="S2209" s="56">
        <v>1631.6733767096816</v>
      </c>
      <c r="T2209" s="56">
        <v>2697.0226640056203</v>
      </c>
      <c r="U2209" s="56">
        <v>2641.8672091183516</v>
      </c>
      <c r="V2209" s="56">
        <v>2691.8068449716675</v>
      </c>
      <c r="W2209" s="80">
        <v>3749.3888696499416</v>
      </c>
      <c r="X2209" s="56">
        <v>3755.9014090339724</v>
      </c>
      <c r="Y2209" s="80">
        <v>2686.7521892872269</v>
      </c>
      <c r="Z2209" s="58">
        <v>0.85426570162621451</v>
      </c>
    </row>
    <row r="2210" spans="2:26" x14ac:dyDescent="0.2">
      <c r="B2210" s="36" t="s">
        <v>4217</v>
      </c>
      <c r="C2210" s="46" t="s">
        <v>4216</v>
      </c>
      <c r="D2210" s="46" t="s">
        <v>12378</v>
      </c>
      <c r="E2210" s="46" t="s">
        <v>12507</v>
      </c>
      <c r="F2210" s="80">
        <v>4306.5200039172269</v>
      </c>
      <c r="G2210" s="56">
        <v>4663.1856870166375</v>
      </c>
      <c r="H2210" s="56">
        <v>4138.528825848889</v>
      </c>
      <c r="I2210" s="56">
        <v>8175.794856862155</v>
      </c>
      <c r="J2210" s="56">
        <v>2955.1342152812244</v>
      </c>
      <c r="K2210" s="58">
        <v>1.1018989227717546</v>
      </c>
      <c r="L2210" s="80">
        <v>5163.6967252660561</v>
      </c>
      <c r="M2210" s="56">
        <v>4598.7874525401166</v>
      </c>
      <c r="N2210" s="56">
        <v>8997.2036701572888</v>
      </c>
      <c r="O2210" s="56">
        <v>3247.3262473458462</v>
      </c>
      <c r="P2210" s="56">
        <v>5546.7777037577653</v>
      </c>
      <c r="Q2210" s="58">
        <v>0.99680006504058838</v>
      </c>
      <c r="R2210" s="80">
        <v>4773.0900226107015</v>
      </c>
      <c r="S2210" s="56">
        <v>8313.8918056608418</v>
      </c>
      <c r="T2210" s="56">
        <v>5809.8151823566104</v>
      </c>
      <c r="U2210" s="56">
        <v>5127.1702009157152</v>
      </c>
      <c r="V2210" s="56">
        <v>5745.2603220094497</v>
      </c>
      <c r="W2210" s="80">
        <v>8002.5114524182736</v>
      </c>
      <c r="X2210" s="56">
        <v>8011.4289333652423</v>
      </c>
      <c r="Y2210" s="80">
        <v>5730.9076788504717</v>
      </c>
      <c r="Z2210" s="58">
        <v>1.3307514358780679</v>
      </c>
    </row>
    <row r="2211" spans="2:26" x14ac:dyDescent="0.2">
      <c r="B2211" s="36" t="s">
        <v>4215</v>
      </c>
      <c r="C2211" s="46" t="s">
        <v>4214</v>
      </c>
      <c r="D2211" s="46" t="s">
        <v>12378</v>
      </c>
      <c r="E2211" s="46" t="s">
        <v>12507</v>
      </c>
      <c r="F2211" s="80">
        <v>280.26476297325087</v>
      </c>
      <c r="G2211" s="56">
        <v>1118.6246862557784</v>
      </c>
      <c r="H2211" s="56">
        <v>2229.8312389683811</v>
      </c>
      <c r="I2211" s="56">
        <v>480.11489915559838</v>
      </c>
      <c r="K2211" s="58">
        <v>1.1018989227717546</v>
      </c>
      <c r="L2211" s="80">
        <v>1238.6893889520818</v>
      </c>
      <c r="M2211" s="56">
        <v>2477.8176870488219</v>
      </c>
      <c r="N2211" s="56">
        <v>528.35126228177285</v>
      </c>
      <c r="P2211" s="56">
        <v>1173.5010419611936</v>
      </c>
      <c r="Q2211" s="58">
        <v>0.99680006504058838</v>
      </c>
      <c r="R2211" s="80">
        <v>809.50768801512834</v>
      </c>
      <c r="S2211" s="56">
        <v>144.17857591107199</v>
      </c>
      <c r="T2211" s="56">
        <v>1067.6758773725714</v>
      </c>
      <c r="U2211" s="56">
        <v>742.97477680472275</v>
      </c>
      <c r="V2211" s="56">
        <v>1036.970262050412</v>
      </c>
      <c r="W2211" s="80">
        <v>1444.3847506936258</v>
      </c>
      <c r="X2211" s="56">
        <v>1444.9650929843031</v>
      </c>
      <c r="Y2211" s="80">
        <v>1033.6435130276027</v>
      </c>
      <c r="Z2211" s="58">
        <v>3.6880965771863945</v>
      </c>
    </row>
    <row r="2212" spans="2:26" x14ac:dyDescent="0.2">
      <c r="B2212" s="36" t="s">
        <v>4140</v>
      </c>
      <c r="C2212" s="46" t="s">
        <v>4139</v>
      </c>
      <c r="D2212" s="46" t="s">
        <v>12378</v>
      </c>
      <c r="E2212" s="46" t="s">
        <v>12506</v>
      </c>
      <c r="F2212" s="80">
        <v>5519.3106582889195</v>
      </c>
      <c r="G2212" s="56">
        <v>3534.5035149041282</v>
      </c>
      <c r="H2212" s="56">
        <v>2594.4274494153146</v>
      </c>
      <c r="I2212" s="56">
        <v>9559.1040885239308</v>
      </c>
      <c r="J2212" s="56">
        <v>3123.4671834046653</v>
      </c>
      <c r="K2212" s="58">
        <v>1.1045048188485505</v>
      </c>
      <c r="L2212" s="80">
        <v>3923.1263224893464</v>
      </c>
      <c r="M2212" s="56">
        <v>2889.779729247487</v>
      </c>
      <c r="N2212" s="56">
        <v>10544.36942289788</v>
      </c>
      <c r="O2212" s="56">
        <v>3440.4204181736609</v>
      </c>
      <c r="P2212" s="56">
        <v>4698.2915479351041</v>
      </c>
      <c r="Q2212" s="58">
        <v>0.99680006504058838</v>
      </c>
      <c r="R2212" s="80">
        <v>4174.0408543476806</v>
      </c>
      <c r="S2212" s="56">
        <v>3731.5850908960556</v>
      </c>
      <c r="T2212" s="56">
        <v>4590.0386610356145</v>
      </c>
      <c r="U2212" s="56">
        <v>4129.795278002518</v>
      </c>
      <c r="V2212" s="56">
        <v>4546.5153830138624</v>
      </c>
      <c r="W2212" s="80">
        <v>6332.7924901475753</v>
      </c>
      <c r="X2212" s="56">
        <v>6344.2212882469503</v>
      </c>
      <c r="Y2212" s="80">
        <v>4538.2848427600857</v>
      </c>
      <c r="Z2212" s="58">
        <v>0.82225573513324057</v>
      </c>
    </row>
    <row r="2213" spans="2:26" x14ac:dyDescent="0.2">
      <c r="B2213" s="36" t="s">
        <v>4213</v>
      </c>
      <c r="C2213" s="46" t="s">
        <v>4212</v>
      </c>
      <c r="D2213" s="46" t="s">
        <v>12378</v>
      </c>
      <c r="E2213" s="46" t="s">
        <v>12507</v>
      </c>
      <c r="F2213" s="80">
        <v>8704.4612142200349</v>
      </c>
      <c r="G2213" s="56">
        <v>5989.9242714539496</v>
      </c>
      <c r="H2213" s="56">
        <v>4633.5015445815516</v>
      </c>
      <c r="I2213" s="56">
        <v>9566.1616712544401</v>
      </c>
      <c r="J2213" s="56">
        <v>6934.6982371773047</v>
      </c>
      <c r="K2213" s="58">
        <v>1.1018989227717546</v>
      </c>
      <c r="L2213" s="80">
        <v>6632.8373822245503</v>
      </c>
      <c r="M2213" s="56">
        <v>5148.8076225193672</v>
      </c>
      <c r="N2213" s="56">
        <v>10527.258377292666</v>
      </c>
      <c r="O2213" s="56">
        <v>7620.3738857477902</v>
      </c>
      <c r="P2213" s="56">
        <v>7085.9651888189055</v>
      </c>
      <c r="Q2213" s="58">
        <v>0.99680006504058838</v>
      </c>
      <c r="R2213" s="80">
        <v>6405.6406068334527</v>
      </c>
      <c r="S2213" s="56">
        <v>4673.3596165142235</v>
      </c>
      <c r="T2213" s="56">
        <v>6827.2362907919869</v>
      </c>
      <c r="U2213" s="56">
        <v>6232.4125078015304</v>
      </c>
      <c r="V2213" s="56">
        <v>6770.986311247615</v>
      </c>
      <c r="W2213" s="80">
        <v>9431.2341761695498</v>
      </c>
      <c r="X2213" s="56">
        <v>9449.2584433181582</v>
      </c>
      <c r="Y2213" s="80">
        <v>6759.446813130191</v>
      </c>
      <c r="Z2213" s="58">
        <v>0.77654970787710875</v>
      </c>
    </row>
    <row r="2214" spans="2:26" x14ac:dyDescent="0.2">
      <c r="B2214" s="36" t="s">
        <v>4211</v>
      </c>
      <c r="C2214" s="46" t="s">
        <v>4210</v>
      </c>
      <c r="D2214" s="46" t="s">
        <v>12378</v>
      </c>
      <c r="E2214" s="46" t="s">
        <v>12507</v>
      </c>
      <c r="F2214" s="80">
        <v>8881.8906269637082</v>
      </c>
      <c r="G2214" s="56">
        <v>5439.581824008168</v>
      </c>
      <c r="H2214" s="56">
        <v>4212.5877885814871</v>
      </c>
      <c r="I2214" s="56">
        <v>11626.412559495602</v>
      </c>
      <c r="J2214" s="56">
        <v>6065.8431938981566</v>
      </c>
      <c r="K2214" s="58">
        <v>1.1018989227717546</v>
      </c>
      <c r="L2214" s="80">
        <v>6023.4253441058654</v>
      </c>
      <c r="M2214" s="56">
        <v>4681.0827422178309</v>
      </c>
      <c r="N2214" s="56">
        <v>12794.499321770381</v>
      </c>
      <c r="O2214" s="56">
        <v>6665.6098778765981</v>
      </c>
      <c r="P2214" s="56">
        <v>6845.1113204529211</v>
      </c>
      <c r="Q2214" s="58">
        <v>0.99680006504058838</v>
      </c>
      <c r="R2214" s="80">
        <v>6303.3475892270226</v>
      </c>
      <c r="S2214" s="56">
        <v>5847.8101338240249</v>
      </c>
      <c r="T2214" s="56">
        <v>6728.5066146097288</v>
      </c>
      <c r="U2214" s="56">
        <v>6257.7938436867225</v>
      </c>
      <c r="V2214" s="56">
        <v>6683.9932906760787</v>
      </c>
      <c r="W2214" s="80">
        <v>9310.0625313030414</v>
      </c>
      <c r="X2214" s="56">
        <v>9328.4542002995768</v>
      </c>
      <c r="Y2214" s="80">
        <v>6673.0305233882191</v>
      </c>
      <c r="Z2214" s="58">
        <v>0.75130744158571194</v>
      </c>
    </row>
    <row r="2215" spans="2:26" x14ac:dyDescent="0.2">
      <c r="B2215" s="36" t="s">
        <v>4209</v>
      </c>
      <c r="C2215" s="46" t="s">
        <v>4208</v>
      </c>
      <c r="D2215" s="46" t="s">
        <v>12378</v>
      </c>
      <c r="E2215" s="46" t="s">
        <v>12506</v>
      </c>
      <c r="F2215" s="80">
        <v>6727.7386041934296</v>
      </c>
      <c r="G2215" s="56">
        <v>3553.3650589509675</v>
      </c>
      <c r="H2215" s="56">
        <v>2755.9246548702131</v>
      </c>
      <c r="I2215" s="56">
        <v>9677.0402507397794</v>
      </c>
      <c r="J2215" s="56">
        <v>5508.9104517952264</v>
      </c>
      <c r="K2215" s="58">
        <v>1.1045048188485505</v>
      </c>
      <c r="L2215" s="80">
        <v>3944.0617154295219</v>
      </c>
      <c r="M2215" s="56">
        <v>3069.6619420874936</v>
      </c>
      <c r="N2215" s="56">
        <v>10674.461369926228</v>
      </c>
      <c r="O2215" s="56">
        <v>6067.9260857760401</v>
      </c>
      <c r="P2215" s="56">
        <v>4851.4917004514173</v>
      </c>
      <c r="Q2215" s="58">
        <v>0.99680006504058838</v>
      </c>
      <c r="R2215" s="80">
        <v>4421.8750275290986</v>
      </c>
      <c r="S2215" s="56">
        <v>3681.6703964164317</v>
      </c>
      <c r="T2215" s="56">
        <v>4722.549659416638</v>
      </c>
      <c r="U2215" s="56">
        <v>4347.8545644178321</v>
      </c>
      <c r="V2215" s="56">
        <v>4687.1163226339395</v>
      </c>
      <c r="W2215" s="80">
        <v>6528.6340302114913</v>
      </c>
      <c r="X2215" s="56">
        <v>6542.5651116332674</v>
      </c>
      <c r="Y2215" s="80">
        <v>4680.1684130883732</v>
      </c>
      <c r="Z2215" s="58">
        <v>0.69565253474194189</v>
      </c>
    </row>
    <row r="2216" spans="2:26" x14ac:dyDescent="0.2">
      <c r="B2216" s="36" t="s">
        <v>4207</v>
      </c>
      <c r="C2216" s="46" t="s">
        <v>4206</v>
      </c>
      <c r="D2216" s="46" t="s">
        <v>12378</v>
      </c>
      <c r="E2216" s="46" t="s">
        <v>12507</v>
      </c>
      <c r="F2216" s="80">
        <v>5483.436167058404</v>
      </c>
      <c r="G2216" s="56">
        <v>5834.6893420941842</v>
      </c>
      <c r="H2216" s="56">
        <v>4643.1018736446395</v>
      </c>
      <c r="I2216" s="56">
        <v>12162.859777530724</v>
      </c>
      <c r="J2216" s="56">
        <v>4430.5246095166112</v>
      </c>
      <c r="K2216" s="58">
        <v>1.1018989227717546</v>
      </c>
      <c r="L2216" s="80">
        <v>6460.9407111111259</v>
      </c>
      <c r="M2216" s="56">
        <v>5159.4756339537271</v>
      </c>
      <c r="N2216" s="56">
        <v>13384.842519398468</v>
      </c>
      <c r="O2216" s="56">
        <v>4868.5974327652757</v>
      </c>
      <c r="P2216" s="56">
        <v>7212.4843493529734</v>
      </c>
      <c r="Q2216" s="58">
        <v>0.99680006504058838</v>
      </c>
      <c r="R2216" s="80">
        <v>5821.0245096931194</v>
      </c>
      <c r="S2216" s="56">
        <v>6164.3750657258997</v>
      </c>
      <c r="T2216" s="56">
        <v>7089.8931848126495</v>
      </c>
      <c r="U2216" s="56">
        <v>5855.3595652963977</v>
      </c>
      <c r="V2216" s="56">
        <v>6973.1485407173695</v>
      </c>
      <c r="W2216" s="80">
        <v>9712.8237762753088</v>
      </c>
      <c r="X2216" s="56">
        <v>9724.1782893158106</v>
      </c>
      <c r="Y2216" s="80">
        <v>6956.1083911833493</v>
      </c>
      <c r="Z2216" s="58">
        <v>1.2685674054112246</v>
      </c>
    </row>
    <row r="2217" spans="2:26" x14ac:dyDescent="0.2">
      <c r="B2217" s="36" t="s">
        <v>4138</v>
      </c>
      <c r="C2217" s="46" t="s">
        <v>4137</v>
      </c>
      <c r="D2217" s="46" t="s">
        <v>12378</v>
      </c>
      <c r="E2217" s="46" t="s">
        <v>12506</v>
      </c>
      <c r="F2217" s="80">
        <v>10180.647532096762</v>
      </c>
      <c r="G2217" s="56">
        <v>6491.9338058945732</v>
      </c>
      <c r="H2217" s="56">
        <v>5993.2981677894395</v>
      </c>
      <c r="I2217" s="56">
        <v>10714.557757778168</v>
      </c>
      <c r="J2217" s="56">
        <v>8209.1798828757328</v>
      </c>
      <c r="K2217" s="58">
        <v>1.1045048188485505</v>
      </c>
      <c r="L2217" s="80">
        <v>7205.7295431644998</v>
      </c>
      <c r="M2217" s="56">
        <v>6675.5813736541913</v>
      </c>
      <c r="N2217" s="56">
        <v>11818.916726372307</v>
      </c>
      <c r="O2217" s="56">
        <v>9042.2048406861941</v>
      </c>
      <c r="P2217" s="56">
        <v>7847.8630162919098</v>
      </c>
      <c r="Q2217" s="58">
        <v>0.99680006504058838</v>
      </c>
      <c r="R2217" s="80">
        <v>7297.6928412520847</v>
      </c>
      <c r="S2217" s="56">
        <v>5003.5099693925786</v>
      </c>
      <c r="T2217" s="56">
        <v>7544.0811381939156</v>
      </c>
      <c r="U2217" s="56">
        <v>7068.2745540661344</v>
      </c>
      <c r="V2217" s="56">
        <v>7499.0861138024738</v>
      </c>
      <c r="W2217" s="80">
        <v>10445.396578198155</v>
      </c>
      <c r="X2217" s="56">
        <v>10466.47757406319</v>
      </c>
      <c r="Y2217" s="80">
        <v>7487.1058831846958</v>
      </c>
      <c r="Z2217" s="58">
        <v>0.73542531156097135</v>
      </c>
    </row>
    <row r="2218" spans="2:26" x14ac:dyDescent="0.2">
      <c r="B2218" s="36" t="s">
        <v>4205</v>
      </c>
      <c r="C2218" s="46" t="s">
        <v>4204</v>
      </c>
      <c r="D2218" s="46" t="s">
        <v>12378</v>
      </c>
      <c r="E2218" s="46" t="s">
        <v>12507</v>
      </c>
      <c r="F2218" s="80">
        <v>17290.479710435087</v>
      </c>
      <c r="G2218" s="56">
        <v>13187.258290455226</v>
      </c>
      <c r="H2218" s="56">
        <v>13384.833532676545</v>
      </c>
      <c r="I2218" s="56">
        <v>14903.161904343098</v>
      </c>
      <c r="J2218" s="56">
        <v>13021.588928242951</v>
      </c>
      <c r="K2218" s="58">
        <v>1.1018989227717546</v>
      </c>
      <c r="L2218" s="80">
        <v>14602.678730819827</v>
      </c>
      <c r="M2218" s="56">
        <v>14873.402383946237</v>
      </c>
      <c r="N2218" s="56">
        <v>16400.458344446044</v>
      </c>
      <c r="O2218" s="56">
        <v>14309.112354413766</v>
      </c>
      <c r="P2218" s="56">
        <v>14841.326118603311</v>
      </c>
      <c r="Q2218" s="58">
        <v>0.99680006504058838</v>
      </c>
      <c r="R2218" s="80">
        <v>14390.795922386491</v>
      </c>
      <c r="S2218" s="56">
        <v>8138.6253985688118</v>
      </c>
      <c r="T2218" s="56">
        <v>14134.469168792431</v>
      </c>
      <c r="U2218" s="56">
        <v>13765.578870004723</v>
      </c>
      <c r="V2218" s="56">
        <v>14099.584767135515</v>
      </c>
      <c r="W2218" s="80">
        <v>19639.160325093901</v>
      </c>
      <c r="X2218" s="56">
        <v>19674.963600880732</v>
      </c>
      <c r="Y2218" s="80">
        <v>14074.318192076558</v>
      </c>
      <c r="Z2218" s="58">
        <v>0.81399234884052851</v>
      </c>
    </row>
    <row r="2219" spans="2:26" x14ac:dyDescent="0.2">
      <c r="B2219" s="36" t="s">
        <v>4136</v>
      </c>
      <c r="C2219" s="46" t="s">
        <v>4135</v>
      </c>
      <c r="D2219" s="46" t="s">
        <v>12378</v>
      </c>
      <c r="E2219" s="46" t="s">
        <v>12506</v>
      </c>
      <c r="F2219" s="80">
        <v>8480.6940159540263</v>
      </c>
      <c r="G2219" s="56">
        <v>7487.3025893533268</v>
      </c>
      <c r="H2219" s="56">
        <v>5599.0353444541061</v>
      </c>
      <c r="I2219" s="56">
        <v>15748.988803077127</v>
      </c>
      <c r="J2219" s="56">
        <v>6137.4037500271479</v>
      </c>
      <c r="K2219" s="58">
        <v>1.1045048188485505</v>
      </c>
      <c r="L2219" s="80">
        <v>8310.5402919740554</v>
      </c>
      <c r="M2219" s="56">
        <v>6236.4352664361641</v>
      </c>
      <c r="N2219" s="56">
        <v>17372.251043493994</v>
      </c>
      <c r="O2219" s="56">
        <v>6760.195621185555</v>
      </c>
      <c r="P2219" s="56">
        <v>9292.7612343252749</v>
      </c>
      <c r="Q2219" s="58">
        <v>0.99680006504058838</v>
      </c>
      <c r="R2219" s="80">
        <v>7243.3629474117224</v>
      </c>
      <c r="S2219" s="56">
        <v>6776.929066879431</v>
      </c>
      <c r="T2219" s="56">
        <v>9018.269477127038</v>
      </c>
      <c r="U2219" s="56">
        <v>7196.7195593584929</v>
      </c>
      <c r="V2219" s="56">
        <v>8846.0131744311238</v>
      </c>
      <c r="W2219" s="80">
        <v>12321.516827608</v>
      </c>
      <c r="X2219" s="56">
        <v>12339.077741579269</v>
      </c>
      <c r="Y2219" s="80">
        <v>8826.6545166051601</v>
      </c>
      <c r="Z2219" s="58">
        <v>1.0407938902170397</v>
      </c>
    </row>
    <row r="2220" spans="2:26" x14ac:dyDescent="0.2">
      <c r="B2220" s="36" t="s">
        <v>4134</v>
      </c>
      <c r="C2220" s="46" t="s">
        <v>4133</v>
      </c>
      <c r="D2220" s="46" t="s">
        <v>12378</v>
      </c>
      <c r="E2220" s="46" t="s">
        <v>12506</v>
      </c>
      <c r="F2220" s="80">
        <v>2221.0120757566392</v>
      </c>
      <c r="G2220" s="56">
        <v>3997.7626432356592</v>
      </c>
      <c r="H2220" s="56">
        <v>902.32667898959198</v>
      </c>
      <c r="I2220" s="56">
        <v>17821.50179175254</v>
      </c>
      <c r="J2220" s="56">
        <v>538.76384824919103</v>
      </c>
      <c r="K2220" s="58">
        <v>1.1045048188485505</v>
      </c>
      <c r="L2220" s="80">
        <v>4437.3213354034006</v>
      </c>
      <c r="M2220" s="56">
        <v>1005.0484729071782</v>
      </c>
      <c r="N2220" s="56">
        <v>19658.379783590408</v>
      </c>
      <c r="O2220" s="56">
        <v>593.43480665927336</v>
      </c>
      <c r="P2220" s="56">
        <v>6039.064890720917</v>
      </c>
      <c r="Q2220" s="58">
        <v>0.99680006504058838</v>
      </c>
      <c r="R2220" s="80">
        <v>1709.2375739980384</v>
      </c>
      <c r="S2220" s="56">
        <v>1767.2765435913941</v>
      </c>
      <c r="T2220" s="56">
        <v>5596.9985366945129</v>
      </c>
      <c r="U2220" s="56">
        <v>1715.041470957374</v>
      </c>
      <c r="V2220" s="56">
        <v>5229.8982091957578</v>
      </c>
      <c r="W2220" s="80">
        <v>7284.6690956264083</v>
      </c>
      <c r="X2220" s="56">
        <v>7289.2681298467369</v>
      </c>
      <c r="Y2220" s="80">
        <v>5214.3160784416086</v>
      </c>
      <c r="Z2220" s="58">
        <v>2.3477207239700535</v>
      </c>
    </row>
    <row r="2221" spans="2:26" x14ac:dyDescent="0.2">
      <c r="B2221" s="36" t="s">
        <v>4132</v>
      </c>
      <c r="C2221" s="46" t="s">
        <v>4131</v>
      </c>
      <c r="D2221" s="46" t="s">
        <v>12378</v>
      </c>
      <c r="E2221" s="46" t="s">
        <v>12506</v>
      </c>
      <c r="F2221" s="80">
        <v>3720.0980431926191</v>
      </c>
      <c r="G2221" s="56">
        <v>3408.9381070609202</v>
      </c>
      <c r="H2221" s="56">
        <v>2496.7821272184565</v>
      </c>
      <c r="I2221" s="56">
        <v>5724.1396602073919</v>
      </c>
      <c r="J2221" s="56">
        <v>2446.3502796449352</v>
      </c>
      <c r="K2221" s="58">
        <v>1.1045048188485505</v>
      </c>
      <c r="L2221" s="80">
        <v>3783.7548507602655</v>
      </c>
      <c r="M2221" s="56">
        <v>2781.0183634964765</v>
      </c>
      <c r="N2221" s="56">
        <v>6314.1318105270229</v>
      </c>
      <c r="O2221" s="56">
        <v>2694.5932061693993</v>
      </c>
      <c r="P2221" s="56">
        <v>4004.0125147278777</v>
      </c>
      <c r="Q2221" s="58">
        <v>0.99680006504058838</v>
      </c>
      <c r="R2221" s="80">
        <v>3631.812180010314</v>
      </c>
      <c r="S2221" s="56">
        <v>3816.7273756267496</v>
      </c>
      <c r="T2221" s="56">
        <v>3975.413298196916</v>
      </c>
      <c r="U2221" s="56">
        <v>3650.3036995719576</v>
      </c>
      <c r="V2221" s="56">
        <v>3944.6690529342377</v>
      </c>
      <c r="W2221" s="80">
        <v>5494.4871951538107</v>
      </c>
      <c r="X2221" s="56">
        <v>5502.1903762352522</v>
      </c>
      <c r="Y2221" s="80">
        <v>3935.9451778121643</v>
      </c>
      <c r="Z2221" s="58">
        <v>1.0580218940773678</v>
      </c>
    </row>
    <row r="2222" spans="2:26" x14ac:dyDescent="0.2">
      <c r="B2222" s="36" t="s">
        <v>4203</v>
      </c>
      <c r="C2222" s="46" t="s">
        <v>4202</v>
      </c>
      <c r="D2222" s="46" t="s">
        <v>12378</v>
      </c>
      <c r="E2222" s="46" t="s">
        <v>12507</v>
      </c>
      <c r="F2222" s="80">
        <v>2995.9460675731261</v>
      </c>
      <c r="G2222" s="56">
        <v>2740.279007203806</v>
      </c>
      <c r="H2222" s="56">
        <v>3561.2741351934978</v>
      </c>
      <c r="I2222" s="56">
        <v>5107.04667150778</v>
      </c>
      <c r="J2222" s="56">
        <v>2250.4393869191349</v>
      </c>
      <c r="K2222" s="58">
        <v>1.1018989227717546</v>
      </c>
      <c r="L2222" s="80">
        <v>3034.3998042390467</v>
      </c>
      <c r="M2222" s="56">
        <v>3957.334477336683</v>
      </c>
      <c r="N2222" s="56">
        <v>5620.1433452049087</v>
      </c>
      <c r="O2222" s="56">
        <v>2472.9539698784697</v>
      </c>
      <c r="P2222" s="56">
        <v>3405.6646369908613</v>
      </c>
      <c r="Q2222" s="58">
        <v>0.99680006504058838</v>
      </c>
      <c r="R2222" s="80">
        <v>3257.4467731356276</v>
      </c>
      <c r="S2222" s="56">
        <v>3252.1131695123081</v>
      </c>
      <c r="T2222" s="56">
        <v>3381.9138364496102</v>
      </c>
      <c r="U2222" s="56">
        <v>3256.9134127732959</v>
      </c>
      <c r="V2222" s="56">
        <v>3370.0930729295624</v>
      </c>
      <c r="W2222" s="80">
        <v>4694.1664781521376</v>
      </c>
      <c r="X2222" s="56">
        <v>4700.3701627864657</v>
      </c>
      <c r="Y2222" s="80">
        <v>3362.3698947345474</v>
      </c>
      <c r="Z2222" s="58">
        <v>1.1223065498833376</v>
      </c>
    </row>
    <row r="2223" spans="2:26" x14ac:dyDescent="0.2">
      <c r="B2223" s="36" t="s">
        <v>4130</v>
      </c>
      <c r="C2223" s="46" t="s">
        <v>4129</v>
      </c>
      <c r="D2223" s="46" t="s">
        <v>12378</v>
      </c>
      <c r="E2223" s="46" t="s">
        <v>12506</v>
      </c>
      <c r="F2223" s="80">
        <v>9392.3939143317584</v>
      </c>
      <c r="G2223" s="56">
        <v>6112.9461690381959</v>
      </c>
      <c r="H2223" s="56">
        <v>5086.4832286777555</v>
      </c>
      <c r="I2223" s="56">
        <v>10930.179341444878</v>
      </c>
      <c r="J2223" s="56">
        <v>7543.6996006324252</v>
      </c>
      <c r="K2223" s="58">
        <v>1.1045048188485505</v>
      </c>
      <c r="L2223" s="80">
        <v>6785.0717710673025</v>
      </c>
      <c r="M2223" s="56">
        <v>5665.5336924926696</v>
      </c>
      <c r="N2223" s="56">
        <v>12056.762617857223</v>
      </c>
      <c r="O2223" s="56">
        <v>8309.195074140096</v>
      </c>
      <c r="P2223" s="56">
        <v>7462.5286294485541</v>
      </c>
      <c r="Q2223" s="58">
        <v>0.99680006504058838</v>
      </c>
      <c r="R2223" s="80">
        <v>6742.5784377415775</v>
      </c>
      <c r="S2223" s="56">
        <v>4766.3476862242715</v>
      </c>
      <c r="T2223" s="56">
        <v>7174.5138891041879</v>
      </c>
      <c r="U2223" s="56">
        <v>6544.955362589847</v>
      </c>
      <c r="V2223" s="56">
        <v>7114.9791911800721</v>
      </c>
      <c r="W2223" s="80">
        <v>9910.378167376377</v>
      </c>
      <c r="X2223" s="56">
        <v>9929.826931970827</v>
      </c>
      <c r="Y2223" s="80">
        <v>7103.2174019652439</v>
      </c>
      <c r="Z2223" s="58">
        <v>0.75627337042652321</v>
      </c>
    </row>
    <row r="2224" spans="2:26" x14ac:dyDescent="0.2">
      <c r="B2224" s="36" t="s">
        <v>4201</v>
      </c>
      <c r="C2224" s="46" t="s">
        <v>3668</v>
      </c>
      <c r="D2224" s="46" t="s">
        <v>12378</v>
      </c>
      <c r="E2224" s="46" t="s">
        <v>12507</v>
      </c>
      <c r="F2224" s="80">
        <v>4140.829562900537</v>
      </c>
      <c r="G2224" s="56">
        <v>3045.2472996616207</v>
      </c>
      <c r="H2224" s="56">
        <v>2046.2348948325002</v>
      </c>
      <c r="I2224" s="56">
        <v>6119.4389147997472</v>
      </c>
      <c r="J2224" s="56">
        <v>3512.0569199320898</v>
      </c>
      <c r="K2224" s="58">
        <v>1.1018989227717546</v>
      </c>
      <c r="L2224" s="80">
        <v>3372.1010837439353</v>
      </c>
      <c r="M2224" s="56">
        <v>2273.8030240432695</v>
      </c>
      <c r="N2224" s="56">
        <v>6734.2489907667086</v>
      </c>
      <c r="O2224" s="56">
        <v>3859.3152755272577</v>
      </c>
      <c r="P2224" s="56">
        <v>3759.7400253622413</v>
      </c>
      <c r="Q2224" s="58">
        <v>0.99680006504058838</v>
      </c>
      <c r="R2224" s="80">
        <v>3016.5043072042727</v>
      </c>
      <c r="S2224" s="56">
        <v>2930.0896586674421</v>
      </c>
      <c r="T2224" s="56">
        <v>3667.5064672819149</v>
      </c>
      <c r="U2224" s="56">
        <v>3007.8628423505897</v>
      </c>
      <c r="V2224" s="56">
        <v>3605.126748329827</v>
      </c>
      <c r="W2224" s="80">
        <v>5021.5423625640615</v>
      </c>
      <c r="X2224" s="56">
        <v>5030.1167494700139</v>
      </c>
      <c r="Y2224" s="80">
        <v>3598.2513163158137</v>
      </c>
      <c r="Z2224" s="58">
        <v>0.86896870824003147</v>
      </c>
    </row>
    <row r="2225" spans="2:26" x14ac:dyDescent="0.2">
      <c r="B2225" s="36" t="s">
        <v>4200</v>
      </c>
      <c r="C2225" s="46" t="s">
        <v>4199</v>
      </c>
      <c r="D2225" s="46" t="s">
        <v>12378</v>
      </c>
      <c r="E2225" s="46" t="s">
        <v>12507</v>
      </c>
      <c r="F2225" s="80">
        <v>4019.5912600529173</v>
      </c>
      <c r="G2225" s="56">
        <v>3277.3577103296348</v>
      </c>
      <c r="H2225" s="56">
        <v>2992.1264573718631</v>
      </c>
      <c r="I2225" s="56">
        <v>6197.7218705597425</v>
      </c>
      <c r="J2225" s="56">
        <v>2334.5653757284067</v>
      </c>
      <c r="K2225" s="58">
        <v>1.1018989227717546</v>
      </c>
      <c r="L2225" s="80">
        <v>3629.124468166222</v>
      </c>
      <c r="M2225" s="56">
        <v>3324.8901210087788</v>
      </c>
      <c r="N2225" s="56">
        <v>6820.3969077834172</v>
      </c>
      <c r="O2225" s="56">
        <v>2565.3980051211379</v>
      </c>
      <c r="P2225" s="56">
        <v>3980.5695249239093</v>
      </c>
      <c r="Q2225" s="58">
        <v>0.99680006504058838</v>
      </c>
      <c r="R2225" s="80">
        <v>3729.3417315378306</v>
      </c>
      <c r="S2225" s="56">
        <v>3105.6281446132239</v>
      </c>
      <c r="T2225" s="56">
        <v>3883.2624759946812</v>
      </c>
      <c r="U2225" s="56">
        <v>3666.9703728453701</v>
      </c>
      <c r="V2225" s="56">
        <v>3862.8086429004638</v>
      </c>
      <c r="W2225" s="80">
        <v>5380.4647084293429</v>
      </c>
      <c r="X2225" s="56">
        <v>5388.7880480268641</v>
      </c>
      <c r="Y2225" s="80">
        <v>3854.8237849951674</v>
      </c>
      <c r="Z2225" s="58">
        <v>0.95900889807000411</v>
      </c>
    </row>
    <row r="2226" spans="2:26" x14ac:dyDescent="0.2">
      <c r="B2226" s="36" t="s">
        <v>4198</v>
      </c>
      <c r="C2226" s="46" t="s">
        <v>4197</v>
      </c>
      <c r="D2226" s="46" t="s">
        <v>12378</v>
      </c>
      <c r="E2226" s="46" t="s">
        <v>12506</v>
      </c>
      <c r="F2226" s="80">
        <v>2107.9592173556293</v>
      </c>
      <c r="G2226" s="56">
        <v>2146.304416790937</v>
      </c>
      <c r="H2226" s="56">
        <v>1788.2397580245049</v>
      </c>
      <c r="I2226" s="56">
        <v>3509.972344961101</v>
      </c>
      <c r="J2226" s="56">
        <v>1697.5265675113621</v>
      </c>
      <c r="K2226" s="58">
        <v>1.1045048188485505</v>
      </c>
      <c r="L2226" s="80">
        <v>2382.2931051225914</v>
      </c>
      <c r="M2226" s="56">
        <v>1991.8148048187779</v>
      </c>
      <c r="N2226" s="56">
        <v>3871.7483068164788</v>
      </c>
      <c r="O2226" s="56">
        <v>1869.7827511324629</v>
      </c>
      <c r="P2226" s="56">
        <v>2529.9223417317398</v>
      </c>
      <c r="Q2226" s="58">
        <v>0.99680006504058838</v>
      </c>
      <c r="R2226" s="80">
        <v>2117.1382459807555</v>
      </c>
      <c r="S2226" s="56">
        <v>1797.8381811056061</v>
      </c>
      <c r="T2226" s="56">
        <v>2450.4771541812202</v>
      </c>
      <c r="U2226" s="56">
        <v>2085.2082394932409</v>
      </c>
      <c r="V2226" s="56">
        <v>2415.935211564034</v>
      </c>
      <c r="W2226" s="80">
        <v>3365.1302317454761</v>
      </c>
      <c r="X2226" s="56">
        <v>3369.495168200121</v>
      </c>
      <c r="Y2226" s="80">
        <v>2410.3397650906031</v>
      </c>
      <c r="Z2226" s="58">
        <v>1.1434470578203599</v>
      </c>
    </row>
    <row r="2227" spans="2:26" x14ac:dyDescent="0.2">
      <c r="B2227" s="36" t="s">
        <v>4128</v>
      </c>
      <c r="C2227" s="46" t="s">
        <v>12894</v>
      </c>
      <c r="D2227" s="46" t="s">
        <v>12378</v>
      </c>
      <c r="E2227" s="46" t="s">
        <v>12506</v>
      </c>
      <c r="F2227" s="80">
        <v>10181.461667410675</v>
      </c>
      <c r="G2227" s="56">
        <v>7545.7884680940833</v>
      </c>
      <c r="H2227" s="56">
        <v>6495.4666158118271</v>
      </c>
      <c r="I2227" s="56">
        <v>16131.567553671663</v>
      </c>
      <c r="J2227" s="56">
        <v>8554.3319749615948</v>
      </c>
      <c r="K2227" s="58">
        <v>1.1045048188485505</v>
      </c>
      <c r="L2227" s="80">
        <v>8375.456761688758</v>
      </c>
      <c r="M2227" s="56">
        <v>7234.9171924645416</v>
      </c>
      <c r="N2227" s="56">
        <v>17794.26252514137</v>
      </c>
      <c r="O2227" s="56">
        <v>9422.3811752725487</v>
      </c>
      <c r="P2227" s="56">
        <v>9570.8359127682306</v>
      </c>
      <c r="Q2227" s="58">
        <v>0.99680006504058838</v>
      </c>
      <c r="R2227" s="80">
        <v>8651.9751230198508</v>
      </c>
      <c r="S2227" s="56">
        <v>7091.0054631499706</v>
      </c>
      <c r="T2227" s="56">
        <v>9299.258816893629</v>
      </c>
      <c r="U2227" s="56">
        <v>8495.8781570328629</v>
      </c>
      <c r="V2227" s="56">
        <v>9223.2864920206721</v>
      </c>
      <c r="W2227" s="80">
        <v>12847.01678330822</v>
      </c>
      <c r="X2227" s="56">
        <v>12868.099464997575</v>
      </c>
      <c r="Y2227" s="80">
        <v>9205.0857156126458</v>
      </c>
      <c r="Z2227" s="58">
        <v>0.90410257547565487</v>
      </c>
    </row>
    <row r="2228" spans="2:26" x14ac:dyDescent="0.2">
      <c r="B2228" s="36" t="s">
        <v>4127</v>
      </c>
      <c r="C2228" s="46" t="s">
        <v>4126</v>
      </c>
      <c r="D2228" s="46" t="s">
        <v>12378</v>
      </c>
      <c r="E2228" s="46" t="s">
        <v>12506</v>
      </c>
      <c r="F2228" s="80">
        <v>7001.4699001703575</v>
      </c>
      <c r="G2228" s="56">
        <v>4510.9096465972771</v>
      </c>
      <c r="H2228" s="56">
        <v>3857.6320942364564</v>
      </c>
      <c r="I2228" s="56">
        <v>6360.1299118478846</v>
      </c>
      <c r="J2228" s="56">
        <v>5233.5748587761555</v>
      </c>
      <c r="K2228" s="58">
        <v>1.1045048188485505</v>
      </c>
      <c r="L2228" s="80">
        <v>5006.8894537276792</v>
      </c>
      <c r="M2228" s="56">
        <v>4296.7888854750254</v>
      </c>
      <c r="N2228" s="56">
        <v>7015.6741413308164</v>
      </c>
      <c r="O2228" s="56">
        <v>5764.6508661400794</v>
      </c>
      <c r="P2228" s="56">
        <v>5254.4169272130812</v>
      </c>
      <c r="Q2228" s="58">
        <v>0.99680006504058838</v>
      </c>
      <c r="R2228" s="80">
        <v>5393.980885948562</v>
      </c>
      <c r="S2228" s="56">
        <v>3619.141421674155</v>
      </c>
      <c r="T2228" s="56">
        <v>5077.9361736550263</v>
      </c>
      <c r="U2228" s="56">
        <v>5216.4969395211219</v>
      </c>
      <c r="V2228" s="56">
        <v>5091.0392816148933</v>
      </c>
      <c r="W2228" s="80">
        <v>7091.2539854390734</v>
      </c>
      <c r="X2228" s="56">
        <v>7105.7518803469693</v>
      </c>
      <c r="Y2228" s="80">
        <v>5083.0392872225066</v>
      </c>
      <c r="Z2228" s="58">
        <v>0.7259960207925521</v>
      </c>
    </row>
    <row r="2229" spans="2:26" x14ac:dyDescent="0.2">
      <c r="B2229" s="36" t="s">
        <v>4196</v>
      </c>
      <c r="C2229" s="46" t="s">
        <v>4195</v>
      </c>
      <c r="D2229" s="46" t="s">
        <v>12378</v>
      </c>
      <c r="E2229" s="46" t="s">
        <v>12506</v>
      </c>
      <c r="F2229" s="80">
        <v>3766.3049681970442</v>
      </c>
      <c r="G2229" s="56">
        <v>2997.3315193914336</v>
      </c>
      <c r="H2229" s="56">
        <v>2505.1514948089471</v>
      </c>
      <c r="I2229" s="56">
        <v>4976.0078528004233</v>
      </c>
      <c r="J2229" s="56">
        <v>3247.2681759920933</v>
      </c>
      <c r="K2229" s="58">
        <v>1.1045048188485505</v>
      </c>
      <c r="L2229" s="80">
        <v>3326.8916359446525</v>
      </c>
      <c r="M2229" s="56">
        <v>2790.3405084711108</v>
      </c>
      <c r="N2229" s="56">
        <v>5488.8893943690182</v>
      </c>
      <c r="O2229" s="56">
        <v>3576.7840927949137</v>
      </c>
      <c r="P2229" s="56">
        <v>3584.2780022683551</v>
      </c>
      <c r="Q2229" s="58">
        <v>0.99680006504058838</v>
      </c>
      <c r="R2229" s="80">
        <v>3436.9486287877498</v>
      </c>
      <c r="S2229" s="56">
        <v>3142.9173699972494</v>
      </c>
      <c r="T2229" s="56">
        <v>3531.3059670904304</v>
      </c>
      <c r="U2229" s="56">
        <v>3407.5455029086997</v>
      </c>
      <c r="V2229" s="56">
        <v>3519.6024613166269</v>
      </c>
      <c r="W2229" s="80">
        <v>4902.4165009105609</v>
      </c>
      <c r="X2229" s="56">
        <v>4910.2153623494532</v>
      </c>
      <c r="Y2229" s="80">
        <v>3512.4808768761914</v>
      </c>
      <c r="Z2229" s="58">
        <v>0.93260660157258579</v>
      </c>
    </row>
    <row r="2230" spans="2:26" x14ac:dyDescent="0.2">
      <c r="B2230" s="36" t="s">
        <v>4125</v>
      </c>
      <c r="C2230" s="46" t="s">
        <v>4124</v>
      </c>
      <c r="D2230" s="46" t="s">
        <v>12378</v>
      </c>
      <c r="E2230" s="46" t="s">
        <v>12506</v>
      </c>
      <c r="F2230" s="80">
        <v>3885.6822013980873</v>
      </c>
      <c r="G2230" s="56">
        <v>3327.4109329832922</v>
      </c>
      <c r="H2230" s="56">
        <v>2570.3353116531475</v>
      </c>
      <c r="I2230" s="56">
        <v>4461.9051510795425</v>
      </c>
      <c r="J2230" s="56">
        <v>2361.3889003421596</v>
      </c>
      <c r="K2230" s="58">
        <v>1.1045048188485505</v>
      </c>
      <c r="L2230" s="80">
        <v>3693.2636682579928</v>
      </c>
      <c r="M2230" s="56">
        <v>2862.9449178307946</v>
      </c>
      <c r="N2230" s="56">
        <v>4921.797671331622</v>
      </c>
      <c r="O2230" s="56">
        <v>2601.0103871590045</v>
      </c>
      <c r="P2230" s="56">
        <v>3755.1028999662908</v>
      </c>
      <c r="Q2230" s="58">
        <v>0.99680006504058838</v>
      </c>
      <c r="R2230" s="80">
        <v>3661.1309335454621</v>
      </c>
      <c r="S2230" s="56">
        <v>2760.7457691399386</v>
      </c>
      <c r="T2230" s="56">
        <v>3646.4100969270389</v>
      </c>
      <c r="U2230" s="56">
        <v>3571.0924171049101</v>
      </c>
      <c r="V2230" s="56">
        <v>3639.2876212115843</v>
      </c>
      <c r="W2230" s="80">
        <v>5069.1246758342895</v>
      </c>
      <c r="X2230" s="56">
        <v>5077.1707308776713</v>
      </c>
      <c r="Y2230" s="80">
        <v>3631.9109824768116</v>
      </c>
      <c r="Z2230" s="58">
        <v>0.93469069116615677</v>
      </c>
    </row>
    <row r="2231" spans="2:26" x14ac:dyDescent="0.2">
      <c r="B2231" s="36" t="s">
        <v>4194</v>
      </c>
      <c r="C2231" s="46" t="s">
        <v>4193</v>
      </c>
      <c r="D2231" s="46" t="s">
        <v>12378</v>
      </c>
      <c r="E2231" s="46" t="s">
        <v>12507</v>
      </c>
      <c r="F2231" s="80">
        <v>7411.5698752298231</v>
      </c>
      <c r="G2231" s="56">
        <v>7037.870685457372</v>
      </c>
      <c r="H2231" s="56">
        <v>5978.4627567868392</v>
      </c>
      <c r="I2231" s="56">
        <v>15176.100451695263</v>
      </c>
      <c r="J2231" s="56">
        <v>7056.9637933407766</v>
      </c>
      <c r="K2231" s="58">
        <v>1.1018989227717546</v>
      </c>
      <c r="L2231" s="80">
        <v>7793.2624284134681</v>
      </c>
      <c r="M2231" s="56">
        <v>6643.3461426356607</v>
      </c>
      <c r="N2231" s="56">
        <v>16700.818583781453</v>
      </c>
      <c r="O2231" s="56">
        <v>7754.728578547486</v>
      </c>
      <c r="P2231" s="56">
        <v>8876.6180056359917</v>
      </c>
      <c r="Q2231" s="58">
        <v>0.99680006504058838</v>
      </c>
      <c r="R2231" s="80">
        <v>6793.7924885305802</v>
      </c>
      <c r="S2231" s="56">
        <v>4649.0481346942179</v>
      </c>
      <c r="T2231" s="56">
        <v>8431.9783555156064</v>
      </c>
      <c r="U2231" s="56">
        <v>6579.3180531469443</v>
      </c>
      <c r="V2231" s="56">
        <v>8256.7800747962574</v>
      </c>
      <c r="W2231" s="80">
        <v>11500.780365953169</v>
      </c>
      <c r="X2231" s="56">
        <v>11516.127452020195</v>
      </c>
      <c r="Y2231" s="80">
        <v>8237.9640129542422</v>
      </c>
      <c r="Z2231" s="58">
        <v>1.1115005527352995</v>
      </c>
    </row>
    <row r="2232" spans="2:26" x14ac:dyDescent="0.2">
      <c r="B2232" s="36" t="s">
        <v>4123</v>
      </c>
      <c r="C2232" s="46" t="s">
        <v>4122</v>
      </c>
      <c r="D2232" s="46" t="s">
        <v>12378</v>
      </c>
      <c r="E2232" s="46" t="s">
        <v>12506</v>
      </c>
      <c r="F2232" s="80">
        <v>18589.89010924775</v>
      </c>
      <c r="G2232" s="56">
        <v>5943.7415008404387</v>
      </c>
      <c r="H2232" s="56">
        <v>4710.3013380522971</v>
      </c>
      <c r="I2232" s="56">
        <v>27110.706339283912</v>
      </c>
      <c r="J2232" s="56">
        <v>18789.122162852949</v>
      </c>
      <c r="K2232" s="58">
        <v>1.1045048188485505</v>
      </c>
      <c r="L2232" s="80">
        <v>6597.2628511169978</v>
      </c>
      <c r="M2232" s="56">
        <v>5246.5268698950931</v>
      </c>
      <c r="N2232" s="56">
        <v>29905.030880488182</v>
      </c>
      <c r="O2232" s="56">
        <v>20695.744739080772</v>
      </c>
      <c r="P2232" s="56">
        <v>10125.400272329582</v>
      </c>
      <c r="Q2232" s="58">
        <v>0.99680006504058838</v>
      </c>
      <c r="R2232" s="80">
        <v>5345.4565227375906</v>
      </c>
      <c r="S2232" s="56">
        <v>16183.594202029648</v>
      </c>
      <c r="T2232" s="56">
        <v>10706.258500808319</v>
      </c>
      <c r="U2232" s="56">
        <v>6429.2702906667964</v>
      </c>
      <c r="V2232" s="56">
        <v>10301.80174199738</v>
      </c>
      <c r="W2232" s="80">
        <v>14349.269101881604</v>
      </c>
      <c r="X2232" s="56">
        <v>14387.763057721741</v>
      </c>
      <c r="Y2232" s="80">
        <v>10292.164166317212</v>
      </c>
      <c r="Z2232" s="58">
        <v>0.55364308803510676</v>
      </c>
    </row>
    <row r="2233" spans="2:26" x14ac:dyDescent="0.2">
      <c r="B2233" s="36" t="s">
        <v>4121</v>
      </c>
      <c r="C2233" s="46" t="s">
        <v>4120</v>
      </c>
      <c r="D2233" s="46" t="s">
        <v>12378</v>
      </c>
      <c r="E2233" s="46" t="s">
        <v>12506</v>
      </c>
      <c r="F2233" s="80">
        <v>339.97162843674994</v>
      </c>
      <c r="G2233" s="56">
        <v>425.68907777299393</v>
      </c>
      <c r="H2233" s="56">
        <v>104.80056976403698</v>
      </c>
      <c r="I2233" s="56">
        <v>549.90056317220308</v>
      </c>
      <c r="J2233" s="56">
        <v>65.095894566594239</v>
      </c>
      <c r="K2233" s="58">
        <v>1.1045048188485505</v>
      </c>
      <c r="L2233" s="80">
        <v>472.4940912253544</v>
      </c>
      <c r="M2233" s="56">
        <v>116.73117403454552</v>
      </c>
      <c r="N2233" s="56">
        <v>606.57930181014024</v>
      </c>
      <c r="O2233" s="56">
        <v>71.701488011816124</v>
      </c>
      <c r="P2233" s="56">
        <v>450.7851428783755</v>
      </c>
      <c r="Q2233" s="58">
        <v>0.99680006504058838</v>
      </c>
      <c r="R2233" s="80">
        <v>292.68157035144571</v>
      </c>
      <c r="S2233" s="56">
        <v>231.64420713782764</v>
      </c>
      <c r="T2233" s="56">
        <v>427.75977253510916</v>
      </c>
      <c r="U2233" s="56">
        <v>286.57783403008392</v>
      </c>
      <c r="V2233" s="56">
        <v>414.40879132010633</v>
      </c>
      <c r="W2233" s="80">
        <v>577.22555857348152</v>
      </c>
      <c r="X2233" s="56">
        <v>577.92953545419653</v>
      </c>
      <c r="Y2233" s="80">
        <v>413.4169871713126</v>
      </c>
      <c r="Z2233" s="58">
        <v>1.2160337880907224</v>
      </c>
    </row>
    <row r="2234" spans="2:26" x14ac:dyDescent="0.2">
      <c r="B2234" s="36" t="s">
        <v>664</v>
      </c>
      <c r="C2234" s="46" t="s">
        <v>663</v>
      </c>
      <c r="D2234" s="46" t="s">
        <v>12312</v>
      </c>
      <c r="E2234" s="46" t="s">
        <v>12509</v>
      </c>
      <c r="F2234" s="80">
        <v>12797.562591397707</v>
      </c>
      <c r="G2234" s="56">
        <v>14170.248056880455</v>
      </c>
      <c r="H2234" s="56">
        <v>14001.991048122738</v>
      </c>
      <c r="I2234" s="56">
        <v>7244.4436940853966</v>
      </c>
      <c r="J2234" s="56">
        <v>10565.029256505704</v>
      </c>
      <c r="K2234" s="58">
        <v>1.0005931492684739</v>
      </c>
      <c r="L2234" s="80">
        <v>14248.568593175863</v>
      </c>
      <c r="M2234" s="56">
        <v>14128.723156705195</v>
      </c>
      <c r="N2234" s="56">
        <v>7239.3299953093183</v>
      </c>
      <c r="O2234" s="56">
        <v>10542.295448077039</v>
      </c>
      <c r="P2234" s="56">
        <v>13176.363307461172</v>
      </c>
      <c r="Q2234" s="58">
        <v>1.0000340938568115</v>
      </c>
      <c r="R2234" s="80">
        <v>12702.122988291207</v>
      </c>
      <c r="S2234" s="56">
        <v>8687.5402146203032</v>
      </c>
      <c r="T2234" s="56">
        <v>12733.367785906819</v>
      </c>
      <c r="U2234" s="56">
        <v>12300.664710924117</v>
      </c>
      <c r="V2234" s="56">
        <v>12692.448878807649</v>
      </c>
      <c r="W2234" s="80">
        <v>17679.175845658858</v>
      </c>
      <c r="X2234" s="56">
        <v>17711.842922756339</v>
      </c>
      <c r="Y2234" s="80">
        <v>12670.01647981667</v>
      </c>
      <c r="Z2234" s="58">
        <v>0.99003356219826022</v>
      </c>
    </row>
    <row r="2235" spans="2:26" x14ac:dyDescent="0.2">
      <c r="B2235" s="36" t="s">
        <v>619</v>
      </c>
      <c r="C2235" s="46" t="s">
        <v>618</v>
      </c>
      <c r="D2235" s="46" t="s">
        <v>12312</v>
      </c>
      <c r="E2235" s="46" t="s">
        <v>12510</v>
      </c>
      <c r="F2235" s="80">
        <v>6158.7844751316443</v>
      </c>
      <c r="G2235" s="56">
        <v>5833.7928061442162</v>
      </c>
      <c r="H2235" s="56">
        <v>6051.4184582986645</v>
      </c>
      <c r="I2235" s="56">
        <v>7165.0963227469247</v>
      </c>
      <c r="J2235" s="56">
        <v>7073.9949037472134</v>
      </c>
      <c r="K2235" s="58">
        <v>1.0002503500382234</v>
      </c>
      <c r="L2235" s="80">
        <v>5864.0271466493359</v>
      </c>
      <c r="M2235" s="56">
        <v>6104.0979282766439</v>
      </c>
      <c r="N2235" s="56">
        <v>7157.5856328566661</v>
      </c>
      <c r="O2235" s="56">
        <v>7056.354788359652</v>
      </c>
      <c r="P2235" s="56">
        <v>6096.7694952533529</v>
      </c>
      <c r="Q2235" s="58">
        <v>1.0000340938568115</v>
      </c>
      <c r="R2235" s="80">
        <v>6647.6361214614935</v>
      </c>
      <c r="S2235" s="56">
        <v>7934.0493094583599</v>
      </c>
      <c r="T2235" s="56">
        <v>6283.2213229293184</v>
      </c>
      <c r="U2235" s="56">
        <v>6776.2774402611803</v>
      </c>
      <c r="V2235" s="56">
        <v>6329.8475630145949</v>
      </c>
      <c r="W2235" s="80">
        <v>8816.7767474406319</v>
      </c>
      <c r="X2235" s="56">
        <v>8832.4976697521306</v>
      </c>
      <c r="Y2235" s="80">
        <v>6318.2522294120809</v>
      </c>
      <c r="Z2235" s="58">
        <v>1.025892731743471</v>
      </c>
    </row>
    <row r="2236" spans="2:26" x14ac:dyDescent="0.2">
      <c r="B2236" s="36" t="s">
        <v>6491</v>
      </c>
      <c r="C2236" s="46" t="s">
        <v>6490</v>
      </c>
      <c r="D2236" s="46" t="s">
        <v>12310</v>
      </c>
      <c r="E2236" s="46" t="s">
        <v>12511</v>
      </c>
      <c r="F2236" s="80">
        <v>9941.7744874614982</v>
      </c>
      <c r="G2236" s="56">
        <v>9381.6815347145803</v>
      </c>
      <c r="H2236" s="56">
        <v>8511.4537610913321</v>
      </c>
      <c r="I2236" s="56">
        <v>5417.7811795875432</v>
      </c>
      <c r="J2236" s="56">
        <v>8509.4530669403957</v>
      </c>
      <c r="K2236" s="58">
        <v>1.0203988205072783</v>
      </c>
      <c r="L2236" s="80">
        <v>9620.2618701101619</v>
      </c>
      <c r="M2236" s="56">
        <v>8758.4909757981914</v>
      </c>
      <c r="N2236" s="56">
        <v>5521.1203692260797</v>
      </c>
      <c r="O2236" s="56">
        <v>8659.2155264132234</v>
      </c>
      <c r="P2236" s="56">
        <v>8993.0750306236696</v>
      </c>
      <c r="Q2236" s="58">
        <v>1.0002604722976685</v>
      </c>
      <c r="R2236" s="80">
        <v>9481.0023497874899</v>
      </c>
      <c r="S2236" s="56">
        <v>6353.8523565232626</v>
      </c>
      <c r="T2236" s="56">
        <v>8735.0036898780854</v>
      </c>
      <c r="U2236" s="56">
        <v>9168.287350461067</v>
      </c>
      <c r="V2236" s="56">
        <v>8775.977500511839</v>
      </c>
      <c r="W2236" s="80">
        <v>12223.964888930854</v>
      </c>
      <c r="X2236" s="56">
        <v>12226.849240038697</v>
      </c>
      <c r="Y2236" s="80">
        <v>8746.3728107304269</v>
      </c>
      <c r="Z2236" s="58">
        <v>0.87975972717559581</v>
      </c>
    </row>
    <row r="2237" spans="2:26" x14ac:dyDescent="0.2">
      <c r="B2237" s="36" t="s">
        <v>727</v>
      </c>
      <c r="C2237" s="46" t="s">
        <v>726</v>
      </c>
      <c r="D2237" s="46" t="s">
        <v>12312</v>
      </c>
      <c r="E2237" s="46" t="s">
        <v>12512</v>
      </c>
      <c r="F2237" s="80">
        <v>5949.6334477687924</v>
      </c>
      <c r="G2237" s="56">
        <v>5958.9696980927756</v>
      </c>
      <c r="H2237" s="56">
        <v>7058.9775468257685</v>
      </c>
      <c r="I2237" s="56">
        <v>7364.1156412142454</v>
      </c>
      <c r="J2237" s="56">
        <v>7670.006478878282</v>
      </c>
      <c r="K2237" s="58">
        <v>1.0017480140151742</v>
      </c>
      <c r="L2237" s="80">
        <v>5998.8213245254683</v>
      </c>
      <c r="M2237" s="56">
        <v>7131.0894700510198</v>
      </c>
      <c r="N2237" s="56">
        <v>7367.4109849903443</v>
      </c>
      <c r="O2237" s="56">
        <v>7662.3356948182382</v>
      </c>
      <c r="P2237" s="56">
        <v>6317.3395317258592</v>
      </c>
      <c r="Q2237" s="58">
        <v>1.0000340938568115</v>
      </c>
      <c r="R2237" s="80">
        <v>6333.4557766712414</v>
      </c>
      <c r="S2237" s="56">
        <v>7233.8739701556597</v>
      </c>
      <c r="T2237" s="56">
        <v>6411.8153656299019</v>
      </c>
      <c r="U2237" s="56">
        <v>6423.4975960196825</v>
      </c>
      <c r="V2237" s="56">
        <v>6412.9201049480816</v>
      </c>
      <c r="W2237" s="80">
        <v>8932.4875996813025</v>
      </c>
      <c r="X2237" s="56">
        <v>8947.6746427726684</v>
      </c>
      <c r="Y2237" s="80">
        <v>6400.6430993305748</v>
      </c>
      <c r="Z2237" s="58">
        <v>1.0758046114136524</v>
      </c>
    </row>
    <row r="2238" spans="2:26" x14ac:dyDescent="0.2">
      <c r="B2238" s="36" t="s">
        <v>662</v>
      </c>
      <c r="C2238" s="46" t="s">
        <v>661</v>
      </c>
      <c r="D2238" s="46" t="s">
        <v>12312</v>
      </c>
      <c r="E2238" s="46" t="s">
        <v>12513</v>
      </c>
      <c r="F2238" s="80">
        <v>20893.845817837115</v>
      </c>
      <c r="G2238" s="56">
        <v>23364.807206582034</v>
      </c>
      <c r="H2238" s="56">
        <v>23324.563798661919</v>
      </c>
      <c r="I2238" s="56">
        <v>17625.709706587713</v>
      </c>
      <c r="J2238" s="56">
        <v>19044.72909585695</v>
      </c>
      <c r="K2238" s="58">
        <v>1.0002883293962719</v>
      </c>
      <c r="L2238" s="80">
        <v>23486.789916766636</v>
      </c>
      <c r="M2238" s="56">
        <v>23528.504683036841</v>
      </c>
      <c r="N2238" s="56">
        <v>17607.90240138131</v>
      </c>
      <c r="O2238" s="56">
        <v>18997.959400255695</v>
      </c>
      <c r="P2238" s="56">
        <v>22539.306446638744</v>
      </c>
      <c r="Q2238" s="58">
        <v>1.0000340938568115</v>
      </c>
      <c r="R2238" s="80">
        <v>21533.251140028828</v>
      </c>
      <c r="S2238" s="56">
        <v>15758.458063422939</v>
      </c>
      <c r="T2238" s="56">
        <v>21871.291466709095</v>
      </c>
      <c r="U2238" s="56">
        <v>20955.771832368242</v>
      </c>
      <c r="V2238" s="56">
        <v>21784.714631389503</v>
      </c>
      <c r="W2238" s="80">
        <v>30343.695246934309</v>
      </c>
      <c r="X2238" s="56">
        <v>30397.028908506159</v>
      </c>
      <c r="Y2238" s="80">
        <v>21744.256590793106</v>
      </c>
      <c r="Z2238" s="58">
        <v>1.0407014955681348</v>
      </c>
    </row>
    <row r="2239" spans="2:26" x14ac:dyDescent="0.2">
      <c r="B2239" s="36" t="s">
        <v>6489</v>
      </c>
      <c r="C2239" s="46" t="s">
        <v>6488</v>
      </c>
      <c r="D2239" s="46" t="s">
        <v>12310</v>
      </c>
      <c r="E2239" s="46" t="s">
        <v>12511</v>
      </c>
      <c r="F2239" s="80">
        <v>10828.241903279717</v>
      </c>
      <c r="G2239" s="56">
        <v>10686.289085724107</v>
      </c>
      <c r="H2239" s="56">
        <v>10973.32491722707</v>
      </c>
      <c r="I2239" s="56">
        <v>8037.0214124803251</v>
      </c>
      <c r="J2239" s="56">
        <v>7964.3077461073635</v>
      </c>
      <c r="K2239" s="58">
        <v>1.0203988205072783</v>
      </c>
      <c r="L2239" s="80">
        <v>10958.04617156978</v>
      </c>
      <c r="M2239" s="56">
        <v>11291.815706193955</v>
      </c>
      <c r="N2239" s="56">
        <v>8190.3201988917208</v>
      </c>
      <c r="O2239" s="56">
        <v>8104.4758987104296</v>
      </c>
      <c r="P2239" s="56">
        <v>10501.196536870944</v>
      </c>
      <c r="Q2239" s="58">
        <v>1.0002604722976685</v>
      </c>
      <c r="R2239" s="80">
        <v>10846.182569026723</v>
      </c>
      <c r="S2239" s="56">
        <v>6410.9199887038822</v>
      </c>
      <c r="T2239" s="56">
        <v>10099.000997945306</v>
      </c>
      <c r="U2239" s="56">
        <v>10402.65631099444</v>
      </c>
      <c r="V2239" s="56">
        <v>10127.716401794294</v>
      </c>
      <c r="W2239" s="80">
        <v>14106.787499553431</v>
      </c>
      <c r="X2239" s="56">
        <v>14109.929036466094</v>
      </c>
      <c r="Y2239" s="80">
        <v>10093.417957731541</v>
      </c>
      <c r="Z2239" s="58">
        <v>0.93213820377197076</v>
      </c>
    </row>
    <row r="2240" spans="2:26" x14ac:dyDescent="0.2">
      <c r="B2240" s="36" t="s">
        <v>6541</v>
      </c>
      <c r="C2240" s="46" t="s">
        <v>6540</v>
      </c>
      <c r="D2240" s="46" t="s">
        <v>12312</v>
      </c>
      <c r="E2240" s="46" t="s">
        <v>12514</v>
      </c>
      <c r="F2240" s="80">
        <v>12637.985493063901</v>
      </c>
      <c r="G2240" s="56">
        <v>12830.915660203671</v>
      </c>
      <c r="H2240" s="56">
        <v>12297.958768658496</v>
      </c>
      <c r="I2240" s="56">
        <v>10936.524560236661</v>
      </c>
      <c r="J2240" s="56">
        <v>15722.505401489367</v>
      </c>
      <c r="K2240" s="58">
        <v>1.0070139250796661</v>
      </c>
      <c r="L2240" s="80">
        <v>12984.62423104932</v>
      </c>
      <c r="M2240" s="56">
        <v>12488.897563697828</v>
      </c>
      <c r="N2240" s="56">
        <v>10998.934507495787</v>
      </c>
      <c r="O2240" s="56">
        <v>15789.347488743857</v>
      </c>
      <c r="P2240" s="56">
        <v>12811.362584613571</v>
      </c>
      <c r="Q2240" s="58">
        <v>1.0000340938568115</v>
      </c>
      <c r="R2240" s="80">
        <v>12270.271758017279</v>
      </c>
      <c r="S2240" s="56">
        <v>13224.888046896012</v>
      </c>
      <c r="T2240" s="56">
        <v>12858.438847644735</v>
      </c>
      <c r="U2240" s="56">
        <v>12365.733386905153</v>
      </c>
      <c r="V2240" s="56">
        <v>12811.845767676299</v>
      </c>
      <c r="W2240" s="80">
        <v>17845.482490963364</v>
      </c>
      <c r="X2240" s="56">
        <v>17877.742231324883</v>
      </c>
      <c r="Y2240" s="80">
        <v>12788.691141889976</v>
      </c>
      <c r="Z2240" s="58">
        <v>1.0119248157792859</v>
      </c>
    </row>
    <row r="2241" spans="2:26" x14ac:dyDescent="0.2">
      <c r="B2241" s="36" t="s">
        <v>6795</v>
      </c>
      <c r="C2241" s="46" t="s">
        <v>6794</v>
      </c>
      <c r="D2241" s="46" t="s">
        <v>12312</v>
      </c>
      <c r="E2241" s="46" t="s">
        <v>12515</v>
      </c>
      <c r="F2241" s="80">
        <v>7493.0256689468679</v>
      </c>
      <c r="G2241" s="56">
        <v>7525.612647486354</v>
      </c>
      <c r="H2241" s="56">
        <v>7025.2582099902993</v>
      </c>
      <c r="I2241" s="56">
        <v>5130.7935579166142</v>
      </c>
      <c r="J2241" s="56">
        <v>5917.6753648281792</v>
      </c>
      <c r="K2241" s="58">
        <v>0.99429406924675834</v>
      </c>
      <c r="L2241" s="80">
        <v>7519.5693558889752</v>
      </c>
      <c r="M2241" s="56">
        <v>7044.2171415392395</v>
      </c>
      <c r="N2241" s="56">
        <v>5094.8945193971476</v>
      </c>
      <c r="O2241" s="56">
        <v>5867.7680721218594</v>
      </c>
      <c r="P2241" s="56">
        <v>7105.8697458305851</v>
      </c>
      <c r="Q2241" s="58">
        <v>1.0000340938568115</v>
      </c>
      <c r="R2241" s="80">
        <v>7573.1847464487646</v>
      </c>
      <c r="S2241" s="56">
        <v>4876.208251686583</v>
      </c>
      <c r="T2241" s="56">
        <v>6886.0782771572021</v>
      </c>
      <c r="U2241" s="56">
        <v>7303.4870969725471</v>
      </c>
      <c r="V2241" s="56">
        <v>6925.5508709701344</v>
      </c>
      <c r="W2241" s="80">
        <v>9646.5254928360919</v>
      </c>
      <c r="X2241" s="56">
        <v>9665.6522011817451</v>
      </c>
      <c r="Y2241" s="80">
        <v>6914.2422508617738</v>
      </c>
      <c r="Z2241" s="58">
        <v>0.92275704853331419</v>
      </c>
    </row>
    <row r="2242" spans="2:26" x14ac:dyDescent="0.2">
      <c r="B2242" s="36" t="s">
        <v>6723</v>
      </c>
      <c r="C2242" s="46" t="s">
        <v>6722</v>
      </c>
      <c r="D2242" s="46" t="s">
        <v>12316</v>
      </c>
      <c r="E2242" s="46" t="s">
        <v>12516</v>
      </c>
      <c r="F2242" s="80">
        <v>7756.5064899023582</v>
      </c>
      <c r="G2242" s="56">
        <v>10385.65824920036</v>
      </c>
      <c r="H2242" s="56">
        <v>12653.728718370401</v>
      </c>
      <c r="I2242" s="56">
        <v>5332.6390103731355</v>
      </c>
      <c r="J2242" s="56">
        <v>4469.2440600252576</v>
      </c>
      <c r="K2242" s="58">
        <v>0.97626934792388853</v>
      </c>
      <c r="L2242" s="80">
        <v>10189.196576702549</v>
      </c>
      <c r="M2242" s="56">
        <v>12457.869239138734</v>
      </c>
      <c r="N2242" s="56">
        <v>5199.3331590504231</v>
      </c>
      <c r="O2242" s="56">
        <v>4351.216368676407</v>
      </c>
      <c r="P2242" s="56">
        <v>9442.3809565522788</v>
      </c>
      <c r="Q2242" s="58">
        <v>1.0027115345001221</v>
      </c>
      <c r="R2242" s="80">
        <v>10047.683970721739</v>
      </c>
      <c r="S2242" s="56">
        <v>4266.312470243447</v>
      </c>
      <c r="T2242" s="56">
        <v>8951.7564608498033</v>
      </c>
      <c r="U2242" s="56">
        <v>9469.5468206739097</v>
      </c>
      <c r="V2242" s="56">
        <v>9000.7217140579905</v>
      </c>
      <c r="W2242" s="80">
        <v>12537.008692338315</v>
      </c>
      <c r="X2242" s="56">
        <v>12541.122035977038</v>
      </c>
      <c r="Y2242" s="80">
        <v>8971.1851874583699</v>
      </c>
      <c r="Z2242" s="58">
        <v>1.1566012610364362</v>
      </c>
    </row>
    <row r="2243" spans="2:26" x14ac:dyDescent="0.2">
      <c r="B2243" s="36" t="s">
        <v>725</v>
      </c>
      <c r="C2243" s="46" t="s">
        <v>724</v>
      </c>
      <c r="D2243" s="46" t="s">
        <v>12312</v>
      </c>
      <c r="E2243" s="46" t="s">
        <v>12512</v>
      </c>
      <c r="F2243" s="80">
        <v>12406.060104360129</v>
      </c>
      <c r="G2243" s="56">
        <v>11455.948584878501</v>
      </c>
      <c r="H2243" s="56">
        <v>11401.316125691596</v>
      </c>
      <c r="I2243" s="56">
        <v>6172.2644083709993</v>
      </c>
      <c r="J2243" s="56">
        <v>12520.017652660132</v>
      </c>
      <c r="K2243" s="58">
        <v>1.0017480140151742</v>
      </c>
      <c r="L2243" s="80">
        <v>11532.562195379463</v>
      </c>
      <c r="M2243" s="56">
        <v>11517.787785739929</v>
      </c>
      <c r="N2243" s="56">
        <v>6175.0264145769752</v>
      </c>
      <c r="O2243" s="56">
        <v>12507.49636573476</v>
      </c>
      <c r="P2243" s="56">
        <v>10875.673686713713</v>
      </c>
      <c r="Q2243" s="58">
        <v>1.0000340938568115</v>
      </c>
      <c r="R2243" s="80">
        <v>10963.750429866204</v>
      </c>
      <c r="S2243" s="56">
        <v>6942.5783772606583</v>
      </c>
      <c r="T2243" s="56">
        <v>10487.223067208355</v>
      </c>
      <c r="U2243" s="56">
        <v>10561.63322460565</v>
      </c>
      <c r="V2243" s="56">
        <v>10494.259722350906</v>
      </c>
      <c r="W2243" s="80">
        <v>14617.341757525814</v>
      </c>
      <c r="X2243" s="56">
        <v>14649.009484798939</v>
      </c>
      <c r="Y2243" s="80">
        <v>10479.044580218615</v>
      </c>
      <c r="Z2243" s="58">
        <v>0.84467143412724066</v>
      </c>
    </row>
    <row r="2244" spans="2:26" x14ac:dyDescent="0.2">
      <c r="B2244" s="36" t="s">
        <v>6793</v>
      </c>
      <c r="C2244" s="46" t="s">
        <v>6117</v>
      </c>
      <c r="D2244" s="46" t="s">
        <v>12312</v>
      </c>
      <c r="E2244" s="46" t="s">
        <v>12515</v>
      </c>
      <c r="F2244" s="80">
        <v>11930.041930191128</v>
      </c>
      <c r="G2244" s="56">
        <v>11836.195003586168</v>
      </c>
      <c r="H2244" s="56">
        <v>11900.292599685326</v>
      </c>
      <c r="I2244" s="56">
        <v>9903.4747344321313</v>
      </c>
      <c r="J2244" s="56">
        <v>15705.617812366572</v>
      </c>
      <c r="K2244" s="58">
        <v>0.99429406924675834</v>
      </c>
      <c r="L2244" s="80">
        <v>11826.690185684864</v>
      </c>
      <c r="M2244" s="56">
        <v>11932.407694400132</v>
      </c>
      <c r="N2244" s="56">
        <v>9834.182291274019</v>
      </c>
      <c r="O2244" s="56">
        <v>15573.16295180527</v>
      </c>
      <c r="P2244" s="56">
        <v>11729.653260486173</v>
      </c>
      <c r="Q2244" s="58">
        <v>1.0000340938568115</v>
      </c>
      <c r="R2244" s="80">
        <v>11717.983144993768</v>
      </c>
      <c r="S2244" s="56">
        <v>10550.123933969791</v>
      </c>
      <c r="T2244" s="56">
        <v>11616.940770684861</v>
      </c>
      <c r="U2244" s="56">
        <v>11601.197223891371</v>
      </c>
      <c r="V2244" s="56">
        <v>11615.451969782118</v>
      </c>
      <c r="W2244" s="80">
        <v>16179.03840790365</v>
      </c>
      <c r="X2244" s="56">
        <v>16209.491050485114</v>
      </c>
      <c r="Y2244" s="80">
        <v>11595.321821379757</v>
      </c>
      <c r="Z2244" s="58">
        <v>0.97194309032860138</v>
      </c>
    </row>
    <row r="2245" spans="2:26" x14ac:dyDescent="0.2">
      <c r="B2245" s="36" t="s">
        <v>6487</v>
      </c>
      <c r="C2245" s="46" t="s">
        <v>6486</v>
      </c>
      <c r="D2245" s="46" t="s">
        <v>12310</v>
      </c>
      <c r="E2245" s="46" t="s">
        <v>12511</v>
      </c>
      <c r="F2245" s="80">
        <v>13233.780409812034</v>
      </c>
      <c r="G2245" s="56">
        <v>11939.772754918911</v>
      </c>
      <c r="H2245" s="56">
        <v>11284.127816431748</v>
      </c>
      <c r="I2245" s="56">
        <v>8800.2924017928453</v>
      </c>
      <c r="J2245" s="56">
        <v>10494.695451688354</v>
      </c>
      <c r="K2245" s="58">
        <v>1.0203988205072783</v>
      </c>
      <c r="L2245" s="80">
        <v>12243.406488154798</v>
      </c>
      <c r="M2245" s="56">
        <v>11611.639377254709</v>
      </c>
      <c r="N2245" s="56">
        <v>8968.1498798338216</v>
      </c>
      <c r="O2245" s="56">
        <v>10679.397263884643</v>
      </c>
      <c r="P2245" s="56">
        <v>11712.884406871237</v>
      </c>
      <c r="Q2245" s="58">
        <v>1.0002604722976685</v>
      </c>
      <c r="R2245" s="80">
        <v>12360.847371968468</v>
      </c>
      <c r="S2245" s="56">
        <v>7650.667413158998</v>
      </c>
      <c r="T2245" s="56">
        <v>11314.283151837521</v>
      </c>
      <c r="U2245" s="56">
        <v>11889.82937608752</v>
      </c>
      <c r="V2245" s="56">
        <v>11368.71013385586</v>
      </c>
      <c r="W2245" s="80">
        <v>15835.354352330696</v>
      </c>
      <c r="X2245" s="56">
        <v>15839.193794598688</v>
      </c>
      <c r="Y2245" s="80">
        <v>11330.432822816882</v>
      </c>
      <c r="Z2245" s="58">
        <v>0.85617506653020048</v>
      </c>
    </row>
    <row r="2246" spans="2:26" x14ac:dyDescent="0.2">
      <c r="B2246" s="36" t="s">
        <v>6721</v>
      </c>
      <c r="C2246" s="46" t="s">
        <v>908</v>
      </c>
      <c r="D2246" s="46" t="s">
        <v>12316</v>
      </c>
      <c r="E2246" s="46" t="s">
        <v>12517</v>
      </c>
      <c r="F2246" s="80">
        <v>8435.871409033658</v>
      </c>
      <c r="G2246" s="56">
        <v>12551.296472381437</v>
      </c>
      <c r="H2246" s="56">
        <v>20825.620529712891</v>
      </c>
      <c r="I2246" s="56">
        <v>9629.5684988215398</v>
      </c>
      <c r="J2246" s="56">
        <v>4221.086127539771</v>
      </c>
      <c r="K2246" s="58">
        <v>0.97587409763298305</v>
      </c>
      <c r="L2246" s="80">
        <v>12308.882853148074</v>
      </c>
      <c r="M2246" s="56">
        <v>20494.972326537623</v>
      </c>
      <c r="N2246" s="56">
        <v>9385.0464194807682</v>
      </c>
      <c r="O2246" s="56">
        <v>4107.948198496425</v>
      </c>
      <c r="P2246" s="56">
        <v>12107.405711439507</v>
      </c>
      <c r="Q2246" s="58">
        <v>1.0027115345001221</v>
      </c>
      <c r="R2246" s="80">
        <v>13045.641166977317</v>
      </c>
      <c r="S2246" s="56">
        <v>6631.7689941089375</v>
      </c>
      <c r="T2246" s="56">
        <v>11594.439912367669</v>
      </c>
      <c r="U2246" s="56">
        <v>12404.253949690479</v>
      </c>
      <c r="V2246" s="56">
        <v>11671.020614647497</v>
      </c>
      <c r="W2246" s="80">
        <v>16256.43937705156</v>
      </c>
      <c r="X2246" s="56">
        <v>16260.912993884422</v>
      </c>
      <c r="Y2246" s="80">
        <v>11632.106072072063</v>
      </c>
      <c r="Z2246" s="58">
        <v>1.3788861290151575</v>
      </c>
    </row>
    <row r="2247" spans="2:26" x14ac:dyDescent="0.2">
      <c r="B2247" s="36" t="s">
        <v>6720</v>
      </c>
      <c r="C2247" s="46" t="s">
        <v>6719</v>
      </c>
      <c r="D2247" s="46" t="s">
        <v>12316</v>
      </c>
      <c r="E2247" s="46" t="s">
        <v>12517</v>
      </c>
      <c r="F2247" s="80">
        <v>17536.897483356115</v>
      </c>
      <c r="G2247" s="56">
        <v>20558.332481199268</v>
      </c>
      <c r="H2247" s="56">
        <v>26919.565751406797</v>
      </c>
      <c r="I2247" s="56">
        <v>17141.833760809375</v>
      </c>
      <c r="J2247" s="56">
        <v>19171.309806347261</v>
      </c>
      <c r="K2247" s="58">
        <v>0.97587409763298305</v>
      </c>
      <c r="L2247" s="80">
        <v>20161.272321467037</v>
      </c>
      <c r="M2247" s="56">
        <v>26492.164030854859</v>
      </c>
      <c r="N2247" s="56">
        <v>16706.553941633687</v>
      </c>
      <c r="O2247" s="56">
        <v>18657.46047397111</v>
      </c>
      <c r="P2247" s="56">
        <v>20050.829627596821</v>
      </c>
      <c r="Q2247" s="58">
        <v>1.0027115345001221</v>
      </c>
      <c r="R2247" s="80">
        <v>21066.329603279097</v>
      </c>
      <c r="S2247" s="56">
        <v>19505.755398647787</v>
      </c>
      <c r="T2247" s="56">
        <v>20053.619041591748</v>
      </c>
      <c r="U2247" s="56">
        <v>20910.272182815967</v>
      </c>
      <c r="V2247" s="56">
        <v>20134.629120624275</v>
      </c>
      <c r="W2247" s="80">
        <v>28045.308845402255</v>
      </c>
      <c r="X2247" s="56">
        <v>28054.608816439471</v>
      </c>
      <c r="Y2247" s="80">
        <v>20068.626262623955</v>
      </c>
      <c r="Z2247" s="58">
        <v>1.1443658310525364</v>
      </c>
    </row>
    <row r="2248" spans="2:26" x14ac:dyDescent="0.2">
      <c r="B2248" s="36" t="s">
        <v>6792</v>
      </c>
      <c r="C2248" s="46" t="s">
        <v>6791</v>
      </c>
      <c r="D2248" s="46" t="s">
        <v>12312</v>
      </c>
      <c r="E2248" s="46" t="s">
        <v>12515</v>
      </c>
      <c r="F2248" s="80">
        <v>7619.4792731598209</v>
      </c>
      <c r="G2248" s="56">
        <v>7621.8176591683732</v>
      </c>
      <c r="H2248" s="56">
        <v>7994.8304817127382</v>
      </c>
      <c r="I2248" s="56">
        <v>3898.9885217861161</v>
      </c>
      <c r="J2248" s="56">
        <v>4956.9083154490963</v>
      </c>
      <c r="K2248" s="58">
        <v>0.99429406924675834</v>
      </c>
      <c r="L2248" s="80">
        <v>7615.6971120748694</v>
      </c>
      <c r="M2248" s="56">
        <v>8016.4059796257725</v>
      </c>
      <c r="N2248" s="56">
        <v>3871.7081532523653</v>
      </c>
      <c r="O2248" s="56">
        <v>4915.1037454167745</v>
      </c>
      <c r="P2248" s="56">
        <v>7042.5344936885658</v>
      </c>
      <c r="Q2248" s="58">
        <v>1.0000340938568115</v>
      </c>
      <c r="R2248" s="80">
        <v>8372.6809104159784</v>
      </c>
      <c r="S2248" s="56">
        <v>4028.1267170158185</v>
      </c>
      <c r="T2248" s="56">
        <v>6744.2401005491229</v>
      </c>
      <c r="U2248" s="56">
        <v>7938.225491075963</v>
      </c>
      <c r="V2248" s="56">
        <v>6857.1502694326891</v>
      </c>
      <c r="W2248" s="80">
        <v>9551.2510289342972</v>
      </c>
      <c r="X2248" s="56">
        <v>9570.7005229360911</v>
      </c>
      <c r="Y2248" s="80">
        <v>6846.3193738689442</v>
      </c>
      <c r="Z2248" s="58">
        <v>0.89852851204485984</v>
      </c>
    </row>
    <row r="2249" spans="2:26" x14ac:dyDescent="0.2">
      <c r="B2249" s="36" t="s">
        <v>6718</v>
      </c>
      <c r="C2249" s="46" t="s">
        <v>6717</v>
      </c>
      <c r="D2249" s="46" t="s">
        <v>12316</v>
      </c>
      <c r="E2249" s="46" t="s">
        <v>12517</v>
      </c>
      <c r="F2249" s="80">
        <v>10191.204283961506</v>
      </c>
      <c r="G2249" s="56">
        <v>12417.153645514769</v>
      </c>
      <c r="H2249" s="56">
        <v>13713.323249329853</v>
      </c>
      <c r="I2249" s="56">
        <v>9747.4132157305539</v>
      </c>
      <c r="J2249" s="56">
        <v>6570.3321524923185</v>
      </c>
      <c r="K2249" s="58">
        <v>0.97587409763298305</v>
      </c>
      <c r="L2249" s="80">
        <v>12177.330838172948</v>
      </c>
      <c r="M2249" s="56">
        <v>13495.596930659865</v>
      </c>
      <c r="N2249" s="56">
        <v>9499.8987245053413</v>
      </c>
      <c r="O2249" s="56">
        <v>6394.22729454829</v>
      </c>
      <c r="P2249" s="56">
        <v>11673.165848515931</v>
      </c>
      <c r="Q2249" s="58">
        <v>1.0027115345001221</v>
      </c>
      <c r="R2249" s="80">
        <v>12412.513085285953</v>
      </c>
      <c r="S2249" s="56">
        <v>9481.4083252712899</v>
      </c>
      <c r="T2249" s="56">
        <v>11487.347093983211</v>
      </c>
      <c r="U2249" s="56">
        <v>12119.402609284487</v>
      </c>
      <c r="V2249" s="56">
        <v>11547.117921618687</v>
      </c>
      <c r="W2249" s="80">
        <v>16083.856645482363</v>
      </c>
      <c r="X2249" s="56">
        <v>16089.261130783436</v>
      </c>
      <c r="Y2249" s="80">
        <v>11509.316368947129</v>
      </c>
      <c r="Z2249" s="58">
        <v>1.1293382065807487</v>
      </c>
    </row>
    <row r="2250" spans="2:26" x14ac:dyDescent="0.2">
      <c r="B2250" s="36" t="s">
        <v>6790</v>
      </c>
      <c r="C2250" s="46" t="s">
        <v>6789</v>
      </c>
      <c r="D2250" s="46" t="s">
        <v>12312</v>
      </c>
      <c r="E2250" s="46" t="s">
        <v>12518</v>
      </c>
      <c r="F2250" s="80">
        <v>15856.627782625825</v>
      </c>
      <c r="G2250" s="56">
        <v>17275.356884200592</v>
      </c>
      <c r="H2250" s="56">
        <v>19863.662893428038</v>
      </c>
      <c r="I2250" s="56">
        <v>13522.37256803208</v>
      </c>
      <c r="J2250" s="56">
        <v>13595.093125535357</v>
      </c>
      <c r="K2250" s="58">
        <v>1.0002313212261811</v>
      </c>
      <c r="L2250" s="80">
        <v>17364.558171137964</v>
      </c>
      <c r="M2250" s="56">
        <v>20036.201047769086</v>
      </c>
      <c r="N2250" s="56">
        <v>13507.940991230678</v>
      </c>
      <c r="O2250" s="56">
        <v>13560.933640543426</v>
      </c>
      <c r="P2250" s="56">
        <v>16874.855886384827</v>
      </c>
      <c r="Q2250" s="58">
        <v>1.0000340938568115</v>
      </c>
      <c r="R2250" s="80">
        <v>17311.916215468478</v>
      </c>
      <c r="S2250" s="56">
        <v>12347.689341200263</v>
      </c>
      <c r="T2250" s="56">
        <v>16429.678390605015</v>
      </c>
      <c r="U2250" s="56">
        <v>16815.493528041658</v>
      </c>
      <c r="V2250" s="56">
        <v>16466.163302959416</v>
      </c>
      <c r="W2250" s="80">
        <v>22935.542172827845</v>
      </c>
      <c r="X2250" s="56">
        <v>22976.017824232691</v>
      </c>
      <c r="Y2250" s="80">
        <v>16435.699308261897</v>
      </c>
      <c r="Z2250" s="58">
        <v>1.0365192103626575</v>
      </c>
    </row>
    <row r="2251" spans="2:26" x14ac:dyDescent="0.2">
      <c r="B2251" s="36" t="s">
        <v>723</v>
      </c>
      <c r="C2251" s="46" t="s">
        <v>722</v>
      </c>
      <c r="D2251" s="46" t="s">
        <v>12312</v>
      </c>
      <c r="E2251" s="46" t="s">
        <v>12519</v>
      </c>
      <c r="F2251" s="80">
        <v>12863.700171785136</v>
      </c>
      <c r="G2251" s="56">
        <v>10354.654688726912</v>
      </c>
      <c r="H2251" s="56">
        <v>8833.0192370717668</v>
      </c>
      <c r="I2251" s="56">
        <v>9518.6893037064638</v>
      </c>
      <c r="J2251" s="56">
        <v>16284.048907279614</v>
      </c>
      <c r="K2251" s="58">
        <v>1.030136587634966</v>
      </c>
      <c r="L2251" s="80">
        <v>10719.306582820236</v>
      </c>
      <c r="M2251" s="56">
        <v>9176.1305438920081</v>
      </c>
      <c r="N2251" s="56">
        <v>9792.8199847195265</v>
      </c>
      <c r="O2251" s="56">
        <v>16728.775944224752</v>
      </c>
      <c r="P2251" s="56">
        <v>10750.185458196234</v>
      </c>
      <c r="Q2251" s="58">
        <v>1.0000340938568115</v>
      </c>
      <c r="R2251" s="80">
        <v>10873.105143969724</v>
      </c>
      <c r="S2251" s="56">
        <v>9219.4403756425927</v>
      </c>
      <c r="T2251" s="56">
        <v>10601.913797158344</v>
      </c>
      <c r="U2251" s="56">
        <v>10707.738667137011</v>
      </c>
      <c r="V2251" s="56">
        <v>10611.921209339578</v>
      </c>
      <c r="W2251" s="80">
        <v>14781.231180173607</v>
      </c>
      <c r="X2251" s="56">
        <v>14814.067080156081</v>
      </c>
      <c r="Y2251" s="80">
        <v>10597.117129891411</v>
      </c>
      <c r="Z2251" s="58">
        <v>0.8238000721701223</v>
      </c>
    </row>
    <row r="2252" spans="2:26" x14ac:dyDescent="0.2">
      <c r="B2252" s="36" t="s">
        <v>6788</v>
      </c>
      <c r="C2252" s="46" t="s">
        <v>6787</v>
      </c>
      <c r="D2252" s="46" t="s">
        <v>12312</v>
      </c>
      <c r="E2252" s="46" t="s">
        <v>12520</v>
      </c>
      <c r="F2252" s="80">
        <v>5280.7419378691793</v>
      </c>
      <c r="G2252" s="56">
        <v>5202.1308738684238</v>
      </c>
      <c r="H2252" s="56">
        <v>4862.7149923324241</v>
      </c>
      <c r="I2252" s="56">
        <v>4152.5296645701765</v>
      </c>
      <c r="J2252" s="56">
        <v>5106.5701776507594</v>
      </c>
      <c r="K2252" s="58">
        <v>1.0008522601000485</v>
      </c>
      <c r="L2252" s="80">
        <v>5232.238204663171</v>
      </c>
      <c r="M2252" s="56">
        <v>4907.9980887091497</v>
      </c>
      <c r="N2252" s="56">
        <v>4150.6730507027478</v>
      </c>
      <c r="O2252" s="56">
        <v>5096.9014081196756</v>
      </c>
      <c r="P2252" s="56">
        <v>5065.5197701908182</v>
      </c>
      <c r="Q2252" s="58">
        <v>1.0000340938568115</v>
      </c>
      <c r="R2252" s="80">
        <v>5257.283270435757</v>
      </c>
      <c r="S2252" s="56">
        <v>4044.8080222300987</v>
      </c>
      <c r="T2252" s="56">
        <v>4965.7117114710163</v>
      </c>
      <c r="U2252" s="56">
        <v>5136.0357456151914</v>
      </c>
      <c r="V2252" s="56">
        <v>4981.8185379135612</v>
      </c>
      <c r="W2252" s="80">
        <v>6939.121583541948</v>
      </c>
      <c r="X2252" s="56">
        <v>6952.6012131811294</v>
      </c>
      <c r="Y2252" s="80">
        <v>4973.4842575540224</v>
      </c>
      <c r="Z2252" s="58">
        <v>0.9418154335261576</v>
      </c>
    </row>
    <row r="2253" spans="2:26" x14ac:dyDescent="0.2">
      <c r="B2253" s="36" t="s">
        <v>721</v>
      </c>
      <c r="C2253" s="46" t="s">
        <v>12895</v>
      </c>
      <c r="D2253" s="46" t="s">
        <v>12312</v>
      </c>
      <c r="E2253" s="46" t="s">
        <v>12512</v>
      </c>
      <c r="F2253" s="80">
        <v>9455.5153039038869</v>
      </c>
      <c r="G2253" s="56">
        <v>8726.3562730425692</v>
      </c>
      <c r="H2253" s="56">
        <v>9129.5520638393209</v>
      </c>
      <c r="I2253" s="56">
        <v>7871.3777164854964</v>
      </c>
      <c r="J2253" s="56">
        <v>13241.816829341551</v>
      </c>
      <c r="K2253" s="58">
        <v>1.0017480140151742</v>
      </c>
      <c r="L2253" s="80">
        <v>8784.7152693004609</v>
      </c>
      <c r="M2253" s="56">
        <v>9222.8162162100234</v>
      </c>
      <c r="N2253" s="56">
        <v>7874.9000532915852</v>
      </c>
      <c r="O2253" s="56">
        <v>13228.573670063881</v>
      </c>
      <c r="P2253" s="56">
        <v>8878.3493207789506</v>
      </c>
      <c r="Q2253" s="58">
        <v>1.0000340938568115</v>
      </c>
      <c r="R2253" s="80">
        <v>9135.5981874370245</v>
      </c>
      <c r="S2253" s="56">
        <v>9566.625851237628</v>
      </c>
      <c r="T2253" s="56">
        <v>8951.1435430990787</v>
      </c>
      <c r="U2253" s="56">
        <v>9178.7009538170842</v>
      </c>
      <c r="V2253" s="56">
        <v>8972.6626888765149</v>
      </c>
      <c r="W2253" s="80">
        <v>12497.925577253302</v>
      </c>
      <c r="X2253" s="56">
        <v>12522.061739528193</v>
      </c>
      <c r="Y2253" s="80">
        <v>8957.5505661956231</v>
      </c>
      <c r="Z2253" s="58">
        <v>0.94733605502148888</v>
      </c>
    </row>
    <row r="2254" spans="2:26" x14ac:dyDescent="0.2">
      <c r="B2254" s="36" t="s">
        <v>6716</v>
      </c>
      <c r="C2254" s="46" t="s">
        <v>6715</v>
      </c>
      <c r="D2254" s="46" t="s">
        <v>12316</v>
      </c>
      <c r="E2254" s="46" t="s">
        <v>12517</v>
      </c>
      <c r="F2254" s="80">
        <v>7618.4578948710932</v>
      </c>
      <c r="G2254" s="56">
        <v>12038.344584383591</v>
      </c>
      <c r="H2254" s="56">
        <v>18992.549555971407</v>
      </c>
      <c r="I2254" s="56">
        <v>7425.4311789988496</v>
      </c>
      <c r="J2254" s="56">
        <v>3340.3451085644142</v>
      </c>
      <c r="K2254" s="58">
        <v>0.97587409763298305</v>
      </c>
      <c r="L2254" s="80">
        <v>11805.838031239833</v>
      </c>
      <c r="M2254" s="56">
        <v>18691.005005332958</v>
      </c>
      <c r="N2254" s="56">
        <v>7236.8784030242259</v>
      </c>
      <c r="O2254" s="56">
        <v>3250.8137139294226</v>
      </c>
      <c r="P2254" s="56">
        <v>11293.480097735797</v>
      </c>
      <c r="Q2254" s="58">
        <v>1.0027115345001221</v>
      </c>
      <c r="R2254" s="80">
        <v>12064.002406708456</v>
      </c>
      <c r="S2254" s="56">
        <v>5637.7784249779816</v>
      </c>
      <c r="T2254" s="56">
        <v>10760.181946087136</v>
      </c>
      <c r="U2254" s="56">
        <v>11421.380008535409</v>
      </c>
      <c r="V2254" s="56">
        <v>10822.708661647348</v>
      </c>
      <c r="W2254" s="80">
        <v>15074.834760616593</v>
      </c>
      <c r="X2254" s="56">
        <v>15078.874895870724</v>
      </c>
      <c r="Y2254" s="80">
        <v>10786.545152922154</v>
      </c>
      <c r="Z2254" s="58">
        <v>1.4158436394567309</v>
      </c>
    </row>
    <row r="2255" spans="2:26" x14ac:dyDescent="0.2">
      <c r="B2255" s="36" t="s">
        <v>6485</v>
      </c>
      <c r="C2255" s="46" t="s">
        <v>6484</v>
      </c>
      <c r="D2255" s="46" t="s">
        <v>12310</v>
      </c>
      <c r="E2255" s="46" t="s">
        <v>12521</v>
      </c>
      <c r="F2255" s="80">
        <v>20349.094522359395</v>
      </c>
      <c r="G2255" s="56">
        <v>19474.498703223922</v>
      </c>
      <c r="H2255" s="56">
        <v>18683.019811585749</v>
      </c>
      <c r="I2255" s="56">
        <v>20474.198246593023</v>
      </c>
      <c r="J2255" s="56">
        <v>25577.148474595346</v>
      </c>
      <c r="K2255" s="58">
        <v>1.0418053978013857</v>
      </c>
      <c r="L2255" s="80">
        <v>20388.681893700705</v>
      </c>
      <c r="M2255" s="56">
        <v>19628.59762599528</v>
      </c>
      <c r="N2255" s="56">
        <v>21302.438237866125</v>
      </c>
      <c r="O2255" s="56">
        <v>26573.31170716702</v>
      </c>
      <c r="P2255" s="56">
        <v>20715.596330541728</v>
      </c>
      <c r="Q2255" s="58">
        <v>1.0002604722976685</v>
      </c>
      <c r="R2255" s="80">
        <v>19575.876283344362</v>
      </c>
      <c r="S2255" s="56">
        <v>20332.655382410416</v>
      </c>
      <c r="T2255" s="56">
        <v>20690.779876527522</v>
      </c>
      <c r="U2255" s="56">
        <v>19651.554193250966</v>
      </c>
      <c r="V2255" s="56">
        <v>20592.504681254723</v>
      </c>
      <c r="W2255" s="80">
        <v>28683.078800523457</v>
      </c>
      <c r="X2255" s="56">
        <v>28688.98256885005</v>
      </c>
      <c r="Y2255" s="80">
        <v>20522.42014124279</v>
      </c>
      <c r="Z2255" s="58">
        <v>1.0085176084219838</v>
      </c>
    </row>
    <row r="2256" spans="2:26" x14ac:dyDescent="0.2">
      <c r="B2256" s="36" t="s">
        <v>6714</v>
      </c>
      <c r="C2256" s="46" t="s">
        <v>6713</v>
      </c>
      <c r="D2256" s="46" t="s">
        <v>12316</v>
      </c>
      <c r="E2256" s="46" t="s">
        <v>12516</v>
      </c>
      <c r="F2256" s="80">
        <v>8817.334938335629</v>
      </c>
      <c r="G2256" s="56">
        <v>8716.8014122982822</v>
      </c>
      <c r="H2256" s="56">
        <v>8497.846554984897</v>
      </c>
      <c r="I2256" s="56">
        <v>5159.4174139542674</v>
      </c>
      <c r="J2256" s="56">
        <v>5622.8937173339355</v>
      </c>
      <c r="K2256" s="58">
        <v>0.97626934792388853</v>
      </c>
      <c r="L2256" s="80">
        <v>8551.9088900141742</v>
      </c>
      <c r="M2256" s="56">
        <v>8366.313483753991</v>
      </c>
      <c r="N2256" s="56">
        <v>5030.4417736833766</v>
      </c>
      <c r="O2256" s="56">
        <v>5474.3994406187976</v>
      </c>
      <c r="P2256" s="56">
        <v>7954.922345281906</v>
      </c>
      <c r="Q2256" s="58">
        <v>1.0027115345001221</v>
      </c>
      <c r="R2256" s="80">
        <v>8769.4642282630975</v>
      </c>
      <c r="S2256" s="56">
        <v>5006.0886699707844</v>
      </c>
      <c r="T2256" s="56">
        <v>7682.7707996531435</v>
      </c>
      <c r="U2256" s="56">
        <v>8393.1266724338657</v>
      </c>
      <c r="V2256" s="56">
        <v>7749.9461622660092</v>
      </c>
      <c r="W2256" s="80">
        <v>10794.816847823378</v>
      </c>
      <c r="X2256" s="56">
        <v>10799.492758122209</v>
      </c>
      <c r="Y2256" s="80">
        <v>7725.3254681515391</v>
      </c>
      <c r="Z2256" s="58">
        <v>0.87615198040892173</v>
      </c>
    </row>
    <row r="2257" spans="2:26" x14ac:dyDescent="0.2">
      <c r="B2257" s="36" t="s">
        <v>720</v>
      </c>
      <c r="C2257" s="46" t="s">
        <v>719</v>
      </c>
      <c r="D2257" s="46" t="s">
        <v>12312</v>
      </c>
      <c r="E2257" s="46" t="s">
        <v>12512</v>
      </c>
      <c r="F2257" s="80">
        <v>7627.1201416720141</v>
      </c>
      <c r="G2257" s="56">
        <v>6674.8822493407306</v>
      </c>
      <c r="H2257" s="56">
        <v>5773.8862028472322</v>
      </c>
      <c r="I2257" s="56">
        <v>6355.507490538329</v>
      </c>
      <c r="J2257" s="56">
        <v>9417.5495136458376</v>
      </c>
      <c r="K2257" s="58">
        <v>1.0017480140151742</v>
      </c>
      <c r="L2257" s="80">
        <v>6719.5216630917494</v>
      </c>
      <c r="M2257" s="56">
        <v>5832.8701046671631</v>
      </c>
      <c r="N2257" s="56">
        <v>6358.3514955856799</v>
      </c>
      <c r="O2257" s="56">
        <v>9408.1310093860466</v>
      </c>
      <c r="P2257" s="56">
        <v>6727.8421036484924</v>
      </c>
      <c r="Q2257" s="58">
        <v>1.0000340938568115</v>
      </c>
      <c r="R2257" s="80">
        <v>6507.4113380569388</v>
      </c>
      <c r="S2257" s="56">
        <v>6772.4021849025148</v>
      </c>
      <c r="T2257" s="56">
        <v>6735.3039015672675</v>
      </c>
      <c r="U2257" s="56">
        <v>6533.9104227414964</v>
      </c>
      <c r="V2257" s="56">
        <v>6716.2589686169304</v>
      </c>
      <c r="W2257" s="80">
        <v>9355.0050478766661</v>
      </c>
      <c r="X2257" s="56">
        <v>9374.4740459706645</v>
      </c>
      <c r="Y2257" s="80">
        <v>6705.9504293287901</v>
      </c>
      <c r="Z2257" s="58">
        <v>0.87922443920736704</v>
      </c>
    </row>
    <row r="2258" spans="2:26" x14ac:dyDescent="0.2">
      <c r="B2258" s="36" t="s">
        <v>6786</v>
      </c>
      <c r="C2258" s="46" t="s">
        <v>6785</v>
      </c>
      <c r="D2258" s="46" t="s">
        <v>12312</v>
      </c>
      <c r="E2258" s="46" t="s">
        <v>12515</v>
      </c>
      <c r="F2258" s="80">
        <v>16680.937785854931</v>
      </c>
      <c r="G2258" s="56">
        <v>17830.016786721619</v>
      </c>
      <c r="H2258" s="56">
        <v>18587.447395782598</v>
      </c>
      <c r="I2258" s="56">
        <v>13442.033285173435</v>
      </c>
      <c r="J2258" s="56">
        <v>17795.803523130417</v>
      </c>
      <c r="K2258" s="58">
        <v>0.99429406924675834</v>
      </c>
      <c r="L2258" s="80">
        <v>17815.698751011358</v>
      </c>
      <c r="M2258" s="56">
        <v>18637.608988753662</v>
      </c>
      <c r="N2258" s="56">
        <v>13347.982323029417</v>
      </c>
      <c r="O2258" s="56">
        <v>17645.720877392247</v>
      </c>
      <c r="P2258" s="56">
        <v>17280.005588944459</v>
      </c>
      <c r="Q2258" s="58">
        <v>1.0000340938568115</v>
      </c>
      <c r="R2258" s="80">
        <v>17569.350947134706</v>
      </c>
      <c r="S2258" s="56">
        <v>14439.484014254449</v>
      </c>
      <c r="T2258" s="56">
        <v>17003.673598451514</v>
      </c>
      <c r="U2258" s="56">
        <v>17256.364253846681</v>
      </c>
      <c r="V2258" s="56">
        <v>17027.569489307749</v>
      </c>
      <c r="W2258" s="80">
        <v>23717.518825565432</v>
      </c>
      <c r="X2258" s="56">
        <v>23760.098611897174</v>
      </c>
      <c r="Y2258" s="80">
        <v>16996.584843693836</v>
      </c>
      <c r="Z2258" s="58">
        <v>1.0189226206518538</v>
      </c>
    </row>
    <row r="2259" spans="2:26" x14ac:dyDescent="0.2">
      <c r="B2259" s="36" t="s">
        <v>718</v>
      </c>
      <c r="C2259" s="46" t="s">
        <v>12896</v>
      </c>
      <c r="D2259" s="46" t="s">
        <v>12312</v>
      </c>
      <c r="E2259" s="46" t="s">
        <v>12512</v>
      </c>
      <c r="F2259" s="80">
        <v>7564.9785249397401</v>
      </c>
      <c r="G2259" s="56">
        <v>7915.8164051321364</v>
      </c>
      <c r="H2259" s="56">
        <v>8015.8255492480503</v>
      </c>
      <c r="I2259" s="56">
        <v>8446.8729101788304</v>
      </c>
      <c r="J2259" s="56">
        <v>9864.6568555712329</v>
      </c>
      <c r="K2259" s="58">
        <v>1.0017480140151742</v>
      </c>
      <c r="L2259" s="80">
        <v>7968.754777748476</v>
      </c>
      <c r="M2259" s="56">
        <v>8097.7122804013907</v>
      </c>
      <c r="N2259" s="56">
        <v>8450.6527734276169</v>
      </c>
      <c r="O2259" s="56">
        <v>9854.7911986420095</v>
      </c>
      <c r="P2259" s="56">
        <v>8117.7103471049841</v>
      </c>
      <c r="Q2259" s="58">
        <v>1.0000340938568115</v>
      </c>
      <c r="R2259" s="80">
        <v>7528.222827381599</v>
      </c>
      <c r="S2259" s="56">
        <v>9883.9994507552237</v>
      </c>
      <c r="T2259" s="56">
        <v>8297.9659969997083</v>
      </c>
      <c r="U2259" s="56">
        <v>7763.8004897189621</v>
      </c>
      <c r="V2259" s="56">
        <v>8247.4522150745943</v>
      </c>
      <c r="W2259" s="80">
        <v>11487.787690240426</v>
      </c>
      <c r="X2259" s="56">
        <v>11507.098065552136</v>
      </c>
      <c r="Y2259" s="80">
        <v>8231.5049179943417</v>
      </c>
      <c r="Z2259" s="58">
        <v>1.0881068453607952</v>
      </c>
    </row>
    <row r="2260" spans="2:26" x14ac:dyDescent="0.2">
      <c r="B2260" s="36" t="s">
        <v>660</v>
      </c>
      <c r="C2260" s="46" t="s">
        <v>659</v>
      </c>
      <c r="D2260" s="46" t="s">
        <v>12312</v>
      </c>
      <c r="E2260" s="46" t="s">
        <v>12509</v>
      </c>
      <c r="F2260" s="80">
        <v>3533.1349671941748</v>
      </c>
      <c r="G2260" s="56">
        <v>3929.9872971939758</v>
      </c>
      <c r="H2260" s="56">
        <v>3830.0991420330465</v>
      </c>
      <c r="I2260" s="56">
        <v>3094.748288975723</v>
      </c>
      <c r="J2260" s="56">
        <v>2804.9301264207852</v>
      </c>
      <c r="K2260" s="58">
        <v>1.0005931492684739</v>
      </c>
      <c r="L2260" s="80">
        <v>3951.7087738763066</v>
      </c>
      <c r="M2260" s="56">
        <v>3864.7653933312704</v>
      </c>
      <c r="N2260" s="56">
        <v>3092.5637719574561</v>
      </c>
      <c r="O2260" s="56">
        <v>2798.8944834895956</v>
      </c>
      <c r="P2260" s="56">
        <v>3786.7640294534544</v>
      </c>
      <c r="Q2260" s="58">
        <v>1.0000340938568115</v>
      </c>
      <c r="R2260" s="80">
        <v>3584.0512375391108</v>
      </c>
      <c r="S2260" s="56">
        <v>2389.1132107043773</v>
      </c>
      <c r="T2260" s="56">
        <v>3648.6907555155185</v>
      </c>
      <c r="U2260" s="56">
        <v>3464.5574348556374</v>
      </c>
      <c r="V2260" s="56">
        <v>3631.2780430168964</v>
      </c>
      <c r="W2260" s="80">
        <v>5057.9682203145139</v>
      </c>
      <c r="X2260" s="56">
        <v>5066.9869058294198</v>
      </c>
      <c r="Y2260" s="80">
        <v>3624.6260696785425</v>
      </c>
      <c r="Z2260" s="58">
        <v>1.0258951620399106</v>
      </c>
    </row>
    <row r="2261" spans="2:26" x14ac:dyDescent="0.2">
      <c r="B2261" s="36" t="s">
        <v>6483</v>
      </c>
      <c r="C2261" s="46" t="s">
        <v>6482</v>
      </c>
      <c r="D2261" s="46" t="s">
        <v>12310</v>
      </c>
      <c r="E2261" s="46" t="s">
        <v>12511</v>
      </c>
      <c r="F2261" s="80">
        <v>9072.8534074085346</v>
      </c>
      <c r="G2261" s="56">
        <v>8668.0057584858769</v>
      </c>
      <c r="H2261" s="56">
        <v>8835.6469642413285</v>
      </c>
      <c r="I2261" s="56">
        <v>3941.703056683983</v>
      </c>
      <c r="J2261" s="56">
        <v>6177.1422151735842</v>
      </c>
      <c r="K2261" s="58">
        <v>1.0203988205072783</v>
      </c>
      <c r="L2261" s="80">
        <v>8888.4370013732205</v>
      </c>
      <c r="M2261" s="56">
        <v>9092.0935922142471</v>
      </c>
      <c r="N2261" s="56">
        <v>4016.8874146658372</v>
      </c>
      <c r="O2261" s="56">
        <v>6285.8570765613149</v>
      </c>
      <c r="P2261" s="56">
        <v>8160.3014275497144</v>
      </c>
      <c r="Q2261" s="58">
        <v>1.0002604722976685</v>
      </c>
      <c r="R2261" s="80">
        <v>8787.6533654216328</v>
      </c>
      <c r="S2261" s="56">
        <v>5072.0093424733459</v>
      </c>
      <c r="T2261" s="56">
        <v>7856.7813402325364</v>
      </c>
      <c r="U2261" s="56">
        <v>8416.0889631268037</v>
      </c>
      <c r="V2261" s="56">
        <v>7909.6727061235315</v>
      </c>
      <c r="W2261" s="80">
        <v>11017.298236800361</v>
      </c>
      <c r="X2261" s="56">
        <v>11019.930492723081</v>
      </c>
      <c r="Y2261" s="80">
        <v>7883.0137303130177</v>
      </c>
      <c r="Z2261" s="58">
        <v>0.86885716944087943</v>
      </c>
    </row>
    <row r="2262" spans="2:26" x14ac:dyDescent="0.2">
      <c r="B2262" s="36" t="s">
        <v>717</v>
      </c>
      <c r="C2262" s="46" t="s">
        <v>716</v>
      </c>
      <c r="D2262" s="46" t="s">
        <v>12312</v>
      </c>
      <c r="E2262" s="46" t="s">
        <v>12512</v>
      </c>
      <c r="F2262" s="80">
        <v>18541.083413075339</v>
      </c>
      <c r="G2262" s="56">
        <v>18314.472778211188</v>
      </c>
      <c r="H2262" s="56">
        <v>17293.004855615753</v>
      </c>
      <c r="I2262" s="56">
        <v>10457.681090022425</v>
      </c>
      <c r="J2262" s="56">
        <v>20641.914231119568</v>
      </c>
      <c r="K2262" s="58">
        <v>1.0017480140151742</v>
      </c>
      <c r="L2262" s="80">
        <v>18436.953939292209</v>
      </c>
      <c r="M2262" s="56">
        <v>17469.663844854618</v>
      </c>
      <c r="N2262" s="56">
        <v>10462.360763179586</v>
      </c>
      <c r="O2262" s="56">
        <v>20621.270224222193</v>
      </c>
      <c r="P2262" s="56">
        <v>17429.706660202854</v>
      </c>
      <c r="Q2262" s="58">
        <v>1.0000340938568115</v>
      </c>
      <c r="R2262" s="80">
        <v>16703.705539986593</v>
      </c>
      <c r="S2262" s="56">
        <v>13355.262953496689</v>
      </c>
      <c r="T2262" s="56">
        <v>17030.049338272918</v>
      </c>
      <c r="U2262" s="56">
        <v>16368.861281337604</v>
      </c>
      <c r="V2262" s="56">
        <v>16967.52356889192</v>
      </c>
      <c r="W2262" s="80">
        <v>23633.881507347167</v>
      </c>
      <c r="X2262" s="56">
        <v>23681.20950414344</v>
      </c>
      <c r="Y2262" s="80">
        <v>16940.152190148019</v>
      </c>
      <c r="Z2262" s="58">
        <v>0.9136549258066371</v>
      </c>
    </row>
    <row r="2263" spans="2:26" x14ac:dyDescent="0.2">
      <c r="B2263" s="36" t="s">
        <v>6712</v>
      </c>
      <c r="C2263" s="46" t="s">
        <v>6711</v>
      </c>
      <c r="D2263" s="46" t="s">
        <v>12316</v>
      </c>
      <c r="E2263" s="46" t="s">
        <v>12517</v>
      </c>
      <c r="F2263" s="80">
        <v>8543.3837599354956</v>
      </c>
      <c r="G2263" s="56">
        <v>11422.351309662467</v>
      </c>
      <c r="H2263" s="56">
        <v>15311.428299833886</v>
      </c>
      <c r="I2263" s="56">
        <v>13886.933829762313</v>
      </c>
      <c r="J2263" s="56">
        <v>9100.2268668540764</v>
      </c>
      <c r="K2263" s="58">
        <v>0.97587409763298305</v>
      </c>
      <c r="L2263" s="80">
        <v>11201.741946540245</v>
      </c>
      <c r="M2263" s="56">
        <v>15068.328880627441</v>
      </c>
      <c r="N2263" s="56">
        <v>13534.305159418805</v>
      </c>
      <c r="O2263" s="56">
        <v>8856.3131464437847</v>
      </c>
      <c r="P2263" s="56">
        <v>11652.581145058526</v>
      </c>
      <c r="Q2263" s="58">
        <v>1.0027115345001221</v>
      </c>
      <c r="R2263" s="80">
        <v>11866.913901610376</v>
      </c>
      <c r="S2263" s="56">
        <v>14202.700491980035</v>
      </c>
      <c r="T2263" s="56">
        <v>11940.891255118693</v>
      </c>
      <c r="U2263" s="56">
        <v>12100.492560647343</v>
      </c>
      <c r="V2263" s="56">
        <v>11955.984078284082</v>
      </c>
      <c r="W2263" s="80">
        <v>16653.361927721111</v>
      </c>
      <c r="X2263" s="56">
        <v>16657.892559299624</v>
      </c>
      <c r="Y2263" s="80">
        <v>11916.082034251518</v>
      </c>
      <c r="Z2263" s="58">
        <v>1.3947731214103261</v>
      </c>
    </row>
    <row r="2264" spans="2:26" x14ac:dyDescent="0.2">
      <c r="B2264" s="36" t="s">
        <v>715</v>
      </c>
      <c r="C2264" s="46" t="s">
        <v>714</v>
      </c>
      <c r="D2264" s="46" t="s">
        <v>12312</v>
      </c>
      <c r="E2264" s="46" t="s">
        <v>12519</v>
      </c>
      <c r="F2264" s="80">
        <v>13399.136065438008</v>
      </c>
      <c r="G2264" s="56">
        <v>14404.975565133602</v>
      </c>
      <c r="H2264" s="56">
        <v>14536.256755134375</v>
      </c>
      <c r="I2264" s="56">
        <v>9169.7759318334793</v>
      </c>
      <c r="J2264" s="56">
        <v>14863.339403386723</v>
      </c>
      <c r="K2264" s="58">
        <v>1.030136587634966</v>
      </c>
      <c r="L2264" s="80">
        <v>14912.264488047924</v>
      </c>
      <c r="M2264" s="56">
        <v>15100.905593506213</v>
      </c>
      <c r="N2264" s="56">
        <v>9433.8581852537991</v>
      </c>
      <c r="O2264" s="56">
        <v>15269.266020876988</v>
      </c>
      <c r="P2264" s="56">
        <v>14226.940936600186</v>
      </c>
      <c r="Q2264" s="58">
        <v>1.0000340938568115</v>
      </c>
      <c r="R2264" s="80">
        <v>13490.245422347234</v>
      </c>
      <c r="S2264" s="56">
        <v>9508.6473598551293</v>
      </c>
      <c r="T2264" s="56">
        <v>13761.46773193869</v>
      </c>
      <c r="U2264" s="56">
        <v>13092.085616098024</v>
      </c>
      <c r="V2264" s="56">
        <v>13698.167084923354</v>
      </c>
      <c r="W2264" s="80">
        <v>19080.029942994439</v>
      </c>
      <c r="X2264" s="56">
        <v>19114.232597426741</v>
      </c>
      <c r="Y2264" s="80">
        <v>13673.204028774086</v>
      </c>
      <c r="Z2264" s="58">
        <v>1.020454151819759</v>
      </c>
    </row>
    <row r="2265" spans="2:26" x14ac:dyDescent="0.2">
      <c r="B2265" s="36" t="s">
        <v>6784</v>
      </c>
      <c r="C2265" s="46" t="s">
        <v>6783</v>
      </c>
      <c r="D2265" s="46" t="s">
        <v>12312</v>
      </c>
      <c r="E2265" s="46" t="s">
        <v>12520</v>
      </c>
      <c r="F2265" s="80">
        <v>4604.3439010682268</v>
      </c>
      <c r="G2265" s="56">
        <v>5347.1457779467173</v>
      </c>
      <c r="H2265" s="56">
        <v>6436.9763940171015</v>
      </c>
      <c r="I2265" s="56">
        <v>2893.0538710434907</v>
      </c>
      <c r="J2265" s="56">
        <v>2746.9513894326647</v>
      </c>
      <c r="K2265" s="58">
        <v>1.0008522601000485</v>
      </c>
      <c r="L2265" s="80">
        <v>5378.0923824531628</v>
      </c>
      <c r="M2265" s="56">
        <v>6496.9194963549116</v>
      </c>
      <c r="N2265" s="56">
        <v>2891.7603742186461</v>
      </c>
      <c r="O2265" s="56">
        <v>2741.7503172896136</v>
      </c>
      <c r="P2265" s="56">
        <v>5016.5326446468907</v>
      </c>
      <c r="Q2265" s="58">
        <v>1.0000340938568115</v>
      </c>
      <c r="R2265" s="80">
        <v>5180.9461080121146</v>
      </c>
      <c r="S2265" s="56">
        <v>2361.5140344126389</v>
      </c>
      <c r="T2265" s="56">
        <v>4753.2720137815322</v>
      </c>
      <c r="U2265" s="56">
        <v>4899.0029006521672</v>
      </c>
      <c r="V2265" s="56">
        <v>4767.0531698816549</v>
      </c>
      <c r="W2265" s="80">
        <v>6639.9772069722467</v>
      </c>
      <c r="X2265" s="56">
        <v>6651.7302619876309</v>
      </c>
      <c r="Y2265" s="80">
        <v>4758.2587766966908</v>
      </c>
      <c r="Z2265" s="58">
        <v>1.0334281884532464</v>
      </c>
    </row>
    <row r="2266" spans="2:26" x14ac:dyDescent="0.2">
      <c r="B2266" s="36" t="s">
        <v>713</v>
      </c>
      <c r="C2266" s="46" t="s">
        <v>712</v>
      </c>
      <c r="D2266" s="46" t="s">
        <v>12312</v>
      </c>
      <c r="E2266" s="46" t="s">
        <v>12512</v>
      </c>
      <c r="F2266" s="80">
        <v>13067.38820304376</v>
      </c>
      <c r="G2266" s="56">
        <v>14919.433943360642</v>
      </c>
      <c r="H2266" s="56">
        <v>16173.95250268975</v>
      </c>
      <c r="I2266" s="56">
        <v>8739.6651134510212</v>
      </c>
      <c r="J2266" s="56">
        <v>14435.224779477818</v>
      </c>
      <c r="K2266" s="58">
        <v>1.0017480140151742</v>
      </c>
      <c r="L2266" s="80">
        <v>15019.210203053381</v>
      </c>
      <c r="M2266" s="56">
        <v>16339.179663901972</v>
      </c>
      <c r="N2266" s="56">
        <v>8743.57599731542</v>
      </c>
      <c r="O2266" s="56">
        <v>14420.788091262952</v>
      </c>
      <c r="P2266" s="56">
        <v>14262.316293891325</v>
      </c>
      <c r="Q2266" s="58">
        <v>1.0000340938568115</v>
      </c>
      <c r="R2266" s="80">
        <v>13494.525874718804</v>
      </c>
      <c r="S2266" s="56">
        <v>9238.5294145434564</v>
      </c>
      <c r="T2266" s="56">
        <v>13766.309563574689</v>
      </c>
      <c r="U2266" s="56">
        <v>13068.92622870127</v>
      </c>
      <c r="V2266" s="56">
        <v>13700.360959226693</v>
      </c>
      <c r="W2266" s="80">
        <v>19083.085766969965</v>
      </c>
      <c r="X2266" s="56">
        <v>19116.441601320679</v>
      </c>
      <c r="Y2266" s="80">
        <v>13674.784220957488</v>
      </c>
      <c r="Z2266" s="58">
        <v>1.0464818224174475</v>
      </c>
    </row>
    <row r="2267" spans="2:26" x14ac:dyDescent="0.2">
      <c r="B2267" s="36" t="s">
        <v>6710</v>
      </c>
      <c r="C2267" s="46" t="s">
        <v>6709</v>
      </c>
      <c r="D2267" s="46" t="s">
        <v>12316</v>
      </c>
      <c r="E2267" s="46" t="s">
        <v>12516</v>
      </c>
      <c r="F2267" s="80">
        <v>38497.461250124921</v>
      </c>
      <c r="G2267" s="56">
        <v>38256.805932143528</v>
      </c>
      <c r="H2267" s="56">
        <v>37019.381249593032</v>
      </c>
      <c r="I2267" s="56">
        <v>45228.061607821932</v>
      </c>
      <c r="J2267" s="56">
        <v>41308.910931262741</v>
      </c>
      <c r="K2267" s="58">
        <v>0.97626934792388853</v>
      </c>
      <c r="L2267" s="80">
        <v>37533.116022702132</v>
      </c>
      <c r="M2267" s="56">
        <v>36446.380445292751</v>
      </c>
      <c r="N2267" s="56">
        <v>44097.44593243517</v>
      </c>
      <c r="O2267" s="56">
        <v>40217.989217462964</v>
      </c>
      <c r="P2267" s="56">
        <v>38428.761926886786</v>
      </c>
      <c r="Q2267" s="58">
        <v>1.0027115345001221</v>
      </c>
      <c r="R2267" s="80">
        <v>38381.024330832326</v>
      </c>
      <c r="S2267" s="56">
        <v>37106.276596648197</v>
      </c>
      <c r="T2267" s="56">
        <v>38406.32663076622</v>
      </c>
      <c r="U2267" s="56">
        <v>38253.549557413913</v>
      </c>
      <c r="V2267" s="56">
        <v>38391.879146491614</v>
      </c>
      <c r="W2267" s="80">
        <v>53475.636495127656</v>
      </c>
      <c r="X2267" s="56">
        <v>53496.052037555979</v>
      </c>
      <c r="Y2267" s="80">
        <v>38267.946699669854</v>
      </c>
      <c r="Z2267" s="58">
        <v>0.99403818997403826</v>
      </c>
    </row>
    <row r="2268" spans="2:26" x14ac:dyDescent="0.2">
      <c r="B2268" s="36" t="s">
        <v>6481</v>
      </c>
      <c r="C2268" s="46" t="s">
        <v>1612</v>
      </c>
      <c r="D2268" s="46" t="s">
        <v>12310</v>
      </c>
      <c r="E2268" s="46" t="s">
        <v>12522</v>
      </c>
      <c r="F2268" s="80">
        <v>19486.298130860763</v>
      </c>
      <c r="G2268" s="56">
        <v>20891.662801793467</v>
      </c>
      <c r="H2268" s="56">
        <v>23464.444591500083</v>
      </c>
      <c r="I2268" s="56">
        <v>14014.614500094647</v>
      </c>
      <c r="J2268" s="56">
        <v>21215.270274501268</v>
      </c>
      <c r="K2268" s="58">
        <v>1.0570881748931296</v>
      </c>
      <c r="L2268" s="80">
        <v>22193.228349812194</v>
      </c>
      <c r="M2268" s="56">
        <v>25013.651119941904</v>
      </c>
      <c r="N2268" s="56">
        <v>14795.44998346759</v>
      </c>
      <c r="O2268" s="56">
        <v>22364.888510860263</v>
      </c>
      <c r="P2268" s="56">
        <v>21417.409464691122</v>
      </c>
      <c r="Q2268" s="58">
        <v>1.0002604722976685</v>
      </c>
      <c r="R2268" s="80">
        <v>21090.806168998181</v>
      </c>
      <c r="S2268" s="56">
        <v>14696.004644100385</v>
      </c>
      <c r="T2268" s="56">
        <v>20759.203225557176</v>
      </c>
      <c r="U2268" s="56">
        <v>20451.326016508403</v>
      </c>
      <c r="V2268" s="56">
        <v>20730.088574787656</v>
      </c>
      <c r="W2268" s="80">
        <v>28874.717929467315</v>
      </c>
      <c r="X2268" s="56">
        <v>28880.371379530221</v>
      </c>
      <c r="Y2268" s="80">
        <v>20659.328502272503</v>
      </c>
      <c r="Z2268" s="58">
        <v>1.0601977021768949</v>
      </c>
    </row>
    <row r="2269" spans="2:26" x14ac:dyDescent="0.2">
      <c r="B2269" s="36" t="s">
        <v>6708</v>
      </c>
      <c r="C2269" s="46" t="s">
        <v>6707</v>
      </c>
      <c r="D2269" s="46" t="s">
        <v>12316</v>
      </c>
      <c r="E2269" s="46" t="s">
        <v>12517</v>
      </c>
      <c r="F2269" s="80">
        <v>7499.1988025715946</v>
      </c>
      <c r="G2269" s="56">
        <v>7980.3748505662716</v>
      </c>
      <c r="H2269" s="56">
        <v>9036.7869883402673</v>
      </c>
      <c r="I2269" s="56">
        <v>4859.3784259124686</v>
      </c>
      <c r="J2269" s="56">
        <v>5036.0707043956163</v>
      </c>
      <c r="K2269" s="58">
        <v>0.97587409763298305</v>
      </c>
      <c r="L2269" s="80">
        <v>7826.2432391728535</v>
      </c>
      <c r="M2269" s="56">
        <v>8893.3099968187307</v>
      </c>
      <c r="N2269" s="56">
        <v>4735.9850135126071</v>
      </c>
      <c r="O2269" s="56">
        <v>4901.0887133166343</v>
      </c>
      <c r="P2269" s="56">
        <v>7370.9418221777842</v>
      </c>
      <c r="Q2269" s="58">
        <v>1.0027115345001221</v>
      </c>
      <c r="R2269" s="80">
        <v>8177.3794009675594</v>
      </c>
      <c r="S2269" s="56">
        <v>5058.4994119559497</v>
      </c>
      <c r="T2269" s="56">
        <v>7160.7606323686268</v>
      </c>
      <c r="U2269" s="56">
        <v>7865.4914020663982</v>
      </c>
      <c r="V2269" s="56">
        <v>7227.4040526779081</v>
      </c>
      <c r="W2269" s="80">
        <v>10066.973550570137</v>
      </c>
      <c r="X2269" s="56">
        <v>10070.950441678297</v>
      </c>
      <c r="Y2269" s="80">
        <v>7204.1689066438403</v>
      </c>
      <c r="Z2269" s="58">
        <v>0.9606584778327808</v>
      </c>
    </row>
    <row r="2270" spans="2:26" x14ac:dyDescent="0.2">
      <c r="B2270" s="36" t="s">
        <v>711</v>
      </c>
      <c r="C2270" s="46" t="s">
        <v>12897</v>
      </c>
      <c r="D2270" s="46" t="s">
        <v>12312</v>
      </c>
      <c r="E2270" s="46" t="s">
        <v>12512</v>
      </c>
      <c r="F2270" s="80">
        <v>3426.5419426247399</v>
      </c>
      <c r="G2270" s="56">
        <v>3266.3160605015364</v>
      </c>
      <c r="H2270" s="56">
        <v>3981.5409048460879</v>
      </c>
      <c r="I2270" s="56">
        <v>1574.5828935871341</v>
      </c>
      <c r="J2270" s="56">
        <v>3055.4853683159618</v>
      </c>
      <c r="K2270" s="58">
        <v>1.0017480140151742</v>
      </c>
      <c r="L2270" s="80">
        <v>3288.1601063767616</v>
      </c>
      <c r="M2270" s="56">
        <v>4022.2148650823783</v>
      </c>
      <c r="N2270" s="56">
        <v>1575.2874984835173</v>
      </c>
      <c r="O2270" s="56">
        <v>3052.4295731841689</v>
      </c>
      <c r="P2270" s="56">
        <v>3102.2431198600602</v>
      </c>
      <c r="Q2270" s="58">
        <v>1.0000340938568115</v>
      </c>
      <c r="R2270" s="80">
        <v>3189.4984871595366</v>
      </c>
      <c r="S2270" s="56">
        <v>1897.2574089319783</v>
      </c>
      <c r="T2270" s="56">
        <v>2983.1305341341172</v>
      </c>
      <c r="U2270" s="56">
        <v>3060.2743793367808</v>
      </c>
      <c r="V2270" s="56">
        <v>2990.4257026171395</v>
      </c>
      <c r="W2270" s="80">
        <v>4165.3318721038559</v>
      </c>
      <c r="X2270" s="56">
        <v>4174.0784681074356</v>
      </c>
      <c r="Y2270" s="80">
        <v>2985.8915986106203</v>
      </c>
      <c r="Z2270" s="58">
        <v>0.87140086087007584</v>
      </c>
    </row>
    <row r="2271" spans="2:26" x14ac:dyDescent="0.2">
      <c r="B2271" s="36" t="s">
        <v>617</v>
      </c>
      <c r="C2271" s="46" t="s">
        <v>616</v>
      </c>
      <c r="D2271" s="46" t="s">
        <v>12312</v>
      </c>
      <c r="E2271" s="46" t="s">
        <v>12510</v>
      </c>
      <c r="F2271" s="80">
        <v>5006.5271303527743</v>
      </c>
      <c r="G2271" s="56">
        <v>6728.249723503829</v>
      </c>
      <c r="H2271" s="56">
        <v>7141.7844609764079</v>
      </c>
      <c r="I2271" s="56">
        <v>3946.410073486988</v>
      </c>
      <c r="J2271" s="56">
        <v>4249.1903558600216</v>
      </c>
      <c r="K2271" s="58">
        <v>1.0002503500382234</v>
      </c>
      <c r="L2271" s="80">
        <v>6763.1196957334969</v>
      </c>
      <c r="M2271" s="56">
        <v>7203.9559043650688</v>
      </c>
      <c r="N2271" s="56">
        <v>3942.2733165047184</v>
      </c>
      <c r="O2271" s="56">
        <v>4238.5943334991098</v>
      </c>
      <c r="P2271" s="56">
        <v>6319.7807130399096</v>
      </c>
      <c r="Q2271" s="58">
        <v>1.0000340938568115</v>
      </c>
      <c r="R2271" s="80">
        <v>5891.7325632936881</v>
      </c>
      <c r="S2271" s="56">
        <v>3963.8504206029011</v>
      </c>
      <c r="T2271" s="56">
        <v>6087.0111645008628</v>
      </c>
      <c r="U2271" s="56">
        <v>5698.9443490246094</v>
      </c>
      <c r="V2271" s="56">
        <v>6050.3133204391379</v>
      </c>
      <c r="W2271" s="80">
        <v>8427.4165005283103</v>
      </c>
      <c r="X2271" s="56">
        <v>8440.1961690464232</v>
      </c>
      <c r="Y2271" s="80">
        <v>6037.622681110699</v>
      </c>
      <c r="Z2271" s="58">
        <v>1.2059502573164467</v>
      </c>
    </row>
    <row r="2272" spans="2:26" x14ac:dyDescent="0.2">
      <c r="B2272" s="36" t="s">
        <v>6480</v>
      </c>
      <c r="C2272" s="46" t="s">
        <v>6479</v>
      </c>
      <c r="D2272" s="46" t="s">
        <v>12310</v>
      </c>
      <c r="E2272" s="46" t="s">
        <v>12521</v>
      </c>
      <c r="F2272" s="80">
        <v>10992.799602565039</v>
      </c>
      <c r="G2272" s="56">
        <v>11550.443340274011</v>
      </c>
      <c r="H2272" s="56">
        <v>11898.164061544192</v>
      </c>
      <c r="I2272" s="56">
        <v>10032.194725486592</v>
      </c>
      <c r="J2272" s="56">
        <v>13132.430801451281</v>
      </c>
      <c r="K2272" s="58">
        <v>1.0418053978013857</v>
      </c>
      <c r="L2272" s="80">
        <v>12092.650937252361</v>
      </c>
      <c r="M2272" s="56">
        <v>12500.349365754179</v>
      </c>
      <c r="N2272" s="56">
        <v>10438.025751044321</v>
      </c>
      <c r="O2272" s="56">
        <v>13643.904734196025</v>
      </c>
      <c r="P2272" s="56">
        <v>11967.687688753722</v>
      </c>
      <c r="Q2272" s="58">
        <v>1.0002604722976685</v>
      </c>
      <c r="R2272" s="80">
        <v>11462.163875307133</v>
      </c>
      <c r="S2272" s="56">
        <v>12008.613860663643</v>
      </c>
      <c r="T2272" s="56">
        <v>11979.566526205481</v>
      </c>
      <c r="U2272" s="56">
        <v>11516.808873842785</v>
      </c>
      <c r="V2272" s="56">
        <v>11935.805484324239</v>
      </c>
      <c r="W2272" s="80">
        <v>16625.255380722931</v>
      </c>
      <c r="X2272" s="56">
        <v>16628.444659835222</v>
      </c>
      <c r="Y2272" s="80">
        <v>11895.01672935145</v>
      </c>
      <c r="Z2272" s="58">
        <v>1.0820734625759838</v>
      </c>
    </row>
    <row r="2273" spans="2:26" x14ac:dyDescent="0.2">
      <c r="B2273" s="36" t="s">
        <v>6478</v>
      </c>
      <c r="C2273" s="46" t="s">
        <v>6477</v>
      </c>
      <c r="D2273" s="46" t="s">
        <v>12310</v>
      </c>
      <c r="E2273" s="46" t="s">
        <v>12522</v>
      </c>
      <c r="F2273" s="80">
        <v>10880.73920932255</v>
      </c>
      <c r="G2273" s="56">
        <v>11080.165380306427</v>
      </c>
      <c r="H2273" s="56">
        <v>10857.613460878294</v>
      </c>
      <c r="I2273" s="56">
        <v>8787.1775825866207</v>
      </c>
      <c r="J2273" s="56">
        <v>10740.483068589278</v>
      </c>
      <c r="K2273" s="58">
        <v>1.0570881748931296</v>
      </c>
      <c r="L2273" s="80">
        <v>11770.467615326161</v>
      </c>
      <c r="M2273" s="56">
        <v>11574.471922679842</v>
      </c>
      <c r="N2273" s="56">
        <v>9276.7622268974992</v>
      </c>
      <c r="O2273" s="56">
        <v>11322.490982850717</v>
      </c>
      <c r="P2273" s="56">
        <v>11415.370311119175</v>
      </c>
      <c r="Q2273" s="58">
        <v>1.0002604722976685</v>
      </c>
      <c r="R2273" s="80">
        <v>10830.892693781187</v>
      </c>
      <c r="S2273" s="56">
        <v>7351.4600821345775</v>
      </c>
      <c r="T2273" s="56">
        <v>11016.406168827243</v>
      </c>
      <c r="U2273" s="56">
        <v>10482.949432616526</v>
      </c>
      <c r="V2273" s="56">
        <v>10965.959412396622</v>
      </c>
      <c r="W2273" s="80">
        <v>15274.367194168297</v>
      </c>
      <c r="X2273" s="56">
        <v>15277.523961829054</v>
      </c>
      <c r="Y2273" s="80">
        <v>10928.647075933142</v>
      </c>
      <c r="Z2273" s="58">
        <v>1.0044029974148765</v>
      </c>
    </row>
    <row r="2274" spans="2:26" x14ac:dyDescent="0.2">
      <c r="B2274" s="36" t="s">
        <v>6476</v>
      </c>
      <c r="C2274" s="46" t="s">
        <v>6475</v>
      </c>
      <c r="D2274" s="46" t="s">
        <v>12310</v>
      </c>
      <c r="E2274" s="46" t="s">
        <v>12522</v>
      </c>
      <c r="F2274" s="80">
        <v>12459.088865051584</v>
      </c>
      <c r="G2274" s="56">
        <v>13217.395424964972</v>
      </c>
      <c r="H2274" s="56">
        <v>15585.706177779612</v>
      </c>
      <c r="I2274" s="56">
        <v>8545.822137933128</v>
      </c>
      <c r="J2274" s="56">
        <v>11738.11301717793</v>
      </c>
      <c r="K2274" s="58">
        <v>1.0570881748931296</v>
      </c>
      <c r="L2274" s="80">
        <v>14040.848621720472</v>
      </c>
      <c r="M2274" s="56">
        <v>16614.730225923446</v>
      </c>
      <c r="N2274" s="56">
        <v>9021.9594701335354</v>
      </c>
      <c r="O2274" s="56">
        <v>12374.180746242382</v>
      </c>
      <c r="P2274" s="56">
        <v>13482.439555996432</v>
      </c>
      <c r="Q2274" s="58">
        <v>1.0002604722976685</v>
      </c>
      <c r="R2274" s="80">
        <v>13370.775938595731</v>
      </c>
      <c r="S2274" s="56">
        <v>7672.425986528252</v>
      </c>
      <c r="T2274" s="56">
        <v>12910.209922273483</v>
      </c>
      <c r="U2274" s="56">
        <v>12800.940943388983</v>
      </c>
      <c r="V2274" s="56">
        <v>12899.876815220859</v>
      </c>
      <c r="W2274" s="80">
        <v>17968.099992461943</v>
      </c>
      <c r="X2274" s="56">
        <v>17971.714677829827</v>
      </c>
      <c r="Y2274" s="80">
        <v>12855.913533769741</v>
      </c>
      <c r="Z2274" s="58">
        <v>1.0318502157755107</v>
      </c>
    </row>
    <row r="2275" spans="2:26" x14ac:dyDescent="0.2">
      <c r="B2275" s="36" t="s">
        <v>658</v>
      </c>
      <c r="C2275" s="46" t="s">
        <v>657</v>
      </c>
      <c r="D2275" s="46" t="s">
        <v>12312</v>
      </c>
      <c r="E2275" s="46" t="s">
        <v>12509</v>
      </c>
      <c r="F2275" s="80">
        <v>7466.1575453103878</v>
      </c>
      <c r="G2275" s="56">
        <v>8265.6027774464364</v>
      </c>
      <c r="H2275" s="56">
        <v>8525.5584628065026</v>
      </c>
      <c r="I2275" s="56">
        <v>6429.8232022739285</v>
      </c>
      <c r="J2275" s="56">
        <v>7222.1329954224884</v>
      </c>
      <c r="K2275" s="58">
        <v>1.0005931492684739</v>
      </c>
      <c r="L2275" s="80">
        <v>8311.2876828719327</v>
      </c>
      <c r="M2275" s="56">
        <v>8602.7233457950078</v>
      </c>
      <c r="N2275" s="56">
        <v>6425.2845267829853</v>
      </c>
      <c r="O2275" s="56">
        <v>7206.5924243575118</v>
      </c>
      <c r="P2275" s="56">
        <v>8038.8305919400682</v>
      </c>
      <c r="Q2275" s="58">
        <v>1.0000340938568115</v>
      </c>
      <c r="R2275" s="80">
        <v>8157.4125160752537</v>
      </c>
      <c r="S2275" s="56">
        <v>7505.1123416202017</v>
      </c>
      <c r="T2275" s="56">
        <v>7989.0502654259799</v>
      </c>
      <c r="U2275" s="56">
        <v>8092.1824986297488</v>
      </c>
      <c r="V2275" s="56">
        <v>7998.8030462897714</v>
      </c>
      <c r="W2275" s="80">
        <v>11141.446931195607</v>
      </c>
      <c r="X2275" s="56">
        <v>11160.50505592934</v>
      </c>
      <c r="Y2275" s="80">
        <v>7983.5725507719526</v>
      </c>
      <c r="Z2275" s="58">
        <v>1.0693013778937148</v>
      </c>
    </row>
    <row r="2276" spans="2:26" x14ac:dyDescent="0.2">
      <c r="B2276" s="36" t="s">
        <v>6706</v>
      </c>
      <c r="C2276" s="46" t="s">
        <v>282</v>
      </c>
      <c r="D2276" s="46" t="s">
        <v>12316</v>
      </c>
      <c r="E2276" s="46" t="s">
        <v>12517</v>
      </c>
      <c r="F2276" s="80">
        <v>14411.846997027118</v>
      </c>
      <c r="G2276" s="56">
        <v>21960.765501998099</v>
      </c>
      <c r="H2276" s="56">
        <v>35018.564278513753</v>
      </c>
      <c r="I2276" s="56">
        <v>18499.858555218845</v>
      </c>
      <c r="J2276" s="56">
        <v>12851.346730490613</v>
      </c>
      <c r="K2276" s="58">
        <v>0.97587409763298305</v>
      </c>
      <c r="L2276" s="80">
        <v>21536.618987875921</v>
      </c>
      <c r="M2276" s="56">
        <v>34462.57482600509</v>
      </c>
      <c r="N2276" s="56">
        <v>18030.094631530483</v>
      </c>
      <c r="O2276" s="56">
        <v>12506.891604351518</v>
      </c>
      <c r="P2276" s="56">
        <v>21525.214787847875</v>
      </c>
      <c r="Q2276" s="58">
        <v>1.0027115345001221</v>
      </c>
      <c r="R2276" s="80">
        <v>22871.372134125253</v>
      </c>
      <c r="S2276" s="56">
        <v>19651.258661918797</v>
      </c>
      <c r="T2276" s="56">
        <v>21399.329184747068</v>
      </c>
      <c r="U2276" s="56">
        <v>22549.36078690461</v>
      </c>
      <c r="V2276" s="56">
        <v>21508.082829013816</v>
      </c>
      <c r="W2276" s="80">
        <v>29958.377777831316</v>
      </c>
      <c r="X2276" s="56">
        <v>29966.020507099271</v>
      </c>
      <c r="Y2276" s="80">
        <v>21435.938389656138</v>
      </c>
      <c r="Z2276" s="58">
        <v>1.4873831504093786</v>
      </c>
    </row>
    <row r="2277" spans="2:26" x14ac:dyDescent="0.2">
      <c r="B2277" s="36" t="s">
        <v>6474</v>
      </c>
      <c r="C2277" s="46" t="s">
        <v>6473</v>
      </c>
      <c r="D2277" s="46" t="s">
        <v>12310</v>
      </c>
      <c r="E2277" s="46" t="s">
        <v>12511</v>
      </c>
      <c r="F2277" s="80">
        <v>11665.260504021258</v>
      </c>
      <c r="G2277" s="56">
        <v>9358.4274177703919</v>
      </c>
      <c r="H2277" s="56">
        <v>8535.9045755994593</v>
      </c>
      <c r="I2277" s="56">
        <v>7118.3155062711085</v>
      </c>
      <c r="J2277" s="56">
        <v>12442.074333594623</v>
      </c>
      <c r="K2277" s="58">
        <v>1.0203988205072783</v>
      </c>
      <c r="L2277" s="80">
        <v>9596.416390626182</v>
      </c>
      <c r="M2277" s="56">
        <v>8783.651452989443</v>
      </c>
      <c r="N2277" s="56">
        <v>7254.0908230707219</v>
      </c>
      <c r="O2277" s="56">
        <v>12661.049118282266</v>
      </c>
      <c r="P2277" s="56">
        <v>9367.4942784425548</v>
      </c>
      <c r="Q2277" s="58">
        <v>1.0002604722976685</v>
      </c>
      <c r="R2277" s="80">
        <v>10359.694386223253</v>
      </c>
      <c r="S2277" s="56">
        <v>7902.6389770809765</v>
      </c>
      <c r="T2277" s="56">
        <v>9227.1032734678411</v>
      </c>
      <c r="U2277" s="56">
        <v>10113.988845309024</v>
      </c>
      <c r="V2277" s="56">
        <v>9310.9723061138775</v>
      </c>
      <c r="W2277" s="80">
        <v>12969.153412836969</v>
      </c>
      <c r="X2277" s="56">
        <v>12972.53778924789</v>
      </c>
      <c r="Y2277" s="80">
        <v>9279.7947842932317</v>
      </c>
      <c r="Z2277" s="58">
        <v>0.79550686254235758</v>
      </c>
    </row>
    <row r="2278" spans="2:26" x14ac:dyDescent="0.2">
      <c r="B2278" s="36" t="s">
        <v>710</v>
      </c>
      <c r="C2278" s="46" t="s">
        <v>709</v>
      </c>
      <c r="D2278" s="46" t="s">
        <v>12312</v>
      </c>
      <c r="E2278" s="46" t="s">
        <v>12519</v>
      </c>
      <c r="F2278" s="80">
        <v>13178.582974454892</v>
      </c>
      <c r="G2278" s="56">
        <v>12628.480119336204</v>
      </c>
      <c r="H2278" s="56">
        <v>13885.753240212596</v>
      </c>
      <c r="I2278" s="56">
        <v>7236.4790574556609</v>
      </c>
      <c r="J2278" s="56">
        <v>11836.553734489338</v>
      </c>
      <c r="K2278" s="58">
        <v>1.030136587634966</v>
      </c>
      <c r="L2278" s="80">
        <v>13073.207571237546</v>
      </c>
      <c r="M2278" s="56">
        <v>14425.133809026138</v>
      </c>
      <c r="N2278" s="56">
        <v>7444.883898591157</v>
      </c>
      <c r="O2278" s="56">
        <v>12159.817039577309</v>
      </c>
      <c r="P2278" s="56">
        <v>12389.420592962782</v>
      </c>
      <c r="Q2278" s="58">
        <v>1.0000340938568115</v>
      </c>
      <c r="R2278" s="80">
        <v>12468.793372838412</v>
      </c>
      <c r="S2278" s="56">
        <v>8483.6938866153305</v>
      </c>
      <c r="T2278" s="56">
        <v>12004.383128623074</v>
      </c>
      <c r="U2278" s="56">
        <v>12070.283424216104</v>
      </c>
      <c r="V2278" s="56">
        <v>12010.615041981415</v>
      </c>
      <c r="W2278" s="80">
        <v>16729.456810831933</v>
      </c>
      <c r="X2278" s="56">
        <v>16763.09648111973</v>
      </c>
      <c r="Y2278" s="80">
        <v>11991.338766654531</v>
      </c>
      <c r="Z2278" s="58">
        <v>0.90991108755002781</v>
      </c>
    </row>
    <row r="2279" spans="2:26" x14ac:dyDescent="0.2">
      <c r="B2279" s="36" t="s">
        <v>6472</v>
      </c>
      <c r="C2279" s="46" t="s">
        <v>6471</v>
      </c>
      <c r="D2279" s="46" t="s">
        <v>12310</v>
      </c>
      <c r="E2279" s="46" t="s">
        <v>12521</v>
      </c>
      <c r="F2279" s="80">
        <v>9813.2770018443152</v>
      </c>
      <c r="G2279" s="56">
        <v>10259.287356248442</v>
      </c>
      <c r="H2279" s="56">
        <v>10035.175460985822</v>
      </c>
      <c r="I2279" s="56">
        <v>7436.0606851652556</v>
      </c>
      <c r="J2279" s="56">
        <v>9684.5923660178487</v>
      </c>
      <c r="K2279" s="58">
        <v>1.0418053978013857</v>
      </c>
      <c r="L2279" s="80">
        <v>10740.884761669755</v>
      </c>
      <c r="M2279" s="56">
        <v>10543.071902530608</v>
      </c>
      <c r="N2279" s="56">
        <v>7736.8706491408848</v>
      </c>
      <c r="O2279" s="56">
        <v>10061.781983032961</v>
      </c>
      <c r="P2279" s="56">
        <v>10309.766904200524</v>
      </c>
      <c r="Q2279" s="58">
        <v>1.0002604722976685</v>
      </c>
      <c r="R2279" s="80">
        <v>10246.102544931427</v>
      </c>
      <c r="S2279" s="56">
        <v>7483.4952681781369</v>
      </c>
      <c r="T2279" s="56">
        <v>10033.847311688123</v>
      </c>
      <c r="U2279" s="56">
        <v>9969.8418172560996</v>
      </c>
      <c r="V2279" s="56">
        <v>10027.794581693994</v>
      </c>
      <c r="W2279" s="80">
        <v>13967.607468557122</v>
      </c>
      <c r="X2279" s="56">
        <v>13970.454539412285</v>
      </c>
      <c r="Y2279" s="80">
        <v>9993.6460602563511</v>
      </c>
      <c r="Z2279" s="58">
        <v>1.0183801046661718</v>
      </c>
    </row>
    <row r="2280" spans="2:26" x14ac:dyDescent="0.2">
      <c r="B2280" s="36" t="s">
        <v>6782</v>
      </c>
      <c r="C2280" s="46" t="s">
        <v>6781</v>
      </c>
      <c r="D2280" s="46" t="s">
        <v>12312</v>
      </c>
      <c r="E2280" s="46" t="s">
        <v>12520</v>
      </c>
      <c r="F2280" s="80">
        <v>13725.660775793742</v>
      </c>
      <c r="G2280" s="56">
        <v>11949.077656216537</v>
      </c>
      <c r="H2280" s="56">
        <v>12353.486938749018</v>
      </c>
      <c r="I2280" s="56">
        <v>11125.232988710764</v>
      </c>
      <c r="J2280" s="56">
        <v>15611.020487595932</v>
      </c>
      <c r="K2280" s="58">
        <v>1.0008522601000485</v>
      </c>
      <c r="L2280" s="80">
        <v>12018.232939390009</v>
      </c>
      <c r="M2280" s="56">
        <v>12468.526405490968</v>
      </c>
      <c r="N2280" s="56">
        <v>11120.258849206974</v>
      </c>
      <c r="O2280" s="56">
        <v>15581.462613330308</v>
      </c>
      <c r="P2280" s="56">
        <v>12077.686443595419</v>
      </c>
      <c r="Q2280" s="58">
        <v>1.0000340938568115</v>
      </c>
      <c r="R2280" s="80">
        <v>12190.697312738001</v>
      </c>
      <c r="S2280" s="56">
        <v>10186.225526783126</v>
      </c>
      <c r="T2280" s="56">
        <v>11893.936285124339</v>
      </c>
      <c r="U2280" s="56">
        <v>11990.250134142514</v>
      </c>
      <c r="V2280" s="56">
        <v>11903.044280117199</v>
      </c>
      <c r="W2280" s="80">
        <v>16579.622650930429</v>
      </c>
      <c r="X2280" s="56">
        <v>16614.65879281874</v>
      </c>
      <c r="Y2280" s="80">
        <v>11885.155126408767</v>
      </c>
      <c r="Z2280" s="58">
        <v>0.86590768346607772</v>
      </c>
    </row>
    <row r="2281" spans="2:26" x14ac:dyDescent="0.2">
      <c r="B2281" s="36" t="s">
        <v>708</v>
      </c>
      <c r="C2281" s="46" t="s">
        <v>707</v>
      </c>
      <c r="D2281" s="46" t="s">
        <v>12312</v>
      </c>
      <c r="E2281" s="46" t="s">
        <v>12512</v>
      </c>
      <c r="F2281" s="80">
        <v>5229.4357029526936</v>
      </c>
      <c r="G2281" s="56">
        <v>5188.536245937682</v>
      </c>
      <c r="H2281" s="56">
        <v>5613.9372881843856</v>
      </c>
      <c r="I2281" s="56">
        <v>4841.2349969454626</v>
      </c>
      <c r="J2281" s="56">
        <v>7587.7732750175901</v>
      </c>
      <c r="K2281" s="58">
        <v>1.0017480140151742</v>
      </c>
      <c r="L2281" s="80">
        <v>5223.2354672261845</v>
      </c>
      <c r="M2281" s="56">
        <v>5671.2872106103287</v>
      </c>
      <c r="N2281" s="56">
        <v>4843.401385198049</v>
      </c>
      <c r="O2281" s="56">
        <v>7580.1847324981654</v>
      </c>
      <c r="P2281" s="56">
        <v>5299.9067788413877</v>
      </c>
      <c r="Q2281" s="58">
        <v>1.0000340938568115</v>
      </c>
      <c r="R2281" s="80">
        <v>5116.4204241341804</v>
      </c>
      <c r="S2281" s="56">
        <v>7088.083195062738</v>
      </c>
      <c r="T2281" s="56">
        <v>5481.0922533371622</v>
      </c>
      <c r="U2281" s="56">
        <v>5313.5867012270364</v>
      </c>
      <c r="V2281" s="56">
        <v>5465.2519588681116</v>
      </c>
      <c r="W2281" s="80">
        <v>7612.4908080573359</v>
      </c>
      <c r="X2281" s="56">
        <v>7625.8394733257919</v>
      </c>
      <c r="Y2281" s="80">
        <v>5455.0795318615101</v>
      </c>
      <c r="Z2281" s="58">
        <v>1.0431487911365678</v>
      </c>
    </row>
    <row r="2282" spans="2:26" x14ac:dyDescent="0.2">
      <c r="B2282" s="36" t="s">
        <v>656</v>
      </c>
      <c r="C2282" s="46" t="s">
        <v>655</v>
      </c>
      <c r="D2282" s="46" t="s">
        <v>12312</v>
      </c>
      <c r="E2282" s="46" t="s">
        <v>12513</v>
      </c>
      <c r="F2282" s="80">
        <v>7064.1903629376866</v>
      </c>
      <c r="G2282" s="56">
        <v>8857.4688362083325</v>
      </c>
      <c r="H2282" s="56">
        <v>8947.6305774596822</v>
      </c>
      <c r="I2282" s="56">
        <v>4112.9631899704054</v>
      </c>
      <c r="J2282" s="56">
        <v>3902.6442748221025</v>
      </c>
      <c r="K2282" s="58">
        <v>1.0002883293962719</v>
      </c>
      <c r="L2282" s="80">
        <v>8903.7118051514681</v>
      </c>
      <c r="M2282" s="56">
        <v>9025.8651677730886</v>
      </c>
      <c r="N2282" s="56">
        <v>4108.8078514310946</v>
      </c>
      <c r="O2282" s="56">
        <v>3893.0602327569873</v>
      </c>
      <c r="P2282" s="56">
        <v>8080.5908981588182</v>
      </c>
      <c r="Q2282" s="58">
        <v>1.0000340938568115</v>
      </c>
      <c r="R2282" s="80">
        <v>7819.0314618007997</v>
      </c>
      <c r="S2282" s="56">
        <v>4546.2659731797521</v>
      </c>
      <c r="T2282" s="56">
        <v>7730.7685613797767</v>
      </c>
      <c r="U2282" s="56">
        <v>7491.7549129386953</v>
      </c>
      <c r="V2282" s="56">
        <v>7708.1660474586879</v>
      </c>
      <c r="W2282" s="80">
        <v>10736.621774234094</v>
      </c>
      <c r="X2282" s="56">
        <v>10754.653836946762</v>
      </c>
      <c r="Y2282" s="80">
        <v>7693.2503265241148</v>
      </c>
      <c r="Z2282" s="58">
        <v>1.0890491239996583</v>
      </c>
    </row>
    <row r="2283" spans="2:26" x14ac:dyDescent="0.2">
      <c r="B2283" s="36" t="s">
        <v>6470</v>
      </c>
      <c r="C2283" s="46" t="s">
        <v>6469</v>
      </c>
      <c r="D2283" s="46" t="s">
        <v>12310</v>
      </c>
      <c r="E2283" s="46" t="s">
        <v>12523</v>
      </c>
      <c r="F2283" s="80">
        <v>8871.6026696083791</v>
      </c>
      <c r="G2283" s="56">
        <v>8586.2999275678321</v>
      </c>
      <c r="H2283" s="56">
        <v>9216.8526178478041</v>
      </c>
      <c r="I2283" s="56">
        <v>6281.8584318909034</v>
      </c>
      <c r="J2283" s="56">
        <v>9819.9571389555713</v>
      </c>
      <c r="K2283" s="58">
        <v>1.0814420702851635</v>
      </c>
      <c r="L2283" s="80">
        <v>9331.3735382896048</v>
      </c>
      <c r="M2283" s="56">
        <v>10051.745824928999</v>
      </c>
      <c r="N2283" s="56">
        <v>6784.6463166211724</v>
      </c>
      <c r="O2283" s="56">
        <v>10590.581502169563</v>
      </c>
      <c r="P2283" s="56">
        <v>9098.1564227964282</v>
      </c>
      <c r="Q2283" s="58">
        <v>1.0002604722976685</v>
      </c>
      <c r="R2283" s="80">
        <v>8593.4600750315658</v>
      </c>
      <c r="S2283" s="56">
        <v>6136.2298644314678</v>
      </c>
      <c r="T2283" s="56">
        <v>8807.8830599526282</v>
      </c>
      <c r="U2283" s="56">
        <v>8347.7370539715557</v>
      </c>
      <c r="V2283" s="56">
        <v>8764.3689904684979</v>
      </c>
      <c r="W2283" s="80">
        <v>12207.795519857798</v>
      </c>
      <c r="X2283" s="56">
        <v>12210.36938803603</v>
      </c>
      <c r="Y2283" s="80">
        <v>8734.5840884969857</v>
      </c>
      <c r="Z2283" s="58">
        <v>0.98455537446680508</v>
      </c>
    </row>
    <row r="2284" spans="2:26" x14ac:dyDescent="0.2">
      <c r="B2284" s="36" t="s">
        <v>654</v>
      </c>
      <c r="C2284" s="46" t="s">
        <v>653</v>
      </c>
      <c r="D2284" s="46" t="s">
        <v>12312</v>
      </c>
      <c r="E2284" s="46" t="s">
        <v>12513</v>
      </c>
      <c r="F2284" s="80">
        <v>4326.1923941231571</v>
      </c>
      <c r="G2284" s="56">
        <v>4481.5333041956756</v>
      </c>
      <c r="H2284" s="56">
        <v>3879.4018476381561</v>
      </c>
      <c r="I2284" s="56">
        <v>3156.8342261537314</v>
      </c>
      <c r="J2284" s="56">
        <v>4504.444316692885</v>
      </c>
      <c r="K2284" s="58">
        <v>1.0002883293962719</v>
      </c>
      <c r="L2284" s="80">
        <v>4504.9304404696841</v>
      </c>
      <c r="M2284" s="56">
        <v>3913.321823612087</v>
      </c>
      <c r="N2284" s="56">
        <v>3153.6448674562985</v>
      </c>
      <c r="O2284" s="56">
        <v>4493.3823851482475</v>
      </c>
      <c r="P2284" s="56">
        <v>4291.3532192846551</v>
      </c>
      <c r="Q2284" s="58">
        <v>1.0000340938568115</v>
      </c>
      <c r="R2284" s="80">
        <v>4148.7833859523553</v>
      </c>
      <c r="S2284" s="56">
        <v>2621.7469048656876</v>
      </c>
      <c r="T2284" s="56">
        <v>4126.3098304753239</v>
      </c>
      <c r="U2284" s="56">
        <v>3996.0797378436882</v>
      </c>
      <c r="V2284" s="56">
        <v>4113.9945191914294</v>
      </c>
      <c r="W2284" s="80">
        <v>5730.3388201390653</v>
      </c>
      <c r="X2284" s="56">
        <v>5741.3818652086284</v>
      </c>
      <c r="Y2284" s="80">
        <v>4107.0487789642993</v>
      </c>
      <c r="Z2284" s="58">
        <v>0.94934492153965466</v>
      </c>
    </row>
    <row r="2285" spans="2:26" x14ac:dyDescent="0.2">
      <c r="B2285" s="36" t="s">
        <v>652</v>
      </c>
      <c r="C2285" s="46" t="s">
        <v>651</v>
      </c>
      <c r="D2285" s="46" t="s">
        <v>12312</v>
      </c>
      <c r="E2285" s="46" t="s">
        <v>12513</v>
      </c>
      <c r="F2285" s="80">
        <v>6235.1512459160149</v>
      </c>
      <c r="G2285" s="56">
        <v>8091.0484312084554</v>
      </c>
      <c r="H2285" s="56">
        <v>9283.3765258718067</v>
      </c>
      <c r="I2285" s="56">
        <v>3088.2392523939679</v>
      </c>
      <c r="J2285" s="56">
        <v>4144.7228211930751</v>
      </c>
      <c r="K2285" s="58">
        <v>1.0002883293962719</v>
      </c>
      <c r="L2285" s="80">
        <v>8133.2900815309813</v>
      </c>
      <c r="M2285" s="56">
        <v>9364.5467477466646</v>
      </c>
      <c r="N2285" s="56">
        <v>3085.1191953957978</v>
      </c>
      <c r="O2285" s="56">
        <v>4134.5442870840789</v>
      </c>
      <c r="P2285" s="56">
        <v>7389.4160964710818</v>
      </c>
      <c r="Q2285" s="58">
        <v>1.0000340938568115</v>
      </c>
      <c r="R2285" s="80">
        <v>6662.0899864118355</v>
      </c>
      <c r="S2285" s="56">
        <v>3395.0021504636102</v>
      </c>
      <c r="T2285" s="56">
        <v>6993.2760622678561</v>
      </c>
      <c r="U2285" s="56">
        <v>6335.3812028170123</v>
      </c>
      <c r="V2285" s="56">
        <v>6931.061716700824</v>
      </c>
      <c r="W2285" s="80">
        <v>9654.2014907196699</v>
      </c>
      <c r="X2285" s="56">
        <v>9670.1173469626174</v>
      </c>
      <c r="Y2285" s="80">
        <v>6917.4363549917143</v>
      </c>
      <c r="Z2285" s="58">
        <v>1.1094255908423378</v>
      </c>
    </row>
    <row r="2286" spans="2:26" x14ac:dyDescent="0.2">
      <c r="B2286" s="36" t="s">
        <v>6705</v>
      </c>
      <c r="C2286" s="46" t="s">
        <v>6704</v>
      </c>
      <c r="D2286" s="46" t="s">
        <v>12316</v>
      </c>
      <c r="E2286" s="46" t="s">
        <v>12516</v>
      </c>
      <c r="F2286" s="80">
        <v>16277.032340913867</v>
      </c>
      <c r="G2286" s="56">
        <v>18002.284716880633</v>
      </c>
      <c r="H2286" s="56">
        <v>18796.965143433041</v>
      </c>
      <c r="I2286" s="56">
        <v>12628.01211265155</v>
      </c>
      <c r="J2286" s="56">
        <v>13293.220598947921</v>
      </c>
      <c r="K2286" s="58">
        <v>0.97626934792388853</v>
      </c>
      <c r="L2286" s="80">
        <v>17661.742126377769</v>
      </c>
      <c r="M2286" s="56">
        <v>18506.018191268355</v>
      </c>
      <c r="N2286" s="56">
        <v>12312.335783930257</v>
      </c>
      <c r="O2286" s="56">
        <v>12942.161646513818</v>
      </c>
      <c r="P2286" s="56">
        <v>16824.338998091316</v>
      </c>
      <c r="Q2286" s="58">
        <v>1.0027115345001221</v>
      </c>
      <c r="R2286" s="80">
        <v>17037.762581597268</v>
      </c>
      <c r="S2286" s="56">
        <v>10988.703676766076</v>
      </c>
      <c r="T2286" s="56">
        <v>16288.8523498213</v>
      </c>
      <c r="U2286" s="56">
        <v>16432.85669111415</v>
      </c>
      <c r="V2286" s="56">
        <v>16302.470233778966</v>
      </c>
      <c r="W2286" s="80">
        <v>22707.535853291763</v>
      </c>
      <c r="X2286" s="56">
        <v>22716.167706758777</v>
      </c>
      <c r="Y2286" s="80">
        <v>16249.817732582</v>
      </c>
      <c r="Z2286" s="58">
        <v>0.99832803623155175</v>
      </c>
    </row>
    <row r="2287" spans="2:26" x14ac:dyDescent="0.2">
      <c r="B2287" s="36" t="s">
        <v>6780</v>
      </c>
      <c r="C2287" s="46" t="s">
        <v>6779</v>
      </c>
      <c r="D2287" s="46" t="s">
        <v>12312</v>
      </c>
      <c r="E2287" s="46" t="s">
        <v>12515</v>
      </c>
      <c r="F2287" s="80">
        <v>15969.174931356323</v>
      </c>
      <c r="G2287" s="56">
        <v>16824.311771572171</v>
      </c>
      <c r="H2287" s="56">
        <v>18299.412584031874</v>
      </c>
      <c r="I2287" s="56">
        <v>13202.721633403837</v>
      </c>
      <c r="J2287" s="56">
        <v>14016.370041188189</v>
      </c>
      <c r="K2287" s="58">
        <v>0.99429406924675834</v>
      </c>
      <c r="L2287" s="80">
        <v>16810.801347009623</v>
      </c>
      <c r="M2287" s="56">
        <v>18348.79686290053</v>
      </c>
      <c r="N2287" s="56">
        <v>13110.345082461135</v>
      </c>
      <c r="O2287" s="56">
        <v>13898.16161656198</v>
      </c>
      <c r="P2287" s="56">
        <v>16306.528845805644</v>
      </c>
      <c r="Q2287" s="58">
        <v>1.0000340938568115</v>
      </c>
      <c r="R2287" s="80">
        <v>17514.541389946815</v>
      </c>
      <c r="S2287" s="56">
        <v>12602.687896644213</v>
      </c>
      <c r="T2287" s="56">
        <v>15943.429998850877</v>
      </c>
      <c r="U2287" s="56">
        <v>17023.356040616556</v>
      </c>
      <c r="V2287" s="56">
        <v>16045.554055581355</v>
      </c>
      <c r="W2287" s="80">
        <v>22349.680065545872</v>
      </c>
      <c r="X2287" s="56">
        <v>22390.443004968136</v>
      </c>
      <c r="Y2287" s="80">
        <v>16016.813332217287</v>
      </c>
      <c r="Z2287" s="58">
        <v>1.0029831472863024</v>
      </c>
    </row>
    <row r="2288" spans="2:26" x14ac:dyDescent="0.2">
      <c r="B2288" s="36" t="s">
        <v>6703</v>
      </c>
      <c r="C2288" s="46" t="s">
        <v>6702</v>
      </c>
      <c r="D2288" s="46" t="s">
        <v>12316</v>
      </c>
      <c r="E2288" s="46" t="s">
        <v>12516</v>
      </c>
      <c r="F2288" s="80">
        <v>7511.221701107218</v>
      </c>
      <c r="G2288" s="56">
        <v>7584.8382887371545</v>
      </c>
      <c r="H2288" s="56">
        <v>6570.8098570404363</v>
      </c>
      <c r="I2288" s="56">
        <v>5324.2326021518393</v>
      </c>
      <c r="J2288" s="56">
        <v>6506.7364228910137</v>
      </c>
      <c r="K2288" s="58">
        <v>0.97626934792388853</v>
      </c>
      <c r="L2288" s="80">
        <v>7441.3586960069124</v>
      </c>
      <c r="M2288" s="56">
        <v>6469.1042313412008</v>
      </c>
      <c r="N2288" s="56">
        <v>5191.1368950752158</v>
      </c>
      <c r="O2288" s="56">
        <v>6334.9008578838602</v>
      </c>
      <c r="P2288" s="56">
        <v>7041.4655544473726</v>
      </c>
      <c r="Q2288" s="58">
        <v>1.0027115345001221</v>
      </c>
      <c r="R2288" s="80">
        <v>7284.7030135507021</v>
      </c>
      <c r="S2288" s="56">
        <v>4822.1120930388197</v>
      </c>
      <c r="T2288" s="56">
        <v>6839.6517549373484</v>
      </c>
      <c r="U2288" s="56">
        <v>7038.4439214995145</v>
      </c>
      <c r="V2288" s="56">
        <v>6858.4506927445864</v>
      </c>
      <c r="W2288" s="80">
        <v>9553.0623746111123</v>
      </c>
      <c r="X2288" s="56">
        <v>9557.045641568151</v>
      </c>
      <c r="Y2288" s="80">
        <v>6836.5514703980161</v>
      </c>
      <c r="Z2288" s="58">
        <v>0.91017836278088426</v>
      </c>
    </row>
    <row r="2289" spans="2:26" x14ac:dyDescent="0.2">
      <c r="B2289" s="36" t="s">
        <v>6778</v>
      </c>
      <c r="C2289" s="46" t="s">
        <v>6777</v>
      </c>
      <c r="D2289" s="46" t="s">
        <v>12312</v>
      </c>
      <c r="E2289" s="46" t="s">
        <v>12520</v>
      </c>
      <c r="F2289" s="80">
        <v>13569.946435873047</v>
      </c>
      <c r="G2289" s="56">
        <v>10846.594129755151</v>
      </c>
      <c r="H2289" s="56">
        <v>9874.490093568158</v>
      </c>
      <c r="I2289" s="56">
        <v>11373.211183519865</v>
      </c>
      <c r="J2289" s="56">
        <v>15358.229996188948</v>
      </c>
      <c r="K2289" s="58">
        <v>1.0008522601000485</v>
      </c>
      <c r="L2289" s="80">
        <v>10909.368789866319</v>
      </c>
      <c r="M2289" s="56">
        <v>9966.4443798636021</v>
      </c>
      <c r="N2289" s="56">
        <v>11368.126171898954</v>
      </c>
      <c r="O2289" s="56">
        <v>15329.150754922781</v>
      </c>
      <c r="P2289" s="56">
        <v>11092.433613723899</v>
      </c>
      <c r="Q2289" s="58">
        <v>1.0000340938568115</v>
      </c>
      <c r="R2289" s="80">
        <v>10715.292272879979</v>
      </c>
      <c r="S2289" s="56">
        <v>10793.8212539375</v>
      </c>
      <c r="T2289" s="56">
        <v>11067.528130752857</v>
      </c>
      <c r="U2289" s="56">
        <v>10723.14517098573</v>
      </c>
      <c r="V2289" s="56">
        <v>11034.961284913334</v>
      </c>
      <c r="W2289" s="80">
        <v>15370.479161965111</v>
      </c>
      <c r="X2289" s="56">
        <v>15405.117827200267</v>
      </c>
      <c r="Y2289" s="80">
        <v>11019.920264388293</v>
      </c>
      <c r="Z2289" s="58">
        <v>0.81208281229883172</v>
      </c>
    </row>
    <row r="2290" spans="2:26" x14ac:dyDescent="0.2">
      <c r="B2290" s="36" t="s">
        <v>6468</v>
      </c>
      <c r="C2290" s="46" t="s">
        <v>6467</v>
      </c>
      <c r="D2290" s="46" t="s">
        <v>12310</v>
      </c>
      <c r="E2290" s="46" t="s">
        <v>12522</v>
      </c>
      <c r="F2290" s="80">
        <v>7334.0348977168733</v>
      </c>
      <c r="G2290" s="56">
        <v>6862.4174328653125</v>
      </c>
      <c r="H2290" s="56">
        <v>7093.4022352061465</v>
      </c>
      <c r="I2290" s="56">
        <v>5284.4750943000818</v>
      </c>
      <c r="J2290" s="56">
        <v>9712.8317215356328</v>
      </c>
      <c r="K2290" s="58">
        <v>1.0570881748931296</v>
      </c>
      <c r="L2290" s="80">
        <v>7289.9509514502415</v>
      </c>
      <c r="M2290" s="56">
        <v>7561.7340130495459</v>
      </c>
      <c r="N2290" s="56">
        <v>5578.9038611136266</v>
      </c>
      <c r="O2290" s="56">
        <v>10239.153014137028</v>
      </c>
      <c r="P2290" s="56">
        <v>7206.975863499878</v>
      </c>
      <c r="Q2290" s="58">
        <v>1.0002604722976685</v>
      </c>
      <c r="R2290" s="80">
        <v>7487.5023243616706</v>
      </c>
      <c r="S2290" s="56">
        <v>5190.5848202356538</v>
      </c>
      <c r="T2290" s="56">
        <v>7010.0256433544791</v>
      </c>
      <c r="U2290" s="56">
        <v>7257.8105739490693</v>
      </c>
      <c r="V2290" s="56">
        <v>7033.457620481011</v>
      </c>
      <c r="W2290" s="80">
        <v>9796.8276463252823</v>
      </c>
      <c r="X2290" s="56">
        <v>9798.9554286149396</v>
      </c>
      <c r="Y2290" s="80">
        <v>7009.5995830014654</v>
      </c>
      <c r="Z2290" s="58">
        <v>0.95576305277516382</v>
      </c>
    </row>
    <row r="2291" spans="2:26" x14ac:dyDescent="0.2">
      <c r="B2291" s="36" t="s">
        <v>650</v>
      </c>
      <c r="C2291" s="46" t="s">
        <v>649</v>
      </c>
      <c r="D2291" s="46" t="s">
        <v>12312</v>
      </c>
      <c r="E2291" s="46" t="s">
        <v>12509</v>
      </c>
      <c r="F2291" s="80">
        <v>12568.283217852757</v>
      </c>
      <c r="G2291" s="56">
        <v>14941.137651420364</v>
      </c>
      <c r="H2291" s="56">
        <v>16962.906489273661</v>
      </c>
      <c r="I2291" s="56">
        <v>9685.818581082347</v>
      </c>
      <c r="J2291" s="56">
        <v>9251.5466071112623</v>
      </c>
      <c r="K2291" s="58">
        <v>1.0005931492684739</v>
      </c>
      <c r="L2291" s="80">
        <v>15023.718980203423</v>
      </c>
      <c r="M2291" s="56">
        <v>17116.437862039453</v>
      </c>
      <c r="N2291" s="56">
        <v>9678.9815676807757</v>
      </c>
      <c r="O2291" s="56">
        <v>9231.6391479714384</v>
      </c>
      <c r="P2291" s="56">
        <v>14221.537914384271</v>
      </c>
      <c r="Q2291" s="58">
        <v>1.0000340938568115</v>
      </c>
      <c r="R2291" s="80">
        <v>13969.935559119658</v>
      </c>
      <c r="S2291" s="56">
        <v>8603.2816979010877</v>
      </c>
      <c r="T2291" s="56">
        <v>13666.066031847333</v>
      </c>
      <c r="U2291" s="56">
        <v>13433.270172997802</v>
      </c>
      <c r="V2291" s="56">
        <v>13644.051508096338</v>
      </c>
      <c r="W2291" s="80">
        <v>19004.65293672487</v>
      </c>
      <c r="X2291" s="56">
        <v>19036.734754956145</v>
      </c>
      <c r="Y2291" s="80">
        <v>13617.766605038178</v>
      </c>
      <c r="Z2291" s="58">
        <v>1.0835025252848114</v>
      </c>
    </row>
    <row r="2292" spans="2:26" x14ac:dyDescent="0.2">
      <c r="B2292" s="36" t="s">
        <v>6776</v>
      </c>
      <c r="C2292" s="46" t="s">
        <v>6775</v>
      </c>
      <c r="D2292" s="46" t="s">
        <v>12312</v>
      </c>
      <c r="E2292" s="46" t="s">
        <v>12518</v>
      </c>
      <c r="F2292" s="80">
        <v>4351.0322711957688</v>
      </c>
      <c r="G2292" s="56">
        <v>4389.1566597596138</v>
      </c>
      <c r="H2292" s="56">
        <v>4399.8616996343935</v>
      </c>
      <c r="I2292" s="56">
        <v>2392.1266373802064</v>
      </c>
      <c r="J2292" s="56">
        <v>2778.6342001712183</v>
      </c>
      <c r="K2292" s="58">
        <v>1.0002313212261811</v>
      </c>
      <c r="L2292" s="80">
        <v>4411.8200655141063</v>
      </c>
      <c r="M2292" s="56">
        <v>4438.0794251910411</v>
      </c>
      <c r="N2292" s="56">
        <v>2389.5736712411399</v>
      </c>
      <c r="O2292" s="56">
        <v>2771.6525110880789</v>
      </c>
      <c r="P2292" s="56">
        <v>4082.6732569597025</v>
      </c>
      <c r="Q2292" s="58">
        <v>1.0000340938568115</v>
      </c>
      <c r="R2292" s="80">
        <v>4563.6240904193828</v>
      </c>
      <c r="S2292" s="56">
        <v>3377.8055432780416</v>
      </c>
      <c r="T2292" s="56">
        <v>4014.0104965323985</v>
      </c>
      <c r="U2292" s="56">
        <v>4445.0422357052494</v>
      </c>
      <c r="V2292" s="56">
        <v>4054.7713524443034</v>
      </c>
      <c r="W2292" s="80">
        <v>5647.8475066772953</v>
      </c>
      <c r="X2292" s="56">
        <v>5658.9539580536166</v>
      </c>
      <c r="Y2292" s="80">
        <v>4048.0846753074748</v>
      </c>
      <c r="Z2292" s="58">
        <v>0.93037339716052336</v>
      </c>
    </row>
    <row r="2293" spans="2:26" x14ac:dyDescent="0.2">
      <c r="B2293" s="36" t="s">
        <v>6466</v>
      </c>
      <c r="C2293" s="46" t="s">
        <v>6465</v>
      </c>
      <c r="D2293" s="46" t="s">
        <v>12310</v>
      </c>
      <c r="E2293" s="46" t="s">
        <v>12521</v>
      </c>
      <c r="F2293" s="80">
        <v>12044.955121767664</v>
      </c>
      <c r="G2293" s="56">
        <v>10047.63552867923</v>
      </c>
      <c r="H2293" s="56">
        <v>6949.2361920732264</v>
      </c>
      <c r="I2293" s="56">
        <v>7471.2153916517382</v>
      </c>
      <c r="J2293" s="56">
        <v>14072.87018251599</v>
      </c>
      <c r="K2293" s="58">
        <v>1.0418053978013857</v>
      </c>
      <c r="L2293" s="80">
        <v>10519.297451501165</v>
      </c>
      <c r="M2293" s="56">
        <v>7300.948261994673</v>
      </c>
      <c r="N2293" s="56">
        <v>7773.4474642463665</v>
      </c>
      <c r="O2293" s="56">
        <v>14620.971776659722</v>
      </c>
      <c r="P2293" s="56">
        <v>10128.566190612884</v>
      </c>
      <c r="Q2293" s="58">
        <v>1.0002604722976685</v>
      </c>
      <c r="R2293" s="80">
        <v>9229.2191708640621</v>
      </c>
      <c r="S2293" s="56">
        <v>8667.4649589039327</v>
      </c>
      <c r="T2293" s="56">
        <v>9989.0457487018011</v>
      </c>
      <c r="U2293" s="56">
        <v>9173.0437496680497</v>
      </c>
      <c r="V2293" s="56">
        <v>9911.879876948904</v>
      </c>
      <c r="W2293" s="80">
        <v>13806.151120152386</v>
      </c>
      <c r="X2293" s="56">
        <v>13809.645655226906</v>
      </c>
      <c r="Y2293" s="80">
        <v>9878.6127900531737</v>
      </c>
      <c r="Z2293" s="58">
        <v>0.82014525502054614</v>
      </c>
    </row>
    <row r="2294" spans="2:26" x14ac:dyDescent="0.2">
      <c r="B2294" s="36" t="s">
        <v>706</v>
      </c>
      <c r="C2294" s="46" t="s">
        <v>705</v>
      </c>
      <c r="D2294" s="46" t="s">
        <v>12312</v>
      </c>
      <c r="E2294" s="46" t="s">
        <v>12512</v>
      </c>
      <c r="F2294" s="80">
        <v>12139.904804534443</v>
      </c>
      <c r="G2294" s="56">
        <v>11451.118005349443</v>
      </c>
      <c r="H2294" s="56">
        <v>10450.825820861161</v>
      </c>
      <c r="I2294" s="56">
        <v>5690.2634110959043</v>
      </c>
      <c r="J2294" s="56">
        <v>10778.890869560646</v>
      </c>
      <c r="K2294" s="58">
        <v>1.0017480140151742</v>
      </c>
      <c r="L2294" s="80">
        <v>11527.699310525728</v>
      </c>
      <c r="M2294" s="56">
        <v>10557.587620886054</v>
      </c>
      <c r="N2294" s="56">
        <v>5692.8097282682156</v>
      </c>
      <c r="O2294" s="56">
        <v>10768.110885932878</v>
      </c>
      <c r="P2294" s="56">
        <v>10676.393799408022</v>
      </c>
      <c r="Q2294" s="58">
        <v>1.0000340938568115</v>
      </c>
      <c r="R2294" s="80">
        <v>10980.955230645563</v>
      </c>
      <c r="S2294" s="56">
        <v>6603.6776612804842</v>
      </c>
      <c r="T2294" s="56">
        <v>10273.892065003542</v>
      </c>
      <c r="U2294" s="56">
        <v>10543.227473709056</v>
      </c>
      <c r="V2294" s="56">
        <v>10299.361980066611</v>
      </c>
      <c r="W2294" s="80">
        <v>14345.870783668353</v>
      </c>
      <c r="X2294" s="56">
        <v>14376.859122531598</v>
      </c>
      <c r="Y2294" s="80">
        <v>10284.364128841922</v>
      </c>
      <c r="Z2294" s="58">
        <v>0.8471536057680249</v>
      </c>
    </row>
    <row r="2295" spans="2:26" x14ac:dyDescent="0.2">
      <c r="B2295" s="36" t="s">
        <v>615</v>
      </c>
      <c r="C2295" s="46" t="s">
        <v>12898</v>
      </c>
      <c r="D2295" s="46" t="s">
        <v>12312</v>
      </c>
      <c r="E2295" s="46" t="s">
        <v>12510</v>
      </c>
      <c r="F2295" s="80">
        <v>19656.723491444009</v>
      </c>
      <c r="G2295" s="56">
        <v>21691.17640769633</v>
      </c>
      <c r="H2295" s="56">
        <v>20375.252839422639</v>
      </c>
      <c r="I2295" s="56">
        <v>28721.818042391489</v>
      </c>
      <c r="J2295" s="56">
        <v>22184.040249710091</v>
      </c>
      <c r="K2295" s="58">
        <v>1.0002503500382234</v>
      </c>
      <c r="L2295" s="80">
        <v>21803.593566697276</v>
      </c>
      <c r="M2295" s="56">
        <v>20552.62571945809</v>
      </c>
      <c r="N2295" s="56">
        <v>28691.71088699764</v>
      </c>
      <c r="O2295" s="56">
        <v>22128.720867226526</v>
      </c>
      <c r="P2295" s="56">
        <v>22633.140416013332</v>
      </c>
      <c r="Q2295" s="58">
        <v>1.0000340938568115</v>
      </c>
      <c r="R2295" s="80">
        <v>21560.161438573272</v>
      </c>
      <c r="S2295" s="56">
        <v>27684.479244788407</v>
      </c>
      <c r="T2295" s="56">
        <v>23148.386079370579</v>
      </c>
      <c r="U2295" s="56">
        <v>22172.593219194787</v>
      </c>
      <c r="V2295" s="56">
        <v>23056.109458976414</v>
      </c>
      <c r="W2295" s="80">
        <v>32114.607459446739</v>
      </c>
      <c r="X2295" s="56">
        <v>32164.783240748289</v>
      </c>
      <c r="Y2295" s="80">
        <v>23008.804645981567</v>
      </c>
      <c r="Z2295" s="58">
        <v>1.1705310224258187</v>
      </c>
    </row>
    <row r="2296" spans="2:26" x14ac:dyDescent="0.2">
      <c r="B2296" s="36" t="s">
        <v>6539</v>
      </c>
      <c r="C2296" s="46" t="s">
        <v>6538</v>
      </c>
      <c r="D2296" s="46" t="s">
        <v>12312</v>
      </c>
      <c r="E2296" s="46" t="s">
        <v>12514</v>
      </c>
      <c r="F2296" s="80">
        <v>5040.9399146382893</v>
      </c>
      <c r="G2296" s="56">
        <v>5677.2404253519508</v>
      </c>
      <c r="H2296" s="56">
        <v>6038.1919159774407</v>
      </c>
      <c r="I2296" s="56">
        <v>3935.9548069181301</v>
      </c>
      <c r="J2296" s="56">
        <v>4804.7546609205701</v>
      </c>
      <c r="K2296" s="58">
        <v>1.0070139250796661</v>
      </c>
      <c r="L2296" s="80">
        <v>5745.2511998935197</v>
      </c>
      <c r="M2296" s="56">
        <v>6131.9412210727878</v>
      </c>
      <c r="N2296" s="56">
        <v>3958.4155740988831</v>
      </c>
      <c r="O2296" s="56">
        <v>4825.1814200203798</v>
      </c>
      <c r="P2296" s="56">
        <v>5499.3660752641454</v>
      </c>
      <c r="Q2296" s="58">
        <v>1.0000340938568115</v>
      </c>
      <c r="R2296" s="80">
        <v>5141.6467497881176</v>
      </c>
      <c r="S2296" s="56">
        <v>3620.4367215083121</v>
      </c>
      <c r="T2296" s="56">
        <v>5313.9300849482697</v>
      </c>
      <c r="U2296" s="56">
        <v>4989.5257469601374</v>
      </c>
      <c r="V2296" s="56">
        <v>5283.2525332132027</v>
      </c>
      <c r="W2296" s="80">
        <v>7358.9857610262297</v>
      </c>
      <c r="X2296" s="56">
        <v>7371.8532716681357</v>
      </c>
      <c r="Y2296" s="80">
        <v>5273.3926585822746</v>
      </c>
      <c r="Z2296" s="58">
        <v>1.0461129765242729</v>
      </c>
    </row>
    <row r="2297" spans="2:26" x14ac:dyDescent="0.2">
      <c r="B2297" s="36" t="s">
        <v>6774</v>
      </c>
      <c r="C2297" s="46" t="s">
        <v>6773</v>
      </c>
      <c r="D2297" s="46" t="s">
        <v>12312</v>
      </c>
      <c r="E2297" s="46" t="s">
        <v>12520</v>
      </c>
      <c r="F2297" s="80">
        <v>12164.005973143649</v>
      </c>
      <c r="G2297" s="56">
        <v>11774.554468994362</v>
      </c>
      <c r="H2297" s="56">
        <v>12708.159539845456</v>
      </c>
      <c r="I2297" s="56">
        <v>10513.77577739831</v>
      </c>
      <c r="J2297" s="56">
        <v>12783.845047619119</v>
      </c>
      <c r="K2297" s="58">
        <v>1.0008522601000485</v>
      </c>
      <c r="L2297" s="80">
        <v>11842.699699276731</v>
      </c>
      <c r="M2297" s="56">
        <v>12826.501826843776</v>
      </c>
      <c r="N2297" s="56">
        <v>10509.075023042744</v>
      </c>
      <c r="O2297" s="56">
        <v>12759.640141549782</v>
      </c>
      <c r="P2297" s="56">
        <v>11769.655861028868</v>
      </c>
      <c r="Q2297" s="58">
        <v>1.0000340938568115</v>
      </c>
      <c r="R2297" s="80">
        <v>11400.390193892395</v>
      </c>
      <c r="S2297" s="56">
        <v>8982.5901613156148</v>
      </c>
      <c r="T2297" s="56">
        <v>11496.207605820817</v>
      </c>
      <c r="U2297" s="56">
        <v>11158.610190634718</v>
      </c>
      <c r="V2297" s="56">
        <v>11464.282440349154</v>
      </c>
      <c r="W2297" s="80">
        <v>15968.475992496709</v>
      </c>
      <c r="X2297" s="56">
        <v>15999.525852038401</v>
      </c>
      <c r="Y2297" s="80">
        <v>11445.124999055306</v>
      </c>
      <c r="Z2297" s="58">
        <v>0.94090096834254056</v>
      </c>
    </row>
    <row r="2298" spans="2:26" x14ac:dyDescent="0.2">
      <c r="B2298" s="36" t="s">
        <v>704</v>
      </c>
      <c r="C2298" s="46" t="s">
        <v>703</v>
      </c>
      <c r="D2298" s="46" t="s">
        <v>12312</v>
      </c>
      <c r="E2298" s="46" t="s">
        <v>12519</v>
      </c>
      <c r="F2298" s="80">
        <v>13801.690415459518</v>
      </c>
      <c r="G2298" s="56">
        <v>13867.804297158958</v>
      </c>
      <c r="H2298" s="56">
        <v>13463.302941931432</v>
      </c>
      <c r="I2298" s="56">
        <v>10612.550769873953</v>
      </c>
      <c r="J2298" s="56">
        <v>15211.650079689858</v>
      </c>
      <c r="K2298" s="58">
        <v>1.030136587634966</v>
      </c>
      <c r="L2298" s="80">
        <v>14356.176073513798</v>
      </c>
      <c r="M2298" s="56">
        <v>13986.27377925684</v>
      </c>
      <c r="N2298" s="56">
        <v>10918.183791081867</v>
      </c>
      <c r="O2298" s="56">
        <v>15627.089268401854</v>
      </c>
      <c r="P2298" s="56">
        <v>13938.559014030616</v>
      </c>
      <c r="Q2298" s="58">
        <v>1.0000340938568115</v>
      </c>
      <c r="R2298" s="80">
        <v>12931.731362869989</v>
      </c>
      <c r="S2298" s="56">
        <v>9905.8994228029824</v>
      </c>
      <c r="T2298" s="56">
        <v>13541.520367881796</v>
      </c>
      <c r="U2298" s="56">
        <v>12629.148168863288</v>
      </c>
      <c r="V2298" s="56">
        <v>13455.241172262497</v>
      </c>
      <c r="W2298" s="80">
        <v>18741.661045990702</v>
      </c>
      <c r="X2298" s="56">
        <v>18776.891261249071</v>
      </c>
      <c r="Y2298" s="80">
        <v>13431.88976761366</v>
      </c>
      <c r="Z2298" s="58">
        <v>0.9732061336898532</v>
      </c>
    </row>
    <row r="2299" spans="2:26" x14ac:dyDescent="0.2">
      <c r="B2299" s="36" t="s">
        <v>613</v>
      </c>
      <c r="C2299" s="46" t="s">
        <v>612</v>
      </c>
      <c r="D2299" s="46" t="s">
        <v>12312</v>
      </c>
      <c r="E2299" s="46" t="s">
        <v>12510</v>
      </c>
      <c r="F2299" s="80">
        <v>7938.5986691568241</v>
      </c>
      <c r="G2299" s="56">
        <v>8038.3596319766029</v>
      </c>
      <c r="H2299" s="56">
        <v>9157.4331428636069</v>
      </c>
      <c r="I2299" s="56">
        <v>9400.4537370970102</v>
      </c>
      <c r="J2299" s="56">
        <v>8275.171137619509</v>
      </c>
      <c r="K2299" s="58">
        <v>1.0002503500382234</v>
      </c>
      <c r="L2299" s="80">
        <v>8080.0194080934052</v>
      </c>
      <c r="M2299" s="56">
        <v>9237.1514316663415</v>
      </c>
      <c r="N2299" s="56">
        <v>9390.5998719615327</v>
      </c>
      <c r="O2299" s="56">
        <v>8254.5357009665786</v>
      </c>
      <c r="P2299" s="56">
        <v>8330.8708435334611</v>
      </c>
      <c r="Q2299" s="58">
        <v>1.0000340938568115</v>
      </c>
      <c r="R2299" s="80">
        <v>8778.0336226751278</v>
      </c>
      <c r="S2299" s="56">
        <v>8674.593098760708</v>
      </c>
      <c r="T2299" s="56">
        <v>8368.9650420403359</v>
      </c>
      <c r="U2299" s="56">
        <v>8767.6895702836864</v>
      </c>
      <c r="V2299" s="56">
        <v>8406.6707411043026</v>
      </c>
      <c r="W2299" s="80">
        <v>11709.561466636384</v>
      </c>
      <c r="X2299" s="56">
        <v>11729.825545277861</v>
      </c>
      <c r="Y2299" s="80">
        <v>8390.8311298933459</v>
      </c>
      <c r="Z2299" s="58">
        <v>1.0569662832929876</v>
      </c>
    </row>
    <row r="2300" spans="2:26" x14ac:dyDescent="0.2">
      <c r="B2300" s="36" t="s">
        <v>6772</v>
      </c>
      <c r="C2300" s="46" t="s">
        <v>6771</v>
      </c>
      <c r="D2300" s="46" t="s">
        <v>12312</v>
      </c>
      <c r="E2300" s="46" t="s">
        <v>12515</v>
      </c>
      <c r="F2300" s="80">
        <v>13535.493192739992</v>
      </c>
      <c r="G2300" s="56">
        <v>15103.993343095932</v>
      </c>
      <c r="H2300" s="56">
        <v>16843.971257781679</v>
      </c>
      <c r="I2300" s="56">
        <v>11729.287242194363</v>
      </c>
      <c r="J2300" s="56">
        <v>14888.479992491919</v>
      </c>
      <c r="K2300" s="58">
        <v>0.99429406924675834</v>
      </c>
      <c r="L2300" s="80">
        <v>15091.864385583394</v>
      </c>
      <c r="M2300" s="56">
        <v>16889.427764652057</v>
      </c>
      <c r="N2300" s="56">
        <v>11647.219988901013</v>
      </c>
      <c r="O2300" s="56">
        <v>14762.916543480544</v>
      </c>
      <c r="P2300" s="56">
        <v>14744.342145498866</v>
      </c>
      <c r="Q2300" s="58">
        <v>1.0000340938568115</v>
      </c>
      <c r="R2300" s="80">
        <v>14745.540917735938</v>
      </c>
      <c r="S2300" s="56">
        <v>11694.33386935929</v>
      </c>
      <c r="T2300" s="56">
        <v>14445.928629603612</v>
      </c>
      <c r="U2300" s="56">
        <v>14440.420212898272</v>
      </c>
      <c r="V2300" s="56">
        <v>14445.407721839232</v>
      </c>
      <c r="W2300" s="80">
        <v>20120.85340781181</v>
      </c>
      <c r="X2300" s="56">
        <v>20155.40412764786</v>
      </c>
      <c r="Y2300" s="80">
        <v>14417.997244463051</v>
      </c>
      <c r="Z2300" s="58">
        <v>1.0651992534853778</v>
      </c>
    </row>
    <row r="2301" spans="2:26" x14ac:dyDescent="0.2">
      <c r="B2301" s="36" t="s">
        <v>6537</v>
      </c>
      <c r="C2301" s="46" t="s">
        <v>6536</v>
      </c>
      <c r="D2301" s="46" t="s">
        <v>12312</v>
      </c>
      <c r="E2301" s="46" t="s">
        <v>12514</v>
      </c>
      <c r="F2301" s="80">
        <v>2902.4264434241859</v>
      </c>
      <c r="G2301" s="56">
        <v>2803.1932211561384</v>
      </c>
      <c r="H2301" s="56">
        <v>2340.5121806608968</v>
      </c>
      <c r="I2301" s="56">
        <v>1957.0835550953805</v>
      </c>
      <c r="J2301" s="56">
        <v>3378.1475421347536</v>
      </c>
      <c r="K2301" s="58">
        <v>1.0070139250796661</v>
      </c>
      <c r="L2301" s="80">
        <v>2836.7742090792776</v>
      </c>
      <c r="M2301" s="56">
        <v>2376.8511035632232</v>
      </c>
      <c r="N2301" s="56">
        <v>1968.2517722728273</v>
      </c>
      <c r="O2301" s="56">
        <v>3392.5092756501081</v>
      </c>
      <c r="P2301" s="56">
        <v>2717.7909407883894</v>
      </c>
      <c r="Q2301" s="58">
        <v>1.0000340938568115</v>
      </c>
      <c r="R2301" s="80">
        <v>2610.5950539751934</v>
      </c>
      <c r="S2301" s="56">
        <v>1947.538231717796</v>
      </c>
      <c r="T2301" s="56">
        <v>2641.9798940180576</v>
      </c>
      <c r="U2301" s="56">
        <v>2544.2893717494535</v>
      </c>
      <c r="V2301" s="56">
        <v>2632.7417128349489</v>
      </c>
      <c r="W2301" s="80">
        <v>3667.1176809012009</v>
      </c>
      <c r="X2301" s="56">
        <v>3674.5264189104873</v>
      </c>
      <c r="Y2301" s="80">
        <v>2628.541280890744</v>
      </c>
      <c r="Z2301" s="58">
        <v>0.90563579547245254</v>
      </c>
    </row>
    <row r="2302" spans="2:26" x14ac:dyDescent="0.2">
      <c r="B2302" s="36" t="s">
        <v>648</v>
      </c>
      <c r="C2302" s="46" t="s">
        <v>647</v>
      </c>
      <c r="D2302" s="46" t="s">
        <v>12312</v>
      </c>
      <c r="E2302" s="46" t="s">
        <v>12513</v>
      </c>
      <c r="F2302" s="80">
        <v>10569.399183845191</v>
      </c>
      <c r="G2302" s="56">
        <v>12309.960590643703</v>
      </c>
      <c r="H2302" s="56">
        <v>12350.033038564143</v>
      </c>
      <c r="I2302" s="56">
        <v>8055.4752709256927</v>
      </c>
      <c r="J2302" s="56">
        <v>7533.9537304559071</v>
      </c>
      <c r="K2302" s="58">
        <v>1.0002883293962719</v>
      </c>
      <c r="L2302" s="80">
        <v>12374.228287861821</v>
      </c>
      <c r="M2302" s="56">
        <v>12458.016908345611</v>
      </c>
      <c r="N2302" s="56">
        <v>8047.3368010927097</v>
      </c>
      <c r="O2302" s="56">
        <v>7515.4519853865058</v>
      </c>
      <c r="P2302" s="56">
        <v>11615.801886734595</v>
      </c>
      <c r="Q2302" s="58">
        <v>1.0000340938568115</v>
      </c>
      <c r="R2302" s="80">
        <v>11391.490056771025</v>
      </c>
      <c r="S2302" s="56">
        <v>7704.5756176350524</v>
      </c>
      <c r="T2302" s="56">
        <v>11229.86883743587</v>
      </c>
      <c r="U2302" s="56">
        <v>11022.798612857428</v>
      </c>
      <c r="V2302" s="56">
        <v>11210.28707855221</v>
      </c>
      <c r="W2302" s="80">
        <v>15614.688578573185</v>
      </c>
      <c r="X2302" s="56">
        <v>15641.668042478665</v>
      </c>
      <c r="Y2302" s="80">
        <v>11189.134452824368</v>
      </c>
      <c r="Z2302" s="58">
        <v>1.0586348626066098</v>
      </c>
    </row>
    <row r="2303" spans="2:26" x14ac:dyDescent="0.2">
      <c r="B2303" s="36" t="s">
        <v>6464</v>
      </c>
      <c r="C2303" s="46" t="s">
        <v>6463</v>
      </c>
      <c r="D2303" s="46" t="s">
        <v>12310</v>
      </c>
      <c r="E2303" s="46" t="s">
        <v>12511</v>
      </c>
      <c r="F2303" s="80">
        <v>11054.336189428748</v>
      </c>
      <c r="G2303" s="56">
        <v>11054.277012209041</v>
      </c>
      <c r="H2303" s="56">
        <v>10667.65614514198</v>
      </c>
      <c r="I2303" s="56">
        <v>7165.0821192357416</v>
      </c>
      <c r="J2303" s="56">
        <v>10475.662192109638</v>
      </c>
      <c r="K2303" s="58">
        <v>1.0203988205072783</v>
      </c>
      <c r="L2303" s="80">
        <v>11335.392194745316</v>
      </c>
      <c r="M2303" s="56">
        <v>10977.275175629256</v>
      </c>
      <c r="N2303" s="56">
        <v>7301.7494661350775</v>
      </c>
      <c r="O2303" s="56">
        <v>10660.02902769299</v>
      </c>
      <c r="P2303" s="56">
        <v>10760.450753230916</v>
      </c>
      <c r="Q2303" s="58">
        <v>1.0002604722976685</v>
      </c>
      <c r="R2303" s="80">
        <v>10741.545848583562</v>
      </c>
      <c r="S2303" s="56">
        <v>7349.5536545798404</v>
      </c>
      <c r="T2303" s="56">
        <v>10426.361830973972</v>
      </c>
      <c r="U2303" s="56">
        <v>10402.34662918319</v>
      </c>
      <c r="V2303" s="56">
        <v>10424.09081450134</v>
      </c>
      <c r="W2303" s="80">
        <v>14519.604238736858</v>
      </c>
      <c r="X2303" s="56">
        <v>14522.811371112941</v>
      </c>
      <c r="Y2303" s="80">
        <v>10388.769830883013</v>
      </c>
      <c r="Z2303" s="58">
        <v>0.93979137714463434</v>
      </c>
    </row>
    <row r="2304" spans="2:26" x14ac:dyDescent="0.2">
      <c r="B2304" s="36" t="s">
        <v>6701</v>
      </c>
      <c r="C2304" s="46" t="s">
        <v>6700</v>
      </c>
      <c r="D2304" s="46" t="s">
        <v>12316</v>
      </c>
      <c r="E2304" s="46" t="s">
        <v>12516</v>
      </c>
      <c r="F2304" s="80">
        <v>9218.497652541515</v>
      </c>
      <c r="G2304" s="56">
        <v>9859.2473699870498</v>
      </c>
      <c r="H2304" s="56">
        <v>9589.4927084497613</v>
      </c>
      <c r="I2304" s="56">
        <v>9498.2829222449272</v>
      </c>
      <c r="J2304" s="56">
        <v>11465.21851121426</v>
      </c>
      <c r="K2304" s="58">
        <v>0.97626934792388853</v>
      </c>
      <c r="L2304" s="80">
        <v>9672.7436182362708</v>
      </c>
      <c r="M2304" s="56">
        <v>9441.0627009970067</v>
      </c>
      <c r="N2304" s="56">
        <v>9260.8438815390291</v>
      </c>
      <c r="O2304" s="56">
        <v>11162.435030716426</v>
      </c>
      <c r="P2304" s="56">
        <v>9666.2654155888849</v>
      </c>
      <c r="Q2304" s="58">
        <v>1.0027115345001221</v>
      </c>
      <c r="R2304" s="80">
        <v>9371.3714867343806</v>
      </c>
      <c r="S2304" s="56">
        <v>8953.2817266301681</v>
      </c>
      <c r="T2304" s="56">
        <v>9622.589167230537</v>
      </c>
      <c r="U2304" s="56">
        <v>9329.5625107239612</v>
      </c>
      <c r="V2304" s="56">
        <v>9594.8788706590312</v>
      </c>
      <c r="W2304" s="80">
        <v>13364.60382010323</v>
      </c>
      <c r="X2304" s="56">
        <v>13369.492470519112</v>
      </c>
      <c r="Y2304" s="80">
        <v>9563.7529458115278</v>
      </c>
      <c r="Z2304" s="58">
        <v>1.0374524468392989</v>
      </c>
    </row>
    <row r="2305" spans="2:26" x14ac:dyDescent="0.2">
      <c r="B2305" s="36" t="s">
        <v>611</v>
      </c>
      <c r="C2305" s="46" t="s">
        <v>610</v>
      </c>
      <c r="D2305" s="46" t="s">
        <v>12312</v>
      </c>
      <c r="E2305" s="46" t="s">
        <v>12510</v>
      </c>
      <c r="F2305" s="80">
        <v>5022.8855354599073</v>
      </c>
      <c r="G2305" s="56">
        <v>5056.2148623929115</v>
      </c>
      <c r="H2305" s="56">
        <v>6059.1907079611519</v>
      </c>
      <c r="I2305" s="56">
        <v>4194.6191977161652</v>
      </c>
      <c r="J2305" s="56">
        <v>4257.9740003352363</v>
      </c>
      <c r="K2305" s="58">
        <v>1.0002503500382234</v>
      </c>
      <c r="L2305" s="80">
        <v>5082.4193106646471</v>
      </c>
      <c r="M2305" s="56">
        <v>6111.9378377771645</v>
      </c>
      <c r="N2305" s="56">
        <v>4190.2222597571108</v>
      </c>
      <c r="O2305" s="56">
        <v>4247.356074579684</v>
      </c>
      <c r="P2305" s="56">
        <v>4997.045629589069</v>
      </c>
      <c r="Q2305" s="58">
        <v>1.0000340938568115</v>
      </c>
      <c r="R2305" s="80">
        <v>5364.4479630592305</v>
      </c>
      <c r="S2305" s="56">
        <v>4537.0488125517531</v>
      </c>
      <c r="T2305" s="56">
        <v>4953.2784718535058</v>
      </c>
      <c r="U2305" s="56">
        <v>5281.7080480084833</v>
      </c>
      <c r="V2305" s="56">
        <v>4984.336673406252</v>
      </c>
      <c r="W2305" s="80">
        <v>6942.6290674486027</v>
      </c>
      <c r="X2305" s="56">
        <v>6955.4504924556577</v>
      </c>
      <c r="Y2305" s="80">
        <v>4975.5224652956622</v>
      </c>
      <c r="Z2305" s="58">
        <v>0.9905705455898054</v>
      </c>
    </row>
    <row r="2306" spans="2:26" x14ac:dyDescent="0.2">
      <c r="B2306" s="36" t="s">
        <v>6699</v>
      </c>
      <c r="C2306" s="46" t="s">
        <v>6698</v>
      </c>
      <c r="D2306" s="46" t="s">
        <v>12316</v>
      </c>
      <c r="E2306" s="46" t="s">
        <v>12516</v>
      </c>
      <c r="F2306" s="80">
        <v>19038.579644347206</v>
      </c>
      <c r="G2306" s="56">
        <v>19313.179938445883</v>
      </c>
      <c r="H2306" s="56">
        <v>16655.728741911884</v>
      </c>
      <c r="I2306" s="56">
        <v>18034.042730780828</v>
      </c>
      <c r="J2306" s="56">
        <v>24876.484486431713</v>
      </c>
      <c r="K2306" s="58">
        <v>0.97626934792388853</v>
      </c>
      <c r="L2306" s="80">
        <v>18947.839625784392</v>
      </c>
      <c r="M2306" s="56">
        <v>16397.924704049208</v>
      </c>
      <c r="N2306" s="56">
        <v>17583.225899875804</v>
      </c>
      <c r="O2306" s="56">
        <v>24219.524608346102</v>
      </c>
      <c r="P2306" s="56">
        <v>18827.448103538154</v>
      </c>
      <c r="Q2306" s="58">
        <v>1.0027115345001221</v>
      </c>
      <c r="R2306" s="80">
        <v>18021.805144727616</v>
      </c>
      <c r="S2306" s="56">
        <v>20553.891546993771</v>
      </c>
      <c r="T2306" s="56">
        <v>19053.89337498129</v>
      </c>
      <c r="U2306" s="56">
        <v>18275.013784954233</v>
      </c>
      <c r="V2306" s="56">
        <v>18980.238013075133</v>
      </c>
      <c r="W2306" s="80">
        <v>26437.369859009948</v>
      </c>
      <c r="X2306" s="56">
        <v>26447.466185309982</v>
      </c>
      <c r="Y2306" s="80">
        <v>18918.970424401465</v>
      </c>
      <c r="Z2306" s="58">
        <v>0.99371753449153677</v>
      </c>
    </row>
    <row r="2307" spans="2:26" x14ac:dyDescent="0.2">
      <c r="B2307" s="36" t="s">
        <v>646</v>
      </c>
      <c r="C2307" s="46" t="s">
        <v>645</v>
      </c>
      <c r="D2307" s="46" t="s">
        <v>12312</v>
      </c>
      <c r="E2307" s="46" t="s">
        <v>12509</v>
      </c>
      <c r="F2307" s="80">
        <v>10727.959111984015</v>
      </c>
      <c r="G2307" s="56">
        <v>14226.131945328025</v>
      </c>
      <c r="H2307" s="56">
        <v>16154.296731102511</v>
      </c>
      <c r="I2307" s="56">
        <v>10425.37424824275</v>
      </c>
      <c r="J2307" s="56">
        <v>9791.4628013083729</v>
      </c>
      <c r="K2307" s="58">
        <v>1.0005931492684739</v>
      </c>
      <c r="L2307" s="80">
        <v>14304.761358087411</v>
      </c>
      <c r="M2307" s="56">
        <v>16300.509371887892</v>
      </c>
      <c r="N2307" s="56">
        <v>10418.015198219777</v>
      </c>
      <c r="O2307" s="56">
        <v>9770.3935516019155</v>
      </c>
      <c r="P2307" s="56">
        <v>13738.061233306255</v>
      </c>
      <c r="Q2307" s="58">
        <v>1.0000340938568115</v>
      </c>
      <c r="R2307" s="80">
        <v>12864.168031448871</v>
      </c>
      <c r="S2307" s="56">
        <v>10015.023152465801</v>
      </c>
      <c r="T2307" s="56">
        <v>13371.895162047724</v>
      </c>
      <c r="U2307" s="56">
        <v>12579.253543550565</v>
      </c>
      <c r="V2307" s="56">
        <v>13296.938383079794</v>
      </c>
      <c r="W2307" s="80">
        <v>18521.162789622529</v>
      </c>
      <c r="X2307" s="56">
        <v>18548.546993833836</v>
      </c>
      <c r="Y2307" s="80">
        <v>13268.545634321605</v>
      </c>
      <c r="Z2307" s="58">
        <v>1.2368191839489344</v>
      </c>
    </row>
    <row r="2308" spans="2:26" x14ac:dyDescent="0.2">
      <c r="B2308" s="36" t="s">
        <v>609</v>
      </c>
      <c r="C2308" s="46" t="s">
        <v>608</v>
      </c>
      <c r="D2308" s="46" t="s">
        <v>12312</v>
      </c>
      <c r="E2308" s="46" t="s">
        <v>12510</v>
      </c>
      <c r="F2308" s="80">
        <v>18047.799624047897</v>
      </c>
      <c r="G2308" s="56">
        <v>18755.519195422461</v>
      </c>
      <c r="H2308" s="56">
        <v>19319.516049177902</v>
      </c>
      <c r="I2308" s="56">
        <v>27011.072763406439</v>
      </c>
      <c r="J2308" s="56">
        <v>23284.022901766246</v>
      </c>
      <c r="K2308" s="58">
        <v>1.0002503500382234</v>
      </c>
      <c r="L2308" s="80">
        <v>18852.72195399617</v>
      </c>
      <c r="M2308" s="56">
        <v>19487.698413811122</v>
      </c>
      <c r="N2308" s="56">
        <v>26982.758867543642</v>
      </c>
      <c r="O2308" s="56">
        <v>23225.960540079188</v>
      </c>
      <c r="P2308" s="56">
        <v>20130.862984488336</v>
      </c>
      <c r="Q2308" s="58">
        <v>1.0000340938568115</v>
      </c>
      <c r="R2308" s="80">
        <v>18452.236128847188</v>
      </c>
      <c r="S2308" s="56">
        <v>20320.294860324942</v>
      </c>
      <c r="T2308" s="56">
        <v>20158.800013122127</v>
      </c>
      <c r="U2308" s="56">
        <v>18639.042001994963</v>
      </c>
      <c r="V2308" s="56">
        <v>20015.082899780562</v>
      </c>
      <c r="W2308" s="80">
        <v>27878.794197192106</v>
      </c>
      <c r="X2308" s="56">
        <v>27924.863037062831</v>
      </c>
      <c r="Y2308" s="80">
        <v>19975.813720752514</v>
      </c>
      <c r="Z2308" s="58">
        <v>1.1068282082506957</v>
      </c>
    </row>
    <row r="2309" spans="2:26" x14ac:dyDescent="0.2">
      <c r="B2309" s="36" t="s">
        <v>6770</v>
      </c>
      <c r="C2309" s="46" t="s">
        <v>6769</v>
      </c>
      <c r="D2309" s="46" t="s">
        <v>12312</v>
      </c>
      <c r="E2309" s="46" t="s">
        <v>12520</v>
      </c>
      <c r="F2309" s="80">
        <v>8119.0862902464451</v>
      </c>
      <c r="G2309" s="56">
        <v>8565.1148778419465</v>
      </c>
      <c r="H2309" s="56">
        <v>10091.699488339598</v>
      </c>
      <c r="I2309" s="56">
        <v>5837.837795396179</v>
      </c>
      <c r="J2309" s="56">
        <v>6596.7010743725905</v>
      </c>
      <c r="K2309" s="58">
        <v>1.0008522601000485</v>
      </c>
      <c r="L2309" s="80">
        <v>8614.6854775009342</v>
      </c>
      <c r="M2309" s="56">
        <v>10185.676495270092</v>
      </c>
      <c r="N2309" s="56">
        <v>5835.2276730172334</v>
      </c>
      <c r="O2309" s="56">
        <v>6584.2108940490716</v>
      </c>
      <c r="P2309" s="56">
        <v>8268.7657260385859</v>
      </c>
      <c r="Q2309" s="58">
        <v>1.0000340938568115</v>
      </c>
      <c r="R2309" s="80">
        <v>8686.7123748056347</v>
      </c>
      <c r="S2309" s="56">
        <v>4879.5343608707944</v>
      </c>
      <c r="T2309" s="56">
        <v>7933.5368158785222</v>
      </c>
      <c r="U2309" s="56">
        <v>8305.994573412152</v>
      </c>
      <c r="V2309" s="56">
        <v>7968.758577081614</v>
      </c>
      <c r="W2309" s="80">
        <v>11099.598312430842</v>
      </c>
      <c r="X2309" s="56">
        <v>11120.323104039431</v>
      </c>
      <c r="Y2309" s="80">
        <v>7954.828732590152</v>
      </c>
      <c r="Z2309" s="58">
        <v>0.9797689602272589</v>
      </c>
    </row>
    <row r="2310" spans="2:26" x14ac:dyDescent="0.2">
      <c r="B2310" s="36" t="s">
        <v>6768</v>
      </c>
      <c r="C2310" s="46" t="s">
        <v>6767</v>
      </c>
      <c r="D2310" s="46" t="s">
        <v>12312</v>
      </c>
      <c r="E2310" s="46" t="s">
        <v>12518</v>
      </c>
      <c r="F2310" s="80">
        <v>12640.520309512844</v>
      </c>
      <c r="G2310" s="56">
        <v>14429.225554608827</v>
      </c>
      <c r="H2310" s="56">
        <v>17121.721896069615</v>
      </c>
      <c r="I2310" s="56">
        <v>10037.477634250385</v>
      </c>
      <c r="J2310" s="56">
        <v>8399.1903690782474</v>
      </c>
      <c r="K2310" s="58">
        <v>1.0002313212261811</v>
      </c>
      <c r="L2310" s="80">
        <v>14503.730845446429</v>
      </c>
      <c r="M2310" s="56">
        <v>17270.443222591224</v>
      </c>
      <c r="N2310" s="56">
        <v>10026.7652663843</v>
      </c>
      <c r="O2310" s="56">
        <v>8378.0862828680547</v>
      </c>
      <c r="P2310" s="56">
        <v>13843.197852078143</v>
      </c>
      <c r="Q2310" s="58">
        <v>1.0000340938568115</v>
      </c>
      <c r="R2310" s="80">
        <v>14881.546806721803</v>
      </c>
      <c r="S2310" s="56">
        <v>9744.533169104745</v>
      </c>
      <c r="T2310" s="56">
        <v>13439.51609236498</v>
      </c>
      <c r="U2310" s="56">
        <v>14367.845442960097</v>
      </c>
      <c r="V2310" s="56">
        <v>13527.304288591582</v>
      </c>
      <c r="W2310" s="80">
        <v>18842.036987444779</v>
      </c>
      <c r="X2310" s="56">
        <v>18874.303198182493</v>
      </c>
      <c r="Y2310" s="80">
        <v>13501.572569773769</v>
      </c>
      <c r="Z2310" s="58">
        <v>1.0681184191138813</v>
      </c>
    </row>
    <row r="2311" spans="2:26" x14ac:dyDescent="0.2">
      <c r="B2311" s="36" t="s">
        <v>6766</v>
      </c>
      <c r="C2311" s="46" t="s">
        <v>6765</v>
      </c>
      <c r="D2311" s="46" t="s">
        <v>12312</v>
      </c>
      <c r="E2311" s="46" t="s">
        <v>12520</v>
      </c>
      <c r="F2311" s="80">
        <v>25639.686451552443</v>
      </c>
      <c r="G2311" s="56">
        <v>25018.348331404908</v>
      </c>
      <c r="H2311" s="56">
        <v>24224.913485980775</v>
      </c>
      <c r="I2311" s="56">
        <v>17367.509655267822</v>
      </c>
      <c r="J2311" s="56">
        <v>19858.068737361209</v>
      </c>
      <c r="K2311" s="58">
        <v>1.0008522601000485</v>
      </c>
      <c r="L2311" s="80">
        <v>25163.142014496483</v>
      </c>
      <c r="M2311" s="56">
        <v>24450.503324956171</v>
      </c>
      <c r="N2311" s="56">
        <v>17359.744567026846</v>
      </c>
      <c r="O2311" s="56">
        <v>19820.469510624982</v>
      </c>
      <c r="P2311" s="56">
        <v>23882.366761455065</v>
      </c>
      <c r="Q2311" s="58">
        <v>1.0000340938568115</v>
      </c>
      <c r="R2311" s="80">
        <v>24513.192005275578</v>
      </c>
      <c r="S2311" s="56">
        <v>16152.856989602538</v>
      </c>
      <c r="T2311" s="56">
        <v>23120.085680077005</v>
      </c>
      <c r="U2311" s="56">
        <v>23677.158503708277</v>
      </c>
      <c r="V2311" s="56">
        <v>23172.765710415486</v>
      </c>
      <c r="W2311" s="80">
        <v>32277.096700284274</v>
      </c>
      <c r="X2311" s="56">
        <v>32342.54460163942</v>
      </c>
      <c r="Y2311" s="80">
        <v>23135.964726487455</v>
      </c>
      <c r="Z2311" s="58">
        <v>0.90234975260731431</v>
      </c>
    </row>
    <row r="2312" spans="2:26" x14ac:dyDescent="0.2">
      <c r="B2312" s="36" t="s">
        <v>644</v>
      </c>
      <c r="C2312" s="46" t="s">
        <v>643</v>
      </c>
      <c r="D2312" s="46" t="s">
        <v>12312</v>
      </c>
      <c r="E2312" s="46" t="s">
        <v>12509</v>
      </c>
      <c r="F2312" s="80">
        <v>5417.0637095365419</v>
      </c>
      <c r="G2312" s="56">
        <v>5908.9446927136569</v>
      </c>
      <c r="H2312" s="56">
        <v>6076.4658774030731</v>
      </c>
      <c r="I2312" s="56">
        <v>3307.1654869661661</v>
      </c>
      <c r="J2312" s="56">
        <v>4539.9583528481398</v>
      </c>
      <c r="K2312" s="58">
        <v>1.0005931492684739</v>
      </c>
      <c r="L2312" s="80">
        <v>5941.6040869187236</v>
      </c>
      <c r="M2312" s="56">
        <v>6131.4640080779145</v>
      </c>
      <c r="N2312" s="56">
        <v>3304.8310291641419</v>
      </c>
      <c r="O2312" s="56">
        <v>4530.1892797143182</v>
      </c>
      <c r="P2312" s="56">
        <v>5552.4225238736926</v>
      </c>
      <c r="Q2312" s="58">
        <v>1.0000340938568115</v>
      </c>
      <c r="R2312" s="80">
        <v>5982.5717639602544</v>
      </c>
      <c r="S2312" s="56">
        <v>3582.5743535200127</v>
      </c>
      <c r="T2312" s="56">
        <v>5357.9183558627283</v>
      </c>
      <c r="U2312" s="56">
        <v>5742.5720229162307</v>
      </c>
      <c r="V2312" s="56">
        <v>5394.2934328555302</v>
      </c>
      <c r="W2312" s="80">
        <v>7513.6534386021958</v>
      </c>
      <c r="X2312" s="56">
        <v>7527.4810433962803</v>
      </c>
      <c r="Y2312" s="80">
        <v>5384.7196639713839</v>
      </c>
      <c r="Z2312" s="58">
        <v>0.99402922924679338</v>
      </c>
    </row>
    <row r="2313" spans="2:26" x14ac:dyDescent="0.2">
      <c r="B2313" s="36" t="s">
        <v>702</v>
      </c>
      <c r="C2313" s="46" t="s">
        <v>701</v>
      </c>
      <c r="D2313" s="46" t="s">
        <v>12312</v>
      </c>
      <c r="E2313" s="46" t="s">
        <v>12519</v>
      </c>
      <c r="F2313" s="80">
        <v>6742.5475325302232</v>
      </c>
      <c r="G2313" s="56">
        <v>6127.669533681591</v>
      </c>
      <c r="H2313" s="56">
        <v>7049.0304785529252</v>
      </c>
      <c r="I2313" s="56">
        <v>4069.0827483548205</v>
      </c>
      <c r="J2313" s="56">
        <v>5687.1874960951391</v>
      </c>
      <c r="K2313" s="58">
        <v>1.030136587634966</v>
      </c>
      <c r="L2313" s="80">
        <v>6343.4629492039448</v>
      </c>
      <c r="M2313" s="56">
        <v>7322.8442215550049</v>
      </c>
      <c r="N2313" s="56">
        <v>4186.2690950581073</v>
      </c>
      <c r="O2313" s="56">
        <v>5842.5079608082578</v>
      </c>
      <c r="P2313" s="56">
        <v>6104.3396259376022</v>
      </c>
      <c r="Q2313" s="58">
        <v>1.0000340938568115</v>
      </c>
      <c r="R2313" s="80">
        <v>6097.5739992380013</v>
      </c>
      <c r="S2313" s="56">
        <v>4264.5118542716145</v>
      </c>
      <c r="T2313" s="56">
        <v>5923.0840771245021</v>
      </c>
      <c r="U2313" s="56">
        <v>5914.2677847413624</v>
      </c>
      <c r="V2313" s="56">
        <v>5922.2503574912425</v>
      </c>
      <c r="W2313" s="80">
        <v>8249.0389736310244</v>
      </c>
      <c r="X2313" s="56">
        <v>8266.2500103816201</v>
      </c>
      <c r="Y2313" s="80">
        <v>5913.191773130352</v>
      </c>
      <c r="Z2313" s="58">
        <v>0.87699667590053376</v>
      </c>
    </row>
    <row r="2314" spans="2:26" x14ac:dyDescent="0.2">
      <c r="B2314" s="36" t="s">
        <v>700</v>
      </c>
      <c r="C2314" s="46" t="s">
        <v>390</v>
      </c>
      <c r="D2314" s="46" t="s">
        <v>12312</v>
      </c>
      <c r="E2314" s="46" t="s">
        <v>12512</v>
      </c>
      <c r="F2314" s="80">
        <v>5170.8331296059823</v>
      </c>
      <c r="G2314" s="56">
        <v>5513.5352023948935</v>
      </c>
      <c r="H2314" s="56">
        <v>5697.6307232864037</v>
      </c>
      <c r="I2314" s="56">
        <v>4540.2962623887506</v>
      </c>
      <c r="J2314" s="56">
        <v>4952.4971878883398</v>
      </c>
      <c r="K2314" s="58">
        <v>1.0017480140151742</v>
      </c>
      <c r="L2314" s="80">
        <v>5550.4079096482419</v>
      </c>
      <c r="M2314" s="56">
        <v>5755.835627120985</v>
      </c>
      <c r="N2314" s="56">
        <v>4542.3279845613588</v>
      </c>
      <c r="O2314" s="56">
        <v>4947.5441886189283</v>
      </c>
      <c r="P2314" s="56">
        <v>5407.4085571980759</v>
      </c>
      <c r="Q2314" s="58">
        <v>1.0000340938568115</v>
      </c>
      <c r="R2314" s="80">
        <v>5048.3519780478991</v>
      </c>
      <c r="S2314" s="56">
        <v>3052.6142938493213</v>
      </c>
      <c r="T2314" s="56">
        <v>5174.3449921749589</v>
      </c>
      <c r="U2314" s="56">
        <v>4848.7782096280416</v>
      </c>
      <c r="V2314" s="56">
        <v>5143.557512954605</v>
      </c>
      <c r="W2314" s="80">
        <v>7164.406066319857</v>
      </c>
      <c r="X2314" s="56">
        <v>7177.6051425733767</v>
      </c>
      <c r="Y2314" s="80">
        <v>5134.4389083973028</v>
      </c>
      <c r="Z2314" s="58">
        <v>0.99296163301029738</v>
      </c>
    </row>
    <row r="2315" spans="2:26" x14ac:dyDescent="0.2">
      <c r="B2315" s="36" t="s">
        <v>6764</v>
      </c>
      <c r="C2315" s="46" t="s">
        <v>6763</v>
      </c>
      <c r="D2315" s="46" t="s">
        <v>12312</v>
      </c>
      <c r="E2315" s="46" t="s">
        <v>12520</v>
      </c>
      <c r="F2315" s="80">
        <v>20309.121809034968</v>
      </c>
      <c r="G2315" s="56">
        <v>17711.834778593297</v>
      </c>
      <c r="H2315" s="56">
        <v>15157.93403410073</v>
      </c>
      <c r="I2315" s="56">
        <v>10792.53570152985</v>
      </c>
      <c r="J2315" s="56">
        <v>16618.321531015419</v>
      </c>
      <c r="K2315" s="58">
        <v>1.0008522601000485</v>
      </c>
      <c r="L2315" s="80">
        <v>17814.342016798259</v>
      </c>
      <c r="M2315" s="56">
        <v>15299.089374033372</v>
      </c>
      <c r="N2315" s="56">
        <v>10787.710312413636</v>
      </c>
      <c r="O2315" s="56">
        <v>16586.856435014182</v>
      </c>
      <c r="P2315" s="56">
        <v>16690.903364080019</v>
      </c>
      <c r="Q2315" s="58">
        <v>1.0000340938568115</v>
      </c>
      <c r="R2315" s="80">
        <v>17670.380492527107</v>
      </c>
      <c r="S2315" s="56">
        <v>11876.222553643645</v>
      </c>
      <c r="T2315" s="56">
        <v>16216.892257531477</v>
      </c>
      <c r="U2315" s="56">
        <v>17090.96469863876</v>
      </c>
      <c r="V2315" s="56">
        <v>16299.549606377554</v>
      </c>
      <c r="W2315" s="80">
        <v>22703.467742724431</v>
      </c>
      <c r="X2315" s="56">
        <v>22755.308836931217</v>
      </c>
      <c r="Y2315" s="80">
        <v>16277.817007783693</v>
      </c>
      <c r="Z2315" s="58">
        <v>0.80150275136673521</v>
      </c>
    </row>
    <row r="2316" spans="2:26" x14ac:dyDescent="0.2">
      <c r="B2316" s="36" t="s">
        <v>6462</v>
      </c>
      <c r="C2316" s="46" t="s">
        <v>6461</v>
      </c>
      <c r="D2316" s="46" t="s">
        <v>12310</v>
      </c>
      <c r="E2316" s="46" t="s">
        <v>12521</v>
      </c>
      <c r="F2316" s="80">
        <v>10173.735392842198</v>
      </c>
      <c r="G2316" s="56">
        <v>10653.302119672038</v>
      </c>
      <c r="H2316" s="56">
        <v>10142.255700234662</v>
      </c>
      <c r="I2316" s="56">
        <v>10085.553953741155</v>
      </c>
      <c r="J2316" s="56">
        <v>12221.260042103113</v>
      </c>
      <c r="K2316" s="58">
        <v>1.0418053978013857</v>
      </c>
      <c r="L2316" s="80">
        <v>11153.395594184049</v>
      </c>
      <c r="M2316" s="56">
        <v>10655.571645672098</v>
      </c>
      <c r="N2316" s="56">
        <v>10493.543512991466</v>
      </c>
      <c r="O2316" s="56">
        <v>12697.246249937531</v>
      </c>
      <c r="P2316" s="56">
        <v>11100.080216871696</v>
      </c>
      <c r="Q2316" s="58">
        <v>1.0002604722976685</v>
      </c>
      <c r="R2316" s="80">
        <v>10204.933329977308</v>
      </c>
      <c r="S2316" s="56">
        <v>11149.54909080474</v>
      </c>
      <c r="T2316" s="56">
        <v>11112.24885601258</v>
      </c>
      <c r="U2316" s="56">
        <v>10299.394906060052</v>
      </c>
      <c r="V2316" s="56">
        <v>11035.380682000572</v>
      </c>
      <c r="W2316" s="80">
        <v>15371.063335667543</v>
      </c>
      <c r="X2316" s="56">
        <v>15374.014984288044</v>
      </c>
      <c r="Y2316" s="80">
        <v>10997.671109741561</v>
      </c>
      <c r="Z2316" s="58">
        <v>1.0809865487045249</v>
      </c>
    </row>
    <row r="2317" spans="2:26" x14ac:dyDescent="0.2">
      <c r="B2317" s="36" t="s">
        <v>699</v>
      </c>
      <c r="C2317" s="46" t="s">
        <v>698</v>
      </c>
      <c r="D2317" s="46" t="s">
        <v>12312</v>
      </c>
      <c r="E2317" s="46" t="s">
        <v>12512</v>
      </c>
      <c r="F2317" s="80">
        <v>17910.744353707054</v>
      </c>
      <c r="G2317" s="56">
        <v>19170.644988792756</v>
      </c>
      <c r="H2317" s="56">
        <v>20545.975335679806</v>
      </c>
      <c r="I2317" s="56">
        <v>16765.006804021672</v>
      </c>
      <c r="J2317" s="56">
        <v>22170.432721508856</v>
      </c>
      <c r="K2317" s="58">
        <v>1.0017480140151742</v>
      </c>
      <c r="L2317" s="80">
        <v>19298.851947591633</v>
      </c>
      <c r="M2317" s="56">
        <v>20755.865477157971</v>
      </c>
      <c r="N2317" s="56">
        <v>16772.508921522203</v>
      </c>
      <c r="O2317" s="56">
        <v>22148.260041160705</v>
      </c>
      <c r="P2317" s="56">
        <v>19180.82722796742</v>
      </c>
      <c r="Q2317" s="58">
        <v>1.0000340938568115</v>
      </c>
      <c r="R2317" s="80">
        <v>18992.205851831728</v>
      </c>
      <c r="S2317" s="56">
        <v>17043.149053291996</v>
      </c>
      <c r="T2317" s="56">
        <v>18975.628805236269</v>
      </c>
      <c r="U2317" s="56">
        <v>18797.300171977757</v>
      </c>
      <c r="V2317" s="56">
        <v>18958.765017573751</v>
      </c>
      <c r="W2317" s="80">
        <v>26407.460353994265</v>
      </c>
      <c r="X2317" s="56">
        <v>26453.179346380293</v>
      </c>
      <c r="Y2317" s="80">
        <v>18923.057285674364</v>
      </c>
      <c r="Z2317" s="58">
        <v>1.056519869413344</v>
      </c>
    </row>
    <row r="2318" spans="2:26" x14ac:dyDescent="0.2">
      <c r="B2318" s="36" t="s">
        <v>6535</v>
      </c>
      <c r="C2318" s="46" t="s">
        <v>6534</v>
      </c>
      <c r="D2318" s="46" t="s">
        <v>12312</v>
      </c>
      <c r="E2318" s="46" t="s">
        <v>12514</v>
      </c>
      <c r="F2318" s="80">
        <v>12112.255098782371</v>
      </c>
      <c r="G2318" s="56">
        <v>13066.942946656794</v>
      </c>
      <c r="H2318" s="56">
        <v>12024.436946987074</v>
      </c>
      <c r="I2318" s="56">
        <v>13331.862151203166</v>
      </c>
      <c r="J2318" s="56">
        <v>14659.816565114028</v>
      </c>
      <c r="K2318" s="58">
        <v>1.0070139250796661</v>
      </c>
      <c r="L2318" s="80">
        <v>13223.479017724725</v>
      </c>
      <c r="M2318" s="56">
        <v>12211.129026939021</v>
      </c>
      <c r="N2318" s="56">
        <v>13407.941239138258</v>
      </c>
      <c r="O2318" s="56">
        <v>14722.140775725356</v>
      </c>
      <c r="P2318" s="56">
        <v>13245.449524189838</v>
      </c>
      <c r="Q2318" s="58">
        <v>1.0000340938568115</v>
      </c>
      <c r="R2318" s="80">
        <v>12195.634080338812</v>
      </c>
      <c r="S2318" s="56">
        <v>12942.773674724578</v>
      </c>
      <c r="T2318" s="56">
        <v>13221.099592537652</v>
      </c>
      <c r="U2318" s="56">
        <v>12270.348039777389</v>
      </c>
      <c r="V2318" s="56">
        <v>13131.191023102723</v>
      </c>
      <c r="W2318" s="80">
        <v>18290.295070479613</v>
      </c>
      <c r="X2318" s="56">
        <v>18321.21283066328</v>
      </c>
      <c r="Y2318" s="80">
        <v>13105.924070526253</v>
      </c>
      <c r="Z2318" s="58">
        <v>1.0820383127369713</v>
      </c>
    </row>
    <row r="2319" spans="2:26" x14ac:dyDescent="0.2">
      <c r="B2319" s="36" t="s">
        <v>6460</v>
      </c>
      <c r="C2319" s="46" t="s">
        <v>6459</v>
      </c>
      <c r="D2319" s="46" t="s">
        <v>12310</v>
      </c>
      <c r="E2319" s="46" t="s">
        <v>12511</v>
      </c>
      <c r="F2319" s="80">
        <v>6920.9665850797792</v>
      </c>
      <c r="G2319" s="56">
        <v>5999.6238034518192</v>
      </c>
      <c r="H2319" s="56">
        <v>4221.4812836426654</v>
      </c>
      <c r="I2319" s="56">
        <v>3705.7642875200509</v>
      </c>
      <c r="J2319" s="56">
        <v>5985.4891753356242</v>
      </c>
      <c r="K2319" s="58">
        <v>1.0203988205072783</v>
      </c>
      <c r="L2319" s="80">
        <v>6152.196906043112</v>
      </c>
      <c r="M2319" s="56">
        <v>4344.0059436502761</v>
      </c>
      <c r="N2319" s="56">
        <v>3776.4483306310171</v>
      </c>
      <c r="O2319" s="56">
        <v>6090.8310313861402</v>
      </c>
      <c r="P2319" s="56">
        <v>5726.3593184885431</v>
      </c>
      <c r="Q2319" s="58">
        <v>1.0002604722976685</v>
      </c>
      <c r="R2319" s="80">
        <v>5775.3249027011852</v>
      </c>
      <c r="S2319" s="56">
        <v>4713.7214126800664</v>
      </c>
      <c r="T2319" s="56">
        <v>5628.8211176879122</v>
      </c>
      <c r="U2319" s="56">
        <v>5669.1645536990736</v>
      </c>
      <c r="V2319" s="56">
        <v>5632.6362264903355</v>
      </c>
      <c r="W2319" s="80">
        <v>7845.6385582941775</v>
      </c>
      <c r="X2319" s="56">
        <v>7847.6464993978707</v>
      </c>
      <c r="Y2319" s="80">
        <v>5613.7473050530652</v>
      </c>
      <c r="Z2319" s="58">
        <v>0.81112186224900762</v>
      </c>
    </row>
    <row r="2320" spans="2:26" x14ac:dyDescent="0.2">
      <c r="B2320" s="36" t="s">
        <v>607</v>
      </c>
      <c r="C2320" s="46" t="s">
        <v>606</v>
      </c>
      <c r="D2320" s="46" t="s">
        <v>12312</v>
      </c>
      <c r="E2320" s="46" t="s">
        <v>12510</v>
      </c>
      <c r="F2320" s="80">
        <v>13566.334255179465</v>
      </c>
      <c r="G2320" s="56">
        <v>14243.012612997276</v>
      </c>
      <c r="H2320" s="56">
        <v>14590.657672933352</v>
      </c>
      <c r="I2320" s="56">
        <v>9321.4698461526896</v>
      </c>
      <c r="J2320" s="56">
        <v>11691.867767779033</v>
      </c>
      <c r="K2320" s="58">
        <v>1.0002503500382234</v>
      </c>
      <c r="L2320" s="80">
        <v>14316.828757565612</v>
      </c>
      <c r="M2320" s="56">
        <v>14717.673862300693</v>
      </c>
      <c r="N2320" s="56">
        <v>9311.6987745323986</v>
      </c>
      <c r="O2320" s="56">
        <v>11662.71226239261</v>
      </c>
      <c r="P2320" s="56">
        <v>13581.682289935225</v>
      </c>
      <c r="Q2320" s="58">
        <v>1.0000340938568115</v>
      </c>
      <c r="R2320" s="80">
        <v>14024.580966094059</v>
      </c>
      <c r="S2320" s="56">
        <v>8489.6210728902388</v>
      </c>
      <c r="T2320" s="56">
        <v>13078.544039826849</v>
      </c>
      <c r="U2320" s="56">
        <v>13471.084976773678</v>
      </c>
      <c r="V2320" s="56">
        <v>13115.664982709428</v>
      </c>
      <c r="W2320" s="80">
        <v>18268.669015419571</v>
      </c>
      <c r="X2320" s="56">
        <v>18303.298460196973</v>
      </c>
      <c r="Y2320" s="80">
        <v>13093.109177687402</v>
      </c>
      <c r="Z2320" s="58">
        <v>0.96511768996762026</v>
      </c>
    </row>
    <row r="2321" spans="2:26" x14ac:dyDescent="0.2">
      <c r="B2321" s="36" t="s">
        <v>6533</v>
      </c>
      <c r="C2321" s="46" t="s">
        <v>6532</v>
      </c>
      <c r="D2321" s="46" t="s">
        <v>12312</v>
      </c>
      <c r="E2321" s="46" t="s">
        <v>12514</v>
      </c>
      <c r="F2321" s="80">
        <v>15065.374166434325</v>
      </c>
      <c r="G2321" s="56">
        <v>10050.468981648355</v>
      </c>
      <c r="H2321" s="56">
        <v>5708.6642987276709</v>
      </c>
      <c r="I2321" s="56">
        <v>8013.6499106887804</v>
      </c>
      <c r="J2321" s="56">
        <v>19703.188136934859</v>
      </c>
      <c r="K2321" s="58">
        <v>1.0070139250796661</v>
      </c>
      <c r="L2321" s="80">
        <v>10170.869057871221</v>
      </c>
      <c r="M2321" s="56">
        <v>5797.2973396239386</v>
      </c>
      <c r="N2321" s="56">
        <v>8059.3802947357899</v>
      </c>
      <c r="O2321" s="56">
        <v>19786.953553896707</v>
      </c>
      <c r="P2321" s="56">
        <v>10017.942629979869</v>
      </c>
      <c r="Q2321" s="58">
        <v>1.0000340938568115</v>
      </c>
      <c r="R2321" s="80">
        <v>9677.6854074145976</v>
      </c>
      <c r="S2321" s="56">
        <v>8419.7837639211502</v>
      </c>
      <c r="T2321" s="56">
        <v>9862.6024473581128</v>
      </c>
      <c r="U2321" s="56">
        <v>9551.8952430652535</v>
      </c>
      <c r="V2321" s="56">
        <v>9833.2201758593255</v>
      </c>
      <c r="W2321" s="80">
        <v>13696.586866570753</v>
      </c>
      <c r="X2321" s="56">
        <v>13735.042762830884</v>
      </c>
      <c r="Y2321" s="80">
        <v>9825.2462442780215</v>
      </c>
      <c r="Z2321" s="58">
        <v>0.65217406057983507</v>
      </c>
    </row>
    <row r="2322" spans="2:26" x14ac:dyDescent="0.2">
      <c r="B2322" s="36" t="s">
        <v>6762</v>
      </c>
      <c r="C2322" s="46" t="s">
        <v>6761</v>
      </c>
      <c r="D2322" s="46" t="s">
        <v>12312</v>
      </c>
      <c r="E2322" s="46" t="s">
        <v>12520</v>
      </c>
      <c r="F2322" s="80">
        <v>12595.134551568925</v>
      </c>
      <c r="G2322" s="56">
        <v>13335.732515145803</v>
      </c>
      <c r="H2322" s="56">
        <v>15887.826838368483</v>
      </c>
      <c r="I2322" s="56">
        <v>8755.1915411688278</v>
      </c>
      <c r="J2322" s="56">
        <v>11487.959418736131</v>
      </c>
      <c r="K2322" s="58">
        <v>1.0008522601000485</v>
      </c>
      <c r="L2322" s="80">
        <v>13412.913062878773</v>
      </c>
      <c r="M2322" s="56">
        <v>16035.779164398902</v>
      </c>
      <c r="N2322" s="56">
        <v>8751.2770573865673</v>
      </c>
      <c r="O2322" s="56">
        <v>11466.208139866347</v>
      </c>
      <c r="P2322" s="56">
        <v>12892.436128852829</v>
      </c>
      <c r="Q2322" s="58">
        <v>1.0000340938568115</v>
      </c>
      <c r="R2322" s="80">
        <v>13490.896832486265</v>
      </c>
      <c r="S2322" s="56">
        <v>8726.5924713441473</v>
      </c>
      <c r="T2322" s="56">
        <v>12481.611701033144</v>
      </c>
      <c r="U2322" s="56">
        <v>13014.466396372052</v>
      </c>
      <c r="V2322" s="56">
        <v>12532.001524994532</v>
      </c>
      <c r="W2322" s="80">
        <v>17455.690448229449</v>
      </c>
      <c r="X2322" s="56">
        <v>17487.84080721467</v>
      </c>
      <c r="Y2322" s="80">
        <v>12509.778468007051</v>
      </c>
      <c r="Z2322" s="58">
        <v>0.99322309077267923</v>
      </c>
    </row>
    <row r="2323" spans="2:26" x14ac:dyDescent="0.2">
      <c r="B2323" s="36" t="s">
        <v>6697</v>
      </c>
      <c r="C2323" s="46" t="s">
        <v>6696</v>
      </c>
      <c r="D2323" s="46" t="s">
        <v>12316</v>
      </c>
      <c r="E2323" s="46" t="s">
        <v>12516</v>
      </c>
      <c r="F2323" s="80">
        <v>28972.86396555297</v>
      </c>
      <c r="G2323" s="56">
        <v>30126.894549707929</v>
      </c>
      <c r="H2323" s="56">
        <v>33749.185465682189</v>
      </c>
      <c r="I2323" s="56">
        <v>24148.116513982015</v>
      </c>
      <c r="J2323" s="56">
        <v>27488.316968220737</v>
      </c>
      <c r="K2323" s="58">
        <v>0.97626934792388853</v>
      </c>
      <c r="L2323" s="80">
        <v>29556.99517998271</v>
      </c>
      <c r="M2323" s="56">
        <v>33226.802061002025</v>
      </c>
      <c r="N2323" s="56">
        <v>23544.459445975983</v>
      </c>
      <c r="O2323" s="56">
        <v>26762.381542173276</v>
      </c>
      <c r="P2323" s="56">
        <v>28892.095076355676</v>
      </c>
      <c r="Q2323" s="58">
        <v>1.0027115345001221</v>
      </c>
      <c r="R2323" s="80">
        <v>30291.31327521144</v>
      </c>
      <c r="S2323" s="56">
        <v>21574.471229146697</v>
      </c>
      <c r="T2323" s="56">
        <v>28242.894146185117</v>
      </c>
      <c r="U2323" s="56">
        <v>29419.629070604966</v>
      </c>
      <c r="V2323" s="56">
        <v>28354.173011154151</v>
      </c>
      <c r="W2323" s="80">
        <v>39494.223329857494</v>
      </c>
      <c r="X2323" s="56">
        <v>39509.587894541794</v>
      </c>
      <c r="Y2323" s="80">
        <v>28262.848305381634</v>
      </c>
      <c r="Z2323" s="58">
        <v>0.9754937702736084</v>
      </c>
    </row>
    <row r="2324" spans="2:26" x14ac:dyDescent="0.2">
      <c r="B2324" s="36" t="s">
        <v>6695</v>
      </c>
      <c r="C2324" s="46" t="s">
        <v>6694</v>
      </c>
      <c r="D2324" s="46" t="s">
        <v>12316</v>
      </c>
      <c r="E2324" s="46" t="s">
        <v>12517</v>
      </c>
      <c r="F2324" s="80">
        <v>10974.587127560473</v>
      </c>
      <c r="G2324" s="56">
        <v>13360.200923934064</v>
      </c>
      <c r="H2324" s="56">
        <v>15843.847779095615</v>
      </c>
      <c r="I2324" s="56">
        <v>8630.3233217255111</v>
      </c>
      <c r="J2324" s="56">
        <v>7655.6798063241549</v>
      </c>
      <c r="K2324" s="58">
        <v>0.97587409763298305</v>
      </c>
      <c r="L2324" s="80">
        <v>13102.164260806681</v>
      </c>
      <c r="M2324" s="56">
        <v>15592.295140264709</v>
      </c>
      <c r="N2324" s="56">
        <v>8411.1749139573203</v>
      </c>
      <c r="O2324" s="56">
        <v>7450.4843347000506</v>
      </c>
      <c r="P2324" s="56">
        <v>12415.938982553849</v>
      </c>
      <c r="Q2324" s="58">
        <v>1.0027115345001221</v>
      </c>
      <c r="R2324" s="80">
        <v>12791.615573001958</v>
      </c>
      <c r="S2324" s="56">
        <v>8166.169673133275</v>
      </c>
      <c r="T2324" s="56">
        <v>12026.441582580344</v>
      </c>
      <c r="U2324" s="56">
        <v>12329.07098301509</v>
      </c>
      <c r="V2324" s="56">
        <v>12055.059970194905</v>
      </c>
      <c r="W2324" s="80">
        <v>16791.363674419616</v>
      </c>
      <c r="X2324" s="56">
        <v>16797.183594535396</v>
      </c>
      <c r="Y2324" s="80">
        <v>12015.722693872573</v>
      </c>
      <c r="Z2324" s="58">
        <v>1.094867857370005</v>
      </c>
    </row>
    <row r="2325" spans="2:26" x14ac:dyDescent="0.2">
      <c r="B2325" s="36" t="s">
        <v>6760</v>
      </c>
      <c r="C2325" s="46" t="s">
        <v>6759</v>
      </c>
      <c r="D2325" s="46" t="s">
        <v>12312</v>
      </c>
      <c r="E2325" s="46" t="s">
        <v>12520</v>
      </c>
      <c r="F2325" s="80">
        <v>10025.139808877826</v>
      </c>
      <c r="G2325" s="56">
        <v>9946.9249120736185</v>
      </c>
      <c r="H2325" s="56">
        <v>10301.513876823599</v>
      </c>
      <c r="I2325" s="56">
        <v>8311.6227926999545</v>
      </c>
      <c r="J2325" s="56">
        <v>10479.338073141933</v>
      </c>
      <c r="K2325" s="58">
        <v>1.0008522601000485</v>
      </c>
      <c r="L2325" s="80">
        <v>10004.492736870692</v>
      </c>
      <c r="M2325" s="56">
        <v>10397.444739818025</v>
      </c>
      <c r="N2325" s="56">
        <v>8307.9066304123207</v>
      </c>
      <c r="O2325" s="56">
        <v>10459.496515865199</v>
      </c>
      <c r="P2325" s="56">
        <v>9827.7150755955881</v>
      </c>
      <c r="Q2325" s="58">
        <v>1.0000340938568115</v>
      </c>
      <c r="R2325" s="80">
        <v>9457.4259604343806</v>
      </c>
      <c r="S2325" s="56">
        <v>7191.3323261488849</v>
      </c>
      <c r="T2325" s="56">
        <v>9568.4675169030706</v>
      </c>
      <c r="U2325" s="56">
        <v>9230.8165970058326</v>
      </c>
      <c r="V2325" s="56">
        <v>9536.5372917162567</v>
      </c>
      <c r="W2325" s="80">
        <v>13283.340460834173</v>
      </c>
      <c r="X2325" s="56">
        <v>13308.930647458445</v>
      </c>
      <c r="Y2325" s="80">
        <v>9520.4305597914645</v>
      </c>
      <c r="Z2325" s="58">
        <v>0.9496556398505871</v>
      </c>
    </row>
    <row r="2326" spans="2:26" x14ac:dyDescent="0.2">
      <c r="B2326" s="36" t="s">
        <v>6458</v>
      </c>
      <c r="C2326" s="46" t="s">
        <v>6457</v>
      </c>
      <c r="D2326" s="46" t="s">
        <v>12310</v>
      </c>
      <c r="E2326" s="46" t="s">
        <v>12511</v>
      </c>
      <c r="F2326" s="80">
        <v>15112.891694175025</v>
      </c>
      <c r="G2326" s="56">
        <v>13908.624215662769</v>
      </c>
      <c r="H2326" s="56">
        <v>12862.303234062207</v>
      </c>
      <c r="I2326" s="56">
        <v>9086.4836122823872</v>
      </c>
      <c r="J2326" s="56">
        <v>14585.662949492604</v>
      </c>
      <c r="K2326" s="58">
        <v>1.0203988205072783</v>
      </c>
      <c r="L2326" s="80">
        <v>14262.326717499489</v>
      </c>
      <c r="M2326" s="56">
        <v>13235.61990297052</v>
      </c>
      <c r="N2326" s="56">
        <v>9259.7999242617097</v>
      </c>
      <c r="O2326" s="56">
        <v>14842.363907729759</v>
      </c>
      <c r="P2326" s="56">
        <v>13571.136449005679</v>
      </c>
      <c r="Q2326" s="58">
        <v>1.0002604722976685</v>
      </c>
      <c r="R2326" s="80">
        <v>14090.118094193915</v>
      </c>
      <c r="S2326" s="56">
        <v>10010.360580160579</v>
      </c>
      <c r="T2326" s="56">
        <v>13223.888291859728</v>
      </c>
      <c r="U2326" s="56">
        <v>13682.142342790581</v>
      </c>
      <c r="V2326" s="56">
        <v>13267.223447124359</v>
      </c>
      <c r="W2326" s="80">
        <v>18479.773174189388</v>
      </c>
      <c r="X2326" s="56">
        <v>18484.157792443984</v>
      </c>
      <c r="Y2326" s="80">
        <v>13222.485365704188</v>
      </c>
      <c r="Z2326" s="58">
        <v>0.87491432038784089</v>
      </c>
    </row>
    <row r="2327" spans="2:26" x14ac:dyDescent="0.2">
      <c r="B2327" s="36" t="s">
        <v>6758</v>
      </c>
      <c r="C2327" s="46" t="s">
        <v>6757</v>
      </c>
      <c r="D2327" s="46" t="s">
        <v>12312</v>
      </c>
      <c r="E2327" s="46" t="s">
        <v>12515</v>
      </c>
      <c r="F2327" s="80">
        <v>8046.9598446009568</v>
      </c>
      <c r="G2327" s="56">
        <v>8261.4539270962305</v>
      </c>
      <c r="H2327" s="56">
        <v>8367.137793210668</v>
      </c>
      <c r="I2327" s="56">
        <v>5881.0504777795595</v>
      </c>
      <c r="J2327" s="56">
        <v>6200.7117796822176</v>
      </c>
      <c r="K2327" s="58">
        <v>0.99429406924675834</v>
      </c>
      <c r="L2327" s="80">
        <v>8254.819732986276</v>
      </c>
      <c r="M2327" s="56">
        <v>8389.7180298283693</v>
      </c>
      <c r="N2327" s="56">
        <v>5839.9020559509354</v>
      </c>
      <c r="O2327" s="56">
        <v>6148.4174717491715</v>
      </c>
      <c r="P2327" s="56">
        <v>7862.1945989029527</v>
      </c>
      <c r="Q2327" s="58">
        <v>1.0000340938568115</v>
      </c>
      <c r="R2327" s="80">
        <v>8640.0131530053677</v>
      </c>
      <c r="S2327" s="56">
        <v>5280.7460839841406</v>
      </c>
      <c r="T2327" s="56">
        <v>7607.5623304822593</v>
      </c>
      <c r="U2327" s="56">
        <v>8304.0864461032452</v>
      </c>
      <c r="V2327" s="56">
        <v>7673.4296820848958</v>
      </c>
      <c r="W2327" s="80">
        <v>10688.237863647093</v>
      </c>
      <c r="X2327" s="56">
        <v>10708.778545184421</v>
      </c>
      <c r="Y2327" s="80">
        <v>7660.4338259950546</v>
      </c>
      <c r="Z2327" s="58">
        <v>0.95196620511717367</v>
      </c>
    </row>
    <row r="2328" spans="2:26" x14ac:dyDescent="0.2">
      <c r="B2328" s="36" t="s">
        <v>6456</v>
      </c>
      <c r="C2328" s="46" t="s">
        <v>6455</v>
      </c>
      <c r="D2328" s="46" t="s">
        <v>12310</v>
      </c>
      <c r="E2328" s="46" t="s">
        <v>12521</v>
      </c>
      <c r="F2328" s="80">
        <v>13071.417846951455</v>
      </c>
      <c r="G2328" s="56">
        <v>12894.378555049254</v>
      </c>
      <c r="H2328" s="56">
        <v>12395.004092372936</v>
      </c>
      <c r="I2328" s="56">
        <v>13614.55566790205</v>
      </c>
      <c r="J2328" s="56">
        <v>14599.593988942728</v>
      </c>
      <c r="K2328" s="58">
        <v>1.0418053978013857</v>
      </c>
      <c r="L2328" s="80">
        <v>13499.673936784493</v>
      </c>
      <c r="M2328" s="56">
        <v>13022.335273170331</v>
      </c>
      <c r="N2328" s="56">
        <v>14165.303459427745</v>
      </c>
      <c r="O2328" s="56">
        <v>15168.210101747667</v>
      </c>
      <c r="P2328" s="56">
        <v>13625.103683349391</v>
      </c>
      <c r="Q2328" s="58">
        <v>1.0002604722976685</v>
      </c>
      <c r="R2328" s="80">
        <v>13662.439496083514</v>
      </c>
      <c r="S2328" s="56">
        <v>14391.238069212755</v>
      </c>
      <c r="T2328" s="56">
        <v>13710.581662949278</v>
      </c>
      <c r="U2328" s="56">
        <v>13735.319353396439</v>
      </c>
      <c r="V2328" s="56">
        <v>13712.921002130761</v>
      </c>
      <c r="W2328" s="80">
        <v>19100.580515954203</v>
      </c>
      <c r="X2328" s="56">
        <v>19104.37285288515</v>
      </c>
      <c r="Y2328" s="80">
        <v>13666.150944215153</v>
      </c>
      <c r="Z2328" s="58">
        <v>1.0454987442240171</v>
      </c>
    </row>
    <row r="2329" spans="2:26" x14ac:dyDescent="0.2">
      <c r="B2329" s="36" t="s">
        <v>605</v>
      </c>
      <c r="C2329" s="46" t="s">
        <v>604</v>
      </c>
      <c r="D2329" s="46" t="s">
        <v>12312</v>
      </c>
      <c r="E2329" s="46" t="s">
        <v>12510</v>
      </c>
      <c r="F2329" s="80">
        <v>7470.1070857817067</v>
      </c>
      <c r="G2329" s="56">
        <v>8268.3313076660597</v>
      </c>
      <c r="H2329" s="56">
        <v>8582.2951791809883</v>
      </c>
      <c r="I2329" s="56">
        <v>5665.7717293630476</v>
      </c>
      <c r="J2329" s="56">
        <v>5396.4022423193355</v>
      </c>
      <c r="K2329" s="58">
        <v>1.0002503500382234</v>
      </c>
      <c r="L2329" s="80">
        <v>8311.1829399526614</v>
      </c>
      <c r="M2329" s="56">
        <v>8657.0067140631654</v>
      </c>
      <c r="N2329" s="56">
        <v>5659.8326808797565</v>
      </c>
      <c r="O2329" s="56">
        <v>5382.9454672541196</v>
      </c>
      <c r="P2329" s="56">
        <v>7867.1286434253725</v>
      </c>
      <c r="Q2329" s="58">
        <v>1.0000340938568115</v>
      </c>
      <c r="R2329" s="80">
        <v>8390.3658909772003</v>
      </c>
      <c r="S2329" s="56">
        <v>5997.8708668315767</v>
      </c>
      <c r="T2329" s="56">
        <v>7683.7176532142221</v>
      </c>
      <c r="U2329" s="56">
        <v>8151.1163885626374</v>
      </c>
      <c r="V2329" s="56">
        <v>7727.9175827635017</v>
      </c>
      <c r="W2329" s="80">
        <v>10764.133475814282</v>
      </c>
      <c r="X2329" s="56">
        <v>10783.201682150831</v>
      </c>
      <c r="Y2329" s="80">
        <v>7713.6717852495694</v>
      </c>
      <c r="Z2329" s="58">
        <v>1.0326052487161066</v>
      </c>
    </row>
    <row r="2330" spans="2:26" x14ac:dyDescent="0.2">
      <c r="B2330" s="36" t="s">
        <v>6756</v>
      </c>
      <c r="C2330" s="46" t="s">
        <v>12899</v>
      </c>
      <c r="D2330" s="46" t="s">
        <v>12312</v>
      </c>
      <c r="E2330" s="46" t="s">
        <v>12520</v>
      </c>
      <c r="F2330" s="80">
        <v>28077.630413146133</v>
      </c>
      <c r="G2330" s="56">
        <v>29009.770897272811</v>
      </c>
      <c r="H2330" s="56">
        <v>28245.466483527762</v>
      </c>
      <c r="I2330" s="56">
        <v>25274.486872451154</v>
      </c>
      <c r="J2330" s="56">
        <v>27330.334473854229</v>
      </c>
      <c r="K2330" s="58">
        <v>1.0008522601000485</v>
      </c>
      <c r="L2330" s="80">
        <v>29177.664937207748</v>
      </c>
      <c r="M2330" s="56">
        <v>28508.496947578398</v>
      </c>
      <c r="N2330" s="56">
        <v>25263.186540699189</v>
      </c>
      <c r="O2330" s="56">
        <v>27278.58727445381</v>
      </c>
      <c r="P2330" s="56">
        <v>28547.806138643831</v>
      </c>
      <c r="Q2330" s="58">
        <v>1.0000340938568115</v>
      </c>
      <c r="R2330" s="80">
        <v>29166.956912355552</v>
      </c>
      <c r="S2330" s="56">
        <v>22574.656140130668</v>
      </c>
      <c r="T2330" s="56">
        <v>27963.245407247807</v>
      </c>
      <c r="U2330" s="56">
        <v>28507.726835133064</v>
      </c>
      <c r="V2330" s="56">
        <v>28014.7347223301</v>
      </c>
      <c r="W2330" s="80">
        <v>39021.423379732063</v>
      </c>
      <c r="X2330" s="56">
        <v>39093.09438043007</v>
      </c>
      <c r="Y2330" s="80">
        <v>27964.913205655092</v>
      </c>
      <c r="Z2330" s="58">
        <v>0.99598551566380522</v>
      </c>
    </row>
    <row r="2331" spans="2:26" x14ac:dyDescent="0.2">
      <c r="B2331" s="36" t="s">
        <v>642</v>
      </c>
      <c r="C2331" s="46" t="s">
        <v>641</v>
      </c>
      <c r="D2331" s="46" t="s">
        <v>12312</v>
      </c>
      <c r="E2331" s="46" t="s">
        <v>12513</v>
      </c>
      <c r="F2331" s="80">
        <v>21111.784462518084</v>
      </c>
      <c r="G2331" s="56">
        <v>22785.729303411994</v>
      </c>
      <c r="H2331" s="56">
        <v>24594.39037905047</v>
      </c>
      <c r="I2331" s="56">
        <v>11515.209885842349</v>
      </c>
      <c r="J2331" s="56">
        <v>17341.804188009712</v>
      </c>
      <c r="K2331" s="58">
        <v>1.0002883293962719</v>
      </c>
      <c r="L2331" s="80">
        <v>22904.688770502304</v>
      </c>
      <c r="M2331" s="56">
        <v>24809.434131545142</v>
      </c>
      <c r="N2331" s="56">
        <v>11503.576036178054</v>
      </c>
      <c r="O2331" s="56">
        <v>17299.21650409111</v>
      </c>
      <c r="P2331" s="56">
        <v>21311.151936288195</v>
      </c>
      <c r="Q2331" s="58">
        <v>1.0000340938568115</v>
      </c>
      <c r="R2331" s="80">
        <v>21301.288822778213</v>
      </c>
      <c r="S2331" s="56">
        <v>12551.726518074502</v>
      </c>
      <c r="T2331" s="56">
        <v>20444.730551769313</v>
      </c>
      <c r="U2331" s="56">
        <v>20426.332592307841</v>
      </c>
      <c r="V2331" s="56">
        <v>20442.990734241906</v>
      </c>
      <c r="W2331" s="80">
        <v>28474.82242810414</v>
      </c>
      <c r="X2331" s="56">
        <v>28528.712400181015</v>
      </c>
      <c r="Y2331" s="80">
        <v>20407.772236611097</v>
      </c>
      <c r="Z2331" s="58">
        <v>0.96665311607567372</v>
      </c>
    </row>
    <row r="2332" spans="2:26" x14ac:dyDescent="0.2">
      <c r="B2332" s="36" t="s">
        <v>640</v>
      </c>
      <c r="C2332" s="46" t="s">
        <v>182</v>
      </c>
      <c r="D2332" s="46" t="s">
        <v>12312</v>
      </c>
      <c r="E2332" s="46" t="s">
        <v>12513</v>
      </c>
      <c r="F2332" s="80">
        <v>13851.393660665133</v>
      </c>
      <c r="G2332" s="56">
        <v>14982.736345214567</v>
      </c>
      <c r="H2332" s="56">
        <v>14884.535691419183</v>
      </c>
      <c r="I2332" s="56">
        <v>8060.4955534956162</v>
      </c>
      <c r="J2332" s="56">
        <v>9793.1673189495359</v>
      </c>
      <c r="K2332" s="58">
        <v>1.0002883293962719</v>
      </c>
      <c r="L2332" s="80">
        <v>15060.958038602037</v>
      </c>
      <c r="M2332" s="56">
        <v>15014.68026340866</v>
      </c>
      <c r="N2332" s="56">
        <v>8052.3520116567161</v>
      </c>
      <c r="O2332" s="56">
        <v>9769.1174386821895</v>
      </c>
      <c r="P2332" s="56">
        <v>13927.790523120746</v>
      </c>
      <c r="Q2332" s="58">
        <v>1.0000340938568115</v>
      </c>
      <c r="R2332" s="80">
        <v>14251.318682380563</v>
      </c>
      <c r="S2332" s="56">
        <v>7875.880409535408</v>
      </c>
      <c r="T2332" s="56">
        <v>13328.822013710636</v>
      </c>
      <c r="U2332" s="56">
        <v>13613.774855096048</v>
      </c>
      <c r="V2332" s="56">
        <v>13355.768803595965</v>
      </c>
      <c r="W2332" s="80">
        <v>18603.107051073606</v>
      </c>
      <c r="X2332" s="56">
        <v>18638.464138908806</v>
      </c>
      <c r="Y2332" s="80">
        <v>13332.867100748694</v>
      </c>
      <c r="Z2332" s="58">
        <v>0.96256502611798989</v>
      </c>
    </row>
    <row r="2333" spans="2:26" x14ac:dyDescent="0.2">
      <c r="B2333" s="36" t="s">
        <v>6755</v>
      </c>
      <c r="C2333" s="46" t="s">
        <v>6407</v>
      </c>
      <c r="D2333" s="46" t="s">
        <v>12312</v>
      </c>
      <c r="E2333" s="46" t="s">
        <v>12518</v>
      </c>
      <c r="F2333" s="80">
        <v>9279.963504453779</v>
      </c>
      <c r="G2333" s="56">
        <v>10383.155579957724</v>
      </c>
      <c r="H2333" s="56">
        <v>11887.803045155775</v>
      </c>
      <c r="I2333" s="56">
        <v>7704.8017481659072</v>
      </c>
      <c r="J2333" s="56">
        <v>6825.382880070003</v>
      </c>
      <c r="K2333" s="58">
        <v>1.0002313212261811</v>
      </c>
      <c r="L2333" s="80">
        <v>10436.768992775276</v>
      </c>
      <c r="M2333" s="56">
        <v>11991.06192583582</v>
      </c>
      <c r="N2333" s="56">
        <v>7696.5788983953653</v>
      </c>
      <c r="O2333" s="56">
        <v>6808.2331951135966</v>
      </c>
      <c r="P2333" s="56">
        <v>10028.674860680294</v>
      </c>
      <c r="Q2333" s="58">
        <v>1.0000340938568115</v>
      </c>
      <c r="R2333" s="80">
        <v>10991.154238587485</v>
      </c>
      <c r="S2333" s="56">
        <v>7210.3660915888431</v>
      </c>
      <c r="T2333" s="56">
        <v>9751.3244825808542</v>
      </c>
      <c r="U2333" s="56">
        <v>10613.075423887622</v>
      </c>
      <c r="V2333" s="56">
        <v>9832.8166390934093</v>
      </c>
      <c r="W2333" s="80">
        <v>13696.024784539701</v>
      </c>
      <c r="X2333" s="56">
        <v>13719.712833033058</v>
      </c>
      <c r="Y2333" s="80">
        <v>9814.280109132178</v>
      </c>
      <c r="Z2333" s="58">
        <v>1.0575774467671086</v>
      </c>
    </row>
    <row r="2334" spans="2:26" x14ac:dyDescent="0.2">
      <c r="B2334" s="36" t="s">
        <v>603</v>
      </c>
      <c r="C2334" s="46" t="s">
        <v>602</v>
      </c>
      <c r="D2334" s="46" t="s">
        <v>12312</v>
      </c>
      <c r="E2334" s="46" t="s">
        <v>12510</v>
      </c>
      <c r="F2334" s="80">
        <v>15244.152119074599</v>
      </c>
      <c r="G2334" s="56">
        <v>18439.548712168205</v>
      </c>
      <c r="H2334" s="56">
        <v>20462.643395411935</v>
      </c>
      <c r="I2334" s="56">
        <v>13076.964804244757</v>
      </c>
      <c r="J2334" s="56">
        <v>12463.953330978016</v>
      </c>
      <c r="K2334" s="58">
        <v>1.0002503500382234</v>
      </c>
      <c r="L2334" s="80">
        <v>18535.113915295962</v>
      </c>
      <c r="M2334" s="56">
        <v>20640.777037275762</v>
      </c>
      <c r="N2334" s="56">
        <v>13063.257099152404</v>
      </c>
      <c r="O2334" s="56">
        <v>12432.872509188455</v>
      </c>
      <c r="P2334" s="56">
        <v>17704.37748947354</v>
      </c>
      <c r="Q2334" s="58">
        <v>1.0000340938568115</v>
      </c>
      <c r="R2334" s="80">
        <v>17443.708038045286</v>
      </c>
      <c r="S2334" s="56">
        <v>11458.144833601227</v>
      </c>
      <c r="T2334" s="56">
        <v>17087.663986977659</v>
      </c>
      <c r="U2334" s="56">
        <v>16845.151717600882</v>
      </c>
      <c r="V2334" s="56">
        <v>17064.730623212137</v>
      </c>
      <c r="W2334" s="80">
        <v>23769.28017021947</v>
      </c>
      <c r="X2334" s="56">
        <v>23808.192415344514</v>
      </c>
      <c r="Y2334" s="80">
        <v>17030.988337723924</v>
      </c>
      <c r="Z2334" s="58">
        <v>1.1172145360851855</v>
      </c>
    </row>
    <row r="2335" spans="2:26" x14ac:dyDescent="0.2">
      <c r="B2335" s="36" t="s">
        <v>6754</v>
      </c>
      <c r="C2335" s="46" t="s">
        <v>6753</v>
      </c>
      <c r="D2335" s="46" t="s">
        <v>12312</v>
      </c>
      <c r="E2335" s="46" t="s">
        <v>12518</v>
      </c>
      <c r="F2335" s="80">
        <v>6203.9722000689217</v>
      </c>
      <c r="G2335" s="56">
        <v>6877.5575947449297</v>
      </c>
      <c r="H2335" s="56">
        <v>7238.1419710079035</v>
      </c>
      <c r="I2335" s="56">
        <v>4385.7440383471194</v>
      </c>
      <c r="J2335" s="56">
        <v>5235.8047414580324</v>
      </c>
      <c r="K2335" s="58">
        <v>1.0002313212261811</v>
      </c>
      <c r="L2335" s="80">
        <v>6913.0698560862993</v>
      </c>
      <c r="M2335" s="56">
        <v>7301.0133388536287</v>
      </c>
      <c r="N2335" s="56">
        <v>4381.0634098847504</v>
      </c>
      <c r="O2335" s="56">
        <v>5222.6490836162639</v>
      </c>
      <c r="P2335" s="56">
        <v>6538.4875999830647</v>
      </c>
      <c r="Q2335" s="58">
        <v>1.0000340938568115</v>
      </c>
      <c r="R2335" s="80">
        <v>6847.826176676509</v>
      </c>
      <c r="S2335" s="56">
        <v>4842.0573851966956</v>
      </c>
      <c r="T2335" s="56">
        <v>6371.7657706176424</v>
      </c>
      <c r="U2335" s="56">
        <v>6647.2492975285277</v>
      </c>
      <c r="V2335" s="56">
        <v>6397.8170873212948</v>
      </c>
      <c r="W2335" s="80">
        <v>8911.4507684934415</v>
      </c>
      <c r="X2335" s="56">
        <v>8927.2870370580913</v>
      </c>
      <c r="Y2335" s="80">
        <v>6386.0589986520499</v>
      </c>
      <c r="Z2335" s="58">
        <v>1.0293500345764131</v>
      </c>
    </row>
    <row r="2336" spans="2:26" x14ac:dyDescent="0.2">
      <c r="B2336" s="36" t="s">
        <v>6454</v>
      </c>
      <c r="C2336" s="46" t="s">
        <v>6453</v>
      </c>
      <c r="D2336" s="46" t="s">
        <v>12310</v>
      </c>
      <c r="E2336" s="46" t="s">
        <v>12511</v>
      </c>
      <c r="F2336" s="80">
        <v>8528.9453435157993</v>
      </c>
      <c r="G2336" s="56">
        <v>8633.7363562180763</v>
      </c>
      <c r="H2336" s="56">
        <v>8821.8309244464417</v>
      </c>
      <c r="I2336" s="56">
        <v>5620.1780755689515</v>
      </c>
      <c r="J2336" s="56">
        <v>6884.8719051438857</v>
      </c>
      <c r="K2336" s="58">
        <v>1.0203988205072783</v>
      </c>
      <c r="L2336" s="80">
        <v>8853.2961129590822</v>
      </c>
      <c r="M2336" s="56">
        <v>9077.8765544130256</v>
      </c>
      <c r="N2336" s="56">
        <v>5727.3777997183452</v>
      </c>
      <c r="O2336" s="56">
        <v>7006.0424835063859</v>
      </c>
      <c r="P2336" s="56">
        <v>8384.6755628941937</v>
      </c>
      <c r="Q2336" s="58">
        <v>1.0002604722976685</v>
      </c>
      <c r="R2336" s="80">
        <v>8580.4256292399714</v>
      </c>
      <c r="S2336" s="56">
        <v>4692.202953400355</v>
      </c>
      <c r="T2336" s="56">
        <v>8020.8834017473482</v>
      </c>
      <c r="U2336" s="56">
        <v>8191.6033616560098</v>
      </c>
      <c r="V2336" s="56">
        <v>8037.0276692216576</v>
      </c>
      <c r="W2336" s="80">
        <v>11194.68959830417</v>
      </c>
      <c r="X2336" s="56">
        <v>11197.164053239891</v>
      </c>
      <c r="Y2336" s="80">
        <v>8009.7962533016016</v>
      </c>
      <c r="Z2336" s="58">
        <v>0.9391309160388881</v>
      </c>
    </row>
    <row r="2337" spans="2:26" x14ac:dyDescent="0.2">
      <c r="B2337" s="36" t="s">
        <v>6752</v>
      </c>
      <c r="C2337" s="46" t="s">
        <v>6751</v>
      </c>
      <c r="D2337" s="46" t="s">
        <v>12312</v>
      </c>
      <c r="E2337" s="46" t="s">
        <v>12515</v>
      </c>
      <c r="F2337" s="80">
        <v>17190.29764695769</v>
      </c>
      <c r="G2337" s="56">
        <v>17488.143235244886</v>
      </c>
      <c r="H2337" s="56">
        <v>16645.77443409491</v>
      </c>
      <c r="I2337" s="56">
        <v>13798.135410500468</v>
      </c>
      <c r="J2337" s="56">
        <v>19113.733613735392</v>
      </c>
      <c r="K2337" s="58">
        <v>0.99429406924675834</v>
      </c>
      <c r="L2337" s="80">
        <v>17474.099734201474</v>
      </c>
      <c r="M2337" s="56">
        <v>16690.696070943264</v>
      </c>
      <c r="N2337" s="56">
        <v>13701.592879796988</v>
      </c>
      <c r="O2337" s="56">
        <v>18952.536075958833</v>
      </c>
      <c r="P2337" s="56">
        <v>16995.418122116815</v>
      </c>
      <c r="Q2337" s="58">
        <v>1.0000340938568115</v>
      </c>
      <c r="R2337" s="80">
        <v>17643.117236587208</v>
      </c>
      <c r="S2337" s="56">
        <v>14456.170671499291</v>
      </c>
      <c r="T2337" s="56">
        <v>16749.086399236407</v>
      </c>
      <c r="U2337" s="56">
        <v>17324.422580078415</v>
      </c>
      <c r="V2337" s="56">
        <v>16803.493518334435</v>
      </c>
      <c r="W2337" s="80">
        <v>23405.405810067026</v>
      </c>
      <c r="X2337" s="56">
        <v>23449.285789129546</v>
      </c>
      <c r="Y2337" s="80">
        <v>16774.247529402019</v>
      </c>
      <c r="Z2337" s="58">
        <v>0.97579738721805653</v>
      </c>
    </row>
    <row r="2338" spans="2:26" x14ac:dyDescent="0.2">
      <c r="B2338" s="36" t="s">
        <v>6693</v>
      </c>
      <c r="C2338" s="46" t="s">
        <v>6692</v>
      </c>
      <c r="D2338" s="46" t="s">
        <v>12316</v>
      </c>
      <c r="E2338" s="46" t="s">
        <v>12516</v>
      </c>
      <c r="F2338" s="80">
        <v>12057.309024208436</v>
      </c>
      <c r="G2338" s="56">
        <v>13768.94331180838</v>
      </c>
      <c r="H2338" s="56">
        <v>13829.843133462786</v>
      </c>
      <c r="I2338" s="56">
        <v>8889.2368366523824</v>
      </c>
      <c r="J2338" s="56">
        <v>8701.6434100738625</v>
      </c>
      <c r="K2338" s="58">
        <v>0.97626934792388853</v>
      </c>
      <c r="L2338" s="80">
        <v>13508.481281703191</v>
      </c>
      <c r="M2338" s="56">
        <v>13615.779284437538</v>
      </c>
      <c r="N2338" s="56">
        <v>8667.022791821275</v>
      </c>
      <c r="O2338" s="56">
        <v>8471.8428288484665</v>
      </c>
      <c r="P2338" s="56">
        <v>12677.291823199224</v>
      </c>
      <c r="Q2338" s="58">
        <v>1.0027115345001221</v>
      </c>
      <c r="R2338" s="80">
        <v>12964.367715772945</v>
      </c>
      <c r="S2338" s="56">
        <v>8786.8081948102172</v>
      </c>
      <c r="T2338" s="56">
        <v>12324.469827811918</v>
      </c>
      <c r="U2338" s="56">
        <v>12546.611763676672</v>
      </c>
      <c r="V2338" s="56">
        <v>12345.476854944422</v>
      </c>
      <c r="W2338" s="80">
        <v>17195.882236838868</v>
      </c>
      <c r="X2338" s="56">
        <v>17202.276333902977</v>
      </c>
      <c r="Y2338" s="80">
        <v>12305.502346166519</v>
      </c>
      <c r="Z2338" s="58">
        <v>1.0205844705033076</v>
      </c>
    </row>
    <row r="2339" spans="2:26" x14ac:dyDescent="0.2">
      <c r="B2339" s="36" t="s">
        <v>6531</v>
      </c>
      <c r="C2339" s="46" t="s">
        <v>12900</v>
      </c>
      <c r="D2339" s="46" t="s">
        <v>12312</v>
      </c>
      <c r="E2339" s="46" t="s">
        <v>12514</v>
      </c>
      <c r="F2339" s="80">
        <v>8143.7759729510344</v>
      </c>
      <c r="G2339" s="56">
        <v>7983.9464197972839</v>
      </c>
      <c r="H2339" s="56">
        <v>7801.4069767352239</v>
      </c>
      <c r="I2339" s="56">
        <v>6718.1268145302074</v>
      </c>
      <c r="J2339" s="56">
        <v>10068.154260283669</v>
      </c>
      <c r="K2339" s="58">
        <v>1.0070139250796661</v>
      </c>
      <c r="L2339" s="80">
        <v>8079.5904896668699</v>
      </c>
      <c r="M2339" s="56">
        <v>7922.5320573905183</v>
      </c>
      <c r="N2339" s="56">
        <v>6756.4642166789099</v>
      </c>
      <c r="O2339" s="56">
        <v>10110.957644882526</v>
      </c>
      <c r="P2339" s="56">
        <v>7981.8460295354662</v>
      </c>
      <c r="Q2339" s="58">
        <v>1.0000340938568115</v>
      </c>
      <c r="R2339" s="80">
        <v>7857.1484768777382</v>
      </c>
      <c r="S2339" s="56">
        <v>8463.281833862904</v>
      </c>
      <c r="T2339" s="56">
        <v>8033.5556495628143</v>
      </c>
      <c r="U2339" s="56">
        <v>7917.7618125762547</v>
      </c>
      <c r="V2339" s="56">
        <v>8022.6055141645411</v>
      </c>
      <c r="W2339" s="80">
        <v>11174.601133283535</v>
      </c>
      <c r="X2339" s="56">
        <v>11195.388947812517</v>
      </c>
      <c r="Y2339" s="80">
        <v>8008.5264467029137</v>
      </c>
      <c r="Z2339" s="58">
        <v>0.9833922830518248</v>
      </c>
    </row>
    <row r="2340" spans="2:26" x14ac:dyDescent="0.2">
      <c r="B2340" s="36" t="s">
        <v>6452</v>
      </c>
      <c r="C2340" s="46" t="s">
        <v>6451</v>
      </c>
      <c r="D2340" s="46" t="s">
        <v>12310</v>
      </c>
      <c r="E2340" s="46" t="s">
        <v>12522</v>
      </c>
      <c r="F2340" s="80">
        <v>12590.631414338219</v>
      </c>
      <c r="G2340" s="56">
        <v>10532.859356240851</v>
      </c>
      <c r="H2340" s="56">
        <v>9519.6044041470977</v>
      </c>
      <c r="I2340" s="56">
        <v>7835.0909842127148</v>
      </c>
      <c r="J2340" s="56">
        <v>15010.285118271308</v>
      </c>
      <c r="K2340" s="58">
        <v>1.0570881748931296</v>
      </c>
      <c r="L2340" s="80">
        <v>11189.064034167825</v>
      </c>
      <c r="M2340" s="56">
        <v>10148.122724006693</v>
      </c>
      <c r="N2340" s="56">
        <v>8271.6293603405338</v>
      </c>
      <c r="O2340" s="56">
        <v>15823.666106664979</v>
      </c>
      <c r="P2340" s="56">
        <v>10935.998877217438</v>
      </c>
      <c r="Q2340" s="58">
        <v>1.0002604722976685</v>
      </c>
      <c r="R2340" s="80">
        <v>10386.084525828008</v>
      </c>
      <c r="S2340" s="56">
        <v>8730.5254888220079</v>
      </c>
      <c r="T2340" s="56">
        <v>10722.566538221141</v>
      </c>
      <c r="U2340" s="56">
        <v>10220.528622127407</v>
      </c>
      <c r="V2340" s="56">
        <v>10675.090927261543</v>
      </c>
      <c r="W2340" s="80">
        <v>14869.219602417936</v>
      </c>
      <c r="X2340" s="56">
        <v>14872.872451485695</v>
      </c>
      <c r="Y2340" s="80">
        <v>10639.1830530761</v>
      </c>
      <c r="Z2340" s="58">
        <v>0.84500790333360021</v>
      </c>
    </row>
    <row r="2341" spans="2:26" x14ac:dyDescent="0.2">
      <c r="B2341" s="36" t="s">
        <v>6530</v>
      </c>
      <c r="C2341" s="46" t="s">
        <v>6529</v>
      </c>
      <c r="D2341" s="46" t="s">
        <v>12312</v>
      </c>
      <c r="E2341" s="46" t="s">
        <v>12514</v>
      </c>
      <c r="F2341" s="80">
        <v>7640.1243074914237</v>
      </c>
      <c r="G2341" s="56">
        <v>8274.7083599935504</v>
      </c>
      <c r="H2341" s="56">
        <v>7872.1757913211395</v>
      </c>
      <c r="I2341" s="56">
        <v>4887.9636414162496</v>
      </c>
      <c r="J2341" s="56">
        <v>7670.877475923362</v>
      </c>
      <c r="K2341" s="58">
        <v>1.0070139250796661</v>
      </c>
      <c r="L2341" s="80">
        <v>8373.8356265006514</v>
      </c>
      <c r="M2341" s="56">
        <v>7994.3996325461831</v>
      </c>
      <c r="N2341" s="56">
        <v>4915.8571053210853</v>
      </c>
      <c r="O2341" s="56">
        <v>7703.489165248373</v>
      </c>
      <c r="P2341" s="56">
        <v>7872.5747252645688</v>
      </c>
      <c r="Q2341" s="58">
        <v>1.0000340938568115</v>
      </c>
      <c r="R2341" s="80">
        <v>7658.7055513479236</v>
      </c>
      <c r="S2341" s="56">
        <v>5788.6763561270818</v>
      </c>
      <c r="T2341" s="56">
        <v>7667.7021089383752</v>
      </c>
      <c r="U2341" s="56">
        <v>7471.7026318258395</v>
      </c>
      <c r="V2341" s="56">
        <v>7649.1672640085708</v>
      </c>
      <c r="W2341" s="80">
        <v>10654.443001858961</v>
      </c>
      <c r="X2341" s="56">
        <v>10673.945194405762</v>
      </c>
      <c r="Y2341" s="80">
        <v>7635.5160842141686</v>
      </c>
      <c r="Z2341" s="58">
        <v>0.99939683922776801</v>
      </c>
    </row>
    <row r="2342" spans="2:26" x14ac:dyDescent="0.2">
      <c r="B2342" s="36" t="s">
        <v>6691</v>
      </c>
      <c r="C2342" s="46" t="s">
        <v>6690</v>
      </c>
      <c r="D2342" s="46" t="s">
        <v>12316</v>
      </c>
      <c r="E2342" s="46" t="s">
        <v>12516</v>
      </c>
      <c r="F2342" s="80">
        <v>15240.72108342428</v>
      </c>
      <c r="G2342" s="56">
        <v>7578.9423387992802</v>
      </c>
      <c r="H2342" s="56">
        <v>7280.1014321650528</v>
      </c>
      <c r="I2342" s="56">
        <v>12789.670664610416</v>
      </c>
      <c r="J2342" s="56">
        <v>9733.7909721525957</v>
      </c>
      <c r="K2342" s="58">
        <v>0.97626934792388853</v>
      </c>
      <c r="L2342" s="80">
        <v>7435.574277582783</v>
      </c>
      <c r="M2342" s="56">
        <v>7167.417107489473</v>
      </c>
      <c r="N2342" s="56">
        <v>12469.953178996529</v>
      </c>
      <c r="O2342" s="56">
        <v>9476.7325387608525</v>
      </c>
      <c r="P2342" s="56">
        <v>8157.5249694476024</v>
      </c>
      <c r="Q2342" s="58">
        <v>1.0027115345001221</v>
      </c>
      <c r="R2342" s="80">
        <v>6637.592052317128</v>
      </c>
      <c r="S2342" s="56">
        <v>16080.982055658333</v>
      </c>
      <c r="T2342" s="56">
        <v>8973.1814530480733</v>
      </c>
      <c r="U2342" s="56">
        <v>7581.931052651249</v>
      </c>
      <c r="V2342" s="56">
        <v>8841.6167631327135</v>
      </c>
      <c r="W2342" s="80">
        <v>12315.393113486591</v>
      </c>
      <c r="X2342" s="56">
        <v>12323.475401975571</v>
      </c>
      <c r="Y2342" s="80">
        <v>8815.4935154171599</v>
      </c>
      <c r="Z2342" s="58">
        <v>0.57841708848046824</v>
      </c>
    </row>
    <row r="2343" spans="2:26" x14ac:dyDescent="0.2">
      <c r="B2343" s="36" t="s">
        <v>639</v>
      </c>
      <c r="C2343" s="46" t="s">
        <v>638</v>
      </c>
      <c r="D2343" s="46" t="s">
        <v>12312</v>
      </c>
      <c r="E2343" s="46" t="s">
        <v>12509</v>
      </c>
      <c r="F2343" s="80">
        <v>6677.0102282204389</v>
      </c>
      <c r="G2343" s="56">
        <v>7012.7576781564985</v>
      </c>
      <c r="H2343" s="56">
        <v>6404.1483678055683</v>
      </c>
      <c r="I2343" s="56">
        <v>3703.8570089035152</v>
      </c>
      <c r="J2343" s="56">
        <v>5997.4299274121986</v>
      </c>
      <c r="K2343" s="58">
        <v>1.0005931492684739</v>
      </c>
      <c r="L2343" s="80">
        <v>7051.5179694413273</v>
      </c>
      <c r="M2343" s="56">
        <v>6462.1123547512461</v>
      </c>
      <c r="N2343" s="56">
        <v>3701.2425349904029</v>
      </c>
      <c r="O2343" s="56">
        <v>5984.5246699137233</v>
      </c>
      <c r="P2343" s="56">
        <v>6534.5232303007278</v>
      </c>
      <c r="Q2343" s="58">
        <v>1.0000340938568115</v>
      </c>
      <c r="R2343" s="80">
        <v>6589.7359810533198</v>
      </c>
      <c r="S2343" s="56">
        <v>4561.8768834601306</v>
      </c>
      <c r="T2343" s="56">
        <v>6340.1780165732844</v>
      </c>
      <c r="U2343" s="56">
        <v>6386.9500712940007</v>
      </c>
      <c r="V2343" s="56">
        <v>6344.6010527674025</v>
      </c>
      <c r="W2343" s="80">
        <v>8837.3267250034733</v>
      </c>
      <c r="X2343" s="56">
        <v>8854.3704711346763</v>
      </c>
      <c r="Y2343" s="80">
        <v>6333.8987522039324</v>
      </c>
      <c r="Z2343" s="58">
        <v>0.94861300727586984</v>
      </c>
    </row>
    <row r="2344" spans="2:26" x14ac:dyDescent="0.2">
      <c r="B2344" s="36" t="s">
        <v>601</v>
      </c>
      <c r="C2344" s="46" t="s">
        <v>600</v>
      </c>
      <c r="D2344" s="46" t="s">
        <v>12312</v>
      </c>
      <c r="E2344" s="46" t="s">
        <v>12510</v>
      </c>
      <c r="F2344" s="80">
        <v>21439.994629876212</v>
      </c>
      <c r="G2344" s="56">
        <v>21240.981913428754</v>
      </c>
      <c r="H2344" s="56">
        <v>21405.040081155996</v>
      </c>
      <c r="I2344" s="56">
        <v>18540.695713624333</v>
      </c>
      <c r="J2344" s="56">
        <v>21824.996064818726</v>
      </c>
      <c r="K2344" s="58">
        <v>1.0002503500382234</v>
      </c>
      <c r="L2344" s="80">
        <v>21351.065884727373</v>
      </c>
      <c r="M2344" s="56">
        <v>21591.377577745141</v>
      </c>
      <c r="N2344" s="56">
        <v>18521.26074588878</v>
      </c>
      <c r="O2344" s="56">
        <v>21770.572015302867</v>
      </c>
      <c r="P2344" s="56">
        <v>21015.859734975216</v>
      </c>
      <c r="Q2344" s="58">
        <v>1.0000340938568115</v>
      </c>
      <c r="R2344" s="80">
        <v>20747.467674363208</v>
      </c>
      <c r="S2344" s="56">
        <v>16929.126349256723</v>
      </c>
      <c r="T2344" s="56">
        <v>20616.575626370002</v>
      </c>
      <c r="U2344" s="56">
        <v>20365.63354185256</v>
      </c>
      <c r="V2344" s="56">
        <v>20592.845090496063</v>
      </c>
      <c r="W2344" s="80">
        <v>28683.552952902923</v>
      </c>
      <c r="X2344" s="56">
        <v>28738.280714735833</v>
      </c>
      <c r="Y2344" s="80">
        <v>20557.685151412614</v>
      </c>
      <c r="Z2344" s="58">
        <v>0.95884749536111746</v>
      </c>
    </row>
    <row r="2345" spans="2:26" x14ac:dyDescent="0.2">
      <c r="B2345" s="36" t="s">
        <v>599</v>
      </c>
      <c r="C2345" s="46" t="s">
        <v>12901</v>
      </c>
      <c r="D2345" s="46" t="s">
        <v>12312</v>
      </c>
      <c r="E2345" s="46" t="s">
        <v>12510</v>
      </c>
      <c r="F2345" s="80">
        <v>5478.4327969058577</v>
      </c>
      <c r="G2345" s="56">
        <v>6681.1786446664983</v>
      </c>
      <c r="H2345" s="56">
        <v>8593.7660694585356</v>
      </c>
      <c r="I2345" s="56">
        <v>7910.8921263164693</v>
      </c>
      <c r="J2345" s="56">
        <v>5413.7270944648562</v>
      </c>
      <c r="K2345" s="58">
        <v>1.0002503500382234</v>
      </c>
      <c r="L2345" s="80">
        <v>6715.8046653070714</v>
      </c>
      <c r="M2345" s="56">
        <v>8668.5774619896529</v>
      </c>
      <c r="N2345" s="56">
        <v>7902.5996687081297</v>
      </c>
      <c r="O2345" s="56">
        <v>5400.2271171645416</v>
      </c>
      <c r="P2345" s="56">
        <v>6939.2040512619087</v>
      </c>
      <c r="Q2345" s="58">
        <v>1.0000340938568115</v>
      </c>
      <c r="R2345" s="80">
        <v>6642.2594473434046</v>
      </c>
      <c r="S2345" s="56">
        <v>6831.5538070569564</v>
      </c>
      <c r="T2345" s="56">
        <v>6931.5392465537789</v>
      </c>
      <c r="U2345" s="56">
        <v>6661.1888833147605</v>
      </c>
      <c r="V2345" s="56">
        <v>6905.9733515158323</v>
      </c>
      <c r="W2345" s="80">
        <v>9619.2561760667868</v>
      </c>
      <c r="X2345" s="56">
        <v>9633.2404316835709</v>
      </c>
      <c r="Y2345" s="80">
        <v>6891.0567666931966</v>
      </c>
      <c r="Z2345" s="58">
        <v>1.2578518386837143</v>
      </c>
    </row>
    <row r="2346" spans="2:26" x14ac:dyDescent="0.2">
      <c r="B2346" s="36" t="s">
        <v>6750</v>
      </c>
      <c r="C2346" s="46" t="s">
        <v>6749</v>
      </c>
      <c r="D2346" s="46" t="s">
        <v>12312</v>
      </c>
      <c r="E2346" s="46" t="s">
        <v>12520</v>
      </c>
      <c r="F2346" s="80">
        <v>10772.9859544879</v>
      </c>
      <c r="G2346" s="56">
        <v>10786.914770151307</v>
      </c>
      <c r="H2346" s="56">
        <v>11134.604095830739</v>
      </c>
      <c r="I2346" s="56">
        <v>6653.0043135614651</v>
      </c>
      <c r="J2346" s="56">
        <v>8451.1544182456892</v>
      </c>
      <c r="K2346" s="58">
        <v>1.0008522601000485</v>
      </c>
      <c r="L2346" s="80">
        <v>10849.344035987553</v>
      </c>
      <c r="M2346" s="56">
        <v>11238.292950962745</v>
      </c>
      <c r="N2346" s="56">
        <v>6650.0297267273236</v>
      </c>
      <c r="O2346" s="56">
        <v>8435.153019753363</v>
      </c>
      <c r="P2346" s="56">
        <v>10228.12324029879</v>
      </c>
      <c r="Q2346" s="58">
        <v>1.0000340938568115</v>
      </c>
      <c r="R2346" s="80">
        <v>11208.242545184574</v>
      </c>
      <c r="S2346" s="56">
        <v>6514.2253939392222</v>
      </c>
      <c r="T2346" s="56">
        <v>9861.3030617813201</v>
      </c>
      <c r="U2346" s="56">
        <v>10738.840830060039</v>
      </c>
      <c r="V2346" s="56">
        <v>9944.2881120207858</v>
      </c>
      <c r="W2346" s="80">
        <v>13851.292203024101</v>
      </c>
      <c r="X2346" s="56">
        <v>13878.791342819823</v>
      </c>
      <c r="Y2346" s="80">
        <v>9928.0755706983728</v>
      </c>
      <c r="Z2346" s="58">
        <v>0.92157138351809065</v>
      </c>
    </row>
    <row r="2347" spans="2:26" x14ac:dyDescent="0.2">
      <c r="B2347" s="36" t="s">
        <v>697</v>
      </c>
      <c r="C2347" s="46" t="s">
        <v>696</v>
      </c>
      <c r="D2347" s="46" t="s">
        <v>12312</v>
      </c>
      <c r="E2347" s="46" t="s">
        <v>12512</v>
      </c>
      <c r="F2347" s="80">
        <v>11839.983316354337</v>
      </c>
      <c r="G2347" s="56">
        <v>11176.144604859221</v>
      </c>
      <c r="H2347" s="56">
        <v>11380.320827897884</v>
      </c>
      <c r="I2347" s="56">
        <v>11144.466992072517</v>
      </c>
      <c r="J2347" s="56">
        <v>15915.542544290491</v>
      </c>
      <c r="K2347" s="58">
        <v>1.0017480140151742</v>
      </c>
      <c r="L2347" s="80">
        <v>11250.886978510352</v>
      </c>
      <c r="M2347" s="56">
        <v>11496.578007691456</v>
      </c>
      <c r="N2347" s="56">
        <v>11149.453992783738</v>
      </c>
      <c r="O2347" s="56">
        <v>15899.625388236987</v>
      </c>
      <c r="P2347" s="56">
        <v>11445.897030784479</v>
      </c>
      <c r="Q2347" s="58">
        <v>1.0000340938568115</v>
      </c>
      <c r="R2347" s="80">
        <v>10733.191929465729</v>
      </c>
      <c r="S2347" s="56">
        <v>12980.411048130189</v>
      </c>
      <c r="T2347" s="56">
        <v>11604.462101945461</v>
      </c>
      <c r="U2347" s="56">
        <v>10957.913841332176</v>
      </c>
      <c r="V2347" s="56">
        <v>11543.320756434518</v>
      </c>
      <c r="W2347" s="80">
        <v>16078.567614843207</v>
      </c>
      <c r="X2347" s="56">
        <v>16108.790373674505</v>
      </c>
      <c r="Y2347" s="80">
        <v>11523.286447066457</v>
      </c>
      <c r="Z2347" s="58">
        <v>0.97325191591693949</v>
      </c>
    </row>
    <row r="2348" spans="2:26" x14ac:dyDescent="0.2">
      <c r="B2348" s="36" t="s">
        <v>6450</v>
      </c>
      <c r="C2348" s="46" t="s">
        <v>6449</v>
      </c>
      <c r="D2348" s="46" t="s">
        <v>12310</v>
      </c>
      <c r="E2348" s="46" t="s">
        <v>12522</v>
      </c>
      <c r="F2348" s="80">
        <v>11739.910207806824</v>
      </c>
      <c r="G2348" s="56">
        <v>11375.705324004566</v>
      </c>
      <c r="H2348" s="56">
        <v>9972.1398958699992</v>
      </c>
      <c r="I2348" s="56">
        <v>11007.778278952374</v>
      </c>
      <c r="J2348" s="56">
        <v>13707.546131992785</v>
      </c>
      <c r="K2348" s="58">
        <v>1.0570881748931296</v>
      </c>
      <c r="L2348" s="80">
        <v>12084.419909081373</v>
      </c>
      <c r="M2348" s="56">
        <v>10630.536226922013</v>
      </c>
      <c r="N2348" s="56">
        <v>11621.085471472716</v>
      </c>
      <c r="O2348" s="56">
        <v>14450.333982685936</v>
      </c>
      <c r="P2348" s="56">
        <v>12030.169495739978</v>
      </c>
      <c r="Q2348" s="58">
        <v>1.0002604722976685</v>
      </c>
      <c r="R2348" s="80">
        <v>11105.954561697614</v>
      </c>
      <c r="S2348" s="56">
        <v>9069.5408383830454</v>
      </c>
      <c r="T2348" s="56">
        <v>11741.93350115135</v>
      </c>
      <c r="U2348" s="56">
        <v>10902.313189366156</v>
      </c>
      <c r="V2348" s="56">
        <v>11662.534145050429</v>
      </c>
      <c r="W2348" s="80">
        <v>16244.618664614743</v>
      </c>
      <c r="X2348" s="56">
        <v>16248.024698724306</v>
      </c>
      <c r="Y2348" s="80">
        <v>11622.886539537389</v>
      </c>
      <c r="Z2348" s="58">
        <v>0.99003197927428632</v>
      </c>
    </row>
    <row r="2349" spans="2:26" x14ac:dyDescent="0.2">
      <c r="B2349" s="36" t="s">
        <v>6528</v>
      </c>
      <c r="C2349" s="46" t="s">
        <v>6527</v>
      </c>
      <c r="D2349" s="46" t="s">
        <v>12312</v>
      </c>
      <c r="E2349" s="46" t="s">
        <v>12514</v>
      </c>
      <c r="F2349" s="80">
        <v>12571.619610916607</v>
      </c>
      <c r="G2349" s="56">
        <v>12694.102914250903</v>
      </c>
      <c r="H2349" s="56">
        <v>12086.501845830202</v>
      </c>
      <c r="I2349" s="56">
        <v>7370.1762780254721</v>
      </c>
      <c r="J2349" s="56">
        <v>12432.721929884283</v>
      </c>
      <c r="K2349" s="58">
        <v>1.0070139250796661</v>
      </c>
      <c r="L2349" s="80">
        <v>12846.172530230759</v>
      </c>
      <c r="M2349" s="56">
        <v>12274.157548869709</v>
      </c>
      <c r="N2349" s="56">
        <v>7412.2346403752827</v>
      </c>
      <c r="O2349" s="56">
        <v>12485.577951416921</v>
      </c>
      <c r="P2349" s="56">
        <v>12088.724316048121</v>
      </c>
      <c r="Q2349" s="58">
        <v>1.0000340938568115</v>
      </c>
      <c r="R2349" s="80">
        <v>11862.300823511305</v>
      </c>
      <c r="S2349" s="56">
        <v>8455.5416530159473</v>
      </c>
      <c r="T2349" s="56">
        <v>11730.806914331839</v>
      </c>
      <c r="U2349" s="56">
        <v>11521.62490646177</v>
      </c>
      <c r="V2349" s="56">
        <v>11711.025452997885</v>
      </c>
      <c r="W2349" s="80">
        <v>16312.16168711377</v>
      </c>
      <c r="X2349" s="56">
        <v>16344.252021826887</v>
      </c>
      <c r="Y2349" s="80">
        <v>11691.721938249733</v>
      </c>
      <c r="Z2349" s="58">
        <v>0.93000920327697389</v>
      </c>
    </row>
    <row r="2350" spans="2:26" x14ac:dyDescent="0.2">
      <c r="B2350" s="36" t="s">
        <v>6526</v>
      </c>
      <c r="C2350" s="46" t="s">
        <v>6525</v>
      </c>
      <c r="D2350" s="46" t="s">
        <v>12312</v>
      </c>
      <c r="E2350" s="46" t="s">
        <v>12514</v>
      </c>
      <c r="F2350" s="80">
        <v>5671.479401347342</v>
      </c>
      <c r="G2350" s="56">
        <v>5292.5378197095442</v>
      </c>
      <c r="H2350" s="56">
        <v>4779.4499190963825</v>
      </c>
      <c r="I2350" s="56">
        <v>4725.0645113932269</v>
      </c>
      <c r="J2350" s="56">
        <v>7105.7564802094203</v>
      </c>
      <c r="K2350" s="58">
        <v>1.0070139250796661</v>
      </c>
      <c r="L2350" s="80">
        <v>5355.9400308967997</v>
      </c>
      <c r="M2350" s="56">
        <v>4853.6559256109613</v>
      </c>
      <c r="N2350" s="56">
        <v>4752.0283814351042</v>
      </c>
      <c r="O2350" s="56">
        <v>7135.9656347004293</v>
      </c>
      <c r="P2350" s="56">
        <v>5319.3998163046908</v>
      </c>
      <c r="Q2350" s="58">
        <v>1.0000340938568115</v>
      </c>
      <c r="R2350" s="80">
        <v>5179.4586362278833</v>
      </c>
      <c r="S2350" s="56">
        <v>4604.7901400322826</v>
      </c>
      <c r="T2350" s="56">
        <v>5250.3153904316114</v>
      </c>
      <c r="U2350" s="56">
        <v>5121.9917866083233</v>
      </c>
      <c r="V2350" s="56">
        <v>5238.1803677635016</v>
      </c>
      <c r="W2350" s="80">
        <v>7296.205225422862</v>
      </c>
      <c r="X2350" s="56">
        <v>7310.6822520861369</v>
      </c>
      <c r="Y2350" s="80">
        <v>5229.6344890021164</v>
      </c>
      <c r="Z2350" s="58">
        <v>0.92209353484731715</v>
      </c>
    </row>
    <row r="2351" spans="2:26" x14ac:dyDescent="0.2">
      <c r="B2351" s="36" t="s">
        <v>6689</v>
      </c>
      <c r="C2351" s="46" t="s">
        <v>6688</v>
      </c>
      <c r="D2351" s="46" t="s">
        <v>12316</v>
      </c>
      <c r="E2351" s="46" t="s">
        <v>12517</v>
      </c>
      <c r="F2351" s="80">
        <v>8991.8097040848406</v>
      </c>
      <c r="G2351" s="56">
        <v>11928.358970378007</v>
      </c>
      <c r="H2351" s="56">
        <v>16060.930771575728</v>
      </c>
      <c r="I2351" s="56">
        <v>14391.095303501334</v>
      </c>
      <c r="J2351" s="56">
        <v>10789.000729970196</v>
      </c>
      <c r="K2351" s="58">
        <v>0.97587409763298305</v>
      </c>
      <c r="L2351" s="80">
        <v>11697.97666079852</v>
      </c>
      <c r="M2351" s="56">
        <v>15805.931507886702</v>
      </c>
      <c r="N2351" s="56">
        <v>14025.664542192146</v>
      </c>
      <c r="O2351" s="56">
        <v>10499.822740667374</v>
      </c>
      <c r="P2351" s="56">
        <v>12211.007867563976</v>
      </c>
      <c r="Q2351" s="58">
        <v>1.0027115345001221</v>
      </c>
      <c r="R2351" s="80">
        <v>12559.154233446061</v>
      </c>
      <c r="S2351" s="56">
        <v>14778.519336740239</v>
      </c>
      <c r="T2351" s="56">
        <v>12502.652938525789</v>
      </c>
      <c r="U2351" s="56">
        <v>12781.090743775479</v>
      </c>
      <c r="V2351" s="56">
        <v>12528.983628887452</v>
      </c>
      <c r="W2351" s="80">
        <v>17451.486853125745</v>
      </c>
      <c r="X2351" s="56">
        <v>17456.255288928005</v>
      </c>
      <c r="Y2351" s="80">
        <v>12487.184035628619</v>
      </c>
      <c r="Z2351" s="58">
        <v>1.3887286816085402</v>
      </c>
    </row>
    <row r="2352" spans="2:26" x14ac:dyDescent="0.2">
      <c r="B2352" s="36" t="s">
        <v>695</v>
      </c>
      <c r="C2352" s="46" t="s">
        <v>694</v>
      </c>
      <c r="D2352" s="46" t="s">
        <v>12312</v>
      </c>
      <c r="E2352" s="46" t="s">
        <v>12512</v>
      </c>
      <c r="F2352" s="80">
        <v>3797.6018664578551</v>
      </c>
      <c r="G2352" s="56">
        <v>4461.9619739054697</v>
      </c>
      <c r="H2352" s="56">
        <v>4432.9716069699862</v>
      </c>
      <c r="I2352" s="56">
        <v>3910.005292658806</v>
      </c>
      <c r="J2352" s="56">
        <v>5304.5771174930196</v>
      </c>
      <c r="K2352" s="58">
        <v>1.0017480140151742</v>
      </c>
      <c r="L2352" s="80">
        <v>4491.8021057990545</v>
      </c>
      <c r="M2352" s="56">
        <v>4478.2572175362484</v>
      </c>
      <c r="N2352" s="56">
        <v>3911.7549680079496</v>
      </c>
      <c r="O2352" s="56">
        <v>5299.2720026003281</v>
      </c>
      <c r="P2352" s="56">
        <v>4449.0121475993046</v>
      </c>
      <c r="Q2352" s="58">
        <v>1.0000340938568115</v>
      </c>
      <c r="R2352" s="80">
        <v>4300.7802324245404</v>
      </c>
      <c r="S2352" s="56">
        <v>5296.9465989655</v>
      </c>
      <c r="T2352" s="56">
        <v>4535.7932724551902</v>
      </c>
      <c r="U2352" s="56">
        <v>4400.396869078636</v>
      </c>
      <c r="V2352" s="56">
        <v>4522.9894049265185</v>
      </c>
      <c r="W2352" s="80">
        <v>6300.0234077176501</v>
      </c>
      <c r="X2352" s="56">
        <v>6309.7171718286772</v>
      </c>
      <c r="Y2352" s="80">
        <v>4513.6026159840476</v>
      </c>
      <c r="Z2352" s="58">
        <v>1.1885402353127736</v>
      </c>
    </row>
    <row r="2353" spans="2:26" x14ac:dyDescent="0.2">
      <c r="B2353" s="36" t="s">
        <v>598</v>
      </c>
      <c r="C2353" s="46" t="s">
        <v>597</v>
      </c>
      <c r="D2353" s="46" t="s">
        <v>12312</v>
      </c>
      <c r="E2353" s="46" t="s">
        <v>12510</v>
      </c>
      <c r="F2353" s="80">
        <v>5780.5580677459548</v>
      </c>
      <c r="G2353" s="56">
        <v>5030.0209684702995</v>
      </c>
      <c r="H2353" s="56">
        <v>4449.7894622310196</v>
      </c>
      <c r="I2353" s="56">
        <v>10859.399721233789</v>
      </c>
      <c r="J2353" s="56">
        <v>8392.551724068664</v>
      </c>
      <c r="K2353" s="58">
        <v>1.0002503500382234</v>
      </c>
      <c r="L2353" s="80">
        <v>5056.0896637020605</v>
      </c>
      <c r="M2353" s="56">
        <v>4488.526256256966</v>
      </c>
      <c r="N2353" s="56">
        <v>10848.0165408791</v>
      </c>
      <c r="O2353" s="56">
        <v>8371.6235805199267</v>
      </c>
      <c r="P2353" s="56">
        <v>5910.3515802974116</v>
      </c>
      <c r="Q2353" s="58">
        <v>1.0000340938568115</v>
      </c>
      <c r="R2353" s="80">
        <v>5382.5652339969238</v>
      </c>
      <c r="S2353" s="56">
        <v>9336.9117889095742</v>
      </c>
      <c r="T2353" s="56">
        <v>6255.6481617100817</v>
      </c>
      <c r="U2353" s="56">
        <v>5777.9998894881892</v>
      </c>
      <c r="V2353" s="56">
        <v>6210.478976633437</v>
      </c>
      <c r="W2353" s="80">
        <v>8650.5095243672495</v>
      </c>
      <c r="X2353" s="56">
        <v>8665.2649853948406</v>
      </c>
      <c r="Y2353" s="80">
        <v>6198.6237482872539</v>
      </c>
      <c r="Z2353" s="58">
        <v>1.0723227196477791</v>
      </c>
    </row>
    <row r="2354" spans="2:26" x14ac:dyDescent="0.2">
      <c r="B2354" s="36" t="s">
        <v>693</v>
      </c>
      <c r="C2354" s="46" t="s">
        <v>692</v>
      </c>
      <c r="D2354" s="46" t="s">
        <v>12312</v>
      </c>
      <c r="E2354" s="46" t="s">
        <v>12519</v>
      </c>
      <c r="F2354" s="80">
        <v>6893.4853449461461</v>
      </c>
      <c r="G2354" s="56">
        <v>6799.8986046989612</v>
      </c>
      <c r="H2354" s="56">
        <v>7828.4452421832748</v>
      </c>
      <c r="I2354" s="56">
        <v>4043.3938126590419</v>
      </c>
      <c r="J2354" s="56">
        <v>5899.1031737693856</v>
      </c>
      <c r="K2354" s="58">
        <v>1.030136587634966</v>
      </c>
      <c r="L2354" s="80">
        <v>7039.3653933448004</v>
      </c>
      <c r="M2354" s="56">
        <v>8132.5347052904162</v>
      </c>
      <c r="N2354" s="56">
        <v>4159.8403384466437</v>
      </c>
      <c r="O2354" s="56">
        <v>6060.2111813688534</v>
      </c>
      <c r="P2354" s="56">
        <v>6693.7460592975913</v>
      </c>
      <c r="Q2354" s="58">
        <v>1.0000340938568115</v>
      </c>
      <c r="R2354" s="80">
        <v>6784.5494936347959</v>
      </c>
      <c r="S2354" s="56">
        <v>4049.7763668441148</v>
      </c>
      <c r="T2354" s="56">
        <v>6432.3396467975572</v>
      </c>
      <c r="U2354" s="56">
        <v>6511.0721809557281</v>
      </c>
      <c r="V2354" s="56">
        <v>6439.7850509029686</v>
      </c>
      <c r="W2354" s="80">
        <v>8969.9074946247893</v>
      </c>
      <c r="X2354" s="56">
        <v>8987.5038154574049</v>
      </c>
      <c r="Y2354" s="80">
        <v>6429.1345599026818</v>
      </c>
      <c r="Z2354" s="58">
        <v>0.9326391858678722</v>
      </c>
    </row>
    <row r="2355" spans="2:26" x14ac:dyDescent="0.2">
      <c r="B2355" s="36" t="s">
        <v>596</v>
      </c>
      <c r="C2355" s="46" t="s">
        <v>595</v>
      </c>
      <c r="D2355" s="46" t="s">
        <v>12312</v>
      </c>
      <c r="E2355" s="46" t="s">
        <v>12510</v>
      </c>
      <c r="F2355" s="80">
        <v>10376.099407591882</v>
      </c>
      <c r="G2355" s="56">
        <v>10560.163804076738</v>
      </c>
      <c r="H2355" s="56">
        <v>10014.715280788512</v>
      </c>
      <c r="I2355" s="56">
        <v>14179.088590274616</v>
      </c>
      <c r="J2355" s="56">
        <v>11293.096381352821</v>
      </c>
      <c r="K2355" s="58">
        <v>1.0002503500382234</v>
      </c>
      <c r="L2355" s="80">
        <v>10614.893136922776</v>
      </c>
      <c r="M2355" s="56">
        <v>10101.896475843505</v>
      </c>
      <c r="N2355" s="56">
        <v>14164.225602740175</v>
      </c>
      <c r="O2355" s="56">
        <v>11264.935274939757</v>
      </c>
      <c r="P2355" s="56">
        <v>11070.673168795247</v>
      </c>
      <c r="Q2355" s="58">
        <v>1.0000340938568115</v>
      </c>
      <c r="R2355" s="80">
        <v>10493.956357447903</v>
      </c>
      <c r="S2355" s="56">
        <v>12341.420315790019</v>
      </c>
      <c r="T2355" s="56">
        <v>11202.69391461494</v>
      </c>
      <c r="U2355" s="56">
        <v>10678.702753282116</v>
      </c>
      <c r="V2355" s="56">
        <v>11153.142277728093</v>
      </c>
      <c r="W2355" s="80">
        <v>15535.092198703453</v>
      </c>
      <c r="X2355" s="56">
        <v>15561.578245315703</v>
      </c>
      <c r="Y2355" s="80">
        <v>11131.842896302254</v>
      </c>
      <c r="Z2355" s="58">
        <v>1.0728350277906376</v>
      </c>
    </row>
    <row r="2356" spans="2:26" x14ac:dyDescent="0.2">
      <c r="B2356" s="36" t="s">
        <v>6448</v>
      </c>
      <c r="C2356" s="46" t="s">
        <v>6447</v>
      </c>
      <c r="D2356" s="46" t="s">
        <v>12310</v>
      </c>
      <c r="E2356" s="46" t="s">
        <v>12522</v>
      </c>
      <c r="F2356" s="80">
        <v>4726.5570747507827</v>
      </c>
      <c r="G2356" s="56">
        <v>4008.1062163300808</v>
      </c>
      <c r="H2356" s="56">
        <v>3656.6641231241961</v>
      </c>
      <c r="I2356" s="56">
        <v>2464.6643116389782</v>
      </c>
      <c r="J2356" s="56">
        <v>5143.285590120754</v>
      </c>
      <c r="K2356" s="58">
        <v>1.0570881748931296</v>
      </c>
      <c r="L2356" s="80">
        <v>4257.8141028429291</v>
      </c>
      <c r="M2356" s="56">
        <v>3898.0901628402644</v>
      </c>
      <c r="N2356" s="56">
        <v>2601.9850598563244</v>
      </c>
      <c r="O2356" s="56">
        <v>5421.9912032333941</v>
      </c>
      <c r="P2356" s="56">
        <v>4068.0575484075953</v>
      </c>
      <c r="Q2356" s="58">
        <v>1.0002604722976685</v>
      </c>
      <c r="R2356" s="80">
        <v>4490.3897541613096</v>
      </c>
      <c r="S2356" s="56">
        <v>2939.1928018481585</v>
      </c>
      <c r="T2356" s="56">
        <v>3957.8177664903951</v>
      </c>
      <c r="U2356" s="56">
        <v>4335.2700589299948</v>
      </c>
      <c r="V2356" s="56">
        <v>3993.511839820756</v>
      </c>
      <c r="W2356" s="80">
        <v>5562.5197888954772</v>
      </c>
      <c r="X2356" s="56">
        <v>5563.8910783118727</v>
      </c>
      <c r="Y2356" s="80">
        <v>3980.0822512684017</v>
      </c>
      <c r="Z2356" s="58">
        <v>0.84206795524166178</v>
      </c>
    </row>
    <row r="2357" spans="2:26" x14ac:dyDescent="0.2">
      <c r="B2357" s="36" t="s">
        <v>6446</v>
      </c>
      <c r="C2357" s="46" t="s">
        <v>6445</v>
      </c>
      <c r="D2357" s="46" t="s">
        <v>12310</v>
      </c>
      <c r="E2357" s="46" t="s">
        <v>12522</v>
      </c>
      <c r="F2357" s="80">
        <v>7802.0612984847339</v>
      </c>
      <c r="G2357" s="56">
        <v>7100.5086077353171</v>
      </c>
      <c r="H2357" s="56">
        <v>7379.9348795029528</v>
      </c>
      <c r="I2357" s="56">
        <v>5475.7574299782964</v>
      </c>
      <c r="J2357" s="56">
        <v>8102.4061344930851</v>
      </c>
      <c r="K2357" s="58">
        <v>1.0570881748931296</v>
      </c>
      <c r="L2357" s="80">
        <v>7542.8753769541536</v>
      </c>
      <c r="M2357" s="56">
        <v>7867.1845670128378</v>
      </c>
      <c r="N2357" s="56">
        <v>5780.8436454886278</v>
      </c>
      <c r="O2357" s="56">
        <v>8541.461292880369</v>
      </c>
      <c r="P2357" s="56">
        <v>7375.7696156997799</v>
      </c>
      <c r="Q2357" s="58">
        <v>1.0002604722976685</v>
      </c>
      <c r="R2357" s="80">
        <v>7440.9784716615395</v>
      </c>
      <c r="S2357" s="56">
        <v>4861.6762064002851</v>
      </c>
      <c r="T2357" s="56">
        <v>7129.158976767585</v>
      </c>
      <c r="U2357" s="56">
        <v>7183.0482451354146</v>
      </c>
      <c r="V2357" s="56">
        <v>7134.2550578760311</v>
      </c>
      <c r="W2357" s="80">
        <v>9937.2273152555026</v>
      </c>
      <c r="X2357" s="56">
        <v>9939.4908834120852</v>
      </c>
      <c r="Y2357" s="80">
        <v>7110.130427591931</v>
      </c>
      <c r="Z2357" s="58">
        <v>0.91131435085915236</v>
      </c>
    </row>
    <row r="2358" spans="2:26" x14ac:dyDescent="0.2">
      <c r="B2358" s="36" t="s">
        <v>6748</v>
      </c>
      <c r="C2358" s="46" t="s">
        <v>5133</v>
      </c>
      <c r="D2358" s="46" t="s">
        <v>12312</v>
      </c>
      <c r="E2358" s="46" t="s">
        <v>12520</v>
      </c>
      <c r="F2358" s="80">
        <v>13991.441923378441</v>
      </c>
      <c r="G2358" s="56">
        <v>12487.866199171551</v>
      </c>
      <c r="H2358" s="56">
        <v>10901.884417852361</v>
      </c>
      <c r="I2358" s="56">
        <v>6738.9417275347287</v>
      </c>
      <c r="J2358" s="56">
        <v>13042.665644593926</v>
      </c>
      <c r="K2358" s="58">
        <v>1.0008522601000485</v>
      </c>
      <c r="L2358" s="80">
        <v>12560.13972086775</v>
      </c>
      <c r="M2358" s="56">
        <v>11003.406115825606</v>
      </c>
      <c r="N2358" s="56">
        <v>6735.9287177132983</v>
      </c>
      <c r="O2358" s="56">
        <v>13017.970688135583</v>
      </c>
      <c r="P2358" s="56">
        <v>11723.522028975261</v>
      </c>
      <c r="Q2358" s="58">
        <v>1.0000340938568115</v>
      </c>
      <c r="R2358" s="80">
        <v>12595.429542279309</v>
      </c>
      <c r="S2358" s="56">
        <v>9070.2525575073723</v>
      </c>
      <c r="T2358" s="56">
        <v>11463.432785435989</v>
      </c>
      <c r="U2358" s="56">
        <v>12242.911843802116</v>
      </c>
      <c r="V2358" s="56">
        <v>11537.144836537795</v>
      </c>
      <c r="W2358" s="80">
        <v>16069.965242290407</v>
      </c>
      <c r="X2358" s="56">
        <v>16105.679817527036</v>
      </c>
      <c r="Y2358" s="80">
        <v>11521.061337131727</v>
      </c>
      <c r="Z2358" s="58">
        <v>0.82343631201306489</v>
      </c>
    </row>
    <row r="2359" spans="2:26" x14ac:dyDescent="0.2">
      <c r="B2359" s="36" t="s">
        <v>6747</v>
      </c>
      <c r="C2359" s="46" t="s">
        <v>6746</v>
      </c>
      <c r="D2359" s="46" t="s">
        <v>12312</v>
      </c>
      <c r="E2359" s="46" t="s">
        <v>12515</v>
      </c>
      <c r="F2359" s="80">
        <v>6556.7767361937367</v>
      </c>
      <c r="G2359" s="56">
        <v>6047.5312207127372</v>
      </c>
      <c r="H2359" s="56">
        <v>4377.8697355773747</v>
      </c>
      <c r="I2359" s="56">
        <v>5788.2504560846755</v>
      </c>
      <c r="J2359" s="56">
        <v>9148.0453829832495</v>
      </c>
      <c r="K2359" s="58">
        <v>0.99429406924675834</v>
      </c>
      <c r="L2359" s="80">
        <v>6042.6748726221631</v>
      </c>
      <c r="M2359" s="56">
        <v>4389.684209887936</v>
      </c>
      <c r="N2359" s="56">
        <v>5747.7513356781074</v>
      </c>
      <c r="O2359" s="56">
        <v>9070.8944494709485</v>
      </c>
      <c r="P2359" s="56">
        <v>6025.1501943724752</v>
      </c>
      <c r="Q2359" s="58">
        <v>1.0000340938568115</v>
      </c>
      <c r="R2359" s="80">
        <v>5943.4014179981914</v>
      </c>
      <c r="S2359" s="56">
        <v>6134.7414698921175</v>
      </c>
      <c r="T2359" s="56">
        <v>6038.8011709123875</v>
      </c>
      <c r="U2359" s="56">
        <v>5962.5354231875835</v>
      </c>
      <c r="V2359" s="56">
        <v>6031.5890404089823</v>
      </c>
      <c r="W2359" s="80">
        <v>8401.335651797126</v>
      </c>
      <c r="X2359" s="56">
        <v>8418.0724897397031</v>
      </c>
      <c r="Y2359" s="80">
        <v>6021.7966949254796</v>
      </c>
      <c r="Z2359" s="58">
        <v>0.91840807415095582</v>
      </c>
    </row>
    <row r="2360" spans="2:26" x14ac:dyDescent="0.2">
      <c r="B2360" s="36" t="s">
        <v>594</v>
      </c>
      <c r="C2360" s="46" t="s">
        <v>593</v>
      </c>
      <c r="D2360" s="46" t="s">
        <v>12312</v>
      </c>
      <c r="E2360" s="46" t="s">
        <v>12510</v>
      </c>
      <c r="F2360" s="80">
        <v>2614.3559716070213</v>
      </c>
      <c r="G2360" s="56">
        <v>2654.4825431253971</v>
      </c>
      <c r="H2360" s="56">
        <v>2892.3777300957968</v>
      </c>
      <c r="I2360" s="56">
        <v>2763.4804188222397</v>
      </c>
      <c r="J2360" s="56">
        <v>2586.7444092713176</v>
      </c>
      <c r="K2360" s="58">
        <v>1.0002503500382234</v>
      </c>
      <c r="L2360" s="80">
        <v>2668.2397216438421</v>
      </c>
      <c r="M2360" s="56">
        <v>2917.5567731329888</v>
      </c>
      <c r="N2360" s="56">
        <v>2760.5836476542536</v>
      </c>
      <c r="O2360" s="56">
        <v>2580.2939565245247</v>
      </c>
      <c r="P2360" s="56">
        <v>2692.3859358092909</v>
      </c>
      <c r="Q2360" s="58">
        <v>1.0000340938568115</v>
      </c>
      <c r="R2360" s="80">
        <v>3020.1805525756508</v>
      </c>
      <c r="S2360" s="56">
        <v>2816.8324355367722</v>
      </c>
      <c r="T2360" s="56">
        <v>2706.0334597557444</v>
      </c>
      <c r="U2360" s="56">
        <v>2999.8457408717632</v>
      </c>
      <c r="V2360" s="56">
        <v>2733.8180495372303</v>
      </c>
      <c r="W2360" s="80">
        <v>3807.9058256837484</v>
      </c>
      <c r="X2360" s="56">
        <v>3814.5792345828895</v>
      </c>
      <c r="Y2360" s="80">
        <v>2728.7268736804244</v>
      </c>
      <c r="Z2360" s="58">
        <v>1.0437472568064632</v>
      </c>
    </row>
    <row r="2361" spans="2:26" x14ac:dyDescent="0.2">
      <c r="B2361" s="36" t="s">
        <v>6524</v>
      </c>
      <c r="C2361" s="46" t="s">
        <v>6523</v>
      </c>
      <c r="D2361" s="46" t="s">
        <v>12312</v>
      </c>
      <c r="E2361" s="46" t="s">
        <v>12514</v>
      </c>
      <c r="F2361" s="80">
        <v>4218.8148319091488</v>
      </c>
      <c r="G2361" s="56">
        <v>4174.0890638856208</v>
      </c>
      <c r="H2361" s="56">
        <v>3772.088947277819</v>
      </c>
      <c r="I2361" s="56">
        <v>2594.7978405107492</v>
      </c>
      <c r="J2361" s="56">
        <v>5974.82109956561</v>
      </c>
      <c r="K2361" s="58">
        <v>1.0070139250796661</v>
      </c>
      <c r="L2361" s="80">
        <v>4224.0927644463127</v>
      </c>
      <c r="M2361" s="56">
        <v>3830.6546110536601</v>
      </c>
      <c r="N2361" s="56">
        <v>2609.605213317569</v>
      </c>
      <c r="O2361" s="56">
        <v>6000.222236538938</v>
      </c>
      <c r="P2361" s="56">
        <v>4062.932897640585</v>
      </c>
      <c r="Q2361" s="58">
        <v>1.0000340938568115</v>
      </c>
      <c r="R2361" s="80">
        <v>3802.0238251647029</v>
      </c>
      <c r="S2361" s="56">
        <v>3030.6139194810598</v>
      </c>
      <c r="T2361" s="56">
        <v>3961.5161913892898</v>
      </c>
      <c r="U2361" s="56">
        <v>3724.8828345963389</v>
      </c>
      <c r="V2361" s="56">
        <v>3939.1387716227146</v>
      </c>
      <c r="W2361" s="80">
        <v>5486.7841256582442</v>
      </c>
      <c r="X2361" s="56">
        <v>5497.5530786045356</v>
      </c>
      <c r="Y2361" s="80">
        <v>3932.6279263178262</v>
      </c>
      <c r="Z2361" s="58">
        <v>0.93216414633163369</v>
      </c>
    </row>
    <row r="2362" spans="2:26" x14ac:dyDescent="0.2">
      <c r="B2362" s="36" t="s">
        <v>6444</v>
      </c>
      <c r="C2362" s="46" t="s">
        <v>6443</v>
      </c>
      <c r="D2362" s="46" t="s">
        <v>12310</v>
      </c>
      <c r="E2362" s="46" t="s">
        <v>12521</v>
      </c>
      <c r="F2362" s="80">
        <v>22199.405788968666</v>
      </c>
      <c r="G2362" s="56">
        <v>19149.969308452288</v>
      </c>
      <c r="H2362" s="56">
        <v>16242.565390006555</v>
      </c>
      <c r="I2362" s="56">
        <v>23649.593938368911</v>
      </c>
      <c r="J2362" s="56">
        <v>31033.618991881471</v>
      </c>
      <c r="K2362" s="58">
        <v>1.0418053978013857</v>
      </c>
      <c r="L2362" s="80">
        <v>20048.91825223359</v>
      </c>
      <c r="M2362" s="56">
        <v>17064.627863673802</v>
      </c>
      <c r="N2362" s="56">
        <v>24606.287784995435</v>
      </c>
      <c r="O2362" s="56">
        <v>32242.29752162674</v>
      </c>
      <c r="P2362" s="56">
        <v>20957.559959501134</v>
      </c>
      <c r="Q2362" s="58">
        <v>1.0002604722976685</v>
      </c>
      <c r="R2362" s="80">
        <v>20605.149344394318</v>
      </c>
      <c r="S2362" s="56">
        <v>23091.006660806939</v>
      </c>
      <c r="T2362" s="56">
        <v>21184.539692829949</v>
      </c>
      <c r="U2362" s="56">
        <v>20853.73507603558</v>
      </c>
      <c r="V2362" s="56">
        <v>21153.256893688464</v>
      </c>
      <c r="W2362" s="80">
        <v>29464.144540012941</v>
      </c>
      <c r="X2362" s="56">
        <v>29470.585128738992</v>
      </c>
      <c r="Y2362" s="80">
        <v>21081.532897473055</v>
      </c>
      <c r="Z2362" s="58">
        <v>0.94964401740648818</v>
      </c>
    </row>
    <row r="2363" spans="2:26" x14ac:dyDescent="0.2">
      <c r="B2363" s="36" t="s">
        <v>6745</v>
      </c>
      <c r="C2363" s="46" t="s">
        <v>6744</v>
      </c>
      <c r="D2363" s="46" t="s">
        <v>12312</v>
      </c>
      <c r="E2363" s="46" t="s">
        <v>12518</v>
      </c>
      <c r="F2363" s="80">
        <v>5273.9932391066977</v>
      </c>
      <c r="G2363" s="56">
        <v>5862.3195809171802</v>
      </c>
      <c r="H2363" s="56">
        <v>6877.3755475414946</v>
      </c>
      <c r="I2363" s="56">
        <v>4015.4188096037983</v>
      </c>
      <c r="J2363" s="56">
        <v>3666.2018009240401</v>
      </c>
      <c r="K2363" s="58">
        <v>1.0002313212261811</v>
      </c>
      <c r="L2363" s="80">
        <v>5892.5896618516144</v>
      </c>
      <c r="M2363" s="56">
        <v>6937.1132550352959</v>
      </c>
      <c r="N2363" s="56">
        <v>4011.1334059404221</v>
      </c>
      <c r="O2363" s="56">
        <v>3656.9899798471524</v>
      </c>
      <c r="P2363" s="56">
        <v>5621.5501984970097</v>
      </c>
      <c r="Q2363" s="58">
        <v>1.0000340938568115</v>
      </c>
      <c r="R2363" s="80">
        <v>6065.261187284118</v>
      </c>
      <c r="S2363" s="56">
        <v>4082.5863651909895</v>
      </c>
      <c r="T2363" s="56">
        <v>5470.16534827751</v>
      </c>
      <c r="U2363" s="56">
        <v>5866.9937050748058</v>
      </c>
      <c r="V2363" s="56">
        <v>5507.6917343951827</v>
      </c>
      <c r="W2363" s="80">
        <v>7671.6047159846021</v>
      </c>
      <c r="X2363" s="56">
        <v>7685.0671188853939</v>
      </c>
      <c r="Y2363" s="80">
        <v>5497.4475253319551</v>
      </c>
      <c r="Z2363" s="58">
        <v>1.0423690884865651</v>
      </c>
    </row>
    <row r="2364" spans="2:26" x14ac:dyDescent="0.2">
      <c r="B2364" s="36" t="s">
        <v>6442</v>
      </c>
      <c r="C2364" s="46" t="s">
        <v>6441</v>
      </c>
      <c r="D2364" s="46" t="s">
        <v>12310</v>
      </c>
      <c r="E2364" s="46" t="s">
        <v>12522</v>
      </c>
      <c r="F2364" s="80">
        <v>4104.2997652638651</v>
      </c>
      <c r="G2364" s="56">
        <v>4186.6261244974385</v>
      </c>
      <c r="H2364" s="56">
        <v>4933.1121351913089</v>
      </c>
      <c r="I2364" s="56">
        <v>2835.4499410870771</v>
      </c>
      <c r="J2364" s="56">
        <v>3757.4398610486592</v>
      </c>
      <c r="K2364" s="58">
        <v>1.0570881748931296</v>
      </c>
      <c r="L2364" s="80">
        <v>4447.4559290840443</v>
      </c>
      <c r="M2364" s="56">
        <v>5258.8138365706955</v>
      </c>
      <c r="N2364" s="56">
        <v>2993.4293079339895</v>
      </c>
      <c r="O2364" s="56">
        <v>3961.0489280269626</v>
      </c>
      <c r="P2364" s="56">
        <v>4289.6904101609643</v>
      </c>
      <c r="Q2364" s="58">
        <v>1.0002604722976685</v>
      </c>
      <c r="R2364" s="80">
        <v>4554.8062707578447</v>
      </c>
      <c r="S2364" s="56">
        <v>2881.4664697649532</v>
      </c>
      <c r="T2364" s="56">
        <v>4151.658903989819</v>
      </c>
      <c r="U2364" s="56">
        <v>4387.4722906585557</v>
      </c>
      <c r="V2364" s="56">
        <v>4173.9587826357583</v>
      </c>
      <c r="W2364" s="80">
        <v>5813.8623992379553</v>
      </c>
      <c r="X2364" s="56">
        <v>5815.0531566414547</v>
      </c>
      <c r="Y2364" s="80">
        <v>4159.7489118987451</v>
      </c>
      <c r="Z2364" s="58">
        <v>1.0135100138406472</v>
      </c>
    </row>
    <row r="2365" spans="2:26" x14ac:dyDescent="0.2">
      <c r="B2365" s="36" t="s">
        <v>691</v>
      </c>
      <c r="C2365" s="46" t="s">
        <v>12902</v>
      </c>
      <c r="D2365" s="46" t="s">
        <v>12312</v>
      </c>
      <c r="E2365" s="46" t="s">
        <v>12512</v>
      </c>
      <c r="F2365" s="80">
        <v>7093.1392679737546</v>
      </c>
      <c r="G2365" s="56">
        <v>6616.6850439926802</v>
      </c>
      <c r="H2365" s="56">
        <v>5911.5417877410837</v>
      </c>
      <c r="I2365" s="56">
        <v>7890.502522671175</v>
      </c>
      <c r="J2365" s="56">
        <v>11537.269295811058</v>
      </c>
      <c r="K2365" s="58">
        <v>1.0017480140151742</v>
      </c>
      <c r="L2365" s="80">
        <v>6660.9352540047203</v>
      </c>
      <c r="M2365" s="56">
        <v>5971.9319284820958</v>
      </c>
      <c r="N2365" s="56">
        <v>7894.0334175735925</v>
      </c>
      <c r="O2365" s="56">
        <v>11525.73085687304</v>
      </c>
      <c r="P2365" s="56">
        <v>6979.1661441738406</v>
      </c>
      <c r="Q2365" s="58">
        <v>1.0000340938568115</v>
      </c>
      <c r="R2365" s="80">
        <v>6606.9737646795738</v>
      </c>
      <c r="S2365" s="56">
        <v>10151.209369036398</v>
      </c>
      <c r="T2365" s="56">
        <v>7299.4885401878682</v>
      </c>
      <c r="U2365" s="56">
        <v>6961.3973251152565</v>
      </c>
      <c r="V2365" s="56">
        <v>7267.5166781410007</v>
      </c>
      <c r="W2365" s="80">
        <v>10122.845996145012</v>
      </c>
      <c r="X2365" s="56">
        <v>10140.951953875261</v>
      </c>
      <c r="Y2365" s="80">
        <v>7254.2438941544906</v>
      </c>
      <c r="Z2365" s="58">
        <v>1.0227127397467211</v>
      </c>
    </row>
    <row r="2366" spans="2:26" x14ac:dyDescent="0.2">
      <c r="B2366" s="36" t="s">
        <v>6522</v>
      </c>
      <c r="C2366" s="46" t="s">
        <v>6521</v>
      </c>
      <c r="D2366" s="46" t="s">
        <v>12312</v>
      </c>
      <c r="E2366" s="46" t="s">
        <v>12514</v>
      </c>
      <c r="F2366" s="80">
        <v>10011.239872203605</v>
      </c>
      <c r="G2366" s="56">
        <v>11005.243344286837</v>
      </c>
      <c r="H2366" s="56">
        <v>12107.873312709686</v>
      </c>
      <c r="I2366" s="56">
        <v>7086.8785017424361</v>
      </c>
      <c r="J2366" s="56">
        <v>9344.8751389563422</v>
      </c>
      <c r="K2366" s="58">
        <v>1.0070139250796661</v>
      </c>
      <c r="L2366" s="80">
        <v>11137.081185876395</v>
      </c>
      <c r="M2366" s="56">
        <v>12295.860830338179</v>
      </c>
      <c r="N2366" s="56">
        <v>7127.3202079800531</v>
      </c>
      <c r="O2366" s="56">
        <v>9384.6036010220159</v>
      </c>
      <c r="P2366" s="56">
        <v>10616.667629234968</v>
      </c>
      <c r="Q2366" s="58">
        <v>1.0000340938568115</v>
      </c>
      <c r="R2366" s="80">
        <v>10365.185481181721</v>
      </c>
      <c r="S2366" s="56">
        <v>8849.8965907063521</v>
      </c>
      <c r="T2366" s="56">
        <v>10444.733721002331</v>
      </c>
      <c r="U2366" s="56">
        <v>10213.656592134184</v>
      </c>
      <c r="V2366" s="56">
        <v>10422.881730305762</v>
      </c>
      <c r="W2366" s="80">
        <v>14517.920118335043</v>
      </c>
      <c r="X2366" s="56">
        <v>14543.474823960511</v>
      </c>
      <c r="Y2366" s="80">
        <v>10403.551256466471</v>
      </c>
      <c r="Z2366" s="58">
        <v>1.0391870926349618</v>
      </c>
    </row>
    <row r="2367" spans="2:26" x14ac:dyDescent="0.2">
      <c r="B2367" s="36" t="s">
        <v>6743</v>
      </c>
      <c r="C2367" s="46" t="s">
        <v>6742</v>
      </c>
      <c r="D2367" s="46" t="s">
        <v>12312</v>
      </c>
      <c r="E2367" s="46" t="s">
        <v>12515</v>
      </c>
      <c r="F2367" s="80">
        <v>5987.5258852586612</v>
      </c>
      <c r="G2367" s="56">
        <v>5861.7340188155858</v>
      </c>
      <c r="H2367" s="56">
        <v>5248.4761076341219</v>
      </c>
      <c r="I2367" s="56">
        <v>5479.8017758357846</v>
      </c>
      <c r="J2367" s="56">
        <v>7842.9614787073979</v>
      </c>
      <c r="K2367" s="58">
        <v>0.99429406924675834</v>
      </c>
      <c r="L2367" s="80">
        <v>5857.0268714242293</v>
      </c>
      <c r="M2367" s="56">
        <v>5262.6400709058753</v>
      </c>
      <c r="N2367" s="56">
        <v>5441.4608032729257</v>
      </c>
      <c r="O2367" s="56">
        <v>7776.8170976673937</v>
      </c>
      <c r="P2367" s="56">
        <v>5844.9263040671867</v>
      </c>
      <c r="Q2367" s="58">
        <v>1.0000340938568115</v>
      </c>
      <c r="R2367" s="80">
        <v>5778.8546235459917</v>
      </c>
      <c r="S2367" s="56">
        <v>5501.5522766646418</v>
      </c>
      <c r="T2367" s="56">
        <v>5813.2002319076937</v>
      </c>
      <c r="U2367" s="56">
        <v>5751.1243888578565</v>
      </c>
      <c r="V2367" s="56">
        <v>5807.3299809163864</v>
      </c>
      <c r="W2367" s="80">
        <v>8088.9676142648659</v>
      </c>
      <c r="X2367" s="56">
        <v>8104.2513816479131</v>
      </c>
      <c r="Y2367" s="80">
        <v>5797.3074292642114</v>
      </c>
      <c r="Z2367" s="58">
        <v>0.96823087538330832</v>
      </c>
    </row>
    <row r="2368" spans="2:26" x14ac:dyDescent="0.2">
      <c r="B2368" s="36" t="s">
        <v>6520</v>
      </c>
      <c r="C2368" s="46" t="s">
        <v>6519</v>
      </c>
      <c r="D2368" s="46" t="s">
        <v>12312</v>
      </c>
      <c r="E2368" s="46" t="s">
        <v>12514</v>
      </c>
      <c r="F2368" s="80">
        <v>2626.6751321089569</v>
      </c>
      <c r="G2368" s="56">
        <v>2375.384024921274</v>
      </c>
      <c r="H2368" s="56">
        <v>2163.5559560734187</v>
      </c>
      <c r="I2368" s="56">
        <v>2124.367603244666</v>
      </c>
      <c r="J2368" s="56">
        <v>3671.6555418612515</v>
      </c>
      <c r="K2368" s="58">
        <v>1.0070139250796661</v>
      </c>
      <c r="L2368" s="80">
        <v>2403.8400520162595</v>
      </c>
      <c r="M2368" s="56">
        <v>2197.1474467446697</v>
      </c>
      <c r="N2368" s="56">
        <v>2136.490437088933</v>
      </c>
      <c r="O2368" s="56">
        <v>3687.265084604629</v>
      </c>
      <c r="P2368" s="56">
        <v>2409.1850041395005</v>
      </c>
      <c r="Q2368" s="58">
        <v>1.0000340938568115</v>
      </c>
      <c r="R2368" s="80">
        <v>2623.2980497933677</v>
      </c>
      <c r="S2368" s="56">
        <v>2914.4615953008429</v>
      </c>
      <c r="T2368" s="56">
        <v>2460.7890118952473</v>
      </c>
      <c r="U2368" s="56">
        <v>2652.4144043441156</v>
      </c>
      <c r="V2368" s="56">
        <v>2478.9102180636364</v>
      </c>
      <c r="W2368" s="80">
        <v>3452.8474425389668</v>
      </c>
      <c r="X2368" s="56">
        <v>3459.552297345328</v>
      </c>
      <c r="Y2368" s="80">
        <v>2474.7613679340175</v>
      </c>
      <c r="Z2368" s="58">
        <v>0.94216499698880996</v>
      </c>
    </row>
    <row r="2369" spans="2:26" x14ac:dyDescent="0.2">
      <c r="B2369" s="36" t="s">
        <v>6518</v>
      </c>
      <c r="C2369" s="46" t="s">
        <v>12903</v>
      </c>
      <c r="D2369" s="46" t="s">
        <v>12312</v>
      </c>
      <c r="E2369" s="46" t="s">
        <v>12514</v>
      </c>
      <c r="F2369" s="80">
        <v>2740.7896140370003</v>
      </c>
      <c r="G2369" s="56">
        <v>2972.9206405010791</v>
      </c>
      <c r="H2369" s="56">
        <v>2434.066121032914</v>
      </c>
      <c r="I2369" s="56">
        <v>1730.8407425067667</v>
      </c>
      <c r="J2369" s="56">
        <v>2255.353559585421</v>
      </c>
      <c r="K2369" s="58">
        <v>1.0070139250796661</v>
      </c>
      <c r="L2369" s="80">
        <v>3008.5348862018959</v>
      </c>
      <c r="M2369" s="56">
        <v>2471.8575676411529</v>
      </c>
      <c r="N2369" s="56">
        <v>1740.7178912169284</v>
      </c>
      <c r="O2369" s="56">
        <v>2264.9418876266536</v>
      </c>
      <c r="P2369" s="56">
        <v>2778.9504718140611</v>
      </c>
      <c r="Q2369" s="58">
        <v>1.0000340938568115</v>
      </c>
      <c r="R2369" s="80">
        <v>2632.2830672274608</v>
      </c>
      <c r="S2369" s="56">
        <v>1937.7310157352181</v>
      </c>
      <c r="T2369" s="56">
        <v>2696.070074511827</v>
      </c>
      <c r="U2369" s="56">
        <v>2562.8278620782366</v>
      </c>
      <c r="V2369" s="56">
        <v>2683.4699197464006</v>
      </c>
      <c r="W2369" s="80">
        <v>3737.7764559639031</v>
      </c>
      <c r="X2369" s="56">
        <v>3744.7725995647093</v>
      </c>
      <c r="Y2369" s="80">
        <v>2678.7912899053149</v>
      </c>
      <c r="Z2369" s="58">
        <v>0.97737939321786682</v>
      </c>
    </row>
    <row r="2370" spans="2:26" x14ac:dyDescent="0.2">
      <c r="B2370" s="36" t="s">
        <v>637</v>
      </c>
      <c r="C2370" s="46" t="s">
        <v>636</v>
      </c>
      <c r="D2370" s="46" t="s">
        <v>12312</v>
      </c>
      <c r="E2370" s="46" t="s">
        <v>12509</v>
      </c>
      <c r="F2370" s="80">
        <v>5990.5797338689717</v>
      </c>
      <c r="G2370" s="56">
        <v>6479.3542486743481</v>
      </c>
      <c r="H2370" s="56">
        <v>6740.6230815396812</v>
      </c>
      <c r="I2370" s="56">
        <v>5085.523313327998</v>
      </c>
      <c r="J2370" s="56">
        <v>4637.7915151476791</v>
      </c>
      <c r="K2370" s="58">
        <v>1.0005931492684739</v>
      </c>
      <c r="L2370" s="80">
        <v>6515.166359906777</v>
      </c>
      <c r="M2370" s="56">
        <v>6801.6325032245795</v>
      </c>
      <c r="N2370" s="56">
        <v>5081.9335505468607</v>
      </c>
      <c r="O2370" s="56">
        <v>4627.8119248145495</v>
      </c>
      <c r="P2370" s="56">
        <v>6268.8119524896829</v>
      </c>
      <c r="Q2370" s="58">
        <v>1.0000340938568115</v>
      </c>
      <c r="R2370" s="80">
        <v>6654.0780815431308</v>
      </c>
      <c r="S2370" s="56">
        <v>5665.9300794675364</v>
      </c>
      <c r="T2370" s="56">
        <v>6211.3244746412693</v>
      </c>
      <c r="U2370" s="56">
        <v>6555.2632813355713</v>
      </c>
      <c r="V2370" s="56">
        <v>6243.8493187956274</v>
      </c>
      <c r="W2370" s="80">
        <v>8696.9907158810638</v>
      </c>
      <c r="X2370" s="56">
        <v>8712.2822785225671</v>
      </c>
      <c r="Y2370" s="80">
        <v>6232.2571697986486</v>
      </c>
      <c r="Z2370" s="58">
        <v>1.0403429128174864</v>
      </c>
    </row>
    <row r="2371" spans="2:26" x14ac:dyDescent="0.2">
      <c r="B2371" s="36" t="s">
        <v>6517</v>
      </c>
      <c r="C2371" s="46" t="s">
        <v>6516</v>
      </c>
      <c r="D2371" s="46" t="s">
        <v>12312</v>
      </c>
      <c r="E2371" s="46" t="s">
        <v>12514</v>
      </c>
      <c r="F2371" s="80">
        <v>5731.0066927487569</v>
      </c>
      <c r="G2371" s="56">
        <v>6130.3758314723973</v>
      </c>
      <c r="H2371" s="56">
        <v>6021.4468683050418</v>
      </c>
      <c r="I2371" s="56">
        <v>5235.4081112236781</v>
      </c>
      <c r="J2371" s="56">
        <v>7709.5278360906332</v>
      </c>
      <c r="K2371" s="58">
        <v>1.0070139250796661</v>
      </c>
      <c r="L2371" s="80">
        <v>6203.8149633907015</v>
      </c>
      <c r="M2371" s="56">
        <v>6114.9361888545318</v>
      </c>
      <c r="N2371" s="56">
        <v>5265.2842882762534</v>
      </c>
      <c r="O2371" s="56">
        <v>7742.3038421502079</v>
      </c>
      <c r="P2371" s="56">
        <v>6139.9522731474563</v>
      </c>
      <c r="Q2371" s="58">
        <v>1.0000340938568115</v>
      </c>
      <c r="R2371" s="80">
        <v>5135.0236957139687</v>
      </c>
      <c r="S2371" s="56">
        <v>7006.7469859291914</v>
      </c>
      <c r="T2371" s="56">
        <v>6229.3748833979944</v>
      </c>
      <c r="U2371" s="56">
        <v>5322.1960247354909</v>
      </c>
      <c r="V2371" s="56">
        <v>6143.5868000999335</v>
      </c>
      <c r="W2371" s="80">
        <v>8557.3361294671358</v>
      </c>
      <c r="X2371" s="56">
        <v>8571.9651055820141</v>
      </c>
      <c r="Y2371" s="80">
        <v>6131.8824712813112</v>
      </c>
      <c r="Z2371" s="58">
        <v>1.0699485797215642</v>
      </c>
    </row>
    <row r="2372" spans="2:26" x14ac:dyDescent="0.2">
      <c r="B2372" s="36" t="s">
        <v>592</v>
      </c>
      <c r="C2372" s="46" t="s">
        <v>591</v>
      </c>
      <c r="D2372" s="46" t="s">
        <v>12312</v>
      </c>
      <c r="E2372" s="46" t="s">
        <v>12510</v>
      </c>
      <c r="F2372" s="80">
        <v>1979.5832731526439</v>
      </c>
      <c r="G2372" s="56">
        <v>1865.9867137499887</v>
      </c>
      <c r="H2372" s="56">
        <v>1975.8699270230356</v>
      </c>
      <c r="I2372" s="56">
        <v>3072.9959000290073</v>
      </c>
      <c r="J2372" s="56">
        <v>2264.2479991844111</v>
      </c>
      <c r="K2372" s="58">
        <v>1.0002503500382234</v>
      </c>
      <c r="L2372" s="80">
        <v>1875.6574167653796</v>
      </c>
      <c r="M2372" s="56">
        <v>1993.0704860685371</v>
      </c>
      <c r="N2372" s="56">
        <v>3069.7746845422198</v>
      </c>
      <c r="O2372" s="56">
        <v>2258.6017417987136</v>
      </c>
      <c r="P2372" s="56">
        <v>2054.1680423496778</v>
      </c>
      <c r="Q2372" s="58">
        <v>1.0000340938568115</v>
      </c>
      <c r="R2372" s="80">
        <v>1972.6045837727263</v>
      </c>
      <c r="S2372" s="56">
        <v>2474.644753485386</v>
      </c>
      <c r="T2372" s="56">
        <v>2097.1334516087709</v>
      </c>
      <c r="U2372" s="56">
        <v>2022.8086007439922</v>
      </c>
      <c r="V2372" s="56">
        <v>2090.1048635456582</v>
      </c>
      <c r="W2372" s="80">
        <v>2911.2846363468493</v>
      </c>
      <c r="X2372" s="56">
        <v>2916.3377235220923</v>
      </c>
      <c r="Y2372" s="80">
        <v>2086.1774338717842</v>
      </c>
      <c r="Z2372" s="58">
        <v>1.053846767733787</v>
      </c>
    </row>
    <row r="2373" spans="2:26" x14ac:dyDescent="0.2">
      <c r="B2373" s="36" t="s">
        <v>590</v>
      </c>
      <c r="C2373" s="46" t="s">
        <v>589</v>
      </c>
      <c r="D2373" s="46" t="s">
        <v>12312</v>
      </c>
      <c r="E2373" s="46" t="s">
        <v>12510</v>
      </c>
      <c r="F2373" s="80">
        <v>2785.4713191876126</v>
      </c>
      <c r="G2373" s="56">
        <v>3289.7100359630904</v>
      </c>
      <c r="H2373" s="56">
        <v>3337.3152577384508</v>
      </c>
      <c r="I2373" s="56">
        <v>2928.9880348879306</v>
      </c>
      <c r="J2373" s="56">
        <v>2918.0501890768537</v>
      </c>
      <c r="K2373" s="58">
        <v>1.0002503500382234</v>
      </c>
      <c r="L2373" s="80">
        <v>3306.7593581957312</v>
      </c>
      <c r="M2373" s="56">
        <v>3366.3676196166798</v>
      </c>
      <c r="N2373" s="56">
        <v>2925.9177731871237</v>
      </c>
      <c r="O2373" s="56">
        <v>2910.7735734243961</v>
      </c>
      <c r="P2373" s="56">
        <v>3244.6247344840135</v>
      </c>
      <c r="Q2373" s="58">
        <v>1.0000340938568115</v>
      </c>
      <c r="R2373" s="80">
        <v>3261.7527226871962</v>
      </c>
      <c r="S2373" s="56">
        <v>2589.968587844482</v>
      </c>
      <c r="T2373" s="56">
        <v>3180.6087168468616</v>
      </c>
      <c r="U2373" s="56">
        <v>3194.5743092029247</v>
      </c>
      <c r="V2373" s="56">
        <v>3181.9293840878454</v>
      </c>
      <c r="W2373" s="80">
        <v>4432.0752950743881</v>
      </c>
      <c r="X2373" s="56">
        <v>4439.1854932614933</v>
      </c>
      <c r="Y2373" s="80">
        <v>3175.5336585738733</v>
      </c>
      <c r="Z2373" s="58">
        <v>1.1400345918837258</v>
      </c>
    </row>
    <row r="2374" spans="2:26" x14ac:dyDescent="0.2">
      <c r="B2374" s="36" t="s">
        <v>6515</v>
      </c>
      <c r="C2374" s="46" t="s">
        <v>6514</v>
      </c>
      <c r="D2374" s="46" t="s">
        <v>12312</v>
      </c>
      <c r="E2374" s="46" t="s">
        <v>12514</v>
      </c>
      <c r="F2374" s="80">
        <v>5477.7664993882508</v>
      </c>
      <c r="G2374" s="56">
        <v>4379.8546714339891</v>
      </c>
      <c r="H2374" s="56">
        <v>3792.6439932053322</v>
      </c>
      <c r="I2374" s="56">
        <v>4675.3105161153608</v>
      </c>
      <c r="J2374" s="56">
        <v>6914.1734135045954</v>
      </c>
      <c r="K2374" s="58">
        <v>1.0070139250796661</v>
      </c>
      <c r="L2374" s="80">
        <v>4432.3233509800493</v>
      </c>
      <c r="M2374" s="56">
        <v>3851.5287957728378</v>
      </c>
      <c r="N2374" s="56">
        <v>4701.9904619357803</v>
      </c>
      <c r="O2374" s="56">
        <v>6943.5680787183464</v>
      </c>
      <c r="P2374" s="56">
        <v>4534.6563938846939</v>
      </c>
      <c r="Q2374" s="58">
        <v>1.0000340938568115</v>
      </c>
      <c r="R2374" s="80">
        <v>4758.1799623892475</v>
      </c>
      <c r="S2374" s="56">
        <v>4722.1265519184071</v>
      </c>
      <c r="T2374" s="56">
        <v>4555.4293525825642</v>
      </c>
      <c r="U2374" s="56">
        <v>4754.5746213421635</v>
      </c>
      <c r="V2374" s="56">
        <v>4574.2616817772196</v>
      </c>
      <c r="W2374" s="80">
        <v>6371.4400119605343</v>
      </c>
      <c r="X2374" s="56">
        <v>6385.4225667852943</v>
      </c>
      <c r="Y2374" s="80">
        <v>4567.7578276068316</v>
      </c>
      <c r="Z2374" s="58">
        <v>0.83387231422094243</v>
      </c>
    </row>
    <row r="2375" spans="2:26" x14ac:dyDescent="0.2">
      <c r="B2375" s="36" t="s">
        <v>6687</v>
      </c>
      <c r="C2375" s="46" t="s">
        <v>6686</v>
      </c>
      <c r="D2375" s="46" t="s">
        <v>12316</v>
      </c>
      <c r="E2375" s="46" t="s">
        <v>12517</v>
      </c>
      <c r="F2375" s="80">
        <v>9415.1849744828596</v>
      </c>
      <c r="G2375" s="56">
        <v>12261.198516729319</v>
      </c>
      <c r="H2375" s="56">
        <v>14361.555718720343</v>
      </c>
      <c r="I2375" s="56">
        <v>14618.222844237102</v>
      </c>
      <c r="J2375" s="56">
        <v>10710.831100607642</v>
      </c>
      <c r="K2375" s="58">
        <v>0.97587409763298305</v>
      </c>
      <c r="L2375" s="80">
        <v>12024.387800392606</v>
      </c>
      <c r="M2375" s="56">
        <v>14133.537418549105</v>
      </c>
      <c r="N2375" s="56">
        <v>14247.024669928765</v>
      </c>
      <c r="O2375" s="56">
        <v>10423.748294798581</v>
      </c>
      <c r="P2375" s="56">
        <v>12380.512143686701</v>
      </c>
      <c r="Q2375" s="58">
        <v>1.0027115345001221</v>
      </c>
      <c r="R2375" s="80">
        <v>12315.393534445855</v>
      </c>
      <c r="S2375" s="56">
        <v>15920.478187189672</v>
      </c>
      <c r="T2375" s="56">
        <v>12769.887044002022</v>
      </c>
      <c r="U2375" s="56">
        <v>12675.901999720238</v>
      </c>
      <c r="V2375" s="56">
        <v>12760.999274263311</v>
      </c>
      <c r="W2375" s="80">
        <v>17774.658955901956</v>
      </c>
      <c r="X2375" s="56">
        <v>17779.651911335255</v>
      </c>
      <c r="Y2375" s="80">
        <v>12718.523064169374</v>
      </c>
      <c r="Z2375" s="58">
        <v>1.3508521711086143</v>
      </c>
    </row>
    <row r="2376" spans="2:26" x14ac:dyDescent="0.2">
      <c r="B2376" s="36" t="s">
        <v>6685</v>
      </c>
      <c r="C2376" s="46" t="s">
        <v>6684</v>
      </c>
      <c r="D2376" s="46" t="s">
        <v>12316</v>
      </c>
      <c r="E2376" s="46" t="s">
        <v>12517</v>
      </c>
      <c r="F2376" s="80">
        <v>8059.8474076706207</v>
      </c>
      <c r="G2376" s="56">
        <v>10166.738648276269</v>
      </c>
      <c r="H2376" s="56">
        <v>12546.522991769007</v>
      </c>
      <c r="I2376" s="56">
        <v>5875.4995854311201</v>
      </c>
      <c r="J2376" s="56">
        <v>5161.3152705954535</v>
      </c>
      <c r="K2376" s="58">
        <v>0.97587409763298305</v>
      </c>
      <c r="L2376" s="80">
        <v>9970.3799759310241</v>
      </c>
      <c r="M2376" s="56">
        <v>12347.321951040989</v>
      </c>
      <c r="N2376" s="56">
        <v>5726.3039723596439</v>
      </c>
      <c r="O2376" s="56">
        <v>5022.9763447334226</v>
      </c>
      <c r="P2376" s="56">
        <v>9364.2591010150081</v>
      </c>
      <c r="Q2376" s="58">
        <v>1.0027115345001221</v>
      </c>
      <c r="R2376" s="80">
        <v>10479.444972068728</v>
      </c>
      <c r="S2376" s="56">
        <v>6779.9844557139686</v>
      </c>
      <c r="T2376" s="56">
        <v>9132.5907500113844</v>
      </c>
      <c r="U2376" s="56">
        <v>10109.498920433252</v>
      </c>
      <c r="V2376" s="56">
        <v>9224.9728405974329</v>
      </c>
      <c r="W2376" s="80">
        <v>12849.365680145253</v>
      </c>
      <c r="X2376" s="56">
        <v>12853.639888141672</v>
      </c>
      <c r="Y2376" s="80">
        <v>9194.7421800554239</v>
      </c>
      <c r="Z2376" s="58">
        <v>1.1408084688184934</v>
      </c>
    </row>
    <row r="2377" spans="2:26" x14ac:dyDescent="0.2">
      <c r="B2377" s="36" t="s">
        <v>690</v>
      </c>
      <c r="C2377" s="46" t="s">
        <v>689</v>
      </c>
      <c r="D2377" s="46" t="s">
        <v>12312</v>
      </c>
      <c r="E2377" s="46" t="s">
        <v>12519</v>
      </c>
      <c r="F2377" s="80">
        <v>9653.4307290755314</v>
      </c>
      <c r="G2377" s="56">
        <v>9676.9879952839256</v>
      </c>
      <c r="H2377" s="56">
        <v>10016.620465857106</v>
      </c>
      <c r="I2377" s="56">
        <v>5427.5309745928089</v>
      </c>
      <c r="J2377" s="56">
        <v>6711.9999759285565</v>
      </c>
      <c r="K2377" s="58">
        <v>1.030136587634966</v>
      </c>
      <c r="L2377" s="80">
        <v>10017.775023695443</v>
      </c>
      <c r="M2377" s="56">
        <v>10405.707780819404</v>
      </c>
      <c r="N2377" s="56">
        <v>5583.8395497351103</v>
      </c>
      <c r="O2377" s="56">
        <v>6895.3086774847234</v>
      </c>
      <c r="P2377" s="56">
        <v>9336.6450148022323</v>
      </c>
      <c r="Q2377" s="58">
        <v>1.0000340938568115</v>
      </c>
      <c r="R2377" s="80">
        <v>9469.7560055292597</v>
      </c>
      <c r="S2377" s="56">
        <v>5536.3050866185658</v>
      </c>
      <c r="T2377" s="56">
        <v>8960.78234346518</v>
      </c>
      <c r="U2377" s="56">
        <v>9076.4109136381903</v>
      </c>
      <c r="V2377" s="56">
        <v>8971.7168502770583</v>
      </c>
      <c r="W2377" s="80">
        <v>12496.608128817537</v>
      </c>
      <c r="X2377" s="56">
        <v>12521.249490297878</v>
      </c>
      <c r="Y2377" s="80">
        <v>8956.9695306038629</v>
      </c>
      <c r="Z2377" s="58">
        <v>0.92785350431179137</v>
      </c>
    </row>
    <row r="2378" spans="2:26" x14ac:dyDescent="0.2">
      <c r="B2378" s="36" t="s">
        <v>6440</v>
      </c>
      <c r="C2378" s="46" t="s">
        <v>6439</v>
      </c>
      <c r="D2378" s="46" t="s">
        <v>12310</v>
      </c>
      <c r="E2378" s="46" t="s">
        <v>12522</v>
      </c>
      <c r="F2378" s="80">
        <v>4455.3896099122776</v>
      </c>
      <c r="G2378" s="56">
        <v>4178.4652654590982</v>
      </c>
      <c r="H2378" s="56">
        <v>3779.7768020650378</v>
      </c>
      <c r="I2378" s="56">
        <v>3639.7967969849692</v>
      </c>
      <c r="J2378" s="56">
        <v>4937.9653405559202</v>
      </c>
      <c r="K2378" s="58">
        <v>1.0570881748931296</v>
      </c>
      <c r="L2378" s="80">
        <v>4438.7866426855981</v>
      </c>
      <c r="M2378" s="56">
        <v>4029.3311810309597</v>
      </c>
      <c r="N2378" s="56">
        <v>3842.590993809566</v>
      </c>
      <c r="O2378" s="56">
        <v>5205.5450099431482</v>
      </c>
      <c r="P2378" s="56">
        <v>4367.1396923086932</v>
      </c>
      <c r="Q2378" s="58">
        <v>1.0002604722976685</v>
      </c>
      <c r="R2378" s="80">
        <v>4123.3956953207444</v>
      </c>
      <c r="S2378" s="56">
        <v>2824.2027982702843</v>
      </c>
      <c r="T2378" s="56">
        <v>4215.6872795522868</v>
      </c>
      <c r="U2378" s="56">
        <v>3993.4764056156987</v>
      </c>
      <c r="V2378" s="56">
        <v>4194.6737332367211</v>
      </c>
      <c r="W2378" s="80">
        <v>5842.7160316461222</v>
      </c>
      <c r="X2378" s="56">
        <v>5844.0086487713079</v>
      </c>
      <c r="Y2378" s="80">
        <v>4180.4619773920649</v>
      </c>
      <c r="Z2378" s="58">
        <v>0.93829324557642313</v>
      </c>
    </row>
    <row r="2379" spans="2:26" x14ac:dyDescent="0.2">
      <c r="B2379" s="36" t="s">
        <v>6513</v>
      </c>
      <c r="C2379" s="46" t="s">
        <v>12904</v>
      </c>
      <c r="D2379" s="46" t="s">
        <v>12312</v>
      </c>
      <c r="E2379" s="46" t="s">
        <v>12514</v>
      </c>
      <c r="F2379" s="80">
        <v>2524.8073701015282</v>
      </c>
      <c r="G2379" s="56">
        <v>1943.1772535120126</v>
      </c>
      <c r="H2379" s="56">
        <v>1767.0705151046848</v>
      </c>
      <c r="I2379" s="56">
        <v>2055.682340849467</v>
      </c>
      <c r="J2379" s="56">
        <v>3494.6588859470776</v>
      </c>
      <c r="K2379" s="58">
        <v>1.0070139250796661</v>
      </c>
      <c r="L2379" s="80">
        <v>1966.4556388156821</v>
      </c>
      <c r="M2379" s="56">
        <v>1794.5061506642617</v>
      </c>
      <c r="N2379" s="56">
        <v>2067.4132180369411</v>
      </c>
      <c r="O2379" s="56">
        <v>3509.5159515491687</v>
      </c>
      <c r="P2379" s="56">
        <v>2032.6307217777626</v>
      </c>
      <c r="Q2379" s="58">
        <v>1.0000340938568115</v>
      </c>
      <c r="R2379" s="80">
        <v>2219.2027287659757</v>
      </c>
      <c r="S2379" s="56">
        <v>2247.1278651520515</v>
      </c>
      <c r="T2379" s="56">
        <v>2054.9885520583261</v>
      </c>
      <c r="U2379" s="56">
        <v>2221.9952424045832</v>
      </c>
      <c r="V2379" s="56">
        <v>2070.7816712717536</v>
      </c>
      <c r="W2379" s="80">
        <v>2884.3695691780358</v>
      </c>
      <c r="X2379" s="56">
        <v>2890.8143961852379</v>
      </c>
      <c r="Y2379" s="80">
        <v>2067.9195383276551</v>
      </c>
      <c r="Z2379" s="58">
        <v>0.81904051881965922</v>
      </c>
    </row>
    <row r="2380" spans="2:26" x14ac:dyDescent="0.2">
      <c r="B2380" s="36" t="s">
        <v>6512</v>
      </c>
      <c r="C2380" s="46" t="s">
        <v>6511</v>
      </c>
      <c r="D2380" s="46" t="s">
        <v>12312</v>
      </c>
      <c r="E2380" s="46" t="s">
        <v>12514</v>
      </c>
      <c r="F2380" s="80">
        <v>4637.2102052208866</v>
      </c>
      <c r="G2380" s="56">
        <v>4875.1271205440735</v>
      </c>
      <c r="H2380" s="56">
        <v>4832.9167868489758</v>
      </c>
      <c r="I2380" s="56">
        <v>2771.0513360671293</v>
      </c>
      <c r="J2380" s="56">
        <v>5301.8948448062993</v>
      </c>
      <c r="K2380" s="58">
        <v>1.0070139250796661</v>
      </c>
      <c r="L2380" s="80">
        <v>4933.5289401986029</v>
      </c>
      <c r="M2380" s="56">
        <v>4907.9529229399532</v>
      </c>
      <c r="N2380" s="56">
        <v>2786.8645102417718</v>
      </c>
      <c r="O2380" s="56">
        <v>5324.4351275908175</v>
      </c>
      <c r="P2380" s="56">
        <v>4669.0923836572474</v>
      </c>
      <c r="Q2380" s="58">
        <v>1.0000340938568115</v>
      </c>
      <c r="R2380" s="80">
        <v>4669.4942975026624</v>
      </c>
      <c r="S2380" s="56">
        <v>3584.8047478577073</v>
      </c>
      <c r="T2380" s="56">
        <v>4562.7496247746249</v>
      </c>
      <c r="U2380" s="56">
        <v>4561.025342538167</v>
      </c>
      <c r="V2380" s="56">
        <v>4562.5865666668233</v>
      </c>
      <c r="W2380" s="80">
        <v>6355.1778694042905</v>
      </c>
      <c r="X2380" s="56">
        <v>6367.0148189960046</v>
      </c>
      <c r="Y2380" s="80">
        <v>4554.5900014882436</v>
      </c>
      <c r="Z2380" s="58">
        <v>0.98218320928397351</v>
      </c>
    </row>
    <row r="2381" spans="2:26" x14ac:dyDescent="0.2">
      <c r="B2381" s="36" t="s">
        <v>6683</v>
      </c>
      <c r="C2381" s="46" t="s">
        <v>6682</v>
      </c>
      <c r="D2381" s="46" t="s">
        <v>12316</v>
      </c>
      <c r="E2381" s="46" t="s">
        <v>12517</v>
      </c>
      <c r="F2381" s="80">
        <v>4832.7781168496967</v>
      </c>
      <c r="G2381" s="56">
        <v>5670.6137359159047</v>
      </c>
      <c r="H2381" s="56">
        <v>7296.6559478125191</v>
      </c>
      <c r="I2381" s="56">
        <v>4227.735162868501</v>
      </c>
      <c r="J2381" s="56">
        <v>4176.7379990884592</v>
      </c>
      <c r="K2381" s="58">
        <v>0.97587409763298305</v>
      </c>
      <c r="L2381" s="80">
        <v>5561.0924604028432</v>
      </c>
      <c r="M2381" s="56">
        <v>7180.8070022845759</v>
      </c>
      <c r="N2381" s="56">
        <v>4120.3809659433518</v>
      </c>
      <c r="O2381" s="56">
        <v>4064.7887345874424</v>
      </c>
      <c r="P2381" s="56">
        <v>5414.3984695898553</v>
      </c>
      <c r="Q2381" s="58">
        <v>1.0027115345001221</v>
      </c>
      <c r="R2381" s="80">
        <v>5907.0990704509477</v>
      </c>
      <c r="S2381" s="56">
        <v>5365.8820830189507</v>
      </c>
      <c r="T2381" s="56">
        <v>5425.0189042449665</v>
      </c>
      <c r="U2381" s="56">
        <v>5852.9773717077478</v>
      </c>
      <c r="V2381" s="56">
        <v>5465.489133796983</v>
      </c>
      <c r="W2381" s="80">
        <v>7612.8211664707305</v>
      </c>
      <c r="X2381" s="56">
        <v>7615.3840312282318</v>
      </c>
      <c r="Y2381" s="80">
        <v>5447.6003201127614</v>
      </c>
      <c r="Z2381" s="58">
        <v>1.1272192077512229</v>
      </c>
    </row>
    <row r="2382" spans="2:26" x14ac:dyDescent="0.2">
      <c r="B2382" s="36" t="s">
        <v>688</v>
      </c>
      <c r="C2382" s="46" t="s">
        <v>687</v>
      </c>
      <c r="D2382" s="46" t="s">
        <v>12312</v>
      </c>
      <c r="E2382" s="46" t="s">
        <v>12512</v>
      </c>
      <c r="F2382" s="80">
        <v>5177.2540263497031</v>
      </c>
      <c r="G2382" s="56">
        <v>4723.6402873923516</v>
      </c>
      <c r="H2382" s="56">
        <v>4066.7072853296577</v>
      </c>
      <c r="I2382" s="56">
        <v>3191.014262719993</v>
      </c>
      <c r="J2382" s="56">
        <v>5467.7433930758016</v>
      </c>
      <c r="K2382" s="58">
        <v>1.0017480140151742</v>
      </c>
      <c r="L2382" s="80">
        <v>4755.2304376486672</v>
      </c>
      <c r="M2382" s="56">
        <v>4108.2512740438779</v>
      </c>
      <c r="N2382" s="56">
        <v>3192.4421991488075</v>
      </c>
      <c r="O2382" s="56">
        <v>5462.2750953658169</v>
      </c>
      <c r="P2382" s="56">
        <v>4540.4337653967914</v>
      </c>
      <c r="Q2382" s="58">
        <v>1.0000340938568115</v>
      </c>
      <c r="R2382" s="80">
        <v>4315.8401775825087</v>
      </c>
      <c r="S2382" s="56">
        <v>3059.7289085004818</v>
      </c>
      <c r="T2382" s="56">
        <v>4394.3918037508674</v>
      </c>
      <c r="U2382" s="56">
        <v>4190.2290506743057</v>
      </c>
      <c r="V2382" s="56">
        <v>4375.0849921998179</v>
      </c>
      <c r="W2382" s="80">
        <v>6094.0089383341892</v>
      </c>
      <c r="X2382" s="56">
        <v>6107.2244045781827</v>
      </c>
      <c r="Y2382" s="80">
        <v>4368.7511338827053</v>
      </c>
      <c r="Z2382" s="58">
        <v>0.84383557608876991</v>
      </c>
    </row>
    <row r="2383" spans="2:26" x14ac:dyDescent="0.2">
      <c r="B2383" s="36" t="s">
        <v>588</v>
      </c>
      <c r="C2383" s="46" t="s">
        <v>587</v>
      </c>
      <c r="D2383" s="46" t="s">
        <v>12312</v>
      </c>
      <c r="E2383" s="46" t="s">
        <v>12510</v>
      </c>
      <c r="F2383" s="80">
        <v>3226.6185499295548</v>
      </c>
      <c r="G2383" s="56">
        <v>3679.2894896312323</v>
      </c>
      <c r="H2383" s="56">
        <v>3559.9892880883026</v>
      </c>
      <c r="I2383" s="56">
        <v>2812.8250065686684</v>
      </c>
      <c r="J2383" s="56">
        <v>2606.6724257398032</v>
      </c>
      <c r="K2383" s="58">
        <v>1.0002503500382234</v>
      </c>
      <c r="L2383" s="80">
        <v>3698.3578547485627</v>
      </c>
      <c r="M2383" s="56">
        <v>3590.9800962956901</v>
      </c>
      <c r="N2383" s="56">
        <v>2809.8765107790396</v>
      </c>
      <c r="O2383" s="56">
        <v>2600.1722793595354</v>
      </c>
      <c r="P2383" s="56">
        <v>3530.5697921334577</v>
      </c>
      <c r="Q2383" s="58">
        <v>1.0000340938568115</v>
      </c>
      <c r="R2383" s="80">
        <v>3594.0748246214962</v>
      </c>
      <c r="S2383" s="56">
        <v>2621.8000803495061</v>
      </c>
      <c r="T2383" s="56">
        <v>3441.270169305767</v>
      </c>
      <c r="U2383" s="56">
        <v>3496.8473501942976</v>
      </c>
      <c r="V2383" s="56">
        <v>3446.5258691911968</v>
      </c>
      <c r="W2383" s="80">
        <v>4800.6288998949613</v>
      </c>
      <c r="X2383" s="56">
        <v>4808.8651711522371</v>
      </c>
      <c r="Y2383" s="80">
        <v>3439.980877960129</v>
      </c>
      <c r="Z2383" s="58">
        <v>1.0661256745192991</v>
      </c>
    </row>
    <row r="2384" spans="2:26" x14ac:dyDescent="0.2">
      <c r="B2384" s="36" t="s">
        <v>6681</v>
      </c>
      <c r="C2384" s="46" t="s">
        <v>6680</v>
      </c>
      <c r="D2384" s="46" t="s">
        <v>12316</v>
      </c>
      <c r="E2384" s="46" t="s">
        <v>12517</v>
      </c>
      <c r="F2384" s="80">
        <v>2915.7299241322025</v>
      </c>
      <c r="G2384" s="56">
        <v>3437.6343455589149</v>
      </c>
      <c r="H2384" s="56">
        <v>4328.0005626614229</v>
      </c>
      <c r="I2384" s="56">
        <v>2035.1595924196602</v>
      </c>
      <c r="J2384" s="56">
        <v>1947.6816105675061</v>
      </c>
      <c r="K2384" s="58">
        <v>0.97587409763298305</v>
      </c>
      <c r="L2384" s="80">
        <v>3371.2404566772711</v>
      </c>
      <c r="M2384" s="56">
        <v>4259.2849338836968</v>
      </c>
      <c r="N2384" s="56">
        <v>1983.4811132240791</v>
      </c>
      <c r="O2384" s="56">
        <v>1895.477827655393</v>
      </c>
      <c r="P2384" s="56">
        <v>3185.9471355165101</v>
      </c>
      <c r="Q2384" s="58">
        <v>1.0027115345001221</v>
      </c>
      <c r="R2384" s="80">
        <v>3548.8929629154277</v>
      </c>
      <c r="S2384" s="56">
        <v>2543.1435213866398</v>
      </c>
      <c r="T2384" s="56">
        <v>3130.7708708792529</v>
      </c>
      <c r="U2384" s="56">
        <v>3448.3180187625489</v>
      </c>
      <c r="V2384" s="56">
        <v>3160.7999670310724</v>
      </c>
      <c r="W2384" s="80">
        <v>4402.6443567873985</v>
      </c>
      <c r="X2384" s="56">
        <v>4404.1905940207807</v>
      </c>
      <c r="Y2384" s="80">
        <v>3150.5003544720353</v>
      </c>
      <c r="Z2384" s="58">
        <v>1.0805185790346157</v>
      </c>
    </row>
    <row r="2385" spans="2:26" x14ac:dyDescent="0.2">
      <c r="B2385" s="36" t="s">
        <v>586</v>
      </c>
      <c r="C2385" s="46" t="s">
        <v>585</v>
      </c>
      <c r="D2385" s="46" t="s">
        <v>12312</v>
      </c>
      <c r="E2385" s="46" t="s">
        <v>12510</v>
      </c>
      <c r="F2385" s="80">
        <v>8512.0824710749257</v>
      </c>
      <c r="G2385" s="56">
        <v>9024.6676272247223</v>
      </c>
      <c r="H2385" s="56">
        <v>8975.3421126078538</v>
      </c>
      <c r="I2385" s="56">
        <v>9117.5044625256287</v>
      </c>
      <c r="J2385" s="56">
        <v>8064.8460787900558</v>
      </c>
      <c r="K2385" s="58">
        <v>1.0002503500382234</v>
      </c>
      <c r="L2385" s="80">
        <v>9071.4390644447176</v>
      </c>
      <c r="M2385" s="56">
        <v>9053.4752426535579</v>
      </c>
      <c r="N2385" s="56">
        <v>9107.9471941364118</v>
      </c>
      <c r="O2385" s="56">
        <v>8044.7351206470948</v>
      </c>
      <c r="P2385" s="56">
        <v>9032.5018906018013</v>
      </c>
      <c r="Q2385" s="58">
        <v>1.0000340938568115</v>
      </c>
      <c r="R2385" s="80">
        <v>9052.2573601627682</v>
      </c>
      <c r="S2385" s="56">
        <v>7535.7846884556857</v>
      </c>
      <c r="T2385" s="56">
        <v>8886.8656102166515</v>
      </c>
      <c r="U2385" s="56">
        <v>8900.6100929920594</v>
      </c>
      <c r="V2385" s="56">
        <v>8888.1653680559866</v>
      </c>
      <c r="W2385" s="80">
        <v>12380.23016578961</v>
      </c>
      <c r="X2385" s="56">
        <v>12401.958120027524</v>
      </c>
      <c r="Y2385" s="80">
        <v>8871.6354615396303</v>
      </c>
      <c r="Z2385" s="58">
        <v>1.0422403086067962</v>
      </c>
    </row>
    <row r="2386" spans="2:26" x14ac:dyDescent="0.2">
      <c r="B2386" s="36" t="s">
        <v>635</v>
      </c>
      <c r="C2386" s="46" t="s">
        <v>634</v>
      </c>
      <c r="D2386" s="46" t="s">
        <v>12312</v>
      </c>
      <c r="E2386" s="46" t="s">
        <v>12509</v>
      </c>
      <c r="F2386" s="80">
        <v>3982.208025952451</v>
      </c>
      <c r="G2386" s="56">
        <v>4010.0008199042727</v>
      </c>
      <c r="H2386" s="56">
        <v>3579.6964216828369</v>
      </c>
      <c r="I2386" s="56">
        <v>2797.2392243138206</v>
      </c>
      <c r="J2386" s="56">
        <v>3612.6242002014583</v>
      </c>
      <c r="K2386" s="58">
        <v>1.0005931492684739</v>
      </c>
      <c r="L2386" s="80">
        <v>4032.1645402216054</v>
      </c>
      <c r="M2386" s="56">
        <v>3612.0962763924827</v>
      </c>
      <c r="N2386" s="56">
        <v>2795.2647126188162</v>
      </c>
      <c r="O2386" s="56">
        <v>3604.8505628079261</v>
      </c>
      <c r="P2386" s="56">
        <v>3827.0889432700028</v>
      </c>
      <c r="Q2386" s="58">
        <v>1.0000340938568115</v>
      </c>
      <c r="R2386" s="80">
        <v>3809.9754580970175</v>
      </c>
      <c r="S2386" s="56">
        <v>2642.5632223528964</v>
      </c>
      <c r="T2386" s="56">
        <v>3710.3461950277215</v>
      </c>
      <c r="U2386" s="56">
        <v>3693.2342345226057</v>
      </c>
      <c r="V2386" s="56">
        <v>3708.7279890045229</v>
      </c>
      <c r="W2386" s="80">
        <v>5165.8474189960425</v>
      </c>
      <c r="X2386" s="56">
        <v>5176.0124090613726</v>
      </c>
      <c r="Y2386" s="80">
        <v>3702.6165379033014</v>
      </c>
      <c r="Z2386" s="58">
        <v>0.92978983362320011</v>
      </c>
    </row>
    <row r="2387" spans="2:26" x14ac:dyDescent="0.2">
      <c r="B2387" s="36" t="s">
        <v>6438</v>
      </c>
      <c r="C2387" s="46" t="s">
        <v>6437</v>
      </c>
      <c r="D2387" s="46" t="s">
        <v>12310</v>
      </c>
      <c r="E2387" s="46" t="s">
        <v>12521</v>
      </c>
      <c r="F2387" s="80">
        <v>3606.3919229593257</v>
      </c>
      <c r="G2387" s="56">
        <v>3416.7806755533707</v>
      </c>
      <c r="H2387" s="56">
        <v>3983.13277882385</v>
      </c>
      <c r="I2387" s="56">
        <v>3252.1723278153427</v>
      </c>
      <c r="J2387" s="56">
        <v>3901.5239093908704</v>
      </c>
      <c r="K2387" s="58">
        <v>1.0418053978013857</v>
      </c>
      <c r="L2387" s="80">
        <v>3577.1731717473658</v>
      </c>
      <c r="M2387" s="56">
        <v>4184.7255633675786</v>
      </c>
      <c r="N2387" s="56">
        <v>3383.7320181126966</v>
      </c>
      <c r="O2387" s="56">
        <v>4053.4780912026081</v>
      </c>
      <c r="P2387" s="56">
        <v>3610.2409337996246</v>
      </c>
      <c r="Q2387" s="58">
        <v>1.0002604722976685</v>
      </c>
      <c r="R2387" s="80">
        <v>4027.2414694343638</v>
      </c>
      <c r="S2387" s="56">
        <v>4053.7660275190751</v>
      </c>
      <c r="T2387" s="56">
        <v>3656.9422787892818</v>
      </c>
      <c r="U2387" s="56">
        <v>4029.8939252428354</v>
      </c>
      <c r="V2387" s="56">
        <v>3692.2107449870919</v>
      </c>
      <c r="W2387" s="80">
        <v>5142.8407270441539</v>
      </c>
      <c r="X2387" s="56">
        <v>5143.8870292461834</v>
      </c>
      <c r="Y2387" s="80">
        <v>3679.6359201632995</v>
      </c>
      <c r="Z2387" s="58">
        <v>1.0203094945775808</v>
      </c>
    </row>
    <row r="2388" spans="2:26" x14ac:dyDescent="0.2">
      <c r="B2388" s="36" t="s">
        <v>6510</v>
      </c>
      <c r="C2388" s="46" t="s">
        <v>6509</v>
      </c>
      <c r="D2388" s="46" t="s">
        <v>12312</v>
      </c>
      <c r="E2388" s="46" t="s">
        <v>12514</v>
      </c>
      <c r="F2388" s="80">
        <v>2495.2285562881275</v>
      </c>
      <c r="G2388" s="56">
        <v>2321.2154060840562</v>
      </c>
      <c r="H2388" s="56">
        <v>1943.0727722827151</v>
      </c>
      <c r="I2388" s="56">
        <v>2057.6550667697384</v>
      </c>
      <c r="J2388" s="56">
        <v>2921.7214306933729</v>
      </c>
      <c r="K2388" s="58">
        <v>1.0070139250796661</v>
      </c>
      <c r="L2388" s="80">
        <v>2349.0225176061676</v>
      </c>
      <c r="M2388" s="56">
        <v>1973.2410287220612</v>
      </c>
      <c r="N2388" s="56">
        <v>2069.3972014385054</v>
      </c>
      <c r="O2388" s="56">
        <v>2934.1427308498492</v>
      </c>
      <c r="P2388" s="56">
        <v>2313.1278362038461</v>
      </c>
      <c r="Q2388" s="58">
        <v>1.0000340938568115</v>
      </c>
      <c r="R2388" s="80">
        <v>2338.3968939580809</v>
      </c>
      <c r="S2388" s="56">
        <v>2222.2972873739704</v>
      </c>
      <c r="T2388" s="56">
        <v>2305.0782146169608</v>
      </c>
      <c r="U2388" s="56">
        <v>2326.7869332996702</v>
      </c>
      <c r="V2388" s="56">
        <v>2307.1311166978053</v>
      </c>
      <c r="W2388" s="80">
        <v>3213.5781755398721</v>
      </c>
      <c r="X2388" s="56">
        <v>3219.9474996234203</v>
      </c>
      <c r="Y2388" s="80">
        <v>2303.3621098771782</v>
      </c>
      <c r="Z2388" s="58">
        <v>0.9231066645468472</v>
      </c>
    </row>
    <row r="2389" spans="2:26" x14ac:dyDescent="0.2">
      <c r="B2389" s="36" t="s">
        <v>6508</v>
      </c>
      <c r="C2389" s="46" t="s">
        <v>6507</v>
      </c>
      <c r="D2389" s="46" t="s">
        <v>12312</v>
      </c>
      <c r="E2389" s="46" t="s">
        <v>12514</v>
      </c>
      <c r="F2389" s="80">
        <v>3952.3278201385519</v>
      </c>
      <c r="G2389" s="56">
        <v>3676.6927468995755</v>
      </c>
      <c r="H2389" s="56">
        <v>3198.8555982816888</v>
      </c>
      <c r="I2389" s="56">
        <v>3475.225764515073</v>
      </c>
      <c r="J2389" s="56">
        <v>5629.8477440245288</v>
      </c>
      <c r="K2389" s="58">
        <v>1.0070139250796661</v>
      </c>
      <c r="L2389" s="80">
        <v>3720.7378643744983</v>
      </c>
      <c r="M2389" s="56">
        <v>3248.5212090493328</v>
      </c>
      <c r="N2389" s="56">
        <v>3495.0573531959521</v>
      </c>
      <c r="O2389" s="56">
        <v>5653.7822738291707</v>
      </c>
      <c r="P2389" s="56">
        <v>3741.6035719114516</v>
      </c>
      <c r="Q2389" s="58">
        <v>1.0000340938568115</v>
      </c>
      <c r="R2389" s="80">
        <v>3710.4846027686585</v>
      </c>
      <c r="S2389" s="56">
        <v>4455.8393387400474</v>
      </c>
      <c r="T2389" s="56">
        <v>3814.6987802488652</v>
      </c>
      <c r="U2389" s="56">
        <v>3785.0200763657976</v>
      </c>
      <c r="V2389" s="56">
        <v>3811.8921902400848</v>
      </c>
      <c r="W2389" s="80">
        <v>5309.5437278829504</v>
      </c>
      <c r="X2389" s="56">
        <v>5319.6324456909633</v>
      </c>
      <c r="Y2389" s="80">
        <v>3805.3539119227416</v>
      </c>
      <c r="Z2389" s="58">
        <v>0.96281333054739926</v>
      </c>
    </row>
    <row r="2390" spans="2:26" x14ac:dyDescent="0.2">
      <c r="B2390" s="36" t="s">
        <v>6679</v>
      </c>
      <c r="C2390" s="46" t="s">
        <v>6678</v>
      </c>
      <c r="D2390" s="46" t="s">
        <v>12316</v>
      </c>
      <c r="E2390" s="46" t="s">
        <v>12517</v>
      </c>
      <c r="F2390" s="80">
        <v>4120.1741133543255</v>
      </c>
      <c r="G2390" s="56">
        <v>4169.0672357738013</v>
      </c>
      <c r="H2390" s="56">
        <v>4880.7770408863616</v>
      </c>
      <c r="I2390" s="56">
        <v>2696.2327215273372</v>
      </c>
      <c r="J2390" s="56">
        <v>3767.0102319370731</v>
      </c>
      <c r="K2390" s="58">
        <v>0.97587409763298305</v>
      </c>
      <c r="L2390" s="80">
        <v>4088.5465756431904</v>
      </c>
      <c r="M2390" s="56">
        <v>4803.2849845816936</v>
      </c>
      <c r="N2390" s="56">
        <v>2627.7677190160439</v>
      </c>
      <c r="O2390" s="56">
        <v>3666.0429160735466</v>
      </c>
      <c r="P2390" s="56">
        <v>3926.4330342722242</v>
      </c>
      <c r="Q2390" s="58">
        <v>1.0027115345001221</v>
      </c>
      <c r="R2390" s="80">
        <v>4242.6977856282892</v>
      </c>
      <c r="S2390" s="56">
        <v>3154.9159848357626</v>
      </c>
      <c r="T2390" s="56">
        <v>3860.5014233247834</v>
      </c>
      <c r="U2390" s="56">
        <v>4133.9196055490365</v>
      </c>
      <c r="V2390" s="56">
        <v>3886.3574290814004</v>
      </c>
      <c r="W2390" s="80">
        <v>5413.2655600080898</v>
      </c>
      <c r="X2390" s="56">
        <v>5415.4505245925529</v>
      </c>
      <c r="Y2390" s="80">
        <v>3873.8965612699603</v>
      </c>
      <c r="Z2390" s="58">
        <v>0.94022642118784994</v>
      </c>
    </row>
    <row r="2391" spans="2:26" x14ac:dyDescent="0.2">
      <c r="B2391" s="36" t="s">
        <v>6741</v>
      </c>
      <c r="C2391" s="46" t="s">
        <v>6740</v>
      </c>
      <c r="D2391" s="46" t="s">
        <v>12312</v>
      </c>
      <c r="E2391" s="46" t="s">
        <v>12515</v>
      </c>
      <c r="F2391" s="80">
        <v>2381.0765281426097</v>
      </c>
      <c r="G2391" s="56">
        <v>2369.3179523856579</v>
      </c>
      <c r="H2391" s="56">
        <v>1983.7228944860458</v>
      </c>
      <c r="I2391" s="56">
        <v>1843.6870814274921</v>
      </c>
      <c r="J2391" s="56">
        <v>3124.6411923064716</v>
      </c>
      <c r="K2391" s="58">
        <v>0.99429406924675834</v>
      </c>
      <c r="L2391" s="80">
        <v>2367.4153193451502</v>
      </c>
      <c r="M2391" s="56">
        <v>1989.0763299676264</v>
      </c>
      <c r="N2391" s="56">
        <v>1830.7872068161103</v>
      </c>
      <c r="O2391" s="56">
        <v>3098.2892258715588</v>
      </c>
      <c r="P2391" s="56">
        <v>2303.9941978037855</v>
      </c>
      <c r="Q2391" s="58">
        <v>1.0000340938568115</v>
      </c>
      <c r="R2391" s="80">
        <v>2324.2766263145818</v>
      </c>
      <c r="S2391" s="56">
        <v>2163.323280220568</v>
      </c>
      <c r="T2391" s="56">
        <v>2290.9564587171017</v>
      </c>
      <c r="U2391" s="56">
        <v>2308.1812917051802</v>
      </c>
      <c r="V2391" s="56">
        <v>2292.5853386155545</v>
      </c>
      <c r="W2391" s="80">
        <v>3193.3175173340774</v>
      </c>
      <c r="X2391" s="56">
        <v>3199.3954567826504</v>
      </c>
      <c r="Y2391" s="80">
        <v>2288.6603804963306</v>
      </c>
      <c r="Z2391" s="58">
        <v>0.96118724175641279</v>
      </c>
    </row>
    <row r="2392" spans="2:26" x14ac:dyDescent="0.2">
      <c r="B2392" s="36" t="s">
        <v>6677</v>
      </c>
      <c r="C2392" s="46" t="s">
        <v>6164</v>
      </c>
      <c r="D2392" s="46" t="s">
        <v>12316</v>
      </c>
      <c r="E2392" s="46" t="s">
        <v>12516</v>
      </c>
      <c r="F2392" s="80">
        <v>15347.305637508161</v>
      </c>
      <c r="G2392" s="56">
        <v>12688.775135591633</v>
      </c>
      <c r="H2392" s="56">
        <v>9005.6387133449407</v>
      </c>
      <c r="I2392" s="56">
        <v>11533.673257008886</v>
      </c>
      <c r="J2392" s="56">
        <v>15851.311940209611</v>
      </c>
      <c r="K2392" s="58">
        <v>0.97626934792388853</v>
      </c>
      <c r="L2392" s="80">
        <v>12448.746249095306</v>
      </c>
      <c r="M2392" s="56">
        <v>8866.2458317839828</v>
      </c>
      <c r="N2392" s="56">
        <v>11245.35332209246</v>
      </c>
      <c r="O2392" s="56">
        <v>15432.696682679272</v>
      </c>
      <c r="P2392" s="56">
        <v>12189.12138761445</v>
      </c>
      <c r="Q2392" s="58">
        <v>1.0027115345001221</v>
      </c>
      <c r="R2392" s="80">
        <v>12147.454180632534</v>
      </c>
      <c r="S2392" s="56">
        <v>9757.116779214497</v>
      </c>
      <c r="T2392" s="56">
        <v>11980.752308465278</v>
      </c>
      <c r="U2392" s="56">
        <v>11908.42044049073</v>
      </c>
      <c r="V2392" s="56">
        <v>11973.91218839893</v>
      </c>
      <c r="W2392" s="80">
        <v>16678.333799920645</v>
      </c>
      <c r="X2392" s="56">
        <v>16686.472611136462</v>
      </c>
      <c r="Y2392" s="80">
        <v>11936.526531718322</v>
      </c>
      <c r="Z2392" s="58">
        <v>0.77776039740460756</v>
      </c>
    </row>
    <row r="2393" spans="2:26" x14ac:dyDescent="0.2">
      <c r="B2393" s="36" t="s">
        <v>686</v>
      </c>
      <c r="C2393" s="46" t="s">
        <v>685</v>
      </c>
      <c r="D2393" s="46" t="s">
        <v>12312</v>
      </c>
      <c r="E2393" s="46" t="s">
        <v>12512</v>
      </c>
      <c r="F2393" s="80">
        <v>4531.5591166509839</v>
      </c>
      <c r="G2393" s="56">
        <v>4078.0283967479618</v>
      </c>
      <c r="H2393" s="56">
        <v>3409.5635801222038</v>
      </c>
      <c r="I2393" s="56">
        <v>4438.5814381744121</v>
      </c>
      <c r="J2393" s="56">
        <v>5618.5688111100444</v>
      </c>
      <c r="K2393" s="58">
        <v>1.0017480140151742</v>
      </c>
      <c r="L2393" s="80">
        <v>4105.3009073467538</v>
      </c>
      <c r="M2393" s="56">
        <v>3444.394429985432</v>
      </c>
      <c r="N2393" s="56">
        <v>4440.5676443164139</v>
      </c>
      <c r="O2393" s="56">
        <v>5612.9496726914258</v>
      </c>
      <c r="P2393" s="56">
        <v>4169.5000031695427</v>
      </c>
      <c r="Q2393" s="58">
        <v>1.0000340938568115</v>
      </c>
      <c r="R2393" s="80">
        <v>4291.7492299742307</v>
      </c>
      <c r="S2393" s="56">
        <v>5744.5864739827684</v>
      </c>
      <c r="T2393" s="56">
        <v>4328.8714526710055</v>
      </c>
      <c r="U2393" s="56">
        <v>4437.032954375085</v>
      </c>
      <c r="V2393" s="56">
        <v>4339.0998302717726</v>
      </c>
      <c r="W2393" s="80">
        <v>6043.8855924271083</v>
      </c>
      <c r="X2393" s="56">
        <v>6055.4528568947144</v>
      </c>
      <c r="Y2393" s="80">
        <v>4331.7167967334981</v>
      </c>
      <c r="Z2393" s="58">
        <v>0.95589987578818614</v>
      </c>
    </row>
    <row r="2394" spans="2:26" x14ac:dyDescent="0.2">
      <c r="B2394" s="36" t="s">
        <v>6506</v>
      </c>
      <c r="C2394" s="46" t="s">
        <v>6505</v>
      </c>
      <c r="D2394" s="46" t="s">
        <v>12312</v>
      </c>
      <c r="E2394" s="46" t="s">
        <v>12514</v>
      </c>
      <c r="F2394" s="80">
        <v>3192.1466297285219</v>
      </c>
      <c r="G2394" s="56">
        <v>3063.2832805768885</v>
      </c>
      <c r="H2394" s="56">
        <v>2393.2998917948885</v>
      </c>
      <c r="I2394" s="56">
        <v>2485.7115033305517</v>
      </c>
      <c r="J2394" s="56">
        <v>3957.8484169881062</v>
      </c>
      <c r="K2394" s="58">
        <v>1.0070139250796661</v>
      </c>
      <c r="L2394" s="80">
        <v>3099.9800298676068</v>
      </c>
      <c r="M2394" s="56">
        <v>2430.4583996500037</v>
      </c>
      <c r="N2394" s="56">
        <v>2499.8963682727749</v>
      </c>
      <c r="O2394" s="56">
        <v>3974.6746697050112</v>
      </c>
      <c r="P2394" s="56">
        <v>3015.8317174071494</v>
      </c>
      <c r="Q2394" s="58">
        <v>1.0000340938568115</v>
      </c>
      <c r="R2394" s="80">
        <v>2886.1419163942865</v>
      </c>
      <c r="S2394" s="56">
        <v>2797.0509165995963</v>
      </c>
      <c r="T2394" s="56">
        <v>2995.3010167766038</v>
      </c>
      <c r="U2394" s="56">
        <v>2877.2328164148175</v>
      </c>
      <c r="V2394" s="56">
        <v>2984.1358044143772</v>
      </c>
      <c r="W2394" s="80">
        <v>4156.5707403916294</v>
      </c>
      <c r="X2394" s="56">
        <v>4164.7190185746877</v>
      </c>
      <c r="Y2394" s="80">
        <v>2979.196395839283</v>
      </c>
      <c r="Z2394" s="58">
        <v>0.93328933204194653</v>
      </c>
    </row>
    <row r="2395" spans="2:26" x14ac:dyDescent="0.2">
      <c r="B2395" s="36" t="s">
        <v>684</v>
      </c>
      <c r="C2395" s="46" t="s">
        <v>683</v>
      </c>
      <c r="D2395" s="46" t="s">
        <v>12312</v>
      </c>
      <c r="E2395" s="46" t="s">
        <v>12512</v>
      </c>
      <c r="F2395" s="80">
        <v>4187.9329965470088</v>
      </c>
      <c r="G2395" s="56">
        <v>4554.2516388882623</v>
      </c>
      <c r="H2395" s="56">
        <v>4924.6315456325328</v>
      </c>
      <c r="I2395" s="56">
        <v>3958.0264858887804</v>
      </c>
      <c r="J2395" s="56">
        <v>4599.7204962409214</v>
      </c>
      <c r="K2395" s="58">
        <v>1.0017480140151742</v>
      </c>
      <c r="L2395" s="80">
        <v>4584.7089736606722</v>
      </c>
      <c r="M2395" s="56">
        <v>4974.93977364085</v>
      </c>
      <c r="N2395" s="56">
        <v>3959.7976500830123</v>
      </c>
      <c r="O2395" s="56">
        <v>4595.1203094274697</v>
      </c>
      <c r="P2395" s="56">
        <v>4528.6281461881354</v>
      </c>
      <c r="Q2395" s="58">
        <v>1.0000340938568115</v>
      </c>
      <c r="R2395" s="80">
        <v>4826.1865832754966</v>
      </c>
      <c r="S2395" s="56">
        <v>5991.2403454598298</v>
      </c>
      <c r="T2395" s="56">
        <v>4676.9126157769479</v>
      </c>
      <c r="U2395" s="56">
        <v>4942.69195949393</v>
      </c>
      <c r="V2395" s="56">
        <v>4702.0462487534842</v>
      </c>
      <c r="W2395" s="80">
        <v>6549.4297640962923</v>
      </c>
      <c r="X2395" s="56">
        <v>6560.1198880242073</v>
      </c>
      <c r="Y2395" s="80">
        <v>4692.726073357986</v>
      </c>
      <c r="Z2395" s="58">
        <v>1.1205351368389094</v>
      </c>
    </row>
    <row r="2396" spans="2:26" x14ac:dyDescent="0.2">
      <c r="B2396" s="36" t="s">
        <v>584</v>
      </c>
      <c r="C2396" s="46" t="s">
        <v>583</v>
      </c>
      <c r="D2396" s="46" t="s">
        <v>12312</v>
      </c>
      <c r="E2396" s="46" t="s">
        <v>12510</v>
      </c>
      <c r="F2396" s="80">
        <v>4196.7538259378407</v>
      </c>
      <c r="G2396" s="56">
        <v>4654.8379428511143</v>
      </c>
      <c r="H2396" s="56">
        <v>4368.6935444654227</v>
      </c>
      <c r="I2396" s="56">
        <v>4134.3762520189621</v>
      </c>
      <c r="J2396" s="56">
        <v>4066.3074630413989</v>
      </c>
      <c r="K2396" s="58">
        <v>1.0002503500382234</v>
      </c>
      <c r="L2396" s="80">
        <v>4678.9622064369041</v>
      </c>
      <c r="M2396" s="56">
        <v>4406.7243734362828</v>
      </c>
      <c r="N2396" s="56">
        <v>4130.0424626992035</v>
      </c>
      <c r="O2396" s="56">
        <v>4056.1674878469921</v>
      </c>
      <c r="P2396" s="56">
        <v>4564.5686800125513</v>
      </c>
      <c r="Q2396" s="58">
        <v>1.0000340938568115</v>
      </c>
      <c r="R2396" s="80">
        <v>4580.4271058824188</v>
      </c>
      <c r="S2396" s="56">
        <v>3598.9779106020915</v>
      </c>
      <c r="T2396" s="56">
        <v>4470.0489098415164</v>
      </c>
      <c r="U2396" s="56">
        <v>4482.2821863543859</v>
      </c>
      <c r="V2396" s="56">
        <v>4471.2057592703513</v>
      </c>
      <c r="W2396" s="80">
        <v>6227.8945233529275</v>
      </c>
      <c r="X2396" s="56">
        <v>6238.6071633429219</v>
      </c>
      <c r="Y2396" s="80">
        <v>4462.7346750631823</v>
      </c>
      <c r="Z2396" s="58">
        <v>1.0633777581809682</v>
      </c>
    </row>
    <row r="2397" spans="2:26" x14ac:dyDescent="0.2">
      <c r="B2397" s="36" t="s">
        <v>682</v>
      </c>
      <c r="C2397" s="46" t="s">
        <v>681</v>
      </c>
      <c r="D2397" s="46" t="s">
        <v>12312</v>
      </c>
      <c r="E2397" s="46" t="s">
        <v>12512</v>
      </c>
      <c r="F2397" s="80">
        <v>3188.9083856173966</v>
      </c>
      <c r="G2397" s="56">
        <v>3336.9678749586528</v>
      </c>
      <c r="H2397" s="56">
        <v>3383.6440668297237</v>
      </c>
      <c r="I2397" s="56">
        <v>2542.8184402639549</v>
      </c>
      <c r="J2397" s="56">
        <v>3237.6816282933155</v>
      </c>
      <c r="K2397" s="58">
        <v>1.0017480140151742</v>
      </c>
      <c r="L2397" s="80">
        <v>3359.2844168959805</v>
      </c>
      <c r="M2397" s="56">
        <v>3418.2101324603655</v>
      </c>
      <c r="N2397" s="56">
        <v>2543.9563176859192</v>
      </c>
      <c r="O2397" s="56">
        <v>3234.443618430586</v>
      </c>
      <c r="P2397" s="56">
        <v>3251.8694088883376</v>
      </c>
      <c r="Q2397" s="58">
        <v>1.0000340938568115</v>
      </c>
      <c r="R2397" s="80">
        <v>3001.1144810262522</v>
      </c>
      <c r="S2397" s="56">
        <v>1827.6264133472393</v>
      </c>
      <c r="T2397" s="56">
        <v>3110.8979430553582</v>
      </c>
      <c r="U2397" s="56">
        <v>2883.7656742583508</v>
      </c>
      <c r="V2397" s="56">
        <v>3089.4190011585388</v>
      </c>
      <c r="W2397" s="80">
        <v>4303.218575384366</v>
      </c>
      <c r="X2397" s="56">
        <v>4311.3585876207426</v>
      </c>
      <c r="Y2397" s="80">
        <v>3084.0937667401759</v>
      </c>
      <c r="Z2397" s="58">
        <v>0.96713150514139723</v>
      </c>
    </row>
    <row r="2398" spans="2:26" x14ac:dyDescent="0.2">
      <c r="B2398" s="36" t="s">
        <v>6504</v>
      </c>
      <c r="C2398" s="46" t="s">
        <v>12905</v>
      </c>
      <c r="D2398" s="46" t="s">
        <v>12312</v>
      </c>
      <c r="E2398" s="46" t="s">
        <v>12514</v>
      </c>
      <c r="F2398" s="80">
        <v>4359.9060082481265</v>
      </c>
      <c r="G2398" s="56">
        <v>4256.323942954994</v>
      </c>
      <c r="H2398" s="56">
        <v>3479.1365658776763</v>
      </c>
      <c r="I2398" s="56">
        <v>3921.2386981161803</v>
      </c>
      <c r="J2398" s="56">
        <v>5464.1698929004406</v>
      </c>
      <c r="K2398" s="58">
        <v>1.0070139250796661</v>
      </c>
      <c r="L2398" s="80">
        <v>4307.3127802019653</v>
      </c>
      <c r="M2398" s="56">
        <v>3533.1538346100238</v>
      </c>
      <c r="N2398" s="56">
        <v>3943.6154869207012</v>
      </c>
      <c r="O2398" s="56">
        <v>5487.4000659185413</v>
      </c>
      <c r="P2398" s="56">
        <v>4259.9178552656522</v>
      </c>
      <c r="Q2398" s="58">
        <v>1.0000340938568115</v>
      </c>
      <c r="R2398" s="80">
        <v>4337.7187476769004</v>
      </c>
      <c r="S2398" s="56">
        <v>4131.0456775437451</v>
      </c>
      <c r="T2398" s="56">
        <v>4248.9338357868673</v>
      </c>
      <c r="U2398" s="56">
        <v>4317.0514406635848</v>
      </c>
      <c r="V2398" s="56">
        <v>4255.3754307440558</v>
      </c>
      <c r="W2398" s="80">
        <v>5927.2667747382602</v>
      </c>
      <c r="X2398" s="56">
        <v>5938.3958772288352</v>
      </c>
      <c r="Y2398" s="80">
        <v>4247.9810800205441</v>
      </c>
      <c r="Z2398" s="58">
        <v>0.97432859148434825</v>
      </c>
    </row>
    <row r="2399" spans="2:26" x14ac:dyDescent="0.2">
      <c r="B2399" s="36" t="s">
        <v>582</v>
      </c>
      <c r="C2399" s="46" t="s">
        <v>581</v>
      </c>
      <c r="D2399" s="46" t="s">
        <v>12312</v>
      </c>
      <c r="E2399" s="46" t="s">
        <v>12510</v>
      </c>
      <c r="F2399" s="80">
        <v>2908.7786636217143</v>
      </c>
      <c r="G2399" s="56">
        <v>3132.4111089851122</v>
      </c>
      <c r="H2399" s="56">
        <v>3082.4281563582012</v>
      </c>
      <c r="I2399" s="56">
        <v>4680.85403984818</v>
      </c>
      <c r="J2399" s="56">
        <v>3628.4690888299092</v>
      </c>
      <c r="K2399" s="58">
        <v>1.0002503500382234</v>
      </c>
      <c r="L2399" s="80">
        <v>3148.6452104038881</v>
      </c>
      <c r="M2399" s="56">
        <v>3109.2616471572833</v>
      </c>
      <c r="N2399" s="56">
        <v>4675.9474145173717</v>
      </c>
      <c r="O2399" s="56">
        <v>3619.4209322680131</v>
      </c>
      <c r="P2399" s="56">
        <v>3364.1723932236368</v>
      </c>
      <c r="Q2399" s="58">
        <v>1.0000340938568115</v>
      </c>
      <c r="R2399" s="80">
        <v>3258.253437732772</v>
      </c>
      <c r="S2399" s="56">
        <v>4163.203578271452</v>
      </c>
      <c r="T2399" s="56">
        <v>3445.5785189165954</v>
      </c>
      <c r="U2399" s="56">
        <v>3348.7484517866405</v>
      </c>
      <c r="V2399" s="56">
        <v>3436.4217073514005</v>
      </c>
      <c r="W2399" s="80">
        <v>4786.5549212920596</v>
      </c>
      <c r="X2399" s="56">
        <v>4793.979873987967</v>
      </c>
      <c r="Y2399" s="80">
        <v>3429.3328069942354</v>
      </c>
      <c r="Z2399" s="58">
        <v>1.1789596953122519</v>
      </c>
    </row>
    <row r="2400" spans="2:26" x14ac:dyDescent="0.2">
      <c r="B2400" s="36" t="s">
        <v>6739</v>
      </c>
      <c r="C2400" s="46" t="s">
        <v>6738</v>
      </c>
      <c r="D2400" s="46" t="s">
        <v>12312</v>
      </c>
      <c r="E2400" s="46" t="s">
        <v>12520</v>
      </c>
      <c r="F2400" s="80">
        <v>4809.9879407898788</v>
      </c>
      <c r="G2400" s="56">
        <v>3907.0037916334109</v>
      </c>
      <c r="H2400" s="56">
        <v>2572.860323307576</v>
      </c>
      <c r="I2400" s="56">
        <v>2885.506059480294</v>
      </c>
      <c r="J2400" s="56">
        <v>5367.375940274389</v>
      </c>
      <c r="K2400" s="58">
        <v>1.0008522601000485</v>
      </c>
      <c r="L2400" s="80">
        <v>3929.615574847463</v>
      </c>
      <c r="M2400" s="56">
        <v>2596.8195893077223</v>
      </c>
      <c r="N2400" s="56">
        <v>2884.2159373144523</v>
      </c>
      <c r="O2400" s="56">
        <v>5357.2133616457186</v>
      </c>
      <c r="P2400" s="56">
        <v>3768.4962111019004</v>
      </c>
      <c r="Q2400" s="58">
        <v>1.0000340938568115</v>
      </c>
      <c r="R2400" s="80">
        <v>3692.1694068872021</v>
      </c>
      <c r="S2400" s="56">
        <v>3177.0081219632948</v>
      </c>
      <c r="T2400" s="56">
        <v>3711.031048634135</v>
      </c>
      <c r="U2400" s="56">
        <v>3640.6532783948114</v>
      </c>
      <c r="V2400" s="56">
        <v>3704.3757193592396</v>
      </c>
      <c r="W2400" s="80">
        <v>5159.7851893096058</v>
      </c>
      <c r="X2400" s="56">
        <v>5172.0631716033095</v>
      </c>
      <c r="Y2400" s="80">
        <v>3699.7914844125612</v>
      </c>
      <c r="Z2400" s="58">
        <v>0.76918934724085708</v>
      </c>
    </row>
    <row r="2401" spans="2:26" x14ac:dyDescent="0.2">
      <c r="B2401" s="36" t="s">
        <v>680</v>
      </c>
      <c r="C2401" s="46" t="s">
        <v>679</v>
      </c>
      <c r="D2401" s="46" t="s">
        <v>12312</v>
      </c>
      <c r="E2401" s="46" t="s">
        <v>12512</v>
      </c>
      <c r="F2401" s="80">
        <v>3668.3499300916928</v>
      </c>
      <c r="G2401" s="56">
        <v>3493.3289706837809</v>
      </c>
      <c r="H2401" s="56">
        <v>2912.7924303950349</v>
      </c>
      <c r="I2401" s="56">
        <v>2837.6195373274622</v>
      </c>
      <c r="J2401" s="56">
        <v>4691.3040618245241</v>
      </c>
      <c r="K2401" s="58">
        <v>1.0017480140151742</v>
      </c>
      <c r="L2401" s="80">
        <v>3516.6912041233559</v>
      </c>
      <c r="M2401" s="56">
        <v>2942.5484485603279</v>
      </c>
      <c r="N2401" s="56">
        <v>2838.8893343182826</v>
      </c>
      <c r="O2401" s="56">
        <v>4686.612282160796</v>
      </c>
      <c r="P2401" s="56">
        <v>3440.7149049616628</v>
      </c>
      <c r="Q2401" s="58">
        <v>1.0000340938568115</v>
      </c>
      <c r="R2401" s="80">
        <v>3360.8656660716088</v>
      </c>
      <c r="S2401" s="56">
        <v>2623.0628955452421</v>
      </c>
      <c r="T2401" s="56">
        <v>3360.48690801261</v>
      </c>
      <c r="U2401" s="56">
        <v>3287.0853890189719</v>
      </c>
      <c r="V2401" s="56">
        <v>3353.5456355551432</v>
      </c>
      <c r="W2401" s="80">
        <v>4671.117730197293</v>
      </c>
      <c r="X2401" s="56">
        <v>4680.4815656254077</v>
      </c>
      <c r="Y2401" s="80">
        <v>3348.1427555887235</v>
      </c>
      <c r="Z2401" s="58">
        <v>0.91271084258448443</v>
      </c>
    </row>
    <row r="2402" spans="2:26" x14ac:dyDescent="0.2">
      <c r="B2402" s="36" t="s">
        <v>6503</v>
      </c>
      <c r="C2402" s="46" t="s">
        <v>6502</v>
      </c>
      <c r="D2402" s="46" t="s">
        <v>12312</v>
      </c>
      <c r="E2402" s="46" t="s">
        <v>12514</v>
      </c>
      <c r="F2402" s="80">
        <v>6895.1938123658065</v>
      </c>
      <c r="G2402" s="56">
        <v>5494.7100576195544</v>
      </c>
      <c r="H2402" s="56">
        <v>3518.6753567739875</v>
      </c>
      <c r="I2402" s="56">
        <v>6577.9075444758155</v>
      </c>
      <c r="J2402" s="56">
        <v>11328.985360427872</v>
      </c>
      <c r="K2402" s="58">
        <v>1.0070139250796661</v>
      </c>
      <c r="L2402" s="80">
        <v>5560.5342008478874</v>
      </c>
      <c r="M2402" s="56">
        <v>3573.3065069831778</v>
      </c>
      <c r="N2402" s="56">
        <v>6615.4447767715992</v>
      </c>
      <c r="O2402" s="56">
        <v>11377.148996478832</v>
      </c>
      <c r="P2402" s="56">
        <v>5812.8365296409465</v>
      </c>
      <c r="Q2402" s="58">
        <v>1.0000340938568115</v>
      </c>
      <c r="R2402" s="80">
        <v>5329.4153280080236</v>
      </c>
      <c r="S2402" s="56">
        <v>7740.1271672139619</v>
      </c>
      <c r="T2402" s="56">
        <v>6008.1625872697105</v>
      </c>
      <c r="U2402" s="56">
        <v>5570.4865119286169</v>
      </c>
      <c r="V2402" s="56">
        <v>5966.773404474724</v>
      </c>
      <c r="W2402" s="80">
        <v>8311.0546480151661</v>
      </c>
      <c r="X2402" s="56">
        <v>8328.65532988423</v>
      </c>
      <c r="Y2402" s="80">
        <v>5957.8328886808076</v>
      </c>
      <c r="Z2402" s="58">
        <v>0.86405589905189606</v>
      </c>
    </row>
    <row r="2403" spans="2:26" x14ac:dyDescent="0.2">
      <c r="B2403" s="36" t="s">
        <v>6737</v>
      </c>
      <c r="C2403" s="46" t="s">
        <v>6736</v>
      </c>
      <c r="D2403" s="46" t="s">
        <v>12312</v>
      </c>
      <c r="E2403" s="46" t="s">
        <v>12520</v>
      </c>
      <c r="F2403" s="80">
        <v>2930.2851259189547</v>
      </c>
      <c r="G2403" s="56">
        <v>2531.5087520605571</v>
      </c>
      <c r="H2403" s="56">
        <v>1915.1547064259573</v>
      </c>
      <c r="I2403" s="56">
        <v>1663.9995494255804</v>
      </c>
      <c r="J2403" s="56">
        <v>2277.8661387328875</v>
      </c>
      <c r="K2403" s="58">
        <v>1.0008522601000485</v>
      </c>
      <c r="L2403" s="80">
        <v>2546.1598581661224</v>
      </c>
      <c r="M2403" s="56">
        <v>1932.9892156012174</v>
      </c>
      <c r="N2403" s="56">
        <v>1663.255568072427</v>
      </c>
      <c r="O2403" s="56">
        <v>2273.5532316442004</v>
      </c>
      <c r="P2403" s="56">
        <v>2381.2778614062458</v>
      </c>
      <c r="Q2403" s="58">
        <v>1.0000340938568115</v>
      </c>
      <c r="R2403" s="80">
        <v>2661.9670945617909</v>
      </c>
      <c r="S2403" s="56">
        <v>1798.4496968672374</v>
      </c>
      <c r="T2403" s="56">
        <v>2324.0589255519089</v>
      </c>
      <c r="U2403" s="56">
        <v>2575.6153547923354</v>
      </c>
      <c r="V2403" s="56">
        <v>2347.8475574184604</v>
      </c>
      <c r="W2403" s="80">
        <v>3270.2916689077042</v>
      </c>
      <c r="X2403" s="56">
        <v>3277.77151903091</v>
      </c>
      <c r="Y2403" s="80">
        <v>2344.7260312950248</v>
      </c>
      <c r="Z2403" s="58">
        <v>0.80016992563469569</v>
      </c>
    </row>
    <row r="2404" spans="2:26" x14ac:dyDescent="0.2">
      <c r="B2404" s="36" t="s">
        <v>633</v>
      </c>
      <c r="C2404" s="46" t="s">
        <v>632</v>
      </c>
      <c r="D2404" s="46" t="s">
        <v>12312</v>
      </c>
      <c r="E2404" s="46" t="s">
        <v>12513</v>
      </c>
      <c r="F2404" s="80">
        <v>4841.0175188173725</v>
      </c>
      <c r="G2404" s="56">
        <v>4600.7508879279794</v>
      </c>
      <c r="H2404" s="56">
        <v>3430.6812251116821</v>
      </c>
      <c r="I2404" s="56">
        <v>3717.962438009276</v>
      </c>
      <c r="J2404" s="56">
        <v>4630.3237905862043</v>
      </c>
      <c r="K2404" s="58">
        <v>1.0002883293962719</v>
      </c>
      <c r="L2404" s="80">
        <v>4624.7704339585398</v>
      </c>
      <c r="M2404" s="56">
        <v>3460.6777630575648</v>
      </c>
      <c r="N2404" s="56">
        <v>3714.2061698656553</v>
      </c>
      <c r="O2404" s="56">
        <v>4618.9527265437091</v>
      </c>
      <c r="P2404" s="56">
        <v>4432.4613980508511</v>
      </c>
      <c r="Q2404" s="58">
        <v>1.0000340938568115</v>
      </c>
      <c r="R2404" s="80">
        <v>3966.161396764292</v>
      </c>
      <c r="S2404" s="56">
        <v>3076.57442843529</v>
      </c>
      <c r="T2404" s="56">
        <v>4298.8529864504153</v>
      </c>
      <c r="U2404" s="56">
        <v>3877.2026999313921</v>
      </c>
      <c r="V2404" s="56">
        <v>4258.9792949979101</v>
      </c>
      <c r="W2404" s="80">
        <v>5932.2865585858162</v>
      </c>
      <c r="X2404" s="56">
        <v>5944.6437470260407</v>
      </c>
      <c r="Y2404" s="80">
        <v>4252.4504406421102</v>
      </c>
      <c r="Z2404" s="58">
        <v>0.87842079152007591</v>
      </c>
    </row>
    <row r="2405" spans="2:26" x14ac:dyDescent="0.2">
      <c r="B2405" s="36" t="s">
        <v>6676</v>
      </c>
      <c r="C2405" s="46" t="s">
        <v>6675</v>
      </c>
      <c r="D2405" s="46" t="s">
        <v>12316</v>
      </c>
      <c r="E2405" s="46" t="s">
        <v>12516</v>
      </c>
      <c r="F2405" s="80">
        <v>7453.4910964165938</v>
      </c>
      <c r="G2405" s="56">
        <v>7648.95251140646</v>
      </c>
      <c r="H2405" s="56">
        <v>6296.1231408676204</v>
      </c>
      <c r="I2405" s="56">
        <v>8525.7010360812164</v>
      </c>
      <c r="J2405" s="56">
        <v>7392.0732687957443</v>
      </c>
      <c r="K2405" s="58">
        <v>0.97626934792388853</v>
      </c>
      <c r="L2405" s="80">
        <v>7504.2600935365635</v>
      </c>
      <c r="M2405" s="56">
        <v>6198.6692261366588</v>
      </c>
      <c r="N2405" s="56">
        <v>8312.5746960970246</v>
      </c>
      <c r="O2405" s="56">
        <v>7196.8569569363781</v>
      </c>
      <c r="P2405" s="56">
        <v>7513.9069585687803</v>
      </c>
      <c r="Q2405" s="58">
        <v>1.0027115345001221</v>
      </c>
      <c r="R2405" s="80">
        <v>6780.5059437799782</v>
      </c>
      <c r="S2405" s="56">
        <v>6107.2386022166638</v>
      </c>
      <c r="T2405" s="56">
        <v>7394.7117083695121</v>
      </c>
      <c r="U2405" s="56">
        <v>6713.1792096236468</v>
      </c>
      <c r="V2405" s="56">
        <v>7330.2620508246409</v>
      </c>
      <c r="W2405" s="80">
        <v>10210.243352460358</v>
      </c>
      <c r="X2405" s="56">
        <v>10214.196004369775</v>
      </c>
      <c r="Y2405" s="80">
        <v>7306.6384039105424</v>
      </c>
      <c r="Z2405" s="58">
        <v>0.98029746187304712</v>
      </c>
    </row>
    <row r="2406" spans="2:26" x14ac:dyDescent="0.2">
      <c r="B2406" s="36" t="s">
        <v>6674</v>
      </c>
      <c r="C2406" s="46" t="s">
        <v>12906</v>
      </c>
      <c r="D2406" s="46" t="s">
        <v>12316</v>
      </c>
      <c r="E2406" s="46" t="s">
        <v>12517</v>
      </c>
      <c r="F2406" s="80">
        <v>15841.123253010333</v>
      </c>
      <c r="G2406" s="56">
        <v>28183.281003777462</v>
      </c>
      <c r="H2406" s="56">
        <v>38153.4030719933</v>
      </c>
      <c r="I2406" s="56">
        <v>30305.72531322547</v>
      </c>
      <c r="J2406" s="56">
        <v>9874.3217463263645</v>
      </c>
      <c r="K2406" s="58">
        <v>0.97587409763298305</v>
      </c>
      <c r="L2406" s="80">
        <v>27638.953876693005</v>
      </c>
      <c r="M2406" s="56">
        <v>37547.641810148678</v>
      </c>
      <c r="N2406" s="56">
        <v>29536.176919605652</v>
      </c>
      <c r="O2406" s="56">
        <v>9609.6599319657616</v>
      </c>
      <c r="P2406" s="56">
        <v>27765.913740759592</v>
      </c>
      <c r="Q2406" s="58">
        <v>1.0027115345001221</v>
      </c>
      <c r="R2406" s="80">
        <v>31490.437715482574</v>
      </c>
      <c r="S2406" s="56">
        <v>19902.497175194458</v>
      </c>
      <c r="T2406" s="56">
        <v>27058.915386213477</v>
      </c>
      <c r="U2406" s="56">
        <v>30331.64366145376</v>
      </c>
      <c r="V2406" s="56">
        <v>27368.403513287085</v>
      </c>
      <c r="W2406" s="80">
        <v>38121.155574179771</v>
      </c>
      <c r="X2406" s="56">
        <v>38129.556261222038</v>
      </c>
      <c r="Y2406" s="80">
        <v>27275.654391508069</v>
      </c>
      <c r="Z2406" s="58">
        <v>1.721825779388769</v>
      </c>
    </row>
    <row r="2407" spans="2:26" x14ac:dyDescent="0.2">
      <c r="B2407" s="36" t="s">
        <v>6735</v>
      </c>
      <c r="C2407" s="46" t="s">
        <v>12907</v>
      </c>
      <c r="D2407" s="46" t="s">
        <v>12312</v>
      </c>
      <c r="E2407" s="46" t="s">
        <v>12515</v>
      </c>
      <c r="F2407" s="80">
        <v>9697.7945272084617</v>
      </c>
      <c r="G2407" s="56">
        <v>8592.5633900190824</v>
      </c>
      <c r="H2407" s="56">
        <v>6859.7817559271452</v>
      </c>
      <c r="I2407" s="56">
        <v>7857.4368707210424</v>
      </c>
      <c r="J2407" s="56">
        <v>11957.527795737646</v>
      </c>
      <c r="K2407" s="58">
        <v>0.99429406924675834</v>
      </c>
      <c r="L2407" s="80">
        <v>8585.6633051267017</v>
      </c>
      <c r="M2407" s="56">
        <v>6878.2941192971266</v>
      </c>
      <c r="N2407" s="56">
        <v>7802.4601062688716</v>
      </c>
      <c r="O2407" s="56">
        <v>11856.682818114723</v>
      </c>
      <c r="P2407" s="56">
        <v>8511.2915411479826</v>
      </c>
      <c r="Q2407" s="58">
        <v>1.0000340938568115</v>
      </c>
      <c r="R2407" s="80">
        <v>8492.2389275485821</v>
      </c>
      <c r="S2407" s="56">
        <v>8487.8973665868871</v>
      </c>
      <c r="T2407" s="56">
        <v>8512.7547030105725</v>
      </c>
      <c r="U2407" s="56">
        <v>8491.8047714524128</v>
      </c>
      <c r="V2407" s="56">
        <v>8510.7735562318103</v>
      </c>
      <c r="W2407" s="80">
        <v>11854.565160741489</v>
      </c>
      <c r="X2407" s="56">
        <v>11879.319765318209</v>
      </c>
      <c r="Y2407" s="80">
        <v>8497.7705511500117</v>
      </c>
      <c r="Z2407" s="58">
        <v>0.87625805303549975</v>
      </c>
    </row>
    <row r="2408" spans="2:26" x14ac:dyDescent="0.2">
      <c r="B2408" s="36" t="s">
        <v>580</v>
      </c>
      <c r="C2408" s="46" t="s">
        <v>579</v>
      </c>
      <c r="D2408" s="46" t="s">
        <v>12312</v>
      </c>
      <c r="E2408" s="46" t="s">
        <v>12510</v>
      </c>
      <c r="F2408" s="80">
        <v>6540.1791135628118</v>
      </c>
      <c r="G2408" s="56">
        <v>6601.1608406890191</v>
      </c>
      <c r="H2408" s="56">
        <v>5970.448544964278</v>
      </c>
      <c r="I2408" s="56">
        <v>7478.923440339302</v>
      </c>
      <c r="J2408" s="56">
        <v>7656.3602220817475</v>
      </c>
      <c r="K2408" s="58">
        <v>1.0002503500382234</v>
      </c>
      <c r="L2408" s="80">
        <v>6635.3721593317114</v>
      </c>
      <c r="M2408" s="56">
        <v>6022.4231467947293</v>
      </c>
      <c r="N2408" s="56">
        <v>7471.0837865310132</v>
      </c>
      <c r="O2408" s="56">
        <v>7637.2678874668727</v>
      </c>
      <c r="P2408" s="56">
        <v>6746.6966043180482</v>
      </c>
      <c r="Q2408" s="58">
        <v>1.0000340938568115</v>
      </c>
      <c r="R2408" s="80">
        <v>6573.5772605405828</v>
      </c>
      <c r="S2408" s="56">
        <v>5913.1197116272269</v>
      </c>
      <c r="T2408" s="56">
        <v>6666.353128444558</v>
      </c>
      <c r="U2408" s="56">
        <v>6507.5315056492473</v>
      </c>
      <c r="V2408" s="56">
        <v>6651.3340365909571</v>
      </c>
      <c r="W2408" s="80">
        <v>9264.5718067413709</v>
      </c>
      <c r="X2408" s="56">
        <v>9281.2662775680037</v>
      </c>
      <c r="Y2408" s="80">
        <v>6639.2750434381805</v>
      </c>
      <c r="Z2408" s="58">
        <v>1.0151518678853713</v>
      </c>
    </row>
    <row r="2409" spans="2:26" x14ac:dyDescent="0.2">
      <c r="B2409" s="36" t="s">
        <v>631</v>
      </c>
      <c r="C2409" s="46" t="s">
        <v>630</v>
      </c>
      <c r="D2409" s="46" t="s">
        <v>12312</v>
      </c>
      <c r="E2409" s="46" t="s">
        <v>12513</v>
      </c>
      <c r="F2409" s="80">
        <v>4442.0650478427106</v>
      </c>
      <c r="G2409" s="56">
        <v>5110.8028991516057</v>
      </c>
      <c r="H2409" s="56">
        <v>4519.1374680789086</v>
      </c>
      <c r="I2409" s="56">
        <v>3013.6794849009625</v>
      </c>
      <c r="J2409" s="56">
        <v>3214.1318725558094</v>
      </c>
      <c r="K2409" s="58">
        <v>1.0002883293962719</v>
      </c>
      <c r="L2409" s="80">
        <v>5137.4853187130311</v>
      </c>
      <c r="M2409" s="56">
        <v>4558.6510426866671</v>
      </c>
      <c r="N2409" s="56">
        <v>3010.6347558503167</v>
      </c>
      <c r="O2409" s="56">
        <v>3206.2386665907829</v>
      </c>
      <c r="P2409" s="56">
        <v>4744.363064061271</v>
      </c>
      <c r="Q2409" s="58">
        <v>1.0000340938568115</v>
      </c>
      <c r="R2409" s="80">
        <v>4442.0205479768401</v>
      </c>
      <c r="S2409" s="56">
        <v>2910.3566070516654</v>
      </c>
      <c r="T2409" s="56">
        <v>4563.0820516475233</v>
      </c>
      <c r="U2409" s="56">
        <v>4288.8541538843228</v>
      </c>
      <c r="V2409" s="56">
        <v>4537.1494745032032</v>
      </c>
      <c r="W2409" s="80">
        <v>6319.7468166849267</v>
      </c>
      <c r="X2409" s="56">
        <v>6331.085638460836</v>
      </c>
      <c r="Y2409" s="80">
        <v>4528.8883671934836</v>
      </c>
      <c r="Z2409" s="58">
        <v>1.0195457109285104</v>
      </c>
    </row>
    <row r="2410" spans="2:26" x14ac:dyDescent="0.2">
      <c r="B2410" s="36" t="s">
        <v>578</v>
      </c>
      <c r="C2410" s="46" t="s">
        <v>577</v>
      </c>
      <c r="D2410" s="46" t="s">
        <v>12312</v>
      </c>
      <c r="E2410" s="46" t="s">
        <v>12510</v>
      </c>
      <c r="F2410" s="80">
        <v>2198.3481559567208</v>
      </c>
      <c r="G2410" s="56">
        <v>2788.3781613598517</v>
      </c>
      <c r="H2410" s="56">
        <v>2556.627528120543</v>
      </c>
      <c r="I2410" s="56">
        <v>1959.3458758687725</v>
      </c>
      <c r="J2410" s="56">
        <v>1968.4058317947574</v>
      </c>
      <c r="K2410" s="58">
        <v>1.0002503500382234</v>
      </c>
      <c r="L2410" s="80">
        <v>2802.8292701991645</v>
      </c>
      <c r="M2410" s="56">
        <v>2578.8837617690037</v>
      </c>
      <c r="N2410" s="56">
        <v>1957.2920250064064</v>
      </c>
      <c r="O2410" s="56">
        <v>1963.497303237009</v>
      </c>
      <c r="P2410" s="56">
        <v>2643.967700890556</v>
      </c>
      <c r="Q2410" s="58">
        <v>1.0000340938568115</v>
      </c>
      <c r="R2410" s="80">
        <v>2606.854256835099</v>
      </c>
      <c r="S2410" s="56">
        <v>1873.6735983138362</v>
      </c>
      <c r="T2410" s="56">
        <v>2568.1195328509552</v>
      </c>
      <c r="U2410" s="56">
        <v>2533.5361909829726</v>
      </c>
      <c r="V2410" s="56">
        <v>2564.8491318880519</v>
      </c>
      <c r="W2410" s="80">
        <v>3572.5508334286128</v>
      </c>
      <c r="X2410" s="56">
        <v>3578.1623401655297</v>
      </c>
      <c r="Y2410" s="80">
        <v>2559.6080551905375</v>
      </c>
      <c r="Z2410" s="58">
        <v>1.1643324321741004</v>
      </c>
    </row>
    <row r="2411" spans="2:26" x14ac:dyDescent="0.2">
      <c r="B2411" s="36" t="s">
        <v>6501</v>
      </c>
      <c r="C2411" s="46" t="s">
        <v>6500</v>
      </c>
      <c r="D2411" s="46" t="s">
        <v>12312</v>
      </c>
      <c r="E2411" s="46" t="s">
        <v>12514</v>
      </c>
      <c r="F2411" s="80">
        <v>3114.4328152562507</v>
      </c>
      <c r="G2411" s="56">
        <v>3634.2695538458779</v>
      </c>
      <c r="H2411" s="56">
        <v>3314.0413004592178</v>
      </c>
      <c r="I2411" s="56">
        <v>2304.7577350647407</v>
      </c>
      <c r="J2411" s="56">
        <v>2607.0380974713139</v>
      </c>
      <c r="K2411" s="58">
        <v>1.0070139250796661</v>
      </c>
      <c r="L2411" s="80">
        <v>3677.8064606406219</v>
      </c>
      <c r="M2411" s="56">
        <v>3365.4952908753276</v>
      </c>
      <c r="N2411" s="56">
        <v>2317.9099762450355</v>
      </c>
      <c r="O2411" s="56">
        <v>2618.1215643576065</v>
      </c>
      <c r="P2411" s="56">
        <v>3437.3636030550056</v>
      </c>
      <c r="Q2411" s="58">
        <v>1.0000340938568115</v>
      </c>
      <c r="R2411" s="80">
        <v>3126.4801845784518</v>
      </c>
      <c r="S2411" s="56">
        <v>2171.1282544969831</v>
      </c>
      <c r="T2411" s="56">
        <v>3312.2757749347365</v>
      </c>
      <c r="U2411" s="56">
        <v>3030.9449915703053</v>
      </c>
      <c r="V2411" s="56">
        <v>3285.6715078190327</v>
      </c>
      <c r="W2411" s="80">
        <v>4576.5765860039955</v>
      </c>
      <c r="X2411" s="56">
        <v>4584.5264917899058</v>
      </c>
      <c r="Y2411" s="80">
        <v>3279.5021080784732</v>
      </c>
      <c r="Z2411" s="58">
        <v>1.0530013978833064</v>
      </c>
    </row>
    <row r="2412" spans="2:26" x14ac:dyDescent="0.2">
      <c r="B2412" s="36" t="s">
        <v>629</v>
      </c>
      <c r="C2412" s="46" t="s">
        <v>628</v>
      </c>
      <c r="D2412" s="46" t="s">
        <v>12312</v>
      </c>
      <c r="E2412" s="46" t="s">
        <v>12509</v>
      </c>
      <c r="F2412" s="80">
        <v>4301.3822044376511</v>
      </c>
      <c r="G2412" s="56">
        <v>4545.543230377064</v>
      </c>
      <c r="H2412" s="56">
        <v>4878.5733550592104</v>
      </c>
      <c r="I2412" s="56">
        <v>2990.1180580480204</v>
      </c>
      <c r="J2412" s="56">
        <v>4069.2489857134374</v>
      </c>
      <c r="K2412" s="58">
        <v>1.0005931492684739</v>
      </c>
      <c r="L2412" s="80">
        <v>4570.6669531325197</v>
      </c>
      <c r="M2412" s="56">
        <v>4922.7293530194956</v>
      </c>
      <c r="N2412" s="56">
        <v>2988.0073972851724</v>
      </c>
      <c r="O2412" s="56">
        <v>4060.49278403678</v>
      </c>
      <c r="P2412" s="56">
        <v>4366.112427808489</v>
      </c>
      <c r="Q2412" s="58">
        <v>1.0000340938568115</v>
      </c>
      <c r="R2412" s="80">
        <v>4623.9981181662806</v>
      </c>
      <c r="S2412" s="56">
        <v>4153.0490749186511</v>
      </c>
      <c r="T2412" s="56">
        <v>4346.7567352322867</v>
      </c>
      <c r="U2412" s="56">
        <v>4576.9032138415178</v>
      </c>
      <c r="V2412" s="56">
        <v>4368.5207182541062</v>
      </c>
      <c r="W2412" s="80">
        <v>6084.8656315938269</v>
      </c>
      <c r="X2412" s="56">
        <v>6095.8453461367008</v>
      </c>
      <c r="Y2412" s="80">
        <v>4360.6112210228666</v>
      </c>
      <c r="Z2412" s="58">
        <v>1.0137697637108625</v>
      </c>
    </row>
    <row r="2413" spans="2:26" x14ac:dyDescent="0.2">
      <c r="B2413" s="36" t="s">
        <v>627</v>
      </c>
      <c r="C2413" s="46" t="s">
        <v>626</v>
      </c>
      <c r="D2413" s="46" t="s">
        <v>12312</v>
      </c>
      <c r="E2413" s="46" t="s">
        <v>12513</v>
      </c>
      <c r="F2413" s="80">
        <v>3708.4996727075259</v>
      </c>
      <c r="G2413" s="56">
        <v>2967.6087326668949</v>
      </c>
      <c r="H2413" s="56">
        <v>1988.3952709588389</v>
      </c>
      <c r="I2413" s="56">
        <v>1833.105800258315</v>
      </c>
      <c r="J2413" s="56">
        <v>3621.7166820319353</v>
      </c>
      <c r="K2413" s="58">
        <v>1.0002883293962719</v>
      </c>
      <c r="L2413" s="80">
        <v>2983.1019893746247</v>
      </c>
      <c r="M2413" s="56">
        <v>2005.7810233161679</v>
      </c>
      <c r="N2413" s="56">
        <v>1831.2538081964792</v>
      </c>
      <c r="O2413" s="56">
        <v>3612.8225367847094</v>
      </c>
      <c r="P2413" s="56">
        <v>2797.5946851012877</v>
      </c>
      <c r="Q2413" s="58">
        <v>1.0000340938568115</v>
      </c>
      <c r="R2413" s="80">
        <v>2875.5571642620707</v>
      </c>
      <c r="S2413" s="56">
        <v>2337.3677918997132</v>
      </c>
      <c r="T2413" s="56">
        <v>2752.821873739163</v>
      </c>
      <c r="U2413" s="56">
        <v>2821.7382270258354</v>
      </c>
      <c r="V2413" s="56">
        <v>2759.3390029688635</v>
      </c>
      <c r="W2413" s="80">
        <v>3843.4536878634458</v>
      </c>
      <c r="X2413" s="56">
        <v>3852.9200095836268</v>
      </c>
      <c r="Y2413" s="80">
        <v>2756.1536216042196</v>
      </c>
      <c r="Z2413" s="58">
        <v>0.7431991006735047</v>
      </c>
    </row>
    <row r="2414" spans="2:26" x14ac:dyDescent="0.2">
      <c r="B2414" s="36" t="s">
        <v>678</v>
      </c>
      <c r="C2414" s="46" t="s">
        <v>677</v>
      </c>
      <c r="D2414" s="46" t="s">
        <v>12312</v>
      </c>
      <c r="E2414" s="46" t="s">
        <v>12512</v>
      </c>
      <c r="F2414" s="80">
        <v>4136.7179297663715</v>
      </c>
      <c r="G2414" s="56">
        <v>3499.6488656778743</v>
      </c>
      <c r="H2414" s="56">
        <v>2582.2559297889429</v>
      </c>
      <c r="I2414" s="56">
        <v>4274.513458273419</v>
      </c>
      <c r="J2414" s="56">
        <v>7160.8831270667897</v>
      </c>
      <c r="K2414" s="58">
        <v>1.0017480140151742</v>
      </c>
      <c r="L2414" s="80">
        <v>3523.0533644933712</v>
      </c>
      <c r="M2414" s="56">
        <v>2608.6353084059815</v>
      </c>
      <c r="N2414" s="56">
        <v>4276.4262461772014</v>
      </c>
      <c r="O2414" s="56">
        <v>7153.7215179732111</v>
      </c>
      <c r="P2414" s="56">
        <v>3713.5168885108433</v>
      </c>
      <c r="Q2414" s="58">
        <v>1.0000340938568115</v>
      </c>
      <c r="R2414" s="80">
        <v>3642.3825764432549</v>
      </c>
      <c r="S2414" s="56">
        <v>5550.3701142088084</v>
      </c>
      <c r="T2414" s="56">
        <v>3898.8612944819806</v>
      </c>
      <c r="U2414" s="56">
        <v>3833.1813302198102</v>
      </c>
      <c r="V2414" s="56">
        <v>3892.6502169294859</v>
      </c>
      <c r="W2414" s="80">
        <v>5422.0307166762796</v>
      </c>
      <c r="X2414" s="56">
        <v>5432.5901089493873</v>
      </c>
      <c r="Y2414" s="80">
        <v>3886.1572174425201</v>
      </c>
      <c r="Z2414" s="58">
        <v>0.93943007075224916</v>
      </c>
    </row>
    <row r="2415" spans="2:26" x14ac:dyDescent="0.2">
      <c r="B2415" s="36" t="s">
        <v>6499</v>
      </c>
      <c r="C2415" s="46" t="s">
        <v>6498</v>
      </c>
      <c r="D2415" s="46" t="s">
        <v>12312</v>
      </c>
      <c r="E2415" s="46" t="s">
        <v>12514</v>
      </c>
      <c r="F2415" s="80">
        <v>10616.060502563752</v>
      </c>
      <c r="G2415" s="56">
        <v>8652.2223920867909</v>
      </c>
      <c r="H2415" s="56">
        <v>7556.2864808977356</v>
      </c>
      <c r="I2415" s="56">
        <v>9981.9704009391098</v>
      </c>
      <c r="J2415" s="56">
        <v>14537.416826200557</v>
      </c>
      <c r="K2415" s="58">
        <v>1.0070139250796661</v>
      </c>
      <c r="L2415" s="80">
        <v>8755.8721060858679</v>
      </c>
      <c r="M2415" s="56">
        <v>7673.6058070375793</v>
      </c>
      <c r="N2415" s="56">
        <v>10038.933126422284</v>
      </c>
      <c r="O2415" s="56">
        <v>14599.220671016521</v>
      </c>
      <c r="P2415" s="56">
        <v>9096.2430983733757</v>
      </c>
      <c r="Q2415" s="58">
        <v>1.0000340938568115</v>
      </c>
      <c r="R2415" s="80">
        <v>10047.708642806678</v>
      </c>
      <c r="S2415" s="56">
        <v>10711.275704374531</v>
      </c>
      <c r="T2415" s="56">
        <v>9261.8102763844399</v>
      </c>
      <c r="U2415" s="56">
        <v>10114.065348963462</v>
      </c>
      <c r="V2415" s="56">
        <v>9342.4044485914492</v>
      </c>
      <c r="W2415" s="80">
        <v>13012.934906808132</v>
      </c>
      <c r="X2415" s="56">
        <v>13040.033478464416</v>
      </c>
      <c r="Y2415" s="80">
        <v>9328.0772526066357</v>
      </c>
      <c r="Z2415" s="58">
        <v>0.87867596933475733</v>
      </c>
    </row>
    <row r="2416" spans="2:26" x14ac:dyDescent="0.2">
      <c r="B2416" s="36" t="s">
        <v>676</v>
      </c>
      <c r="C2416" s="46" t="s">
        <v>675</v>
      </c>
      <c r="D2416" s="46" t="s">
        <v>12312</v>
      </c>
      <c r="E2416" s="46" t="s">
        <v>12512</v>
      </c>
      <c r="F2416" s="80">
        <v>2520.3268490031246</v>
      </c>
      <c r="G2416" s="56">
        <v>2507.0928950732932</v>
      </c>
      <c r="H2416" s="56">
        <v>2414.417941427851</v>
      </c>
      <c r="I2416" s="56">
        <v>3043.0327238173845</v>
      </c>
      <c r="J2416" s="56">
        <v>3475.6372256994614</v>
      </c>
      <c r="K2416" s="58">
        <v>1.0017480140151742</v>
      </c>
      <c r="L2416" s="80">
        <v>2523.8595065092436</v>
      </c>
      <c r="M2416" s="56">
        <v>2439.0827487701281</v>
      </c>
      <c r="N2416" s="56">
        <v>3044.3944404763101</v>
      </c>
      <c r="O2416" s="56">
        <v>3472.1612361155139</v>
      </c>
      <c r="P2416" s="56">
        <v>2625.4441539610393</v>
      </c>
      <c r="Q2416" s="58">
        <v>1.0000340938568115</v>
      </c>
      <c r="R2416" s="80">
        <v>2350.5920314455138</v>
      </c>
      <c r="S2416" s="56">
        <v>2697.4257470788925</v>
      </c>
      <c r="T2416" s="56">
        <v>2633.8152797484749</v>
      </c>
      <c r="U2416" s="56">
        <v>2385.2754030088518</v>
      </c>
      <c r="V2416" s="56">
        <v>2610.3119105451137</v>
      </c>
      <c r="W2416" s="80">
        <v>3635.8754499769971</v>
      </c>
      <c r="X2416" s="56">
        <v>3642.3088399994517</v>
      </c>
      <c r="Y2416" s="80">
        <v>2605.4947093102019</v>
      </c>
      <c r="Z2416" s="58">
        <v>1.0337923870234387</v>
      </c>
    </row>
    <row r="2417" spans="2:26" x14ac:dyDescent="0.2">
      <c r="B2417" s="36" t="s">
        <v>625</v>
      </c>
      <c r="C2417" s="46" t="s">
        <v>624</v>
      </c>
      <c r="D2417" s="46" t="s">
        <v>12312</v>
      </c>
      <c r="E2417" s="46" t="s">
        <v>12509</v>
      </c>
      <c r="F2417" s="80">
        <v>2949.1582468956876</v>
      </c>
      <c r="G2417" s="56">
        <v>2548.848151208404</v>
      </c>
      <c r="H2417" s="56">
        <v>1950.4899062350407</v>
      </c>
      <c r="I2417" s="56">
        <v>1578.0216414333379</v>
      </c>
      <c r="J2417" s="56">
        <v>2091.4024425055441</v>
      </c>
      <c r="K2417" s="58">
        <v>1.0005931492684739</v>
      </c>
      <c r="L2417" s="80">
        <v>2562.9359182917237</v>
      </c>
      <c r="M2417" s="56">
        <v>1968.1438025799537</v>
      </c>
      <c r="N2417" s="56">
        <v>1576.907749507722</v>
      </c>
      <c r="O2417" s="56">
        <v>2086.902166990842</v>
      </c>
      <c r="P2417" s="56">
        <v>2377.384424314539</v>
      </c>
      <c r="Q2417" s="58">
        <v>1.0000340938568115</v>
      </c>
      <c r="R2417" s="80">
        <v>2593.8466423592913</v>
      </c>
      <c r="S2417" s="56">
        <v>1991.504577131881</v>
      </c>
      <c r="T2417" s="56">
        <v>2339.8585807297068</v>
      </c>
      <c r="U2417" s="56">
        <v>2533.6124358365505</v>
      </c>
      <c r="V2417" s="56">
        <v>2358.1810666458055</v>
      </c>
      <c r="W2417" s="80">
        <v>3284.6851030256862</v>
      </c>
      <c r="X2417" s="56">
        <v>3292.2131287052616</v>
      </c>
      <c r="Y2417" s="80">
        <v>2355.0567141814468</v>
      </c>
      <c r="Z2417" s="58">
        <v>0.79855216879609703</v>
      </c>
    </row>
    <row r="2418" spans="2:26" x14ac:dyDescent="0.2">
      <c r="B2418" s="36" t="s">
        <v>6673</v>
      </c>
      <c r="C2418" s="46" t="s">
        <v>6672</v>
      </c>
      <c r="D2418" s="46" t="s">
        <v>12316</v>
      </c>
      <c r="E2418" s="46" t="s">
        <v>12516</v>
      </c>
      <c r="F2418" s="80">
        <v>8557.7628714581879</v>
      </c>
      <c r="G2418" s="56">
        <v>7666.8935717795848</v>
      </c>
      <c r="H2418" s="56">
        <v>6100.412662944098</v>
      </c>
      <c r="I2418" s="56">
        <v>6856.710600398239</v>
      </c>
      <c r="J2418" s="56">
        <v>8330.756498118064</v>
      </c>
      <c r="K2418" s="58">
        <v>0.97626934792388853</v>
      </c>
      <c r="L2418" s="80">
        <v>7521.8617694775494</v>
      </c>
      <c r="M2418" s="56">
        <v>6005.9880333463516</v>
      </c>
      <c r="N2418" s="56">
        <v>6685.3058527523635</v>
      </c>
      <c r="O2418" s="56">
        <v>8110.7506216305865</v>
      </c>
      <c r="P2418" s="56">
        <v>7341.5391031110303</v>
      </c>
      <c r="Q2418" s="58">
        <v>1.0027115345001221</v>
      </c>
      <c r="R2418" s="80">
        <v>7164.0896662681662</v>
      </c>
      <c r="S2418" s="56">
        <v>5793.1799411890006</v>
      </c>
      <c r="T2418" s="56">
        <v>7207.682217528728</v>
      </c>
      <c r="U2418" s="56">
        <v>7026.9986937602498</v>
      </c>
      <c r="V2418" s="56">
        <v>7190.5957377903333</v>
      </c>
      <c r="W2418" s="80">
        <v>10015.703643738654</v>
      </c>
      <c r="X2418" s="56">
        <v>10020.241900686526</v>
      </c>
      <c r="Y2418" s="80">
        <v>7167.8949823077264</v>
      </c>
      <c r="Z2418" s="58">
        <v>0.83758981055832449</v>
      </c>
    </row>
    <row r="2419" spans="2:26" x14ac:dyDescent="0.2">
      <c r="B2419" s="36" t="s">
        <v>6436</v>
      </c>
      <c r="C2419" s="46" t="s">
        <v>6435</v>
      </c>
      <c r="D2419" s="46" t="s">
        <v>12310</v>
      </c>
      <c r="E2419" s="46" t="s">
        <v>12522</v>
      </c>
      <c r="F2419" s="80">
        <v>8843.6032425986068</v>
      </c>
      <c r="G2419" s="56">
        <v>8947.6007118272046</v>
      </c>
      <c r="H2419" s="56">
        <v>9004.5359606708171</v>
      </c>
      <c r="I2419" s="56">
        <v>9979.2514856002308</v>
      </c>
      <c r="J2419" s="56">
        <v>9557.5219007606374</v>
      </c>
      <c r="K2419" s="58">
        <v>1.0570881748931296</v>
      </c>
      <c r="L2419" s="80">
        <v>9505.0426413868936</v>
      </c>
      <c r="M2419" s="56">
        <v>9599.0476202782902</v>
      </c>
      <c r="N2419" s="56">
        <v>10535.253483186834</v>
      </c>
      <c r="O2419" s="56">
        <v>10075.427226940752</v>
      </c>
      <c r="P2419" s="56">
        <v>9668.5341984850929</v>
      </c>
      <c r="Q2419" s="58">
        <v>1.0002604722976685</v>
      </c>
      <c r="R2419" s="80">
        <v>9475.3930344380024</v>
      </c>
      <c r="S2419" s="56">
        <v>7205.8743598477586</v>
      </c>
      <c r="T2419" s="56">
        <v>9428.5585974276328</v>
      </c>
      <c r="U2419" s="56">
        <v>9248.4411669789788</v>
      </c>
      <c r="V2419" s="56">
        <v>9411.5256507499034</v>
      </c>
      <c r="W2419" s="80">
        <v>13109.21308758245</v>
      </c>
      <c r="X2419" s="56">
        <v>13111.778832444425</v>
      </c>
      <c r="Y2419" s="80">
        <v>9379.3996825333979</v>
      </c>
      <c r="Z2419" s="58">
        <v>1.0605857618480579</v>
      </c>
    </row>
    <row r="2420" spans="2:26" x14ac:dyDescent="0.2">
      <c r="B2420" s="36" t="s">
        <v>674</v>
      </c>
      <c r="C2420" s="46" t="s">
        <v>673</v>
      </c>
      <c r="D2420" s="46" t="s">
        <v>12312</v>
      </c>
      <c r="E2420" s="46" t="s">
        <v>12512</v>
      </c>
      <c r="F2420" s="80">
        <v>3660.5703639680073</v>
      </c>
      <c r="G2420" s="56">
        <v>3381.0205165630382</v>
      </c>
      <c r="H2420" s="56">
        <v>3235.3475357110651</v>
      </c>
      <c r="I2420" s="56">
        <v>2840.1106057177026</v>
      </c>
      <c r="J2420" s="56">
        <v>4961.2551513526114</v>
      </c>
      <c r="K2420" s="58">
        <v>1.0017480140151742</v>
      </c>
      <c r="L2420" s="80">
        <v>3403.6316680563018</v>
      </c>
      <c r="M2420" s="56">
        <v>3268.3986584203467</v>
      </c>
      <c r="N2420" s="56">
        <v>2841.3815174284859</v>
      </c>
      <c r="O2420" s="56">
        <v>4956.2933932318583</v>
      </c>
      <c r="P2420" s="56">
        <v>3386.3284276367194</v>
      </c>
      <c r="Q2420" s="58">
        <v>1.0000340938568115</v>
      </c>
      <c r="R2420" s="80">
        <v>3565.400533674072</v>
      </c>
      <c r="S2420" s="56">
        <v>3966.4976068822516</v>
      </c>
      <c r="T2420" s="56">
        <v>3445.8582513738634</v>
      </c>
      <c r="U2420" s="56">
        <v>3605.5102409948904</v>
      </c>
      <c r="V2420" s="56">
        <v>3460.9558675203671</v>
      </c>
      <c r="W2420" s="80">
        <v>4820.7282897250761</v>
      </c>
      <c r="X2420" s="56">
        <v>4830.072267021259</v>
      </c>
      <c r="Y2420" s="80">
        <v>3455.1511939640236</v>
      </c>
      <c r="Z2420" s="58">
        <v>0.94388328878308669</v>
      </c>
    </row>
    <row r="2421" spans="2:26" x14ac:dyDescent="0.2">
      <c r="B2421" s="36" t="s">
        <v>6734</v>
      </c>
      <c r="C2421" s="46" t="s">
        <v>6733</v>
      </c>
      <c r="D2421" s="46" t="s">
        <v>12312</v>
      </c>
      <c r="E2421" s="46" t="s">
        <v>12515</v>
      </c>
      <c r="F2421" s="80">
        <v>6437.6823630656845</v>
      </c>
      <c r="G2421" s="56">
        <v>7025.6108454700434</v>
      </c>
      <c r="H2421" s="56">
        <v>7320.8188029854218</v>
      </c>
      <c r="I2421" s="56">
        <v>4220.6879853235823</v>
      </c>
      <c r="J2421" s="56">
        <v>5176.2450742435158</v>
      </c>
      <c r="K2421" s="58">
        <v>0.99429406924675834</v>
      </c>
      <c r="L2421" s="80">
        <v>7019.9690702448652</v>
      </c>
      <c r="M2421" s="56">
        <v>7340.5753583203732</v>
      </c>
      <c r="N2421" s="56">
        <v>4191.1567561183074</v>
      </c>
      <c r="O2421" s="56">
        <v>5132.5907062504148</v>
      </c>
      <c r="P2421" s="56">
        <v>6594.3833900732079</v>
      </c>
      <c r="Q2421" s="58">
        <v>1.0000340938568115</v>
      </c>
      <c r="R2421" s="80">
        <v>6820.4684432029526</v>
      </c>
      <c r="S2421" s="56">
        <v>4111.8061452899492</v>
      </c>
      <c r="T2421" s="56">
        <v>6349.0718302019141</v>
      </c>
      <c r="U2421" s="56">
        <v>6549.602213411652</v>
      </c>
      <c r="V2421" s="56">
        <v>6368.0351438355156</v>
      </c>
      <c r="W2421" s="80">
        <v>8869.9678189903152</v>
      </c>
      <c r="X2421" s="56">
        <v>8886.4006564608444</v>
      </c>
      <c r="Y2421" s="80">
        <v>6356.8112733743146</v>
      </c>
      <c r="Z2421" s="58">
        <v>0.98743785649392335</v>
      </c>
    </row>
    <row r="2422" spans="2:26" x14ac:dyDescent="0.2">
      <c r="B2422" s="36" t="s">
        <v>672</v>
      </c>
      <c r="C2422" s="46" t="s">
        <v>671</v>
      </c>
      <c r="D2422" s="46" t="s">
        <v>12312</v>
      </c>
      <c r="E2422" s="46" t="s">
        <v>12512</v>
      </c>
      <c r="F2422" s="80">
        <v>7099.773857853279</v>
      </c>
      <c r="G2422" s="56">
        <v>7706.7403131627598</v>
      </c>
      <c r="H2422" s="56">
        <v>7541.3386929572816</v>
      </c>
      <c r="I2422" s="56">
        <v>5975.4185991850536</v>
      </c>
      <c r="J2422" s="56">
        <v>7891.0204341793215</v>
      </c>
      <c r="K2422" s="58">
        <v>1.0017480140151742</v>
      </c>
      <c r="L2422" s="80">
        <v>7758.2804537464981</v>
      </c>
      <c r="M2422" s="56">
        <v>7618.3782405737347</v>
      </c>
      <c r="N2422" s="56">
        <v>5978.0925195102864</v>
      </c>
      <c r="O2422" s="56">
        <v>7883.1286137576999</v>
      </c>
      <c r="P2422" s="56">
        <v>7523.212454374514</v>
      </c>
      <c r="Q2422" s="58">
        <v>1.0000340938568115</v>
      </c>
      <c r="R2422" s="80">
        <v>7111.0304617656311</v>
      </c>
      <c r="S2422" s="56">
        <v>5335.1416419749676</v>
      </c>
      <c r="T2422" s="56">
        <v>7307.7665095673647</v>
      </c>
      <c r="U2422" s="56">
        <v>6933.4415797865649</v>
      </c>
      <c r="V2422" s="56">
        <v>7272.3681777500633</v>
      </c>
      <c r="W2422" s="80">
        <v>10129.603597890959</v>
      </c>
      <c r="X2422" s="56">
        <v>10147.726491085095</v>
      </c>
      <c r="Y2422" s="80">
        <v>7259.0900018388274</v>
      </c>
      <c r="Z2422" s="58">
        <v>1.0224396082432012</v>
      </c>
    </row>
    <row r="2423" spans="2:26" x14ac:dyDescent="0.2">
      <c r="B2423" s="36" t="s">
        <v>670</v>
      </c>
      <c r="C2423" s="46" t="s">
        <v>669</v>
      </c>
      <c r="D2423" s="46" t="s">
        <v>12312</v>
      </c>
      <c r="E2423" s="46" t="s">
        <v>12519</v>
      </c>
      <c r="F2423" s="80">
        <v>2667.2292924170642</v>
      </c>
      <c r="G2423" s="56">
        <v>2024.392901262833</v>
      </c>
      <c r="H2423" s="56">
        <v>1670.6814461344563</v>
      </c>
      <c r="I2423" s="56">
        <v>1439.9103639755251</v>
      </c>
      <c r="J2423" s="56">
        <v>3332.431822474739</v>
      </c>
      <c r="K2423" s="58">
        <v>1.030136587634966</v>
      </c>
      <c r="L2423" s="80">
        <v>2095.6843859164201</v>
      </c>
      <c r="M2423" s="56">
        <v>1735.5776813716336</v>
      </c>
      <c r="N2423" s="56">
        <v>1481.37863718838</v>
      </c>
      <c r="O2423" s="56">
        <v>3423.4425126703668</v>
      </c>
      <c r="P2423" s="56">
        <v>2048.0554073021003</v>
      </c>
      <c r="Q2423" s="58">
        <v>1.0000340938568115</v>
      </c>
      <c r="R2423" s="80">
        <v>2211.8243276007015</v>
      </c>
      <c r="S2423" s="56">
        <v>1965.104490250066</v>
      </c>
      <c r="T2423" s="56">
        <v>2040.6753228079303</v>
      </c>
      <c r="U2423" s="56">
        <v>2187.1523438656382</v>
      </c>
      <c r="V2423" s="56">
        <v>2054.5270376751364</v>
      </c>
      <c r="W2423" s="80">
        <v>2861.7286644633309</v>
      </c>
      <c r="X2423" s="56">
        <v>2868.5370378789544</v>
      </c>
      <c r="Y2423" s="80">
        <v>2051.9836191746717</v>
      </c>
      <c r="Z2423" s="58">
        <v>0.76933154003986959</v>
      </c>
    </row>
    <row r="2424" spans="2:26" x14ac:dyDescent="0.2">
      <c r="B2424" s="36" t="s">
        <v>623</v>
      </c>
      <c r="C2424" s="46" t="s">
        <v>622</v>
      </c>
      <c r="D2424" s="46" t="s">
        <v>12312</v>
      </c>
      <c r="E2424" s="46" t="s">
        <v>12509</v>
      </c>
      <c r="F2424" s="80">
        <v>6921.7424727871257</v>
      </c>
      <c r="G2424" s="56">
        <v>9375.0701160104381</v>
      </c>
      <c r="H2424" s="56">
        <v>10736.331350399705</v>
      </c>
      <c r="I2424" s="56">
        <v>7006.6394672058659</v>
      </c>
      <c r="J2424" s="56">
        <v>5814.3835222702037</v>
      </c>
      <c r="K2424" s="58">
        <v>1.0005931492684739</v>
      </c>
      <c r="L2424" s="80">
        <v>9426.8871707539856</v>
      </c>
      <c r="M2424" s="56">
        <v>10833.505952625899</v>
      </c>
      <c r="N2424" s="56">
        <v>7001.6936293774734</v>
      </c>
      <c r="O2424" s="56">
        <v>5801.8721436533697</v>
      </c>
      <c r="P2424" s="56">
        <v>9050.5295354099944</v>
      </c>
      <c r="Q2424" s="58">
        <v>1.0000340938568115</v>
      </c>
      <c r="R2424" s="80">
        <v>8631.6877975369352</v>
      </c>
      <c r="S2424" s="56">
        <v>6443.1053132912866</v>
      </c>
      <c r="T2424" s="56">
        <v>8793.8306072164232</v>
      </c>
      <c r="U2424" s="56">
        <v>8412.8295491123699</v>
      </c>
      <c r="V2424" s="56">
        <v>8757.80094206586</v>
      </c>
      <c r="W2424" s="80">
        <v>12198.646955716884</v>
      </c>
      <c r="X2424" s="56">
        <v>12216.315405735597</v>
      </c>
      <c r="Y2424" s="80">
        <v>8738.8375217829143</v>
      </c>
      <c r="Z2424" s="58">
        <v>1.262519886594988</v>
      </c>
    </row>
    <row r="2425" spans="2:26" x14ac:dyDescent="0.2">
      <c r="B2425" s="36" t="s">
        <v>621</v>
      </c>
      <c r="C2425" s="46" t="s">
        <v>620</v>
      </c>
      <c r="D2425" s="46" t="s">
        <v>12312</v>
      </c>
      <c r="E2425" s="46" t="s">
        <v>12509</v>
      </c>
      <c r="F2425" s="80">
        <v>6537.2167202245964</v>
      </c>
      <c r="G2425" s="56">
        <v>8972.1832524363144</v>
      </c>
      <c r="H2425" s="56">
        <v>11405.79371232453</v>
      </c>
      <c r="I2425" s="56">
        <v>6848.3847845690889</v>
      </c>
      <c r="J2425" s="56">
        <v>4853.5109010421083</v>
      </c>
      <c r="K2425" s="58">
        <v>1.0005931492684739</v>
      </c>
      <c r="L2425" s="80">
        <v>9021.7735066965615</v>
      </c>
      <c r="M2425" s="56">
        <v>11509.027622577114</v>
      </c>
      <c r="N2425" s="56">
        <v>6843.550655356441</v>
      </c>
      <c r="O2425" s="56">
        <v>4843.0671261739235</v>
      </c>
      <c r="P2425" s="56">
        <v>8723.003484725592</v>
      </c>
      <c r="Q2425" s="58">
        <v>1.0000340938568115</v>
      </c>
      <c r="R2425" s="80">
        <v>8679.4019100651767</v>
      </c>
      <c r="S2425" s="56">
        <v>6097.7506183480491</v>
      </c>
      <c r="T2425" s="56">
        <v>8464.3753636927995</v>
      </c>
      <c r="U2425" s="56">
        <v>8421.236780893465</v>
      </c>
      <c r="V2425" s="56">
        <v>8460.2959296327881</v>
      </c>
      <c r="W2425" s="80">
        <v>11784.255416307093</v>
      </c>
      <c r="X2425" s="56">
        <v>11800.942325324133</v>
      </c>
      <c r="Y2425" s="80">
        <v>8441.7039147925425</v>
      </c>
      <c r="Z2425" s="58">
        <v>1.2913299766666622</v>
      </c>
    </row>
    <row r="2426" spans="2:26" x14ac:dyDescent="0.2">
      <c r="B2426" s="36" t="s">
        <v>6671</v>
      </c>
      <c r="C2426" s="46" t="s">
        <v>12908</v>
      </c>
      <c r="D2426" s="46" t="s">
        <v>12316</v>
      </c>
      <c r="E2426" s="46" t="s">
        <v>12517</v>
      </c>
      <c r="F2426" s="80">
        <v>11493.659455212171</v>
      </c>
      <c r="G2426" s="56">
        <v>16913.872824351452</v>
      </c>
      <c r="H2426" s="56">
        <v>23200.299679050389</v>
      </c>
      <c r="I2426" s="56">
        <v>15623.579544109663</v>
      </c>
      <c r="J2426" s="56">
        <v>8583.7256271942042</v>
      </c>
      <c r="K2426" s="58">
        <v>0.97587409763298305</v>
      </c>
      <c r="L2426" s="80">
        <v>16587.20114261514</v>
      </c>
      <c r="M2426" s="56">
        <v>22831.948714858903</v>
      </c>
      <c r="N2426" s="56">
        <v>15226.852509316865</v>
      </c>
      <c r="O2426" s="56">
        <v>8353.655708790744</v>
      </c>
      <c r="P2426" s="56">
        <v>16464.653404050776</v>
      </c>
      <c r="Q2426" s="58">
        <v>1.0027115345001221</v>
      </c>
      <c r="R2426" s="80">
        <v>16987.897641291413</v>
      </c>
      <c r="S2426" s="56">
        <v>13144.924996512455</v>
      </c>
      <c r="T2426" s="56">
        <v>16179.729617029918</v>
      </c>
      <c r="U2426" s="56">
        <v>16603.60037681352</v>
      </c>
      <c r="V2426" s="56">
        <v>16219.813289285617</v>
      </c>
      <c r="W2426" s="80">
        <v>22592.403882265851</v>
      </c>
      <c r="X2426" s="56">
        <v>22598.499071004142</v>
      </c>
      <c r="Y2426" s="80">
        <v>16165.644472878274</v>
      </c>
      <c r="Z2426" s="58">
        <v>1.406483682231201</v>
      </c>
    </row>
    <row r="2427" spans="2:26" x14ac:dyDescent="0.2">
      <c r="B2427" s="36" t="s">
        <v>576</v>
      </c>
      <c r="C2427" s="46" t="s">
        <v>575</v>
      </c>
      <c r="D2427" s="46" t="s">
        <v>12312</v>
      </c>
      <c r="E2427" s="46" t="s">
        <v>12510</v>
      </c>
      <c r="F2427" s="80">
        <v>2708.946343413113</v>
      </c>
      <c r="G2427" s="56">
        <v>2897.4145841194354</v>
      </c>
      <c r="H2427" s="56">
        <v>2866.698710845641</v>
      </c>
      <c r="I2427" s="56">
        <v>1701.9784821155179</v>
      </c>
      <c r="J2427" s="56">
        <v>1941.6033759757815</v>
      </c>
      <c r="K2427" s="58">
        <v>1.0002503500382234</v>
      </c>
      <c r="L2427" s="80">
        <v>2912.4307874766237</v>
      </c>
      <c r="M2427" s="56">
        <v>2891.6542100752158</v>
      </c>
      <c r="N2427" s="56">
        <v>1700.194412229607</v>
      </c>
      <c r="O2427" s="56">
        <v>1936.7616835438362</v>
      </c>
      <c r="P2427" s="56">
        <v>2713.123146711644</v>
      </c>
      <c r="Q2427" s="58">
        <v>1.0000340938568115</v>
      </c>
      <c r="R2427" s="80">
        <v>2885.0135340491784</v>
      </c>
      <c r="S2427" s="56">
        <v>2078.9676273491391</v>
      </c>
      <c r="T2427" s="56">
        <v>2650.9197334874671</v>
      </c>
      <c r="U2427" s="56">
        <v>2804.4089433791746</v>
      </c>
      <c r="V2427" s="56">
        <v>2665.4345615148272</v>
      </c>
      <c r="W2427" s="80">
        <v>3712.6551990134176</v>
      </c>
      <c r="X2427" s="56">
        <v>3719.5700594347841</v>
      </c>
      <c r="Y2427" s="80">
        <v>2660.7628667665158</v>
      </c>
      <c r="Z2427" s="58">
        <v>0.98221320375585996</v>
      </c>
    </row>
    <row r="2428" spans="2:26" x14ac:dyDescent="0.2">
      <c r="B2428" s="36" t="s">
        <v>6670</v>
      </c>
      <c r="C2428" s="46" t="s">
        <v>6669</v>
      </c>
      <c r="D2428" s="46" t="s">
        <v>12316</v>
      </c>
      <c r="E2428" s="46" t="s">
        <v>12516</v>
      </c>
      <c r="F2428" s="80">
        <v>4087.2719527422728</v>
      </c>
      <c r="G2428" s="56">
        <v>2865.7342024633617</v>
      </c>
      <c r="H2428" s="56">
        <v>1549.1015335018978</v>
      </c>
      <c r="I2428" s="56">
        <v>3623.0443290032135</v>
      </c>
      <c r="J2428" s="56">
        <v>5363.4037755939862</v>
      </c>
      <c r="K2428" s="58">
        <v>0.97626934792388853</v>
      </c>
      <c r="L2428" s="80">
        <v>2811.5241638850671</v>
      </c>
      <c r="M2428" s="56">
        <v>1525.1239197580389</v>
      </c>
      <c r="N2428" s="56">
        <v>3532.4750990744274</v>
      </c>
      <c r="O2428" s="56">
        <v>5221.7623353631552</v>
      </c>
      <c r="P2428" s="56">
        <v>2923.6453453505278</v>
      </c>
      <c r="Q2428" s="58">
        <v>1.0027115345001221</v>
      </c>
      <c r="R2428" s="80">
        <v>2724.488599542165</v>
      </c>
      <c r="S2428" s="56">
        <v>3333.0252588455069</v>
      </c>
      <c r="T2428" s="56">
        <v>2972.93788529415</v>
      </c>
      <c r="U2428" s="56">
        <v>2785.3422654724991</v>
      </c>
      <c r="V2428" s="56">
        <v>2955.1977577482562</v>
      </c>
      <c r="W2428" s="80">
        <v>4116.2632457130849</v>
      </c>
      <c r="X2428" s="56">
        <v>4118.4307619922793</v>
      </c>
      <c r="Y2428" s="80">
        <v>2946.0844844318262</v>
      </c>
      <c r="Z2428" s="58">
        <v>0.72079482806501538</v>
      </c>
    </row>
    <row r="2429" spans="2:26" x14ac:dyDescent="0.2">
      <c r="B2429" s="36" t="s">
        <v>6434</v>
      </c>
      <c r="C2429" s="46" t="s">
        <v>6433</v>
      </c>
      <c r="D2429" s="46" t="s">
        <v>12310</v>
      </c>
      <c r="E2429" s="46" t="s">
        <v>12522</v>
      </c>
      <c r="F2429" s="80">
        <v>13913.027376795992</v>
      </c>
      <c r="G2429" s="56">
        <v>14034.361873834707</v>
      </c>
      <c r="H2429" s="56">
        <v>13961.643793488516</v>
      </c>
      <c r="I2429" s="56">
        <v>13478.716056420275</v>
      </c>
      <c r="J2429" s="56">
        <v>17822.027114142489</v>
      </c>
      <c r="K2429" s="58">
        <v>1.0570881748931296</v>
      </c>
      <c r="L2429" s="80">
        <v>14908.712665186878</v>
      </c>
      <c r="M2429" s="56">
        <v>14883.441436228664</v>
      </c>
      <c r="N2429" s="56">
        <v>14229.6935283365</v>
      </c>
      <c r="O2429" s="56">
        <v>18787.771463104564</v>
      </c>
      <c r="P2429" s="56">
        <v>14979.597362963383</v>
      </c>
      <c r="Q2429" s="58">
        <v>1.0002604722976685</v>
      </c>
      <c r="R2429" s="80">
        <v>14556.071931820963</v>
      </c>
      <c r="S2429" s="56">
        <v>12206.719492663129</v>
      </c>
      <c r="T2429" s="56">
        <v>14712.05535536201</v>
      </c>
      <c r="U2429" s="56">
        <v>14321.13668790518</v>
      </c>
      <c r="V2429" s="56">
        <v>14675.087823671516</v>
      </c>
      <c r="W2429" s="80">
        <v>20440.772357047968</v>
      </c>
      <c r="X2429" s="56">
        <v>20444.80886541761</v>
      </c>
      <c r="Y2429" s="80">
        <v>14625.020466883832</v>
      </c>
      <c r="Z2429" s="58">
        <v>1.0511745625740156</v>
      </c>
    </row>
    <row r="2430" spans="2:26" x14ac:dyDescent="0.2">
      <c r="B2430" s="36" t="s">
        <v>6732</v>
      </c>
      <c r="C2430" s="46" t="s">
        <v>6731</v>
      </c>
      <c r="D2430" s="46" t="s">
        <v>12312</v>
      </c>
      <c r="E2430" s="46" t="s">
        <v>12518</v>
      </c>
      <c r="F2430" s="80">
        <v>4648.0980655556559</v>
      </c>
      <c r="G2430" s="56">
        <v>4751.6420180577461</v>
      </c>
      <c r="H2430" s="56">
        <v>3456.8308192070167</v>
      </c>
      <c r="I2430" s="56">
        <v>3018.2459526016228</v>
      </c>
      <c r="J2430" s="56">
        <v>4305.0325904354422</v>
      </c>
      <c r="K2430" s="58">
        <v>1.0002313212261811</v>
      </c>
      <c r="L2430" s="80">
        <v>4776.1771165751088</v>
      </c>
      <c r="M2430" s="56">
        <v>3486.8572656190013</v>
      </c>
      <c r="N2430" s="56">
        <v>3015.0247687412211</v>
      </c>
      <c r="O2430" s="56">
        <v>4294.2156217832353</v>
      </c>
      <c r="P2430" s="56">
        <v>4445.6512437334377</v>
      </c>
      <c r="Q2430" s="58">
        <v>1.0000340938568115</v>
      </c>
      <c r="R2430" s="80">
        <v>4271.6472076567179</v>
      </c>
      <c r="S2430" s="56">
        <v>3549.0536252479369</v>
      </c>
      <c r="T2430" s="56">
        <v>4357.9776600572413</v>
      </c>
      <c r="U2430" s="56">
        <v>4199.3878494158398</v>
      </c>
      <c r="V2430" s="56">
        <v>4342.9804897025588</v>
      </c>
      <c r="W2430" s="80">
        <v>6049.2909213064349</v>
      </c>
      <c r="X2430" s="56">
        <v>6061.1556632664569</v>
      </c>
      <c r="Y2430" s="80">
        <v>4335.796250860677</v>
      </c>
      <c r="Z2430" s="58">
        <v>0.93281083783294816</v>
      </c>
    </row>
    <row r="2431" spans="2:26" x14ac:dyDescent="0.2">
      <c r="B2431" s="36" t="s">
        <v>6668</v>
      </c>
      <c r="C2431" s="46" t="s">
        <v>6667</v>
      </c>
      <c r="D2431" s="46" t="s">
        <v>12316</v>
      </c>
      <c r="E2431" s="46" t="s">
        <v>12517</v>
      </c>
      <c r="F2431" s="80">
        <v>6509.1392093307986</v>
      </c>
      <c r="G2431" s="56">
        <v>7068.7491277050012</v>
      </c>
      <c r="H2431" s="56">
        <v>7167.9422089929858</v>
      </c>
      <c r="I2431" s="56">
        <v>5039.1720032597641</v>
      </c>
      <c r="J2431" s="56">
        <v>4543.3340640473434</v>
      </c>
      <c r="K2431" s="58">
        <v>0.97587409763298305</v>
      </c>
      <c r="L2431" s="80">
        <v>6932.2245014825012</v>
      </c>
      <c r="M2431" s="56">
        <v>7054.1368504210195</v>
      </c>
      <c r="N2431" s="56">
        <v>4911.213121556636</v>
      </c>
      <c r="O2431" s="56">
        <v>4421.5589115327457</v>
      </c>
      <c r="P2431" s="56">
        <v>6573.223538983294</v>
      </c>
      <c r="Q2431" s="58">
        <v>1.0027115345001221</v>
      </c>
      <c r="R2431" s="80">
        <v>6789.3306238119394</v>
      </c>
      <c r="S2431" s="56">
        <v>4861.3846994215319</v>
      </c>
      <c r="T2431" s="56">
        <v>6420.8231629391876</v>
      </c>
      <c r="U2431" s="56">
        <v>6596.5360313728988</v>
      </c>
      <c r="V2431" s="56">
        <v>6437.4395887407736</v>
      </c>
      <c r="W2431" s="80">
        <v>8966.6405255472928</v>
      </c>
      <c r="X2431" s="56">
        <v>8970.0923793419242</v>
      </c>
      <c r="Y2431" s="80">
        <v>6416.6794368823112</v>
      </c>
      <c r="Z2431" s="58">
        <v>0.98579539175995079</v>
      </c>
    </row>
    <row r="2432" spans="2:26" x14ac:dyDescent="0.2">
      <c r="B2432" s="36" t="s">
        <v>6346</v>
      </c>
      <c r="C2432" s="46" t="s">
        <v>6345</v>
      </c>
      <c r="D2432" s="46" t="s">
        <v>12376</v>
      </c>
      <c r="E2432" s="46" t="s">
        <v>12524</v>
      </c>
      <c r="F2432" s="80">
        <v>6512.722528983255</v>
      </c>
      <c r="G2432" s="56">
        <v>5586.685820935515</v>
      </c>
      <c r="H2432" s="56">
        <v>5004.4105312950287</v>
      </c>
      <c r="I2432" s="56">
        <v>6407.2278682119058</v>
      </c>
      <c r="J2432" s="56">
        <v>8282.187063039295</v>
      </c>
      <c r="K2432" s="58">
        <v>1.0761210798792642</v>
      </c>
      <c r="L2432" s="80">
        <v>6041.5955286848339</v>
      </c>
      <c r="M2432" s="56">
        <v>5430.8731982468316</v>
      </c>
      <c r="N2432" s="56">
        <v>6886.0015450870824</v>
      </c>
      <c r="O2432" s="56">
        <v>8888.1858729202468</v>
      </c>
      <c r="P2432" s="56">
        <v>6230.6319405219419</v>
      </c>
      <c r="Q2432" s="58">
        <v>0.99645650386810303</v>
      </c>
      <c r="R2432" s="80">
        <v>6178.624852515999</v>
      </c>
      <c r="S2432" s="56">
        <v>6718.3569828569698</v>
      </c>
      <c r="T2432" s="56">
        <v>6262.11724029163</v>
      </c>
      <c r="U2432" s="56">
        <v>6232.5980655500962</v>
      </c>
      <c r="V2432" s="56">
        <v>6259.3257362817703</v>
      </c>
      <c r="W2432" s="80">
        <v>8718.5476517262196</v>
      </c>
      <c r="X2432" s="56">
        <v>8736.8461918371268</v>
      </c>
      <c r="Y2432" s="80">
        <v>6249.8287566663475</v>
      </c>
      <c r="Z2432" s="58">
        <v>0.95963381348630106</v>
      </c>
    </row>
    <row r="2433" spans="2:26" x14ac:dyDescent="0.2">
      <c r="B2433" s="36" t="s">
        <v>5212</v>
      </c>
      <c r="C2433" s="46" t="s">
        <v>5211</v>
      </c>
      <c r="D2433" s="46" t="s">
        <v>12376</v>
      </c>
      <c r="E2433" s="46" t="s">
        <v>12525</v>
      </c>
      <c r="F2433" s="80">
        <v>6502.5576601874545</v>
      </c>
      <c r="G2433" s="56">
        <v>6826.9780975498061</v>
      </c>
      <c r="H2433" s="56">
        <v>6559.73543501328</v>
      </c>
      <c r="I2433" s="56">
        <v>3310.0894465516976</v>
      </c>
      <c r="J2433" s="56">
        <v>5024.6939430870043</v>
      </c>
      <c r="K2433" s="58">
        <v>1.0721548726782955</v>
      </c>
      <c r="L2433" s="80">
        <v>7355.6709425064792</v>
      </c>
      <c r="M2433" s="56">
        <v>7092.5015984576939</v>
      </c>
      <c r="N2433" s="56">
        <v>3544.3211044578165</v>
      </c>
      <c r="O2433" s="56">
        <v>5372.4711436912194</v>
      </c>
      <c r="P2433" s="56">
        <v>6761.4404178025798</v>
      </c>
      <c r="Q2433" s="58">
        <v>0.99645650386810303</v>
      </c>
      <c r="R2433" s="80">
        <v>6577.5029082039082</v>
      </c>
      <c r="S2433" s="56">
        <v>3573.4834859641851</v>
      </c>
      <c r="T2433" s="56">
        <v>6423.8847651012702</v>
      </c>
      <c r="U2433" s="56">
        <v>6277.1009659799365</v>
      </c>
      <c r="V2433" s="56">
        <v>6410.004039524847</v>
      </c>
      <c r="W2433" s="80">
        <v>8928.42584344442</v>
      </c>
      <c r="X2433" s="56">
        <v>8946.6958237236195</v>
      </c>
      <c r="Y2433" s="80">
        <v>6399.9429094329844</v>
      </c>
      <c r="Z2433" s="58">
        <v>0.98421932474620888</v>
      </c>
    </row>
    <row r="2434" spans="2:26" x14ac:dyDescent="0.2">
      <c r="B2434" s="36" t="s">
        <v>6344</v>
      </c>
      <c r="C2434" s="46" t="s">
        <v>12909</v>
      </c>
      <c r="D2434" s="46" t="s">
        <v>12376</v>
      </c>
      <c r="E2434" s="46" t="s">
        <v>12524</v>
      </c>
      <c r="F2434" s="80">
        <v>5880.6309006053962</v>
      </c>
      <c r="G2434" s="56">
        <v>5192.2370246924929</v>
      </c>
      <c r="H2434" s="56">
        <v>4317.2838368056373</v>
      </c>
      <c r="I2434" s="56">
        <v>6638.8529823495974</v>
      </c>
      <c r="J2434" s="56">
        <v>7580.8555429456574</v>
      </c>
      <c r="K2434" s="58">
        <v>1.0761210798792642</v>
      </c>
      <c r="L2434" s="80">
        <v>5615.0277638131201</v>
      </c>
      <c r="M2434" s="56">
        <v>4685.1913790662829</v>
      </c>
      <c r="N2434" s="56">
        <v>7134.9346135902688</v>
      </c>
      <c r="O2434" s="56">
        <v>8135.5386721647465</v>
      </c>
      <c r="P2434" s="56">
        <v>5858.1431791999394</v>
      </c>
      <c r="Q2434" s="58">
        <v>0.99645650386810303</v>
      </c>
      <c r="R2434" s="80">
        <v>5393.5551009085893</v>
      </c>
      <c r="S2434" s="56">
        <v>7051.549717582714</v>
      </c>
      <c r="T2434" s="56">
        <v>5961.2301175429238</v>
      </c>
      <c r="U2434" s="56">
        <v>5559.3545625760016</v>
      </c>
      <c r="V2434" s="56">
        <v>5923.2264391549752</v>
      </c>
      <c r="W2434" s="80">
        <v>8250.3985473064931</v>
      </c>
      <c r="X2434" s="56">
        <v>8266.9211244519629</v>
      </c>
      <c r="Y2434" s="80">
        <v>5913.6718488835168</v>
      </c>
      <c r="Z2434" s="58">
        <v>1.0056186060367638</v>
      </c>
    </row>
    <row r="2435" spans="2:26" x14ac:dyDescent="0.2">
      <c r="B2435" s="36" t="s">
        <v>6343</v>
      </c>
      <c r="C2435" s="46" t="s">
        <v>12910</v>
      </c>
      <c r="D2435" s="46" t="s">
        <v>12376</v>
      </c>
      <c r="E2435" s="46" t="s">
        <v>12524</v>
      </c>
      <c r="F2435" s="80">
        <v>6352.6111369774999</v>
      </c>
      <c r="G2435" s="56">
        <v>5836.1498332046076</v>
      </c>
      <c r="H2435" s="56">
        <v>5455.8501454348761</v>
      </c>
      <c r="I2435" s="56">
        <v>6308.3262782861893</v>
      </c>
      <c r="J2435" s="56">
        <v>10372.231980336952</v>
      </c>
      <c r="K2435" s="58">
        <v>1.0761210798792642</v>
      </c>
      <c r="L2435" s="80">
        <v>6311.3727650285718</v>
      </c>
      <c r="M2435" s="56">
        <v>5920.7833056865074</v>
      </c>
      <c r="N2435" s="56">
        <v>6779.7096330389923</v>
      </c>
      <c r="O2435" s="56">
        <v>11131.157151677717</v>
      </c>
      <c r="P2435" s="56">
        <v>6547.2347266413099</v>
      </c>
      <c r="Q2435" s="58">
        <v>0.99645650386810303</v>
      </c>
      <c r="R2435" s="80">
        <v>6294.3689533477764</v>
      </c>
      <c r="S2435" s="56">
        <v>8269.3200254338644</v>
      </c>
      <c r="T2435" s="56">
        <v>6701.277621562107</v>
      </c>
      <c r="U2435" s="56">
        <v>6491.8640605563851</v>
      </c>
      <c r="V2435" s="56">
        <v>6681.4742632235002</v>
      </c>
      <c r="W2435" s="80">
        <v>9306.5538049950283</v>
      </c>
      <c r="X2435" s="56">
        <v>9324.4024864307357</v>
      </c>
      <c r="Y2435" s="80">
        <v>6670.1321642669463</v>
      </c>
      <c r="Z2435" s="58">
        <v>1.0499827583403003</v>
      </c>
    </row>
    <row r="2436" spans="2:26" x14ac:dyDescent="0.2">
      <c r="B2436" s="36" t="s">
        <v>5210</v>
      </c>
      <c r="C2436" s="46" t="s">
        <v>12911</v>
      </c>
      <c r="D2436" s="46" t="s">
        <v>12376</v>
      </c>
      <c r="E2436" s="46" t="s">
        <v>12525</v>
      </c>
      <c r="F2436" s="80">
        <v>12349.229540346903</v>
      </c>
      <c r="G2436" s="56">
        <v>13209.158747544121</v>
      </c>
      <c r="H2436" s="56">
        <v>15096.817741220535</v>
      </c>
      <c r="I2436" s="56">
        <v>6244.0783881121761</v>
      </c>
      <c r="J2436" s="56">
        <v>9493.5039354891778</v>
      </c>
      <c r="K2436" s="58">
        <v>1.0721548726782955</v>
      </c>
      <c r="L2436" s="80">
        <v>14232.098563365389</v>
      </c>
      <c r="M2436" s="56">
        <v>16322.945494068445</v>
      </c>
      <c r="N2436" s="56">
        <v>6685.9277267960333</v>
      </c>
      <c r="O2436" s="56">
        <v>10150.583602431263</v>
      </c>
      <c r="P2436" s="56">
        <v>13214.547665960785</v>
      </c>
      <c r="Q2436" s="58">
        <v>0.99645650386810303</v>
      </c>
      <c r="R2436" s="80">
        <v>12404.104205499132</v>
      </c>
      <c r="S2436" s="56">
        <v>6684.1416940198706</v>
      </c>
      <c r="T2436" s="56">
        <v>12524.842635755882</v>
      </c>
      <c r="U2436" s="56">
        <v>11832.107954351206</v>
      </c>
      <c r="V2436" s="56">
        <v>12459.333634984614</v>
      </c>
      <c r="W2436" s="80">
        <v>17354.472124004926</v>
      </c>
      <c r="X2436" s="56">
        <v>17389.169268106674</v>
      </c>
      <c r="Y2436" s="80">
        <v>12439.194620124063</v>
      </c>
      <c r="Z2436" s="58">
        <v>1.0072850763266832</v>
      </c>
    </row>
    <row r="2437" spans="2:26" x14ac:dyDescent="0.2">
      <c r="B2437" s="36" t="s">
        <v>5209</v>
      </c>
      <c r="C2437" s="46" t="s">
        <v>5208</v>
      </c>
      <c r="D2437" s="46" t="s">
        <v>12376</v>
      </c>
      <c r="E2437" s="46" t="s">
        <v>12525</v>
      </c>
      <c r="F2437" s="80">
        <v>11565.798417708003</v>
      </c>
      <c r="G2437" s="56">
        <v>13544.532525555691</v>
      </c>
      <c r="H2437" s="56">
        <v>13243.527488733178</v>
      </c>
      <c r="I2437" s="56">
        <v>8473.7349234194662</v>
      </c>
      <c r="J2437" s="56">
        <v>12326.59061135825</v>
      </c>
      <c r="K2437" s="58">
        <v>1.0721548726782955</v>
      </c>
      <c r="L2437" s="80">
        <v>14593.444259594251</v>
      </c>
      <c r="M2437" s="56">
        <v>14319.135400141076</v>
      </c>
      <c r="N2437" s="56">
        <v>9073.3613117145669</v>
      </c>
      <c r="O2437" s="56">
        <v>13179.758431004324</v>
      </c>
      <c r="P2437" s="56">
        <v>13800.013238634632</v>
      </c>
      <c r="Q2437" s="58">
        <v>0.99645650386810303</v>
      </c>
      <c r="R2437" s="80">
        <v>12643.590255720392</v>
      </c>
      <c r="S2437" s="56">
        <v>8582.64153685366</v>
      </c>
      <c r="T2437" s="56">
        <v>13239.987231507575</v>
      </c>
      <c r="U2437" s="56">
        <v>12237.495383833719</v>
      </c>
      <c r="V2437" s="56">
        <v>13145.185800331514</v>
      </c>
      <c r="W2437" s="80">
        <v>18309.788245509197</v>
      </c>
      <c r="X2437" s="56">
        <v>18342.284214026091</v>
      </c>
      <c r="Y2437" s="80">
        <v>13120.997305740886</v>
      </c>
      <c r="Z2437" s="58">
        <v>1.1344653288831119</v>
      </c>
    </row>
    <row r="2438" spans="2:26" x14ac:dyDescent="0.2">
      <c r="B2438" s="36" t="s">
        <v>5207</v>
      </c>
      <c r="C2438" s="46" t="s">
        <v>5206</v>
      </c>
      <c r="D2438" s="46" t="s">
        <v>12376</v>
      </c>
      <c r="E2438" s="46" t="s">
        <v>12525</v>
      </c>
      <c r="F2438" s="80">
        <v>14376.629879888327</v>
      </c>
      <c r="G2438" s="56">
        <v>17603.140547931209</v>
      </c>
      <c r="H2438" s="56">
        <v>15729.012695728048</v>
      </c>
      <c r="I2438" s="56">
        <v>9019.4705410380429</v>
      </c>
      <c r="J2438" s="56">
        <v>13499.808967887675</v>
      </c>
      <c r="K2438" s="58">
        <v>1.0721548726782955</v>
      </c>
      <c r="L2438" s="80">
        <v>18966.357819684003</v>
      </c>
      <c r="M2438" s="56">
        <v>17006.485824284879</v>
      </c>
      <c r="N2438" s="56">
        <v>9657.7147856047886</v>
      </c>
      <c r="O2438" s="56">
        <v>14434.179463826626</v>
      </c>
      <c r="P2438" s="56">
        <v>17444.540717305503</v>
      </c>
      <c r="Q2438" s="58">
        <v>0.99645650386810303</v>
      </c>
      <c r="R2438" s="80">
        <v>14979.116011449958</v>
      </c>
      <c r="S2438" s="56">
        <v>11187.435494683286</v>
      </c>
      <c r="T2438" s="56">
        <v>16770.429431679924</v>
      </c>
      <c r="U2438" s="56">
        <v>14599.947959773292</v>
      </c>
      <c r="V2438" s="56">
        <v>16565.176141735152</v>
      </c>
      <c r="W2438" s="80">
        <v>23073.456093491084</v>
      </c>
      <c r="X2438" s="56">
        <v>23113.849544516532</v>
      </c>
      <c r="Y2438" s="80">
        <v>16534.296059320142</v>
      </c>
      <c r="Z2438" s="58">
        <v>1.1500815001469993</v>
      </c>
    </row>
    <row r="2439" spans="2:26" x14ac:dyDescent="0.2">
      <c r="B2439" s="36" t="s">
        <v>5205</v>
      </c>
      <c r="C2439" s="46" t="s">
        <v>5204</v>
      </c>
      <c r="D2439" s="46" t="s">
        <v>12376</v>
      </c>
      <c r="E2439" s="46" t="s">
        <v>12525</v>
      </c>
      <c r="F2439" s="80">
        <v>19979.299793540849</v>
      </c>
      <c r="G2439" s="56">
        <v>20344.136173924267</v>
      </c>
      <c r="H2439" s="56">
        <v>19884.153941606754</v>
      </c>
      <c r="I2439" s="56">
        <v>15770.067655384742</v>
      </c>
      <c r="J2439" s="56">
        <v>25390.77978927402</v>
      </c>
      <c r="K2439" s="58">
        <v>1.0721548726782955</v>
      </c>
      <c r="L2439" s="80">
        <v>21919.620828816925</v>
      </c>
      <c r="M2439" s="56">
        <v>21499.097793193127</v>
      </c>
      <c r="N2439" s="56">
        <v>16886.003992410475</v>
      </c>
      <c r="O2439" s="56">
        <v>27148.16728715747</v>
      </c>
      <c r="P2439" s="56">
        <v>21455.402249766365</v>
      </c>
      <c r="Q2439" s="58">
        <v>0.99645650386810303</v>
      </c>
      <c r="R2439" s="80">
        <v>19353.785960918052</v>
      </c>
      <c r="S2439" s="56">
        <v>16248.427496440778</v>
      </c>
      <c r="T2439" s="56">
        <v>20875.175672235866</v>
      </c>
      <c r="U2439" s="56">
        <v>19043.250114470327</v>
      </c>
      <c r="V2439" s="56">
        <v>20701.938188971384</v>
      </c>
      <c r="W2439" s="80">
        <v>28835.50755913445</v>
      </c>
      <c r="X2439" s="56">
        <v>28891.64261126249</v>
      </c>
      <c r="Y2439" s="80">
        <v>20667.39128221124</v>
      </c>
      <c r="Z2439" s="58">
        <v>1.0344402204171763</v>
      </c>
    </row>
    <row r="2440" spans="2:26" x14ac:dyDescent="0.2">
      <c r="B2440" s="36" t="s">
        <v>5203</v>
      </c>
      <c r="C2440" s="46" t="s">
        <v>5202</v>
      </c>
      <c r="D2440" s="46" t="s">
        <v>12376</v>
      </c>
      <c r="E2440" s="46" t="s">
        <v>12525</v>
      </c>
      <c r="F2440" s="80">
        <v>7970.3484840719457</v>
      </c>
      <c r="G2440" s="56">
        <v>8457.293179056569</v>
      </c>
      <c r="H2440" s="56">
        <v>6961.6709098881192</v>
      </c>
      <c r="I2440" s="56">
        <v>9470.5835817692496</v>
      </c>
      <c r="J2440" s="56">
        <v>10767.23517857393</v>
      </c>
      <c r="K2440" s="58">
        <v>1.0721548726782955</v>
      </c>
      <c r="L2440" s="80">
        <v>9112.2404086474817</v>
      </c>
      <c r="M2440" s="56">
        <v>7527.0813198913656</v>
      </c>
      <c r="N2440" s="56">
        <v>10140.749910962324</v>
      </c>
      <c r="O2440" s="56">
        <v>11512.474381412045</v>
      </c>
      <c r="P2440" s="56">
        <v>9245.0034293051394</v>
      </c>
      <c r="Q2440" s="58">
        <v>0.99645650386810303</v>
      </c>
      <c r="R2440" s="80">
        <v>7891.1857086959426</v>
      </c>
      <c r="S2440" s="56">
        <v>8898.8350066434759</v>
      </c>
      <c r="T2440" s="56">
        <v>9184.7358559290751</v>
      </c>
      <c r="U2440" s="56">
        <v>7991.9506384906963</v>
      </c>
      <c r="V2440" s="56">
        <v>9071.9391823589212</v>
      </c>
      <c r="W2440" s="80">
        <v>12636.20673972829</v>
      </c>
      <c r="X2440" s="56">
        <v>12658.600714104543</v>
      </c>
      <c r="Y2440" s="80">
        <v>9055.2225625860701</v>
      </c>
      <c r="Z2440" s="58">
        <v>1.1361137572192925</v>
      </c>
    </row>
    <row r="2441" spans="2:26" x14ac:dyDescent="0.2">
      <c r="B2441" s="36" t="s">
        <v>5201</v>
      </c>
      <c r="C2441" s="46" t="s">
        <v>12912</v>
      </c>
      <c r="D2441" s="46" t="s">
        <v>12376</v>
      </c>
      <c r="E2441" s="46" t="s">
        <v>12525</v>
      </c>
      <c r="F2441" s="80">
        <v>10452.70402435062</v>
      </c>
      <c r="G2441" s="56">
        <v>11199.604664246282</v>
      </c>
      <c r="H2441" s="56">
        <v>10480.724023136052</v>
      </c>
      <c r="I2441" s="56">
        <v>10107.652307587294</v>
      </c>
      <c r="J2441" s="56">
        <v>14038.196197271807</v>
      </c>
      <c r="K2441" s="58">
        <v>1.0721548726782955</v>
      </c>
      <c r="L2441" s="80">
        <v>12066.921179360854</v>
      </c>
      <c r="M2441" s="56">
        <v>11331.943585760777</v>
      </c>
      <c r="N2441" s="56">
        <v>10822.899492224909</v>
      </c>
      <c r="O2441" s="56">
        <v>15009.830416254801</v>
      </c>
      <c r="P2441" s="56">
        <v>11980.634379997628</v>
      </c>
      <c r="Q2441" s="58">
        <v>0.99645650386810303</v>
      </c>
      <c r="R2441" s="80">
        <v>10180.311478221545</v>
      </c>
      <c r="S2441" s="56">
        <v>8952.7897584351194</v>
      </c>
      <c r="T2441" s="56">
        <v>11644.609039851737</v>
      </c>
      <c r="U2441" s="56">
        <v>10057.559306242903</v>
      </c>
      <c r="V2441" s="56">
        <v>11494.528431772165</v>
      </c>
      <c r="W2441" s="80">
        <v>16010.605309392091</v>
      </c>
      <c r="X2441" s="56">
        <v>16039.97386040986</v>
      </c>
      <c r="Y2441" s="80">
        <v>11474.059138482644</v>
      </c>
      <c r="Z2441" s="58">
        <v>1.0977120476914561</v>
      </c>
    </row>
    <row r="2442" spans="2:26" x14ac:dyDescent="0.2">
      <c r="B2442" s="36" t="s">
        <v>6342</v>
      </c>
      <c r="C2442" s="46" t="s">
        <v>6341</v>
      </c>
      <c r="D2442" s="46" t="s">
        <v>12376</v>
      </c>
      <c r="E2442" s="46" t="s">
        <v>12524</v>
      </c>
      <c r="F2442" s="80">
        <v>3911.9376690168947</v>
      </c>
      <c r="G2442" s="56">
        <v>4249.3634271232249</v>
      </c>
      <c r="H2442" s="56">
        <v>4480.1588921551174</v>
      </c>
      <c r="I2442" s="56">
        <v>4264.1100030928646</v>
      </c>
      <c r="J2442" s="56">
        <v>4608.0629390190079</v>
      </c>
      <c r="K2442" s="58">
        <v>1.0761210798792642</v>
      </c>
      <c r="L2442" s="80">
        <v>4595.3783520200695</v>
      </c>
      <c r="M2442" s="56">
        <v>4861.9462170694624</v>
      </c>
      <c r="N2442" s="56">
        <v>4582.7413467523702</v>
      </c>
      <c r="O2442" s="56">
        <v>4945.2299983533685</v>
      </c>
      <c r="P2442" s="56">
        <v>4625.1134998302277</v>
      </c>
      <c r="Q2442" s="58">
        <v>0.99645650386810303</v>
      </c>
      <c r="R2442" s="80">
        <v>4308.5912968456296</v>
      </c>
      <c r="S2442" s="56">
        <v>4384.386656693714</v>
      </c>
      <c r="T2442" s="56">
        <v>4588.2082034311288</v>
      </c>
      <c r="U2442" s="56">
        <v>4316.1708328304376</v>
      </c>
      <c r="V2442" s="56">
        <v>4562.4827752132751</v>
      </c>
      <c r="W2442" s="80">
        <v>6355.0332994023884</v>
      </c>
      <c r="X2442" s="56">
        <v>6366.0245166743225</v>
      </c>
      <c r="Y2442" s="80">
        <v>4553.881597129056</v>
      </c>
      <c r="Z2442" s="58">
        <v>1.1640987107735505</v>
      </c>
    </row>
    <row r="2443" spans="2:26" x14ac:dyDescent="0.2">
      <c r="B2443" s="36" t="s">
        <v>5200</v>
      </c>
      <c r="C2443" s="46" t="s">
        <v>5199</v>
      </c>
      <c r="D2443" s="46" t="s">
        <v>12376</v>
      </c>
      <c r="E2443" s="46" t="s">
        <v>12525</v>
      </c>
      <c r="F2443" s="80">
        <v>17441.071951357728</v>
      </c>
      <c r="G2443" s="56">
        <v>17182.994335515421</v>
      </c>
      <c r="H2443" s="56">
        <v>17811.296547292161</v>
      </c>
      <c r="I2443" s="56">
        <v>11726.015706741382</v>
      </c>
      <c r="J2443" s="56">
        <v>22292.695094385574</v>
      </c>
      <c r="K2443" s="58">
        <v>1.0721548726782955</v>
      </c>
      <c r="L2443" s="80">
        <v>18513.674766931847</v>
      </c>
      <c r="M2443" s="56">
        <v>19257.887834620866</v>
      </c>
      <c r="N2443" s="56">
        <v>12555.783042027295</v>
      </c>
      <c r="O2443" s="56">
        <v>23835.652970360326</v>
      </c>
      <c r="P2443" s="56">
        <v>18006.951006204494</v>
      </c>
      <c r="Q2443" s="58">
        <v>0.99645650386810303</v>
      </c>
      <c r="R2443" s="80">
        <v>16911.483710471774</v>
      </c>
      <c r="S2443" s="56">
        <v>13459.723551693574</v>
      </c>
      <c r="T2443" s="56">
        <v>17502.267061506562</v>
      </c>
      <c r="U2443" s="56">
        <v>16566.307694593954</v>
      </c>
      <c r="V2443" s="56">
        <v>17413.757326777206</v>
      </c>
      <c r="W2443" s="80">
        <v>24255.435720348196</v>
      </c>
      <c r="X2443" s="56">
        <v>24304.43921362752</v>
      </c>
      <c r="Y2443" s="80">
        <v>17385.974272260624</v>
      </c>
      <c r="Z2443" s="58">
        <v>0.99684092358252019</v>
      </c>
    </row>
    <row r="2444" spans="2:26" x14ac:dyDescent="0.2">
      <c r="B2444" s="36" t="s">
        <v>5198</v>
      </c>
      <c r="C2444" s="46" t="s">
        <v>5197</v>
      </c>
      <c r="D2444" s="46" t="s">
        <v>12376</v>
      </c>
      <c r="E2444" s="46" t="s">
        <v>12525</v>
      </c>
      <c r="F2444" s="80">
        <v>7156.8599198649699</v>
      </c>
      <c r="G2444" s="56">
        <v>7844.8955920532972</v>
      </c>
      <c r="H2444" s="56">
        <v>7528.4904780255783</v>
      </c>
      <c r="I2444" s="56">
        <v>7500.3207467267976</v>
      </c>
      <c r="J2444" s="56">
        <v>9406.855901919942</v>
      </c>
      <c r="K2444" s="58">
        <v>1.0721548726782955</v>
      </c>
      <c r="L2444" s="80">
        <v>8452.417706477434</v>
      </c>
      <c r="M2444" s="56">
        <v>8139.9366298165114</v>
      </c>
      <c r="N2444" s="56">
        <v>8031.0654869221571</v>
      </c>
      <c r="O2444" s="56">
        <v>10057.938345768664</v>
      </c>
      <c r="P2444" s="56">
        <v>8444.3939909747405</v>
      </c>
      <c r="Q2444" s="58">
        <v>0.99645650386810303</v>
      </c>
      <c r="R2444" s="80">
        <v>7717.0755041295997</v>
      </c>
      <c r="S2444" s="56">
        <v>8665.0297595043176</v>
      </c>
      <c r="T2444" s="56">
        <v>8443.0281682277</v>
      </c>
      <c r="U2444" s="56">
        <v>7811.8709296670713</v>
      </c>
      <c r="V2444" s="56">
        <v>8383.3422868397211</v>
      </c>
      <c r="W2444" s="80">
        <v>11677.067513019634</v>
      </c>
      <c r="X2444" s="56">
        <v>11697.175860600693</v>
      </c>
      <c r="Y2444" s="80">
        <v>8367.4754551211263</v>
      </c>
      <c r="Z2444" s="58">
        <v>1.1691545662219691</v>
      </c>
    </row>
    <row r="2445" spans="2:26" x14ac:dyDescent="0.2">
      <c r="B2445" s="36" t="s">
        <v>6340</v>
      </c>
      <c r="C2445" s="46" t="s">
        <v>12913</v>
      </c>
      <c r="D2445" s="46" t="s">
        <v>12376</v>
      </c>
      <c r="E2445" s="46" t="s">
        <v>12524</v>
      </c>
      <c r="F2445" s="80">
        <v>5296.4835551028646</v>
      </c>
      <c r="G2445" s="56">
        <v>4901.6334533946729</v>
      </c>
      <c r="H2445" s="56">
        <v>4049.305291025878</v>
      </c>
      <c r="I2445" s="56">
        <v>5793.3807391418331</v>
      </c>
      <c r="J2445" s="56">
        <v>6716.3144794266927</v>
      </c>
      <c r="K2445" s="58">
        <v>1.0761210798792642</v>
      </c>
      <c r="L2445" s="80">
        <v>5300.7610781166704</v>
      </c>
      <c r="M2445" s="56">
        <v>4394.3764083760507</v>
      </c>
      <c r="N2445" s="56">
        <v>6226.2853049023206</v>
      </c>
      <c r="O2445" s="56">
        <v>7207.7400594503824</v>
      </c>
      <c r="P2445" s="56">
        <v>5442.6822597358741</v>
      </c>
      <c r="Q2445" s="58">
        <v>0.99645650386810303</v>
      </c>
      <c r="R2445" s="80">
        <v>5440.884177294819</v>
      </c>
      <c r="S2445" s="56">
        <v>5277.9882081306523</v>
      </c>
      <c r="T2445" s="56">
        <v>5411.1118564817707</v>
      </c>
      <c r="U2445" s="56">
        <v>5424.5945803784025</v>
      </c>
      <c r="V2445" s="56">
        <v>5412.3868608865632</v>
      </c>
      <c r="W2445" s="80">
        <v>7538.8555803532254</v>
      </c>
      <c r="X2445" s="56">
        <v>7553.7369016974872</v>
      </c>
      <c r="Y2445" s="80">
        <v>5403.5015693224423</v>
      </c>
      <c r="Z2445" s="58">
        <v>1.0202054840926433</v>
      </c>
    </row>
    <row r="2446" spans="2:26" x14ac:dyDescent="0.2">
      <c r="B2446" s="36" t="s">
        <v>5196</v>
      </c>
      <c r="C2446" s="46" t="s">
        <v>5195</v>
      </c>
      <c r="D2446" s="46" t="s">
        <v>12376</v>
      </c>
      <c r="E2446" s="46" t="s">
        <v>12525</v>
      </c>
      <c r="F2446" s="80">
        <v>7191.1290582871061</v>
      </c>
      <c r="G2446" s="56">
        <v>7173.6614077122322</v>
      </c>
      <c r="H2446" s="56">
        <v>6376.0201675786902</v>
      </c>
      <c r="I2446" s="56">
        <v>7713.7671608786113</v>
      </c>
      <c r="J2446" s="56">
        <v>9854.9452992045881</v>
      </c>
      <c r="K2446" s="58">
        <v>1.0721548726782955</v>
      </c>
      <c r="L2446" s="80">
        <v>7729.2020003736397</v>
      </c>
      <c r="M2446" s="56">
        <v>6893.865412463666</v>
      </c>
      <c r="N2446" s="56">
        <v>8259.6159966786909</v>
      </c>
      <c r="O2446" s="56">
        <v>10537.041627276543</v>
      </c>
      <c r="P2446" s="56">
        <v>7861.597433613154</v>
      </c>
      <c r="Q2446" s="58">
        <v>0.99645650386810303</v>
      </c>
      <c r="R2446" s="80">
        <v>7213.8198910829378</v>
      </c>
      <c r="S2446" s="56">
        <v>8514.4998510112418</v>
      </c>
      <c r="T2446" s="56">
        <v>7905.0752743727044</v>
      </c>
      <c r="U2446" s="56">
        <v>7343.887887075768</v>
      </c>
      <c r="V2446" s="56">
        <v>7852.0061470803976</v>
      </c>
      <c r="W2446" s="80">
        <v>10936.975105506144</v>
      </c>
      <c r="X2446" s="56">
        <v>10957.179737736395</v>
      </c>
      <c r="Y2446" s="80">
        <v>7838.1255104214124</v>
      </c>
      <c r="Z2446" s="58">
        <v>1.0899714699722574</v>
      </c>
    </row>
    <row r="2447" spans="2:26" x14ac:dyDescent="0.2">
      <c r="B2447" s="36" t="s">
        <v>6339</v>
      </c>
      <c r="C2447" s="46" t="s">
        <v>6338</v>
      </c>
      <c r="D2447" s="46" t="s">
        <v>12376</v>
      </c>
      <c r="E2447" s="46" t="s">
        <v>12524</v>
      </c>
      <c r="F2447" s="80">
        <v>8652.0429581726639</v>
      </c>
      <c r="G2447" s="56">
        <v>8590.7678925226664</v>
      </c>
      <c r="H2447" s="56">
        <v>6867.5470186559814</v>
      </c>
      <c r="I2447" s="56">
        <v>8680.3211484462463</v>
      </c>
      <c r="J2447" s="56">
        <v>12467.910005290059</v>
      </c>
      <c r="K2447" s="58">
        <v>1.0761210798792642</v>
      </c>
      <c r="L2447" s="80">
        <v>9290.2924114574525</v>
      </c>
      <c r="M2447" s="56">
        <v>7452.7812632644154</v>
      </c>
      <c r="N2447" s="56">
        <v>9328.9494410839452</v>
      </c>
      <c r="O2447" s="56">
        <v>13380.173706580568</v>
      </c>
      <c r="P2447" s="56">
        <v>9348.4339131485303</v>
      </c>
      <c r="Q2447" s="58">
        <v>0.99645650386810303</v>
      </c>
      <c r="R2447" s="80">
        <v>8359.1427347234476</v>
      </c>
      <c r="S2447" s="56">
        <v>8594.6513451067931</v>
      </c>
      <c r="T2447" s="56">
        <v>9247.1179521089289</v>
      </c>
      <c r="U2447" s="56">
        <v>8382.6935957617825</v>
      </c>
      <c r="V2447" s="56">
        <v>9165.372981997396</v>
      </c>
      <c r="W2447" s="80">
        <v>12766.349676643693</v>
      </c>
      <c r="X2447" s="56">
        <v>12790.658981148354</v>
      </c>
      <c r="Y2447" s="80">
        <v>9149.6893228796253</v>
      </c>
      <c r="Z2447" s="58">
        <v>1.0575177870836723</v>
      </c>
    </row>
    <row r="2448" spans="2:26" x14ac:dyDescent="0.2">
      <c r="B2448" s="36" t="s">
        <v>6337</v>
      </c>
      <c r="C2448" s="46" t="s">
        <v>6336</v>
      </c>
      <c r="D2448" s="46" t="s">
        <v>12376</v>
      </c>
      <c r="E2448" s="46" t="s">
        <v>12524</v>
      </c>
      <c r="F2448" s="80">
        <v>11441.047866809118</v>
      </c>
      <c r="G2448" s="56">
        <v>9501.1626462866298</v>
      </c>
      <c r="H2448" s="56">
        <v>8246.7469925967562</v>
      </c>
      <c r="I2448" s="56">
        <v>9949.6684410902635</v>
      </c>
      <c r="J2448" s="56">
        <v>16689.360818185276</v>
      </c>
      <c r="K2448" s="58">
        <v>1.0761210798792642</v>
      </c>
      <c r="L2448" s="80">
        <v>10274.818309274533</v>
      </c>
      <c r="M2448" s="56">
        <v>8949.5130215119498</v>
      </c>
      <c r="N2448" s="56">
        <v>10693.147437188323</v>
      </c>
      <c r="O2448" s="56">
        <v>17910.503581143188</v>
      </c>
      <c r="P2448" s="56">
        <v>10561.675505890527</v>
      </c>
      <c r="Q2448" s="58">
        <v>0.99645650386810303</v>
      </c>
      <c r="R2448" s="80">
        <v>9746.8783155434576</v>
      </c>
      <c r="S2448" s="56">
        <v>8448.4407006037727</v>
      </c>
      <c r="T2448" s="56">
        <v>10321.048120766984</v>
      </c>
      <c r="U2448" s="56">
        <v>9617.0345540494891</v>
      </c>
      <c r="V2448" s="56">
        <v>10254.472523322429</v>
      </c>
      <c r="W2448" s="80">
        <v>14283.344741060328</v>
      </c>
      <c r="X2448" s="56">
        <v>14315.490202865269</v>
      </c>
      <c r="Y2448" s="80">
        <v>10240.464393116401</v>
      </c>
      <c r="Z2448" s="58">
        <v>0.89506350400161749</v>
      </c>
    </row>
    <row r="2449" spans="2:26" x14ac:dyDescent="0.2">
      <c r="B2449" s="36" t="s">
        <v>5194</v>
      </c>
      <c r="C2449" s="46" t="s">
        <v>12914</v>
      </c>
      <c r="D2449" s="46" t="s">
        <v>12376</v>
      </c>
      <c r="E2449" s="46" t="s">
        <v>12524</v>
      </c>
      <c r="F2449" s="80">
        <v>6465.1711292506661</v>
      </c>
      <c r="G2449" s="56">
        <v>6721.5193813108071</v>
      </c>
      <c r="H2449" s="56">
        <v>6878.7322974422013</v>
      </c>
      <c r="I2449" s="56">
        <v>5609.2805160062107</v>
      </c>
      <c r="J2449" s="56">
        <v>8144.2700067776759</v>
      </c>
      <c r="K2449" s="58">
        <v>1.0761210798792642</v>
      </c>
      <c r="L2449" s="80">
        <v>7268.8357179347731</v>
      </c>
      <c r="M2449" s="56">
        <v>7464.9197220089818</v>
      </c>
      <c r="N2449" s="56">
        <v>6028.4283772203398</v>
      </c>
      <c r="O2449" s="56">
        <v>8740.1775724835461</v>
      </c>
      <c r="P2449" s="56">
        <v>7180.9990534390236</v>
      </c>
      <c r="Q2449" s="58">
        <v>0.99645650386810303</v>
      </c>
      <c r="R2449" s="80">
        <v>6307.3451477755661</v>
      </c>
      <c r="S2449" s="56">
        <v>6036.1650646691414</v>
      </c>
      <c r="T2449" s="56">
        <v>7046.5916083214124</v>
      </c>
      <c r="U2449" s="56">
        <v>6280.2271394649233</v>
      </c>
      <c r="V2449" s="56">
        <v>6974.1197487061372</v>
      </c>
      <c r="W2449" s="80">
        <v>9714.1765614612159</v>
      </c>
      <c r="X2449" s="56">
        <v>9732.3414982761951</v>
      </c>
      <c r="Y2449" s="80">
        <v>6961.9478734160748</v>
      </c>
      <c r="Z2449" s="58">
        <v>1.0768389164391672</v>
      </c>
    </row>
    <row r="2450" spans="2:26" x14ac:dyDescent="0.2">
      <c r="B2450" s="36" t="s">
        <v>5193</v>
      </c>
      <c r="C2450" s="46" t="s">
        <v>5192</v>
      </c>
      <c r="D2450" s="46" t="s">
        <v>12376</v>
      </c>
      <c r="E2450" s="46" t="s">
        <v>12525</v>
      </c>
      <c r="F2450" s="80">
        <v>9937.9019036958889</v>
      </c>
      <c r="G2450" s="56">
        <v>10342.012687444792</v>
      </c>
      <c r="H2450" s="56">
        <v>8532.427472640873</v>
      </c>
      <c r="I2450" s="56">
        <v>6771.4279686130112</v>
      </c>
      <c r="J2450" s="56">
        <v>11821.498620122695</v>
      </c>
      <c r="K2450" s="58">
        <v>1.0721548726782955</v>
      </c>
      <c r="L2450" s="80">
        <v>11142.915815032908</v>
      </c>
      <c r="M2450" s="56">
        <v>9225.4110074954915</v>
      </c>
      <c r="N2450" s="56">
        <v>7250.594113543747</v>
      </c>
      <c r="O2450" s="56">
        <v>12639.707200310775</v>
      </c>
      <c r="P2450" s="56">
        <v>10577.604711492311</v>
      </c>
      <c r="Q2450" s="58">
        <v>0.99645650386810303</v>
      </c>
      <c r="R2450" s="80">
        <v>9299.2193715112207</v>
      </c>
      <c r="S2450" s="56">
        <v>7029.2474033864682</v>
      </c>
      <c r="T2450" s="56">
        <v>10193.420879697664</v>
      </c>
      <c r="U2450" s="56">
        <v>9072.2221746987452</v>
      </c>
      <c r="V2450" s="56">
        <v>10087.393841060613</v>
      </c>
      <c r="W2450" s="80">
        <v>14050.622637392884</v>
      </c>
      <c r="X2450" s="56">
        <v>14078.544769157867</v>
      </c>
      <c r="Y2450" s="80">
        <v>10070.967488532127</v>
      </c>
      <c r="Z2450" s="58">
        <v>1.0133897060089465</v>
      </c>
    </row>
    <row r="2451" spans="2:26" x14ac:dyDescent="0.2">
      <c r="B2451" s="36" t="s">
        <v>5191</v>
      </c>
      <c r="C2451" s="46" t="s">
        <v>5190</v>
      </c>
      <c r="D2451" s="46" t="s">
        <v>12376</v>
      </c>
      <c r="E2451" s="46" t="s">
        <v>12525</v>
      </c>
      <c r="F2451" s="80">
        <v>12587.899071694352</v>
      </c>
      <c r="G2451" s="56">
        <v>14497.136563393689</v>
      </c>
      <c r="H2451" s="56">
        <v>12964.684668938406</v>
      </c>
      <c r="I2451" s="56">
        <v>8842.6328705283595</v>
      </c>
      <c r="J2451" s="56">
        <v>12597.548843743352</v>
      </c>
      <c r="K2451" s="58">
        <v>1.0721548726782955</v>
      </c>
      <c r="L2451" s="80">
        <v>15619.819581254374</v>
      </c>
      <c r="M2451" s="56">
        <v>14017.645627465683</v>
      </c>
      <c r="N2451" s="56">
        <v>9468.3635617870841</v>
      </c>
      <c r="O2451" s="56">
        <v>13469.470660470024</v>
      </c>
      <c r="P2451" s="56">
        <v>14629.71190954192</v>
      </c>
      <c r="Q2451" s="58">
        <v>0.99645650386810303</v>
      </c>
      <c r="R2451" s="80">
        <v>12791.450750661161</v>
      </c>
      <c r="S2451" s="56">
        <v>10392.228559138339</v>
      </c>
      <c r="T2451" s="56">
        <v>14165.372696490918</v>
      </c>
      <c r="U2451" s="56">
        <v>12551.52853150888</v>
      </c>
      <c r="V2451" s="56">
        <v>14012.758251904226</v>
      </c>
      <c r="W2451" s="80">
        <v>19518.220603729118</v>
      </c>
      <c r="X2451" s="56">
        <v>19553.588328217669</v>
      </c>
      <c r="Y2451" s="80">
        <v>13987.49342112585</v>
      </c>
      <c r="Z2451" s="58">
        <v>1.1111856983806521</v>
      </c>
    </row>
    <row r="2452" spans="2:26" x14ac:dyDescent="0.2">
      <c r="B2452" s="36" t="s">
        <v>5189</v>
      </c>
      <c r="C2452" s="46" t="s">
        <v>3520</v>
      </c>
      <c r="D2452" s="46" t="s">
        <v>12376</v>
      </c>
      <c r="E2452" s="46" t="s">
        <v>12525</v>
      </c>
      <c r="F2452" s="80">
        <v>3437.6676034757529</v>
      </c>
      <c r="G2452" s="56">
        <v>3592.3666772297433</v>
      </c>
      <c r="H2452" s="56">
        <v>3742.5954731276647</v>
      </c>
      <c r="I2452" s="56">
        <v>2744.076191867417</v>
      </c>
      <c r="J2452" s="56">
        <v>3902.4312633724048</v>
      </c>
      <c r="K2452" s="58">
        <v>1.0721548726782955</v>
      </c>
      <c r="L2452" s="80">
        <v>3870.5656887944333</v>
      </c>
      <c r="M2452" s="56">
        <v>4046.5602063545348</v>
      </c>
      <c r="N2452" s="56">
        <v>2938.2550883052168</v>
      </c>
      <c r="O2452" s="56">
        <v>4172.5326139617746</v>
      </c>
      <c r="P2452" s="56">
        <v>3773.0452805315826</v>
      </c>
      <c r="Q2452" s="58">
        <v>0.99645650386810303</v>
      </c>
      <c r="R2452" s="80">
        <v>3762.4179300349033</v>
      </c>
      <c r="S2452" s="56">
        <v>2823.7900929213451</v>
      </c>
      <c r="T2452" s="56">
        <v>3667.6512561938493</v>
      </c>
      <c r="U2452" s="56">
        <v>3668.5551463235474</v>
      </c>
      <c r="V2452" s="56">
        <v>3667.7367332759027</v>
      </c>
      <c r="W2452" s="80">
        <v>5108.7511387525465</v>
      </c>
      <c r="X2452" s="56">
        <v>5118.4098180913679</v>
      </c>
      <c r="Y2452" s="80">
        <v>3661.4110134385146</v>
      </c>
      <c r="Z2452" s="58">
        <v>1.065085818575519</v>
      </c>
    </row>
    <row r="2453" spans="2:26" x14ac:dyDescent="0.2">
      <c r="B2453" s="36" t="s">
        <v>6335</v>
      </c>
      <c r="C2453" s="46" t="s">
        <v>12915</v>
      </c>
      <c r="D2453" s="46" t="s">
        <v>12376</v>
      </c>
      <c r="E2453" s="46" t="s">
        <v>12524</v>
      </c>
      <c r="F2453" s="80">
        <v>5732.0977851934558</v>
      </c>
      <c r="G2453" s="56">
        <v>5286.0034451399297</v>
      </c>
      <c r="H2453" s="56">
        <v>4305.2994622023552</v>
      </c>
      <c r="I2453" s="56">
        <v>5403.6073850310677</v>
      </c>
      <c r="J2453" s="56">
        <v>7770.6655678496554</v>
      </c>
      <c r="K2453" s="58">
        <v>1.0761210798792642</v>
      </c>
      <c r="L2453" s="80">
        <v>5716.4293469114791</v>
      </c>
      <c r="M2453" s="56">
        <v>4672.1857276666424</v>
      </c>
      <c r="N2453" s="56">
        <v>5807.3865277952191</v>
      </c>
      <c r="O2453" s="56">
        <v>8339.2368945122216</v>
      </c>
      <c r="P2453" s="56">
        <v>5770.8093750872486</v>
      </c>
      <c r="Q2453" s="58">
        <v>0.99645650386810303</v>
      </c>
      <c r="R2453" s="80">
        <v>5448.1198319148762</v>
      </c>
      <c r="S2453" s="56">
        <v>5900.4439684356666</v>
      </c>
      <c r="T2453" s="56">
        <v>5767.7614309976607</v>
      </c>
      <c r="U2453" s="56">
        <v>5493.3522455669554</v>
      </c>
      <c r="V2453" s="56">
        <v>5741.8117102422748</v>
      </c>
      <c r="W2453" s="80">
        <v>7997.7079180934597</v>
      </c>
      <c r="X2453" s="56">
        <v>8013.8131675916875</v>
      </c>
      <c r="Y2453" s="80">
        <v>5732.6132205647109</v>
      </c>
      <c r="Z2453" s="58">
        <v>1.0000899208964276</v>
      </c>
    </row>
    <row r="2454" spans="2:26" x14ac:dyDescent="0.2">
      <c r="B2454" s="36" t="s">
        <v>6334</v>
      </c>
      <c r="C2454" s="46" t="s">
        <v>12916</v>
      </c>
      <c r="D2454" s="46" t="s">
        <v>12376</v>
      </c>
      <c r="E2454" s="46" t="s">
        <v>12524</v>
      </c>
      <c r="F2454" s="80">
        <v>2206.1814448073501</v>
      </c>
      <c r="G2454" s="56">
        <v>2330.6968364206555</v>
      </c>
      <c r="H2454" s="56">
        <v>2408.1648920937705</v>
      </c>
      <c r="I2454" s="56">
        <v>1984.6140663095491</v>
      </c>
      <c r="J2454" s="56">
        <v>2576.8869127895969</v>
      </c>
      <c r="K2454" s="58">
        <v>1.0761210798792642</v>
      </c>
      <c r="L2454" s="80">
        <v>2520.4795896829173</v>
      </c>
      <c r="M2454" s="56">
        <v>2613.3823529554893</v>
      </c>
      <c r="N2454" s="56">
        <v>2132.9123621169042</v>
      </c>
      <c r="O2454" s="56">
        <v>2765.4349847496192</v>
      </c>
      <c r="P2454" s="56">
        <v>2486.1386422463984</v>
      </c>
      <c r="Q2454" s="58">
        <v>0.99645650386810303</v>
      </c>
      <c r="R2454" s="80">
        <v>2265.5018439341361</v>
      </c>
      <c r="S2454" s="56">
        <v>1510.5820646241259</v>
      </c>
      <c r="T2454" s="56">
        <v>2381.6850666735577</v>
      </c>
      <c r="U2454" s="56">
        <v>2190.0098660031354</v>
      </c>
      <c r="V2454" s="56">
        <v>2363.5591503514665</v>
      </c>
      <c r="W2454" s="80">
        <v>3292.1761781092196</v>
      </c>
      <c r="X2454" s="56">
        <v>3298.3747992665144</v>
      </c>
      <c r="Y2454" s="80">
        <v>2359.4644129113162</v>
      </c>
      <c r="Z2454" s="58">
        <v>1.069478858352628</v>
      </c>
    </row>
    <row r="2455" spans="2:26" x14ac:dyDescent="0.2">
      <c r="B2455" s="36" t="s">
        <v>5188</v>
      </c>
      <c r="C2455" s="46" t="s">
        <v>5187</v>
      </c>
      <c r="D2455" s="46" t="s">
        <v>12376</v>
      </c>
      <c r="E2455" s="46" t="s">
        <v>12525</v>
      </c>
      <c r="F2455" s="80">
        <v>9719.5396033239122</v>
      </c>
      <c r="G2455" s="56">
        <v>10029.060015079895</v>
      </c>
      <c r="H2455" s="56">
        <v>9224.6356716173013</v>
      </c>
      <c r="I2455" s="56">
        <v>7113.9376873826095</v>
      </c>
      <c r="J2455" s="56">
        <v>11727.868782314144</v>
      </c>
      <c r="K2455" s="58">
        <v>1.0721548726782955</v>
      </c>
      <c r="L2455" s="80">
        <v>10805.727553169227</v>
      </c>
      <c r="M2455" s="56">
        <v>9973.8387156467888</v>
      </c>
      <c r="N2455" s="56">
        <v>7617.3408266821643</v>
      </c>
      <c r="O2455" s="56">
        <v>12539.596903541957</v>
      </c>
      <c r="P2455" s="56">
        <v>10410.482060304905</v>
      </c>
      <c r="Q2455" s="58">
        <v>0.99645650386810303</v>
      </c>
      <c r="R2455" s="80">
        <v>9198.6611469897543</v>
      </c>
      <c r="S2455" s="56">
        <v>8248.7156866703353</v>
      </c>
      <c r="T2455" s="56">
        <v>10165.421012232973</v>
      </c>
      <c r="U2455" s="56">
        <v>9103.666600957813</v>
      </c>
      <c r="V2455" s="56">
        <v>10065.015370052501</v>
      </c>
      <c r="W2455" s="80">
        <v>14019.451905260177</v>
      </c>
      <c r="X2455" s="56">
        <v>14046.760513065819</v>
      </c>
      <c r="Y2455" s="80">
        <v>10048.230890751691</v>
      </c>
      <c r="Z2455" s="58">
        <v>1.0338175778732741</v>
      </c>
    </row>
    <row r="2456" spans="2:26" x14ac:dyDescent="0.2">
      <c r="B2456" s="36" t="s">
        <v>5186</v>
      </c>
      <c r="C2456" s="46" t="s">
        <v>5185</v>
      </c>
      <c r="D2456" s="46" t="s">
        <v>12376</v>
      </c>
      <c r="E2456" s="46" t="s">
        <v>12525</v>
      </c>
      <c r="F2456" s="80">
        <v>13577.702374408098</v>
      </c>
      <c r="G2456" s="56">
        <v>14594.945650392667</v>
      </c>
      <c r="H2456" s="56">
        <v>13643.129325574844</v>
      </c>
      <c r="I2456" s="56">
        <v>11978.422784479362</v>
      </c>
      <c r="J2456" s="56">
        <v>16233.176859123587</v>
      </c>
      <c r="K2456" s="58">
        <v>1.0721548726782955</v>
      </c>
      <c r="L2456" s="80">
        <v>15725.203171017125</v>
      </c>
      <c r="M2456" s="56">
        <v>14751.191950991959</v>
      </c>
      <c r="N2456" s="56">
        <v>12826.051186434455</v>
      </c>
      <c r="O2456" s="56">
        <v>17356.733610823114</v>
      </c>
      <c r="P2456" s="56">
        <v>15354.310678143034</v>
      </c>
      <c r="Q2456" s="58">
        <v>0.99645650386810303</v>
      </c>
      <c r="R2456" s="80">
        <v>13585.585761282806</v>
      </c>
      <c r="S2456" s="56">
        <v>11932.335758983425</v>
      </c>
      <c r="T2456" s="56">
        <v>14969.511872166502</v>
      </c>
      <c r="U2456" s="56">
        <v>13420.260761052868</v>
      </c>
      <c r="V2456" s="56">
        <v>14823.005720594827</v>
      </c>
      <c r="W2456" s="80">
        <v>20646.805608424191</v>
      </c>
      <c r="X2456" s="56">
        <v>20684.95434428794</v>
      </c>
      <c r="Y2456" s="80">
        <v>14796.806496610381</v>
      </c>
      <c r="Z2456" s="58">
        <v>1.0897872179390313</v>
      </c>
    </row>
    <row r="2457" spans="2:26" x14ac:dyDescent="0.2">
      <c r="B2457" s="36" t="s">
        <v>5184</v>
      </c>
      <c r="C2457" s="46" t="s">
        <v>5183</v>
      </c>
      <c r="D2457" s="46" t="s">
        <v>12376</v>
      </c>
      <c r="E2457" s="46" t="s">
        <v>12524</v>
      </c>
      <c r="F2457" s="80">
        <v>4545.9378547413125</v>
      </c>
      <c r="G2457" s="56">
        <v>5071.5575730876662</v>
      </c>
      <c r="H2457" s="56">
        <v>5121.2382244905657</v>
      </c>
      <c r="I2457" s="56">
        <v>3650.6827348981319</v>
      </c>
      <c r="J2457" s="56">
        <v>5210.364047879083</v>
      </c>
      <c r="K2457" s="58">
        <v>1.0761210798792642</v>
      </c>
      <c r="L2457" s="80">
        <v>5484.5216894447267</v>
      </c>
      <c r="M2457" s="56">
        <v>5557.656639337637</v>
      </c>
      <c r="N2457" s="56">
        <v>3923.4763411257945</v>
      </c>
      <c r="O2457" s="56">
        <v>5591.600838116774</v>
      </c>
      <c r="P2457" s="56">
        <v>5290.6912956626757</v>
      </c>
      <c r="Q2457" s="58">
        <v>0.99645650386810303</v>
      </c>
      <c r="R2457" s="80">
        <v>4732.405724913282</v>
      </c>
      <c r="S2457" s="56">
        <v>4617.3987694678653</v>
      </c>
      <c r="T2457" s="56">
        <v>5208.6827515915184</v>
      </c>
      <c r="U2457" s="56">
        <v>4720.9050293687405</v>
      </c>
      <c r="V2457" s="56">
        <v>5162.5556670971982</v>
      </c>
      <c r="W2457" s="80">
        <v>7190.8683913634222</v>
      </c>
      <c r="X2457" s="56">
        <v>7203.6409339992379</v>
      </c>
      <c r="Y2457" s="80">
        <v>5153.0633907772199</v>
      </c>
      <c r="Z2457" s="58">
        <v>1.1335534174543738</v>
      </c>
    </row>
    <row r="2458" spans="2:26" x14ac:dyDescent="0.2">
      <c r="B2458" s="36" t="s">
        <v>5182</v>
      </c>
      <c r="C2458" s="46" t="s">
        <v>5181</v>
      </c>
      <c r="D2458" s="46" t="s">
        <v>12376</v>
      </c>
      <c r="E2458" s="46" t="s">
        <v>12525</v>
      </c>
      <c r="F2458" s="80">
        <v>3617.8175613433937</v>
      </c>
      <c r="G2458" s="56">
        <v>3819.4671788015166</v>
      </c>
      <c r="H2458" s="56">
        <v>3641.85940579105</v>
      </c>
      <c r="I2458" s="56">
        <v>2168.3393831545436</v>
      </c>
      <c r="J2458" s="56">
        <v>3091.2502545540633</v>
      </c>
      <c r="K2458" s="58">
        <v>1.0721548726782955</v>
      </c>
      <c r="L2458" s="80">
        <v>4115.2532411156681</v>
      </c>
      <c r="M2458" s="56">
        <v>3937.6425944042539</v>
      </c>
      <c r="N2458" s="56">
        <v>2321.7774508625089</v>
      </c>
      <c r="O2458" s="56">
        <v>3305.206840183514</v>
      </c>
      <c r="P2458" s="56">
        <v>3837.3298626080145</v>
      </c>
      <c r="Q2458" s="58">
        <v>0.99645650386810303</v>
      </c>
      <c r="R2458" s="80">
        <v>3699.2246349500006</v>
      </c>
      <c r="S2458" s="56">
        <v>2209.5309535120678</v>
      </c>
      <c r="T2458" s="56">
        <v>3663.9031052869127</v>
      </c>
      <c r="U2458" s="56">
        <v>3550.2552668062071</v>
      </c>
      <c r="V2458" s="56">
        <v>3653.1559079276162</v>
      </c>
      <c r="W2458" s="80">
        <v>5088.4416635859689</v>
      </c>
      <c r="X2458" s="56">
        <v>5098.6065031696571</v>
      </c>
      <c r="Y2458" s="80">
        <v>3647.2448802186505</v>
      </c>
      <c r="Z2458" s="58">
        <v>1.0081339974656791</v>
      </c>
    </row>
    <row r="2459" spans="2:26" x14ac:dyDescent="0.2">
      <c r="B2459" s="36" t="s">
        <v>6333</v>
      </c>
      <c r="C2459" s="46" t="s">
        <v>4181</v>
      </c>
      <c r="D2459" s="46" t="s">
        <v>12376</v>
      </c>
      <c r="E2459" s="46" t="s">
        <v>12524</v>
      </c>
      <c r="F2459" s="80">
        <v>4821.330796262544</v>
      </c>
      <c r="G2459" s="56">
        <v>2947.7062834158078</v>
      </c>
      <c r="H2459" s="56">
        <v>2130.8259249239395</v>
      </c>
      <c r="I2459" s="56">
        <v>5011.0322547334026</v>
      </c>
      <c r="J2459" s="56">
        <v>7499.5488968901018</v>
      </c>
      <c r="K2459" s="58">
        <v>1.0761210798792642</v>
      </c>
      <c r="L2459" s="80">
        <v>3187.7305566431451</v>
      </c>
      <c r="M2459" s="56">
        <v>2312.4092904512977</v>
      </c>
      <c r="N2459" s="56">
        <v>5385.4766145854519</v>
      </c>
      <c r="O2459" s="56">
        <v>8048.2829053793575</v>
      </c>
      <c r="P2459" s="56">
        <v>3619.3683493040735</v>
      </c>
      <c r="Q2459" s="58">
        <v>0.99645650386810303</v>
      </c>
      <c r="R2459" s="80">
        <v>3630.0656476489571</v>
      </c>
      <c r="S2459" s="56">
        <v>4075.9752438678474</v>
      </c>
      <c r="T2459" s="56">
        <v>3654.9869176270627</v>
      </c>
      <c r="U2459" s="56">
        <v>3674.6566072708461</v>
      </c>
      <c r="V2459" s="56">
        <v>3656.8469973208244</v>
      </c>
      <c r="W2459" s="80">
        <v>5093.5829423941532</v>
      </c>
      <c r="X2459" s="56">
        <v>5107.1292457366872</v>
      </c>
      <c r="Y2459" s="80">
        <v>3653.3415517648264</v>
      </c>
      <c r="Z2459" s="58">
        <v>0.75774546616815153</v>
      </c>
    </row>
    <row r="2460" spans="2:26" x14ac:dyDescent="0.2">
      <c r="B2460" s="36" t="s">
        <v>6332</v>
      </c>
      <c r="C2460" s="46" t="s">
        <v>12917</v>
      </c>
      <c r="D2460" s="46" t="s">
        <v>12376</v>
      </c>
      <c r="E2460" s="46" t="s">
        <v>12524</v>
      </c>
      <c r="F2460" s="80">
        <v>5487.8308718943463</v>
      </c>
      <c r="G2460" s="56">
        <v>5287.2675930987843</v>
      </c>
      <c r="H2460" s="56">
        <v>4530.7951030548311</v>
      </c>
      <c r="I2460" s="56">
        <v>5579.5021791487179</v>
      </c>
      <c r="J2460" s="56">
        <v>7910.1183973630923</v>
      </c>
      <c r="K2460" s="58">
        <v>1.0761210798792642</v>
      </c>
      <c r="L2460" s="80">
        <v>5717.7964312438735</v>
      </c>
      <c r="M2460" s="56">
        <v>4916.8975123151922</v>
      </c>
      <c r="N2460" s="56">
        <v>5996.4248840047867</v>
      </c>
      <c r="O2460" s="56">
        <v>8488.8933390945331</v>
      </c>
      <c r="P2460" s="56">
        <v>5818.1239340410675</v>
      </c>
      <c r="Q2460" s="58">
        <v>0.99645650386810303</v>
      </c>
      <c r="R2460" s="80">
        <v>5168.3122671174515</v>
      </c>
      <c r="S2460" s="56">
        <v>6130.0819176643845</v>
      </c>
      <c r="T2460" s="56">
        <v>5833.1770523343921</v>
      </c>
      <c r="U2460" s="56">
        <v>5264.4892321721445</v>
      </c>
      <c r="V2460" s="56">
        <v>5779.3986407005495</v>
      </c>
      <c r="W2460" s="80">
        <v>8050.0623501983555</v>
      </c>
      <c r="X2460" s="56">
        <v>8065.4812925660581</v>
      </c>
      <c r="Y2460" s="80">
        <v>5769.5735751569155</v>
      </c>
      <c r="Z2460" s="58">
        <v>1.0513395383056539</v>
      </c>
    </row>
    <row r="2461" spans="2:26" x14ac:dyDescent="0.2">
      <c r="B2461" s="36" t="s">
        <v>5180</v>
      </c>
      <c r="C2461" s="46" t="s">
        <v>5179</v>
      </c>
      <c r="D2461" s="46" t="s">
        <v>12376</v>
      </c>
      <c r="E2461" s="46" t="s">
        <v>12524</v>
      </c>
      <c r="F2461" s="80">
        <v>3766.5125370345249</v>
      </c>
      <c r="G2461" s="56">
        <v>3519.9320923438017</v>
      </c>
      <c r="H2461" s="56">
        <v>2899.6074667356006</v>
      </c>
      <c r="I2461" s="56">
        <v>3329.3883253318186</v>
      </c>
      <c r="J2461" s="56">
        <v>4748.7779069134431</v>
      </c>
      <c r="K2461" s="58">
        <v>1.0761210798792642</v>
      </c>
      <c r="L2461" s="80">
        <v>3806.5512670654311</v>
      </c>
      <c r="M2461" s="56">
        <v>3146.7043676881744</v>
      </c>
      <c r="N2461" s="56">
        <v>3578.1735290191746</v>
      </c>
      <c r="O2461" s="56">
        <v>5096.2409306382979</v>
      </c>
      <c r="P2461" s="56">
        <v>3788.5252172066012</v>
      </c>
      <c r="Q2461" s="58">
        <v>0.99645650386810303</v>
      </c>
      <c r="R2461" s="80">
        <v>3488.7785081970919</v>
      </c>
      <c r="S2461" s="56">
        <v>3597.0743321269752</v>
      </c>
      <c r="T2461" s="56">
        <v>3758.8686732521655</v>
      </c>
      <c r="U2461" s="56">
        <v>3499.6080905900803</v>
      </c>
      <c r="V2461" s="56">
        <v>3734.3514920492103</v>
      </c>
      <c r="W2461" s="80">
        <v>5201.5381214313438</v>
      </c>
      <c r="X2461" s="56">
        <v>5212.1207434347289</v>
      </c>
      <c r="Y2461" s="80">
        <v>3728.4463283753794</v>
      </c>
      <c r="Z2461" s="58">
        <v>0.98989351335357134</v>
      </c>
    </row>
    <row r="2462" spans="2:26" x14ac:dyDescent="0.2">
      <c r="B2462" s="36" t="s">
        <v>6331</v>
      </c>
      <c r="C2462" s="46" t="s">
        <v>6330</v>
      </c>
      <c r="D2462" s="46" t="s">
        <v>12376</v>
      </c>
      <c r="E2462" s="46" t="s">
        <v>12524</v>
      </c>
      <c r="F2462" s="80">
        <v>2903.8657861865563</v>
      </c>
      <c r="G2462" s="56">
        <v>2414.2032792124614</v>
      </c>
      <c r="H2462" s="56">
        <v>2193.7610090753105</v>
      </c>
      <c r="I2462" s="56">
        <v>3898.4867033305168</v>
      </c>
      <c r="J2462" s="56">
        <v>4086.4526178063793</v>
      </c>
      <c r="K2462" s="58">
        <v>1.0761210798792642</v>
      </c>
      <c r="L2462" s="80">
        <v>2610.785751074121</v>
      </c>
      <c r="M2462" s="56">
        <v>2380.7075364904053</v>
      </c>
      <c r="N2462" s="56">
        <v>4189.7972125856568</v>
      </c>
      <c r="O2462" s="56">
        <v>4385.4540052631864</v>
      </c>
      <c r="P2462" s="56">
        <v>2874.9891739268928</v>
      </c>
      <c r="Q2462" s="58">
        <v>0.99645650386810303</v>
      </c>
      <c r="R2462" s="80">
        <v>2613.7480236158467</v>
      </c>
      <c r="S2462" s="56">
        <v>2987.6107995266902</v>
      </c>
      <c r="T2462" s="56">
        <v>2878.2745331456754</v>
      </c>
      <c r="U2462" s="56">
        <v>2651.1343012069315</v>
      </c>
      <c r="V2462" s="56">
        <v>2856.7948382080854</v>
      </c>
      <c r="W2462" s="80">
        <v>3979.1988750082623</v>
      </c>
      <c r="X2462" s="56">
        <v>3987.3577523946019</v>
      </c>
      <c r="Y2462" s="80">
        <v>2852.3225196885601</v>
      </c>
      <c r="Z2462" s="58">
        <v>0.98225012094457564</v>
      </c>
    </row>
    <row r="2463" spans="2:26" x14ac:dyDescent="0.2">
      <c r="B2463" s="36" t="s">
        <v>6329</v>
      </c>
      <c r="C2463" s="46" t="s">
        <v>12918</v>
      </c>
      <c r="D2463" s="46" t="s">
        <v>12376</v>
      </c>
      <c r="E2463" s="46" t="s">
        <v>12524</v>
      </c>
      <c r="F2463" s="80">
        <v>19251.106192449137</v>
      </c>
      <c r="G2463" s="56">
        <v>15110.268702283684</v>
      </c>
      <c r="H2463" s="56">
        <v>9688.7898259684644</v>
      </c>
      <c r="I2463" s="56">
        <v>21868.206309193989</v>
      </c>
      <c r="J2463" s="56">
        <v>33476.550832349167</v>
      </c>
      <c r="K2463" s="58">
        <v>1.0761210798792642</v>
      </c>
      <c r="L2463" s="80">
        <v>16340.65969610164</v>
      </c>
      <c r="M2463" s="56">
        <v>10514.442941930709</v>
      </c>
      <c r="N2463" s="56">
        <v>23502.28609481579</v>
      </c>
      <c r="O2463" s="56">
        <v>35925.994416382171</v>
      </c>
      <c r="P2463" s="56">
        <v>17714.13748340034</v>
      </c>
      <c r="Q2463" s="58">
        <v>0.99645650386810303</v>
      </c>
      <c r="R2463" s="80">
        <v>15670.289285075749</v>
      </c>
      <c r="S2463" s="56">
        <v>17760.306690604022</v>
      </c>
      <c r="T2463" s="56">
        <v>17669.605630850368</v>
      </c>
      <c r="U2463" s="56">
        <v>15879.291025628578</v>
      </c>
      <c r="V2463" s="56">
        <v>17500.303120087559</v>
      </c>
      <c r="W2463" s="80">
        <v>24375.984427161624</v>
      </c>
      <c r="X2463" s="56">
        <v>24430.073502394629</v>
      </c>
      <c r="Y2463" s="80">
        <v>17475.845694226784</v>
      </c>
      <c r="Z2463" s="58">
        <v>0.90778397456876203</v>
      </c>
    </row>
    <row r="2464" spans="2:26" x14ac:dyDescent="0.2">
      <c r="B2464" s="36" t="s">
        <v>5178</v>
      </c>
      <c r="C2464" s="46" t="s">
        <v>5177</v>
      </c>
      <c r="D2464" s="46" t="s">
        <v>12376</v>
      </c>
      <c r="E2464" s="46" t="s">
        <v>12525</v>
      </c>
      <c r="F2464" s="80">
        <v>3523.8493545173719</v>
      </c>
      <c r="G2464" s="56">
        <v>3929.6427511856805</v>
      </c>
      <c r="H2464" s="56">
        <v>4250.134596543975</v>
      </c>
      <c r="I2464" s="56">
        <v>2254.3023549618183</v>
      </c>
      <c r="J2464" s="56">
        <v>3337.3487701228892</v>
      </c>
      <c r="K2464" s="58">
        <v>1.0721548726782955</v>
      </c>
      <c r="L2464" s="80">
        <v>4233.9609980148834</v>
      </c>
      <c r="M2464" s="56">
        <v>4595.3204543511383</v>
      </c>
      <c r="N2464" s="56">
        <v>2413.8234152082273</v>
      </c>
      <c r="O2464" s="56">
        <v>3568.3387221198841</v>
      </c>
      <c r="P2464" s="56">
        <v>3992.6872070234558</v>
      </c>
      <c r="Q2464" s="58">
        <v>0.99645650386810303</v>
      </c>
      <c r="R2464" s="80">
        <v>3822.6301142301168</v>
      </c>
      <c r="S2464" s="56">
        <v>2822.6443938044858</v>
      </c>
      <c r="T2464" s="56">
        <v>3864.6050124550752</v>
      </c>
      <c r="U2464" s="56">
        <v>3722.6315421875538</v>
      </c>
      <c r="V2464" s="56">
        <v>3851.1791794155115</v>
      </c>
      <c r="W2464" s="80">
        <v>5364.2661535323105</v>
      </c>
      <c r="X2464" s="56">
        <v>5374.1669743444163</v>
      </c>
      <c r="Y2464" s="80">
        <v>3844.3647240540154</v>
      </c>
      <c r="Z2464" s="58">
        <v>1.0909560362237849</v>
      </c>
    </row>
    <row r="2465" spans="2:26" x14ac:dyDescent="0.2">
      <c r="B2465" s="36" t="s">
        <v>6328</v>
      </c>
      <c r="C2465" s="46" t="s">
        <v>6327</v>
      </c>
      <c r="D2465" s="46" t="s">
        <v>12376</v>
      </c>
      <c r="E2465" s="46" t="s">
        <v>12524</v>
      </c>
      <c r="F2465" s="80">
        <v>9739.3163134352762</v>
      </c>
      <c r="G2465" s="56">
        <v>9611.5872894111471</v>
      </c>
      <c r="H2465" s="56">
        <v>9305.7779852060648</v>
      </c>
      <c r="I2465" s="56">
        <v>10584.446931781613</v>
      </c>
      <c r="J2465" s="56">
        <v>14255.291277357879</v>
      </c>
      <c r="K2465" s="58">
        <v>1.0761210798792642</v>
      </c>
      <c r="L2465" s="80">
        <v>10394.234552023976</v>
      </c>
      <c r="M2465" s="56">
        <v>10098.791842245762</v>
      </c>
      <c r="N2465" s="56">
        <v>11375.359114000208</v>
      </c>
      <c r="O2465" s="56">
        <v>15298.335763413605</v>
      </c>
      <c r="P2465" s="56">
        <v>10706.265854330797</v>
      </c>
      <c r="Q2465" s="58">
        <v>0.99645650386810303</v>
      </c>
      <c r="R2465" s="80">
        <v>9530.7024038047875</v>
      </c>
      <c r="S2465" s="56">
        <v>10397.656730336279</v>
      </c>
      <c r="T2465" s="56">
        <v>10645.699864078155</v>
      </c>
      <c r="U2465" s="56">
        <v>9617.3978364579361</v>
      </c>
      <c r="V2465" s="56">
        <v>10548.457672906385</v>
      </c>
      <c r="W2465" s="80">
        <v>14692.833501277841</v>
      </c>
      <c r="X2465" s="56">
        <v>14720.197674927356</v>
      </c>
      <c r="Y2465" s="80">
        <v>10529.968447713878</v>
      </c>
      <c r="Z2465" s="58">
        <v>1.0811814822348367</v>
      </c>
    </row>
    <row r="2466" spans="2:26" x14ac:dyDescent="0.2">
      <c r="B2466" s="36" t="s">
        <v>5176</v>
      </c>
      <c r="C2466" s="46" t="s">
        <v>5175</v>
      </c>
      <c r="D2466" s="46" t="s">
        <v>12376</v>
      </c>
      <c r="E2466" s="46" t="s">
        <v>12525</v>
      </c>
      <c r="F2466" s="80">
        <v>3565.7154354617496</v>
      </c>
      <c r="G2466" s="56">
        <v>3497.8248924612576</v>
      </c>
      <c r="H2466" s="56">
        <v>3102.5018191427225</v>
      </c>
      <c r="I2466" s="56">
        <v>2267.9810978366663</v>
      </c>
      <c r="J2466" s="56">
        <v>3154.5380914677075</v>
      </c>
      <c r="K2466" s="58">
        <v>1.0721548726782955</v>
      </c>
      <c r="L2466" s="80">
        <v>3768.7024267277461</v>
      </c>
      <c r="M2466" s="56">
        <v>3354.4796630114579</v>
      </c>
      <c r="N2466" s="56">
        <v>2428.4701061320279</v>
      </c>
      <c r="O2466" s="56">
        <v>3372.8750566791637</v>
      </c>
      <c r="P2466" s="56">
        <v>3551.8709747367479</v>
      </c>
      <c r="Q2466" s="58">
        <v>0.99645650386810303</v>
      </c>
      <c r="R2466" s="80">
        <v>3223.6183889621229</v>
      </c>
      <c r="S2466" s="56">
        <v>2113.0707674965201</v>
      </c>
      <c r="T2466" s="56">
        <v>3398.1361077699189</v>
      </c>
      <c r="U2466" s="56">
        <v>3112.5636268155627</v>
      </c>
      <c r="V2466" s="56">
        <v>3371.1307211807016</v>
      </c>
      <c r="W2466" s="80">
        <v>4695.6118072665577</v>
      </c>
      <c r="X2466" s="56">
        <v>4705.6302575582004</v>
      </c>
      <c r="Y2466" s="80">
        <v>3366.1326588768184</v>
      </c>
      <c r="Z2466" s="58">
        <v>0.94402728423024429</v>
      </c>
    </row>
    <row r="2467" spans="2:26" x14ac:dyDescent="0.2">
      <c r="B2467" s="36" t="s">
        <v>5174</v>
      </c>
      <c r="C2467" s="46" t="s">
        <v>5173</v>
      </c>
      <c r="D2467" s="46" t="s">
        <v>12376</v>
      </c>
      <c r="E2467" s="46" t="s">
        <v>12525</v>
      </c>
      <c r="F2467" s="80">
        <v>8903.7432553873878</v>
      </c>
      <c r="G2467" s="56">
        <v>7677.5133382029207</v>
      </c>
      <c r="H2467" s="56">
        <v>6207.5643248411525</v>
      </c>
      <c r="I2467" s="56">
        <v>5491.451222331717</v>
      </c>
      <c r="J2467" s="56">
        <v>11254.202889074366</v>
      </c>
      <c r="K2467" s="58">
        <v>1.0721548726782955</v>
      </c>
      <c r="L2467" s="80">
        <v>8272.0730849851898</v>
      </c>
      <c r="M2467" s="56">
        <v>6711.7279854710632</v>
      </c>
      <c r="N2467" s="56">
        <v>5880.0424507220314</v>
      </c>
      <c r="O2467" s="56">
        <v>12033.146884495021</v>
      </c>
      <c r="P2467" s="56">
        <v>8018.2092386621762</v>
      </c>
      <c r="Q2467" s="58">
        <v>0.99645650386810303</v>
      </c>
      <c r="R2467" s="80">
        <v>7436.7195870749847</v>
      </c>
      <c r="S2467" s="56">
        <v>5913.0127888716606</v>
      </c>
      <c r="T2467" s="56">
        <v>7785.4426653032097</v>
      </c>
      <c r="U2467" s="56">
        <v>7284.3489072546527</v>
      </c>
      <c r="V2467" s="56">
        <v>7738.0563393928078</v>
      </c>
      <c r="W2467" s="80">
        <v>10778.255641128269</v>
      </c>
      <c r="X2467" s="56">
        <v>10803.27213804962</v>
      </c>
      <c r="Y2467" s="80">
        <v>7728.0290154996401</v>
      </c>
      <c r="Z2467" s="58">
        <v>0.86795281420807391</v>
      </c>
    </row>
    <row r="2468" spans="2:26" x14ac:dyDescent="0.2">
      <c r="B2468" s="36" t="s">
        <v>6326</v>
      </c>
      <c r="C2468" s="46" t="s">
        <v>6325</v>
      </c>
      <c r="D2468" s="46" t="s">
        <v>12376</v>
      </c>
      <c r="E2468" s="46" t="s">
        <v>12524</v>
      </c>
      <c r="F2468" s="80">
        <v>5236.6318367925769</v>
      </c>
      <c r="G2468" s="56">
        <v>4462.9926457231886</v>
      </c>
      <c r="H2468" s="56">
        <v>4348.0326834967609</v>
      </c>
      <c r="I2468" s="56">
        <v>5522.1585350823671</v>
      </c>
      <c r="J2468" s="56">
        <v>8183.440547944112</v>
      </c>
      <c r="K2468" s="58">
        <v>1.0761210798792642</v>
      </c>
      <c r="L2468" s="80">
        <v>4826.4028580077438</v>
      </c>
      <c r="M2468" s="56">
        <v>4718.5605613760745</v>
      </c>
      <c r="N2468" s="56">
        <v>5934.7962936434433</v>
      </c>
      <c r="O2468" s="56">
        <v>8782.2141804447292</v>
      </c>
      <c r="P2468" s="56">
        <v>5127.5604335846692</v>
      </c>
      <c r="Q2468" s="58">
        <v>0.99645650386810303</v>
      </c>
      <c r="R2468" s="80">
        <v>4794.0751063558391</v>
      </c>
      <c r="S2468" s="56">
        <v>4805.8932423150327</v>
      </c>
      <c r="T2468" s="56">
        <v>5081.1670378601921</v>
      </c>
      <c r="U2468" s="56">
        <v>4795.2569199517584</v>
      </c>
      <c r="V2468" s="56">
        <v>5054.129722366476</v>
      </c>
      <c r="W2468" s="80">
        <v>7039.843056423786</v>
      </c>
      <c r="X2468" s="56">
        <v>7054.5562147512237</v>
      </c>
      <c r="Y2468" s="80">
        <v>5046.4169024361163</v>
      </c>
      <c r="Z2468" s="58">
        <v>0.96367609175424351</v>
      </c>
    </row>
    <row r="2469" spans="2:26" x14ac:dyDescent="0.2">
      <c r="B2469" s="36" t="s">
        <v>5172</v>
      </c>
      <c r="C2469" s="46" t="s">
        <v>12919</v>
      </c>
      <c r="D2469" s="46" t="s">
        <v>12376</v>
      </c>
      <c r="E2469" s="46" t="s">
        <v>12525</v>
      </c>
      <c r="F2469" s="80">
        <v>5054.6918372081664</v>
      </c>
      <c r="G2469" s="56">
        <v>5066.007281684062</v>
      </c>
      <c r="H2469" s="56">
        <v>5402.1735262230477</v>
      </c>
      <c r="I2469" s="56">
        <v>4489.0350818179541</v>
      </c>
      <c r="J2469" s="56">
        <v>5566.3478889731105</v>
      </c>
      <c r="K2469" s="58">
        <v>1.0721548726782955</v>
      </c>
      <c r="L2469" s="80">
        <v>5458.3275387661861</v>
      </c>
      <c r="M2469" s="56">
        <v>5840.9252552127109</v>
      </c>
      <c r="N2469" s="56">
        <v>4806.6923979090134</v>
      </c>
      <c r="O2469" s="56">
        <v>5951.6149138591927</v>
      </c>
      <c r="P2469" s="56">
        <v>5418.2994171780174</v>
      </c>
      <c r="Q2469" s="58">
        <v>0.99645650386810303</v>
      </c>
      <c r="R2469" s="80">
        <v>4660.7764718835051</v>
      </c>
      <c r="S2469" s="56">
        <v>4509.4389489097812</v>
      </c>
      <c r="T2469" s="56">
        <v>5312.3800236914858</v>
      </c>
      <c r="U2469" s="56">
        <v>4645.6427195861334</v>
      </c>
      <c r="V2469" s="56">
        <v>5249.329485381053</v>
      </c>
      <c r="W2469" s="80">
        <v>7311.7347117155923</v>
      </c>
      <c r="X2469" s="56">
        <v>7325.9366803884186</v>
      </c>
      <c r="Y2469" s="80">
        <v>5240.5466147940497</v>
      </c>
      <c r="Z2469" s="58">
        <v>1.03676876525247</v>
      </c>
    </row>
    <row r="2470" spans="2:26" x14ac:dyDescent="0.2">
      <c r="B2470" s="36" t="s">
        <v>5171</v>
      </c>
      <c r="C2470" s="46" t="s">
        <v>5170</v>
      </c>
      <c r="D2470" s="46" t="s">
        <v>12376</v>
      </c>
      <c r="E2470" s="46" t="s">
        <v>12525</v>
      </c>
      <c r="F2470" s="80">
        <v>4573.6967103635689</v>
      </c>
      <c r="G2470" s="56">
        <v>5200.649505736289</v>
      </c>
      <c r="H2470" s="56">
        <v>5651.0958600704262</v>
      </c>
      <c r="I2470" s="56">
        <v>3570.3311283160178</v>
      </c>
      <c r="J2470" s="56">
        <v>4531.1312619071132</v>
      </c>
      <c r="K2470" s="58">
        <v>1.0721548726782955</v>
      </c>
      <c r="L2470" s="80">
        <v>5603.3966866298451</v>
      </c>
      <c r="M2470" s="56">
        <v>6110.0644709928029</v>
      </c>
      <c r="N2470" s="56">
        <v>3822.9782524988673</v>
      </c>
      <c r="O2470" s="56">
        <v>4844.7472082085442</v>
      </c>
      <c r="P2470" s="56">
        <v>5372.6322150223568</v>
      </c>
      <c r="Q2470" s="58">
        <v>0.99645650386810303</v>
      </c>
      <c r="R2470" s="80">
        <v>4941.3562439732887</v>
      </c>
      <c r="S2470" s="56">
        <v>3086.5141864334023</v>
      </c>
      <c r="T2470" s="56">
        <v>5129.1137714733068</v>
      </c>
      <c r="U2470" s="56">
        <v>4755.8720382193005</v>
      </c>
      <c r="V2470" s="56">
        <v>5093.8178729887286</v>
      </c>
      <c r="W2470" s="80">
        <v>7095.1242555477274</v>
      </c>
      <c r="X2470" s="56">
        <v>7107.9747911474342</v>
      </c>
      <c r="Y2470" s="80">
        <v>5084.629427593437</v>
      </c>
      <c r="Z2470" s="58">
        <v>1.1117111058265281</v>
      </c>
    </row>
    <row r="2471" spans="2:26" x14ac:dyDescent="0.2">
      <c r="B2471" s="36" t="s">
        <v>5169</v>
      </c>
      <c r="C2471" s="46" t="s">
        <v>5168</v>
      </c>
      <c r="D2471" s="46" t="s">
        <v>12376</v>
      </c>
      <c r="E2471" s="46" t="s">
        <v>12525</v>
      </c>
      <c r="F2471" s="80">
        <v>2979.0096836148496</v>
      </c>
      <c r="G2471" s="56">
        <v>2941.2583667833537</v>
      </c>
      <c r="H2471" s="56">
        <v>2960.6997463898547</v>
      </c>
      <c r="I2471" s="56">
        <v>1820.6370127289297</v>
      </c>
      <c r="J2471" s="56">
        <v>3310.0424299787032</v>
      </c>
      <c r="K2471" s="58">
        <v>1.0721548726782955</v>
      </c>
      <c r="L2471" s="80">
        <v>3169.0344386364923</v>
      </c>
      <c r="M2471" s="56">
        <v>3201.1607620240593</v>
      </c>
      <c r="N2471" s="56">
        <v>1949.4706387751983</v>
      </c>
      <c r="O2471" s="56">
        <v>3539.1424116328958</v>
      </c>
      <c r="P2471" s="56">
        <v>3027.8911184504464</v>
      </c>
      <c r="Q2471" s="58">
        <v>0.99645650386810303</v>
      </c>
      <c r="R2471" s="80">
        <v>2922.7014988891478</v>
      </c>
      <c r="S2471" s="56">
        <v>2458.48890406379</v>
      </c>
      <c r="T2471" s="56">
        <v>2962.5498594671944</v>
      </c>
      <c r="U2471" s="56">
        <v>2876.2802394066121</v>
      </c>
      <c r="V2471" s="56">
        <v>2954.3917048969251</v>
      </c>
      <c r="W2471" s="80">
        <v>4115.1405033458996</v>
      </c>
      <c r="X2471" s="56">
        <v>4123.5105095827412</v>
      </c>
      <c r="Y2471" s="80">
        <v>2949.7182387489315</v>
      </c>
      <c r="Z2471" s="58">
        <v>0.99016738850261987</v>
      </c>
    </row>
    <row r="2472" spans="2:26" x14ac:dyDescent="0.2">
      <c r="B2472" s="36" t="s">
        <v>6324</v>
      </c>
      <c r="C2472" s="46" t="s">
        <v>6323</v>
      </c>
      <c r="D2472" s="46" t="s">
        <v>12376</v>
      </c>
      <c r="E2472" s="46" t="s">
        <v>12524</v>
      </c>
      <c r="F2472" s="80">
        <v>5861.0363908934423</v>
      </c>
      <c r="G2472" s="56">
        <v>4898.4489955774061</v>
      </c>
      <c r="H2472" s="56">
        <v>4629.5900345167202</v>
      </c>
      <c r="I2472" s="56">
        <v>5436.0125263442851</v>
      </c>
      <c r="J2472" s="56">
        <v>8866.2876863207985</v>
      </c>
      <c r="K2472" s="58">
        <v>1.0761210798792642</v>
      </c>
      <c r="L2472" s="80">
        <v>5297.3173179470923</v>
      </c>
      <c r="M2472" s="56">
        <v>5024.1114872766266</v>
      </c>
      <c r="N2472" s="56">
        <v>5842.2131107951236</v>
      </c>
      <c r="O2472" s="56">
        <v>9515.0245169522041</v>
      </c>
      <c r="P2472" s="56">
        <v>5525.6144271313442</v>
      </c>
      <c r="Q2472" s="58">
        <v>0.99645650386810303</v>
      </c>
      <c r="R2472" s="80">
        <v>5183.6189472389897</v>
      </c>
      <c r="S2472" s="56">
        <v>4502.6214889118219</v>
      </c>
      <c r="T2472" s="56">
        <v>5407.984035709359</v>
      </c>
      <c r="U2472" s="56">
        <v>5115.5192014062723</v>
      </c>
      <c r="V2472" s="56">
        <v>5380.3268682970393</v>
      </c>
      <c r="W2472" s="80">
        <v>7494.1995606983364</v>
      </c>
      <c r="X2472" s="56">
        <v>7510.6670839212229</v>
      </c>
      <c r="Y2472" s="80">
        <v>5372.6919407937894</v>
      </c>
      <c r="Z2472" s="58">
        <v>0.91667950554642252</v>
      </c>
    </row>
    <row r="2473" spans="2:26" x14ac:dyDescent="0.2">
      <c r="B2473" s="36" t="s">
        <v>5167</v>
      </c>
      <c r="C2473" s="46" t="s">
        <v>5166</v>
      </c>
      <c r="D2473" s="46" t="s">
        <v>12376</v>
      </c>
      <c r="E2473" s="46" t="s">
        <v>12525</v>
      </c>
      <c r="F2473" s="80">
        <v>3236.7906016167813</v>
      </c>
      <c r="G2473" s="56">
        <v>3143.0335488654459</v>
      </c>
      <c r="H2473" s="56">
        <v>3900.8248033018745</v>
      </c>
      <c r="I2473" s="56">
        <v>2530.3988267027898</v>
      </c>
      <c r="J2473" s="56">
        <v>3650.2049418544952</v>
      </c>
      <c r="K2473" s="58">
        <v>1.0721548726782955</v>
      </c>
      <c r="L2473" s="80">
        <v>3386.4354354688794</v>
      </c>
      <c r="M2473" s="56">
        <v>4217.6405476733926</v>
      </c>
      <c r="N2473" s="56">
        <v>2709.4572847634145</v>
      </c>
      <c r="O2473" s="56">
        <v>3902.8487985129395</v>
      </c>
      <c r="P2473" s="56">
        <v>3372.4797080280287</v>
      </c>
      <c r="Q2473" s="58">
        <v>0.99645650386810303</v>
      </c>
      <c r="R2473" s="80">
        <v>3392.5490339246744</v>
      </c>
      <c r="S2473" s="56">
        <v>3467.8779823023001</v>
      </c>
      <c r="T2473" s="56">
        <v>3372.66241938452</v>
      </c>
      <c r="U2473" s="56">
        <v>3400.0819287624372</v>
      </c>
      <c r="V2473" s="56">
        <v>3375.2553668854935</v>
      </c>
      <c r="W2473" s="80">
        <v>4701.356982008826</v>
      </c>
      <c r="X2473" s="56">
        <v>4710.451265143216</v>
      </c>
      <c r="Y2473" s="80">
        <v>3369.581325727459</v>
      </c>
      <c r="Z2473" s="58">
        <v>1.0410254293386629</v>
      </c>
    </row>
    <row r="2474" spans="2:26" x14ac:dyDescent="0.2">
      <c r="B2474" s="36" t="s">
        <v>6322</v>
      </c>
      <c r="C2474" s="46" t="s">
        <v>12920</v>
      </c>
      <c r="D2474" s="46" t="s">
        <v>12376</v>
      </c>
      <c r="E2474" s="46" t="s">
        <v>12524</v>
      </c>
      <c r="F2474" s="80">
        <v>4295.9225571153147</v>
      </c>
      <c r="G2474" s="56">
        <v>3930.2930204933718</v>
      </c>
      <c r="H2474" s="56">
        <v>3369.0942041737394</v>
      </c>
      <c r="I2474" s="56">
        <v>3916.9566722626828</v>
      </c>
      <c r="J2474" s="56">
        <v>7024.5997697841085</v>
      </c>
      <c r="K2474" s="58">
        <v>1.0761210798792642</v>
      </c>
      <c r="L2474" s="80">
        <v>4250.3268485317685</v>
      </c>
      <c r="M2474" s="56">
        <v>3656.1995266765252</v>
      </c>
      <c r="N2474" s="56">
        <v>4209.6473314234163</v>
      </c>
      <c r="O2474" s="56">
        <v>7538.5822562913663</v>
      </c>
      <c r="P2474" s="56">
        <v>4343.6758536391035</v>
      </c>
      <c r="Q2474" s="58">
        <v>0.99645650386810303</v>
      </c>
      <c r="R2474" s="80">
        <v>3971.4277705087802</v>
      </c>
      <c r="S2474" s="56">
        <v>5205.997867538048</v>
      </c>
      <c r="T2474" s="56">
        <v>4417.8563059731705</v>
      </c>
      <c r="U2474" s="56">
        <v>4094.884780211707</v>
      </c>
      <c r="V2474" s="56">
        <v>4387.3142492548559</v>
      </c>
      <c r="W2474" s="80">
        <v>6111.0429392588476</v>
      </c>
      <c r="X2474" s="56">
        <v>6123.1130237549851</v>
      </c>
      <c r="Y2474" s="80">
        <v>4380.1169227331111</v>
      </c>
      <c r="Z2474" s="58">
        <v>1.0195986693192003</v>
      </c>
    </row>
    <row r="2475" spans="2:26" x14ac:dyDescent="0.2">
      <c r="B2475" s="36" t="s">
        <v>5165</v>
      </c>
      <c r="C2475" s="46" t="s">
        <v>5164</v>
      </c>
      <c r="D2475" s="46" t="s">
        <v>12376</v>
      </c>
      <c r="E2475" s="46" t="s">
        <v>12525</v>
      </c>
      <c r="F2475" s="80">
        <v>3884.3636725980487</v>
      </c>
      <c r="G2475" s="56">
        <v>4296.6794924746418</v>
      </c>
      <c r="H2475" s="56">
        <v>4089.6848163758082</v>
      </c>
      <c r="I2475" s="56">
        <v>2280.1571106809211</v>
      </c>
      <c r="J2475" s="56">
        <v>3752.2308440745637</v>
      </c>
      <c r="K2475" s="58">
        <v>1.0721548726782955</v>
      </c>
      <c r="L2475" s="80">
        <v>4629.4216914804792</v>
      </c>
      <c r="M2475" s="56">
        <v>4421.8393233529641</v>
      </c>
      <c r="N2475" s="56">
        <v>2441.5077294316029</v>
      </c>
      <c r="O2475" s="56">
        <v>4011.9362816103926</v>
      </c>
      <c r="P2475" s="56">
        <v>4306.3121417168777</v>
      </c>
      <c r="Q2475" s="58">
        <v>0.99645650386810303</v>
      </c>
      <c r="R2475" s="80">
        <v>3957.0471229256646</v>
      </c>
      <c r="S2475" s="56">
        <v>2314.3941504187933</v>
      </c>
      <c r="T2475" s="56">
        <v>4095.1722610458196</v>
      </c>
      <c r="U2475" s="56">
        <v>3792.7818256749774</v>
      </c>
      <c r="V2475" s="56">
        <v>4066.5764713507451</v>
      </c>
      <c r="W2475" s="80">
        <v>5664.290730126032</v>
      </c>
      <c r="X2475" s="56">
        <v>5675.2044738257018</v>
      </c>
      <c r="Y2475" s="80">
        <v>4059.7093438151937</v>
      </c>
      <c r="Z2475" s="58">
        <v>1.0451414146554061</v>
      </c>
    </row>
    <row r="2476" spans="2:26" x14ac:dyDescent="0.2">
      <c r="B2476" s="36" t="s">
        <v>6321</v>
      </c>
      <c r="C2476" s="46" t="s">
        <v>1909</v>
      </c>
      <c r="D2476" s="46" t="s">
        <v>12376</v>
      </c>
      <c r="E2476" s="46" t="s">
        <v>12524</v>
      </c>
      <c r="F2476" s="80">
        <v>7415.9502745093541</v>
      </c>
      <c r="G2476" s="56">
        <v>5460.694525182912</v>
      </c>
      <c r="H2476" s="56">
        <v>3926.9740977898377</v>
      </c>
      <c r="I2476" s="56">
        <v>8057.3073538948393</v>
      </c>
      <c r="J2476" s="56">
        <v>10879.944524794004</v>
      </c>
      <c r="K2476" s="58">
        <v>1.0761210798792642</v>
      </c>
      <c r="L2476" s="80">
        <v>5905.3450801237814</v>
      </c>
      <c r="M2476" s="56">
        <v>4261.6204734861039</v>
      </c>
      <c r="N2476" s="56">
        <v>8659.3815655326725</v>
      </c>
      <c r="O2476" s="56">
        <v>11676.018482483199</v>
      </c>
      <c r="P2476" s="56">
        <v>6398.3420613895551</v>
      </c>
      <c r="Q2476" s="58">
        <v>0.99645650386810303</v>
      </c>
      <c r="R2476" s="80">
        <v>5778.8237551871598</v>
      </c>
      <c r="S2476" s="56">
        <v>6216.6456019603556</v>
      </c>
      <c r="T2476" s="56">
        <v>6362.4198907427926</v>
      </c>
      <c r="U2476" s="56">
        <v>5822.6059398644793</v>
      </c>
      <c r="V2476" s="56">
        <v>6311.371959299946</v>
      </c>
      <c r="W2476" s="80">
        <v>8791.0422772808688</v>
      </c>
      <c r="X2476" s="56">
        <v>8811.8785808320645</v>
      </c>
      <c r="Y2476" s="80">
        <v>6303.5025391875588</v>
      </c>
      <c r="Z2476" s="58">
        <v>0.84999255737385648</v>
      </c>
    </row>
    <row r="2477" spans="2:26" x14ac:dyDescent="0.2">
      <c r="B2477" s="36" t="s">
        <v>5163</v>
      </c>
      <c r="C2477" s="46" t="s">
        <v>5162</v>
      </c>
      <c r="D2477" s="46" t="s">
        <v>12376</v>
      </c>
      <c r="E2477" s="46" t="s">
        <v>12525</v>
      </c>
      <c r="F2477" s="80">
        <v>5428.4048532142406</v>
      </c>
      <c r="G2477" s="56">
        <v>4892.9775371211026</v>
      </c>
      <c r="H2477" s="56">
        <v>4275.7333619444262</v>
      </c>
      <c r="I2477" s="56">
        <v>4412.0044053890515</v>
      </c>
      <c r="J2477" s="56">
        <v>7815.5354026795803</v>
      </c>
      <c r="K2477" s="58">
        <v>1.0721548726782955</v>
      </c>
      <c r="L2477" s="80">
        <v>5271.8980752341631</v>
      </c>
      <c r="M2477" s="56">
        <v>4622.9982908004795</v>
      </c>
      <c r="N2477" s="56">
        <v>4724.2108044155066</v>
      </c>
      <c r="O2477" s="56">
        <v>8356.4768121173747</v>
      </c>
      <c r="P2477" s="56">
        <v>5287.4396362946454</v>
      </c>
      <c r="Q2477" s="58">
        <v>0.99645650386810303</v>
      </c>
      <c r="R2477" s="80">
        <v>4863.0849559900416</v>
      </c>
      <c r="S2477" s="56">
        <v>5952.0588415613565</v>
      </c>
      <c r="T2477" s="56">
        <v>5339.2312872635475</v>
      </c>
      <c r="U2477" s="56">
        <v>4971.9823445471729</v>
      </c>
      <c r="V2477" s="56">
        <v>5304.5021017363106</v>
      </c>
      <c r="W2477" s="80">
        <v>7388.5840570013779</v>
      </c>
      <c r="X2477" s="56">
        <v>7403.8360324237501</v>
      </c>
      <c r="Y2477" s="80">
        <v>5296.2712549886965</v>
      </c>
      <c r="Z2477" s="58">
        <v>0.97565885342039183</v>
      </c>
    </row>
    <row r="2478" spans="2:26" x14ac:dyDescent="0.2">
      <c r="B2478" s="36" t="s">
        <v>5161</v>
      </c>
      <c r="C2478" s="46" t="s">
        <v>5160</v>
      </c>
      <c r="D2478" s="46" t="s">
        <v>12376</v>
      </c>
      <c r="E2478" s="46" t="s">
        <v>12525</v>
      </c>
      <c r="F2478" s="80">
        <v>6843.2533239185559</v>
      </c>
      <c r="G2478" s="56">
        <v>7322.5762134874394</v>
      </c>
      <c r="H2478" s="56">
        <v>6808.4742368258294</v>
      </c>
      <c r="I2478" s="56">
        <v>6050.5792287161412</v>
      </c>
      <c r="J2478" s="56">
        <v>7433.8726918839966</v>
      </c>
      <c r="K2478" s="58">
        <v>1.0721548726782955</v>
      </c>
      <c r="L2478" s="80">
        <v>7889.6490230677382</v>
      </c>
      <c r="M2478" s="56">
        <v>7361.4423761661155</v>
      </c>
      <c r="N2478" s="56">
        <v>6478.7359981686786</v>
      </c>
      <c r="O2478" s="56">
        <v>7948.3978477869641</v>
      </c>
      <c r="P2478" s="56">
        <v>7675.2495601576102</v>
      </c>
      <c r="Q2478" s="58">
        <v>0.99645650386810303</v>
      </c>
      <c r="R2478" s="80">
        <v>6758.3797598705978</v>
      </c>
      <c r="S2478" s="56">
        <v>5900.5937069558313</v>
      </c>
      <c r="T2478" s="56">
        <v>7476.4886054874451</v>
      </c>
      <c r="U2478" s="56">
        <v>6672.6011545791216</v>
      </c>
      <c r="V2478" s="56">
        <v>7400.4683555199081</v>
      </c>
      <c r="W2478" s="80">
        <v>10308.032960914401</v>
      </c>
      <c r="X2478" s="56">
        <v>10327.260180388217</v>
      </c>
      <c r="Y2478" s="80">
        <v>7387.5179024290192</v>
      </c>
      <c r="Z2478" s="58">
        <v>1.0795330163517618</v>
      </c>
    </row>
    <row r="2479" spans="2:26" x14ac:dyDescent="0.2">
      <c r="B2479" s="36" t="s">
        <v>6320</v>
      </c>
      <c r="C2479" s="46" t="s">
        <v>6319</v>
      </c>
      <c r="D2479" s="46" t="s">
        <v>12376</v>
      </c>
      <c r="E2479" s="46" t="s">
        <v>12524</v>
      </c>
      <c r="F2479" s="80">
        <v>5576.6585372775189</v>
      </c>
      <c r="G2479" s="56">
        <v>4101.6446714610775</v>
      </c>
      <c r="H2479" s="56">
        <v>3148.7076337270755</v>
      </c>
      <c r="I2479" s="56">
        <v>5544.5095987931663</v>
      </c>
      <c r="J2479" s="56">
        <v>9140.138847513168</v>
      </c>
      <c r="K2479" s="58">
        <v>1.0761210798792642</v>
      </c>
      <c r="L2479" s="80">
        <v>4435.6312313985864</v>
      </c>
      <c r="M2479" s="56">
        <v>3417.0321939392179</v>
      </c>
      <c r="N2479" s="56">
        <v>5958.8175181749593</v>
      </c>
      <c r="O2479" s="56">
        <v>9808.9130760569788</v>
      </c>
      <c r="P2479" s="56">
        <v>4791.7658029663316</v>
      </c>
      <c r="Q2479" s="58">
        <v>0.99645650386810303</v>
      </c>
      <c r="R2479" s="80">
        <v>5045.6718766763897</v>
      </c>
      <c r="S2479" s="56">
        <v>6059.0986148826005</v>
      </c>
      <c r="T2479" s="56">
        <v>4905.2040868014537</v>
      </c>
      <c r="U2479" s="56">
        <v>5147.0145504970114</v>
      </c>
      <c r="V2479" s="56">
        <v>4928.0710837599609</v>
      </c>
      <c r="W2479" s="80">
        <v>6864.2573313940002</v>
      </c>
      <c r="X2479" s="56">
        <v>6879.9258493563548</v>
      </c>
      <c r="Y2479" s="80">
        <v>4921.4965529796154</v>
      </c>
      <c r="Z2479" s="58">
        <v>0.88251710591236088</v>
      </c>
    </row>
    <row r="2480" spans="2:26" x14ac:dyDescent="0.2">
      <c r="B2480" s="36" t="s">
        <v>5159</v>
      </c>
      <c r="C2480" s="46" t="s">
        <v>5158</v>
      </c>
      <c r="D2480" s="46" t="s">
        <v>12376</v>
      </c>
      <c r="E2480" s="46" t="s">
        <v>12525</v>
      </c>
      <c r="F2480" s="80">
        <v>6816.719422027767</v>
      </c>
      <c r="G2480" s="56">
        <v>5985.3113258466819</v>
      </c>
      <c r="H2480" s="56">
        <v>4924.5287283483494</v>
      </c>
      <c r="I2480" s="56">
        <v>6014.2549760691336</v>
      </c>
      <c r="J2480" s="56">
        <v>10835.654830294889</v>
      </c>
      <c r="K2480" s="58">
        <v>1.0721548726782955</v>
      </c>
      <c r="L2480" s="80">
        <v>6448.824058361376</v>
      </c>
      <c r="M2480" s="56">
        <v>5324.4872790194768</v>
      </c>
      <c r="N2480" s="56">
        <v>6439.8413346439302</v>
      </c>
      <c r="O2480" s="56">
        <v>11585.629604137199</v>
      </c>
      <c r="P2480" s="56">
        <v>6589.3180202844878</v>
      </c>
      <c r="Q2480" s="58">
        <v>0.99645650386810303</v>
      </c>
      <c r="R2480" s="80">
        <v>5791.4283088151506</v>
      </c>
      <c r="S2480" s="56">
        <v>6331.8154027565488</v>
      </c>
      <c r="T2480" s="56">
        <v>6545.2853613396992</v>
      </c>
      <c r="U2480" s="56">
        <v>5845.4670182092905</v>
      </c>
      <c r="V2480" s="56">
        <v>6479.1064885179749</v>
      </c>
      <c r="W2480" s="80">
        <v>9024.6779031359893</v>
      </c>
      <c r="X2480" s="56">
        <v>9043.8305713501904</v>
      </c>
      <c r="Y2480" s="80">
        <v>6469.4274265754821</v>
      </c>
      <c r="Z2480" s="58">
        <v>0.94905291329286134</v>
      </c>
    </row>
    <row r="2481" spans="2:26" x14ac:dyDescent="0.2">
      <c r="B2481" s="36" t="s">
        <v>6318</v>
      </c>
      <c r="C2481" s="46" t="s">
        <v>6317</v>
      </c>
      <c r="D2481" s="46" t="s">
        <v>12376</v>
      </c>
      <c r="E2481" s="46" t="s">
        <v>12524</v>
      </c>
      <c r="F2481" s="80">
        <v>7022.2452575915449</v>
      </c>
      <c r="G2481" s="56">
        <v>6603.4465592947299</v>
      </c>
      <c r="H2481" s="56">
        <v>5305.3519380852667</v>
      </c>
      <c r="I2481" s="56">
        <v>6643.3636325649259</v>
      </c>
      <c r="J2481" s="56">
        <v>11429.126929508107</v>
      </c>
      <c r="K2481" s="58">
        <v>1.0761210798792642</v>
      </c>
      <c r="L2481" s="80">
        <v>7141.1485244150772</v>
      </c>
      <c r="M2481" s="56">
        <v>5757.4600380273132</v>
      </c>
      <c r="N2481" s="56">
        <v>7139.7823176193697</v>
      </c>
      <c r="O2481" s="56">
        <v>12265.383979070402</v>
      </c>
      <c r="P2481" s="56">
        <v>7265.6881117226658</v>
      </c>
      <c r="Q2481" s="58">
        <v>0.99645650386810303</v>
      </c>
      <c r="R2481" s="80">
        <v>6657.0727035254113</v>
      </c>
      <c r="S2481" s="56">
        <v>7457.1305303888421</v>
      </c>
      <c r="T2481" s="56">
        <v>7264.6733332592948</v>
      </c>
      <c r="U2481" s="56">
        <v>6737.0784862117544</v>
      </c>
      <c r="V2481" s="56">
        <v>7214.7809109944365</v>
      </c>
      <c r="W2481" s="80">
        <v>10049.390911973154</v>
      </c>
      <c r="X2481" s="56">
        <v>10069.121038036843</v>
      </c>
      <c r="Y2481" s="80">
        <v>7202.8602582786452</v>
      </c>
      <c r="Z2481" s="58">
        <v>1.0257204062321581</v>
      </c>
    </row>
    <row r="2482" spans="2:26" x14ac:dyDescent="0.2">
      <c r="B2482" s="36" t="s">
        <v>6316</v>
      </c>
      <c r="C2482" s="46" t="s">
        <v>12921</v>
      </c>
      <c r="D2482" s="46" t="s">
        <v>12376</v>
      </c>
      <c r="E2482" s="46" t="s">
        <v>12524</v>
      </c>
      <c r="F2482" s="80">
        <v>4987.3679409190845</v>
      </c>
      <c r="G2482" s="56">
        <v>3444.8014962922639</v>
      </c>
      <c r="H2482" s="56">
        <v>3128.1807986613271</v>
      </c>
      <c r="I2482" s="56">
        <v>5103.2063727640862</v>
      </c>
      <c r="J2482" s="56">
        <v>6820.7351707312073</v>
      </c>
      <c r="K2482" s="58">
        <v>1.0761210798792642</v>
      </c>
      <c r="L2482" s="80">
        <v>3725.3029764471498</v>
      </c>
      <c r="M2482" s="56">
        <v>3394.7561161262011</v>
      </c>
      <c r="N2482" s="56">
        <v>5484.5383511478913</v>
      </c>
      <c r="O2482" s="56">
        <v>7319.801101567532</v>
      </c>
      <c r="P2482" s="56">
        <v>4081.9795949581849</v>
      </c>
      <c r="Q2482" s="58">
        <v>0.99645650386810303</v>
      </c>
      <c r="R2482" s="80">
        <v>4110.6523532765159</v>
      </c>
      <c r="S2482" s="56">
        <v>4006.0923324985588</v>
      </c>
      <c r="T2482" s="56">
        <v>4063.0652092046817</v>
      </c>
      <c r="U2482" s="56">
        <v>4100.1963511987205</v>
      </c>
      <c r="V2482" s="56">
        <v>4066.5765448932507</v>
      </c>
      <c r="W2482" s="80">
        <v>5664.2908325625986</v>
      </c>
      <c r="X2482" s="56">
        <v>5678.3036439342832</v>
      </c>
      <c r="Y2482" s="80">
        <v>4061.9263088436624</v>
      </c>
      <c r="Z2482" s="58">
        <v>0.81444287988407782</v>
      </c>
    </row>
    <row r="2483" spans="2:26" x14ac:dyDescent="0.2">
      <c r="B2483" s="36" t="s">
        <v>5157</v>
      </c>
      <c r="C2483" s="46" t="s">
        <v>5156</v>
      </c>
      <c r="D2483" s="46" t="s">
        <v>12376</v>
      </c>
      <c r="E2483" s="46" t="s">
        <v>12525</v>
      </c>
      <c r="F2483" s="80">
        <v>3491.2848273813838</v>
      </c>
      <c r="G2483" s="56">
        <v>3458.7480431883591</v>
      </c>
      <c r="H2483" s="56">
        <v>2853.1320293034009</v>
      </c>
      <c r="I2483" s="56">
        <v>3375.4221735986789</v>
      </c>
      <c r="J2483" s="56">
        <v>5080.2866898353668</v>
      </c>
      <c r="K2483" s="58">
        <v>1.0721548726782955</v>
      </c>
      <c r="L2483" s="80">
        <v>3726.5993995004392</v>
      </c>
      <c r="M2483" s="56">
        <v>3084.8566499243657</v>
      </c>
      <c r="N2483" s="56">
        <v>3614.2769672897489</v>
      </c>
      <c r="O2483" s="56">
        <v>5431.9116650616843</v>
      </c>
      <c r="P2483" s="56">
        <v>3742.0268996424652</v>
      </c>
      <c r="Q2483" s="58">
        <v>0.99645650386810303</v>
      </c>
      <c r="R2483" s="80">
        <v>3510.3948797977282</v>
      </c>
      <c r="S2483" s="56">
        <v>4533.5487021619947</v>
      </c>
      <c r="T2483" s="56">
        <v>3810.7966363893711</v>
      </c>
      <c r="U2483" s="56">
        <v>3612.7102620341548</v>
      </c>
      <c r="V2483" s="56">
        <v>3792.0644423780932</v>
      </c>
      <c r="W2483" s="80">
        <v>5281.9258706496767</v>
      </c>
      <c r="X2483" s="56">
        <v>5291.7351961918184</v>
      </c>
      <c r="Y2483" s="80">
        <v>3785.3978513119287</v>
      </c>
      <c r="Z2483" s="58">
        <v>1.0842420594343609</v>
      </c>
    </row>
    <row r="2484" spans="2:26" x14ac:dyDescent="0.2">
      <c r="B2484" s="36" t="s">
        <v>5155</v>
      </c>
      <c r="C2484" s="46" t="s">
        <v>5154</v>
      </c>
      <c r="D2484" s="46" t="s">
        <v>12376</v>
      </c>
      <c r="E2484" s="46" t="s">
        <v>12525</v>
      </c>
      <c r="F2484" s="80">
        <v>4679.2292848786783</v>
      </c>
      <c r="G2484" s="56">
        <v>5153.2787095005951</v>
      </c>
      <c r="H2484" s="56">
        <v>4403.7911487579322</v>
      </c>
      <c r="I2484" s="56">
        <v>4035.4457553093816</v>
      </c>
      <c r="J2484" s="56">
        <v>5090.5936256666027</v>
      </c>
      <c r="K2484" s="58">
        <v>1.0721548726782955</v>
      </c>
      <c r="L2484" s="80">
        <v>5552.3574150201484</v>
      </c>
      <c r="M2484" s="56">
        <v>4761.4566275226998</v>
      </c>
      <c r="N2484" s="56">
        <v>4321.0057575144656</v>
      </c>
      <c r="O2484" s="56">
        <v>5442.9319811168298</v>
      </c>
      <c r="P2484" s="56">
        <v>5337.692703868187</v>
      </c>
      <c r="Q2484" s="58">
        <v>0.99645650386810303</v>
      </c>
      <c r="R2484" s="80">
        <v>4672.5703495229773</v>
      </c>
      <c r="S2484" s="56">
        <v>3877.4257335117563</v>
      </c>
      <c r="T2484" s="56">
        <v>5176.8563075889306</v>
      </c>
      <c r="U2484" s="56">
        <v>4593.0558879218552</v>
      </c>
      <c r="V2484" s="56">
        <v>5121.6487610796548</v>
      </c>
      <c r="W2484" s="80">
        <v>7133.8896009273622</v>
      </c>
      <c r="X2484" s="56">
        <v>7147.0366472473061</v>
      </c>
      <c r="Y2484" s="80">
        <v>5112.5719947602756</v>
      </c>
      <c r="Z2484" s="58">
        <v>1.0926098473699464</v>
      </c>
    </row>
    <row r="2485" spans="2:26" x14ac:dyDescent="0.2">
      <c r="B2485" s="36" t="s">
        <v>6315</v>
      </c>
      <c r="C2485" s="46" t="s">
        <v>12922</v>
      </c>
      <c r="D2485" s="46" t="s">
        <v>12376</v>
      </c>
      <c r="E2485" s="46" t="s">
        <v>12524</v>
      </c>
      <c r="F2485" s="80">
        <v>9126.6508354834259</v>
      </c>
      <c r="G2485" s="56">
        <v>6703.5211437129501</v>
      </c>
      <c r="H2485" s="56">
        <v>4749.7092491149315</v>
      </c>
      <c r="I2485" s="56">
        <v>8069.8646141604586</v>
      </c>
      <c r="J2485" s="56">
        <v>13645.946673077469</v>
      </c>
      <c r="K2485" s="58">
        <v>1.0761210798792642</v>
      </c>
      <c r="L2485" s="80">
        <v>7249.3719293343956</v>
      </c>
      <c r="M2485" s="56">
        <v>5154.4669445430545</v>
      </c>
      <c r="N2485" s="56">
        <v>8672.8771544784177</v>
      </c>
      <c r="O2485" s="56">
        <v>14644.406063168723</v>
      </c>
      <c r="P2485" s="56">
        <v>7608.1710625978731</v>
      </c>
      <c r="Q2485" s="58">
        <v>0.99645650386810303</v>
      </c>
      <c r="R2485" s="80">
        <v>7463.9262973302475</v>
      </c>
      <c r="S2485" s="56">
        <v>7874.0637944703494</v>
      </c>
      <c r="T2485" s="56">
        <v>7613.6510791302017</v>
      </c>
      <c r="U2485" s="56">
        <v>7504.9400470442579</v>
      </c>
      <c r="V2485" s="56">
        <v>7603.370734756043</v>
      </c>
      <c r="W2485" s="80">
        <v>10590.653507687497</v>
      </c>
      <c r="X2485" s="56">
        <v>10616.296299261701</v>
      </c>
      <c r="Y2485" s="80">
        <v>7594.2774364515453</v>
      </c>
      <c r="Z2485" s="58">
        <v>0.83209904414506808</v>
      </c>
    </row>
    <row r="2486" spans="2:26" x14ac:dyDescent="0.2">
      <c r="B2486" s="36" t="s">
        <v>6314</v>
      </c>
      <c r="C2486" s="46" t="s">
        <v>6313</v>
      </c>
      <c r="D2486" s="46" t="s">
        <v>12376</v>
      </c>
      <c r="E2486" s="46" t="s">
        <v>12524</v>
      </c>
      <c r="F2486" s="80">
        <v>21159.108195042871</v>
      </c>
      <c r="G2486" s="56">
        <v>19806.02090176391</v>
      </c>
      <c r="H2486" s="56">
        <v>15875.024377853451</v>
      </c>
      <c r="I2486" s="56">
        <v>23743.937879683257</v>
      </c>
      <c r="J2486" s="56">
        <v>30017.53923284142</v>
      </c>
      <c r="K2486" s="58">
        <v>1.0761210798792642</v>
      </c>
      <c r="L2486" s="80">
        <v>21418.775130099872</v>
      </c>
      <c r="M2486" s="56">
        <v>17227.852086884814</v>
      </c>
      <c r="N2486" s="56">
        <v>25518.179825806561</v>
      </c>
      <c r="O2486" s="56">
        <v>32213.8906207297</v>
      </c>
      <c r="P2486" s="56">
        <v>22133.540622547782</v>
      </c>
      <c r="Q2486" s="58">
        <v>0.99645650386810303</v>
      </c>
      <c r="R2486" s="80">
        <v>19875.164675845284</v>
      </c>
      <c r="S2486" s="56">
        <v>24191.733801755876</v>
      </c>
      <c r="T2486" s="56">
        <v>22277.94930894635</v>
      </c>
      <c r="U2486" s="56">
        <v>20306.821588436345</v>
      </c>
      <c r="V2486" s="56">
        <v>22091.548063521011</v>
      </c>
      <c r="W2486" s="80">
        <v>30771.080242042484</v>
      </c>
      <c r="X2486" s="56">
        <v>30830.53015539208</v>
      </c>
      <c r="Y2486" s="80">
        <v>22054.358027781847</v>
      </c>
      <c r="Z2486" s="58">
        <v>1.0423103764339516</v>
      </c>
    </row>
    <row r="2487" spans="2:26" x14ac:dyDescent="0.2">
      <c r="B2487" s="36" t="s">
        <v>6312</v>
      </c>
      <c r="C2487" s="46" t="s">
        <v>1362</v>
      </c>
      <c r="D2487" s="46" t="s">
        <v>12376</v>
      </c>
      <c r="E2487" s="46" t="s">
        <v>12524</v>
      </c>
      <c r="F2487" s="80">
        <v>3853.8276057416138</v>
      </c>
      <c r="G2487" s="56">
        <v>2757.538425646665</v>
      </c>
      <c r="H2487" s="56">
        <v>2002.1737817763362</v>
      </c>
      <c r="I2487" s="56">
        <v>3028.707436598314</v>
      </c>
      <c r="J2487" s="56">
        <v>5949.4753486226509</v>
      </c>
      <c r="K2487" s="58">
        <v>1.0761210798792642</v>
      </c>
      <c r="L2487" s="80">
        <v>2982.07781080729</v>
      </c>
      <c r="M2487" s="56">
        <v>2172.7937509690628</v>
      </c>
      <c r="N2487" s="56">
        <v>3255.0245624170407</v>
      </c>
      <c r="O2487" s="56">
        <v>6384.792125850613</v>
      </c>
      <c r="P2487" s="56">
        <v>3107.3089514939056</v>
      </c>
      <c r="Q2487" s="58">
        <v>0.99645650386810303</v>
      </c>
      <c r="R2487" s="80">
        <v>3204.004628498375</v>
      </c>
      <c r="S2487" s="56">
        <v>4364.5562901118219</v>
      </c>
      <c r="T2487" s="56">
        <v>3224.4122990036385</v>
      </c>
      <c r="U2487" s="56">
        <v>3320.05979465972</v>
      </c>
      <c r="V2487" s="56">
        <v>3233.4572797659685</v>
      </c>
      <c r="W2487" s="80">
        <v>4503.8479480390442</v>
      </c>
      <c r="X2487" s="56">
        <v>4514.675895753745</v>
      </c>
      <c r="Y2487" s="80">
        <v>3229.5350771623334</v>
      </c>
      <c r="Z2487" s="58">
        <v>0.8380071470635635</v>
      </c>
    </row>
    <row r="2488" spans="2:26" x14ac:dyDescent="0.2">
      <c r="B2488" s="36" t="s">
        <v>5153</v>
      </c>
      <c r="C2488" s="46" t="s">
        <v>5152</v>
      </c>
      <c r="D2488" s="46" t="s">
        <v>12376</v>
      </c>
      <c r="E2488" s="46" t="s">
        <v>12525</v>
      </c>
      <c r="F2488" s="80">
        <v>3808.1742966199354</v>
      </c>
      <c r="G2488" s="56">
        <v>3656.6313697058072</v>
      </c>
      <c r="H2488" s="56">
        <v>2648.8340164858205</v>
      </c>
      <c r="I2488" s="56">
        <v>3766.3759138349978</v>
      </c>
      <c r="J2488" s="56">
        <v>5748.8292576192007</v>
      </c>
      <c r="K2488" s="58">
        <v>1.0721548726782955</v>
      </c>
      <c r="L2488" s="80">
        <v>3939.8071488256228</v>
      </c>
      <c r="M2488" s="56">
        <v>2863.9660367547681</v>
      </c>
      <c r="N2488" s="56">
        <v>4032.8957432354646</v>
      </c>
      <c r="O2488" s="56">
        <v>6146.7264765566988</v>
      </c>
      <c r="P2488" s="56">
        <v>3975.2296217104326</v>
      </c>
      <c r="Q2488" s="58">
        <v>0.99645650386810303</v>
      </c>
      <c r="R2488" s="80">
        <v>3195.959918332072</v>
      </c>
      <c r="S2488" s="56">
        <v>3262.1719497397553</v>
      </c>
      <c r="T2488" s="56">
        <v>3892.8943782231372</v>
      </c>
      <c r="U2488" s="56">
        <v>3202.5811214728401</v>
      </c>
      <c r="V2488" s="56">
        <v>3827.6143613815175</v>
      </c>
      <c r="W2488" s="80">
        <v>5331.4429713574727</v>
      </c>
      <c r="X2488" s="56">
        <v>5342.142648766715</v>
      </c>
      <c r="Y2488" s="80">
        <v>3821.4563946049561</v>
      </c>
      <c r="Z2488" s="58">
        <v>1.0034877862593656</v>
      </c>
    </row>
    <row r="2489" spans="2:26" x14ac:dyDescent="0.2">
      <c r="B2489" s="36" t="s">
        <v>5151</v>
      </c>
      <c r="C2489" s="46" t="s">
        <v>5150</v>
      </c>
      <c r="D2489" s="46" t="s">
        <v>12376</v>
      </c>
      <c r="E2489" s="46" t="s">
        <v>12525</v>
      </c>
      <c r="F2489" s="80">
        <v>4936.9502978279379</v>
      </c>
      <c r="G2489" s="56">
        <v>4695.6905841842963</v>
      </c>
      <c r="H2489" s="56">
        <v>3753.3351983000985</v>
      </c>
      <c r="I2489" s="56">
        <v>2588.9378764643302</v>
      </c>
      <c r="J2489" s="56">
        <v>6163.8812458586081</v>
      </c>
      <c r="K2489" s="58">
        <v>1.0721548726782955</v>
      </c>
      <c r="L2489" s="80">
        <v>5059.3328836783658</v>
      </c>
      <c r="M2489" s="56">
        <v>4058.1721865490272</v>
      </c>
      <c r="N2489" s="56">
        <v>2772.1387297379238</v>
      </c>
      <c r="O2489" s="56">
        <v>6590.5057107159719</v>
      </c>
      <c r="P2489" s="56">
        <v>4762.1024974599841</v>
      </c>
      <c r="Q2489" s="58">
        <v>0.99645650386810303</v>
      </c>
      <c r="R2489" s="80">
        <v>4473.6418416952229</v>
      </c>
      <c r="S2489" s="56">
        <v>3476.8486537474823</v>
      </c>
      <c r="T2489" s="56">
        <v>4620.364418078485</v>
      </c>
      <c r="U2489" s="56">
        <v>4373.9625229004487</v>
      </c>
      <c r="V2489" s="56">
        <v>4597.0632287854514</v>
      </c>
      <c r="W2489" s="80">
        <v>6403.2000421139473</v>
      </c>
      <c r="X2489" s="56">
        <v>6417.0711970185712</v>
      </c>
      <c r="Y2489" s="80">
        <v>4590.397406580516</v>
      </c>
      <c r="Z2489" s="58">
        <v>0.92980425762035901</v>
      </c>
    </row>
    <row r="2490" spans="2:26" x14ac:dyDescent="0.2">
      <c r="B2490" s="36" t="s">
        <v>5149</v>
      </c>
      <c r="C2490" s="46" t="s">
        <v>12923</v>
      </c>
      <c r="D2490" s="46" t="s">
        <v>12376</v>
      </c>
      <c r="E2490" s="46" t="s">
        <v>12525</v>
      </c>
      <c r="F2490" s="80">
        <v>3060.7055810494212</v>
      </c>
      <c r="G2490" s="56">
        <v>2509.5305850528075</v>
      </c>
      <c r="H2490" s="56">
        <v>1670.2706129384901</v>
      </c>
      <c r="I2490" s="56">
        <v>3270.2463931312232</v>
      </c>
      <c r="J2490" s="56">
        <v>4410.1652583552886</v>
      </c>
      <c r="K2490" s="58">
        <v>1.0721548726782955</v>
      </c>
      <c r="L2490" s="80">
        <v>2703.8729200594967</v>
      </c>
      <c r="M2490" s="56">
        <v>1805.92603306709</v>
      </c>
      <c r="N2490" s="56">
        <v>3501.6586394747815</v>
      </c>
      <c r="O2490" s="56">
        <v>4715.4087110163036</v>
      </c>
      <c r="P2490" s="56">
        <v>2834.0581010993983</v>
      </c>
      <c r="Q2490" s="58">
        <v>0.99645650386810303</v>
      </c>
      <c r="R2490" s="80">
        <v>2593.376377256559</v>
      </c>
      <c r="S2490" s="56">
        <v>3681.7882403844023</v>
      </c>
      <c r="T2490" s="56">
        <v>2910.9678770251207</v>
      </c>
      <c r="U2490" s="56">
        <v>2702.2175635693434</v>
      </c>
      <c r="V2490" s="56">
        <v>2891.2272392134732</v>
      </c>
      <c r="W2490" s="80">
        <v>4027.1593968882353</v>
      </c>
      <c r="X2490" s="56">
        <v>4035.758940872071</v>
      </c>
      <c r="Y2490" s="80">
        <v>2886.945898990572</v>
      </c>
      <c r="Z2490" s="58">
        <v>0.94322888057750642</v>
      </c>
    </row>
    <row r="2491" spans="2:26" x14ac:dyDescent="0.2">
      <c r="B2491" s="36" t="s">
        <v>5148</v>
      </c>
      <c r="C2491" s="46" t="s">
        <v>5147</v>
      </c>
      <c r="D2491" s="46" t="s">
        <v>12376</v>
      </c>
      <c r="E2491" s="46" t="s">
        <v>12525</v>
      </c>
      <c r="F2491" s="80">
        <v>3247.6403986775886</v>
      </c>
      <c r="G2491" s="56">
        <v>3365.5322471370837</v>
      </c>
      <c r="H2491" s="56">
        <v>3094.9449373765851</v>
      </c>
      <c r="I2491" s="56">
        <v>4496.5498499370633</v>
      </c>
      <c r="J2491" s="56">
        <v>3836.8534790557828</v>
      </c>
      <c r="K2491" s="58">
        <v>1.0721548726782955</v>
      </c>
      <c r="L2491" s="80">
        <v>3626.1648129821288</v>
      </c>
      <c r="M2491" s="56">
        <v>3346.3090292204051</v>
      </c>
      <c r="N2491" s="56">
        <v>4814.7389331068507</v>
      </c>
      <c r="O2491" s="56">
        <v>4102.4159545395669</v>
      </c>
      <c r="P2491" s="56">
        <v>3782.6643631287288</v>
      </c>
      <c r="Q2491" s="58">
        <v>0.99645650386810303</v>
      </c>
      <c r="R2491" s="80">
        <v>3221.5564471579437</v>
      </c>
      <c r="S2491" s="56">
        <v>4156.2100839599516</v>
      </c>
      <c r="T2491" s="56">
        <v>3809.5237410024001</v>
      </c>
      <c r="U2491" s="56">
        <v>3315.021810838145</v>
      </c>
      <c r="V2491" s="56">
        <v>3762.7607764878521</v>
      </c>
      <c r="W2491" s="80">
        <v>5241.1091088771709</v>
      </c>
      <c r="X2491" s="56">
        <v>5250.2338762592508</v>
      </c>
      <c r="Y2491" s="80">
        <v>3755.7102344008622</v>
      </c>
      <c r="Z2491" s="58">
        <v>1.156442762545433</v>
      </c>
    </row>
    <row r="2492" spans="2:26" x14ac:dyDescent="0.2">
      <c r="B2492" s="36" t="s">
        <v>5146</v>
      </c>
      <c r="C2492" s="46" t="s">
        <v>5145</v>
      </c>
      <c r="D2492" s="46" t="s">
        <v>12376</v>
      </c>
      <c r="E2492" s="46" t="s">
        <v>12525</v>
      </c>
      <c r="F2492" s="80">
        <v>5326.817568589704</v>
      </c>
      <c r="G2492" s="56">
        <v>4999.5661755121419</v>
      </c>
      <c r="H2492" s="56">
        <v>5651.5107790249349</v>
      </c>
      <c r="I2492" s="56">
        <v>2688.2461833952602</v>
      </c>
      <c r="J2492" s="56">
        <v>5111.0279001873423</v>
      </c>
      <c r="K2492" s="58">
        <v>1.0721548726782955</v>
      </c>
      <c r="L2492" s="80">
        <v>5386.7411198450263</v>
      </c>
      <c r="M2492" s="56">
        <v>6110.5130886813113</v>
      </c>
      <c r="N2492" s="56">
        <v>2878.4743843438578</v>
      </c>
      <c r="O2492" s="56">
        <v>5464.78058551909</v>
      </c>
      <c r="P2492" s="56">
        <v>5109.7926961115663</v>
      </c>
      <c r="Q2492" s="58">
        <v>0.99645650386810303</v>
      </c>
      <c r="R2492" s="80">
        <v>4849.673176751875</v>
      </c>
      <c r="S2492" s="56">
        <v>3060.0993417635768</v>
      </c>
      <c r="T2492" s="56">
        <v>4890.6459815684157</v>
      </c>
      <c r="U2492" s="56">
        <v>4670.7157932530454</v>
      </c>
      <c r="V2492" s="56">
        <v>4869.8481100849749</v>
      </c>
      <c r="W2492" s="80">
        <v>6783.1591761297386</v>
      </c>
      <c r="X2492" s="56">
        <v>6798.1257257575699</v>
      </c>
      <c r="Y2492" s="80">
        <v>4862.9815289605131</v>
      </c>
      <c r="Z2492" s="58">
        <v>0.91292436174945013</v>
      </c>
    </row>
    <row r="2493" spans="2:26" x14ac:dyDescent="0.2">
      <c r="B2493" s="36" t="s">
        <v>5144</v>
      </c>
      <c r="C2493" s="46" t="s">
        <v>5143</v>
      </c>
      <c r="D2493" s="46" t="s">
        <v>12376</v>
      </c>
      <c r="E2493" s="46" t="s">
        <v>12525</v>
      </c>
      <c r="F2493" s="80">
        <v>3633.7970677873031</v>
      </c>
      <c r="G2493" s="56">
        <v>3994.4140394138517</v>
      </c>
      <c r="H2493" s="56">
        <v>3936.1962678048353</v>
      </c>
      <c r="I2493" s="56">
        <v>2341.569857252548</v>
      </c>
      <c r="J2493" s="56">
        <v>3387.9838818102367</v>
      </c>
      <c r="K2493" s="58">
        <v>1.0721548726782955</v>
      </c>
      <c r="L2493" s="80">
        <v>4303.7482854385335</v>
      </c>
      <c r="M2493" s="56">
        <v>4255.8847986820492</v>
      </c>
      <c r="N2493" s="56">
        <v>2507.2662224485489</v>
      </c>
      <c r="O2493" s="56">
        <v>3622.4784726159564</v>
      </c>
      <c r="P2493" s="56">
        <v>4038.9866827443889</v>
      </c>
      <c r="Q2493" s="58">
        <v>0.99645650386810303</v>
      </c>
      <c r="R2493" s="80">
        <v>3730.4537959012973</v>
      </c>
      <c r="S2493" s="56">
        <v>2389.9246910499564</v>
      </c>
      <c r="T2493" s="56">
        <v>3862.8741100838201</v>
      </c>
      <c r="U2493" s="56">
        <v>3596.400885416163</v>
      </c>
      <c r="V2493" s="56">
        <v>3837.6748597086566</v>
      </c>
      <c r="W2493" s="80">
        <v>5345.456131522129</v>
      </c>
      <c r="X2493" s="56">
        <v>5355.6658680960263</v>
      </c>
      <c r="Y2493" s="80">
        <v>3831.1301147542249</v>
      </c>
      <c r="Z2493" s="58">
        <v>1.0543049166713876</v>
      </c>
    </row>
    <row r="2494" spans="2:26" x14ac:dyDescent="0.2">
      <c r="B2494" s="36" t="s">
        <v>6311</v>
      </c>
      <c r="C2494" s="46" t="s">
        <v>12924</v>
      </c>
      <c r="D2494" s="46" t="s">
        <v>12376</v>
      </c>
      <c r="E2494" s="46" t="s">
        <v>12524</v>
      </c>
      <c r="F2494" s="80">
        <v>7312.3591740702104</v>
      </c>
      <c r="G2494" s="56">
        <v>6521.1700222477148</v>
      </c>
      <c r="H2494" s="56">
        <v>4757.9560225724363</v>
      </c>
      <c r="I2494" s="56">
        <v>6447.4974243319311</v>
      </c>
      <c r="J2494" s="56">
        <v>10252.248665365949</v>
      </c>
      <c r="K2494" s="58">
        <v>1.0761210798792642</v>
      </c>
      <c r="L2494" s="80">
        <v>7052.1724168852506</v>
      </c>
      <c r="M2494" s="56">
        <v>5163.4164862847438</v>
      </c>
      <c r="N2494" s="56">
        <v>6929.2802034032975</v>
      </c>
      <c r="O2494" s="56">
        <v>11002.394785288943</v>
      </c>
      <c r="P2494" s="56">
        <v>7080.2840535644509</v>
      </c>
      <c r="Q2494" s="58">
        <v>0.99645650386810303</v>
      </c>
      <c r="R2494" s="80">
        <v>6338.8568930186066</v>
      </c>
      <c r="S2494" s="56">
        <v>7870.0452770296533</v>
      </c>
      <c r="T2494" s="56">
        <v>7139.6155685478207</v>
      </c>
      <c r="U2494" s="56">
        <v>6491.9757314197122</v>
      </c>
      <c r="V2494" s="56">
        <v>7078.3709972439847</v>
      </c>
      <c r="W2494" s="80">
        <v>9859.3870068708038</v>
      </c>
      <c r="X2494" s="56">
        <v>9879.9322545850464</v>
      </c>
      <c r="Y2494" s="80">
        <v>7067.5256680508264</v>
      </c>
      <c r="Z2494" s="58">
        <v>0.96651785009582558</v>
      </c>
    </row>
    <row r="2495" spans="2:26" x14ac:dyDescent="0.2">
      <c r="B2495" s="36" t="s">
        <v>6310</v>
      </c>
      <c r="C2495" s="46" t="s">
        <v>6309</v>
      </c>
      <c r="D2495" s="46" t="s">
        <v>12376</v>
      </c>
      <c r="E2495" s="46" t="s">
        <v>12524</v>
      </c>
      <c r="F2495" s="80">
        <v>4830.5782639782428</v>
      </c>
      <c r="G2495" s="56">
        <v>4941.3977299826629</v>
      </c>
      <c r="H2495" s="56">
        <v>6133.660545889923</v>
      </c>
      <c r="I2495" s="56">
        <v>5102.0378862902699</v>
      </c>
      <c r="J2495" s="56">
        <v>6062.7465844994158</v>
      </c>
      <c r="K2495" s="58">
        <v>1.0761210798792642</v>
      </c>
      <c r="L2495" s="80">
        <v>5343.7632592551045</v>
      </c>
      <c r="M2495" s="56">
        <v>6656.3549208256991</v>
      </c>
      <c r="N2495" s="56">
        <v>5483.2825506941508</v>
      </c>
      <c r="O2495" s="56">
        <v>6506.3512974637488</v>
      </c>
      <c r="P2495" s="56">
        <v>5493.1929834386438</v>
      </c>
      <c r="Q2495" s="58">
        <v>0.99645650386810303</v>
      </c>
      <c r="R2495" s="80">
        <v>5397.7075243276286</v>
      </c>
      <c r="S2495" s="56">
        <v>4816.9448443889496</v>
      </c>
      <c r="T2495" s="56">
        <v>5410.3270268742435</v>
      </c>
      <c r="U2495" s="56">
        <v>5339.6312563337615</v>
      </c>
      <c r="V2495" s="56">
        <v>5403.6416256503999</v>
      </c>
      <c r="W2495" s="80">
        <v>7526.6744360344219</v>
      </c>
      <c r="X2495" s="56">
        <v>7540.2467216229625</v>
      </c>
      <c r="Y2495" s="80">
        <v>5393.8514835236156</v>
      </c>
      <c r="Z2495" s="58">
        <v>1.1166057537553458</v>
      </c>
    </row>
    <row r="2496" spans="2:26" x14ac:dyDescent="0.2">
      <c r="B2496" s="36" t="s">
        <v>6308</v>
      </c>
      <c r="C2496" s="46" t="s">
        <v>12925</v>
      </c>
      <c r="D2496" s="46" t="s">
        <v>12376</v>
      </c>
      <c r="E2496" s="46" t="s">
        <v>12524</v>
      </c>
      <c r="F2496" s="80">
        <v>5027.1788184454817</v>
      </c>
      <c r="G2496" s="56">
        <v>4320.3228172734653</v>
      </c>
      <c r="H2496" s="56">
        <v>3635.719840919493</v>
      </c>
      <c r="I2496" s="56">
        <v>4769.6257298250548</v>
      </c>
      <c r="J2496" s="56">
        <v>6322.8719780708598</v>
      </c>
      <c r="K2496" s="58">
        <v>1.0761210798792642</v>
      </c>
      <c r="L2496" s="80">
        <v>4672.1157859819641</v>
      </c>
      <c r="M2496" s="56">
        <v>3945.5462969930081</v>
      </c>
      <c r="N2496" s="56">
        <v>5126.0312292011949</v>
      </c>
      <c r="O2496" s="56">
        <v>6785.5097891437326</v>
      </c>
      <c r="P2496" s="56">
        <v>4772.6793003946286</v>
      </c>
      <c r="Q2496" s="58">
        <v>0.99645650386810303</v>
      </c>
      <c r="R2496" s="80">
        <v>4636.7027112824671</v>
      </c>
      <c r="S2496" s="56">
        <v>5581.8393375355217</v>
      </c>
      <c r="T2496" s="56">
        <v>4840.3532632220558</v>
      </c>
      <c r="U2496" s="56">
        <v>4731.2163739077723</v>
      </c>
      <c r="V2496" s="56">
        <v>4830.0326473236773</v>
      </c>
      <c r="W2496" s="80">
        <v>6727.7006452934584</v>
      </c>
      <c r="X2496" s="56">
        <v>6741.8253117205404</v>
      </c>
      <c r="Y2496" s="80">
        <v>4822.7075057106131</v>
      </c>
      <c r="Z2496" s="58">
        <v>0.95932682720880502</v>
      </c>
    </row>
    <row r="2497" spans="2:26" x14ac:dyDescent="0.2">
      <c r="B2497" s="36" t="s">
        <v>6307</v>
      </c>
      <c r="C2497" s="46" t="s">
        <v>6306</v>
      </c>
      <c r="D2497" s="46" t="s">
        <v>12376</v>
      </c>
      <c r="E2497" s="46" t="s">
        <v>12524</v>
      </c>
      <c r="F2497" s="80">
        <v>8392.624373744251</v>
      </c>
      <c r="G2497" s="56">
        <v>7794.9708795074794</v>
      </c>
      <c r="H2497" s="56">
        <v>6239.5388787519569</v>
      </c>
      <c r="I2497" s="56">
        <v>8361.4142230742109</v>
      </c>
      <c r="J2497" s="56">
        <v>13340.082831194322</v>
      </c>
      <c r="K2497" s="58">
        <v>1.0761210798792642</v>
      </c>
      <c r="L2497" s="80">
        <v>8429.6956588073826</v>
      </c>
      <c r="M2497" s="56">
        <v>6771.2559259729878</v>
      </c>
      <c r="N2497" s="56">
        <v>8986.212515533698</v>
      </c>
      <c r="O2497" s="56">
        <v>14316.162489608907</v>
      </c>
      <c r="P2497" s="56">
        <v>8640.9336928308876</v>
      </c>
      <c r="Q2497" s="58">
        <v>0.99645650386810303</v>
      </c>
      <c r="R2497" s="80">
        <v>7672.2161686592008</v>
      </c>
      <c r="S2497" s="56">
        <v>7978.7879142545553</v>
      </c>
      <c r="T2497" s="56">
        <v>8550.7444059979534</v>
      </c>
      <c r="U2497" s="56">
        <v>7702.8733432187364</v>
      </c>
      <c r="V2497" s="56">
        <v>8470.5648111306764</v>
      </c>
      <c r="W2497" s="80">
        <v>11798.558831154209</v>
      </c>
      <c r="X2497" s="56">
        <v>11822.13925747443</v>
      </c>
      <c r="Y2497" s="80">
        <v>8456.8669602665268</v>
      </c>
      <c r="Z2497" s="58">
        <v>1.0076546481364343</v>
      </c>
    </row>
    <row r="2498" spans="2:26" x14ac:dyDescent="0.2">
      <c r="B2498" s="36" t="s">
        <v>5142</v>
      </c>
      <c r="C2498" s="46" t="s">
        <v>5141</v>
      </c>
      <c r="D2498" s="46" t="s">
        <v>12376</v>
      </c>
      <c r="E2498" s="46" t="s">
        <v>12524</v>
      </c>
      <c r="F2498" s="80">
        <v>3360.6955470381099</v>
      </c>
      <c r="G2498" s="56">
        <v>2506.6088653548854</v>
      </c>
      <c r="H2498" s="56">
        <v>2029.2531799692053</v>
      </c>
      <c r="I2498" s="56">
        <v>2681.5383331155535</v>
      </c>
      <c r="J2498" s="56">
        <v>4576.2808696486045</v>
      </c>
      <c r="K2498" s="58">
        <v>1.0761210798792642</v>
      </c>
      <c r="L2498" s="80">
        <v>2710.7156905691049</v>
      </c>
      <c r="M2498" s="56">
        <v>2202.1807840573038</v>
      </c>
      <c r="N2498" s="56">
        <v>2881.9135958398615</v>
      </c>
      <c r="O2498" s="56">
        <v>4911.1224688034945</v>
      </c>
      <c r="P2498" s="56">
        <v>2791.945342215005</v>
      </c>
      <c r="Q2498" s="58">
        <v>0.99645650386810303</v>
      </c>
      <c r="R2498" s="80">
        <v>2804.2991893337635</v>
      </c>
      <c r="S2498" s="56">
        <v>3203.0925223450049</v>
      </c>
      <c r="T2498" s="56">
        <v>2825.3136662115703</v>
      </c>
      <c r="U2498" s="56">
        <v>2844.1785226348875</v>
      </c>
      <c r="V2498" s="56">
        <v>2827.0976362179213</v>
      </c>
      <c r="W2498" s="80">
        <v>3937.8339610250532</v>
      </c>
      <c r="X2498" s="56">
        <v>3947.2763750069712</v>
      </c>
      <c r="Y2498" s="80">
        <v>2823.6506466231913</v>
      </c>
      <c r="Z2498" s="58">
        <v>0.84019828845006994</v>
      </c>
    </row>
    <row r="2499" spans="2:26" x14ac:dyDescent="0.2">
      <c r="B2499" s="36" t="s">
        <v>5050</v>
      </c>
      <c r="C2499" s="46" t="s">
        <v>5049</v>
      </c>
      <c r="D2499" s="46" t="s">
        <v>12374</v>
      </c>
      <c r="E2499" s="46" t="s">
        <v>12526</v>
      </c>
      <c r="F2499" s="80">
        <v>10361.550541640137</v>
      </c>
      <c r="G2499" s="56">
        <v>9171.5660118208234</v>
      </c>
      <c r="H2499" s="56">
        <v>7281.7224699824128</v>
      </c>
      <c r="I2499" s="56">
        <v>16004.818329437856</v>
      </c>
      <c r="J2499" s="56">
        <v>10683.539336805301</v>
      </c>
      <c r="K2499" s="58">
        <v>1.1087539607002188</v>
      </c>
      <c r="L2499" s="80">
        <v>10219.153907290465</v>
      </c>
      <c r="M2499" s="56">
        <v>8141.8838306226835</v>
      </c>
      <c r="N2499" s="56">
        <v>17722.367599075365</v>
      </c>
      <c r="O2499" s="56">
        <v>11812.920785450366</v>
      </c>
      <c r="P2499" s="56">
        <v>11128.893248817367</v>
      </c>
      <c r="Q2499" s="58">
        <v>0.99674457311630249</v>
      </c>
      <c r="R2499" s="80">
        <v>8658.5878573773589</v>
      </c>
      <c r="S2499" s="56">
        <v>9812.1860367568861</v>
      </c>
      <c r="T2499" s="56">
        <v>10969.231485204007</v>
      </c>
      <c r="U2499" s="56">
        <v>8773.9476753153122</v>
      </c>
      <c r="V2499" s="56">
        <v>10761.632742632695</v>
      </c>
      <c r="W2499" s="80">
        <v>14989.762768402537</v>
      </c>
      <c r="X2499" s="56">
        <v>15112.91451832854</v>
      </c>
      <c r="Y2499" s="80">
        <v>10810.895107886645</v>
      </c>
      <c r="Z2499" s="58">
        <v>1.0433665371259562</v>
      </c>
    </row>
    <row r="2500" spans="2:26" x14ac:dyDescent="0.2">
      <c r="B2500" s="36" t="s">
        <v>5984</v>
      </c>
      <c r="C2500" s="46" t="s">
        <v>5983</v>
      </c>
      <c r="D2500" s="46" t="s">
        <v>12374</v>
      </c>
      <c r="E2500" s="46" t="s">
        <v>12508</v>
      </c>
      <c r="F2500" s="80">
        <v>7528.160964161365</v>
      </c>
      <c r="G2500" s="56">
        <v>6743.5000117753671</v>
      </c>
      <c r="H2500" s="56">
        <v>6843.8125070476062</v>
      </c>
      <c r="I2500" s="56">
        <v>8563.6518196128982</v>
      </c>
      <c r="J2500" s="56">
        <v>6254.8426098083801</v>
      </c>
      <c r="K2500" s="58">
        <v>1.1100595520377683</v>
      </c>
      <c r="L2500" s="80">
        <v>7522.5988002856575</v>
      </c>
      <c r="M2500" s="56">
        <v>7661.2560289507492</v>
      </c>
      <c r="N2500" s="56">
        <v>9493.8220503812445</v>
      </c>
      <c r="O2500" s="56">
        <v>6924.2002347681218</v>
      </c>
      <c r="P2500" s="56">
        <v>7762.7949219577849</v>
      </c>
      <c r="Q2500" s="58">
        <v>0.99674457311630249</v>
      </c>
      <c r="R2500" s="80">
        <v>6597.3797885525546</v>
      </c>
      <c r="S2500" s="56">
        <v>4091.585626128232</v>
      </c>
      <c r="T2500" s="56">
        <v>7376.1492546491909</v>
      </c>
      <c r="U2500" s="56">
        <v>6346.8003723101228</v>
      </c>
      <c r="V2500" s="56">
        <v>7278.8080668363891</v>
      </c>
      <c r="W2500" s="80">
        <v>10138.573650295408</v>
      </c>
      <c r="X2500" s="56">
        <v>10228.049273922905</v>
      </c>
      <c r="Y2500" s="80">
        <v>7316.5482226856393</v>
      </c>
      <c r="Z2500" s="58">
        <v>0.97189051317006492</v>
      </c>
    </row>
    <row r="2501" spans="2:26" x14ac:dyDescent="0.2">
      <c r="B2501" s="36" t="s">
        <v>5048</v>
      </c>
      <c r="C2501" s="46" t="s">
        <v>5047</v>
      </c>
      <c r="D2501" s="46" t="s">
        <v>12374</v>
      </c>
      <c r="E2501" s="46" t="s">
        <v>12526</v>
      </c>
      <c r="F2501" s="80">
        <v>17057.792265430326</v>
      </c>
      <c r="G2501" s="56">
        <v>11392.436462941769</v>
      </c>
      <c r="H2501" s="56">
        <v>8164.5648135013607</v>
      </c>
      <c r="I2501" s="56">
        <v>34072.808234638462</v>
      </c>
      <c r="J2501" s="56">
        <v>31550.525570731017</v>
      </c>
      <c r="K2501" s="58">
        <v>1.1087539607002188</v>
      </c>
      <c r="L2501" s="80">
        <v>12693.694996446606</v>
      </c>
      <c r="M2501" s="56">
        <v>9129.0128830298854</v>
      </c>
      <c r="N2501" s="56">
        <v>37729.315024863165</v>
      </c>
      <c r="O2501" s="56">
        <v>34885.80399778088</v>
      </c>
      <c r="P2501" s="56">
        <v>16641.599584340569</v>
      </c>
      <c r="Q2501" s="58">
        <v>0.99674457311630249</v>
      </c>
      <c r="R2501" s="80">
        <v>11843.575959418065</v>
      </c>
      <c r="S2501" s="56">
        <v>15754.740941720598</v>
      </c>
      <c r="T2501" s="56">
        <v>16511.057292015492</v>
      </c>
      <c r="U2501" s="56">
        <v>12234.692457648318</v>
      </c>
      <c r="V2501" s="56">
        <v>16106.659483225649</v>
      </c>
      <c r="W2501" s="80">
        <v>22434.793160013513</v>
      </c>
      <c r="X2501" s="56">
        <v>22637.532794291208</v>
      </c>
      <c r="Y2501" s="80">
        <v>16193.566915476289</v>
      </c>
      <c r="Z2501" s="58">
        <v>0.94933545112367834</v>
      </c>
    </row>
    <row r="2502" spans="2:26" x14ac:dyDescent="0.2">
      <c r="B2502" s="36" t="s">
        <v>5982</v>
      </c>
      <c r="C2502" s="46" t="s">
        <v>5981</v>
      </c>
      <c r="D2502" s="46" t="s">
        <v>12374</v>
      </c>
      <c r="E2502" s="46" t="s">
        <v>12508</v>
      </c>
      <c r="F2502" s="80">
        <v>8458.37821709938</v>
      </c>
      <c r="G2502" s="56">
        <v>3496.2879563185411</v>
      </c>
      <c r="H2502" s="56">
        <v>3241.7033413780609</v>
      </c>
      <c r="I2502" s="56">
        <v>9584.4684039488602</v>
      </c>
      <c r="J2502" s="56">
        <v>5379.6181718213493</v>
      </c>
      <c r="K2502" s="58">
        <v>1.1100595520377683</v>
      </c>
      <c r="L2502" s="80">
        <v>3900.2256305669848</v>
      </c>
      <c r="M2502" s="56">
        <v>3628.9011779074003</v>
      </c>
      <c r="N2502" s="56">
        <v>10625.518107379707</v>
      </c>
      <c r="O2502" s="56">
        <v>5955.3142632040417</v>
      </c>
      <c r="P2502" s="56">
        <v>4842.3316301356772</v>
      </c>
      <c r="Q2502" s="58">
        <v>0.99674457311630249</v>
      </c>
      <c r="R2502" s="80">
        <v>3280.8899691008496</v>
      </c>
      <c r="S2502" s="56">
        <v>6262.6315141004807</v>
      </c>
      <c r="T2502" s="56">
        <v>4972.1823382588191</v>
      </c>
      <c r="U2502" s="56">
        <v>3579.0641236008128</v>
      </c>
      <c r="V2502" s="56">
        <v>4840.4410170166884</v>
      </c>
      <c r="W2502" s="80">
        <v>6742.1983517507688</v>
      </c>
      <c r="X2502" s="56">
        <v>6842.7300313276437</v>
      </c>
      <c r="Y2502" s="80">
        <v>4894.8888403062747</v>
      </c>
      <c r="Z2502" s="58">
        <v>0.57870299892842492</v>
      </c>
    </row>
    <row r="2503" spans="2:26" x14ac:dyDescent="0.2">
      <c r="B2503" s="36" t="s">
        <v>5980</v>
      </c>
      <c r="C2503" s="46" t="s">
        <v>5979</v>
      </c>
      <c r="D2503" s="46" t="s">
        <v>12374</v>
      </c>
      <c r="E2503" s="46" t="s">
        <v>12508</v>
      </c>
      <c r="F2503" s="80">
        <v>7581.5423685533478</v>
      </c>
      <c r="G2503" s="56">
        <v>8275.443805905199</v>
      </c>
      <c r="H2503" s="56">
        <v>6862.0693236665074</v>
      </c>
      <c r="I2503" s="56">
        <v>13361.843655137145</v>
      </c>
      <c r="J2503" s="56">
        <v>4829.9157855454287</v>
      </c>
      <c r="K2503" s="58">
        <v>1.1100595520377683</v>
      </c>
      <c r="L2503" s="80">
        <v>9231.5331115042845</v>
      </c>
      <c r="M2503" s="56">
        <v>7681.6934892474728</v>
      </c>
      <c r="N2503" s="56">
        <v>14813.185846294948</v>
      </c>
      <c r="O2503" s="56">
        <v>5346.7858589663956</v>
      </c>
      <c r="P2503" s="56">
        <v>9697.8947175273988</v>
      </c>
      <c r="Q2503" s="58">
        <v>0.99674457311630249</v>
      </c>
      <c r="R2503" s="80">
        <v>7245.6367038604094</v>
      </c>
      <c r="S2503" s="56">
        <v>9291.135540849069</v>
      </c>
      <c r="T2503" s="56">
        <v>9632.8269599675968</v>
      </c>
      <c r="U2503" s="56">
        <v>7450.1865875592757</v>
      </c>
      <c r="V2503" s="56">
        <v>9426.4238540200677</v>
      </c>
      <c r="W2503" s="80">
        <v>13129.964635050756</v>
      </c>
      <c r="X2503" s="56">
        <v>13220.074720995255</v>
      </c>
      <c r="Y2503" s="80">
        <v>9456.8682270896788</v>
      </c>
      <c r="Z2503" s="58">
        <v>1.2473541355271971</v>
      </c>
    </row>
    <row r="2504" spans="2:26" x14ac:dyDescent="0.2">
      <c r="B2504" s="36" t="s">
        <v>5046</v>
      </c>
      <c r="C2504" s="46" t="s">
        <v>5045</v>
      </c>
      <c r="D2504" s="46" t="s">
        <v>12374</v>
      </c>
      <c r="E2504" s="46" t="s">
        <v>12526</v>
      </c>
      <c r="F2504" s="80">
        <v>3532.8462931449321</v>
      </c>
      <c r="G2504" s="56">
        <v>4146.5645455384429</v>
      </c>
      <c r="H2504" s="56">
        <v>3609.300291377072</v>
      </c>
      <c r="I2504" s="56">
        <v>6364.2065906483613</v>
      </c>
      <c r="J2504" s="56">
        <v>2319.7272911644363</v>
      </c>
      <c r="K2504" s="58">
        <v>1.1087539607002188</v>
      </c>
      <c r="L2504" s="80">
        <v>4620.1904039895526</v>
      </c>
      <c r="M2504" s="56">
        <v>4035.6528010186166</v>
      </c>
      <c r="N2504" s="56">
        <v>7047.1783155747926</v>
      </c>
      <c r="O2504" s="56">
        <v>2564.9509839842162</v>
      </c>
      <c r="P2504" s="56">
        <v>4813.459846636285</v>
      </c>
      <c r="Q2504" s="58">
        <v>0.99674457311630249</v>
      </c>
      <c r="R2504" s="80">
        <v>3675.5049224741292</v>
      </c>
      <c r="S2504" s="56">
        <v>3497.8696530566858</v>
      </c>
      <c r="T2504" s="56">
        <v>4669.7941644071161</v>
      </c>
      <c r="U2504" s="56">
        <v>3657.741395532385</v>
      </c>
      <c r="V2504" s="56">
        <v>4574.0885971871476</v>
      </c>
      <c r="W2504" s="80">
        <v>6371.1989242923246</v>
      </c>
      <c r="X2504" s="56">
        <v>6413.1884123975979</v>
      </c>
      <c r="Y2504" s="80">
        <v>4587.619889562674</v>
      </c>
      <c r="Z2504" s="58">
        <v>1.2985619834252071</v>
      </c>
    </row>
    <row r="2505" spans="2:26" x14ac:dyDescent="0.2">
      <c r="B2505" s="36" t="s">
        <v>5044</v>
      </c>
      <c r="C2505" s="46" t="s">
        <v>5043</v>
      </c>
      <c r="D2505" s="46" t="s">
        <v>12374</v>
      </c>
      <c r="E2505" s="46" t="s">
        <v>12526</v>
      </c>
      <c r="F2505" s="80">
        <v>12314.524209865845</v>
      </c>
      <c r="G2505" s="56">
        <v>11484.996404191323</v>
      </c>
      <c r="H2505" s="56">
        <v>9814.813770312925</v>
      </c>
      <c r="I2505" s="56">
        <v>19940.628876624625</v>
      </c>
      <c r="J2505" s="56">
        <v>8982.246533594318</v>
      </c>
      <c r="K2505" s="58">
        <v>1.1087539607002188</v>
      </c>
      <c r="L2505" s="80">
        <v>12796.827251511866</v>
      </c>
      <c r="M2505" s="56">
        <v>10974.199286844925</v>
      </c>
      <c r="N2505" s="56">
        <v>22080.547734695305</v>
      </c>
      <c r="O2505" s="56">
        <v>9931.7804176742848</v>
      </c>
      <c r="P2505" s="56">
        <v>13769.350041633383</v>
      </c>
      <c r="Q2505" s="58">
        <v>0.99674457311630249</v>
      </c>
      <c r="R2505" s="80">
        <v>11264.494294229857</v>
      </c>
      <c r="S2505" s="56">
        <v>14114.464180325051</v>
      </c>
      <c r="T2505" s="56">
        <v>13769.229219185838</v>
      </c>
      <c r="U2505" s="56">
        <v>11549.491282839375</v>
      </c>
      <c r="V2505" s="56">
        <v>13559.317952885043</v>
      </c>
      <c r="W2505" s="80">
        <v>18886.628476913214</v>
      </c>
      <c r="X2505" s="56">
        <v>19032.992208852414</v>
      </c>
      <c r="Y2505" s="80">
        <v>13615.089406453168</v>
      </c>
      <c r="Z2505" s="58">
        <v>1.105612297675729</v>
      </c>
    </row>
    <row r="2506" spans="2:26" x14ac:dyDescent="0.2">
      <c r="B2506" s="36" t="s">
        <v>5042</v>
      </c>
      <c r="C2506" s="46" t="s">
        <v>5041</v>
      </c>
      <c r="D2506" s="46" t="s">
        <v>12374</v>
      </c>
      <c r="E2506" s="46" t="s">
        <v>12526</v>
      </c>
      <c r="F2506" s="80">
        <v>20720.963560374465</v>
      </c>
      <c r="G2506" s="56">
        <v>15698.809298387825</v>
      </c>
      <c r="H2506" s="56">
        <v>11735.087917370916</v>
      </c>
      <c r="I2506" s="56">
        <v>29075.327535518361</v>
      </c>
      <c r="J2506" s="56">
        <v>20479.896165900605</v>
      </c>
      <c r="K2506" s="58">
        <v>1.1087539607002188</v>
      </c>
      <c r="L2506" s="80">
        <v>17491.947195785171</v>
      </c>
      <c r="M2506" s="56">
        <v>13121.307899229598</v>
      </c>
      <c r="N2506" s="56">
        <v>32195.532122986177</v>
      </c>
      <c r="O2506" s="56">
        <v>22644.872965327242</v>
      </c>
      <c r="P2506" s="56">
        <v>19339.8214459554</v>
      </c>
      <c r="Q2506" s="58">
        <v>0.99674457311630249</v>
      </c>
      <c r="R2506" s="80">
        <v>15656.398455632443</v>
      </c>
      <c r="S2506" s="56">
        <v>16510.672577281337</v>
      </c>
      <c r="T2506" s="56">
        <v>19008.263648230604</v>
      </c>
      <c r="U2506" s="56">
        <v>15741.825867797332</v>
      </c>
      <c r="V2506" s="56">
        <v>18699.370386753053</v>
      </c>
      <c r="W2506" s="80">
        <v>26046.152356184968</v>
      </c>
      <c r="X2506" s="56">
        <v>26292.430450603173</v>
      </c>
      <c r="Y2506" s="80">
        <v>18808.066927669792</v>
      </c>
      <c r="Z2506" s="58">
        <v>0.9076830270401719</v>
      </c>
    </row>
    <row r="2507" spans="2:26" x14ac:dyDescent="0.2">
      <c r="B2507" s="36" t="s">
        <v>5978</v>
      </c>
      <c r="C2507" s="46" t="s">
        <v>5977</v>
      </c>
      <c r="D2507" s="46" t="s">
        <v>12374</v>
      </c>
      <c r="E2507" s="46" t="s">
        <v>12508</v>
      </c>
      <c r="F2507" s="80">
        <v>7189.9991600162321</v>
      </c>
      <c r="G2507" s="56">
        <v>6049.3220799556111</v>
      </c>
      <c r="H2507" s="56">
        <v>5467.7711542616671</v>
      </c>
      <c r="I2507" s="56">
        <v>7830.5199552071854</v>
      </c>
      <c r="J2507" s="56">
        <v>5230.128836352108</v>
      </c>
      <c r="K2507" s="58">
        <v>1.1100595520377683</v>
      </c>
      <c r="L2507" s="80">
        <v>6748.2202034185293</v>
      </c>
      <c r="M2507" s="56">
        <v>6120.8565660401728</v>
      </c>
      <c r="N2507" s="56">
        <v>8681.0585697138704</v>
      </c>
      <c r="O2507" s="56">
        <v>5789.8274306291833</v>
      </c>
      <c r="P2507" s="56">
        <v>6920.0013691357626</v>
      </c>
      <c r="Q2507" s="58">
        <v>0.99674457311630249</v>
      </c>
      <c r="R2507" s="80">
        <v>6178.5340642826231</v>
      </c>
      <c r="S2507" s="56">
        <v>5120.6411163524863</v>
      </c>
      <c r="T2507" s="56">
        <v>6722.6603739784459</v>
      </c>
      <c r="U2507" s="56">
        <v>6072.74476948961</v>
      </c>
      <c r="V2507" s="56">
        <v>6661.2005929416609</v>
      </c>
      <c r="W2507" s="80">
        <v>9278.3148272081653</v>
      </c>
      <c r="X2507" s="56">
        <v>9363.7712436937163</v>
      </c>
      <c r="Y2507" s="80">
        <v>6698.2942705755449</v>
      </c>
      <c r="Z2507" s="58">
        <v>0.93161266385466768</v>
      </c>
    </row>
    <row r="2508" spans="2:26" x14ac:dyDescent="0.2">
      <c r="B2508" s="36" t="s">
        <v>5040</v>
      </c>
      <c r="C2508" s="46" t="s">
        <v>5039</v>
      </c>
      <c r="D2508" s="46" t="s">
        <v>12374</v>
      </c>
      <c r="E2508" s="46" t="s">
        <v>12526</v>
      </c>
      <c r="F2508" s="80">
        <v>7490.7061362451295</v>
      </c>
      <c r="G2508" s="56">
        <v>7998.385221722564</v>
      </c>
      <c r="H2508" s="56">
        <v>7266.6614400553472</v>
      </c>
      <c r="I2508" s="56">
        <v>12330.195630959384</v>
      </c>
      <c r="J2508" s="56">
        <v>7530.0782441735164</v>
      </c>
      <c r="K2508" s="58">
        <v>1.1087539607002188</v>
      </c>
      <c r="L2508" s="80">
        <v>8911.9709202587237</v>
      </c>
      <c r="M2508" s="56">
        <v>8125.0437002083218</v>
      </c>
      <c r="N2508" s="56">
        <v>13653.404558703944</v>
      </c>
      <c r="O2508" s="56">
        <v>8326.100087470104</v>
      </c>
      <c r="P2508" s="56">
        <v>9454.1350834059485</v>
      </c>
      <c r="Q2508" s="58">
        <v>0.99674457311630249</v>
      </c>
      <c r="R2508" s="80">
        <v>7152.7399354478794</v>
      </c>
      <c r="S2508" s="56">
        <v>7716.4428160118623</v>
      </c>
      <c r="T2508" s="56">
        <v>9256.5871133425171</v>
      </c>
      <c r="U2508" s="56">
        <v>7209.1102235042781</v>
      </c>
      <c r="V2508" s="56">
        <v>9062.9658485841392</v>
      </c>
      <c r="W2508" s="80">
        <v>12623.707879402678</v>
      </c>
      <c r="X2508" s="56">
        <v>12712.738335332298</v>
      </c>
      <c r="Y2508" s="80">
        <v>9093.9494503596979</v>
      </c>
      <c r="Z2508" s="58">
        <v>1.2140309985405764</v>
      </c>
    </row>
    <row r="2509" spans="2:26" x14ac:dyDescent="0.2">
      <c r="B2509" s="36" t="s">
        <v>5038</v>
      </c>
      <c r="C2509" s="46" t="s">
        <v>5037</v>
      </c>
      <c r="D2509" s="46" t="s">
        <v>12374</v>
      </c>
      <c r="E2509" s="46" t="s">
        <v>12526</v>
      </c>
      <c r="F2509" s="80">
        <v>12250.984803839574</v>
      </c>
      <c r="G2509" s="56">
        <v>11172.043457795624</v>
      </c>
      <c r="H2509" s="56">
        <v>10531.573798709653</v>
      </c>
      <c r="I2509" s="56">
        <v>20409.764199540121</v>
      </c>
      <c r="J2509" s="56">
        <v>10730.216156813087</v>
      </c>
      <c r="K2509" s="58">
        <v>1.1087539607002188</v>
      </c>
      <c r="L2509" s="80">
        <v>12448.128422889169</v>
      </c>
      <c r="M2509" s="56">
        <v>11775.62737061177</v>
      </c>
      <c r="N2509" s="56">
        <v>22600.02808587973</v>
      </c>
      <c r="O2509" s="56">
        <v>11864.531919166056</v>
      </c>
      <c r="P2509" s="56">
        <v>13700.865022170752</v>
      </c>
      <c r="Q2509" s="58">
        <v>0.99674457311630249</v>
      </c>
      <c r="R2509" s="80">
        <v>12032.111162525462</v>
      </c>
      <c r="S2509" s="56">
        <v>13981.060039285654</v>
      </c>
      <c r="T2509" s="56">
        <v>13694.424538933315</v>
      </c>
      <c r="U2509" s="56">
        <v>12227.006050201482</v>
      </c>
      <c r="V2509" s="56">
        <v>13555.656953751666</v>
      </c>
      <c r="W2509" s="80">
        <v>18881.52911050506</v>
      </c>
      <c r="X2509" s="56">
        <v>19027.137647648855</v>
      </c>
      <c r="Y2509" s="80">
        <v>13610.901395795288</v>
      </c>
      <c r="Z2509" s="58">
        <v>1.1110046754387863</v>
      </c>
    </row>
    <row r="2510" spans="2:26" x14ac:dyDescent="0.2">
      <c r="B2510" s="36" t="s">
        <v>5976</v>
      </c>
      <c r="C2510" s="46" t="s">
        <v>5975</v>
      </c>
      <c r="D2510" s="46" t="s">
        <v>12374</v>
      </c>
      <c r="E2510" s="46" t="s">
        <v>12508</v>
      </c>
      <c r="F2510" s="80">
        <v>18032.667754084338</v>
      </c>
      <c r="G2510" s="56">
        <v>15273.353501072628</v>
      </c>
      <c r="H2510" s="56">
        <v>12609.271681476535</v>
      </c>
      <c r="I2510" s="56">
        <v>25608.648445038551</v>
      </c>
      <c r="J2510" s="56">
        <v>19603.64707762509</v>
      </c>
      <c r="K2510" s="58">
        <v>1.1100595520377683</v>
      </c>
      <c r="L2510" s="80">
        <v>17037.934384648885</v>
      </c>
      <c r="M2510" s="56">
        <v>14115.357279427304</v>
      </c>
      <c r="N2510" s="56">
        <v>28390.219080504168</v>
      </c>
      <c r="O2510" s="56">
        <v>21701.51771434605</v>
      </c>
      <c r="P2510" s="56">
        <v>18521.640272118857</v>
      </c>
      <c r="Q2510" s="58">
        <v>0.99674457311630249</v>
      </c>
      <c r="R2510" s="80">
        <v>14656.585629855799</v>
      </c>
      <c r="S2510" s="56">
        <v>11268.219269662388</v>
      </c>
      <c r="T2510" s="56">
        <v>17749.713124580663</v>
      </c>
      <c r="U2510" s="56">
        <v>14317.748993836458</v>
      </c>
      <c r="V2510" s="56">
        <v>17425.166733411101</v>
      </c>
      <c r="W2510" s="80">
        <v>24271.327760418735</v>
      </c>
      <c r="X2510" s="56">
        <v>24485.654234127964</v>
      </c>
      <c r="Y2510" s="80">
        <v>17515.604898850084</v>
      </c>
      <c r="Z2510" s="58">
        <v>0.97132632496280868</v>
      </c>
    </row>
    <row r="2511" spans="2:26" x14ac:dyDescent="0.2">
      <c r="B2511" s="36" t="s">
        <v>5974</v>
      </c>
      <c r="C2511" s="46" t="s">
        <v>5973</v>
      </c>
      <c r="D2511" s="46" t="s">
        <v>12374</v>
      </c>
      <c r="E2511" s="46" t="s">
        <v>12508</v>
      </c>
      <c r="F2511" s="80">
        <v>9213.3955353707715</v>
      </c>
      <c r="G2511" s="56">
        <v>9468.7765781906364</v>
      </c>
      <c r="H2511" s="56">
        <v>7659.3713920783075</v>
      </c>
      <c r="I2511" s="56">
        <v>16021.933295636758</v>
      </c>
      <c r="J2511" s="56">
        <v>7081.4912754352335</v>
      </c>
      <c r="K2511" s="58">
        <v>1.1100595520377683</v>
      </c>
      <c r="L2511" s="80">
        <v>10562.735553183024</v>
      </c>
      <c r="M2511" s="56">
        <v>8574.2274784858637</v>
      </c>
      <c r="N2511" s="56">
        <v>17762.210189756344</v>
      </c>
      <c r="O2511" s="56">
        <v>7839.3121315292719</v>
      </c>
      <c r="P2511" s="56">
        <v>11259.720118472853</v>
      </c>
      <c r="Q2511" s="58">
        <v>0.99674457311630249</v>
      </c>
      <c r="R2511" s="80">
        <v>8453.6699534847285</v>
      </c>
      <c r="S2511" s="56">
        <v>8821.9310067558381</v>
      </c>
      <c r="T2511" s="56">
        <v>10987.621113264473</v>
      </c>
      <c r="U2511" s="56">
        <v>8490.4960588118392</v>
      </c>
      <c r="V2511" s="56">
        <v>10751.478515659304</v>
      </c>
      <c r="W2511" s="80">
        <v>14975.61905461228</v>
      </c>
      <c r="X2511" s="56">
        <v>15085.124459076747</v>
      </c>
      <c r="Y2511" s="80">
        <v>10791.015724909341</v>
      </c>
      <c r="Z2511" s="58">
        <v>1.1712311366077786</v>
      </c>
    </row>
    <row r="2512" spans="2:26" x14ac:dyDescent="0.2">
      <c r="B2512" s="36" t="s">
        <v>5972</v>
      </c>
      <c r="C2512" s="46" t="s">
        <v>1909</v>
      </c>
      <c r="D2512" s="46" t="s">
        <v>12374</v>
      </c>
      <c r="E2512" s="46" t="s">
        <v>12508</v>
      </c>
      <c r="F2512" s="80">
        <v>12507.375228975539</v>
      </c>
      <c r="G2512" s="56">
        <v>11186.347851628227</v>
      </c>
      <c r="H2512" s="56">
        <v>9312.1307664799006</v>
      </c>
      <c r="I2512" s="56">
        <v>17353.790988395594</v>
      </c>
      <c r="J2512" s="56">
        <v>10118.954092460584</v>
      </c>
      <c r="K2512" s="58">
        <v>1.1100595520377683</v>
      </c>
      <c r="L2512" s="80">
        <v>12478.743498375436</v>
      </c>
      <c r="M2512" s="56">
        <v>10424.396913796929</v>
      </c>
      <c r="N2512" s="56">
        <v>19238.732145322643</v>
      </c>
      <c r="O2512" s="56">
        <v>11201.826916116424</v>
      </c>
      <c r="P2512" s="56">
        <v>13174.376788220257</v>
      </c>
      <c r="Q2512" s="58">
        <v>0.99674457311630249</v>
      </c>
      <c r="R2512" s="80">
        <v>11284.76229304239</v>
      </c>
      <c r="S2512" s="56">
        <v>9185.0138111896649</v>
      </c>
      <c r="T2512" s="56">
        <v>12742.304712221525</v>
      </c>
      <c r="U2512" s="56">
        <v>11074.787444857116</v>
      </c>
      <c r="V2512" s="56">
        <v>12584.614628433061</v>
      </c>
      <c r="W2512" s="80">
        <v>17528.974675438643</v>
      </c>
      <c r="X2512" s="56">
        <v>17677.630529621802</v>
      </c>
      <c r="Y2512" s="80">
        <v>12645.542934815227</v>
      </c>
      <c r="Z2512" s="58">
        <v>1.0110468985946466</v>
      </c>
    </row>
    <row r="2513" spans="2:26" x14ac:dyDescent="0.2">
      <c r="B2513" s="36" t="s">
        <v>5971</v>
      </c>
      <c r="C2513" s="46" t="s">
        <v>3085</v>
      </c>
      <c r="D2513" s="46" t="s">
        <v>12374</v>
      </c>
      <c r="E2513" s="46" t="s">
        <v>12508</v>
      </c>
      <c r="F2513" s="80">
        <v>12130.206970293037</v>
      </c>
      <c r="G2513" s="56">
        <v>10920.526008609848</v>
      </c>
      <c r="H2513" s="56">
        <v>9933.956093069799</v>
      </c>
      <c r="I2513" s="56">
        <v>16186.038751106862</v>
      </c>
      <c r="J2513" s="56">
        <v>12260.706787015037</v>
      </c>
      <c r="K2513" s="58">
        <v>1.1100595520377683</v>
      </c>
      <c r="L2513" s="80">
        <v>12182.210381464634</v>
      </c>
      <c r="M2513" s="56">
        <v>11120.494743389032</v>
      </c>
      <c r="N2513" s="56">
        <v>17944.140518609947</v>
      </c>
      <c r="O2513" s="56">
        <v>13572.777783400279</v>
      </c>
      <c r="P2513" s="56">
        <v>12921.513997501224</v>
      </c>
      <c r="Q2513" s="58">
        <v>0.99674457311630249</v>
      </c>
      <c r="R2513" s="80">
        <v>10271.362710702018</v>
      </c>
      <c r="S2513" s="56">
        <v>8023.6505067564722</v>
      </c>
      <c r="T2513" s="56">
        <v>12399.227862672296</v>
      </c>
      <c r="U2513" s="56">
        <v>10046.591490307464</v>
      </c>
      <c r="V2513" s="56">
        <v>12176.748951093554</v>
      </c>
      <c r="W2513" s="80">
        <v>16960.862950117178</v>
      </c>
      <c r="X2513" s="56">
        <v>17105.035987671046</v>
      </c>
      <c r="Y2513" s="80">
        <v>12235.942289958099</v>
      </c>
      <c r="Z2513" s="58">
        <v>1.0087166954301776</v>
      </c>
    </row>
    <row r="2514" spans="2:26" x14ac:dyDescent="0.2">
      <c r="B2514" s="36" t="s">
        <v>5036</v>
      </c>
      <c r="C2514" s="46" t="s">
        <v>5035</v>
      </c>
      <c r="D2514" s="46" t="s">
        <v>12374</v>
      </c>
      <c r="E2514" s="46" t="s">
        <v>12526</v>
      </c>
      <c r="F2514" s="80">
        <v>18321.908076849253</v>
      </c>
      <c r="G2514" s="56">
        <v>14451.508696037741</v>
      </c>
      <c r="H2514" s="56">
        <v>11095.892706684295</v>
      </c>
      <c r="I2514" s="56">
        <v>27686.925511633108</v>
      </c>
      <c r="J2514" s="56">
        <v>20482.426435090849</v>
      </c>
      <c r="K2514" s="58">
        <v>1.1087539607002188</v>
      </c>
      <c r="L2514" s="80">
        <v>16102.17833759417</v>
      </c>
      <c r="M2514" s="56">
        <v>12406.607061350311</v>
      </c>
      <c r="N2514" s="56">
        <v>30658.134413364136</v>
      </c>
      <c r="O2514" s="56">
        <v>22647.670715077384</v>
      </c>
      <c r="P2514" s="56">
        <v>18031.318563434284</v>
      </c>
      <c r="Q2514" s="58">
        <v>0.99674457311630249</v>
      </c>
      <c r="R2514" s="80">
        <v>14037.253461176842</v>
      </c>
      <c r="S2514" s="56">
        <v>16273.856379892975</v>
      </c>
      <c r="T2514" s="56">
        <v>17810.220539533588</v>
      </c>
      <c r="U2514" s="56">
        <v>14260.913753048455</v>
      </c>
      <c r="V2514" s="56">
        <v>17474.577547700334</v>
      </c>
      <c r="W2514" s="80">
        <v>24340.151553434367</v>
      </c>
      <c r="X2514" s="56">
        <v>24557.915780185915</v>
      </c>
      <c r="Y2514" s="80">
        <v>17567.29658239787</v>
      </c>
      <c r="Z2514" s="58">
        <v>0.95881370590408777</v>
      </c>
    </row>
    <row r="2515" spans="2:26" x14ac:dyDescent="0.2">
      <c r="B2515" s="36" t="s">
        <v>5970</v>
      </c>
      <c r="C2515" s="46" t="s">
        <v>5969</v>
      </c>
      <c r="D2515" s="46" t="s">
        <v>12374</v>
      </c>
      <c r="E2515" s="46" t="s">
        <v>12508</v>
      </c>
      <c r="F2515" s="80">
        <v>16676.387478694269</v>
      </c>
      <c r="G2515" s="56">
        <v>14958.78758454243</v>
      </c>
      <c r="H2515" s="56">
        <v>11893.262316620358</v>
      </c>
      <c r="I2515" s="56">
        <v>25975.788581786681</v>
      </c>
      <c r="J2515" s="56">
        <v>14293.330426846773</v>
      </c>
      <c r="K2515" s="58">
        <v>1.1100595520377683</v>
      </c>
      <c r="L2515" s="80">
        <v>16687.025630712687</v>
      </c>
      <c r="M2515" s="56">
        <v>13313.825814671261</v>
      </c>
      <c r="N2515" s="56">
        <v>28797.237394566935</v>
      </c>
      <c r="O2515" s="56">
        <v>15822.921226186176</v>
      </c>
      <c r="P2515" s="56">
        <v>18011.650691870153</v>
      </c>
      <c r="Q2515" s="58">
        <v>0.99674457311630249</v>
      </c>
      <c r="R2515" s="80">
        <v>14412.575654623333</v>
      </c>
      <c r="S2515" s="56">
        <v>14225.050381776999</v>
      </c>
      <c r="T2515" s="56">
        <v>17587.688323326471</v>
      </c>
      <c r="U2515" s="56">
        <v>14393.823127338701</v>
      </c>
      <c r="V2515" s="56">
        <v>17285.657945457944</v>
      </c>
      <c r="W2515" s="80">
        <v>24077.00746669223</v>
      </c>
      <c r="X2515" s="56">
        <v>24275.213931274138</v>
      </c>
      <c r="Y2515" s="80">
        <v>17365.06821462114</v>
      </c>
      <c r="Z2515" s="58">
        <v>1.0412967578743735</v>
      </c>
    </row>
    <row r="2516" spans="2:26" x14ac:dyDescent="0.2">
      <c r="B2516" s="36" t="s">
        <v>5968</v>
      </c>
      <c r="C2516" s="46" t="s">
        <v>5967</v>
      </c>
      <c r="D2516" s="46" t="s">
        <v>12374</v>
      </c>
      <c r="E2516" s="46" t="s">
        <v>12508</v>
      </c>
      <c r="F2516" s="80">
        <v>22261.745853809247</v>
      </c>
      <c r="G2516" s="56">
        <v>20779.794189204058</v>
      </c>
      <c r="H2516" s="56">
        <v>15667.652119955339</v>
      </c>
      <c r="I2516" s="56">
        <v>36518.757883195991</v>
      </c>
      <c r="J2516" s="56">
        <v>16041.370381223514</v>
      </c>
      <c r="K2516" s="58">
        <v>1.1100595520377683</v>
      </c>
      <c r="L2516" s="80">
        <v>23180.552319259998</v>
      </c>
      <c r="M2516" s="56">
        <v>17539.038969858186</v>
      </c>
      <c r="N2516" s="56">
        <v>40485.367241342603</v>
      </c>
      <c r="O2516" s="56">
        <v>17758.026458650256</v>
      </c>
      <c r="P2516" s="56">
        <v>24847.818463176449</v>
      </c>
      <c r="Q2516" s="58">
        <v>0.99674457311630249</v>
      </c>
      <c r="R2516" s="80">
        <v>19210.456535412395</v>
      </c>
      <c r="S2516" s="56">
        <v>19393.440056826137</v>
      </c>
      <c r="T2516" s="56">
        <v>24239.884170757599</v>
      </c>
      <c r="U2516" s="56">
        <v>19228.754887553772</v>
      </c>
      <c r="V2516" s="56">
        <v>23766.002783135038</v>
      </c>
      <c r="W2516" s="80">
        <v>33103.410253083719</v>
      </c>
      <c r="X2516" s="56">
        <v>33368.001247190914</v>
      </c>
      <c r="Y2516" s="80">
        <v>23869.516432830897</v>
      </c>
      <c r="Z2516" s="58">
        <v>1.072221226025116</v>
      </c>
    </row>
    <row r="2517" spans="2:26" x14ac:dyDescent="0.2">
      <c r="B2517" s="36" t="s">
        <v>5966</v>
      </c>
      <c r="C2517" s="46" t="s">
        <v>5965</v>
      </c>
      <c r="D2517" s="46" t="s">
        <v>12374</v>
      </c>
      <c r="E2517" s="46" t="s">
        <v>12508</v>
      </c>
      <c r="F2517" s="80">
        <v>6186.4905122783493</v>
      </c>
      <c r="G2517" s="56">
        <v>6228.4923792777499</v>
      </c>
      <c r="H2517" s="56">
        <v>4961.3615504338331</v>
      </c>
      <c r="I2517" s="56">
        <v>8630.7034786571312</v>
      </c>
      <c r="J2517" s="56">
        <v>4415.7085905502763</v>
      </c>
      <c r="K2517" s="58">
        <v>1.1100595520377683</v>
      </c>
      <c r="L2517" s="80">
        <v>6948.0906381147533</v>
      </c>
      <c r="M2517" s="56">
        <v>5553.9600260707775</v>
      </c>
      <c r="N2517" s="56">
        <v>9568.1567539116768</v>
      </c>
      <c r="O2517" s="56">
        <v>4888.2525695226914</v>
      </c>
      <c r="P2517" s="56">
        <v>7114.9975902499809</v>
      </c>
      <c r="Q2517" s="58">
        <v>0.99674457311630249</v>
      </c>
      <c r="R2517" s="80">
        <v>5351.4584521532533</v>
      </c>
      <c r="S2517" s="56">
        <v>6908.1216268948465</v>
      </c>
      <c r="T2517" s="56">
        <v>7076.4145756708076</v>
      </c>
      <c r="U2517" s="56">
        <v>5507.1247696274122</v>
      </c>
      <c r="V2517" s="56">
        <v>6928.0134491298586</v>
      </c>
      <c r="W2517" s="80">
        <v>9649.9555915298224</v>
      </c>
      <c r="X2517" s="56">
        <v>9723.4848504400525</v>
      </c>
      <c r="Y2517" s="80">
        <v>6955.6123455701436</v>
      </c>
      <c r="Z2517" s="58">
        <v>1.1243228017185698</v>
      </c>
    </row>
    <row r="2518" spans="2:26" x14ac:dyDescent="0.2">
      <c r="B2518" s="36" t="s">
        <v>5034</v>
      </c>
      <c r="C2518" s="46" t="s">
        <v>12926</v>
      </c>
      <c r="D2518" s="46" t="s">
        <v>12374</v>
      </c>
      <c r="E2518" s="46" t="s">
        <v>12526</v>
      </c>
      <c r="F2518" s="80">
        <v>5166.5745827001811</v>
      </c>
      <c r="G2518" s="56">
        <v>4616.0606939691052</v>
      </c>
      <c r="H2518" s="56">
        <v>4413.4572742365617</v>
      </c>
      <c r="I2518" s="56">
        <v>8812.3212376601405</v>
      </c>
      <c r="J2518" s="56">
        <v>4216.0866683236964</v>
      </c>
      <c r="K2518" s="58">
        <v>1.1087539607002188</v>
      </c>
      <c r="L2518" s="80">
        <v>5143.3129976130713</v>
      </c>
      <c r="M2518" s="56">
        <v>4934.8016992382727</v>
      </c>
      <c r="N2518" s="56">
        <v>9758.0111913983365</v>
      </c>
      <c r="O2518" s="56">
        <v>4661.7788606742888</v>
      </c>
      <c r="P2518" s="56">
        <v>5709.956304790313</v>
      </c>
      <c r="Q2518" s="58">
        <v>0.99674457311630249</v>
      </c>
      <c r="R2518" s="80">
        <v>4693.7139178035959</v>
      </c>
      <c r="S2518" s="56">
        <v>4434.1268775391309</v>
      </c>
      <c r="T2518" s="56">
        <v>5568.0118594882624</v>
      </c>
      <c r="U2518" s="56">
        <v>4667.755213777149</v>
      </c>
      <c r="V2518" s="56">
        <v>5482.878380710149</v>
      </c>
      <c r="W2518" s="80">
        <v>7637.0424618989709</v>
      </c>
      <c r="X2518" s="56">
        <v>7698.4495552124408</v>
      </c>
      <c r="Y2518" s="80">
        <v>5507.0205375556543</v>
      </c>
      <c r="Z2518" s="58">
        <v>1.0658939398640304</v>
      </c>
    </row>
    <row r="2519" spans="2:26" x14ac:dyDescent="0.2">
      <c r="B2519" s="36" t="s">
        <v>5033</v>
      </c>
      <c r="C2519" s="46" t="s">
        <v>12927</v>
      </c>
      <c r="D2519" s="46" t="s">
        <v>12374</v>
      </c>
      <c r="E2519" s="46" t="s">
        <v>12526</v>
      </c>
      <c r="F2519" s="80">
        <v>12185.816846786409</v>
      </c>
      <c r="G2519" s="56">
        <v>9377.1568655528627</v>
      </c>
      <c r="H2519" s="56">
        <v>7704.3468047566002</v>
      </c>
      <c r="I2519" s="56">
        <v>14908.56375948725</v>
      </c>
      <c r="J2519" s="56">
        <v>10549.617973143757</v>
      </c>
      <c r="K2519" s="58">
        <v>1.1087539607002188</v>
      </c>
      <c r="L2519" s="80">
        <v>10448.227608936522</v>
      </c>
      <c r="M2519" s="56">
        <v>8614.4311230950843</v>
      </c>
      <c r="N2519" s="56">
        <v>16508.46900485663</v>
      </c>
      <c r="O2519" s="56">
        <v>11664.842287254243</v>
      </c>
      <c r="P2519" s="56">
        <v>11170.204258069094</v>
      </c>
      <c r="Q2519" s="58">
        <v>0.99674457311630249</v>
      </c>
      <c r="R2519" s="80">
        <v>9807.344021730747</v>
      </c>
      <c r="S2519" s="56">
        <v>11311.504479951089</v>
      </c>
      <c r="T2519" s="56">
        <v>11156.239333698328</v>
      </c>
      <c r="U2519" s="56">
        <v>9957.760067552781</v>
      </c>
      <c r="V2519" s="56">
        <v>11042.904197927332</v>
      </c>
      <c r="W2519" s="80">
        <v>15381.542760270062</v>
      </c>
      <c r="X2519" s="56">
        <v>15526.376746547367</v>
      </c>
      <c r="Y2519" s="80">
        <v>11106.661802982144</v>
      </c>
      <c r="Z2519" s="58">
        <v>0.91144171479248393</v>
      </c>
    </row>
    <row r="2520" spans="2:26" x14ac:dyDescent="0.2">
      <c r="B2520" s="36" t="s">
        <v>5032</v>
      </c>
      <c r="C2520" s="46" t="s">
        <v>12928</v>
      </c>
      <c r="D2520" s="46" t="s">
        <v>12374</v>
      </c>
      <c r="E2520" s="46" t="s">
        <v>12526</v>
      </c>
      <c r="F2520" s="80">
        <v>3674.5351872331894</v>
      </c>
      <c r="G2520" s="56">
        <v>3552.0231880126044</v>
      </c>
      <c r="H2520" s="56">
        <v>3622.6130542159144</v>
      </c>
      <c r="I2520" s="56">
        <v>5749.0995391459874</v>
      </c>
      <c r="J2520" s="56">
        <v>2813.6695624889194</v>
      </c>
      <c r="K2520" s="58">
        <v>1.1087539607002188</v>
      </c>
      <c r="L2520" s="80">
        <v>3957.7397789844831</v>
      </c>
      <c r="M2520" s="56">
        <v>4050.5381483997212</v>
      </c>
      <c r="N2520" s="56">
        <v>6366.0613509755858</v>
      </c>
      <c r="O2520" s="56">
        <v>3111.1090257897104</v>
      </c>
      <c r="P2520" s="56">
        <v>4241.5579874175137</v>
      </c>
      <c r="Q2520" s="58">
        <v>0.99674457311630249</v>
      </c>
      <c r="R2520" s="80">
        <v>3412.817885443219</v>
      </c>
      <c r="S2520" s="56">
        <v>4130.2057542937637</v>
      </c>
      <c r="T2520" s="56">
        <v>4219.7545308096578</v>
      </c>
      <c r="U2520" s="56">
        <v>3484.5566723282736</v>
      </c>
      <c r="V2520" s="56">
        <v>4150.2299662525147</v>
      </c>
      <c r="W2520" s="80">
        <v>5780.8107855222488</v>
      </c>
      <c r="X2520" s="56">
        <v>5824.4843107011175</v>
      </c>
      <c r="Y2520" s="80">
        <v>4166.4954078947148</v>
      </c>
      <c r="Z2520" s="58">
        <v>1.133883660271044</v>
      </c>
    </row>
    <row r="2521" spans="2:26" x14ac:dyDescent="0.2">
      <c r="B2521" s="36" t="s">
        <v>5031</v>
      </c>
      <c r="C2521" s="46" t="s">
        <v>5030</v>
      </c>
      <c r="D2521" s="46" t="s">
        <v>12374</v>
      </c>
      <c r="E2521" s="46" t="s">
        <v>12526</v>
      </c>
      <c r="F2521" s="80">
        <v>1597.0666117866431</v>
      </c>
      <c r="G2521" s="56">
        <v>1702.6529370908038</v>
      </c>
      <c r="H2521" s="56">
        <v>1969.1604245239914</v>
      </c>
      <c r="I2521" s="56">
        <v>2298.1596774527338</v>
      </c>
      <c r="J2521" s="56">
        <v>1170.8959232744669</v>
      </c>
      <c r="K2521" s="58">
        <v>1.1087539607002188</v>
      </c>
      <c r="L2521" s="80">
        <v>1897.132113796642</v>
      </c>
      <c r="M2521" s="56">
        <v>2201.7696343723342</v>
      </c>
      <c r="N2521" s="56">
        <v>2544.785561875251</v>
      </c>
      <c r="O2521" s="56">
        <v>1294.6740170644739</v>
      </c>
      <c r="P2521" s="56">
        <v>1975.6380697249056</v>
      </c>
      <c r="Q2521" s="58">
        <v>0.99674457311630249</v>
      </c>
      <c r="R2521" s="80">
        <v>1700.5356646484965</v>
      </c>
      <c r="S2521" s="56">
        <v>1544.208340583833</v>
      </c>
      <c r="T2521" s="56">
        <v>1927.5260340518353</v>
      </c>
      <c r="U2521" s="56">
        <v>1684.9029322420301</v>
      </c>
      <c r="V2521" s="56">
        <v>1904.5821893299901</v>
      </c>
      <c r="W2521" s="80">
        <v>2652.8720942020432</v>
      </c>
      <c r="X2521" s="56">
        <v>2671.8539586633037</v>
      </c>
      <c r="Y2521" s="80">
        <v>1911.288048090893</v>
      </c>
      <c r="Z2521" s="58">
        <v>1.1967491111424147</v>
      </c>
    </row>
    <row r="2522" spans="2:26" x14ac:dyDescent="0.2">
      <c r="B2522" s="36" t="s">
        <v>5029</v>
      </c>
      <c r="C2522" s="46" t="s">
        <v>5028</v>
      </c>
      <c r="D2522" s="46" t="s">
        <v>12374</v>
      </c>
      <c r="E2522" s="46" t="s">
        <v>12526</v>
      </c>
      <c r="F2522" s="80">
        <v>4837.0555878968007</v>
      </c>
      <c r="G2522" s="56">
        <v>4909.4061545935547</v>
      </c>
      <c r="H2522" s="56">
        <v>4506.0521713840026</v>
      </c>
      <c r="I2522" s="56">
        <v>8920.1836767910736</v>
      </c>
      <c r="J2522" s="56">
        <v>3903.7483436955717</v>
      </c>
      <c r="K2522" s="58">
        <v>1.1087539607002188</v>
      </c>
      <c r="L2522" s="80">
        <v>5470.1647485858721</v>
      </c>
      <c r="M2522" s="56">
        <v>5038.3344689903097</v>
      </c>
      <c r="N2522" s="56">
        <v>9877.4488355542398</v>
      </c>
      <c r="O2522" s="56">
        <v>4316.4225353241909</v>
      </c>
      <c r="P2522" s="56">
        <v>5967.8523414177844</v>
      </c>
      <c r="Q2522" s="58">
        <v>0.99674457311630249</v>
      </c>
      <c r="R2522" s="80">
        <v>5144.8874344325723</v>
      </c>
      <c r="S2522" s="56">
        <v>5407.2020594851529</v>
      </c>
      <c r="T2522" s="56">
        <v>5896.7771586445078</v>
      </c>
      <c r="U2522" s="56">
        <v>5171.1188969378309</v>
      </c>
      <c r="V2522" s="56">
        <v>5828.1547135701148</v>
      </c>
      <c r="W2522" s="80">
        <v>8117.974160916302</v>
      </c>
      <c r="X2522" s="56">
        <v>8175.4647708153634</v>
      </c>
      <c r="Y2522" s="80">
        <v>5848.2493226781335</v>
      </c>
      <c r="Z2522" s="58">
        <v>1.2090515017672165</v>
      </c>
    </row>
    <row r="2523" spans="2:26" x14ac:dyDescent="0.2">
      <c r="B2523" s="36" t="s">
        <v>5964</v>
      </c>
      <c r="C2523" s="46" t="s">
        <v>12929</v>
      </c>
      <c r="D2523" s="46" t="s">
        <v>12374</v>
      </c>
      <c r="E2523" s="46" t="s">
        <v>12508</v>
      </c>
      <c r="F2523" s="80">
        <v>7331.2671845368131</v>
      </c>
      <c r="G2523" s="56">
        <v>4931.5785680888803</v>
      </c>
      <c r="H2523" s="56">
        <v>3814.2623019750931</v>
      </c>
      <c r="I2523" s="56">
        <v>14494.244685322665</v>
      </c>
      <c r="J2523" s="56">
        <v>8121.047173965645</v>
      </c>
      <c r="K2523" s="58">
        <v>1.1100595520377683</v>
      </c>
      <c r="L2523" s="80">
        <v>5501.3400986193474</v>
      </c>
      <c r="M2523" s="56">
        <v>4269.8481331734374</v>
      </c>
      <c r="N2523" s="56">
        <v>16068.586474053736</v>
      </c>
      <c r="O2523" s="56">
        <v>8990.1153804185979</v>
      </c>
      <c r="P2523" s="56">
        <v>6941.4157048880124</v>
      </c>
      <c r="Q2523" s="58">
        <v>0.99674457311630249</v>
      </c>
      <c r="R2523" s="80">
        <v>4979.9681962448822</v>
      </c>
      <c r="S2523" s="56">
        <v>5904.8890496117447</v>
      </c>
      <c r="T2523" s="56">
        <v>6820.3042088173788</v>
      </c>
      <c r="U2523" s="56">
        <v>5072.4602815815688</v>
      </c>
      <c r="V2523" s="56">
        <v>6655.0179711698393</v>
      </c>
      <c r="W2523" s="80">
        <v>9269.703119685455</v>
      </c>
      <c r="X2523" s="56">
        <v>9356.8385710179991</v>
      </c>
      <c r="Y2523" s="80">
        <v>6693.335042028094</v>
      </c>
      <c r="Z2523" s="58">
        <v>0.91298473695594506</v>
      </c>
    </row>
    <row r="2524" spans="2:26" x14ac:dyDescent="0.2">
      <c r="B2524" s="36" t="s">
        <v>5963</v>
      </c>
      <c r="C2524" s="46" t="s">
        <v>5962</v>
      </c>
      <c r="D2524" s="46" t="s">
        <v>12374</v>
      </c>
      <c r="E2524" s="46" t="s">
        <v>12508</v>
      </c>
      <c r="F2524" s="80">
        <v>16713.288071125029</v>
      </c>
      <c r="G2524" s="56">
        <v>5434.4966554053681</v>
      </c>
      <c r="H2524" s="56">
        <v>5473.2351220257669</v>
      </c>
      <c r="I2524" s="56">
        <v>19150.194999588301</v>
      </c>
      <c r="J2524" s="56">
        <v>12119.577443182339</v>
      </c>
      <c r="K2524" s="58">
        <v>1.1100595520377683</v>
      </c>
      <c r="L2524" s="80">
        <v>6062.3619705972114</v>
      </c>
      <c r="M2524" s="56">
        <v>6126.9731649288169</v>
      </c>
      <c r="N2524" s="56">
        <v>21230.258701060819</v>
      </c>
      <c r="O2524" s="56">
        <v>13416.54558114364</v>
      </c>
      <c r="P2524" s="56">
        <v>8342.6644213797172</v>
      </c>
      <c r="Q2524" s="58">
        <v>0.99674457311630249</v>
      </c>
      <c r="R2524" s="80">
        <v>5605.2259662155466</v>
      </c>
      <c r="S2524" s="56">
        <v>14166.106397260042</v>
      </c>
      <c r="T2524" s="56">
        <v>8904.0254117082477</v>
      </c>
      <c r="U2524" s="56">
        <v>6461.3140093199963</v>
      </c>
      <c r="V2524" s="56">
        <v>8673.0284839688138</v>
      </c>
      <c r="W2524" s="80">
        <v>12080.568308493119</v>
      </c>
      <c r="X2524" s="56">
        <v>12279.213353431598</v>
      </c>
      <c r="Y2524" s="80">
        <v>8783.8310347296156</v>
      </c>
      <c r="Z2524" s="58">
        <v>0.52555972214139823</v>
      </c>
    </row>
    <row r="2525" spans="2:26" x14ac:dyDescent="0.2">
      <c r="B2525" s="36" t="s">
        <v>5961</v>
      </c>
      <c r="C2525" s="46" t="s">
        <v>5960</v>
      </c>
      <c r="D2525" s="46" t="s">
        <v>12374</v>
      </c>
      <c r="E2525" s="46" t="s">
        <v>12508</v>
      </c>
      <c r="F2525" s="80">
        <v>5317.4456683064263</v>
      </c>
      <c r="G2525" s="56">
        <v>4110.0257690549624</v>
      </c>
      <c r="H2525" s="56">
        <v>3522.6958715222222</v>
      </c>
      <c r="I2525" s="56">
        <v>8325.4128633569235</v>
      </c>
      <c r="J2525" s="56">
        <v>3663.1441323375152</v>
      </c>
      <c r="K2525" s="58">
        <v>1.1100595520377683</v>
      </c>
      <c r="L2525" s="80">
        <v>4584.8705961959613</v>
      </c>
      <c r="M2525" s="56">
        <v>3943.4562177247863</v>
      </c>
      <c r="N2525" s="56">
        <v>9229.7059578770277</v>
      </c>
      <c r="O2525" s="56">
        <v>4055.1529500272964</v>
      </c>
      <c r="P2525" s="56">
        <v>5126.0207728910937</v>
      </c>
      <c r="Q2525" s="58">
        <v>0.99674457311630249</v>
      </c>
      <c r="R2525" s="80">
        <v>4030.9959526957709</v>
      </c>
      <c r="S2525" s="56">
        <v>4398.5504619500016</v>
      </c>
      <c r="T2525" s="56">
        <v>5040.380935510967</v>
      </c>
      <c r="U2525" s="56">
        <v>4067.7514036211942</v>
      </c>
      <c r="V2525" s="56">
        <v>4948.403457747725</v>
      </c>
      <c r="W2525" s="80">
        <v>6892.5780769429193</v>
      </c>
      <c r="X2525" s="56">
        <v>6955.7783418604822</v>
      </c>
      <c r="Y2525" s="80">
        <v>4975.7569895843062</v>
      </c>
      <c r="Z2525" s="58">
        <v>0.93574195205064581</v>
      </c>
    </row>
    <row r="2526" spans="2:26" x14ac:dyDescent="0.2">
      <c r="B2526" s="36" t="s">
        <v>5027</v>
      </c>
      <c r="C2526" s="46" t="s">
        <v>5026</v>
      </c>
      <c r="D2526" s="46" t="s">
        <v>12374</v>
      </c>
      <c r="E2526" s="46" t="s">
        <v>12526</v>
      </c>
      <c r="F2526" s="80">
        <v>10210.89375765323</v>
      </c>
      <c r="G2526" s="56">
        <v>8525.8713320584866</v>
      </c>
      <c r="H2526" s="56">
        <v>7050.5235268346014</v>
      </c>
      <c r="I2526" s="56">
        <v>15965.172041464584</v>
      </c>
      <c r="J2526" s="56">
        <v>9828.0086596310994</v>
      </c>
      <c r="K2526" s="58">
        <v>1.1087539607002188</v>
      </c>
      <c r="L2526" s="80">
        <v>9499.707162742643</v>
      </c>
      <c r="M2526" s="56">
        <v>7883.3742616804384</v>
      </c>
      <c r="N2526" s="56">
        <v>17678.466689053243</v>
      </c>
      <c r="O2526" s="56">
        <v>10866.949998019947</v>
      </c>
      <c r="P2526" s="56">
        <v>10517.05353652247</v>
      </c>
      <c r="Q2526" s="58">
        <v>0.99674457311630249</v>
      </c>
      <c r="R2526" s="80">
        <v>8669.2436057476734</v>
      </c>
      <c r="S2526" s="56">
        <v>9350.668251262603</v>
      </c>
      <c r="T2526" s="56">
        <v>10373.962845597309</v>
      </c>
      <c r="U2526" s="56">
        <v>8737.386070299166</v>
      </c>
      <c r="V2526" s="56">
        <v>10219.198673811004</v>
      </c>
      <c r="W2526" s="80">
        <v>14234.212174585547</v>
      </c>
      <c r="X2526" s="56">
        <v>14355.573299979858</v>
      </c>
      <c r="Y2526" s="80">
        <v>10269.137496373853</v>
      </c>
      <c r="Z2526" s="58">
        <v>1.0057040784188913</v>
      </c>
    </row>
    <row r="2527" spans="2:26" x14ac:dyDescent="0.2">
      <c r="B2527" s="36" t="s">
        <v>5959</v>
      </c>
      <c r="C2527" s="46" t="s">
        <v>5958</v>
      </c>
      <c r="D2527" s="46" t="s">
        <v>12374</v>
      </c>
      <c r="E2527" s="46" t="s">
        <v>12508</v>
      </c>
      <c r="F2527" s="80">
        <v>7634.5512267976337</v>
      </c>
      <c r="G2527" s="56">
        <v>5591.7553382967517</v>
      </c>
      <c r="H2527" s="56">
        <v>4506.0602370075831</v>
      </c>
      <c r="I2527" s="56">
        <v>13484.098788250585</v>
      </c>
      <c r="J2527" s="56">
        <v>5194.9668064286407</v>
      </c>
      <c r="K2527" s="58">
        <v>1.1100595520377683</v>
      </c>
      <c r="L2527" s="80">
        <v>6237.7892675776384</v>
      </c>
      <c r="M2527" s="56">
        <v>5044.27628928167</v>
      </c>
      <c r="N2527" s="56">
        <v>14948.72013738633</v>
      </c>
      <c r="O2527" s="56">
        <v>5750.9025605662328</v>
      </c>
      <c r="P2527" s="56">
        <v>7274.2485094214799</v>
      </c>
      <c r="Q2527" s="58">
        <v>0.99674457311630249</v>
      </c>
      <c r="R2527" s="80">
        <v>5448.0055154861011</v>
      </c>
      <c r="S2527" s="56">
        <v>6220.0433766052765</v>
      </c>
      <c r="T2527" s="56">
        <v>7150.5320349911453</v>
      </c>
      <c r="U2527" s="56">
        <v>5525.209301598019</v>
      </c>
      <c r="V2527" s="56">
        <v>6996.8321105417008</v>
      </c>
      <c r="W2527" s="80">
        <v>9745.812366544631</v>
      </c>
      <c r="X2527" s="56">
        <v>9836.5524869253986</v>
      </c>
      <c r="Y2527" s="80">
        <v>7036.4943195042442</v>
      </c>
      <c r="Z2527" s="58">
        <v>0.92166443193226844</v>
      </c>
    </row>
    <row r="2528" spans="2:26" x14ac:dyDescent="0.2">
      <c r="B2528" s="36" t="s">
        <v>5957</v>
      </c>
      <c r="C2528" s="46" t="s">
        <v>5956</v>
      </c>
      <c r="D2528" s="46" t="s">
        <v>12374</v>
      </c>
      <c r="E2528" s="46" t="s">
        <v>12508</v>
      </c>
      <c r="F2528" s="80">
        <v>3034.975394486496</v>
      </c>
      <c r="G2528" s="56">
        <v>2605.1335224004838</v>
      </c>
      <c r="H2528" s="56">
        <v>2194.1350528987314</v>
      </c>
      <c r="I2528" s="56">
        <v>3738.0585379337372</v>
      </c>
      <c r="J2528" s="56">
        <v>2379.2242840754097</v>
      </c>
      <c r="K2528" s="58">
        <v>1.1100595520377683</v>
      </c>
      <c r="L2528" s="80">
        <v>2906.1131869167757</v>
      </c>
      <c r="M2528" s="56">
        <v>2456.2084927139936</v>
      </c>
      <c r="N2528" s="56">
        <v>4144.0805068433256</v>
      </c>
      <c r="O2528" s="56">
        <v>2633.8353135420721</v>
      </c>
      <c r="P2528" s="56">
        <v>3027.2466007748112</v>
      </c>
      <c r="Q2528" s="58">
        <v>0.99674457311630249</v>
      </c>
      <c r="R2528" s="80">
        <v>2631.5669957160726</v>
      </c>
      <c r="S2528" s="56">
        <v>1872.1345811941894</v>
      </c>
      <c r="T2528" s="56">
        <v>2904.1213633430343</v>
      </c>
      <c r="U2528" s="56">
        <v>2555.6237542638846</v>
      </c>
      <c r="V2528" s="56">
        <v>2871.1654124504671</v>
      </c>
      <c r="W2528" s="80">
        <v>3999.2154936655465</v>
      </c>
      <c r="X2528" s="56">
        <v>4035.2875592614555</v>
      </c>
      <c r="Y2528" s="80">
        <v>2886.608700156954</v>
      </c>
      <c r="Z2528" s="58">
        <v>0.95111436666041071</v>
      </c>
    </row>
    <row r="2529" spans="2:26" x14ac:dyDescent="0.2">
      <c r="B2529" s="36" t="s">
        <v>5955</v>
      </c>
      <c r="C2529" s="46" t="s">
        <v>5954</v>
      </c>
      <c r="D2529" s="46" t="s">
        <v>12374</v>
      </c>
      <c r="E2529" s="46" t="s">
        <v>12508</v>
      </c>
      <c r="F2529" s="80">
        <v>3716.6175030978729</v>
      </c>
      <c r="G2529" s="56">
        <v>3562.1664332719715</v>
      </c>
      <c r="H2529" s="56">
        <v>3165.9350627206463</v>
      </c>
      <c r="I2529" s="56">
        <v>5459.7948017138842</v>
      </c>
      <c r="J2529" s="56">
        <v>2948.5370980163229</v>
      </c>
      <c r="K2529" s="58">
        <v>1.1100595520377683</v>
      </c>
      <c r="L2529" s="80">
        <v>3973.7152651527567</v>
      </c>
      <c r="M2529" s="56">
        <v>3544.0829306118217</v>
      </c>
      <c r="N2529" s="56">
        <v>6052.8290232859117</v>
      </c>
      <c r="O2529" s="56">
        <v>3264.0727417012649</v>
      </c>
      <c r="P2529" s="56">
        <v>4187.3378756993188</v>
      </c>
      <c r="Q2529" s="58">
        <v>0.99674457311630249</v>
      </c>
      <c r="R2529" s="80">
        <v>3429.5318172863554</v>
      </c>
      <c r="S2529" s="56">
        <v>2805.795535936843</v>
      </c>
      <c r="T2529" s="56">
        <v>4038.6517811479061</v>
      </c>
      <c r="U2529" s="56">
        <v>3367.1581891514043</v>
      </c>
      <c r="V2529" s="56">
        <v>3975.1514607268141</v>
      </c>
      <c r="W2529" s="80">
        <v>5536.9458138734681</v>
      </c>
      <c r="X2529" s="56">
        <v>5581.1195065532183</v>
      </c>
      <c r="Y2529" s="80">
        <v>3992.406461159555</v>
      </c>
      <c r="Z2529" s="58">
        <v>1.0742042886661882</v>
      </c>
    </row>
    <row r="2530" spans="2:26" x14ac:dyDescent="0.2">
      <c r="B2530" s="36" t="s">
        <v>5025</v>
      </c>
      <c r="C2530" s="46" t="s">
        <v>5024</v>
      </c>
      <c r="D2530" s="46" t="s">
        <v>12374</v>
      </c>
      <c r="E2530" s="46" t="s">
        <v>12527</v>
      </c>
      <c r="F2530" s="80">
        <v>6529.1413106459604</v>
      </c>
      <c r="G2530" s="56">
        <v>6098.1842008408121</v>
      </c>
      <c r="H2530" s="56">
        <v>4904.0471369843244</v>
      </c>
      <c r="I2530" s="56">
        <v>9995.6341255802163</v>
      </c>
      <c r="J2530" s="56">
        <v>5666.4253342517868</v>
      </c>
      <c r="K2530" s="58">
        <v>1.0920915915640765</v>
      </c>
      <c r="L2530" s="80">
        <v>6692.6152902768545</v>
      </c>
      <c r="M2530" s="56">
        <v>5400.9392701531742</v>
      </c>
      <c r="N2530" s="56">
        <v>10901.976005038507</v>
      </c>
      <c r="O2530" s="56">
        <v>6171.2790965858539</v>
      </c>
      <c r="P2530" s="56">
        <v>7136.3335649637584</v>
      </c>
      <c r="Q2530" s="58">
        <v>0.99674457311630249</v>
      </c>
      <c r="R2530" s="80">
        <v>5594.3594506727541</v>
      </c>
      <c r="S2530" s="56">
        <v>7684.2359255903884</v>
      </c>
      <c r="T2530" s="56">
        <v>7173.1747192099647</v>
      </c>
      <c r="U2530" s="56">
        <v>5803.3470981645178</v>
      </c>
      <c r="V2530" s="56">
        <v>7043.6358912973647</v>
      </c>
      <c r="W2530" s="80">
        <v>9811.0048505263949</v>
      </c>
      <c r="X2530" s="56">
        <v>9888.6066703205324</v>
      </c>
      <c r="Y2530" s="80">
        <v>7073.730837710511</v>
      </c>
      <c r="Z2530" s="58">
        <v>1.0834090581217137</v>
      </c>
    </row>
    <row r="2531" spans="2:26" x14ac:dyDescent="0.2">
      <c r="B2531" s="36" t="s">
        <v>5953</v>
      </c>
      <c r="C2531" s="46" t="s">
        <v>5952</v>
      </c>
      <c r="D2531" s="46" t="s">
        <v>12374</v>
      </c>
      <c r="E2531" s="46" t="s">
        <v>12508</v>
      </c>
      <c r="F2531" s="80">
        <v>20044.00726592018</v>
      </c>
      <c r="G2531" s="56">
        <v>12921.397300249211</v>
      </c>
      <c r="H2531" s="56">
        <v>8629.082910970903</v>
      </c>
      <c r="I2531" s="56">
        <v>27168.527642718691</v>
      </c>
      <c r="J2531" s="56">
        <v>27631.22045153713</v>
      </c>
      <c r="K2531" s="58">
        <v>1.1100595520377683</v>
      </c>
      <c r="L2531" s="80">
        <v>14414.248929952691</v>
      </c>
      <c r="M2531" s="56">
        <v>9659.7639704351186</v>
      </c>
      <c r="N2531" s="56">
        <v>30119.529873938107</v>
      </c>
      <c r="O2531" s="56">
        <v>30588.156261109245</v>
      </c>
      <c r="P2531" s="56">
        <v>16824.702917130715</v>
      </c>
      <c r="Q2531" s="58">
        <v>0.99674457311630249</v>
      </c>
      <c r="R2531" s="80">
        <v>12194.436740048903</v>
      </c>
      <c r="S2531" s="56">
        <v>13077.964354248516</v>
      </c>
      <c r="T2531" s="56">
        <v>16407.712097033545</v>
      </c>
      <c r="U2531" s="56">
        <v>12282.789501468866</v>
      </c>
      <c r="V2531" s="56">
        <v>16017.635542837737</v>
      </c>
      <c r="W2531" s="80">
        <v>22310.792668727772</v>
      </c>
      <c r="X2531" s="56">
        <v>22549.024829098707</v>
      </c>
      <c r="Y2531" s="80">
        <v>16130.253493915663</v>
      </c>
      <c r="Z2531" s="58">
        <v>0.80474195004614291</v>
      </c>
    </row>
    <row r="2532" spans="2:26" x14ac:dyDescent="0.2">
      <c r="B2532" s="36" t="s">
        <v>5023</v>
      </c>
      <c r="C2532" s="46" t="s">
        <v>5022</v>
      </c>
      <c r="D2532" s="46" t="s">
        <v>12374</v>
      </c>
      <c r="E2532" s="46" t="s">
        <v>12526</v>
      </c>
      <c r="F2532" s="80">
        <v>7788.7371872112317</v>
      </c>
      <c r="G2532" s="56">
        <v>5706.03528633528</v>
      </c>
      <c r="H2532" s="56">
        <v>4063.6460091737358</v>
      </c>
      <c r="I2532" s="56">
        <v>13217.962415830802</v>
      </c>
      <c r="J2532" s="56">
        <v>11263.19873764031</v>
      </c>
      <c r="K2532" s="58">
        <v>1.1087539607002188</v>
      </c>
      <c r="L2532" s="80">
        <v>6357.7858695381119</v>
      </c>
      <c r="M2532" s="56">
        <v>4543.6685992711209</v>
      </c>
      <c r="N2532" s="56">
        <v>14636.441602917186</v>
      </c>
      <c r="O2532" s="56">
        <v>12453.857311140473</v>
      </c>
      <c r="P2532" s="56">
        <v>7571.5460086467901</v>
      </c>
      <c r="Q2532" s="58">
        <v>0.99674457311630249</v>
      </c>
      <c r="R2532" s="80">
        <v>5599.1873102066575</v>
      </c>
      <c r="S2532" s="56">
        <v>8813.5866948411258</v>
      </c>
      <c r="T2532" s="56">
        <v>7676.7063627944826</v>
      </c>
      <c r="U2532" s="56">
        <v>5920.6272486701046</v>
      </c>
      <c r="V2532" s="56">
        <v>7510.6413582124778</v>
      </c>
      <c r="W2532" s="80">
        <v>10461.491754142107</v>
      </c>
      <c r="X2532" s="56">
        <v>10554.064444924636</v>
      </c>
      <c r="Y2532" s="80">
        <v>7549.760407734725</v>
      </c>
      <c r="Z2532" s="58">
        <v>0.96931764755538341</v>
      </c>
    </row>
    <row r="2533" spans="2:26" x14ac:dyDescent="0.2">
      <c r="B2533" s="36" t="s">
        <v>5951</v>
      </c>
      <c r="C2533" s="46" t="s">
        <v>5950</v>
      </c>
      <c r="D2533" s="46" t="s">
        <v>12374</v>
      </c>
      <c r="E2533" s="46" t="s">
        <v>12508</v>
      </c>
      <c r="F2533" s="80">
        <v>8031.7218246201046</v>
      </c>
      <c r="G2533" s="56">
        <v>6396.012814655388</v>
      </c>
      <c r="H2533" s="56">
        <v>5212.4466914107543</v>
      </c>
      <c r="I2533" s="56">
        <v>11641.978336217373</v>
      </c>
      <c r="J2533" s="56">
        <v>6903.4239442873768</v>
      </c>
      <c r="K2533" s="58">
        <v>1.1100595520377683</v>
      </c>
      <c r="L2533" s="80">
        <v>7134.9652616773892</v>
      </c>
      <c r="M2533" s="56">
        <v>5835.0354570689933</v>
      </c>
      <c r="N2533" s="56">
        <v>12906.51149376568</v>
      </c>
      <c r="O2533" s="56">
        <v>7642.1890489747939</v>
      </c>
      <c r="P2533" s="56">
        <v>7823.8296143864791</v>
      </c>
      <c r="Q2533" s="58">
        <v>0.99674457311630249</v>
      </c>
      <c r="R2533" s="80">
        <v>6604.523035546581</v>
      </c>
      <c r="S2533" s="56">
        <v>5978.9935380425504</v>
      </c>
      <c r="T2533" s="56">
        <v>7619.6677564869797</v>
      </c>
      <c r="U2533" s="56">
        <v>6541.970085796178</v>
      </c>
      <c r="V2533" s="56">
        <v>7517.7544274223492</v>
      </c>
      <c r="W2533" s="80">
        <v>10471.399471917015</v>
      </c>
      <c r="X2533" s="56">
        <v>10566.860145842778</v>
      </c>
      <c r="Y2533" s="80">
        <v>7558.9137037644323</v>
      </c>
      <c r="Z2533" s="58">
        <v>0.94113240832042444</v>
      </c>
    </row>
    <row r="2534" spans="2:26" x14ac:dyDescent="0.2">
      <c r="B2534" s="36" t="s">
        <v>5949</v>
      </c>
      <c r="C2534" s="46" t="s">
        <v>5948</v>
      </c>
      <c r="D2534" s="46" t="s">
        <v>12374</v>
      </c>
      <c r="E2534" s="46" t="s">
        <v>12508</v>
      </c>
      <c r="F2534" s="80">
        <v>11969.3643604073</v>
      </c>
      <c r="G2534" s="56">
        <v>7505.5971620587416</v>
      </c>
      <c r="H2534" s="56">
        <v>5830.879146723074</v>
      </c>
      <c r="I2534" s="56">
        <v>13103.788642385809</v>
      </c>
      <c r="J2534" s="56">
        <v>12147.022123777344</v>
      </c>
      <c r="K2534" s="58">
        <v>1.1100595520377683</v>
      </c>
      <c r="L2534" s="80">
        <v>8372.7435468433887</v>
      </c>
      <c r="M2534" s="56">
        <v>6527.3351616388172</v>
      </c>
      <c r="N2534" s="56">
        <v>14527.101308778007</v>
      </c>
      <c r="O2534" s="56">
        <v>13446.927235115409</v>
      </c>
      <c r="P2534" s="56">
        <v>9266.0686351320292</v>
      </c>
      <c r="Q2534" s="58">
        <v>0.99674457311630249</v>
      </c>
      <c r="R2534" s="80">
        <v>5998.5626270394132</v>
      </c>
      <c r="S2534" s="56">
        <v>9813.0371637099925</v>
      </c>
      <c r="T2534" s="56">
        <v>9297.4597634836955</v>
      </c>
      <c r="U2534" s="56">
        <v>6380.0100807064719</v>
      </c>
      <c r="V2534" s="56">
        <v>9021.5688363373156</v>
      </c>
      <c r="W2534" s="80">
        <v>12566.046425258992</v>
      </c>
      <c r="X2534" s="56">
        <v>12708.307775098699</v>
      </c>
      <c r="Y2534" s="80">
        <v>9090.7800867074056</v>
      </c>
      <c r="Z2534" s="58">
        <v>0.7595039981219236</v>
      </c>
    </row>
    <row r="2535" spans="2:26" x14ac:dyDescent="0.2">
      <c r="B2535" s="36" t="s">
        <v>5947</v>
      </c>
      <c r="C2535" s="46" t="s">
        <v>5946</v>
      </c>
      <c r="D2535" s="46" t="s">
        <v>12374</v>
      </c>
      <c r="E2535" s="46" t="s">
        <v>12499</v>
      </c>
      <c r="F2535" s="80">
        <v>20440.936397341844</v>
      </c>
      <c r="G2535" s="56">
        <v>16365.777718917961</v>
      </c>
      <c r="H2535" s="56">
        <v>12368.636093442741</v>
      </c>
      <c r="I2535" s="56">
        <v>37449.627963249441</v>
      </c>
      <c r="J2535" s="56">
        <v>20650.651830376672</v>
      </c>
      <c r="K2535" s="58">
        <v>1.0891793275652188</v>
      </c>
      <c r="L2535" s="80">
        <v>17913.163822006925</v>
      </c>
      <c r="M2535" s="56">
        <v>13585.536595837313</v>
      </c>
      <c r="N2535" s="56">
        <v>40736.405491055077</v>
      </c>
      <c r="O2535" s="56">
        <v>22430.559598518681</v>
      </c>
      <c r="P2535" s="56">
        <v>20792.789201466003</v>
      </c>
      <c r="Q2535" s="58">
        <v>0.99674457311630249</v>
      </c>
      <c r="R2535" s="80">
        <v>15760.159985889966</v>
      </c>
      <c r="S2535" s="56">
        <v>16344.597739526831</v>
      </c>
      <c r="T2535" s="56">
        <v>20295.672685597307</v>
      </c>
      <c r="U2535" s="56">
        <v>15818.603761253653</v>
      </c>
      <c r="V2535" s="56">
        <v>19872.295136456647</v>
      </c>
      <c r="W2535" s="80">
        <v>27679.906653857051</v>
      </c>
      <c r="X2535" s="56">
        <v>27922.856497834775</v>
      </c>
      <c r="Y2535" s="80">
        <v>19974.37835994914</v>
      </c>
      <c r="Z2535" s="58">
        <v>0.97717530996019464</v>
      </c>
    </row>
    <row r="2536" spans="2:26" x14ac:dyDescent="0.2">
      <c r="B2536" s="36" t="s">
        <v>5021</v>
      </c>
      <c r="C2536" s="46" t="s">
        <v>5020</v>
      </c>
      <c r="D2536" s="46" t="s">
        <v>12374</v>
      </c>
      <c r="E2536" s="46" t="s">
        <v>12526</v>
      </c>
      <c r="F2536" s="80">
        <v>9201.7064943842015</v>
      </c>
      <c r="G2536" s="56">
        <v>8257.4566027417168</v>
      </c>
      <c r="H2536" s="56">
        <v>6547.1753382406851</v>
      </c>
      <c r="I2536" s="56">
        <v>17381.837548175768</v>
      </c>
      <c r="J2536" s="56">
        <v>8922.1024597054857</v>
      </c>
      <c r="K2536" s="58">
        <v>1.1087539607002188</v>
      </c>
      <c r="L2536" s="80">
        <v>9200.6337628089259</v>
      </c>
      <c r="M2536" s="56">
        <v>7320.5675226458034</v>
      </c>
      <c r="N2536" s="56">
        <v>19247.160963369806</v>
      </c>
      <c r="O2536" s="56">
        <v>9865.2783757792895</v>
      </c>
      <c r="P2536" s="56">
        <v>10414.93023797856</v>
      </c>
      <c r="Q2536" s="58">
        <v>0.99674457311630249</v>
      </c>
      <c r="R2536" s="80">
        <v>7638.1332044584951</v>
      </c>
      <c r="S2536" s="56">
        <v>9393.1276127418714</v>
      </c>
      <c r="T2536" s="56">
        <v>10286.55467036546</v>
      </c>
      <c r="U2536" s="56">
        <v>7813.6326452868334</v>
      </c>
      <c r="V2536" s="56">
        <v>10052.700851296271</v>
      </c>
      <c r="W2536" s="80">
        <v>14002.299144226839</v>
      </c>
      <c r="X2536" s="56">
        <v>14111.665619112508</v>
      </c>
      <c r="Y2536" s="80">
        <v>10094.660207385887</v>
      </c>
      <c r="Z2536" s="58">
        <v>1.0970421859843773</v>
      </c>
    </row>
    <row r="2537" spans="2:26" x14ac:dyDescent="0.2">
      <c r="B2537" s="36" t="s">
        <v>5945</v>
      </c>
      <c r="C2537" s="46" t="s">
        <v>5944</v>
      </c>
      <c r="D2537" s="46" t="s">
        <v>12374</v>
      </c>
      <c r="E2537" s="46" t="s">
        <v>12508</v>
      </c>
      <c r="F2537" s="80">
        <v>5275.0527419445698</v>
      </c>
      <c r="G2537" s="56">
        <v>4402.3826346285723</v>
      </c>
      <c r="H2537" s="56">
        <v>3718.132485860363</v>
      </c>
      <c r="I2537" s="56">
        <v>8190.0341655444054</v>
      </c>
      <c r="J2537" s="56">
        <v>2442.1020955219719</v>
      </c>
      <c r="K2537" s="58">
        <v>1.1100595520377683</v>
      </c>
      <c r="L2537" s="80">
        <v>4911.0044142991665</v>
      </c>
      <c r="M2537" s="56">
        <v>4162.2363111791183</v>
      </c>
      <c r="N2537" s="56">
        <v>9079.6226413763707</v>
      </c>
      <c r="O2537" s="56">
        <v>2703.4419501818593</v>
      </c>
      <c r="P2537" s="56">
        <v>5313.9325525148488</v>
      </c>
      <c r="Q2537" s="58">
        <v>0.99674457311630249</v>
      </c>
      <c r="R2537" s="80">
        <v>4282.3103162809866</v>
      </c>
      <c r="S2537" s="56">
        <v>3360.5348767034452</v>
      </c>
      <c r="T2537" s="56">
        <v>5105.2273488475239</v>
      </c>
      <c r="U2537" s="56">
        <v>4190.1327723232325</v>
      </c>
      <c r="V2537" s="56">
        <v>5018.6907094551425</v>
      </c>
      <c r="W2537" s="80">
        <v>6990.4804356215745</v>
      </c>
      <c r="X2537" s="56">
        <v>7053.1768412909523</v>
      </c>
      <c r="Y2537" s="80">
        <v>5045.4301793407467</v>
      </c>
      <c r="Z2537" s="58">
        <v>0.95647009161103169</v>
      </c>
    </row>
    <row r="2538" spans="2:26" x14ac:dyDescent="0.2">
      <c r="B2538" s="36" t="s">
        <v>5019</v>
      </c>
      <c r="C2538" s="46" t="s">
        <v>5018</v>
      </c>
      <c r="D2538" s="46" t="s">
        <v>12374</v>
      </c>
      <c r="E2538" s="46" t="s">
        <v>12526</v>
      </c>
      <c r="F2538" s="80">
        <v>12292.456482267997</v>
      </c>
      <c r="G2538" s="56">
        <v>10262.867750108047</v>
      </c>
      <c r="H2538" s="56">
        <v>7442.1469657121679</v>
      </c>
      <c r="I2538" s="56">
        <v>18035.265191382216</v>
      </c>
      <c r="J2538" s="56">
        <v>10537.575887492145</v>
      </c>
      <c r="K2538" s="58">
        <v>1.1087539607002188</v>
      </c>
      <c r="L2538" s="80">
        <v>11435.105513425908</v>
      </c>
      <c r="M2538" s="56">
        <v>8321.2586438213857</v>
      </c>
      <c r="N2538" s="56">
        <v>19970.710875273671</v>
      </c>
      <c r="O2538" s="56">
        <v>11651.527205106886</v>
      </c>
      <c r="P2538" s="56">
        <v>12356.315232785921</v>
      </c>
      <c r="Q2538" s="58">
        <v>0.99674457311630249</v>
      </c>
      <c r="R2538" s="80">
        <v>9490.5513794386206</v>
      </c>
      <c r="S2538" s="56">
        <v>12985.230613033529</v>
      </c>
      <c r="T2538" s="56">
        <v>12388.128555219406</v>
      </c>
      <c r="U2538" s="56">
        <v>9840.0193027981113</v>
      </c>
      <c r="V2538" s="56">
        <v>12147.164596776232</v>
      </c>
      <c r="W2538" s="80">
        <v>16919.655220446548</v>
      </c>
      <c r="X2538" s="56">
        <v>17065.756667387028</v>
      </c>
      <c r="Y2538" s="80">
        <v>12207.844161633175</v>
      </c>
      <c r="Z2538" s="58">
        <v>0.99311672807165308</v>
      </c>
    </row>
    <row r="2539" spans="2:26" x14ac:dyDescent="0.2">
      <c r="B2539" s="36" t="s">
        <v>5017</v>
      </c>
      <c r="C2539" s="46" t="s">
        <v>5016</v>
      </c>
      <c r="D2539" s="46" t="s">
        <v>12374</v>
      </c>
      <c r="E2539" s="46" t="s">
        <v>12526</v>
      </c>
      <c r="F2539" s="80">
        <v>8922.2111887021038</v>
      </c>
      <c r="G2539" s="56">
        <v>7525.7727813122146</v>
      </c>
      <c r="H2539" s="56">
        <v>5940.2806784600516</v>
      </c>
      <c r="I2539" s="56">
        <v>13994.74806553324</v>
      </c>
      <c r="J2539" s="56">
        <v>6234.853931156792</v>
      </c>
      <c r="K2539" s="58">
        <v>1.1087539607002188</v>
      </c>
      <c r="L2539" s="80">
        <v>8385.3760878354806</v>
      </c>
      <c r="M2539" s="56">
        <v>6641.9827732642298</v>
      </c>
      <c r="N2539" s="56">
        <v>15496.587625592894</v>
      </c>
      <c r="O2539" s="56">
        <v>6893.9546414056722</v>
      </c>
      <c r="P2539" s="56">
        <v>9137.462442032016</v>
      </c>
      <c r="Q2539" s="58">
        <v>0.99674457311630249</v>
      </c>
      <c r="R2539" s="80">
        <v>6833.4165122762006</v>
      </c>
      <c r="S2539" s="56">
        <v>7861.4839696850495</v>
      </c>
      <c r="T2539" s="56">
        <v>8986.8823365446988</v>
      </c>
      <c r="U2539" s="56">
        <v>6936.2232580170858</v>
      </c>
      <c r="V2539" s="56">
        <v>8792.9601456064956</v>
      </c>
      <c r="W2539" s="80">
        <v>12247.619833049175</v>
      </c>
      <c r="X2539" s="56">
        <v>12353.66437886134</v>
      </c>
      <c r="Y2539" s="80">
        <v>8837.0889437596325</v>
      </c>
      <c r="Z2539" s="58">
        <v>0.99045951243002872</v>
      </c>
    </row>
    <row r="2540" spans="2:26" x14ac:dyDescent="0.2">
      <c r="B2540" s="36" t="s">
        <v>5943</v>
      </c>
      <c r="C2540" s="46" t="s">
        <v>5942</v>
      </c>
      <c r="D2540" s="46" t="s">
        <v>12374</v>
      </c>
      <c r="E2540" s="46" t="s">
        <v>12508</v>
      </c>
      <c r="F2540" s="80">
        <v>8033.5775005476034</v>
      </c>
      <c r="G2540" s="56">
        <v>5580.0025837062676</v>
      </c>
      <c r="H2540" s="56">
        <v>4626.0292029541506</v>
      </c>
      <c r="I2540" s="56">
        <v>6937.0041322814523</v>
      </c>
      <c r="J2540" s="56">
        <v>6222.3250494941076</v>
      </c>
      <c r="K2540" s="58">
        <v>1.1100595520377683</v>
      </c>
      <c r="L2540" s="80">
        <v>6224.6786785025215</v>
      </c>
      <c r="M2540" s="56">
        <v>5178.5746738003363</v>
      </c>
      <c r="N2540" s="56">
        <v>7690.4904802185729</v>
      </c>
      <c r="O2540" s="56">
        <v>6888.2028303875386</v>
      </c>
      <c r="P2540" s="56">
        <v>6376.450106904912</v>
      </c>
      <c r="Q2540" s="58">
        <v>0.99674457311630249</v>
      </c>
      <c r="R2540" s="80">
        <v>5953.2863778656829</v>
      </c>
      <c r="S2540" s="56">
        <v>4781.2944523951392</v>
      </c>
      <c r="T2540" s="56">
        <v>6200.8966946204719</v>
      </c>
      <c r="U2540" s="56">
        <v>5836.0871853186291</v>
      </c>
      <c r="V2540" s="56">
        <v>6166.3981960354704</v>
      </c>
      <c r="W2540" s="80">
        <v>8589.1098780857064</v>
      </c>
      <c r="X2540" s="56">
        <v>8684.592607565497</v>
      </c>
      <c r="Y2540" s="80">
        <v>6212.4495987357841</v>
      </c>
      <c r="Z2540" s="58">
        <v>0.77331047074759862</v>
      </c>
    </row>
    <row r="2541" spans="2:26" x14ac:dyDescent="0.2">
      <c r="B2541" s="36" t="s">
        <v>5941</v>
      </c>
      <c r="C2541" s="46" t="s">
        <v>5940</v>
      </c>
      <c r="D2541" s="46" t="s">
        <v>12374</v>
      </c>
      <c r="E2541" s="46" t="s">
        <v>12508</v>
      </c>
      <c r="F2541" s="80">
        <v>13683.861435015104</v>
      </c>
      <c r="G2541" s="56">
        <v>9392.9497790664209</v>
      </c>
      <c r="H2541" s="56">
        <v>7879.6620623850868</v>
      </c>
      <c r="I2541" s="56">
        <v>11472.560603167376</v>
      </c>
      <c r="J2541" s="56">
        <v>10312.381181389244</v>
      </c>
      <c r="K2541" s="58">
        <v>1.1100595520377683</v>
      </c>
      <c r="L2541" s="80">
        <v>10478.148233968182</v>
      </c>
      <c r="M2541" s="56">
        <v>8820.8302637421039</v>
      </c>
      <c r="N2541" s="56">
        <v>12718.691876196459</v>
      </c>
      <c r="O2541" s="56">
        <v>11415.953470231489</v>
      </c>
      <c r="P2541" s="56">
        <v>10703.276984449853</v>
      </c>
      <c r="Q2541" s="58">
        <v>0.99674457311630249</v>
      </c>
      <c r="R2541" s="80">
        <v>10317.357179631945</v>
      </c>
      <c r="S2541" s="56">
        <v>6245.3999239214545</v>
      </c>
      <c r="T2541" s="56">
        <v>10230.568732636471</v>
      </c>
      <c r="U2541" s="56">
        <v>9910.1614540608953</v>
      </c>
      <c r="V2541" s="56">
        <v>10200.26916597299</v>
      </c>
      <c r="W2541" s="80">
        <v>14207.845466243014</v>
      </c>
      <c r="X2541" s="56">
        <v>14370.484395107447</v>
      </c>
      <c r="Y2541" s="80">
        <v>10279.804021693808</v>
      </c>
      <c r="Z2541" s="58">
        <v>0.75123561214886425</v>
      </c>
    </row>
    <row r="2542" spans="2:26" x14ac:dyDescent="0.2">
      <c r="B2542" s="36" t="s">
        <v>5015</v>
      </c>
      <c r="C2542" s="46" t="s">
        <v>5014</v>
      </c>
      <c r="D2542" s="46" t="s">
        <v>12374</v>
      </c>
      <c r="E2542" s="46" t="s">
        <v>12526</v>
      </c>
      <c r="F2542" s="80">
        <v>15992.584755891592</v>
      </c>
      <c r="G2542" s="56">
        <v>9352.4074623916567</v>
      </c>
      <c r="H2542" s="56">
        <v>6255.7658242062298</v>
      </c>
      <c r="I2542" s="56">
        <v>23940.06576555358</v>
      </c>
      <c r="J2542" s="56">
        <v>16055.098992625752</v>
      </c>
      <c r="K2542" s="58">
        <v>1.1087539607002188</v>
      </c>
      <c r="L2542" s="80">
        <v>10420.65129757465</v>
      </c>
      <c r="M2542" s="56">
        <v>6994.7349438586489</v>
      </c>
      <c r="N2542" s="56">
        <v>26509.182241875671</v>
      </c>
      <c r="O2542" s="56">
        <v>17752.320333494019</v>
      </c>
      <c r="P2542" s="56">
        <v>12598.64356316737</v>
      </c>
      <c r="Q2542" s="58">
        <v>0.99674457311630249</v>
      </c>
      <c r="R2542" s="80">
        <v>9894.2576923274719</v>
      </c>
      <c r="S2542" s="56">
        <v>12836.776673756005</v>
      </c>
      <c r="T2542" s="56">
        <v>12590.769162037179</v>
      </c>
      <c r="U2542" s="56">
        <v>10188.509590470327</v>
      </c>
      <c r="V2542" s="56">
        <v>12363.597593540773</v>
      </c>
      <c r="W2542" s="80">
        <v>17221.122419183273</v>
      </c>
      <c r="X2542" s="56">
        <v>17411.201576797092</v>
      </c>
      <c r="Y2542" s="80">
        <v>12454.955245114552</v>
      </c>
      <c r="Z2542" s="58">
        <v>0.77879563780496497</v>
      </c>
    </row>
    <row r="2543" spans="2:26" x14ac:dyDescent="0.2">
      <c r="B2543" s="36" t="s">
        <v>5939</v>
      </c>
      <c r="C2543" s="46" t="s">
        <v>5938</v>
      </c>
      <c r="D2543" s="46" t="s">
        <v>12374</v>
      </c>
      <c r="E2543" s="46" t="s">
        <v>12508</v>
      </c>
      <c r="F2543" s="80">
        <v>6773.4060339305115</v>
      </c>
      <c r="G2543" s="56">
        <v>6475.2492011857021</v>
      </c>
      <c r="H2543" s="56">
        <v>5230.495167432985</v>
      </c>
      <c r="I2543" s="56">
        <v>10648.703256662791</v>
      </c>
      <c r="J2543" s="56">
        <v>5367.9321926248986</v>
      </c>
      <c r="K2543" s="58">
        <v>1.1100595520377683</v>
      </c>
      <c r="L2543" s="80">
        <v>7223.3560891721736</v>
      </c>
      <c r="M2543" s="56">
        <v>5855.2396920032934</v>
      </c>
      <c r="N2543" s="56">
        <v>11805.348455962989</v>
      </c>
      <c r="O2543" s="56">
        <v>5942.377717083973</v>
      </c>
      <c r="P2543" s="56">
        <v>7679.1888080076278</v>
      </c>
      <c r="Q2543" s="58">
        <v>0.99674457311630249</v>
      </c>
      <c r="R2543" s="80">
        <v>6438.8977196158039</v>
      </c>
      <c r="S2543" s="56">
        <v>6653.0230141255879</v>
      </c>
      <c r="T2543" s="56">
        <v>7557.2577743630172</v>
      </c>
      <c r="U2543" s="56">
        <v>6460.3102490667825</v>
      </c>
      <c r="V2543" s="56">
        <v>7453.5240676357043</v>
      </c>
      <c r="W2543" s="80">
        <v>10381.933693000699</v>
      </c>
      <c r="X2543" s="56">
        <v>10462.438710342036</v>
      </c>
      <c r="Y2543" s="80">
        <v>7484.2167163074864</v>
      </c>
      <c r="Z2543" s="58">
        <v>1.1049413956311285</v>
      </c>
    </row>
    <row r="2544" spans="2:26" x14ac:dyDescent="0.2">
      <c r="B2544" s="36" t="s">
        <v>5937</v>
      </c>
      <c r="C2544" s="46" t="s">
        <v>5936</v>
      </c>
      <c r="D2544" s="46" t="s">
        <v>12374</v>
      </c>
      <c r="E2544" s="46" t="s">
        <v>12508</v>
      </c>
      <c r="F2544" s="80">
        <v>4676.5232181991742</v>
      </c>
      <c r="G2544" s="56">
        <v>2650.2012383758633</v>
      </c>
      <c r="H2544" s="56">
        <v>2075.87620644252</v>
      </c>
      <c r="I2544" s="56">
        <v>5646.2226948718289</v>
      </c>
      <c r="J2544" s="56">
        <v>5519.7503104632196</v>
      </c>
      <c r="K2544" s="58">
        <v>1.1100595520377683</v>
      </c>
      <c r="L2544" s="80">
        <v>2956.3877246992333</v>
      </c>
      <c r="M2544" s="56">
        <v>2323.8244889943676</v>
      </c>
      <c r="N2544" s="56">
        <v>6259.5064174806976</v>
      </c>
      <c r="O2544" s="56">
        <v>6110.4425450509807</v>
      </c>
      <c r="P2544" s="56">
        <v>3476.3561299969665</v>
      </c>
      <c r="Q2544" s="58">
        <v>0.99674457311630249</v>
      </c>
      <c r="R2544" s="80">
        <v>3060.916168782866</v>
      </c>
      <c r="S2544" s="56">
        <v>2445.9135525924034</v>
      </c>
      <c r="T2544" s="56">
        <v>3364.5682506148869</v>
      </c>
      <c r="U2544" s="56">
        <v>2999.4159071638196</v>
      </c>
      <c r="V2544" s="56">
        <v>3330.0373316485357</v>
      </c>
      <c r="W2544" s="80">
        <v>4638.3732659440602</v>
      </c>
      <c r="X2544" s="56">
        <v>4693.9558754749733</v>
      </c>
      <c r="Y2544" s="80">
        <v>3357.7814887568461</v>
      </c>
      <c r="Z2544" s="58">
        <v>0.71800808679612493</v>
      </c>
    </row>
    <row r="2545" spans="2:26" x14ac:dyDescent="0.2">
      <c r="B2545" s="36" t="s">
        <v>5935</v>
      </c>
      <c r="C2545" s="46" t="s">
        <v>5934</v>
      </c>
      <c r="D2545" s="46" t="s">
        <v>12374</v>
      </c>
      <c r="E2545" s="46" t="s">
        <v>12508</v>
      </c>
      <c r="F2545" s="80">
        <v>9000.1812747659751</v>
      </c>
      <c r="G2545" s="56">
        <v>5497.1062646840819</v>
      </c>
      <c r="H2545" s="56">
        <v>3611.6678649836804</v>
      </c>
      <c r="I2545" s="56">
        <v>13004.66648133403</v>
      </c>
      <c r="J2545" s="56">
        <v>10091.263078733373</v>
      </c>
      <c r="K2545" s="58">
        <v>1.1100595520377683</v>
      </c>
      <c r="L2545" s="80">
        <v>6132.2050744489179</v>
      </c>
      <c r="M2545" s="56">
        <v>4043.0552673206694</v>
      </c>
      <c r="N2545" s="56">
        <v>14417.212656355267</v>
      </c>
      <c r="O2545" s="56">
        <v>11171.172567843896</v>
      </c>
      <c r="P2545" s="56">
        <v>7285.5698283447346</v>
      </c>
      <c r="Q2545" s="58">
        <v>0.99674457311630249</v>
      </c>
      <c r="R2545" s="80">
        <v>5385.8312642079354</v>
      </c>
      <c r="S2545" s="56">
        <v>9191.4994652189125</v>
      </c>
      <c r="T2545" s="56">
        <v>7457.8383558580244</v>
      </c>
      <c r="U2545" s="56">
        <v>5766.398084309033</v>
      </c>
      <c r="V2545" s="56">
        <v>7297.8859743361772</v>
      </c>
      <c r="W2545" s="80">
        <v>10165.147062934408</v>
      </c>
      <c r="X2545" s="56">
        <v>10272.118318750259</v>
      </c>
      <c r="Y2545" s="80">
        <v>7348.0726398028992</v>
      </c>
      <c r="Z2545" s="58">
        <v>0.81643607117168493</v>
      </c>
    </row>
    <row r="2546" spans="2:26" x14ac:dyDescent="0.2">
      <c r="B2546" s="36" t="s">
        <v>5013</v>
      </c>
      <c r="C2546" s="46" t="s">
        <v>5012</v>
      </c>
      <c r="D2546" s="46" t="s">
        <v>12374</v>
      </c>
      <c r="E2546" s="46" t="s">
        <v>12526</v>
      </c>
      <c r="F2546" s="80">
        <v>10465.515594370809</v>
      </c>
      <c r="G2546" s="56">
        <v>7969.4951902005514</v>
      </c>
      <c r="H2546" s="56">
        <v>5851.7993124848153</v>
      </c>
      <c r="I2546" s="56">
        <v>17205.775672197069</v>
      </c>
      <c r="J2546" s="56">
        <v>7780.3235922725162</v>
      </c>
      <c r="K2546" s="58">
        <v>1.1087539607002188</v>
      </c>
      <c r="L2546" s="80">
        <v>8879.7810327161369</v>
      </c>
      <c r="M2546" s="56">
        <v>6543.0494500134573</v>
      </c>
      <c r="N2546" s="56">
        <v>19052.205093078031</v>
      </c>
      <c r="O2546" s="56">
        <v>8602.7994453165211</v>
      </c>
      <c r="P2546" s="56">
        <v>10042.503425366704</v>
      </c>
      <c r="Q2546" s="58">
        <v>0.99674457311630249</v>
      </c>
      <c r="R2546" s="80">
        <v>8205.8922803466394</v>
      </c>
      <c r="S2546" s="56">
        <v>8645.467510254126</v>
      </c>
      <c r="T2546" s="56">
        <v>9877.5412449760079</v>
      </c>
      <c r="U2546" s="56">
        <v>8249.8498033373889</v>
      </c>
      <c r="V2546" s="56">
        <v>9723.6173217656415</v>
      </c>
      <c r="W2546" s="80">
        <v>13543.922227208393</v>
      </c>
      <c r="X2546" s="56">
        <v>13668.309649162773</v>
      </c>
      <c r="Y2546" s="80">
        <v>9777.5092779097085</v>
      </c>
      <c r="Z2546" s="58">
        <v>0.93425968264466919</v>
      </c>
    </row>
    <row r="2547" spans="2:26" x14ac:dyDescent="0.2">
      <c r="B2547" s="36" t="s">
        <v>5933</v>
      </c>
      <c r="C2547" s="46" t="s">
        <v>5932</v>
      </c>
      <c r="D2547" s="46" t="s">
        <v>12374</v>
      </c>
      <c r="E2547" s="46" t="s">
        <v>12508</v>
      </c>
      <c r="F2547" s="80">
        <v>4813.575096682951</v>
      </c>
      <c r="G2547" s="56">
        <v>4311.9165372481211</v>
      </c>
      <c r="H2547" s="56">
        <v>3421.1210915473462</v>
      </c>
      <c r="I2547" s="56">
        <v>8150.2656403250185</v>
      </c>
      <c r="J2547" s="56">
        <v>3940.3535738414671</v>
      </c>
      <c r="K2547" s="58">
        <v>1.1100595520377683</v>
      </c>
      <c r="L2547" s="80">
        <v>4810.0864704373198</v>
      </c>
      <c r="M2547" s="56">
        <v>3829.7490706235903</v>
      </c>
      <c r="N2547" s="56">
        <v>9035.5345222430988</v>
      </c>
      <c r="O2547" s="56">
        <v>4362.0277668183144</v>
      </c>
      <c r="P2547" s="56">
        <v>5278.6477394613257</v>
      </c>
      <c r="Q2547" s="58">
        <v>0.99674457311630249</v>
      </c>
      <c r="R2547" s="80">
        <v>4282.2111928845452</v>
      </c>
      <c r="S2547" s="56">
        <v>3765.6855047281192</v>
      </c>
      <c r="T2547" s="56">
        <v>5114.0748271542579</v>
      </c>
      <c r="U2547" s="56">
        <v>4230.5586240689026</v>
      </c>
      <c r="V2547" s="56">
        <v>5030.5244215184603</v>
      </c>
      <c r="W2547" s="80">
        <v>7006.9634861717013</v>
      </c>
      <c r="X2547" s="56">
        <v>7064.175019732671</v>
      </c>
      <c r="Y2547" s="80">
        <v>5053.2976329260255</v>
      </c>
      <c r="Z2547" s="58">
        <v>1.0498013496056742</v>
      </c>
    </row>
    <row r="2548" spans="2:26" x14ac:dyDescent="0.2">
      <c r="B2548" s="36" t="s">
        <v>5011</v>
      </c>
      <c r="C2548" s="46" t="s">
        <v>5010</v>
      </c>
      <c r="D2548" s="46" t="s">
        <v>12374</v>
      </c>
      <c r="E2548" s="46" t="s">
        <v>12526</v>
      </c>
      <c r="F2548" s="80">
        <v>9457.82928759489</v>
      </c>
      <c r="G2548" s="56">
        <v>7564.0740540542656</v>
      </c>
      <c r="H2548" s="56">
        <v>5657.9336697267645</v>
      </c>
      <c r="I2548" s="56">
        <v>13808.475350054996</v>
      </c>
      <c r="J2548" s="56">
        <v>8892.514475910426</v>
      </c>
      <c r="K2548" s="58">
        <v>1.1087539607002188</v>
      </c>
      <c r="L2548" s="80">
        <v>8428.0521804996624</v>
      </c>
      <c r="M2548" s="56">
        <v>6326.2832180413034</v>
      </c>
      <c r="N2548" s="56">
        <v>15290.325144542952</v>
      </c>
      <c r="O2548" s="56">
        <v>9832.5625783498654</v>
      </c>
      <c r="P2548" s="56">
        <v>9245.0905935854589</v>
      </c>
      <c r="Q2548" s="58">
        <v>0.99674457311630249</v>
      </c>
      <c r="R2548" s="80">
        <v>7185.3263740486464</v>
      </c>
      <c r="S2548" s="56">
        <v>6735.8077288888944</v>
      </c>
      <c r="T2548" s="56">
        <v>8970.9093459202231</v>
      </c>
      <c r="U2548" s="56">
        <v>7140.3745095326713</v>
      </c>
      <c r="V2548" s="56">
        <v>8797.8033773182378</v>
      </c>
      <c r="W2548" s="80">
        <v>12254.365918529662</v>
      </c>
      <c r="X2548" s="56">
        <v>12366.776529527302</v>
      </c>
      <c r="Y2548" s="80">
        <v>8846.468609430116</v>
      </c>
      <c r="Z2548" s="58">
        <v>0.93535930290403435</v>
      </c>
    </row>
    <row r="2549" spans="2:26" x14ac:dyDescent="0.2">
      <c r="B2549" s="36" t="s">
        <v>5009</v>
      </c>
      <c r="C2549" s="46" t="s">
        <v>5008</v>
      </c>
      <c r="D2549" s="46" t="s">
        <v>12374</v>
      </c>
      <c r="E2549" s="46" t="s">
        <v>12526</v>
      </c>
      <c r="F2549" s="80">
        <v>10174.754773556766</v>
      </c>
      <c r="G2549" s="56">
        <v>7554.5404013297293</v>
      </c>
      <c r="H2549" s="56">
        <v>5383.3794047226238</v>
      </c>
      <c r="I2549" s="56">
        <v>21292.947383330313</v>
      </c>
      <c r="J2549" s="56">
        <v>14444.253000007229</v>
      </c>
      <c r="K2549" s="58">
        <v>1.1087539607002188</v>
      </c>
      <c r="L2549" s="80">
        <v>8417.4295818763585</v>
      </c>
      <c r="M2549" s="56">
        <v>6019.2969328483841</v>
      </c>
      <c r="N2549" s="56">
        <v>23577.98964209824</v>
      </c>
      <c r="O2549" s="56">
        <v>15971.188116120356</v>
      </c>
      <c r="P2549" s="56">
        <v>10549.095108106139</v>
      </c>
      <c r="Q2549" s="58">
        <v>0.99674457311630249</v>
      </c>
      <c r="R2549" s="80">
        <v>8411.3242600545618</v>
      </c>
      <c r="S2549" s="56">
        <v>9509.7139538817501</v>
      </c>
      <c r="T2549" s="56">
        <v>10418.624240331066</v>
      </c>
      <c r="U2549" s="56">
        <v>8521.1632294372812</v>
      </c>
      <c r="V2549" s="56">
        <v>10239.189345323291</v>
      </c>
      <c r="W2549" s="80">
        <v>14262.05696642305</v>
      </c>
      <c r="X2549" s="56">
        <v>14382.988563522909</v>
      </c>
      <c r="Y2549" s="80">
        <v>10288.748772422528</v>
      </c>
      <c r="Z2549" s="58">
        <v>1.0112036114287513</v>
      </c>
    </row>
    <row r="2550" spans="2:26" x14ac:dyDescent="0.2">
      <c r="B2550" s="36" t="s">
        <v>5931</v>
      </c>
      <c r="C2550" s="46" t="s">
        <v>5930</v>
      </c>
      <c r="D2550" s="46" t="s">
        <v>12374</v>
      </c>
      <c r="E2550" s="46" t="s">
        <v>12508</v>
      </c>
      <c r="F2550" s="80">
        <v>15799.703979910988</v>
      </c>
      <c r="G2550" s="56">
        <v>9526.405726950823</v>
      </c>
      <c r="H2550" s="56">
        <v>7126.2482272617062</v>
      </c>
      <c r="I2550" s="56">
        <v>18035.088032165586</v>
      </c>
      <c r="J2550" s="56">
        <v>16380.712476365106</v>
      </c>
      <c r="K2550" s="58">
        <v>1.1100595520377683</v>
      </c>
      <c r="L2550" s="80">
        <v>10627.022787492782</v>
      </c>
      <c r="M2550" s="56">
        <v>7977.4266373730397</v>
      </c>
      <c r="N2550" s="56">
        <v>19994.030589636961</v>
      </c>
      <c r="O2550" s="56">
        <v>18133.683011728277</v>
      </c>
      <c r="P2550" s="56">
        <v>11987.788438724665</v>
      </c>
      <c r="Q2550" s="58">
        <v>0.99674457311630249</v>
      </c>
      <c r="R2550" s="80">
        <v>10095.258090850028</v>
      </c>
      <c r="S2550" s="56">
        <v>9091.5148164905804</v>
      </c>
      <c r="T2550" s="56">
        <v>11668.00976791593</v>
      </c>
      <c r="U2550" s="56">
        <v>9994.8837634140837</v>
      </c>
      <c r="V2550" s="56">
        <v>11509.789289482411</v>
      </c>
      <c r="W2550" s="80">
        <v>16031.861994338482</v>
      </c>
      <c r="X2550" s="56">
        <v>16219.648676034372</v>
      </c>
      <c r="Y2550" s="80">
        <v>11602.587992588828</v>
      </c>
      <c r="Z2550" s="58">
        <v>0.73435477065527865</v>
      </c>
    </row>
    <row r="2551" spans="2:26" x14ac:dyDescent="0.2">
      <c r="B2551" s="36" t="s">
        <v>5007</v>
      </c>
      <c r="C2551" s="46" t="s">
        <v>5006</v>
      </c>
      <c r="D2551" s="46" t="s">
        <v>12374</v>
      </c>
      <c r="E2551" s="46" t="s">
        <v>12526</v>
      </c>
      <c r="F2551" s="80">
        <v>5975.1723676682759</v>
      </c>
      <c r="G2551" s="56">
        <v>5380.0287049306062</v>
      </c>
      <c r="H2551" s="56">
        <v>5555.6923726018385</v>
      </c>
      <c r="I2551" s="56">
        <v>9746.4762100341886</v>
      </c>
      <c r="J2551" s="56">
        <v>6092.2873100727202</v>
      </c>
      <c r="K2551" s="58">
        <v>1.1087539607002188</v>
      </c>
      <c r="L2551" s="80">
        <v>5994.542403169321</v>
      </c>
      <c r="M2551" s="56">
        <v>6211.9645568570995</v>
      </c>
      <c r="N2551" s="56">
        <v>10792.414548821416</v>
      </c>
      <c r="O2551" s="56">
        <v>6736.3169757948426</v>
      </c>
      <c r="P2551" s="56">
        <v>6662.6579906845309</v>
      </c>
      <c r="Q2551" s="58">
        <v>0.99674457311630249</v>
      </c>
      <c r="R2551" s="80">
        <v>5557.16262451898</v>
      </c>
      <c r="S2551" s="56">
        <v>6276.4666148256283</v>
      </c>
      <c r="T2551" s="56">
        <v>6607.2811451942644</v>
      </c>
      <c r="U2551" s="56">
        <v>5629.0930235496453</v>
      </c>
      <c r="V2551" s="56">
        <v>6514.7780150126991</v>
      </c>
      <c r="W2551" s="80">
        <v>9074.3643896134945</v>
      </c>
      <c r="X2551" s="56">
        <v>9145.3820360777627</v>
      </c>
      <c r="Y2551" s="80">
        <v>6542.0714048028831</v>
      </c>
      <c r="Z2551" s="58">
        <v>1.0948757629490498</v>
      </c>
    </row>
    <row r="2552" spans="2:26" x14ac:dyDescent="0.2">
      <c r="B2552" s="36" t="s">
        <v>5005</v>
      </c>
      <c r="C2552" s="46" t="s">
        <v>5004</v>
      </c>
      <c r="D2552" s="46" t="s">
        <v>12374</v>
      </c>
      <c r="E2552" s="46" t="s">
        <v>12526</v>
      </c>
      <c r="F2552" s="80">
        <v>3274.0623941177719</v>
      </c>
      <c r="G2552" s="56">
        <v>2629.9361905742662</v>
      </c>
      <c r="H2552" s="56">
        <v>2028.2756238930135</v>
      </c>
      <c r="I2552" s="56">
        <v>5922.1084816177381</v>
      </c>
      <c r="J2552" s="56">
        <v>3731.8137355494591</v>
      </c>
      <c r="K2552" s="58">
        <v>1.1087539607002188</v>
      </c>
      <c r="L2552" s="80">
        <v>2930.33083588917</v>
      </c>
      <c r="M2552" s="56">
        <v>2267.8678807516471</v>
      </c>
      <c r="N2552" s="56">
        <v>6557.6366636907633</v>
      </c>
      <c r="O2552" s="56">
        <v>4126.3123253762178</v>
      </c>
      <c r="P2552" s="56">
        <v>3409.4033598405758</v>
      </c>
      <c r="Q2552" s="58">
        <v>0.99674457311630249</v>
      </c>
      <c r="R2552" s="80">
        <v>2834.1179179240171</v>
      </c>
      <c r="S2552" s="56">
        <v>3536.9617435761688</v>
      </c>
      <c r="T2552" s="56">
        <v>3413.5839740750162</v>
      </c>
      <c r="U2552" s="56">
        <v>2904.4023004892324</v>
      </c>
      <c r="V2552" s="56">
        <v>3365.432808061486</v>
      </c>
      <c r="W2552" s="80">
        <v>4687.6752452248465</v>
      </c>
      <c r="X2552" s="56">
        <v>4726.5889687628578</v>
      </c>
      <c r="Y2552" s="80">
        <v>3381.1252950195853</v>
      </c>
      <c r="Z2552" s="58">
        <v>1.0327003239443953</v>
      </c>
    </row>
    <row r="2553" spans="2:26" x14ac:dyDescent="0.2">
      <c r="B2553" s="36" t="s">
        <v>5929</v>
      </c>
      <c r="C2553" s="46" t="s">
        <v>5928</v>
      </c>
      <c r="D2553" s="46" t="s">
        <v>12374</v>
      </c>
      <c r="E2553" s="46" t="s">
        <v>12506</v>
      </c>
      <c r="F2553" s="80">
        <v>12552.903745489573</v>
      </c>
      <c r="G2553" s="56">
        <v>4378.2068126657305</v>
      </c>
      <c r="H2553" s="56">
        <v>3805.0028474703154</v>
      </c>
      <c r="I2553" s="56">
        <v>14896.792957177582</v>
      </c>
      <c r="J2553" s="56">
        <v>15713.196377620139</v>
      </c>
      <c r="K2553" s="58">
        <v>1.1045048188485505</v>
      </c>
      <c r="L2553" s="80">
        <v>4859.5957875393451</v>
      </c>
      <c r="M2553" s="56">
        <v>4238.1682713180817</v>
      </c>
      <c r="N2553" s="56">
        <v>16432.218616123355</v>
      </c>
      <c r="O2553" s="56">
        <v>17307.689973361539</v>
      </c>
      <c r="P2553" s="56">
        <v>6840.237231295202</v>
      </c>
      <c r="Q2553" s="58">
        <v>0.99674457311630249</v>
      </c>
      <c r="R2553" s="80">
        <v>4464.7626235914495</v>
      </c>
      <c r="S2553" s="56">
        <v>10246.908508785669</v>
      </c>
      <c r="T2553" s="56">
        <v>7163.7000094169744</v>
      </c>
      <c r="U2553" s="56">
        <v>5042.9772121108717</v>
      </c>
      <c r="V2553" s="56">
        <v>6963.1521877276291</v>
      </c>
      <c r="W2553" s="80">
        <v>9698.8999634627962</v>
      </c>
      <c r="X2553" s="56">
        <v>9848.0969448119795</v>
      </c>
      <c r="Y2553" s="80">
        <v>7044.7525494530664</v>
      </c>
      <c r="Z2553" s="58">
        <v>0.56120501616881591</v>
      </c>
    </row>
    <row r="2554" spans="2:26" x14ac:dyDescent="0.2">
      <c r="B2554" s="36" t="s">
        <v>5003</v>
      </c>
      <c r="C2554" s="46" t="s">
        <v>1241</v>
      </c>
      <c r="D2554" s="46" t="s">
        <v>12374</v>
      </c>
      <c r="E2554" s="46" t="s">
        <v>12526</v>
      </c>
      <c r="F2554" s="80">
        <v>5843.0917710207723</v>
      </c>
      <c r="G2554" s="56">
        <v>4889.2049401864679</v>
      </c>
      <c r="H2554" s="56">
        <v>3526.2365769284493</v>
      </c>
      <c r="I2554" s="56">
        <v>10347.887921082855</v>
      </c>
      <c r="J2554" s="56">
        <v>5960.7988662490279</v>
      </c>
      <c r="K2554" s="58">
        <v>1.1087539607002188</v>
      </c>
      <c r="L2554" s="80">
        <v>5447.6561258627598</v>
      </c>
      <c r="M2554" s="56">
        <v>3942.777095254135</v>
      </c>
      <c r="N2554" s="56">
        <v>11458.366464188626</v>
      </c>
      <c r="O2554" s="56">
        <v>6590.9285869731393</v>
      </c>
      <c r="P2554" s="56">
        <v>6180.9844536000446</v>
      </c>
      <c r="Q2554" s="58">
        <v>0.99674457311630249</v>
      </c>
      <c r="R2554" s="80">
        <v>4690.0736536329941</v>
      </c>
      <c r="S2554" s="56">
        <v>5064.7011114226807</v>
      </c>
      <c r="T2554" s="56">
        <v>6053.8099016146025</v>
      </c>
      <c r="U2554" s="56">
        <v>4727.5363994119634</v>
      </c>
      <c r="V2554" s="56">
        <v>5928.389803255257</v>
      </c>
      <c r="W2554" s="80">
        <v>8257.5905417557642</v>
      </c>
      <c r="X2554" s="56">
        <v>8327.0383501400029</v>
      </c>
      <c r="Y2554" s="80">
        <v>5956.6761959472378</v>
      </c>
      <c r="Z2554" s="58">
        <v>1.0194390965224602</v>
      </c>
    </row>
    <row r="2555" spans="2:26" x14ac:dyDescent="0.2">
      <c r="B2555" s="36" t="s">
        <v>5002</v>
      </c>
      <c r="C2555" s="46" t="s">
        <v>5001</v>
      </c>
      <c r="D2555" s="46" t="s">
        <v>12374</v>
      </c>
      <c r="E2555" s="46" t="s">
        <v>12526</v>
      </c>
      <c r="F2555" s="80">
        <v>9581.4922692604177</v>
      </c>
      <c r="G2555" s="56">
        <v>8476.996037772984</v>
      </c>
      <c r="H2555" s="56">
        <v>7794.1081670439944</v>
      </c>
      <c r="I2555" s="56">
        <v>15863.679063542966</v>
      </c>
      <c r="J2555" s="56">
        <v>8724.3651375758709</v>
      </c>
      <c r="K2555" s="58">
        <v>1.1087539607002188</v>
      </c>
      <c r="L2555" s="80">
        <v>9445.2492703910066</v>
      </c>
      <c r="M2555" s="56">
        <v>8714.7956436099885</v>
      </c>
      <c r="N2555" s="56">
        <v>17566.082041728419</v>
      </c>
      <c r="O2555" s="56">
        <v>9646.6377877676859</v>
      </c>
      <c r="P2555" s="56">
        <v>10462.853935328727</v>
      </c>
      <c r="Q2555" s="58">
        <v>0.99674457311630249</v>
      </c>
      <c r="R2555" s="80">
        <v>8830.1697593926237</v>
      </c>
      <c r="S2555" s="56">
        <v>9018.7197791473518</v>
      </c>
      <c r="T2555" s="56">
        <v>10292.124678444305</v>
      </c>
      <c r="U2555" s="56">
        <v>8849.0247613680967</v>
      </c>
      <c r="V2555" s="56">
        <v>10155.656798145503</v>
      </c>
      <c r="W2555" s="80">
        <v>14145.705377813723</v>
      </c>
      <c r="X2555" s="56">
        <v>14259.585779701441</v>
      </c>
      <c r="Y2555" s="80">
        <v>10200.473638576099</v>
      </c>
      <c r="Z2555" s="58">
        <v>1.0646017709894222</v>
      </c>
    </row>
    <row r="2556" spans="2:26" x14ac:dyDescent="0.2">
      <c r="B2556" s="36" t="s">
        <v>5000</v>
      </c>
      <c r="C2556" s="46" t="s">
        <v>4999</v>
      </c>
      <c r="D2556" s="46" t="s">
        <v>12374</v>
      </c>
      <c r="E2556" s="46" t="s">
        <v>12526</v>
      </c>
      <c r="F2556" s="80">
        <v>2382.722686907126</v>
      </c>
      <c r="G2556" s="56">
        <v>3010.3510055298557</v>
      </c>
      <c r="H2556" s="56">
        <v>2572.7637752824448</v>
      </c>
      <c r="I2556" s="56">
        <v>3545.4339703581372</v>
      </c>
      <c r="J2556" s="56">
        <v>1287.1207673782967</v>
      </c>
      <c r="K2556" s="58">
        <v>1.1087539607002188</v>
      </c>
      <c r="L2556" s="80">
        <v>3354.1971132112917</v>
      </c>
      <c r="M2556" s="56">
        <v>2876.6742852854845</v>
      </c>
      <c r="N2556" s="56">
        <v>3925.910486929165</v>
      </c>
      <c r="O2556" s="56">
        <v>1423.1852560290711</v>
      </c>
      <c r="P2556" s="56">
        <v>3318.2493933953779</v>
      </c>
      <c r="Q2556" s="58">
        <v>0.99674457311630249</v>
      </c>
      <c r="R2556" s="80">
        <v>2546.199586102588</v>
      </c>
      <c r="S2556" s="56">
        <v>2009.6563980591638</v>
      </c>
      <c r="T2556" s="56">
        <v>3179.0441373131621</v>
      </c>
      <c r="U2556" s="56">
        <v>2492.5452672982456</v>
      </c>
      <c r="V2556" s="56">
        <v>3114.1248309575294</v>
      </c>
      <c r="W2556" s="80">
        <v>4337.6310606029247</v>
      </c>
      <c r="X2556" s="56">
        <v>4365.9508055389515</v>
      </c>
      <c r="Y2556" s="80">
        <v>3123.1458463972717</v>
      </c>
      <c r="Z2556" s="58">
        <v>1.3107466779741985</v>
      </c>
    </row>
    <row r="2557" spans="2:26" x14ac:dyDescent="0.2">
      <c r="B2557" s="36" t="s">
        <v>4998</v>
      </c>
      <c r="C2557" s="46" t="s">
        <v>4997</v>
      </c>
      <c r="D2557" s="46" t="s">
        <v>12374</v>
      </c>
      <c r="E2557" s="46" t="s">
        <v>12526</v>
      </c>
      <c r="F2557" s="80">
        <v>4288.0700748592863</v>
      </c>
      <c r="G2557" s="56">
        <v>3367.1658205538838</v>
      </c>
      <c r="H2557" s="56">
        <v>3053.2222150945804</v>
      </c>
      <c r="I2557" s="56">
        <v>7309.7941306854227</v>
      </c>
      <c r="J2557" s="56">
        <v>4330.9310178515288</v>
      </c>
      <c r="K2557" s="58">
        <v>1.1087539607002188</v>
      </c>
      <c r="L2557" s="80">
        <v>3751.7677686950242</v>
      </c>
      <c r="M2557" s="56">
        <v>3413.8873991494734</v>
      </c>
      <c r="N2557" s="56">
        <v>8094.2411210812388</v>
      </c>
      <c r="O2557" s="56">
        <v>4788.7636698147544</v>
      </c>
      <c r="P2557" s="56">
        <v>4337.7612181716231</v>
      </c>
      <c r="Q2557" s="58">
        <v>0.99674457311630249</v>
      </c>
      <c r="R2557" s="80">
        <v>3587.3004050563686</v>
      </c>
      <c r="S2557" s="56">
        <v>3828.7072319270974</v>
      </c>
      <c r="T2557" s="56">
        <v>4275.9456189103239</v>
      </c>
      <c r="U2557" s="56">
        <v>3611.4410877434416</v>
      </c>
      <c r="V2557" s="56">
        <v>4213.1062245314351</v>
      </c>
      <c r="W2557" s="80">
        <v>5868.390450978779</v>
      </c>
      <c r="X2557" s="56">
        <v>5919.356117883749</v>
      </c>
      <c r="Y2557" s="80">
        <v>4234.3611498006321</v>
      </c>
      <c r="Z2557" s="58">
        <v>0.9874748023887141</v>
      </c>
    </row>
    <row r="2558" spans="2:26" x14ac:dyDescent="0.2">
      <c r="B2558" s="36" t="s">
        <v>4996</v>
      </c>
      <c r="C2558" s="46" t="s">
        <v>4995</v>
      </c>
      <c r="D2558" s="46" t="s">
        <v>12374</v>
      </c>
      <c r="E2558" s="46" t="s">
        <v>12526</v>
      </c>
      <c r="F2558" s="80">
        <v>4016.8763594201473</v>
      </c>
      <c r="G2558" s="56">
        <v>3491.4047554827625</v>
      </c>
      <c r="H2558" s="56">
        <v>3288.8729281080609</v>
      </c>
      <c r="I2558" s="56">
        <v>7448.7443082540103</v>
      </c>
      <c r="J2558" s="56">
        <v>3570.7495545998454</v>
      </c>
      <c r="K2558" s="58">
        <v>1.1087539607002188</v>
      </c>
      <c r="L2558" s="80">
        <v>3890.1974322529918</v>
      </c>
      <c r="M2558" s="56">
        <v>3677.3746080987862</v>
      </c>
      <c r="N2558" s="56">
        <v>8248.1026691562929</v>
      </c>
      <c r="O2558" s="56">
        <v>3948.2216804177115</v>
      </c>
      <c r="P2558" s="56">
        <v>4445.5490729738831</v>
      </c>
      <c r="Q2558" s="58">
        <v>0.99674457311630249</v>
      </c>
      <c r="R2558" s="80">
        <v>3743.9059030163626</v>
      </c>
      <c r="S2558" s="56">
        <v>4957.3476741267614</v>
      </c>
      <c r="T2558" s="56">
        <v>4485.5476278287733</v>
      </c>
      <c r="U2558" s="56">
        <v>3865.2500801274027</v>
      </c>
      <c r="V2558" s="56">
        <v>4426.8887016604058</v>
      </c>
      <c r="W2558" s="80">
        <v>6166.1657693567931</v>
      </c>
      <c r="X2558" s="56">
        <v>6213.9081753713153</v>
      </c>
      <c r="Y2558" s="80">
        <v>4445.0664636862066</v>
      </c>
      <c r="Z2558" s="58">
        <v>1.1065977804524385</v>
      </c>
    </row>
    <row r="2559" spans="2:26" x14ac:dyDescent="0.2">
      <c r="B2559" s="36" t="s">
        <v>5927</v>
      </c>
      <c r="C2559" s="46" t="s">
        <v>5926</v>
      </c>
      <c r="D2559" s="46" t="s">
        <v>12374</v>
      </c>
      <c r="E2559" s="46" t="s">
        <v>12508</v>
      </c>
      <c r="F2559" s="80">
        <v>8197.5453512497716</v>
      </c>
      <c r="G2559" s="56">
        <v>6107.8476979853067</v>
      </c>
      <c r="H2559" s="56">
        <v>3555.4483929801677</v>
      </c>
      <c r="I2559" s="56">
        <v>11248.948028928451</v>
      </c>
      <c r="J2559" s="56">
        <v>7090.2427819209743</v>
      </c>
      <c r="K2559" s="58">
        <v>1.1100595520377683</v>
      </c>
      <c r="L2559" s="80">
        <v>6813.5074790480057</v>
      </c>
      <c r="M2559" s="56">
        <v>3980.1207891496497</v>
      </c>
      <c r="N2559" s="56">
        <v>12470.790860044684</v>
      </c>
      <c r="O2559" s="56">
        <v>7849.0001743855564</v>
      </c>
      <c r="P2559" s="56">
        <v>7412.3046806533221</v>
      </c>
      <c r="Q2559" s="58">
        <v>0.99674457311630249</v>
      </c>
      <c r="R2559" s="80">
        <v>5447.0541574845493</v>
      </c>
      <c r="S2559" s="56">
        <v>8867.1499571915629</v>
      </c>
      <c r="T2559" s="56">
        <v>7539.1460126170314</v>
      </c>
      <c r="U2559" s="56">
        <v>5789.0637374552516</v>
      </c>
      <c r="V2559" s="56">
        <v>7373.6481038348647</v>
      </c>
      <c r="W2559" s="80">
        <v>10270.675320139781</v>
      </c>
      <c r="X2559" s="56">
        <v>10368.106882245</v>
      </c>
      <c r="Y2559" s="80">
        <v>7416.7372438565935</v>
      </c>
      <c r="Z2559" s="58">
        <v>0.90475098655304931</v>
      </c>
    </row>
    <row r="2560" spans="2:26" x14ac:dyDescent="0.2">
      <c r="B2560" s="36" t="s">
        <v>4994</v>
      </c>
      <c r="C2560" s="46" t="s">
        <v>4993</v>
      </c>
      <c r="D2560" s="46" t="s">
        <v>12374</v>
      </c>
      <c r="E2560" s="46" t="s">
        <v>12526</v>
      </c>
      <c r="F2560" s="80">
        <v>6558.4369087269442</v>
      </c>
      <c r="G2560" s="56">
        <v>4480.9969975701897</v>
      </c>
      <c r="H2560" s="56">
        <v>3609.4886339559398</v>
      </c>
      <c r="I2560" s="56">
        <v>11178.717949747628</v>
      </c>
      <c r="J2560" s="56">
        <v>8282.5558039261105</v>
      </c>
      <c r="K2560" s="58">
        <v>1.1087539607002188</v>
      </c>
      <c r="L2560" s="80">
        <v>4992.822154608818</v>
      </c>
      <c r="M2560" s="56">
        <v>4035.8633917687889</v>
      </c>
      <c r="N2560" s="56">
        <v>12378.356611984613</v>
      </c>
      <c r="O2560" s="56">
        <v>9158.1237760583517</v>
      </c>
      <c r="P2560" s="56">
        <v>6064.7696270829547</v>
      </c>
      <c r="Q2560" s="58">
        <v>0.99674457311630249</v>
      </c>
      <c r="R2560" s="80">
        <v>4662.2627811077045</v>
      </c>
      <c r="S2560" s="56">
        <v>5907.7965895488969</v>
      </c>
      <c r="T2560" s="56">
        <v>6033.818405439707</v>
      </c>
      <c r="U2560" s="56">
        <v>4786.8161619518241</v>
      </c>
      <c r="V2560" s="56">
        <v>5915.8946560977865</v>
      </c>
      <c r="W2560" s="80">
        <v>8240.1861853605897</v>
      </c>
      <c r="X2560" s="56">
        <v>8318.1361966878667</v>
      </c>
      <c r="Y2560" s="80">
        <v>5950.308116045202</v>
      </c>
      <c r="Z2560" s="58">
        <v>0.90727534607025961</v>
      </c>
    </row>
    <row r="2561" spans="2:26" x14ac:dyDescent="0.2">
      <c r="B2561" s="36" t="s">
        <v>5922</v>
      </c>
      <c r="C2561" s="46" t="s">
        <v>5921</v>
      </c>
      <c r="D2561" s="46" t="s">
        <v>12376</v>
      </c>
      <c r="E2561" s="46" t="s">
        <v>12527</v>
      </c>
      <c r="F2561" s="80">
        <v>15225.04041697142</v>
      </c>
      <c r="G2561" s="56">
        <v>15016.230581732661</v>
      </c>
      <c r="H2561" s="56">
        <v>11808.713712876171</v>
      </c>
      <c r="I2561" s="56">
        <v>26526.363612889778</v>
      </c>
      <c r="J2561" s="56">
        <v>13980.612457695619</v>
      </c>
      <c r="K2561" s="58">
        <v>1.0920915915640765</v>
      </c>
      <c r="L2561" s="80">
        <v>16479.963720966378</v>
      </c>
      <c r="M2561" s="56">
        <v>13005.206483616446</v>
      </c>
      <c r="N2561" s="56">
        <v>28931.609138091007</v>
      </c>
      <c r="O2561" s="56">
        <v>15226.22399983273</v>
      </c>
      <c r="P2561" s="56">
        <v>17826.390122122393</v>
      </c>
      <c r="Q2561" s="58">
        <v>0.99645650386810303</v>
      </c>
      <c r="R2561" s="80">
        <v>14291.476931305182</v>
      </c>
      <c r="S2561" s="56">
        <v>17842.368844701683</v>
      </c>
      <c r="T2561" s="56">
        <v>17778.527770468099</v>
      </c>
      <c r="U2561" s="56">
        <v>14646.566122644832</v>
      </c>
      <c r="V2561" s="56">
        <v>17482.351350389345</v>
      </c>
      <c r="W2561" s="80">
        <v>24350.979599782302</v>
      </c>
      <c r="X2561" s="56">
        <v>24393.7567964954</v>
      </c>
      <c r="Y2561" s="80">
        <v>17449.866846952526</v>
      </c>
      <c r="Z2561" s="58">
        <v>1.1461294268553193</v>
      </c>
    </row>
    <row r="2562" spans="2:26" x14ac:dyDescent="0.2">
      <c r="B2562" s="36" t="s">
        <v>4812</v>
      </c>
      <c r="C2562" s="46" t="s">
        <v>4811</v>
      </c>
      <c r="D2562" s="46" t="s">
        <v>12376</v>
      </c>
      <c r="E2562" s="46" t="s">
        <v>12528</v>
      </c>
      <c r="F2562" s="80">
        <v>13757.933308583224</v>
      </c>
      <c r="G2562" s="56">
        <v>12511.109353428881</v>
      </c>
      <c r="H2562" s="56">
        <v>10590.631028778758</v>
      </c>
      <c r="I2562" s="56">
        <v>16269.849452084427</v>
      </c>
      <c r="J2562" s="56">
        <v>17212.415170755474</v>
      </c>
      <c r="K2562" s="58">
        <v>1.0914278228656478</v>
      </c>
      <c r="L2562" s="80">
        <v>13722.306020376454</v>
      </c>
      <c r="M2562" s="56">
        <v>11656.615014841083</v>
      </c>
      <c r="N2562" s="56">
        <v>17734.312723851515</v>
      </c>
      <c r="O2562" s="56">
        <v>18734.572507424251</v>
      </c>
      <c r="P2562" s="56">
        <v>14320.661179419048</v>
      </c>
      <c r="Q2562" s="58">
        <v>0.99645650386810303</v>
      </c>
      <c r="R2562" s="80">
        <v>12389.042355676505</v>
      </c>
      <c r="S2562" s="56">
        <v>12580.06230505502</v>
      </c>
      <c r="T2562" s="56">
        <v>14106.867890904088</v>
      </c>
      <c r="U2562" s="56">
        <v>12408.144350614357</v>
      </c>
      <c r="V2562" s="56">
        <v>13946.226761337193</v>
      </c>
      <c r="W2562" s="80">
        <v>19425.549604441323</v>
      </c>
      <c r="X2562" s="56">
        <v>19464.204728065881</v>
      </c>
      <c r="Y2562" s="80">
        <v>13923.553621530322</v>
      </c>
      <c r="Z2562" s="58">
        <v>1.0120381680323869</v>
      </c>
    </row>
    <row r="2563" spans="2:26" x14ac:dyDescent="0.2">
      <c r="B2563" s="36" t="s">
        <v>4810</v>
      </c>
      <c r="C2563" s="46" t="s">
        <v>4809</v>
      </c>
      <c r="D2563" s="46" t="s">
        <v>12376</v>
      </c>
      <c r="E2563" s="46" t="s">
        <v>12528</v>
      </c>
      <c r="F2563" s="80">
        <v>15630.787686100419</v>
      </c>
      <c r="G2563" s="56">
        <v>11507.617639804384</v>
      </c>
      <c r="H2563" s="56">
        <v>9243.3296522597684</v>
      </c>
      <c r="I2563" s="56">
        <v>16222.337823847989</v>
      </c>
      <c r="J2563" s="56">
        <v>19373.069473670326</v>
      </c>
      <c r="K2563" s="58">
        <v>1.0914278228656478</v>
      </c>
      <c r="L2563" s="80">
        <v>12621.66658111735</v>
      </c>
      <c r="M2563" s="56">
        <v>10173.703051203511</v>
      </c>
      <c r="N2563" s="56">
        <v>17682.524532716387</v>
      </c>
      <c r="O2563" s="56">
        <v>21086.301436796795</v>
      </c>
      <c r="P2563" s="56">
        <v>13475.200148346763</v>
      </c>
      <c r="Q2563" s="58">
        <v>0.99645650386810303</v>
      </c>
      <c r="R2563" s="80">
        <v>12226.395123591983</v>
      </c>
      <c r="S2563" s="56">
        <v>10778.21502657006</v>
      </c>
      <c r="T2563" s="56">
        <v>13168.114009620287</v>
      </c>
      <c r="U2563" s="56">
        <v>12081.577113889791</v>
      </c>
      <c r="V2563" s="56">
        <v>13065.364792277667</v>
      </c>
      <c r="W2563" s="80">
        <v>18198.606419918557</v>
      </c>
      <c r="X2563" s="56">
        <v>18242.523628761144</v>
      </c>
      <c r="Y2563" s="80">
        <v>13049.634417934385</v>
      </c>
      <c r="Z2563" s="58">
        <v>0.83486735793479505</v>
      </c>
    </row>
    <row r="2564" spans="2:26" x14ac:dyDescent="0.2">
      <c r="B2564" s="36" t="s">
        <v>5920</v>
      </c>
      <c r="C2564" s="46" t="s">
        <v>5919</v>
      </c>
      <c r="D2564" s="46" t="s">
        <v>12376</v>
      </c>
      <c r="E2564" s="46" t="s">
        <v>12527</v>
      </c>
      <c r="F2564" s="80">
        <v>12544.806625960822</v>
      </c>
      <c r="G2564" s="56">
        <v>11502.120125778147</v>
      </c>
      <c r="H2564" s="56">
        <v>9877.9716947310171</v>
      </c>
      <c r="I2564" s="56">
        <v>19685.207327599317</v>
      </c>
      <c r="J2564" s="56">
        <v>10878.593953185002</v>
      </c>
      <c r="K2564" s="58">
        <v>1.0920915915640765</v>
      </c>
      <c r="L2564" s="80">
        <v>12623.309248967937</v>
      </c>
      <c r="M2564" s="56">
        <v>10878.836141926093</v>
      </c>
      <c r="N2564" s="56">
        <v>21470.139387203573</v>
      </c>
      <c r="O2564" s="56">
        <v>11847.829187429077</v>
      </c>
      <c r="P2564" s="56">
        <v>13630.583794057644</v>
      </c>
      <c r="Q2564" s="58">
        <v>0.99645650386810303</v>
      </c>
      <c r="R2564" s="80">
        <v>11155.49587189743</v>
      </c>
      <c r="S2564" s="56">
        <v>11570.664103299978</v>
      </c>
      <c r="T2564" s="56">
        <v>13386.773078623817</v>
      </c>
      <c r="U2564" s="56">
        <v>11197.012695037687</v>
      </c>
      <c r="V2564" s="56">
        <v>13179.696663211267</v>
      </c>
      <c r="W2564" s="80">
        <v>18357.858056092031</v>
      </c>
      <c r="X2564" s="56">
        <v>18393.104705432172</v>
      </c>
      <c r="Y2564" s="80">
        <v>13157.351312855533</v>
      </c>
      <c r="Z2564" s="58">
        <v>1.0488285475542589</v>
      </c>
    </row>
    <row r="2565" spans="2:26" x14ac:dyDescent="0.2">
      <c r="B2565" s="36" t="s">
        <v>4808</v>
      </c>
      <c r="C2565" s="46" t="s">
        <v>4807</v>
      </c>
      <c r="D2565" s="46" t="s">
        <v>12376</v>
      </c>
      <c r="E2565" s="46" t="s">
        <v>12528</v>
      </c>
      <c r="F2565" s="80">
        <v>11391.599362321851</v>
      </c>
      <c r="G2565" s="56">
        <v>8423.9570303250875</v>
      </c>
      <c r="H2565" s="56">
        <v>6570.6405303555157</v>
      </c>
      <c r="I2565" s="56">
        <v>15389.719525525659</v>
      </c>
      <c r="J2565" s="56">
        <v>12808.852670243408</v>
      </c>
      <c r="K2565" s="58">
        <v>1.0914278228656478</v>
      </c>
      <c r="L2565" s="80">
        <v>9239.4777319200275</v>
      </c>
      <c r="M2565" s="56">
        <v>7231.9984385385114</v>
      </c>
      <c r="N2565" s="56">
        <v>16774.961538631182</v>
      </c>
      <c r="O2565" s="56">
        <v>13941.58673881542</v>
      </c>
      <c r="P2565" s="56">
        <v>10286.635153438354</v>
      </c>
      <c r="Q2565" s="58">
        <v>0.99645650386810303</v>
      </c>
      <c r="R2565" s="80">
        <v>8885.7630919415624</v>
      </c>
      <c r="S2565" s="56">
        <v>10073.817450991712</v>
      </c>
      <c r="T2565" s="56">
        <v>10236.812592012362</v>
      </c>
      <c r="U2565" s="56">
        <v>9004.5685278465771</v>
      </c>
      <c r="V2565" s="56">
        <v>10120.28446152214</v>
      </c>
      <c r="W2565" s="80">
        <v>14096.435629697549</v>
      </c>
      <c r="X2565" s="56">
        <v>14128.442157986015</v>
      </c>
      <c r="Y2565" s="80">
        <v>10106.661162053824</v>
      </c>
      <c r="Z2565" s="58">
        <v>0.88720300289720433</v>
      </c>
    </row>
    <row r="2566" spans="2:26" x14ac:dyDescent="0.2">
      <c r="B2566" s="36" t="s">
        <v>4806</v>
      </c>
      <c r="C2566" s="46" t="s">
        <v>4805</v>
      </c>
      <c r="D2566" s="46" t="s">
        <v>12376</v>
      </c>
      <c r="E2566" s="46" t="s">
        <v>12528</v>
      </c>
      <c r="F2566" s="80">
        <v>10924.066369436969</v>
      </c>
      <c r="G2566" s="56">
        <v>8631.9216437702707</v>
      </c>
      <c r="H2566" s="56">
        <v>7485.1451449225069</v>
      </c>
      <c r="I2566" s="56">
        <v>12204.661061384477</v>
      </c>
      <c r="J2566" s="56">
        <v>13181.468102426821</v>
      </c>
      <c r="K2566" s="58">
        <v>1.0914278228656478</v>
      </c>
      <c r="L2566" s="80">
        <v>9467.5753359364116</v>
      </c>
      <c r="M2566" s="56">
        <v>8238.551135194235</v>
      </c>
      <c r="N2566" s="56">
        <v>13303.21319743228</v>
      </c>
      <c r="O2566" s="56">
        <v>14347.153927520349</v>
      </c>
      <c r="P2566" s="56">
        <v>10090.490342534868</v>
      </c>
      <c r="Q2566" s="58">
        <v>0.99645650386810303</v>
      </c>
      <c r="R2566" s="80">
        <v>9176.3663340447783</v>
      </c>
      <c r="S2566" s="56">
        <v>8810.485657898309</v>
      </c>
      <c r="T2566" s="56">
        <v>9934.4932966202032</v>
      </c>
      <c r="U2566" s="56">
        <v>9139.7782664301321</v>
      </c>
      <c r="V2566" s="56">
        <v>9859.340443842435</v>
      </c>
      <c r="W2566" s="80">
        <v>13732.969507558195</v>
      </c>
      <c r="X2566" s="56">
        <v>13763.66242680138</v>
      </c>
      <c r="Y2566" s="80">
        <v>9845.7190779483735</v>
      </c>
      <c r="Z2566" s="58">
        <v>0.90128700659439753</v>
      </c>
    </row>
    <row r="2567" spans="2:26" x14ac:dyDescent="0.2">
      <c r="B2567" s="36" t="s">
        <v>4470</v>
      </c>
      <c r="C2567" s="46" t="s">
        <v>4469</v>
      </c>
      <c r="D2567" s="46" t="s">
        <v>12376</v>
      </c>
      <c r="E2567" s="46" t="s">
        <v>12529</v>
      </c>
      <c r="F2567" s="80">
        <v>9672.3307384281779</v>
      </c>
      <c r="G2567" s="56">
        <v>7592.974456998264</v>
      </c>
      <c r="H2567" s="56">
        <v>5768.9896215161434</v>
      </c>
      <c r="I2567" s="56">
        <v>13840.639349781126</v>
      </c>
      <c r="J2567" s="56">
        <v>8110.3033022008067</v>
      </c>
      <c r="K2567" s="58">
        <v>1.0923359911226211</v>
      </c>
      <c r="L2567" s="80">
        <v>8334.977691349146</v>
      </c>
      <c r="M2567" s="56">
        <v>6354.9420665732468</v>
      </c>
      <c r="N2567" s="56">
        <v>15099.000622324978</v>
      </c>
      <c r="O2567" s="56">
        <v>8834.8726403824476</v>
      </c>
      <c r="P2567" s="56">
        <v>9109.4690295873334</v>
      </c>
      <c r="Q2567" s="58">
        <v>0.99645650386810303</v>
      </c>
      <c r="R2567" s="80">
        <v>8040.3492025679097</v>
      </c>
      <c r="S2567" s="56">
        <v>9493.6558332869045</v>
      </c>
      <c r="T2567" s="56">
        <v>9122.6130259164838</v>
      </c>
      <c r="U2567" s="56">
        <v>8185.6798656398096</v>
      </c>
      <c r="V2567" s="56">
        <v>9034.0112036506562</v>
      </c>
      <c r="W2567" s="80">
        <v>12583.377265175635</v>
      </c>
      <c r="X2567" s="56">
        <v>12610.553232091996</v>
      </c>
      <c r="Y2567" s="80">
        <v>9020.8522042011427</v>
      </c>
      <c r="Z2567" s="58">
        <v>0.93264513467899623</v>
      </c>
    </row>
    <row r="2568" spans="2:26" x14ac:dyDescent="0.2">
      <c r="B2568" s="36" t="s">
        <v>5918</v>
      </c>
      <c r="C2568" s="46" t="s">
        <v>5917</v>
      </c>
      <c r="D2568" s="46" t="s">
        <v>12376</v>
      </c>
      <c r="E2568" s="46" t="s">
        <v>12527</v>
      </c>
      <c r="F2568" s="80">
        <v>16350.070845514287</v>
      </c>
      <c r="G2568" s="56">
        <v>11340.398085136972</v>
      </c>
      <c r="H2568" s="56">
        <v>8522.9169986994257</v>
      </c>
      <c r="I2568" s="56">
        <v>15317.328881841777</v>
      </c>
      <c r="J2568" s="56">
        <v>30086.177596467012</v>
      </c>
      <c r="K2568" s="58">
        <v>1.0920915915640765</v>
      </c>
      <c r="L2568" s="80">
        <v>12445.82307171854</v>
      </c>
      <c r="M2568" s="56">
        <v>9386.4834143577064</v>
      </c>
      <c r="N2568" s="56">
        <v>16706.208914127212</v>
      </c>
      <c r="O2568" s="56">
        <v>32766.724688831182</v>
      </c>
      <c r="P2568" s="56">
        <v>13647.901670882913</v>
      </c>
      <c r="Q2568" s="58">
        <v>0.99645650386810303</v>
      </c>
      <c r="R2568" s="80">
        <v>11115.636123178872</v>
      </c>
      <c r="S2568" s="56">
        <v>11089.705666745056</v>
      </c>
      <c r="T2568" s="56">
        <v>13354.215274783099</v>
      </c>
      <c r="U2568" s="56">
        <v>11113.043077535491</v>
      </c>
      <c r="V2568" s="56">
        <v>13142.277060717748</v>
      </c>
      <c r="W2568" s="80">
        <v>18305.736693313713</v>
      </c>
      <c r="X2568" s="56">
        <v>18351.674843734123</v>
      </c>
      <c r="Y2568" s="80">
        <v>13127.714812985925</v>
      </c>
      <c r="Z2568" s="58">
        <v>0.80291485810824914</v>
      </c>
    </row>
    <row r="2569" spans="2:26" x14ac:dyDescent="0.2">
      <c r="B2569" s="36" t="s">
        <v>4804</v>
      </c>
      <c r="C2569" s="46" t="s">
        <v>4803</v>
      </c>
      <c r="D2569" s="46" t="s">
        <v>12376</v>
      </c>
      <c r="E2569" s="46" t="s">
        <v>12528</v>
      </c>
      <c r="F2569" s="80">
        <v>8141.111144539138</v>
      </c>
      <c r="G2569" s="56">
        <v>6979.4171390269712</v>
      </c>
      <c r="H2569" s="56">
        <v>6280.0930604597197</v>
      </c>
      <c r="I2569" s="56">
        <v>10405.584644674678</v>
      </c>
      <c r="J2569" s="56">
        <v>9696.5500600549731</v>
      </c>
      <c r="K2569" s="58">
        <v>1.0914278228656478</v>
      </c>
      <c r="L2569" s="80">
        <v>7655.092375908298</v>
      </c>
      <c r="M2569" s="56">
        <v>6912.206351465682</v>
      </c>
      <c r="N2569" s="56">
        <v>11342.200350816776</v>
      </c>
      <c r="O2569" s="56">
        <v>10554.05173357758</v>
      </c>
      <c r="P2569" s="56">
        <v>8207.413370215505</v>
      </c>
      <c r="Q2569" s="58">
        <v>0.99645650386810303</v>
      </c>
      <c r="R2569" s="80">
        <v>6839.9138730933446</v>
      </c>
      <c r="S2569" s="56">
        <v>6574.6412869310052</v>
      </c>
      <c r="T2569" s="56">
        <v>8021.364277043851</v>
      </c>
      <c r="U2569" s="56">
        <v>6813.3866144771109</v>
      </c>
      <c r="V2569" s="56">
        <v>7907.130917933986</v>
      </c>
      <c r="W2569" s="80">
        <v>11013.757807306067</v>
      </c>
      <c r="X2569" s="56">
        <v>11036.63156680722</v>
      </c>
      <c r="Y2569" s="80">
        <v>7894.9607018844954</v>
      </c>
      <c r="Z2569" s="58">
        <v>0.96976451515224005</v>
      </c>
    </row>
    <row r="2570" spans="2:26" x14ac:dyDescent="0.2">
      <c r="B2570" s="36" t="s">
        <v>5916</v>
      </c>
      <c r="C2570" s="46" t="s">
        <v>5915</v>
      </c>
      <c r="D2570" s="46" t="s">
        <v>12376</v>
      </c>
      <c r="E2570" s="46" t="s">
        <v>12527</v>
      </c>
      <c r="F2570" s="80">
        <v>5606.8698184904733</v>
      </c>
      <c r="G2570" s="56">
        <v>5478.427463714198</v>
      </c>
      <c r="H2570" s="56">
        <v>4423.9242293163052</v>
      </c>
      <c r="I2570" s="56">
        <v>10314.145061272502</v>
      </c>
      <c r="J2570" s="56">
        <v>5408.9241533603408</v>
      </c>
      <c r="K2570" s="58">
        <v>1.0920915915640765</v>
      </c>
      <c r="L2570" s="80">
        <v>6012.4466895032383</v>
      </c>
      <c r="M2570" s="56">
        <v>4872.168931269578</v>
      </c>
      <c r="N2570" s="56">
        <v>11249.367529641564</v>
      </c>
      <c r="O2570" s="56">
        <v>5890.835684515132</v>
      </c>
      <c r="P2570" s="56">
        <v>6615.8745983001527</v>
      </c>
      <c r="Q2570" s="58">
        <v>0.99645650386810303</v>
      </c>
      <c r="R2570" s="80">
        <v>5800.8836150073457</v>
      </c>
      <c r="S2570" s="56">
        <v>6140.1839908144857</v>
      </c>
      <c r="T2570" s="56">
        <v>6549.9494577863943</v>
      </c>
      <c r="U2570" s="56">
        <v>5834.81365258806</v>
      </c>
      <c r="V2570" s="56">
        <v>6482.3220770996013</v>
      </c>
      <c r="W2570" s="80">
        <v>9029.1568619661302</v>
      </c>
      <c r="X2570" s="56">
        <v>9044.9102633760158</v>
      </c>
      <c r="Y2570" s="80">
        <v>6470.1997751007029</v>
      </c>
      <c r="Z2570" s="58">
        <v>1.1539771716766312</v>
      </c>
    </row>
    <row r="2571" spans="2:26" x14ac:dyDescent="0.2">
      <c r="B2571" s="36" t="s">
        <v>4468</v>
      </c>
      <c r="C2571" s="46" t="s">
        <v>4467</v>
      </c>
      <c r="D2571" s="46" t="s">
        <v>12376</v>
      </c>
      <c r="E2571" s="46" t="s">
        <v>12529</v>
      </c>
      <c r="F2571" s="80">
        <v>12761.106298448667</v>
      </c>
      <c r="G2571" s="56">
        <v>10782.877551651325</v>
      </c>
      <c r="H2571" s="56">
        <v>8515.4180634051336</v>
      </c>
      <c r="I2571" s="56">
        <v>18491.151536621004</v>
      </c>
      <c r="J2571" s="56">
        <v>11404.007962015408</v>
      </c>
      <c r="K2571" s="58">
        <v>1.0923359911226211</v>
      </c>
      <c r="L2571" s="80">
        <v>11836.605581983435</v>
      </c>
      <c r="M2571" s="56">
        <v>9380.3234215854027</v>
      </c>
      <c r="N2571" s="56">
        <v>20172.32741227097</v>
      </c>
      <c r="O2571" s="56">
        <v>12422.834779430905</v>
      </c>
      <c r="P2571" s="56">
        <v>12788.799674096043</v>
      </c>
      <c r="Q2571" s="58">
        <v>0.99645650386810303</v>
      </c>
      <c r="R2571" s="80">
        <v>10786.570542662215</v>
      </c>
      <c r="S2571" s="56">
        <v>14284.844149339553</v>
      </c>
      <c r="T2571" s="56">
        <v>12902.920948015641</v>
      </c>
      <c r="U2571" s="56">
        <v>11136.397903329949</v>
      </c>
      <c r="V2571" s="56">
        <v>12735.868304914067</v>
      </c>
      <c r="W2571" s="80">
        <v>17739.654298365855</v>
      </c>
      <c r="X2571" s="56">
        <v>17775.508676380967</v>
      </c>
      <c r="Y2571" s="80">
        <v>12715.559236216544</v>
      </c>
      <c r="Z2571" s="58">
        <v>0.99643079046856153</v>
      </c>
    </row>
    <row r="2572" spans="2:26" x14ac:dyDescent="0.2">
      <c r="B2572" s="36" t="s">
        <v>4802</v>
      </c>
      <c r="C2572" s="46" t="s">
        <v>4801</v>
      </c>
      <c r="D2572" s="46" t="s">
        <v>12376</v>
      </c>
      <c r="E2572" s="46" t="s">
        <v>12528</v>
      </c>
      <c r="F2572" s="80">
        <v>20579.533530224246</v>
      </c>
      <c r="G2572" s="56">
        <v>16939.769746321963</v>
      </c>
      <c r="H2572" s="56">
        <v>13481.944058317373</v>
      </c>
      <c r="I2572" s="56">
        <v>29694.682687351426</v>
      </c>
      <c r="J2572" s="56">
        <v>22575.421228766074</v>
      </c>
      <c r="K2572" s="58">
        <v>1.0914278228656478</v>
      </c>
      <c r="L2572" s="80">
        <v>18579.703670325383</v>
      </c>
      <c r="M2572" s="56">
        <v>14838.948794683083</v>
      </c>
      <c r="N2572" s="56">
        <v>32367.526851673603</v>
      </c>
      <c r="O2572" s="56">
        <v>24571.848964842233</v>
      </c>
      <c r="P2572" s="56">
        <v>20383.213871207332</v>
      </c>
      <c r="Q2572" s="58">
        <v>0.99645650386810303</v>
      </c>
      <c r="R2572" s="80">
        <v>18626.166580128618</v>
      </c>
      <c r="S2572" s="56">
        <v>20919.093242130693</v>
      </c>
      <c r="T2572" s="56">
        <v>20380.247547161318</v>
      </c>
      <c r="U2572" s="56">
        <v>18855.459246328825</v>
      </c>
      <c r="V2572" s="56">
        <v>20236.054740511721</v>
      </c>
      <c r="W2572" s="80">
        <v>28186.583502985399</v>
      </c>
      <c r="X2572" s="56">
        <v>28244.405008214697</v>
      </c>
      <c r="Y2572" s="80">
        <v>20204.395357239679</v>
      </c>
      <c r="Z2572" s="58">
        <v>0.98177129853630463</v>
      </c>
    </row>
    <row r="2573" spans="2:26" x14ac:dyDescent="0.2">
      <c r="B2573" s="36" t="s">
        <v>5914</v>
      </c>
      <c r="C2573" s="46" t="s">
        <v>5913</v>
      </c>
      <c r="D2573" s="46" t="s">
        <v>12376</v>
      </c>
      <c r="E2573" s="46" t="s">
        <v>12527</v>
      </c>
      <c r="F2573" s="80">
        <v>12138.712684560125</v>
      </c>
      <c r="G2573" s="56">
        <v>10493.133828622809</v>
      </c>
      <c r="H2573" s="56">
        <v>7863.1710415893767</v>
      </c>
      <c r="I2573" s="56">
        <v>20987.951538167181</v>
      </c>
      <c r="J2573" s="56">
        <v>15858.15764883528</v>
      </c>
      <c r="K2573" s="58">
        <v>1.0920915915640765</v>
      </c>
      <c r="L2573" s="80">
        <v>11515.970261226214</v>
      </c>
      <c r="M2573" s="56">
        <v>8659.8901030479738</v>
      </c>
      <c r="N2573" s="56">
        <v>22891.00833317345</v>
      </c>
      <c r="O2573" s="56">
        <v>17271.050271686439</v>
      </c>
      <c r="P2573" s="56">
        <v>13052.074170864937</v>
      </c>
      <c r="Q2573" s="58">
        <v>0.99645650386810303</v>
      </c>
      <c r="R2573" s="80">
        <v>10340.277199821321</v>
      </c>
      <c r="S2573" s="56">
        <v>13601.192939427146</v>
      </c>
      <c r="T2573" s="56">
        <v>13070.772405666463</v>
      </c>
      <c r="U2573" s="56">
        <v>10666.368773781904</v>
      </c>
      <c r="V2573" s="56">
        <v>12843.39808241737</v>
      </c>
      <c r="W2573" s="80">
        <v>17889.431371590832</v>
      </c>
      <c r="X2573" s="56">
        <v>17923.537034770048</v>
      </c>
      <c r="Y2573" s="80">
        <v>12821.450065784607</v>
      </c>
      <c r="Z2573" s="58">
        <v>1.0562446281550837</v>
      </c>
    </row>
    <row r="2574" spans="2:26" x14ac:dyDescent="0.2">
      <c r="B2574" s="36" t="s">
        <v>5912</v>
      </c>
      <c r="C2574" s="46" t="s">
        <v>5911</v>
      </c>
      <c r="D2574" s="46" t="s">
        <v>12376</v>
      </c>
      <c r="E2574" s="46" t="s">
        <v>12527</v>
      </c>
      <c r="F2574" s="80">
        <v>10734.822928198038</v>
      </c>
      <c r="G2574" s="56">
        <v>8535.8975364969156</v>
      </c>
      <c r="H2574" s="56">
        <v>6526.4949312811523</v>
      </c>
      <c r="I2574" s="56">
        <v>16738.343743117377</v>
      </c>
      <c r="J2574" s="56">
        <v>8997.3249470575975</v>
      </c>
      <c r="K2574" s="58">
        <v>1.0920915915640765</v>
      </c>
      <c r="L2574" s="80">
        <v>9367.9489644014211</v>
      </c>
      <c r="M2574" s="56">
        <v>7187.7781322648589</v>
      </c>
      <c r="N2574" s="56">
        <v>18256.072557173513</v>
      </c>
      <c r="O2574" s="56">
        <v>9798.9473249273269</v>
      </c>
      <c r="P2574" s="56">
        <v>10402.994442426221</v>
      </c>
      <c r="Q2574" s="58">
        <v>0.99645650386810303</v>
      </c>
      <c r="R2574" s="80">
        <v>8904.1659117806557</v>
      </c>
      <c r="S2574" s="56">
        <v>12198.172665363616</v>
      </c>
      <c r="T2574" s="56">
        <v>10553.648628787219</v>
      </c>
      <c r="U2574" s="56">
        <v>9233.5665871389519</v>
      </c>
      <c r="V2574" s="56">
        <v>10428.814030771828</v>
      </c>
      <c r="W2574" s="80">
        <v>14526.183155997063</v>
      </c>
      <c r="X2574" s="56">
        <v>14556.344365393126</v>
      </c>
      <c r="Y2574" s="80">
        <v>10412.757373681379</v>
      </c>
      <c r="Z2574" s="58">
        <v>0.96999805617001256</v>
      </c>
    </row>
    <row r="2575" spans="2:26" x14ac:dyDescent="0.2">
      <c r="B2575" s="36" t="s">
        <v>4800</v>
      </c>
      <c r="C2575" s="46" t="s">
        <v>4799</v>
      </c>
      <c r="D2575" s="46" t="s">
        <v>12376</v>
      </c>
      <c r="E2575" s="46" t="s">
        <v>12528</v>
      </c>
      <c r="F2575" s="80">
        <v>7959.3227950257697</v>
      </c>
      <c r="G2575" s="56">
        <v>5693.8920531082113</v>
      </c>
      <c r="H2575" s="56">
        <v>4747.9134671649963</v>
      </c>
      <c r="I2575" s="56">
        <v>9823.8371963704867</v>
      </c>
      <c r="J2575" s="56">
        <v>7438.2652517232909</v>
      </c>
      <c r="K2575" s="58">
        <v>1.0914278228656478</v>
      </c>
      <c r="L2575" s="80">
        <v>6245.1159999114461</v>
      </c>
      <c r="M2575" s="56">
        <v>5225.807533104442</v>
      </c>
      <c r="N2575" s="56">
        <v>10708.089309721223</v>
      </c>
      <c r="O2575" s="56">
        <v>8096.0584732251682</v>
      </c>
      <c r="P2575" s="56">
        <v>6837.348631646928</v>
      </c>
      <c r="Q2575" s="58">
        <v>0.99645650386810303</v>
      </c>
      <c r="R2575" s="80">
        <v>6136.4884235693144</v>
      </c>
      <c r="S2575" s="56">
        <v>7163.5601191773521</v>
      </c>
      <c r="T2575" s="56">
        <v>6850.9992096915739</v>
      </c>
      <c r="U2575" s="56">
        <v>6239.1955931301181</v>
      </c>
      <c r="V2575" s="56">
        <v>6793.1435188115956</v>
      </c>
      <c r="W2575" s="80">
        <v>9462.0967128252178</v>
      </c>
      <c r="X2575" s="56">
        <v>9484.4597087569928</v>
      </c>
      <c r="Y2575" s="80">
        <v>6784.627739540023</v>
      </c>
      <c r="Z2575" s="58">
        <v>0.8524126881473032</v>
      </c>
    </row>
    <row r="2576" spans="2:26" x14ac:dyDescent="0.2">
      <c r="B2576" s="36" t="s">
        <v>4466</v>
      </c>
      <c r="C2576" s="46" t="s">
        <v>4465</v>
      </c>
      <c r="D2576" s="46" t="s">
        <v>12376</v>
      </c>
      <c r="E2576" s="46" t="s">
        <v>12529</v>
      </c>
      <c r="F2576" s="80">
        <v>11939.169845786288</v>
      </c>
      <c r="G2576" s="56">
        <v>9410.8693978002793</v>
      </c>
      <c r="H2576" s="56">
        <v>7131.4140094298909</v>
      </c>
      <c r="I2576" s="56">
        <v>15006.481428670599</v>
      </c>
      <c r="J2576" s="56">
        <v>12810.990765313842</v>
      </c>
      <c r="K2576" s="58">
        <v>1.0923359911226211</v>
      </c>
      <c r="L2576" s="80">
        <v>10330.521580323504</v>
      </c>
      <c r="M2576" s="56">
        <v>7855.7469948724502</v>
      </c>
      <c r="N2576" s="56">
        <v>16370.838564909845</v>
      </c>
      <c r="O2576" s="56">
        <v>13955.516531416282</v>
      </c>
      <c r="P2576" s="56">
        <v>11109.117601156968</v>
      </c>
      <c r="Q2576" s="58">
        <v>0.99645650386810303</v>
      </c>
      <c r="R2576" s="80">
        <v>10101.858723814583</v>
      </c>
      <c r="S2576" s="56">
        <v>11594.115395842311</v>
      </c>
      <c r="T2576" s="56">
        <v>11126.794570159878</v>
      </c>
      <c r="U2576" s="56">
        <v>10251.084391017355</v>
      </c>
      <c r="V2576" s="56">
        <v>11043.982347326557</v>
      </c>
      <c r="W2576" s="80">
        <v>15383.044502999051</v>
      </c>
      <c r="X2576" s="56">
        <v>15416.589518519337</v>
      </c>
      <c r="Y2576" s="80">
        <v>11028.126441390757</v>
      </c>
      <c r="Z2576" s="58">
        <v>0.9236929019217307</v>
      </c>
    </row>
    <row r="2577" spans="2:26" x14ac:dyDescent="0.2">
      <c r="B2577" s="36" t="s">
        <v>4464</v>
      </c>
      <c r="C2577" s="46" t="s">
        <v>4463</v>
      </c>
      <c r="D2577" s="46" t="s">
        <v>12376</v>
      </c>
      <c r="E2577" s="46" t="s">
        <v>12529</v>
      </c>
      <c r="F2577" s="80">
        <v>3851.8729430876379</v>
      </c>
      <c r="G2577" s="56">
        <v>3156.6342407863935</v>
      </c>
      <c r="H2577" s="56">
        <v>2916.910560769777</v>
      </c>
      <c r="I2577" s="56">
        <v>5325.6840766759906</v>
      </c>
      <c r="J2577" s="56">
        <v>3419.1056613989081</v>
      </c>
      <c r="K2577" s="58">
        <v>1.0923359911226211</v>
      </c>
      <c r="L2577" s="80">
        <v>3465.1079265061535</v>
      </c>
      <c r="M2577" s="56">
        <v>3213.1792295018859</v>
      </c>
      <c r="N2577" s="56">
        <v>5809.883861276151</v>
      </c>
      <c r="O2577" s="56">
        <v>3724.5663863486943</v>
      </c>
      <c r="P2577" s="56">
        <v>3764.6712435642044</v>
      </c>
      <c r="Q2577" s="58">
        <v>0.99645650386810303</v>
      </c>
      <c r="R2577" s="80">
        <v>3460.0522319113211</v>
      </c>
      <c r="S2577" s="56">
        <v>4101.1869639967672</v>
      </c>
      <c r="T2577" s="56">
        <v>3787.8775442212191</v>
      </c>
      <c r="U2577" s="56">
        <v>3524.1657051198654</v>
      </c>
      <c r="V2577" s="56">
        <v>3762.9394264471052</v>
      </c>
      <c r="W2577" s="80">
        <v>5241.3579484883921</v>
      </c>
      <c r="X2577" s="56">
        <v>5252.1804042643807</v>
      </c>
      <c r="Y2577" s="80">
        <v>3757.1026666853495</v>
      </c>
      <c r="Z2577" s="58">
        <v>0.97539631296189089</v>
      </c>
    </row>
    <row r="2578" spans="2:26" x14ac:dyDescent="0.2">
      <c r="B2578" s="36" t="s">
        <v>4462</v>
      </c>
      <c r="C2578" s="46" t="s">
        <v>4461</v>
      </c>
      <c r="D2578" s="46" t="s">
        <v>12376</v>
      </c>
      <c r="E2578" s="46" t="s">
        <v>12529</v>
      </c>
      <c r="F2578" s="80">
        <v>14935.148609098072</v>
      </c>
      <c r="G2578" s="56">
        <v>12604.82911226254</v>
      </c>
      <c r="H2578" s="56">
        <v>10576.999382441212</v>
      </c>
      <c r="I2578" s="56">
        <v>21752.279801307366</v>
      </c>
      <c r="J2578" s="56">
        <v>17107.442513314047</v>
      </c>
      <c r="K2578" s="58">
        <v>1.0923359911226211</v>
      </c>
      <c r="L2578" s="80">
        <v>13836.602513148762</v>
      </c>
      <c r="M2578" s="56">
        <v>11651.298186237658</v>
      </c>
      <c r="N2578" s="56">
        <v>23729.950470974509</v>
      </c>
      <c r="O2578" s="56">
        <v>18635.810545677123</v>
      </c>
      <c r="P2578" s="56">
        <v>15182.989137827359</v>
      </c>
      <c r="Q2578" s="58">
        <v>0.99645650386810303</v>
      </c>
      <c r="R2578" s="80">
        <v>13209.86108305959</v>
      </c>
      <c r="S2578" s="56">
        <v>14638.757013073127</v>
      </c>
      <c r="T2578" s="56">
        <v>15086.439951597898</v>
      </c>
      <c r="U2578" s="56">
        <v>13352.750676060943</v>
      </c>
      <c r="V2578" s="56">
        <v>14922.492259737002</v>
      </c>
      <c r="W2578" s="80">
        <v>20785.379341244756</v>
      </c>
      <c r="X2578" s="56">
        <v>20827.342040357104</v>
      </c>
      <c r="Y2578" s="80">
        <v>14898.662326271198</v>
      </c>
      <c r="Z2578" s="58">
        <v>0.9975570190975771</v>
      </c>
    </row>
    <row r="2579" spans="2:26" x14ac:dyDescent="0.2">
      <c r="B2579" s="36" t="s">
        <v>5910</v>
      </c>
      <c r="C2579" s="46" t="s">
        <v>5909</v>
      </c>
      <c r="D2579" s="46" t="s">
        <v>12376</v>
      </c>
      <c r="E2579" s="46" t="s">
        <v>12527</v>
      </c>
      <c r="F2579" s="80">
        <v>12012.698453539972</v>
      </c>
      <c r="G2579" s="56">
        <v>9702.8238322950419</v>
      </c>
      <c r="H2579" s="56">
        <v>7522.9343518428595</v>
      </c>
      <c r="I2579" s="56">
        <v>18589.625487419918</v>
      </c>
      <c r="J2579" s="56">
        <v>9255.040115415688</v>
      </c>
      <c r="K2579" s="58">
        <v>1.0920915915640765</v>
      </c>
      <c r="L2579" s="80">
        <v>10648.623426285973</v>
      </c>
      <c r="M2579" s="56">
        <v>8285.179655234273</v>
      </c>
      <c r="N2579" s="56">
        <v>20275.21700577853</v>
      </c>
      <c r="O2579" s="56">
        <v>10079.623789813879</v>
      </c>
      <c r="P2579" s="56">
        <v>11726.608548849232</v>
      </c>
      <c r="Q2579" s="58">
        <v>0.99645650386810303</v>
      </c>
      <c r="R2579" s="80">
        <v>10128.031538974146</v>
      </c>
      <c r="S2579" s="56">
        <v>15600.741827180325</v>
      </c>
      <c r="T2579" s="56">
        <v>12081.485806250603</v>
      </c>
      <c r="U2579" s="56">
        <v>10675.302567794766</v>
      </c>
      <c r="V2579" s="56">
        <v>11948.508980742521</v>
      </c>
      <c r="W2579" s="80">
        <v>16642.949944567776</v>
      </c>
      <c r="X2579" s="56">
        <v>16676.70155052275</v>
      </c>
      <c r="Y2579" s="80">
        <v>11929.536886454365</v>
      </c>
      <c r="Z2579" s="58">
        <v>0.9930771951525097</v>
      </c>
    </row>
    <row r="2580" spans="2:26" x14ac:dyDescent="0.2">
      <c r="B2580" s="36" t="s">
        <v>4460</v>
      </c>
      <c r="C2580" s="46" t="s">
        <v>4459</v>
      </c>
      <c r="D2580" s="46" t="s">
        <v>12376</v>
      </c>
      <c r="E2580" s="46" t="s">
        <v>12529</v>
      </c>
      <c r="F2580" s="80">
        <v>13679.351387083922</v>
      </c>
      <c r="G2580" s="56">
        <v>12699.041702559147</v>
      </c>
      <c r="H2580" s="56">
        <v>9270.7543330860099</v>
      </c>
      <c r="I2580" s="56">
        <v>17497.057149001033</v>
      </c>
      <c r="J2580" s="56">
        <v>10888.195927018334</v>
      </c>
      <c r="K2580" s="58">
        <v>1.0923359911226211</v>
      </c>
      <c r="L2580" s="80">
        <v>13940.021778262011</v>
      </c>
      <c r="M2580" s="56">
        <v>10212.37869460945</v>
      </c>
      <c r="N2580" s="56">
        <v>19087.852093032117</v>
      </c>
      <c r="O2580" s="56">
        <v>11860.940425327155</v>
      </c>
      <c r="P2580" s="56">
        <v>14286.910881760128</v>
      </c>
      <c r="Q2580" s="58">
        <v>0.99645650386810303</v>
      </c>
      <c r="R2580" s="80">
        <v>12493.5680066652</v>
      </c>
      <c r="S2580" s="56">
        <v>13670.528401028112</v>
      </c>
      <c r="T2580" s="56">
        <v>14185.632874521727</v>
      </c>
      <c r="U2580" s="56">
        <v>12611.264046101493</v>
      </c>
      <c r="V2580" s="56">
        <v>14036.75144622928</v>
      </c>
      <c r="W2580" s="80">
        <v>19551.640466643039</v>
      </c>
      <c r="X2580" s="56">
        <v>19590.074801736206</v>
      </c>
      <c r="Y2580" s="80">
        <v>14013.593710225428</v>
      </c>
      <c r="Z2580" s="58">
        <v>1.0244340768566775</v>
      </c>
    </row>
    <row r="2581" spans="2:26" x14ac:dyDescent="0.2">
      <c r="B2581" s="36" t="s">
        <v>5908</v>
      </c>
      <c r="C2581" s="46" t="s">
        <v>5907</v>
      </c>
      <c r="D2581" s="46" t="s">
        <v>12376</v>
      </c>
      <c r="E2581" s="46" t="s">
        <v>12527</v>
      </c>
      <c r="F2581" s="80">
        <v>13865.698533000163</v>
      </c>
      <c r="G2581" s="56">
        <v>8482.7741955769616</v>
      </c>
      <c r="H2581" s="56">
        <v>6299.7707360058021</v>
      </c>
      <c r="I2581" s="56">
        <v>21937.072856782717</v>
      </c>
      <c r="J2581" s="56">
        <v>22634.716207877718</v>
      </c>
      <c r="K2581" s="58">
        <v>1.0920915915640765</v>
      </c>
      <c r="L2581" s="80">
        <v>9309.6473336204981</v>
      </c>
      <c r="M2581" s="56">
        <v>6938.0815907039805</v>
      </c>
      <c r="N2581" s="56">
        <v>23926.190064659291</v>
      </c>
      <c r="O2581" s="56">
        <v>24651.370617464123</v>
      </c>
      <c r="P2581" s="56">
        <v>11695.005422459833</v>
      </c>
      <c r="Q2581" s="58">
        <v>0.99645650386810303</v>
      </c>
      <c r="R2581" s="80">
        <v>9112.8072875753023</v>
      </c>
      <c r="S2581" s="56">
        <v>15108.09305415846</v>
      </c>
      <c r="T2581" s="56">
        <v>12003.865799675681</v>
      </c>
      <c r="U2581" s="56">
        <v>9712.335864233617</v>
      </c>
      <c r="V2581" s="56">
        <v>11787.165466434299</v>
      </c>
      <c r="W2581" s="80">
        <v>16418.216294801081</v>
      </c>
      <c r="X2581" s="56">
        <v>16457.174202134414</v>
      </c>
      <c r="Y2581" s="80">
        <v>11772.499861341801</v>
      </c>
      <c r="Z2581" s="58">
        <v>0.84903763292728607</v>
      </c>
    </row>
    <row r="2582" spans="2:26" x14ac:dyDescent="0.2">
      <c r="B2582" s="36" t="s">
        <v>5906</v>
      </c>
      <c r="C2582" s="46" t="s">
        <v>5905</v>
      </c>
      <c r="D2582" s="46" t="s">
        <v>12376</v>
      </c>
      <c r="E2582" s="46" t="s">
        <v>12527</v>
      </c>
      <c r="F2582" s="80">
        <v>7460.053585979731</v>
      </c>
      <c r="G2582" s="56">
        <v>6286.2343206323103</v>
      </c>
      <c r="H2582" s="56">
        <v>5026.0159942202508</v>
      </c>
      <c r="I2582" s="56">
        <v>11419.291102049881</v>
      </c>
      <c r="J2582" s="56">
        <v>8299.7425311966672</v>
      </c>
      <c r="K2582" s="58">
        <v>1.0920915915640765</v>
      </c>
      <c r="L2582" s="80">
        <v>6898.9959218887116</v>
      </c>
      <c r="M2582" s="56">
        <v>5535.2663621203828</v>
      </c>
      <c r="N2582" s="56">
        <v>12454.721333837448</v>
      </c>
      <c r="O2582" s="56">
        <v>9039.2133608836884</v>
      </c>
      <c r="P2582" s="56">
        <v>7623.4369513147813</v>
      </c>
      <c r="Q2582" s="58">
        <v>0.99645650386810303</v>
      </c>
      <c r="R2582" s="80">
        <v>6455.2892001349501</v>
      </c>
      <c r="S2582" s="56">
        <v>6608.0438465887146</v>
      </c>
      <c r="T2582" s="56">
        <v>7500.7460282044149</v>
      </c>
      <c r="U2582" s="56">
        <v>6470.5646647803269</v>
      </c>
      <c r="V2582" s="56">
        <v>7403.3261161621149</v>
      </c>
      <c r="W2582" s="80">
        <v>10312.013505047435</v>
      </c>
      <c r="X2582" s="56">
        <v>10332.973723936704</v>
      </c>
      <c r="Y2582" s="80">
        <v>7391.6050373044345</v>
      </c>
      <c r="Z2582" s="58">
        <v>0.99082465723785984</v>
      </c>
    </row>
    <row r="2583" spans="2:26" x14ac:dyDescent="0.2">
      <c r="B2583" s="36" t="s">
        <v>5904</v>
      </c>
      <c r="C2583" s="46" t="s">
        <v>5903</v>
      </c>
      <c r="D2583" s="46" t="s">
        <v>12376</v>
      </c>
      <c r="E2583" s="46" t="s">
        <v>12527</v>
      </c>
      <c r="F2583" s="80">
        <v>3992.9825523005948</v>
      </c>
      <c r="G2583" s="56">
        <v>3691.781844429006</v>
      </c>
      <c r="H2583" s="56">
        <v>2622.5987709294354</v>
      </c>
      <c r="I2583" s="56">
        <v>8940.6329763437734</v>
      </c>
      <c r="J2583" s="56">
        <v>3913.7755650091808</v>
      </c>
      <c r="K2583" s="58">
        <v>1.0920915915640765</v>
      </c>
      <c r="L2583" s="80">
        <v>4051.6446874440726</v>
      </c>
      <c r="M2583" s="56">
        <v>2888.3280066672637</v>
      </c>
      <c r="N2583" s="56">
        <v>9751.3139189954054</v>
      </c>
      <c r="O2583" s="56">
        <v>4262.4758835296452</v>
      </c>
      <c r="P2583" s="56">
        <v>4727.5357812598386</v>
      </c>
      <c r="Q2583" s="58">
        <v>0.99645650386810303</v>
      </c>
      <c r="R2583" s="80">
        <v>3537.4172788381607</v>
      </c>
      <c r="S2583" s="56">
        <v>4314.1681439240447</v>
      </c>
      <c r="T2583" s="56">
        <v>4673.0822296240367</v>
      </c>
      <c r="U2583" s="56">
        <v>3615.0923653467489</v>
      </c>
      <c r="V2583" s="56">
        <v>4573.0325847955191</v>
      </c>
      <c r="W2583" s="80">
        <v>6369.7280159636757</v>
      </c>
      <c r="X2583" s="56">
        <v>6380.9469418537719</v>
      </c>
      <c r="Y2583" s="80">
        <v>4564.5562273054302</v>
      </c>
      <c r="Z2583" s="58">
        <v>1.1431445460926239</v>
      </c>
    </row>
    <row r="2584" spans="2:26" x14ac:dyDescent="0.2">
      <c r="B2584" s="36" t="s">
        <v>4458</v>
      </c>
      <c r="C2584" s="46" t="s">
        <v>12930</v>
      </c>
      <c r="D2584" s="46" t="s">
        <v>12376</v>
      </c>
      <c r="E2584" s="46" t="s">
        <v>12529</v>
      </c>
      <c r="F2584" s="80">
        <v>28739.700162443602</v>
      </c>
      <c r="G2584" s="56">
        <v>19291.753652764863</v>
      </c>
      <c r="H2584" s="56">
        <v>13009.479353088869</v>
      </c>
      <c r="I2584" s="56">
        <v>37169.925723097796</v>
      </c>
      <c r="J2584" s="56">
        <v>30313.909764675322</v>
      </c>
      <c r="K2584" s="58">
        <v>1.0923359911226211</v>
      </c>
      <c r="L2584" s="80">
        <v>21176.988969664762</v>
      </c>
      <c r="M2584" s="56">
        <v>14330.843532256687</v>
      </c>
      <c r="N2584" s="56">
        <v>40549.335723692711</v>
      </c>
      <c r="O2584" s="56">
        <v>33022.135180847908</v>
      </c>
      <c r="P2584" s="56">
        <v>23752.243727779383</v>
      </c>
      <c r="Q2584" s="58">
        <v>0.99645650386810303</v>
      </c>
      <c r="R2584" s="80">
        <v>19794.510280318191</v>
      </c>
      <c r="S2584" s="56">
        <v>23313.126064512395</v>
      </c>
      <c r="T2584" s="56">
        <v>23642.430156031311</v>
      </c>
      <c r="U2584" s="56">
        <v>20146.371858737613</v>
      </c>
      <c r="V2584" s="56">
        <v>23311.822649518988</v>
      </c>
      <c r="W2584" s="80">
        <v>32470.787618596711</v>
      </c>
      <c r="X2584" s="56">
        <v>32551.536422780762</v>
      </c>
      <c r="Y2584" s="80">
        <v>23285.465251619462</v>
      </c>
      <c r="Z2584" s="58">
        <v>0.81021949150493877</v>
      </c>
    </row>
    <row r="2585" spans="2:26" x14ac:dyDescent="0.2">
      <c r="B2585" s="36" t="s">
        <v>5902</v>
      </c>
      <c r="C2585" s="46" t="s">
        <v>5901</v>
      </c>
      <c r="D2585" s="46" t="s">
        <v>12376</v>
      </c>
      <c r="E2585" s="46" t="s">
        <v>12526</v>
      </c>
      <c r="F2585" s="80">
        <v>6867.2723573951844</v>
      </c>
      <c r="G2585" s="56">
        <v>6120.0919560197808</v>
      </c>
      <c r="H2585" s="56">
        <v>5684.4620945352181</v>
      </c>
      <c r="I2585" s="56">
        <v>11058.238434276664</v>
      </c>
      <c r="J2585" s="56">
        <v>4543.984181608409</v>
      </c>
      <c r="K2585" s="58">
        <v>1.1087539607002188</v>
      </c>
      <c r="L2585" s="80">
        <v>6819.1366168796785</v>
      </c>
      <c r="M2585" s="56">
        <v>6355.9453417888408</v>
      </c>
      <c r="N2585" s="56">
        <v>12244.947896097619</v>
      </c>
      <c r="O2585" s="56">
        <v>5024.33917220273</v>
      </c>
      <c r="P2585" s="56">
        <v>7420.6584300599025</v>
      </c>
      <c r="Q2585" s="58">
        <v>0.99645650386810303</v>
      </c>
      <c r="R2585" s="80">
        <v>6443.635695624409</v>
      </c>
      <c r="S2585" s="56">
        <v>6981.5403414477814</v>
      </c>
      <c r="T2585" s="56">
        <v>7356.1576278572174</v>
      </c>
      <c r="U2585" s="56">
        <v>6497.4261602067463</v>
      </c>
      <c r="V2585" s="56">
        <v>7274.9510102492213</v>
      </c>
      <c r="W2585" s="80">
        <v>10133.201197563685</v>
      </c>
      <c r="X2585" s="56">
        <v>10152.49590237033</v>
      </c>
      <c r="Y2585" s="80">
        <v>7262.5017597144188</v>
      </c>
      <c r="Z2585" s="58">
        <v>1.0575526033846061</v>
      </c>
    </row>
    <row r="2586" spans="2:26" x14ac:dyDescent="0.2">
      <c r="B2586" s="36" t="s">
        <v>4457</v>
      </c>
      <c r="C2586" s="46" t="s">
        <v>4456</v>
      </c>
      <c r="D2586" s="46" t="s">
        <v>12376</v>
      </c>
      <c r="E2586" s="46" t="s">
        <v>12529</v>
      </c>
      <c r="F2586" s="80">
        <v>7874.4621783878192</v>
      </c>
      <c r="G2586" s="56">
        <v>5493.7656833090587</v>
      </c>
      <c r="H2586" s="56">
        <v>4069.394039875931</v>
      </c>
      <c r="I2586" s="56">
        <v>9235.7029544874422</v>
      </c>
      <c r="J2586" s="56">
        <v>7363.5395486662619</v>
      </c>
      <c r="K2586" s="58">
        <v>1.0923359911226211</v>
      </c>
      <c r="L2586" s="80">
        <v>6030.6293233578008</v>
      </c>
      <c r="M2586" s="56">
        <v>4482.7196902936294</v>
      </c>
      <c r="N2586" s="56">
        <v>10075.393277234682</v>
      </c>
      <c r="O2586" s="56">
        <v>8021.3934881118594</v>
      </c>
      <c r="P2586" s="56">
        <v>6540.8249383145931</v>
      </c>
      <c r="Q2586" s="58">
        <v>0.99645650386810303</v>
      </c>
      <c r="R2586" s="80">
        <v>5930.3343284174571</v>
      </c>
      <c r="S2586" s="56">
        <v>5792.1067058088856</v>
      </c>
      <c r="T2586" s="56">
        <v>6447.8052643885103</v>
      </c>
      <c r="U2586" s="56">
        <v>5916.5115661565997</v>
      </c>
      <c r="V2586" s="56">
        <v>6397.5630573480457</v>
      </c>
      <c r="W2586" s="80">
        <v>8911.0969328695955</v>
      </c>
      <c r="X2586" s="56">
        <v>8933.2214992674126</v>
      </c>
      <c r="Y2586" s="80">
        <v>6390.3041658161246</v>
      </c>
      <c r="Z2586" s="58">
        <v>0.81152261844052009</v>
      </c>
    </row>
    <row r="2587" spans="2:26" x14ac:dyDescent="0.2">
      <c r="B2587" s="36" t="s">
        <v>4798</v>
      </c>
      <c r="C2587" s="46" t="s">
        <v>4797</v>
      </c>
      <c r="D2587" s="46" t="s">
        <v>12376</v>
      </c>
      <c r="E2587" s="46" t="s">
        <v>12528</v>
      </c>
      <c r="F2587" s="80">
        <v>9813.9077012617017</v>
      </c>
      <c r="G2587" s="56">
        <v>9186.4259455497158</v>
      </c>
      <c r="H2587" s="56">
        <v>7108.0174289227934</v>
      </c>
      <c r="I2587" s="56">
        <v>13174.264099733744</v>
      </c>
      <c r="J2587" s="56">
        <v>9640.1665426612526</v>
      </c>
      <c r="K2587" s="58">
        <v>1.0914278228656478</v>
      </c>
      <c r="L2587" s="80">
        <v>10075.761029441466</v>
      </c>
      <c r="M2587" s="56">
        <v>7823.4641979863118</v>
      </c>
      <c r="N2587" s="56">
        <v>14360.091046899997</v>
      </c>
      <c r="O2587" s="56">
        <v>10492.682013851612</v>
      </c>
      <c r="P2587" s="56">
        <v>10507.271903547644</v>
      </c>
      <c r="Q2587" s="58">
        <v>0.99645650386810303</v>
      </c>
      <c r="R2587" s="80">
        <v>9587.8042297511056</v>
      </c>
      <c r="S2587" s="56">
        <v>13686.189511716882</v>
      </c>
      <c r="T2587" s="56">
        <v>10796.010705324861</v>
      </c>
      <c r="U2587" s="56">
        <v>9997.642757947684</v>
      </c>
      <c r="V2587" s="56">
        <v>10720.512411556119</v>
      </c>
      <c r="W2587" s="80">
        <v>14932.486700491929</v>
      </c>
      <c r="X2587" s="56">
        <v>14960.060450627467</v>
      </c>
      <c r="Y2587" s="80">
        <v>10701.552248127462</v>
      </c>
      <c r="Z2587" s="58">
        <v>1.0904476151484126</v>
      </c>
    </row>
    <row r="2588" spans="2:26" x14ac:dyDescent="0.2">
      <c r="B2588" s="36" t="s">
        <v>4796</v>
      </c>
      <c r="C2588" s="46" t="s">
        <v>4795</v>
      </c>
      <c r="D2588" s="46" t="s">
        <v>12376</v>
      </c>
      <c r="E2588" s="46" t="s">
        <v>12528</v>
      </c>
      <c r="F2588" s="80">
        <v>12145.50141076581</v>
      </c>
      <c r="G2588" s="56">
        <v>8208.6221350672622</v>
      </c>
      <c r="H2588" s="56">
        <v>5806.7387169234271</v>
      </c>
      <c r="I2588" s="56">
        <v>10996.203191148756</v>
      </c>
      <c r="J2588" s="56">
        <v>15463.878768873235</v>
      </c>
      <c r="K2588" s="58">
        <v>1.0914278228656478</v>
      </c>
      <c r="L2588" s="80">
        <v>9003.2963313647087</v>
      </c>
      <c r="M2588" s="56">
        <v>6391.2072407222631</v>
      </c>
      <c r="N2588" s="56">
        <v>11985.980985328795</v>
      </c>
      <c r="O2588" s="56">
        <v>16831.406584573939</v>
      </c>
      <c r="P2588" s="56">
        <v>9549.9469838461191</v>
      </c>
      <c r="Q2588" s="58">
        <v>0.99645650386810303</v>
      </c>
      <c r="R2588" s="80">
        <v>8780.1347803713306</v>
      </c>
      <c r="S2588" s="56">
        <v>9158.0763346100157</v>
      </c>
      <c r="T2588" s="56">
        <v>9484.2631064475754</v>
      </c>
      <c r="U2588" s="56">
        <v>8817.9289357952002</v>
      </c>
      <c r="V2588" s="56">
        <v>9421.2506907696461</v>
      </c>
      <c r="W2588" s="80">
        <v>13122.758991470404</v>
      </c>
      <c r="X2588" s="56">
        <v>13156.883728666397</v>
      </c>
      <c r="Y2588" s="80">
        <v>9411.6650871525053</v>
      </c>
      <c r="Z2588" s="58">
        <v>0.77490955447998022</v>
      </c>
    </row>
    <row r="2589" spans="2:26" x14ac:dyDescent="0.2">
      <c r="B2589" s="36" t="s">
        <v>4455</v>
      </c>
      <c r="C2589" s="46" t="s">
        <v>4454</v>
      </c>
      <c r="D2589" s="46" t="s">
        <v>12376</v>
      </c>
      <c r="E2589" s="46" t="s">
        <v>12529</v>
      </c>
      <c r="F2589" s="80">
        <v>8161.6883290113337</v>
      </c>
      <c r="G2589" s="56">
        <v>5178.4762868499065</v>
      </c>
      <c r="H2589" s="56">
        <v>4077.1964810828172</v>
      </c>
      <c r="I2589" s="56">
        <v>11787.285525773446</v>
      </c>
      <c r="J2589" s="56">
        <v>7838.6007444728057</v>
      </c>
      <c r="K2589" s="58">
        <v>1.0923359911226211</v>
      </c>
      <c r="L2589" s="80">
        <v>5684.5291091810141</v>
      </c>
      <c r="M2589" s="56">
        <v>4491.3146202728185</v>
      </c>
      <c r="N2589" s="56">
        <v>12858.960268478491</v>
      </c>
      <c r="O2589" s="56">
        <v>8538.8963489727685</v>
      </c>
      <c r="P2589" s="56">
        <v>6659.7544462479482</v>
      </c>
      <c r="Q2589" s="58">
        <v>0.99645650386810303</v>
      </c>
      <c r="R2589" s="80">
        <v>5743.8147603240386</v>
      </c>
      <c r="S2589" s="56">
        <v>8402.3650151054881</v>
      </c>
      <c r="T2589" s="56">
        <v>6815.5376765038982</v>
      </c>
      <c r="U2589" s="56">
        <v>6009.6697858021835</v>
      </c>
      <c r="V2589" s="56">
        <v>6739.3301446874284</v>
      </c>
      <c r="W2589" s="80">
        <v>9387.1406414576286</v>
      </c>
      <c r="X2589" s="56">
        <v>9410.0722158639546</v>
      </c>
      <c r="Y2589" s="80">
        <v>6731.4152779708147</v>
      </c>
      <c r="Z2589" s="58">
        <v>0.82475769799288878</v>
      </c>
    </row>
    <row r="2590" spans="2:26" x14ac:dyDescent="0.2">
      <c r="B2590" s="36" t="s">
        <v>4794</v>
      </c>
      <c r="C2590" s="46" t="s">
        <v>4793</v>
      </c>
      <c r="D2590" s="46" t="s">
        <v>12376</v>
      </c>
      <c r="E2590" s="46" t="s">
        <v>12528</v>
      </c>
      <c r="F2590" s="80">
        <v>13912.328611386372</v>
      </c>
      <c r="G2590" s="56">
        <v>12263.006319745</v>
      </c>
      <c r="H2590" s="56">
        <v>8971.8158754969609</v>
      </c>
      <c r="I2590" s="56">
        <v>18954.075762251909</v>
      </c>
      <c r="J2590" s="56">
        <v>16382.96464920437</v>
      </c>
      <c r="K2590" s="58">
        <v>1.0914278228656478</v>
      </c>
      <c r="L2590" s="80">
        <v>13450.184207944136</v>
      </c>
      <c r="M2590" s="56">
        <v>9874.8604649261451</v>
      </c>
      <c r="N2590" s="56">
        <v>20660.14857416429</v>
      </c>
      <c r="O2590" s="56">
        <v>17831.770618022812</v>
      </c>
      <c r="P2590" s="56">
        <v>14342.466116538591</v>
      </c>
      <c r="Q2590" s="58">
        <v>0.99645650386810303</v>
      </c>
      <c r="R2590" s="80">
        <v>12140.383112004043</v>
      </c>
      <c r="S2590" s="56">
        <v>12733.331915235602</v>
      </c>
      <c r="T2590" s="56">
        <v>14141.758796425307</v>
      </c>
      <c r="U2590" s="56">
        <v>12199.677992327201</v>
      </c>
      <c r="V2590" s="56">
        <v>13958.104395528917</v>
      </c>
      <c r="W2590" s="80">
        <v>19442.093833652794</v>
      </c>
      <c r="X2590" s="56">
        <v>19481.182755681737</v>
      </c>
      <c r="Y2590" s="80">
        <v>13935.698709459672</v>
      </c>
      <c r="Z2590" s="58">
        <v>1.0016798121095394</v>
      </c>
    </row>
    <row r="2591" spans="2:26" x14ac:dyDescent="0.2">
      <c r="B2591" s="36" t="s">
        <v>4792</v>
      </c>
      <c r="C2591" s="46" t="s">
        <v>4791</v>
      </c>
      <c r="D2591" s="46" t="s">
        <v>12376</v>
      </c>
      <c r="E2591" s="46" t="s">
        <v>12528</v>
      </c>
      <c r="F2591" s="80">
        <v>8041.755495047888</v>
      </c>
      <c r="G2591" s="56">
        <v>6755.6748584090828</v>
      </c>
      <c r="H2591" s="56">
        <v>5033.6243019755802</v>
      </c>
      <c r="I2591" s="56">
        <v>11258.646697699582</v>
      </c>
      <c r="J2591" s="56">
        <v>7868.9190147752452</v>
      </c>
      <c r="K2591" s="58">
        <v>1.0914278228656478</v>
      </c>
      <c r="L2591" s="80">
        <v>7409.6896735896453</v>
      </c>
      <c r="M2591" s="56">
        <v>5540.2761608855271</v>
      </c>
      <c r="N2591" s="56">
        <v>12272.04725971096</v>
      </c>
      <c r="O2591" s="56">
        <v>8564.7965363878538</v>
      </c>
      <c r="P2591" s="56">
        <v>7971.1656373358328</v>
      </c>
      <c r="Q2591" s="58">
        <v>0.99645650386810303</v>
      </c>
      <c r="R2591" s="80">
        <v>6869.0373879272975</v>
      </c>
      <c r="S2591" s="56">
        <v>7227.5260444595069</v>
      </c>
      <c r="T2591" s="56">
        <v>7874.6852745271781</v>
      </c>
      <c r="U2591" s="56">
        <v>6904.8862535805192</v>
      </c>
      <c r="V2591" s="56">
        <v>7782.9754662606902</v>
      </c>
      <c r="W2591" s="80">
        <v>10840.823010933216</v>
      </c>
      <c r="X2591" s="56">
        <v>10863.417614777212</v>
      </c>
      <c r="Y2591" s="80">
        <v>7771.0535717046832</v>
      </c>
      <c r="Z2591" s="58">
        <v>0.96633795649346677</v>
      </c>
    </row>
    <row r="2592" spans="2:26" x14ac:dyDescent="0.2">
      <c r="B2592" s="36" t="s">
        <v>4453</v>
      </c>
      <c r="C2592" s="46" t="s">
        <v>4452</v>
      </c>
      <c r="D2592" s="46" t="s">
        <v>12376</v>
      </c>
      <c r="E2592" s="46" t="s">
        <v>12529</v>
      </c>
      <c r="F2592" s="80">
        <v>11930.2910550664</v>
      </c>
      <c r="G2592" s="56">
        <v>9250.6550554736859</v>
      </c>
      <c r="H2592" s="56">
        <v>6462.2820487115068</v>
      </c>
      <c r="I2592" s="56">
        <v>16200.833639410464</v>
      </c>
      <c r="J2592" s="56">
        <v>12310.713802176238</v>
      </c>
      <c r="K2592" s="58">
        <v>1.0923359911226211</v>
      </c>
      <c r="L2592" s="80">
        <v>10154.650717503</v>
      </c>
      <c r="M2592" s="56">
        <v>7118.6517452296966</v>
      </c>
      <c r="N2592" s="56">
        <v>17673.778719442638</v>
      </c>
      <c r="O2592" s="56">
        <v>13410.545142610312</v>
      </c>
      <c r="P2592" s="56">
        <v>11074.622630856298</v>
      </c>
      <c r="Q2592" s="58">
        <v>0.99645650386810303</v>
      </c>
      <c r="R2592" s="80">
        <v>9722.5479621977029</v>
      </c>
      <c r="S2592" s="56">
        <v>9716.8847890708494</v>
      </c>
      <c r="T2592" s="56">
        <v>10908.12174425752</v>
      </c>
      <c r="U2592" s="56">
        <v>9721.9816448850179</v>
      </c>
      <c r="V2592" s="56">
        <v>10795.953471511215</v>
      </c>
      <c r="W2592" s="80">
        <v>15037.567743375304</v>
      </c>
      <c r="X2592" s="56">
        <v>15071.087812506825</v>
      </c>
      <c r="Y2592" s="80">
        <v>10780.974728941961</v>
      </c>
      <c r="Z2592" s="58">
        <v>0.90366401617365721</v>
      </c>
    </row>
    <row r="2593" spans="2:26" x14ac:dyDescent="0.2">
      <c r="B2593" s="36" t="s">
        <v>4451</v>
      </c>
      <c r="C2593" s="46" t="s">
        <v>4450</v>
      </c>
      <c r="D2593" s="46" t="s">
        <v>12376</v>
      </c>
      <c r="E2593" s="46" t="s">
        <v>12529</v>
      </c>
      <c r="F2593" s="80">
        <v>4319.5383000059783</v>
      </c>
      <c r="G2593" s="56">
        <v>2870.6097580467454</v>
      </c>
      <c r="H2593" s="56">
        <v>2776.4260025718468</v>
      </c>
      <c r="I2593" s="56">
        <v>5029.0000328596925</v>
      </c>
      <c r="J2593" s="56">
        <v>5211.3183374058526</v>
      </c>
      <c r="K2593" s="58">
        <v>1.0923359911226211</v>
      </c>
      <c r="L2593" s="80">
        <v>3151.1324619084339</v>
      </c>
      <c r="M2593" s="56">
        <v>3058.4257480141937</v>
      </c>
      <c r="N2593" s="56">
        <v>5486.2259399181321</v>
      </c>
      <c r="O2593" s="56">
        <v>5676.8942028316696</v>
      </c>
      <c r="P2593" s="56">
        <v>3553.4316475692522</v>
      </c>
      <c r="Q2593" s="58">
        <v>0.99645650386810303</v>
      </c>
      <c r="R2593" s="80">
        <v>3419.2358519961385</v>
      </c>
      <c r="S2593" s="56">
        <v>3739.5325859964605</v>
      </c>
      <c r="T2593" s="56">
        <v>3562.1825650032038</v>
      </c>
      <c r="U2593" s="56">
        <v>3451.2655253961711</v>
      </c>
      <c r="V2593" s="56">
        <v>3551.6936077902774</v>
      </c>
      <c r="W2593" s="80">
        <v>4947.1159144763506</v>
      </c>
      <c r="X2593" s="56">
        <v>4959.2523511956342</v>
      </c>
      <c r="Y2593" s="80">
        <v>3547.5590705746827</v>
      </c>
      <c r="Z2593" s="58">
        <v>0.82128200381271599</v>
      </c>
    </row>
    <row r="2594" spans="2:26" x14ac:dyDescent="0.2">
      <c r="B2594" s="36" t="s">
        <v>5900</v>
      </c>
      <c r="C2594" s="46" t="s">
        <v>5899</v>
      </c>
      <c r="D2594" s="46" t="s">
        <v>12376</v>
      </c>
      <c r="E2594" s="46" t="s">
        <v>12527</v>
      </c>
      <c r="F2594" s="80">
        <v>4938.3400833862997</v>
      </c>
      <c r="G2594" s="56">
        <v>4225.1821833754866</v>
      </c>
      <c r="H2594" s="56">
        <v>4199.5471589280896</v>
      </c>
      <c r="I2594" s="56">
        <v>8719.0805421184232</v>
      </c>
      <c r="J2594" s="56">
        <v>4486.7862296649546</v>
      </c>
      <c r="K2594" s="58">
        <v>1.0920915915640765</v>
      </c>
      <c r="L2594" s="80">
        <v>4637.0391502384018</v>
      </c>
      <c r="M2594" s="56">
        <v>4625.0573320269077</v>
      </c>
      <c r="N2594" s="56">
        <v>9509.6724892034308</v>
      </c>
      <c r="O2594" s="56">
        <v>4886.5392971134534</v>
      </c>
      <c r="P2594" s="56">
        <v>5279.9459156102448</v>
      </c>
      <c r="Q2594" s="58">
        <v>0.99645650386810303</v>
      </c>
      <c r="R2594" s="80">
        <v>4704.3901508271128</v>
      </c>
      <c r="S2594" s="56">
        <v>5625.7995111486225</v>
      </c>
      <c r="T2594" s="56">
        <v>5299.8817973145869</v>
      </c>
      <c r="U2594" s="56">
        <v>4796.5310868592642</v>
      </c>
      <c r="V2594" s="56">
        <v>5252.2820409221777</v>
      </c>
      <c r="W2594" s="80">
        <v>7315.8472946461225</v>
      </c>
      <c r="X2594" s="56">
        <v>7329.7223543765194</v>
      </c>
      <c r="Y2594" s="80">
        <v>5243.2546645450348</v>
      </c>
      <c r="Z2594" s="58">
        <v>1.0617443464828469</v>
      </c>
    </row>
    <row r="2595" spans="2:26" x14ac:dyDescent="0.2">
      <c r="B2595" s="36" t="s">
        <v>4449</v>
      </c>
      <c r="C2595" s="46" t="s">
        <v>4448</v>
      </c>
      <c r="D2595" s="46" t="s">
        <v>12376</v>
      </c>
      <c r="E2595" s="46" t="s">
        <v>12529</v>
      </c>
      <c r="F2595" s="80">
        <v>15704.078621417451</v>
      </c>
      <c r="G2595" s="56">
        <v>13489.344411842943</v>
      </c>
      <c r="H2595" s="56">
        <v>10231.084612219072</v>
      </c>
      <c r="I2595" s="56">
        <v>22522.527462769507</v>
      </c>
      <c r="J2595" s="56">
        <v>16262.84547047944</v>
      </c>
      <c r="K2595" s="58">
        <v>1.0923359911226211</v>
      </c>
      <c r="L2595" s="80">
        <v>14807.554717902289</v>
      </c>
      <c r="M2595" s="56">
        <v>11270.249082502927</v>
      </c>
      <c r="N2595" s="56">
        <v>24570.227399362589</v>
      </c>
      <c r="O2595" s="56">
        <v>17715.75774027063</v>
      </c>
      <c r="P2595" s="56">
        <v>15972.981195573779</v>
      </c>
      <c r="Q2595" s="58">
        <v>0.99645650386810303</v>
      </c>
      <c r="R2595" s="80">
        <v>14503.321133538517</v>
      </c>
      <c r="S2595" s="56">
        <v>19020.136104815814</v>
      </c>
      <c r="T2595" s="56">
        <v>16233.378839695204</v>
      </c>
      <c r="U2595" s="56">
        <v>14955.002630666246</v>
      </c>
      <c r="V2595" s="56">
        <v>16112.488186590563</v>
      </c>
      <c r="W2595" s="80">
        <v>22442.911898385002</v>
      </c>
      <c r="X2595" s="56">
        <v>22487.035029883391</v>
      </c>
      <c r="Y2595" s="80">
        <v>16085.909617275393</v>
      </c>
      <c r="Z2595" s="58">
        <v>1.0243141291547786</v>
      </c>
    </row>
    <row r="2596" spans="2:26" x14ac:dyDescent="0.2">
      <c r="B2596" s="36" t="s">
        <v>5898</v>
      </c>
      <c r="C2596" s="46" t="s">
        <v>5897</v>
      </c>
      <c r="D2596" s="46" t="s">
        <v>12376</v>
      </c>
      <c r="E2596" s="46" t="s">
        <v>12527</v>
      </c>
      <c r="F2596" s="80">
        <v>6126.3304297992945</v>
      </c>
      <c r="G2596" s="56">
        <v>5150.7732881590118</v>
      </c>
      <c r="H2596" s="56">
        <v>4395.8788346204256</v>
      </c>
      <c r="I2596" s="56">
        <v>11425.386145305822</v>
      </c>
      <c r="J2596" s="56">
        <v>5905.8339139189293</v>
      </c>
      <c r="K2596" s="58">
        <v>1.0920915915640765</v>
      </c>
      <c r="L2596" s="80">
        <v>5652.8538544850135</v>
      </c>
      <c r="M2596" s="56">
        <v>4841.2818966777631</v>
      </c>
      <c r="N2596" s="56">
        <v>12461.369037674052</v>
      </c>
      <c r="O2596" s="56">
        <v>6432.0179356405879</v>
      </c>
      <c r="P2596" s="56">
        <v>6518.6935651196554</v>
      </c>
      <c r="Q2596" s="58">
        <v>0.99645650386810303</v>
      </c>
      <c r="R2596" s="80">
        <v>5426.586766260245</v>
      </c>
      <c r="S2596" s="56">
        <v>7623.3770654051459</v>
      </c>
      <c r="T2596" s="56">
        <v>6611.0754690905778</v>
      </c>
      <c r="U2596" s="56">
        <v>5646.2657961747354</v>
      </c>
      <c r="V2596" s="56">
        <v>6519.8374824504253</v>
      </c>
      <c r="W2596" s="80">
        <v>9081.4116675163659</v>
      </c>
      <c r="X2596" s="56">
        <v>9098.624576956845</v>
      </c>
      <c r="Y2596" s="80">
        <v>6508.6238533425412</v>
      </c>
      <c r="Z2596" s="58">
        <v>1.0624016983615052</v>
      </c>
    </row>
    <row r="2597" spans="2:26" x14ac:dyDescent="0.2">
      <c r="B2597" s="36" t="s">
        <v>5896</v>
      </c>
      <c r="C2597" s="46" t="s">
        <v>5895</v>
      </c>
      <c r="D2597" s="46" t="s">
        <v>12376</v>
      </c>
      <c r="E2597" s="46" t="s">
        <v>12527</v>
      </c>
      <c r="F2597" s="80">
        <v>13961.338646759261</v>
      </c>
      <c r="G2597" s="56">
        <v>13550.918756385092</v>
      </c>
      <c r="H2597" s="56">
        <v>9677.1935412890434</v>
      </c>
      <c r="I2597" s="56">
        <v>24465.124819732639</v>
      </c>
      <c r="J2597" s="56">
        <v>13161.392046659263</v>
      </c>
      <c r="K2597" s="58">
        <v>1.0920915915640765</v>
      </c>
      <c r="L2597" s="80">
        <v>14871.818082139578</v>
      </c>
      <c r="M2597" s="56">
        <v>10657.714569636226</v>
      </c>
      <c r="N2597" s="56">
        <v>26683.470042428653</v>
      </c>
      <c r="O2597" s="56">
        <v>14334.014626214876</v>
      </c>
      <c r="P2597" s="56">
        <v>16117.908528435417</v>
      </c>
      <c r="Q2597" s="58">
        <v>0.99645650386810303</v>
      </c>
      <c r="R2597" s="80">
        <v>13042.439648387795</v>
      </c>
      <c r="S2597" s="56">
        <v>14366.990601589183</v>
      </c>
      <c r="T2597" s="56">
        <v>15898.096780709318</v>
      </c>
      <c r="U2597" s="56">
        <v>13174.894743707935</v>
      </c>
      <c r="V2597" s="56">
        <v>15640.575035182581</v>
      </c>
      <c r="W2597" s="80">
        <v>21785.589133701589</v>
      </c>
      <c r="X2597" s="56">
        <v>21824.815757297598</v>
      </c>
      <c r="Y2597" s="80">
        <v>15612.19668217849</v>
      </c>
      <c r="Z2597" s="58">
        <v>1.1182449675627939</v>
      </c>
    </row>
    <row r="2598" spans="2:26" x14ac:dyDescent="0.2">
      <c r="B2598" s="36" t="s">
        <v>4790</v>
      </c>
      <c r="C2598" s="46" t="s">
        <v>4789</v>
      </c>
      <c r="D2598" s="46" t="s">
        <v>12376</v>
      </c>
      <c r="E2598" s="46" t="s">
        <v>12528</v>
      </c>
      <c r="F2598" s="80">
        <v>7344.1168507622151</v>
      </c>
      <c r="G2598" s="56">
        <v>5818.6594247344847</v>
      </c>
      <c r="H2598" s="56">
        <v>4539.8760029508803</v>
      </c>
      <c r="I2598" s="56">
        <v>8313.7182602217508</v>
      </c>
      <c r="J2598" s="56">
        <v>10742.345573046172</v>
      </c>
      <c r="K2598" s="58">
        <v>1.0914278228656478</v>
      </c>
      <c r="L2598" s="80">
        <v>6381.9620625944908</v>
      </c>
      <c r="M2598" s="56">
        <v>4996.8303718363313</v>
      </c>
      <c r="N2598" s="56">
        <v>9062.0432573134931</v>
      </c>
      <c r="O2598" s="56">
        <v>11692.330799688012</v>
      </c>
      <c r="P2598" s="56">
        <v>6862.647804588948</v>
      </c>
      <c r="Q2598" s="58">
        <v>0.99645650386810303</v>
      </c>
      <c r="R2598" s="80">
        <v>5923.708110581154</v>
      </c>
      <c r="S2598" s="56">
        <v>5235.4827287908738</v>
      </c>
      <c r="T2598" s="56">
        <v>6680.8905324617263</v>
      </c>
      <c r="U2598" s="56">
        <v>5854.8855724021259</v>
      </c>
      <c r="V2598" s="56">
        <v>6602.7787228207053</v>
      </c>
      <c r="W2598" s="80">
        <v>9196.9396312185909</v>
      </c>
      <c r="X2598" s="56">
        <v>9217.5741072268665</v>
      </c>
      <c r="Y2598" s="80">
        <v>6593.7133900643985</v>
      </c>
      <c r="Z2598" s="58">
        <v>0.8978225052859915</v>
      </c>
    </row>
    <row r="2599" spans="2:26" x14ac:dyDescent="0.2">
      <c r="B2599" s="36" t="s">
        <v>5894</v>
      </c>
      <c r="C2599" s="46" t="s">
        <v>5893</v>
      </c>
      <c r="D2599" s="46" t="s">
        <v>12376</v>
      </c>
      <c r="E2599" s="46" t="s">
        <v>12527</v>
      </c>
      <c r="F2599" s="80">
        <v>11416.100629800741</v>
      </c>
      <c r="G2599" s="56">
        <v>6933.4422888052304</v>
      </c>
      <c r="H2599" s="56">
        <v>5395.3329085910445</v>
      </c>
      <c r="I2599" s="56">
        <v>16061.090237366858</v>
      </c>
      <c r="J2599" s="56">
        <v>12667.442930507215</v>
      </c>
      <c r="K2599" s="58">
        <v>1.0920915915640765</v>
      </c>
      <c r="L2599" s="80">
        <v>7609.2916101012579</v>
      </c>
      <c r="M2599" s="56">
        <v>5942.0035263931568</v>
      </c>
      <c r="N2599" s="56">
        <v>17517.409919439986</v>
      </c>
      <c r="O2599" s="56">
        <v>13796.056799988846</v>
      </c>
      <c r="P2599" s="56">
        <v>9047.8993581102404</v>
      </c>
      <c r="Q2599" s="58">
        <v>0.99645650386810303</v>
      </c>
      <c r="R2599" s="80">
        <v>7686.8811668342878</v>
      </c>
      <c r="S2599" s="56">
        <v>11132.747862113731</v>
      </c>
      <c r="T2599" s="56">
        <v>9231.2803526473654</v>
      </c>
      <c r="U2599" s="56">
        <v>8031.4678363622324</v>
      </c>
      <c r="V2599" s="56">
        <v>9117.8191370268014</v>
      </c>
      <c r="W2599" s="80">
        <v>12700.112436265594</v>
      </c>
      <c r="X2599" s="56">
        <v>12732.187804800782</v>
      </c>
      <c r="Y2599" s="80">
        <v>9107.8624632383744</v>
      </c>
      <c r="Z2599" s="58">
        <v>0.79780853012657305</v>
      </c>
    </row>
    <row r="2600" spans="2:26" x14ac:dyDescent="0.2">
      <c r="B2600" s="36" t="s">
        <v>4788</v>
      </c>
      <c r="C2600" s="46" t="s">
        <v>4787</v>
      </c>
      <c r="D2600" s="46" t="s">
        <v>12376</v>
      </c>
      <c r="E2600" s="46" t="s">
        <v>12528</v>
      </c>
      <c r="F2600" s="80">
        <v>11430.565297639369</v>
      </c>
      <c r="G2600" s="56">
        <v>9527.3894539381145</v>
      </c>
      <c r="H2600" s="56">
        <v>7990.5493813921266</v>
      </c>
      <c r="I2600" s="56">
        <v>13508.179767362082</v>
      </c>
      <c r="J2600" s="56">
        <v>14515.76386655691</v>
      </c>
      <c r="K2600" s="58">
        <v>1.0914278228656478</v>
      </c>
      <c r="L2600" s="80">
        <v>10449.733110710542</v>
      </c>
      <c r="M2600" s="56">
        <v>8794.8260724842949</v>
      </c>
      <c r="N2600" s="56">
        <v>14724.062753617663</v>
      </c>
      <c r="O2600" s="56">
        <v>15799.446385694131</v>
      </c>
      <c r="P2600" s="56">
        <v>11122.180139075697</v>
      </c>
      <c r="Q2600" s="58">
        <v>0.99645650386810303</v>
      </c>
      <c r="R2600" s="80">
        <v>9677.580451768059</v>
      </c>
      <c r="S2600" s="56">
        <v>8102.7787032958904</v>
      </c>
      <c r="T2600" s="56">
        <v>10789.380942357842</v>
      </c>
      <c r="U2600" s="56">
        <v>9520.1002769208426</v>
      </c>
      <c r="V2600" s="56">
        <v>10669.350416496969</v>
      </c>
      <c r="W2600" s="80">
        <v>14861.223706573104</v>
      </c>
      <c r="X2600" s="56">
        <v>14893.339715916105</v>
      </c>
      <c r="Y2600" s="80">
        <v>10653.824136940777</v>
      </c>
      <c r="Z2600" s="58">
        <v>0.9320470037593851</v>
      </c>
    </row>
    <row r="2601" spans="2:26" x14ac:dyDescent="0.2">
      <c r="B2601" s="36" t="s">
        <v>4786</v>
      </c>
      <c r="C2601" s="46" t="s">
        <v>4785</v>
      </c>
      <c r="D2601" s="46" t="s">
        <v>12376</v>
      </c>
      <c r="E2601" s="46" t="s">
        <v>12528</v>
      </c>
      <c r="F2601" s="80">
        <v>9392.829124536398</v>
      </c>
      <c r="G2601" s="56">
        <v>7214.8658977170599</v>
      </c>
      <c r="H2601" s="56">
        <v>5810.4486409384899</v>
      </c>
      <c r="I2601" s="56">
        <v>11569.961497974075</v>
      </c>
      <c r="J2601" s="56">
        <v>10653.461811236877</v>
      </c>
      <c r="K2601" s="58">
        <v>1.0914278228656478</v>
      </c>
      <c r="L2601" s="80">
        <v>7913.3348568580532</v>
      </c>
      <c r="M2601" s="56">
        <v>6395.2905815411796</v>
      </c>
      <c r="N2601" s="56">
        <v>12611.383775386215</v>
      </c>
      <c r="O2601" s="56">
        <v>11595.586719102615</v>
      </c>
      <c r="P2601" s="56">
        <v>8580.4255075491074</v>
      </c>
      <c r="Q2601" s="58">
        <v>0.99645650386810303</v>
      </c>
      <c r="R2601" s="80">
        <v>7635.6910248346676</v>
      </c>
      <c r="S2601" s="56">
        <v>8522.0460204383271</v>
      </c>
      <c r="T2601" s="56">
        <v>8550.780732893003</v>
      </c>
      <c r="U2601" s="56">
        <v>7724.3265243950336</v>
      </c>
      <c r="V2601" s="56">
        <v>8472.6264397195628</v>
      </c>
      <c r="W2601" s="80">
        <v>11801.43045149315</v>
      </c>
      <c r="X2601" s="56">
        <v>11827.821113727774</v>
      </c>
      <c r="Y2601" s="80">
        <v>8460.9314279043556</v>
      </c>
      <c r="Z2601" s="58">
        <v>0.90078626106401805</v>
      </c>
    </row>
    <row r="2602" spans="2:26" x14ac:dyDescent="0.2">
      <c r="B2602" s="36" t="s">
        <v>4447</v>
      </c>
      <c r="C2602" s="46" t="s">
        <v>4446</v>
      </c>
      <c r="D2602" s="46" t="s">
        <v>12376</v>
      </c>
      <c r="E2602" s="46" t="s">
        <v>12529</v>
      </c>
      <c r="F2602" s="80">
        <v>12041.654889569458</v>
      </c>
      <c r="G2602" s="56">
        <v>8103.6895947313951</v>
      </c>
      <c r="H2602" s="56">
        <v>5328.4916270631566</v>
      </c>
      <c r="I2602" s="56">
        <v>12842.268362531591</v>
      </c>
      <c r="J2602" s="56">
        <v>11812.89013707541</v>
      </c>
      <c r="K2602" s="58">
        <v>1.0923359911226211</v>
      </c>
      <c r="L2602" s="80">
        <v>8895.6011076068644</v>
      </c>
      <c r="M2602" s="56">
        <v>5869.7029833289371</v>
      </c>
      <c r="N2602" s="56">
        <v>14009.85988418196</v>
      </c>
      <c r="O2602" s="56">
        <v>12868.246227927219</v>
      </c>
      <c r="P2602" s="56">
        <v>9533.337632237115</v>
      </c>
      <c r="Q2602" s="58">
        <v>0.99645650386810303</v>
      </c>
      <c r="R2602" s="80">
        <v>8245.638155946941</v>
      </c>
      <c r="S2602" s="56">
        <v>10714.00123319574</v>
      </c>
      <c r="T2602" s="56">
        <v>9624.9532633468498</v>
      </c>
      <c r="U2602" s="56">
        <v>8492.4744636718206</v>
      </c>
      <c r="V2602" s="56">
        <v>9517.8595136721196</v>
      </c>
      <c r="W2602" s="80">
        <v>13257.324384220319</v>
      </c>
      <c r="X2602" s="56">
        <v>13291.157347933713</v>
      </c>
      <c r="Y2602" s="80">
        <v>9507.7165808531263</v>
      </c>
      <c r="Z2602" s="58">
        <v>0.78956893118476257</v>
      </c>
    </row>
    <row r="2603" spans="2:26" x14ac:dyDescent="0.2">
      <c r="B2603" s="36" t="s">
        <v>5892</v>
      </c>
      <c r="C2603" s="46" t="s">
        <v>5891</v>
      </c>
      <c r="D2603" s="46" t="s">
        <v>12376</v>
      </c>
      <c r="E2603" s="46" t="s">
        <v>12527</v>
      </c>
      <c r="F2603" s="80">
        <v>5248.6537053367338</v>
      </c>
      <c r="G2603" s="56">
        <v>4729.4062923307729</v>
      </c>
      <c r="H2603" s="56">
        <v>4337.3904430122166</v>
      </c>
      <c r="I2603" s="56">
        <v>7604.0356168500557</v>
      </c>
      <c r="J2603" s="56">
        <v>6448.1647418093889</v>
      </c>
      <c r="K2603" s="58">
        <v>1.0920915915640765</v>
      </c>
      <c r="L2603" s="80">
        <v>5190.4133793827241</v>
      </c>
      <c r="M2603" s="56">
        <v>4776.8672933387088</v>
      </c>
      <c r="N2603" s="56">
        <v>8293.5222312916994</v>
      </c>
      <c r="O2603" s="56">
        <v>7022.6680729262016</v>
      </c>
      <c r="P2603" s="56">
        <v>5643.4814534418574</v>
      </c>
      <c r="Q2603" s="58">
        <v>0.99645650386810303</v>
      </c>
      <c r="R2603" s="80">
        <v>4805.9424240802964</v>
      </c>
      <c r="S2603" s="56">
        <v>4495.4610465263977</v>
      </c>
      <c r="T2603" s="56">
        <v>5513.021287105159</v>
      </c>
      <c r="U2603" s="56">
        <v>4774.8942863249067</v>
      </c>
      <c r="V2603" s="56">
        <v>5443.2197258994192</v>
      </c>
      <c r="W2603" s="80">
        <v>7581.8023471743936</v>
      </c>
      <c r="X2603" s="56">
        <v>7596.5492828726292</v>
      </c>
      <c r="Y2603" s="80">
        <v>5434.1270427638483</v>
      </c>
      <c r="Z2603" s="58">
        <v>1.0353373165462467</v>
      </c>
    </row>
    <row r="2604" spans="2:26" x14ac:dyDescent="0.2">
      <c r="B2604" s="36" t="s">
        <v>4445</v>
      </c>
      <c r="C2604" s="46" t="s">
        <v>4444</v>
      </c>
      <c r="D2604" s="46" t="s">
        <v>12376</v>
      </c>
      <c r="E2604" s="46" t="s">
        <v>12529</v>
      </c>
      <c r="F2604" s="80">
        <v>14742.438664362682</v>
      </c>
      <c r="G2604" s="56">
        <v>10068.32087387799</v>
      </c>
      <c r="H2604" s="56">
        <v>8131.3050301522371</v>
      </c>
      <c r="I2604" s="56">
        <v>22168.418174337883</v>
      </c>
      <c r="J2604" s="56">
        <v>9141.4803717741579</v>
      </c>
      <c r="K2604" s="58">
        <v>1.0923359911226211</v>
      </c>
      <c r="L2604" s="80">
        <v>11052.220753326996</v>
      </c>
      <c r="M2604" s="56">
        <v>8957.1962826087929</v>
      </c>
      <c r="N2604" s="56">
        <v>24183.923253197208</v>
      </c>
      <c r="O2604" s="56">
        <v>9958.1744134358869</v>
      </c>
      <c r="P2604" s="56">
        <v>12581.0274844664</v>
      </c>
      <c r="Q2604" s="58">
        <v>0.99645650386810303</v>
      </c>
      <c r="R2604" s="80">
        <v>9999.582423908003</v>
      </c>
      <c r="S2604" s="56">
        <v>11179.169454997937</v>
      </c>
      <c r="T2604" s="56">
        <v>12405.934982397373</v>
      </c>
      <c r="U2604" s="56">
        <v>10117.541127016997</v>
      </c>
      <c r="V2604" s="56">
        <v>12189.531215037119</v>
      </c>
      <c r="W2604" s="80">
        <v>16978.667228402766</v>
      </c>
      <c r="X2604" s="56">
        <v>17020.088477969581</v>
      </c>
      <c r="Y2604" s="80">
        <v>12175.175810008452</v>
      </c>
      <c r="Z2604" s="58">
        <v>0.82585901065607625</v>
      </c>
    </row>
    <row r="2605" spans="2:26" x14ac:dyDescent="0.2">
      <c r="B2605" s="36" t="s">
        <v>4443</v>
      </c>
      <c r="C2605" s="46" t="s">
        <v>4442</v>
      </c>
      <c r="D2605" s="46" t="s">
        <v>12376</v>
      </c>
      <c r="E2605" s="46" t="s">
        <v>12529</v>
      </c>
      <c r="F2605" s="80">
        <v>9811.4709897982157</v>
      </c>
      <c r="G2605" s="56">
        <v>8388.3019894739246</v>
      </c>
      <c r="H2605" s="56">
        <v>7677.5590125359058</v>
      </c>
      <c r="I2605" s="56">
        <v>12692.098556626224</v>
      </c>
      <c r="J2605" s="56">
        <v>8275.7420760366276</v>
      </c>
      <c r="K2605" s="58">
        <v>1.0923359911226211</v>
      </c>
      <c r="L2605" s="80">
        <v>9208.0264916635697</v>
      </c>
      <c r="M2605" s="56">
        <v>8457.3635832855616</v>
      </c>
      <c r="N2605" s="56">
        <v>13846.036961301203</v>
      </c>
      <c r="O2605" s="56">
        <v>9015.0916090397459</v>
      </c>
      <c r="P2605" s="56">
        <v>9755.3271112338552</v>
      </c>
      <c r="Q2605" s="58">
        <v>0.99645650386810303</v>
      </c>
      <c r="R2605" s="80">
        <v>8451.7894905958819</v>
      </c>
      <c r="S2605" s="56">
        <v>10117.599859033267</v>
      </c>
      <c r="T2605" s="56">
        <v>9764.4877359543552</v>
      </c>
      <c r="U2605" s="56">
        <v>8618.3705274396198</v>
      </c>
      <c r="V2605" s="56">
        <v>9656.1042594055689</v>
      </c>
      <c r="W2605" s="80">
        <v>13449.884007102932</v>
      </c>
      <c r="X2605" s="56">
        <v>13477.450910906195</v>
      </c>
      <c r="Y2605" s="80">
        <v>9640.9800996884551</v>
      </c>
      <c r="Z2605" s="58">
        <v>0.9826233099718652</v>
      </c>
    </row>
    <row r="2606" spans="2:26" x14ac:dyDescent="0.2">
      <c r="B2606" s="36" t="s">
        <v>4784</v>
      </c>
      <c r="C2606" s="46" t="s">
        <v>8731</v>
      </c>
      <c r="D2606" s="46" t="s">
        <v>12376</v>
      </c>
      <c r="E2606" s="46" t="s">
        <v>12528</v>
      </c>
      <c r="F2606" s="80">
        <v>7275.7673885358636</v>
      </c>
      <c r="G2606" s="56">
        <v>6870.8944943689867</v>
      </c>
      <c r="H2606" s="56">
        <v>6121.3767047329029</v>
      </c>
      <c r="I2606" s="56">
        <v>9927.0649178900003</v>
      </c>
      <c r="J2606" s="56">
        <v>7694.8082830255171</v>
      </c>
      <c r="K2606" s="58">
        <v>1.0914278228656478</v>
      </c>
      <c r="L2606" s="80">
        <v>7536.0636872389514</v>
      </c>
      <c r="M2606" s="56">
        <v>6737.5146404393363</v>
      </c>
      <c r="N2606" s="56">
        <v>10820.608648058629</v>
      </c>
      <c r="O2606" s="56">
        <v>8375.2885506736784</v>
      </c>
      <c r="P2606" s="56">
        <v>7947.184410401017</v>
      </c>
      <c r="Q2606" s="58">
        <v>0.99645650386810303</v>
      </c>
      <c r="R2606" s="80">
        <v>6835.7232165658661</v>
      </c>
      <c r="S2606" s="56">
        <v>6037.7325572862255</v>
      </c>
      <c r="T2606" s="56">
        <v>7734.1893586994638</v>
      </c>
      <c r="U2606" s="56">
        <v>6755.9241506379021</v>
      </c>
      <c r="V2606" s="56">
        <v>7641.6789387801637</v>
      </c>
      <c r="W2606" s="80">
        <v>10644.012594002559</v>
      </c>
      <c r="X2606" s="56">
        <v>10664.455031217451</v>
      </c>
      <c r="Y2606" s="80">
        <v>7628.7273765389464</v>
      </c>
      <c r="Z2606" s="58">
        <v>1.0485117196791129</v>
      </c>
    </row>
    <row r="2607" spans="2:26" x14ac:dyDescent="0.2">
      <c r="B2607" s="36" t="s">
        <v>4441</v>
      </c>
      <c r="C2607" s="46" t="s">
        <v>4440</v>
      </c>
      <c r="D2607" s="46" t="s">
        <v>12376</v>
      </c>
      <c r="E2607" s="46" t="s">
        <v>12529</v>
      </c>
      <c r="F2607" s="80">
        <v>10099.063680245419</v>
      </c>
      <c r="G2607" s="56">
        <v>8903.8452661554547</v>
      </c>
      <c r="H2607" s="56">
        <v>6573.2922652858633</v>
      </c>
      <c r="I2607" s="56">
        <v>13216.183523291551</v>
      </c>
      <c r="J2607" s="56">
        <v>10431.148019187702</v>
      </c>
      <c r="K2607" s="58">
        <v>1.0923359911226211</v>
      </c>
      <c r="L2607" s="80">
        <v>9773.9498639073827</v>
      </c>
      <c r="M2607" s="56">
        <v>7240.937195787048</v>
      </c>
      <c r="N2607" s="56">
        <v>14417.77061014858</v>
      </c>
      <c r="O2607" s="56">
        <v>11363.060148131954</v>
      </c>
      <c r="P2607" s="56">
        <v>10282.983117457263</v>
      </c>
      <c r="Q2607" s="58">
        <v>0.99645650386810303</v>
      </c>
      <c r="R2607" s="80">
        <v>8449.8489642734403</v>
      </c>
      <c r="S2607" s="56">
        <v>8110.8660006727041</v>
      </c>
      <c r="T2607" s="56">
        <v>10037.240747356615</v>
      </c>
      <c r="U2607" s="56">
        <v>8415.9506679133665</v>
      </c>
      <c r="V2607" s="56">
        <v>9883.9221740042121</v>
      </c>
      <c r="W2607" s="80">
        <v>13767.20913572374</v>
      </c>
      <c r="X2607" s="56">
        <v>13795.584077388026</v>
      </c>
      <c r="Y2607" s="80">
        <v>9868.5539597141851</v>
      </c>
      <c r="Z2607" s="58">
        <v>0.97717513941593126</v>
      </c>
    </row>
    <row r="2608" spans="2:26" x14ac:dyDescent="0.2">
      <c r="B2608" s="36" t="s">
        <v>4783</v>
      </c>
      <c r="C2608" s="46" t="s">
        <v>4782</v>
      </c>
      <c r="D2608" s="46" t="s">
        <v>12376</v>
      </c>
      <c r="E2608" s="46" t="s">
        <v>12528</v>
      </c>
      <c r="F2608" s="80">
        <v>5614.1284701712102</v>
      </c>
      <c r="G2608" s="56">
        <v>4696.6545478232065</v>
      </c>
      <c r="H2608" s="56">
        <v>4105.7634764907907</v>
      </c>
      <c r="I2608" s="56">
        <v>7711.6768332192705</v>
      </c>
      <c r="J2608" s="56">
        <v>5971.4193942972861</v>
      </c>
      <c r="K2608" s="58">
        <v>1.0914278228656478</v>
      </c>
      <c r="L2608" s="80">
        <v>5151.3362369868119</v>
      </c>
      <c r="M2608" s="56">
        <v>4519.0229040551785</v>
      </c>
      <c r="N2608" s="56">
        <v>8405.8115588813998</v>
      </c>
      <c r="O2608" s="56">
        <v>6499.4940282858461</v>
      </c>
      <c r="P2608" s="56">
        <v>5590.1647896881168</v>
      </c>
      <c r="Q2608" s="58">
        <v>0.99645650386810303</v>
      </c>
      <c r="R2608" s="80">
        <v>4672.0809979057058</v>
      </c>
      <c r="S2608" s="56">
        <v>4272.6563058398469</v>
      </c>
      <c r="T2608" s="56">
        <v>5442.9037454470308</v>
      </c>
      <c r="U2608" s="56">
        <v>4632.1385286991199</v>
      </c>
      <c r="V2608" s="56">
        <v>5366.2330941356822</v>
      </c>
      <c r="W2608" s="80">
        <v>7474.5684939036792</v>
      </c>
      <c r="X2608" s="56">
        <v>7490.3422896614502</v>
      </c>
      <c r="Y2608" s="80">
        <v>5358.1527717562558</v>
      </c>
      <c r="Z2608" s="58">
        <v>0.95440508713418382</v>
      </c>
    </row>
    <row r="2609" spans="2:26" x14ac:dyDescent="0.2">
      <c r="B2609" s="36" t="s">
        <v>4781</v>
      </c>
      <c r="C2609" s="46" t="s">
        <v>4780</v>
      </c>
      <c r="D2609" s="46" t="s">
        <v>12376</v>
      </c>
      <c r="E2609" s="46" t="s">
        <v>12528</v>
      </c>
      <c r="F2609" s="80">
        <v>8561.8007217871873</v>
      </c>
      <c r="G2609" s="56">
        <v>6567.9173949377127</v>
      </c>
      <c r="H2609" s="56">
        <v>4690.283396312544</v>
      </c>
      <c r="I2609" s="56">
        <v>9260.0718428966193</v>
      </c>
      <c r="J2609" s="56">
        <v>10103.074715722702</v>
      </c>
      <c r="K2609" s="58">
        <v>1.0914278228656478</v>
      </c>
      <c r="L2609" s="80">
        <v>7203.7554675507808</v>
      </c>
      <c r="M2609" s="56">
        <v>5162.3767944280034</v>
      </c>
      <c r="N2609" s="56">
        <v>10093.578947420523</v>
      </c>
      <c r="O2609" s="56">
        <v>10996.52686342471</v>
      </c>
      <c r="P2609" s="56">
        <v>7607.2592953796457</v>
      </c>
      <c r="Q2609" s="58">
        <v>0.99645650386810303</v>
      </c>
      <c r="R2609" s="80">
        <v>7067.9624193682293</v>
      </c>
      <c r="S2609" s="56">
        <v>8133.9594574439379</v>
      </c>
      <c r="T2609" s="56">
        <v>7638.8225846755668</v>
      </c>
      <c r="U2609" s="56">
        <v>7174.5621231757996</v>
      </c>
      <c r="V2609" s="56">
        <v>7594.9194284646101</v>
      </c>
      <c r="W2609" s="80">
        <v>10578.881773841773</v>
      </c>
      <c r="X2609" s="56">
        <v>10602.937528287322</v>
      </c>
      <c r="Y2609" s="80">
        <v>7584.7213530369845</v>
      </c>
      <c r="Z2609" s="58">
        <v>0.8858792209139098</v>
      </c>
    </row>
    <row r="2610" spans="2:26" x14ac:dyDescent="0.2">
      <c r="B2610" s="36" t="s">
        <v>4779</v>
      </c>
      <c r="C2610" s="46" t="s">
        <v>4778</v>
      </c>
      <c r="D2610" s="46" t="s">
        <v>12376</v>
      </c>
      <c r="E2610" s="46" t="s">
        <v>12528</v>
      </c>
      <c r="F2610" s="80">
        <v>18280.497288771599</v>
      </c>
      <c r="G2610" s="56">
        <v>14893.651822314736</v>
      </c>
      <c r="H2610" s="56">
        <v>10210.034549790495</v>
      </c>
      <c r="I2610" s="56">
        <v>19219.340296718005</v>
      </c>
      <c r="J2610" s="56">
        <v>20270.20476703392</v>
      </c>
      <c r="K2610" s="58">
        <v>1.0914278228656478</v>
      </c>
      <c r="L2610" s="80">
        <v>16335.501696396552</v>
      </c>
      <c r="M2610" s="56">
        <v>11237.710171539991</v>
      </c>
      <c r="N2610" s="56">
        <v>20949.289799633094</v>
      </c>
      <c r="O2610" s="56">
        <v>22062.773711939568</v>
      </c>
      <c r="P2610" s="56">
        <v>16849.694820546632</v>
      </c>
      <c r="Q2610" s="58">
        <v>0.99645650386810303</v>
      </c>
      <c r="R2610" s="80">
        <v>15295.559450995586</v>
      </c>
      <c r="S2610" s="56">
        <v>15478.442322779809</v>
      </c>
      <c r="T2610" s="56">
        <v>16665.819237529875</v>
      </c>
      <c r="U2610" s="56">
        <v>15313.847738174009</v>
      </c>
      <c r="V2610" s="56">
        <v>16537.968987829012</v>
      </c>
      <c r="W2610" s="80">
        <v>23035.559540764396</v>
      </c>
      <c r="X2610" s="56">
        <v>23086.921534369572</v>
      </c>
      <c r="Y2610" s="80">
        <v>16515.033335852087</v>
      </c>
      <c r="Z2610" s="58">
        <v>0.90342363640162515</v>
      </c>
    </row>
    <row r="2611" spans="2:26" x14ac:dyDescent="0.2">
      <c r="B2611" s="36" t="s">
        <v>5890</v>
      </c>
      <c r="C2611" s="46" t="s">
        <v>5889</v>
      </c>
      <c r="D2611" s="46" t="s">
        <v>12376</v>
      </c>
      <c r="E2611" s="46" t="s">
        <v>12527</v>
      </c>
      <c r="F2611" s="80">
        <v>13702.968243012856</v>
      </c>
      <c r="G2611" s="56">
        <v>12147.877293223046</v>
      </c>
      <c r="H2611" s="56">
        <v>9276.0428874835507</v>
      </c>
      <c r="I2611" s="56">
        <v>21895.208613805527</v>
      </c>
      <c r="J2611" s="56">
        <v>9579.8996178302023</v>
      </c>
      <c r="K2611" s="58">
        <v>1.0920915915640765</v>
      </c>
      <c r="L2611" s="80">
        <v>13332.012717133381</v>
      </c>
      <c r="M2611" s="56">
        <v>10215.918180069299</v>
      </c>
      <c r="N2611" s="56">
        <v>23880.529832734788</v>
      </c>
      <c r="O2611" s="56">
        <v>10433.4268558244</v>
      </c>
      <c r="P2611" s="56">
        <v>14385.630418371753</v>
      </c>
      <c r="Q2611" s="58">
        <v>0.99645650386810303</v>
      </c>
      <c r="R2611" s="80">
        <v>11738.937210410631</v>
      </c>
      <c r="S2611" s="56">
        <v>12259.096462661559</v>
      </c>
      <c r="T2611" s="56">
        <v>14133.063361272138</v>
      </c>
      <c r="U2611" s="56">
        <v>11790.953135635726</v>
      </c>
      <c r="V2611" s="56">
        <v>13911.579863049561</v>
      </c>
      <c r="W2611" s="80">
        <v>19377.290311598597</v>
      </c>
      <c r="X2611" s="56">
        <v>19415.79100204217</v>
      </c>
      <c r="Y2611" s="80">
        <v>13888.921273601036</v>
      </c>
      <c r="Z2611" s="58">
        <v>1.0135702737750265</v>
      </c>
    </row>
    <row r="2612" spans="2:26" x14ac:dyDescent="0.2">
      <c r="B2612" s="36" t="s">
        <v>4777</v>
      </c>
      <c r="C2612" s="46" t="s">
        <v>4776</v>
      </c>
      <c r="D2612" s="46" t="s">
        <v>12376</v>
      </c>
      <c r="E2612" s="46" t="s">
        <v>12528</v>
      </c>
      <c r="F2612" s="80">
        <v>11567.135973686269</v>
      </c>
      <c r="G2612" s="56">
        <v>9787.1266815685904</v>
      </c>
      <c r="H2612" s="56">
        <v>7415.381003937453</v>
      </c>
      <c r="I2612" s="56">
        <v>16315.543589270303</v>
      </c>
      <c r="J2612" s="56">
        <v>14596.616293051829</v>
      </c>
      <c r="K2612" s="58">
        <v>1.0914278228656478</v>
      </c>
      <c r="L2612" s="80">
        <v>10734.615419844282</v>
      </c>
      <c r="M2612" s="56">
        <v>8161.7649898650234</v>
      </c>
      <c r="N2612" s="56">
        <v>17784.119829989009</v>
      </c>
      <c r="O2612" s="56">
        <v>15887.448890371328</v>
      </c>
      <c r="P2612" s="56">
        <v>11701.482131626943</v>
      </c>
      <c r="Q2612" s="58">
        <v>0.99645650386810303</v>
      </c>
      <c r="R2612" s="80">
        <v>9480.0565904727973</v>
      </c>
      <c r="S2612" s="56">
        <v>8698.4118152876872</v>
      </c>
      <c r="T2612" s="56">
        <v>11368.708744080786</v>
      </c>
      <c r="U2612" s="56">
        <v>9401.8921129542869</v>
      </c>
      <c r="V2612" s="56">
        <v>11182.715180218578</v>
      </c>
      <c r="W2612" s="80">
        <v>15576.283977247367</v>
      </c>
      <c r="X2612" s="56">
        <v>15608.783703842639</v>
      </c>
      <c r="Y2612" s="80">
        <v>11165.610920334646</v>
      </c>
      <c r="Z2612" s="58">
        <v>0.96528742687342484</v>
      </c>
    </row>
    <row r="2613" spans="2:26" x14ac:dyDescent="0.2">
      <c r="B2613" s="36" t="s">
        <v>5888</v>
      </c>
      <c r="C2613" s="46" t="s">
        <v>5887</v>
      </c>
      <c r="D2613" s="46" t="s">
        <v>12376</v>
      </c>
      <c r="E2613" s="46" t="s">
        <v>12527</v>
      </c>
      <c r="F2613" s="80">
        <v>11907.074994300187</v>
      </c>
      <c r="G2613" s="56">
        <v>9845.2339888616279</v>
      </c>
      <c r="H2613" s="56">
        <v>7759.0215795784161</v>
      </c>
      <c r="I2613" s="56">
        <v>18813.70404186544</v>
      </c>
      <c r="J2613" s="56">
        <v>14781.107196033232</v>
      </c>
      <c r="K2613" s="58">
        <v>1.0920915915640765</v>
      </c>
      <c r="L2613" s="80">
        <v>10804.915260041475</v>
      </c>
      <c r="M2613" s="56">
        <v>8545.1879185811613</v>
      </c>
      <c r="N2613" s="56">
        <v>20519.613608647087</v>
      </c>
      <c r="O2613" s="56">
        <v>16098.039325055255</v>
      </c>
      <c r="P2613" s="56">
        <v>12143.835846547912</v>
      </c>
      <c r="Q2613" s="58">
        <v>0.99645650386810303</v>
      </c>
      <c r="R2613" s="80">
        <v>10469.903119182298</v>
      </c>
      <c r="S2613" s="56">
        <v>13427.298520763208</v>
      </c>
      <c r="T2613" s="56">
        <v>12238.488425229953</v>
      </c>
      <c r="U2613" s="56">
        <v>10765.64265934039</v>
      </c>
      <c r="V2613" s="56">
        <v>12099.207605309153</v>
      </c>
      <c r="W2613" s="80">
        <v>16852.856441639498</v>
      </c>
      <c r="X2613" s="56">
        <v>16886.311281519003</v>
      </c>
      <c r="Y2613" s="80">
        <v>12079.479428155677</v>
      </c>
      <c r="Z2613" s="58">
        <v>1.0144791591501707</v>
      </c>
    </row>
    <row r="2614" spans="2:26" x14ac:dyDescent="0.2">
      <c r="B2614" s="36" t="s">
        <v>4775</v>
      </c>
      <c r="C2614" s="46" t="s">
        <v>4774</v>
      </c>
      <c r="D2614" s="46" t="s">
        <v>12376</v>
      </c>
      <c r="E2614" s="46" t="s">
        <v>12528</v>
      </c>
      <c r="F2614" s="80">
        <v>10695.353597733643</v>
      </c>
      <c r="G2614" s="56">
        <v>8330.7691865588167</v>
      </c>
      <c r="H2614" s="56">
        <v>5889.6533675178134</v>
      </c>
      <c r="I2614" s="56">
        <v>15596.523413118965</v>
      </c>
      <c r="J2614" s="56">
        <v>11353.483887023014</v>
      </c>
      <c r="K2614" s="58">
        <v>1.0914278228656478</v>
      </c>
      <c r="L2614" s="80">
        <v>9137.2684015228515</v>
      </c>
      <c r="M2614" s="56">
        <v>6482.4675403628098</v>
      </c>
      <c r="N2614" s="56">
        <v>17000.380023657057</v>
      </c>
      <c r="O2614" s="56">
        <v>12357.514328070312</v>
      </c>
      <c r="P2614" s="56">
        <v>10124.612196601178</v>
      </c>
      <c r="Q2614" s="58">
        <v>0.99645650386810303</v>
      </c>
      <c r="R2614" s="80">
        <v>8835.8541313313544</v>
      </c>
      <c r="S2614" s="56">
        <v>10671.705523158997</v>
      </c>
      <c r="T2614" s="56">
        <v>10151.230278990488</v>
      </c>
      <c r="U2614" s="56">
        <v>9019.4392705141181</v>
      </c>
      <c r="V2614" s="56">
        <v>10044.201570832191</v>
      </c>
      <c r="W2614" s="80">
        <v>13990.460587670828</v>
      </c>
      <c r="X2614" s="56">
        <v>14020.510901642829</v>
      </c>
      <c r="Y2614" s="80">
        <v>10029.453454051936</v>
      </c>
      <c r="Z2614" s="58">
        <v>0.93773930542859174</v>
      </c>
    </row>
    <row r="2615" spans="2:26" x14ac:dyDescent="0.2">
      <c r="B2615" s="36" t="s">
        <v>4439</v>
      </c>
      <c r="C2615" s="46" t="s">
        <v>12931</v>
      </c>
      <c r="D2615" s="46" t="s">
        <v>12376</v>
      </c>
      <c r="E2615" s="46" t="s">
        <v>12529</v>
      </c>
      <c r="F2615" s="80">
        <v>10481.624081720631</v>
      </c>
      <c r="G2615" s="56">
        <v>7242.0231218091531</v>
      </c>
      <c r="H2615" s="56">
        <v>6094.1222227032504</v>
      </c>
      <c r="I2615" s="56">
        <v>13828.899311277219</v>
      </c>
      <c r="J2615" s="56">
        <v>10334.930672763083</v>
      </c>
      <c r="K2615" s="58">
        <v>1.0923359911226211</v>
      </c>
      <c r="L2615" s="80">
        <v>7949.7305703273742</v>
      </c>
      <c r="M2615" s="56">
        <v>6713.0981701641067</v>
      </c>
      <c r="N2615" s="56">
        <v>15086.193204676356</v>
      </c>
      <c r="O2615" s="56">
        <v>11258.246805180106</v>
      </c>
      <c r="P2615" s="56">
        <v>8936.0905942267291</v>
      </c>
      <c r="Q2615" s="58">
        <v>0.99645650386810303</v>
      </c>
      <c r="R2615" s="80">
        <v>7674.2491225240956</v>
      </c>
      <c r="S2615" s="56">
        <v>8852.6198290550165</v>
      </c>
      <c r="T2615" s="56">
        <v>8902.9498809349498</v>
      </c>
      <c r="U2615" s="56">
        <v>7792.0861931771879</v>
      </c>
      <c r="V2615" s="56">
        <v>8797.9001813435625</v>
      </c>
      <c r="W2615" s="80">
        <v>12254.500755817771</v>
      </c>
      <c r="X2615" s="56">
        <v>12283.950562382272</v>
      </c>
      <c r="Y2615" s="80">
        <v>8787.2197569385444</v>
      </c>
      <c r="Z2615" s="58">
        <v>0.83834524959380741</v>
      </c>
    </row>
    <row r="2616" spans="2:26" x14ac:dyDescent="0.2">
      <c r="B2616" s="36" t="s">
        <v>5886</v>
      </c>
      <c r="C2616" s="46" t="s">
        <v>5885</v>
      </c>
      <c r="D2616" s="46" t="s">
        <v>12376</v>
      </c>
      <c r="E2616" s="46" t="s">
        <v>12527</v>
      </c>
      <c r="F2616" s="80">
        <v>8591.5130850403984</v>
      </c>
      <c r="G2616" s="56">
        <v>6672.81286136162</v>
      </c>
      <c r="H2616" s="56">
        <v>4935.33509835516</v>
      </c>
      <c r="I2616" s="56">
        <v>11159.697441231743</v>
      </c>
      <c r="J2616" s="56">
        <v>8349.2514598405487</v>
      </c>
      <c r="K2616" s="58">
        <v>1.0920915915640765</v>
      </c>
      <c r="L2616" s="80">
        <v>7323.2568768498904</v>
      </c>
      <c r="M2616" s="56">
        <v>5435.3974175833591</v>
      </c>
      <c r="N2616" s="56">
        <v>12171.589335832752</v>
      </c>
      <c r="O2616" s="56">
        <v>9093.1333189545167</v>
      </c>
      <c r="P2616" s="56">
        <v>7907.2167858583261</v>
      </c>
      <c r="Q2616" s="58">
        <v>0.99645650386810303</v>
      </c>
      <c r="R2616" s="80">
        <v>6672.5938705199333</v>
      </c>
      <c r="S2616" s="56">
        <v>7721.3352028404997</v>
      </c>
      <c r="T2616" s="56">
        <v>7866.6896533687359</v>
      </c>
      <c r="U2616" s="56">
        <v>6777.4680037519902</v>
      </c>
      <c r="V2616" s="56">
        <v>7763.6865501602488</v>
      </c>
      <c r="W2616" s="80">
        <v>10813.955686678615</v>
      </c>
      <c r="X2616" s="56">
        <v>10838.094922781545</v>
      </c>
      <c r="Y2616" s="80">
        <v>7752.9391989486894</v>
      </c>
      <c r="Z2616" s="58">
        <v>0.9023950871294325</v>
      </c>
    </row>
    <row r="2617" spans="2:26" x14ac:dyDescent="0.2">
      <c r="B2617" s="36" t="s">
        <v>5884</v>
      </c>
      <c r="C2617" s="46" t="s">
        <v>5883</v>
      </c>
      <c r="D2617" s="46" t="s">
        <v>12376</v>
      </c>
      <c r="E2617" s="46" t="s">
        <v>12527</v>
      </c>
      <c r="F2617" s="80">
        <v>10260.052310180665</v>
      </c>
      <c r="G2617" s="56">
        <v>9113.9070666469652</v>
      </c>
      <c r="H2617" s="56">
        <v>7360.2780436042422</v>
      </c>
      <c r="I2617" s="56">
        <v>15867.837201373784</v>
      </c>
      <c r="J2617" s="56">
        <v>8047.4150617186497</v>
      </c>
      <c r="K2617" s="58">
        <v>1.0920915915640765</v>
      </c>
      <c r="L2617" s="80">
        <v>10002.300976738896</v>
      </c>
      <c r="M2617" s="56">
        <v>8106.0425429339411</v>
      </c>
      <c r="N2617" s="56">
        <v>17306.633901147597</v>
      </c>
      <c r="O2617" s="56">
        <v>8764.4046153291656</v>
      </c>
      <c r="P2617" s="56">
        <v>10780.313969582679</v>
      </c>
      <c r="Q2617" s="58">
        <v>0.99645650386810303</v>
      </c>
      <c r="R2617" s="80">
        <v>9329.7190476295709</v>
      </c>
      <c r="S2617" s="56">
        <v>10932.42899532724</v>
      </c>
      <c r="T2617" s="56">
        <v>10765.614944050947</v>
      </c>
      <c r="U2617" s="56">
        <v>9489.9900423993386</v>
      </c>
      <c r="V2617" s="56">
        <v>10644.984470495478</v>
      </c>
      <c r="W2617" s="80">
        <v>14827.284641848926</v>
      </c>
      <c r="X2617" s="56">
        <v>14856.111906929289</v>
      </c>
      <c r="Y2617" s="80">
        <v>10627.193539807125</v>
      </c>
      <c r="Z2617" s="58">
        <v>1.0357835631366286</v>
      </c>
    </row>
    <row r="2618" spans="2:26" x14ac:dyDescent="0.2">
      <c r="B2618" s="36" t="s">
        <v>4438</v>
      </c>
      <c r="C2618" s="46" t="s">
        <v>12932</v>
      </c>
      <c r="D2618" s="46" t="s">
        <v>12376</v>
      </c>
      <c r="E2618" s="46" t="s">
        <v>12529</v>
      </c>
      <c r="F2618" s="80">
        <v>5875.8800943025853</v>
      </c>
      <c r="G2618" s="56">
        <v>4367.5032643746299</v>
      </c>
      <c r="H2618" s="56">
        <v>3181.9928073408209</v>
      </c>
      <c r="I2618" s="56">
        <v>9145.4330086426726</v>
      </c>
      <c r="J2618" s="56">
        <v>5765.9314557474981</v>
      </c>
      <c r="K2618" s="58">
        <v>1.0923359911226211</v>
      </c>
      <c r="L2618" s="80">
        <v>4794.3059049678868</v>
      </c>
      <c r="M2618" s="56">
        <v>3505.1857038337544</v>
      </c>
      <c r="N2618" s="56">
        <v>9976.9161813403371</v>
      </c>
      <c r="O2618" s="56">
        <v>6281.0561043852331</v>
      </c>
      <c r="P2618" s="56">
        <v>5447.8969325833395</v>
      </c>
      <c r="Q2618" s="58">
        <v>0.99645650386810303</v>
      </c>
      <c r="R2618" s="80">
        <v>4592.2228280023128</v>
      </c>
      <c r="S2618" s="56">
        <v>4173.9021665193959</v>
      </c>
      <c r="T2618" s="56">
        <v>5305.3819895089537</v>
      </c>
      <c r="U2618" s="56">
        <v>4550.3907618540206</v>
      </c>
      <c r="V2618" s="56">
        <v>5233.9856494059022</v>
      </c>
      <c r="W2618" s="80">
        <v>7290.36244723442</v>
      </c>
      <c r="X2618" s="56">
        <v>7306.8716762264403</v>
      </c>
      <c r="Y2618" s="80">
        <v>5226.9086259086762</v>
      </c>
      <c r="Z2618" s="58">
        <v>0.88955331661325598</v>
      </c>
    </row>
    <row r="2619" spans="2:26" x14ac:dyDescent="0.2">
      <c r="B2619" s="36" t="s">
        <v>5882</v>
      </c>
      <c r="C2619" s="46" t="s">
        <v>5881</v>
      </c>
      <c r="D2619" s="46" t="s">
        <v>12376</v>
      </c>
      <c r="E2619" s="46" t="s">
        <v>12527</v>
      </c>
      <c r="F2619" s="80">
        <v>12455.706141781677</v>
      </c>
      <c r="G2619" s="56">
        <v>10061.084621883962</v>
      </c>
      <c r="H2619" s="56">
        <v>7840.052582556189</v>
      </c>
      <c r="I2619" s="56">
        <v>20250.054947372166</v>
      </c>
      <c r="J2619" s="56">
        <v>14012.442766501114</v>
      </c>
      <c r="K2619" s="58">
        <v>1.0920915915640765</v>
      </c>
      <c r="L2619" s="80">
        <v>11041.806308163968</v>
      </c>
      <c r="M2619" s="56">
        <v>8634.4292153831484</v>
      </c>
      <c r="N2619" s="56">
        <v>22086.203872948168</v>
      </c>
      <c r="O2619" s="56">
        <v>15260.890250207873</v>
      </c>
      <c r="P2619" s="56">
        <v>12499.699969046116</v>
      </c>
      <c r="Q2619" s="58">
        <v>0.99645650386810303</v>
      </c>
      <c r="R2619" s="80">
        <v>10157.555276687404</v>
      </c>
      <c r="S2619" s="56">
        <v>11141.582701440197</v>
      </c>
      <c r="T2619" s="56">
        <v>12329.207190481471</v>
      </c>
      <c r="U2619" s="56">
        <v>10255.958019162685</v>
      </c>
      <c r="V2619" s="56">
        <v>12133.148749625654</v>
      </c>
      <c r="W2619" s="80">
        <v>16900.132697349003</v>
      </c>
      <c r="X2619" s="56">
        <v>16935.129004566261</v>
      </c>
      <c r="Y2619" s="80">
        <v>12114.400771926243</v>
      </c>
      <c r="Z2619" s="58">
        <v>0.97259847286292722</v>
      </c>
    </row>
    <row r="2620" spans="2:26" x14ac:dyDescent="0.2">
      <c r="B2620" s="36" t="s">
        <v>4773</v>
      </c>
      <c r="C2620" s="46" t="s">
        <v>4772</v>
      </c>
      <c r="D2620" s="46" t="s">
        <v>12376</v>
      </c>
      <c r="E2620" s="46" t="s">
        <v>12528</v>
      </c>
      <c r="F2620" s="80">
        <v>14578.893361982411</v>
      </c>
      <c r="G2620" s="56">
        <v>11239.131369465884</v>
      </c>
      <c r="H2620" s="56">
        <v>9213.6357759131515</v>
      </c>
      <c r="I2620" s="56">
        <v>17647.630379523387</v>
      </c>
      <c r="J2620" s="56">
        <v>21616.335247305018</v>
      </c>
      <c r="K2620" s="58">
        <v>1.0914278228656478</v>
      </c>
      <c r="L2620" s="80">
        <v>12327.188237129036</v>
      </c>
      <c r="M2620" s="56">
        <v>10141.020382538136</v>
      </c>
      <c r="N2620" s="56">
        <v>19236.108908513223</v>
      </c>
      <c r="O2620" s="56">
        <v>23527.947473837954</v>
      </c>
      <c r="P2620" s="56">
        <v>13550.884489913664</v>
      </c>
      <c r="Q2620" s="58">
        <v>0.99645650386810303</v>
      </c>
      <c r="R2620" s="80">
        <v>11690.980026810785</v>
      </c>
      <c r="S2620" s="56">
        <v>12138.822009427186</v>
      </c>
      <c r="T2620" s="56">
        <v>13372.080625270279</v>
      </c>
      <c r="U2620" s="56">
        <v>11735.764225072426</v>
      </c>
      <c r="V2620" s="56">
        <v>13217.341076060413</v>
      </c>
      <c r="W2620" s="80">
        <v>18410.292554802349</v>
      </c>
      <c r="X2620" s="56">
        <v>18451.254297571162</v>
      </c>
      <c r="Y2620" s="80">
        <v>13198.948129963088</v>
      </c>
      <c r="Z2620" s="58">
        <v>0.90534636630117438</v>
      </c>
    </row>
    <row r="2621" spans="2:26" x14ac:dyDescent="0.2">
      <c r="B2621" s="36" t="s">
        <v>4437</v>
      </c>
      <c r="C2621" s="46" t="s">
        <v>4436</v>
      </c>
      <c r="D2621" s="46" t="s">
        <v>12376</v>
      </c>
      <c r="E2621" s="46" t="s">
        <v>12529</v>
      </c>
      <c r="F2621" s="80">
        <v>16689.542254172688</v>
      </c>
      <c r="G2621" s="56">
        <v>13794.260166305263</v>
      </c>
      <c r="H2621" s="56">
        <v>10899.284893240676</v>
      </c>
      <c r="I2621" s="56">
        <v>23171.258889562785</v>
      </c>
      <c r="J2621" s="56">
        <v>15355.418632207942</v>
      </c>
      <c r="K2621" s="58">
        <v>1.0923359911226211</v>
      </c>
      <c r="L2621" s="80">
        <v>15142.267553508089</v>
      </c>
      <c r="M2621" s="56">
        <v>12006.318022360765</v>
      </c>
      <c r="N2621" s="56">
        <v>25277.940097405572</v>
      </c>
      <c r="O2621" s="56">
        <v>16727.261965467962</v>
      </c>
      <c r="P2621" s="56">
        <v>16326.75961673774</v>
      </c>
      <c r="Q2621" s="58">
        <v>0.99645650386810303</v>
      </c>
      <c r="R2621" s="80">
        <v>13974.57812337364</v>
      </c>
      <c r="S2621" s="56">
        <v>14098.412603902909</v>
      </c>
      <c r="T2621" s="56">
        <v>16058.625492471097</v>
      </c>
      <c r="U2621" s="56">
        <v>13986.961571426567</v>
      </c>
      <c r="V2621" s="56">
        <v>15862.716962056069</v>
      </c>
      <c r="W2621" s="80">
        <v>22095.008239926799</v>
      </c>
      <c r="X2621" s="56">
        <v>22141.900189800541</v>
      </c>
      <c r="Y2621" s="80">
        <v>15839.020339255072</v>
      </c>
      <c r="Z2621" s="58">
        <v>0.94903863137978095</v>
      </c>
    </row>
    <row r="2622" spans="2:26" x14ac:dyDescent="0.2">
      <c r="B2622" s="36" t="s">
        <v>4435</v>
      </c>
      <c r="C2622" s="46" t="s">
        <v>4434</v>
      </c>
      <c r="D2622" s="46" t="s">
        <v>12376</v>
      </c>
      <c r="E2622" s="46" t="s">
        <v>12529</v>
      </c>
      <c r="F2622" s="80">
        <v>16716.785268370564</v>
      </c>
      <c r="G2622" s="56">
        <v>9687.9993915306113</v>
      </c>
      <c r="H2622" s="56">
        <v>7208.2771709439867</v>
      </c>
      <c r="I2622" s="56">
        <v>17789.53647124975</v>
      </c>
      <c r="J2622" s="56">
        <v>15618.198574724413</v>
      </c>
      <c r="K2622" s="58">
        <v>1.0923359911226211</v>
      </c>
      <c r="L2622" s="80">
        <v>10634.73336562947</v>
      </c>
      <c r="M2622" s="56">
        <v>7940.4170966618458</v>
      </c>
      <c r="N2622" s="56">
        <v>19406.923008547328</v>
      </c>
      <c r="O2622" s="56">
        <v>17013.518500898648</v>
      </c>
      <c r="P2622" s="56">
        <v>11868.617713968933</v>
      </c>
      <c r="Q2622" s="58">
        <v>0.99645650386810303</v>
      </c>
      <c r="R2622" s="80">
        <v>8155.2396341970598</v>
      </c>
      <c r="S2622" s="56">
        <v>14710.278077975614</v>
      </c>
      <c r="T2622" s="56">
        <v>12119.853668303633</v>
      </c>
      <c r="U2622" s="56">
        <v>8810.7434785749156</v>
      </c>
      <c r="V2622" s="56">
        <v>11806.925056830643</v>
      </c>
      <c r="W2622" s="80">
        <v>16445.739216231825</v>
      </c>
      <c r="X2622" s="56">
        <v>16492.707709730112</v>
      </c>
      <c r="Y2622" s="80">
        <v>11797.918454358158</v>
      </c>
      <c r="Z2622" s="58">
        <v>0.70575282657250626</v>
      </c>
    </row>
    <row r="2623" spans="2:26" x14ac:dyDescent="0.2">
      <c r="B2623" s="36" t="s">
        <v>4771</v>
      </c>
      <c r="C2623" s="46" t="s">
        <v>4770</v>
      </c>
      <c r="D2623" s="46" t="s">
        <v>12376</v>
      </c>
      <c r="E2623" s="46" t="s">
        <v>12528</v>
      </c>
      <c r="F2623" s="80">
        <v>5178.4418256565568</v>
      </c>
      <c r="G2623" s="56">
        <v>3578.7767102759553</v>
      </c>
      <c r="H2623" s="56">
        <v>2157.6364790009952</v>
      </c>
      <c r="I2623" s="56">
        <v>6951.7855053133071</v>
      </c>
      <c r="J2623" s="56">
        <v>6849.1358354860304</v>
      </c>
      <c r="K2623" s="58">
        <v>1.0914278228656478</v>
      </c>
      <c r="L2623" s="80">
        <v>3925.2369881607351</v>
      </c>
      <c r="M2623" s="56">
        <v>2374.8101231501469</v>
      </c>
      <c r="N2623" s="56">
        <v>7577.5217529483389</v>
      </c>
      <c r="O2623" s="56">
        <v>7454.8301705575732</v>
      </c>
      <c r="P2623" s="56">
        <v>4448.0265872447617</v>
      </c>
      <c r="Q2623" s="58">
        <v>0.99645650386810303</v>
      </c>
      <c r="R2623" s="80">
        <v>3766.1145062299042</v>
      </c>
      <c r="S2623" s="56">
        <v>4789.4939214716123</v>
      </c>
      <c r="T2623" s="56">
        <v>4469.8320452064318</v>
      </c>
      <c r="U2623" s="56">
        <v>3868.4524477540749</v>
      </c>
      <c r="V2623" s="56">
        <v>4412.9621099038613</v>
      </c>
      <c r="W2623" s="80">
        <v>6146.7675691398326</v>
      </c>
      <c r="X2623" s="56">
        <v>6161.3172332836803</v>
      </c>
      <c r="Y2623" s="80">
        <v>4407.4459797057789</v>
      </c>
      <c r="Z2623" s="58">
        <v>0.85111431741283949</v>
      </c>
    </row>
    <row r="2624" spans="2:26" x14ac:dyDescent="0.2">
      <c r="B2624" s="36" t="s">
        <v>5880</v>
      </c>
      <c r="C2624" s="46" t="s">
        <v>5879</v>
      </c>
      <c r="D2624" s="46" t="s">
        <v>12376</v>
      </c>
      <c r="E2624" s="46" t="s">
        <v>12527</v>
      </c>
      <c r="F2624" s="80">
        <v>7444.1785111020517</v>
      </c>
      <c r="G2624" s="56">
        <v>6559.9249482787218</v>
      </c>
      <c r="H2624" s="56">
        <v>4915.8132051637413</v>
      </c>
      <c r="I2624" s="56">
        <v>12613.151536458952</v>
      </c>
      <c r="J2624" s="56">
        <v>7564.4227043338815</v>
      </c>
      <c r="K2624" s="58">
        <v>1.0920915915640765</v>
      </c>
      <c r="L2624" s="80">
        <v>7199.3650185026327</v>
      </c>
      <c r="M2624" s="56">
        <v>5413.8975101354654</v>
      </c>
      <c r="N2624" s="56">
        <v>13756.833600630429</v>
      </c>
      <c r="O2624" s="56">
        <v>8238.379747248393</v>
      </c>
      <c r="P2624" s="56">
        <v>7981.6704040562836</v>
      </c>
      <c r="Q2624" s="58">
        <v>0.99645650386810303</v>
      </c>
      <c r="R2624" s="80">
        <v>6701.668604290714</v>
      </c>
      <c r="S2624" s="56">
        <v>7949.7033893165299</v>
      </c>
      <c r="T2624" s="56">
        <v>7956.328153053003</v>
      </c>
      <c r="U2624" s="56">
        <v>6826.4720827932952</v>
      </c>
      <c r="V2624" s="56">
        <v>7849.4824238511947</v>
      </c>
      <c r="W2624" s="80">
        <v>10933.45983850126</v>
      </c>
      <c r="X2624" s="56">
        <v>10954.375453817582</v>
      </c>
      <c r="Y2624" s="80">
        <v>7836.1194897255191</v>
      </c>
      <c r="Z2624" s="58">
        <v>1.0526506689809947</v>
      </c>
    </row>
    <row r="2625" spans="2:26" x14ac:dyDescent="0.2">
      <c r="B2625" s="36" t="s">
        <v>5878</v>
      </c>
      <c r="C2625" s="46" t="s">
        <v>5877</v>
      </c>
      <c r="D2625" s="46" t="s">
        <v>12376</v>
      </c>
      <c r="E2625" s="46" t="s">
        <v>12527</v>
      </c>
      <c r="F2625" s="80">
        <v>4955.1897880292818</v>
      </c>
      <c r="G2625" s="56">
        <v>4227.1876262541809</v>
      </c>
      <c r="H2625" s="56">
        <v>3189.1730775017709</v>
      </c>
      <c r="I2625" s="56">
        <v>8520.9007914229387</v>
      </c>
      <c r="J2625" s="56">
        <v>7607.2966976741463</v>
      </c>
      <c r="K2625" s="58">
        <v>1.0920915915640765</v>
      </c>
      <c r="L2625" s="80">
        <v>4639.2400771424909</v>
      </c>
      <c r="M2625" s="56">
        <v>3512.3092483541163</v>
      </c>
      <c r="N2625" s="56">
        <v>9293.5230323883279</v>
      </c>
      <c r="O2625" s="56">
        <v>8285.0736262427199</v>
      </c>
      <c r="P2625" s="56">
        <v>5323.9003573971713</v>
      </c>
      <c r="Q2625" s="58">
        <v>0.99645650386810303</v>
      </c>
      <c r="R2625" s="80">
        <v>4282.290867064502</v>
      </c>
      <c r="S2625" s="56">
        <v>4775.6260698998531</v>
      </c>
      <c r="T2625" s="56">
        <v>5254.3014969689393</v>
      </c>
      <c r="U2625" s="56">
        <v>4331.6243873480371</v>
      </c>
      <c r="V2625" s="56">
        <v>5167.0478093619849</v>
      </c>
      <c r="W2625" s="80">
        <v>7197.1254481206479</v>
      </c>
      <c r="X2625" s="56">
        <v>7211.0478498028779</v>
      </c>
      <c r="Y2625" s="80">
        <v>5158.3618651204033</v>
      </c>
      <c r="Z2625" s="58">
        <v>1.041001875968897</v>
      </c>
    </row>
    <row r="2626" spans="2:26" x14ac:dyDescent="0.2">
      <c r="B2626" s="36" t="s">
        <v>5876</v>
      </c>
      <c r="C2626" s="46" t="s">
        <v>5875</v>
      </c>
      <c r="D2626" s="46" t="s">
        <v>12376</v>
      </c>
      <c r="E2626" s="46" t="s">
        <v>12527</v>
      </c>
      <c r="F2626" s="80">
        <v>7503.4340046988555</v>
      </c>
      <c r="G2626" s="56">
        <v>7344.7602205983994</v>
      </c>
      <c r="H2626" s="56">
        <v>6563.7728901429982</v>
      </c>
      <c r="I2626" s="56">
        <v>14042.00361366914</v>
      </c>
      <c r="J2626" s="56">
        <v>8111.2223097682054</v>
      </c>
      <c r="K2626" s="58">
        <v>1.0920915915640765</v>
      </c>
      <c r="L2626" s="80">
        <v>8060.7034712097602</v>
      </c>
      <c r="M2626" s="56">
        <v>7228.8332009263549</v>
      </c>
      <c r="N2626" s="56">
        <v>15315.245089565424</v>
      </c>
      <c r="O2626" s="56">
        <v>8833.8968106500251</v>
      </c>
      <c r="P2626" s="56">
        <v>8982.9832220712906</v>
      </c>
      <c r="Q2626" s="58">
        <v>0.99645650386810303</v>
      </c>
      <c r="R2626" s="80">
        <v>7758.9635015015992</v>
      </c>
      <c r="S2626" s="56">
        <v>8143.5737139200728</v>
      </c>
      <c r="T2626" s="56">
        <v>8874.1185285062566</v>
      </c>
      <c r="U2626" s="56">
        <v>7797.4245227434476</v>
      </c>
      <c r="V2626" s="56">
        <v>8772.3001118060656</v>
      </c>
      <c r="W2626" s="80">
        <v>12218.84269366318</v>
      </c>
      <c r="X2626" s="56">
        <v>12239.92479680722</v>
      </c>
      <c r="Y2626" s="80">
        <v>8755.7262992670221</v>
      </c>
      <c r="Z2626" s="58">
        <v>1.1668958897731287</v>
      </c>
    </row>
    <row r="2627" spans="2:26" x14ac:dyDescent="0.2">
      <c r="B2627" s="36" t="s">
        <v>5874</v>
      </c>
      <c r="C2627" s="46" t="s">
        <v>5873</v>
      </c>
      <c r="D2627" s="46" t="s">
        <v>12376</v>
      </c>
      <c r="E2627" s="46" t="s">
        <v>12527</v>
      </c>
      <c r="F2627" s="80">
        <v>4217.5494773297978</v>
      </c>
      <c r="G2627" s="56">
        <v>4362.8483475059502</v>
      </c>
      <c r="H2627" s="56">
        <v>3584.8739364668481</v>
      </c>
      <c r="I2627" s="56">
        <v>8753.4911153212761</v>
      </c>
      <c r="J2627" s="56">
        <v>4078.7030733815536</v>
      </c>
      <c r="K2627" s="58">
        <v>1.0920915915640765</v>
      </c>
      <c r="L2627" s="80">
        <v>4788.124562661048</v>
      </c>
      <c r="M2627" s="56">
        <v>3948.1036542235597</v>
      </c>
      <c r="N2627" s="56">
        <v>9547.2031989777206</v>
      </c>
      <c r="O2627" s="56">
        <v>4442.0977129602825</v>
      </c>
      <c r="P2627" s="56">
        <v>5339.1587089502318</v>
      </c>
      <c r="Q2627" s="58">
        <v>0.99645650386810303</v>
      </c>
      <c r="R2627" s="80">
        <v>3974.3976006812613</v>
      </c>
      <c r="S2627" s="56">
        <v>5453.0857323400733</v>
      </c>
      <c r="T2627" s="56">
        <v>5335.7376445401169</v>
      </c>
      <c r="U2627" s="56">
        <v>4122.2664138471428</v>
      </c>
      <c r="V2627" s="56">
        <v>5220.9847818334501</v>
      </c>
      <c r="W2627" s="80">
        <v>7272.2536782999032</v>
      </c>
      <c r="X2627" s="56">
        <v>7284.103561038989</v>
      </c>
      <c r="Y2627" s="80">
        <v>5210.6216479867599</v>
      </c>
      <c r="Z2627" s="58">
        <v>1.2354618898948146</v>
      </c>
    </row>
    <row r="2628" spans="2:26" x14ac:dyDescent="0.2">
      <c r="B2628" s="36" t="s">
        <v>5872</v>
      </c>
      <c r="C2628" s="46" t="s">
        <v>5871</v>
      </c>
      <c r="D2628" s="46" t="s">
        <v>12376</v>
      </c>
      <c r="E2628" s="46" t="s">
        <v>12527</v>
      </c>
      <c r="F2628" s="80">
        <v>1204.105070483176</v>
      </c>
      <c r="G2628" s="56">
        <v>1914.2876571733213</v>
      </c>
      <c r="H2628" s="56">
        <v>523.64042097115851</v>
      </c>
      <c r="I2628" s="56">
        <v>4876.7998548133864</v>
      </c>
      <c r="J2628" s="56">
        <v>411.30046031242529</v>
      </c>
      <c r="K2628" s="58">
        <v>1.0920915915640765</v>
      </c>
      <c r="L2628" s="80">
        <v>2100.8861691353923</v>
      </c>
      <c r="M2628" s="56">
        <v>576.69717155324929</v>
      </c>
      <c r="N2628" s="56">
        <v>5318.9977074580693</v>
      </c>
      <c r="O2628" s="56">
        <v>447.94553592708178</v>
      </c>
      <c r="P2628" s="56">
        <v>2354.1499901836501</v>
      </c>
      <c r="Q2628" s="58">
        <v>0.99645650386810303</v>
      </c>
      <c r="R2628" s="80">
        <v>1102.4007274458322</v>
      </c>
      <c r="S2628" s="56">
        <v>1180.2899150901778</v>
      </c>
      <c r="T2628" s="56">
        <v>2230.232274075996</v>
      </c>
      <c r="U2628" s="56">
        <v>1110.1896462102668</v>
      </c>
      <c r="V2628" s="56">
        <v>2124.3145607836159</v>
      </c>
      <c r="W2628" s="80">
        <v>2958.9349565389143</v>
      </c>
      <c r="X2628" s="56">
        <v>2962.3180831548461</v>
      </c>
      <c r="Y2628" s="80">
        <v>2119.0690938100274</v>
      </c>
      <c r="Z2628" s="58">
        <v>1.7598705841839037</v>
      </c>
    </row>
    <row r="2629" spans="2:26" x14ac:dyDescent="0.2">
      <c r="B2629" s="36" t="s">
        <v>5870</v>
      </c>
      <c r="C2629" s="46" t="s">
        <v>5869</v>
      </c>
      <c r="D2629" s="46" t="s">
        <v>12376</v>
      </c>
      <c r="E2629" s="46" t="s">
        <v>12527</v>
      </c>
      <c r="F2629" s="80">
        <v>9837.4753805771779</v>
      </c>
      <c r="G2629" s="56">
        <v>6887.8449361869834</v>
      </c>
      <c r="H2629" s="56">
        <v>5494.8748058104429</v>
      </c>
      <c r="I2629" s="56">
        <v>14688.17700747392</v>
      </c>
      <c r="J2629" s="56">
        <v>6823.5377379131251</v>
      </c>
      <c r="K2629" s="58">
        <v>1.0920915915640765</v>
      </c>
      <c r="L2629" s="80">
        <v>7559.2495763944135</v>
      </c>
      <c r="M2629" s="56">
        <v>6051.6312943775411</v>
      </c>
      <c r="N2629" s="56">
        <v>16020.009464276374</v>
      </c>
      <c r="O2629" s="56">
        <v>7431.4851644133305</v>
      </c>
      <c r="P2629" s="56">
        <v>8558.1831923788159</v>
      </c>
      <c r="Q2629" s="58">
        <v>0.99645650386810303</v>
      </c>
      <c r="R2629" s="80">
        <v>7217.2702898853995</v>
      </c>
      <c r="S2629" s="56">
        <v>8283.039830691092</v>
      </c>
      <c r="T2629" s="56">
        <v>8506.9237426970412</v>
      </c>
      <c r="U2629" s="56">
        <v>7323.847243965969</v>
      </c>
      <c r="V2629" s="56">
        <v>8395.0451817583998</v>
      </c>
      <c r="W2629" s="80">
        <v>11693.36834977274</v>
      </c>
      <c r="X2629" s="56">
        <v>11721.00831708909</v>
      </c>
      <c r="Y2629" s="80">
        <v>8384.523800557532</v>
      </c>
      <c r="Z2629" s="58">
        <v>0.85230442529103445</v>
      </c>
    </row>
    <row r="2630" spans="2:26" x14ac:dyDescent="0.2">
      <c r="B2630" s="36" t="s">
        <v>5868</v>
      </c>
      <c r="C2630" s="46" t="s">
        <v>5867</v>
      </c>
      <c r="D2630" s="46" t="s">
        <v>12376</v>
      </c>
      <c r="E2630" s="46" t="s">
        <v>12527</v>
      </c>
      <c r="F2630" s="80">
        <v>6513.2804411998404</v>
      </c>
      <c r="G2630" s="56">
        <v>4482.7351632617101</v>
      </c>
      <c r="H2630" s="56">
        <v>3415.0319778617072</v>
      </c>
      <c r="I2630" s="56">
        <v>12319.669750506515</v>
      </c>
      <c r="J2630" s="56">
        <v>7677.3233756688933</v>
      </c>
      <c r="K2630" s="58">
        <v>1.0920915915640765</v>
      </c>
      <c r="L2630" s="80">
        <v>4919.6975538670167</v>
      </c>
      <c r="M2630" s="56">
        <v>3761.0528208348896</v>
      </c>
      <c r="N2630" s="56">
        <v>13436.740713258605</v>
      </c>
      <c r="O2630" s="56">
        <v>8361.3393755679754</v>
      </c>
      <c r="P2630" s="56">
        <v>6095.9553363775794</v>
      </c>
      <c r="Q2630" s="58">
        <v>0.99645650386810303</v>
      </c>
      <c r="R2630" s="80">
        <v>4821.7593234082606</v>
      </c>
      <c r="S2630" s="56">
        <v>7792.0775990458633</v>
      </c>
      <c r="T2630" s="56">
        <v>6248.6540252523373</v>
      </c>
      <c r="U2630" s="56">
        <v>5118.7911509720207</v>
      </c>
      <c r="V2630" s="56">
        <v>6141.8076526229615</v>
      </c>
      <c r="W2630" s="80">
        <v>8554.8579740377863</v>
      </c>
      <c r="X2630" s="56">
        <v>8573.1580816926853</v>
      </c>
      <c r="Y2630" s="80">
        <v>6132.7358566149633</v>
      </c>
      <c r="Z2630" s="58">
        <v>0.94157405196654242</v>
      </c>
    </row>
    <row r="2631" spans="2:26" x14ac:dyDescent="0.2">
      <c r="B2631" s="36" t="s">
        <v>5866</v>
      </c>
      <c r="C2631" s="46" t="s">
        <v>5865</v>
      </c>
      <c r="D2631" s="46" t="s">
        <v>12376</v>
      </c>
      <c r="E2631" s="46" t="s">
        <v>12530</v>
      </c>
      <c r="F2631" s="80">
        <v>10088.203219797979</v>
      </c>
      <c r="G2631" s="56">
        <v>8375.5216916709342</v>
      </c>
      <c r="H2631" s="56">
        <v>7067.6558781621134</v>
      </c>
      <c r="I2631" s="56">
        <v>12404.826303008991</v>
      </c>
      <c r="J2631" s="56">
        <v>5640.52273385832</v>
      </c>
      <c r="K2631" s="58">
        <v>1.1093216547526485</v>
      </c>
      <c r="L2631" s="80">
        <v>9336.9625754705503</v>
      </c>
      <c r="M2631" s="56">
        <v>7906.576571844862</v>
      </c>
      <c r="N2631" s="56">
        <v>13743.077188500778</v>
      </c>
      <c r="O2631" s="56">
        <v>6239.9886368421867</v>
      </c>
      <c r="P2631" s="56">
        <v>9690.7404758578577</v>
      </c>
      <c r="Q2631" s="58">
        <v>0.99645650386810303</v>
      </c>
      <c r="R2631" s="80">
        <v>7924.0540238854301</v>
      </c>
      <c r="S2631" s="56">
        <v>6932.1708692793072</v>
      </c>
      <c r="T2631" s="56">
        <v>9387.996064037563</v>
      </c>
      <c r="U2631" s="56">
        <v>7824.865708424818</v>
      </c>
      <c r="V2631" s="56">
        <v>9240.1774107780075</v>
      </c>
      <c r="W2631" s="80">
        <v>12870.543962795567</v>
      </c>
      <c r="X2631" s="56">
        <v>12898.888390251665</v>
      </c>
      <c r="Y2631" s="80">
        <v>9227.1103119274649</v>
      </c>
      <c r="Z2631" s="58">
        <v>0.91464358031759019</v>
      </c>
    </row>
    <row r="2632" spans="2:26" x14ac:dyDescent="0.2">
      <c r="B2632" s="36" t="s">
        <v>4769</v>
      </c>
      <c r="C2632" s="46" t="s">
        <v>4768</v>
      </c>
      <c r="D2632" s="46" t="s">
        <v>12376</v>
      </c>
      <c r="E2632" s="46" t="s">
        <v>12528</v>
      </c>
      <c r="F2632" s="80">
        <v>3179.041875661324</v>
      </c>
      <c r="G2632" s="56">
        <v>2629.1697786822392</v>
      </c>
      <c r="H2632" s="56">
        <v>2404.8797076030296</v>
      </c>
      <c r="I2632" s="56">
        <v>3951.1098267070142</v>
      </c>
      <c r="J2632" s="56">
        <v>3415.4789057562557</v>
      </c>
      <c r="K2632" s="58">
        <v>1.0914278228656478</v>
      </c>
      <c r="L2632" s="80">
        <v>2883.698900187077</v>
      </c>
      <c r="M2632" s="56">
        <v>2646.9392458633001</v>
      </c>
      <c r="N2632" s="56">
        <v>4306.752651858611</v>
      </c>
      <c r="O2632" s="56">
        <v>3717.5222984503525</v>
      </c>
      <c r="P2632" s="56">
        <v>3088.2214656336109</v>
      </c>
      <c r="Q2632" s="58">
        <v>0.99645650386810303</v>
      </c>
      <c r="R2632" s="80">
        <v>2751.4839169212619</v>
      </c>
      <c r="S2632" s="56">
        <v>2458.1163486760315</v>
      </c>
      <c r="T2632" s="56">
        <v>3016.6425267838208</v>
      </c>
      <c r="U2632" s="56">
        <v>2722.1471600967388</v>
      </c>
      <c r="V2632" s="56">
        <v>2988.793340477283</v>
      </c>
      <c r="W2632" s="80">
        <v>4163.0581723954801</v>
      </c>
      <c r="X2632" s="56">
        <v>4171.9902012078801</v>
      </c>
      <c r="Y2632" s="80">
        <v>2984.3977746112196</v>
      </c>
      <c r="Z2632" s="58">
        <v>0.93877271559701825</v>
      </c>
    </row>
    <row r="2633" spans="2:26" x14ac:dyDescent="0.2">
      <c r="B2633" s="36" t="s">
        <v>4767</v>
      </c>
      <c r="C2633" s="46" t="s">
        <v>4766</v>
      </c>
      <c r="D2633" s="46" t="s">
        <v>12376</v>
      </c>
      <c r="E2633" s="46" t="s">
        <v>12528</v>
      </c>
      <c r="F2633" s="80">
        <v>12651.82582856853</v>
      </c>
      <c r="G2633" s="56">
        <v>7260.161573693229</v>
      </c>
      <c r="H2633" s="56">
        <v>5359.6871836894725</v>
      </c>
      <c r="I2633" s="56">
        <v>15955.179905149378</v>
      </c>
      <c r="J2633" s="56">
        <v>15362.992867985689</v>
      </c>
      <c r="K2633" s="58">
        <v>1.0914278228656478</v>
      </c>
      <c r="L2633" s="80">
        <v>7963.0155933608039</v>
      </c>
      <c r="M2633" s="56">
        <v>5899.1584099640122</v>
      </c>
      <c r="N2633" s="56">
        <v>17391.319497856803</v>
      </c>
      <c r="O2633" s="56">
        <v>16721.598971499061</v>
      </c>
      <c r="P2633" s="56">
        <v>9420.7177212682418</v>
      </c>
      <c r="Q2633" s="58">
        <v>0.99645650386810303</v>
      </c>
      <c r="R2633" s="80">
        <v>8601.7711927290966</v>
      </c>
      <c r="S2633" s="56">
        <v>9800.9435099199345</v>
      </c>
      <c r="T2633" s="56">
        <v>9432.6020408046497</v>
      </c>
      <c r="U2633" s="56">
        <v>8721.6884244481807</v>
      </c>
      <c r="V2633" s="56">
        <v>9365.3739347312439</v>
      </c>
      <c r="W2633" s="80">
        <v>13044.928857575811</v>
      </c>
      <c r="X2633" s="56">
        <v>13080.476194556621</v>
      </c>
      <c r="Y2633" s="80">
        <v>9357.0076062469343</v>
      </c>
      <c r="Z2633" s="58">
        <v>0.73957764934751857</v>
      </c>
    </row>
    <row r="2634" spans="2:26" x14ac:dyDescent="0.2">
      <c r="B2634" s="36" t="s">
        <v>4433</v>
      </c>
      <c r="C2634" s="46" t="s">
        <v>4432</v>
      </c>
      <c r="D2634" s="46" t="s">
        <v>12376</v>
      </c>
      <c r="E2634" s="46" t="s">
        <v>12529</v>
      </c>
      <c r="F2634" s="80">
        <v>8884.7952603721023</v>
      </c>
      <c r="G2634" s="56">
        <v>5066.6167313490241</v>
      </c>
      <c r="H2634" s="56">
        <v>3312.6056287630117</v>
      </c>
      <c r="I2634" s="56">
        <v>9657.4168345338476</v>
      </c>
      <c r="J2634" s="56">
        <v>9581.0074820143163</v>
      </c>
      <c r="K2634" s="58">
        <v>1.0923359911226211</v>
      </c>
      <c r="L2634" s="80">
        <v>5561.7383761231986</v>
      </c>
      <c r="M2634" s="56">
        <v>3649.0647827965549</v>
      </c>
      <c r="N2634" s="56">
        <v>10535.448479624189</v>
      </c>
      <c r="O2634" s="56">
        <v>10436.968596128587</v>
      </c>
      <c r="P2634" s="56">
        <v>6289.1034411229757</v>
      </c>
      <c r="Q2634" s="58">
        <v>0.99645650386810303</v>
      </c>
      <c r="R2634" s="80">
        <v>5659.4235065893636</v>
      </c>
      <c r="S2634" s="56">
        <v>6693.4622430201925</v>
      </c>
      <c r="T2634" s="56">
        <v>6312.0898847035969</v>
      </c>
      <c r="U2634" s="56">
        <v>5762.8273802324466</v>
      </c>
      <c r="V2634" s="56">
        <v>6260.1484433482019</v>
      </c>
      <c r="W2634" s="80">
        <v>8719.6935915709073</v>
      </c>
      <c r="X2634" s="56">
        <v>8744.6568510565685</v>
      </c>
      <c r="Y2634" s="80">
        <v>6255.4160454346675</v>
      </c>
      <c r="Z2634" s="58">
        <v>0.70405854745297591</v>
      </c>
    </row>
    <row r="2635" spans="2:26" x14ac:dyDescent="0.2">
      <c r="B2635" s="36" t="s">
        <v>4431</v>
      </c>
      <c r="C2635" s="46" t="s">
        <v>4430</v>
      </c>
      <c r="D2635" s="46" t="s">
        <v>12376</v>
      </c>
      <c r="E2635" s="46" t="s">
        <v>12529</v>
      </c>
      <c r="F2635" s="80">
        <v>9966.1412889184394</v>
      </c>
      <c r="G2635" s="56">
        <v>5864.7084324918296</v>
      </c>
      <c r="H2635" s="56">
        <v>3536.3988265384291</v>
      </c>
      <c r="I2635" s="56">
        <v>9814.029698762155</v>
      </c>
      <c r="J2635" s="56">
        <v>11818.082262223043</v>
      </c>
      <c r="K2635" s="58">
        <v>1.0923359911226211</v>
      </c>
      <c r="L2635" s="80">
        <v>6437.8214661361135</v>
      </c>
      <c r="M2635" s="56">
        <v>3895.5885070639224</v>
      </c>
      <c r="N2635" s="56">
        <v>10706.300249884694</v>
      </c>
      <c r="O2635" s="56">
        <v>12873.902214232909</v>
      </c>
      <c r="P2635" s="56">
        <v>7098.3352235615766</v>
      </c>
      <c r="Q2635" s="58">
        <v>0.99645650386810303</v>
      </c>
      <c r="R2635" s="80">
        <v>6172.6289338910701</v>
      </c>
      <c r="S2635" s="56">
        <v>6674.9299720647732</v>
      </c>
      <c r="T2635" s="56">
        <v>7036.3000071616652</v>
      </c>
      <c r="U2635" s="56">
        <v>6222.8590377084411</v>
      </c>
      <c r="V2635" s="56">
        <v>6959.3763211882142</v>
      </c>
      <c r="W2635" s="80">
        <v>9693.6405994773704</v>
      </c>
      <c r="X2635" s="56">
        <v>9721.6420743313465</v>
      </c>
      <c r="Y2635" s="80">
        <v>6954.2941313240181</v>
      </c>
      <c r="Z2635" s="58">
        <v>0.69779204706405706</v>
      </c>
    </row>
    <row r="2636" spans="2:26" x14ac:dyDescent="0.2">
      <c r="B2636" s="36" t="s">
        <v>4765</v>
      </c>
      <c r="C2636" s="46" t="s">
        <v>4764</v>
      </c>
      <c r="D2636" s="46" t="s">
        <v>12376</v>
      </c>
      <c r="E2636" s="46" t="s">
        <v>12528</v>
      </c>
      <c r="F2636" s="80">
        <v>4823.1433343735898</v>
      </c>
      <c r="G2636" s="56">
        <v>4782.3188038787812</v>
      </c>
      <c r="H2636" s="56">
        <v>3771.1478304819293</v>
      </c>
      <c r="I2636" s="56">
        <v>6977.5385022259106</v>
      </c>
      <c r="J2636" s="56">
        <v>5784.3579610666548</v>
      </c>
      <c r="K2636" s="58">
        <v>1.0914278228656478</v>
      </c>
      <c r="L2636" s="80">
        <v>5245.293623449933</v>
      </c>
      <c r="M2636" s="56">
        <v>4150.7270250968304</v>
      </c>
      <c r="N2636" s="56">
        <v>7605.5927994672084</v>
      </c>
      <c r="O2636" s="56">
        <v>6295.890062808865</v>
      </c>
      <c r="P2636" s="56">
        <v>5526.2978755389013</v>
      </c>
      <c r="Q2636" s="58">
        <v>0.99645650386810303</v>
      </c>
      <c r="R2636" s="80">
        <v>4502.7977291632351</v>
      </c>
      <c r="S2636" s="56">
        <v>5941.7440509253256</v>
      </c>
      <c r="T2636" s="56">
        <v>5552.5094992152262</v>
      </c>
      <c r="U2636" s="56">
        <v>4646.6923613394438</v>
      </c>
      <c r="V2636" s="56">
        <v>5466.8501881159054</v>
      </c>
      <c r="W2636" s="80">
        <v>7614.7169644266241</v>
      </c>
      <c r="X2636" s="56">
        <v>7628.2683603861369</v>
      </c>
      <c r="Y2636" s="80">
        <v>5456.817015601423</v>
      </c>
      <c r="Z2636" s="58">
        <v>1.1313818888009746</v>
      </c>
    </row>
    <row r="2637" spans="2:26" x14ac:dyDescent="0.2">
      <c r="B2637" s="36" t="s">
        <v>4763</v>
      </c>
      <c r="C2637" s="46" t="s">
        <v>4762</v>
      </c>
      <c r="D2637" s="46" t="s">
        <v>12376</v>
      </c>
      <c r="E2637" s="46" t="s">
        <v>12528</v>
      </c>
      <c r="F2637" s="80">
        <v>11268.399192685367</v>
      </c>
      <c r="G2637" s="56">
        <v>9335.0382895576367</v>
      </c>
      <c r="H2637" s="56">
        <v>7753.5128244744974</v>
      </c>
      <c r="I2637" s="56">
        <v>12468.973544199634</v>
      </c>
      <c r="J2637" s="56">
        <v>11754.914749071882</v>
      </c>
      <c r="K2637" s="58">
        <v>1.0914278228656478</v>
      </c>
      <c r="L2637" s="80">
        <v>10238.760488983657</v>
      </c>
      <c r="M2637" s="56">
        <v>8533.9309585931569</v>
      </c>
      <c r="N2637" s="56">
        <v>13591.316676254644</v>
      </c>
      <c r="O2637" s="56">
        <v>12794.445201347769</v>
      </c>
      <c r="P2637" s="56">
        <v>10672.457879435087</v>
      </c>
      <c r="Q2637" s="58">
        <v>0.99645650386810303</v>
      </c>
      <c r="R2637" s="80">
        <v>9973.6548632375525</v>
      </c>
      <c r="S2637" s="56">
        <v>8631.7207380861873</v>
      </c>
      <c r="T2637" s="56">
        <v>10438.772889388787</v>
      </c>
      <c r="U2637" s="56">
        <v>9839.461450722416</v>
      </c>
      <c r="V2637" s="56">
        <v>10382.098531150774</v>
      </c>
      <c r="W2637" s="80">
        <v>14461.113637860384</v>
      </c>
      <c r="X2637" s="56">
        <v>14492.7740154821</v>
      </c>
      <c r="Y2637" s="80">
        <v>10367.28286351815</v>
      </c>
      <c r="Z2637" s="58">
        <v>0.9200315578319096</v>
      </c>
    </row>
    <row r="2638" spans="2:26" x14ac:dyDescent="0.2">
      <c r="B2638" s="36" t="s">
        <v>4761</v>
      </c>
      <c r="C2638" s="46" t="s">
        <v>12933</v>
      </c>
      <c r="D2638" s="46" t="s">
        <v>12376</v>
      </c>
      <c r="E2638" s="46" t="s">
        <v>12528</v>
      </c>
      <c r="F2638" s="80">
        <v>2984.2465959015176</v>
      </c>
      <c r="G2638" s="56">
        <v>1618.0266933370633</v>
      </c>
      <c r="H2638" s="56">
        <v>1309.643337526302</v>
      </c>
      <c r="I2638" s="56">
        <v>3491.3286741240568</v>
      </c>
      <c r="J2638" s="56">
        <v>3434.0244370457913</v>
      </c>
      <c r="K2638" s="58">
        <v>1.0914278228656478</v>
      </c>
      <c r="L2638" s="80">
        <v>1774.6673622530418</v>
      </c>
      <c r="M2638" s="56">
        <v>1441.4635115520643</v>
      </c>
      <c r="N2638" s="56">
        <v>3805.5861986315704</v>
      </c>
      <c r="O2638" s="56">
        <v>3737.7078794502131</v>
      </c>
      <c r="P2638" s="56">
        <v>2098.883395918182</v>
      </c>
      <c r="Q2638" s="58">
        <v>0.99645650386810303</v>
      </c>
      <c r="R2638" s="80">
        <v>1891.3759949269677</v>
      </c>
      <c r="S2638" s="56">
        <v>2021.1101634485381</v>
      </c>
      <c r="T2638" s="56">
        <v>2085.2826141910327</v>
      </c>
      <c r="U2638" s="56">
        <v>1904.3494117791247</v>
      </c>
      <c r="V2638" s="56">
        <v>2068.1725233950656</v>
      </c>
      <c r="W2638" s="80">
        <v>2880.7353150983276</v>
      </c>
      <c r="X2638" s="56">
        <v>2889.1200352814653</v>
      </c>
      <c r="Y2638" s="80">
        <v>2066.707491638489</v>
      </c>
      <c r="Z2638" s="58">
        <v>0.69253911338186613</v>
      </c>
    </row>
    <row r="2639" spans="2:26" x14ac:dyDescent="0.2">
      <c r="B2639" s="36" t="s">
        <v>4760</v>
      </c>
      <c r="C2639" s="46" t="s">
        <v>4759</v>
      </c>
      <c r="D2639" s="46" t="s">
        <v>12376</v>
      </c>
      <c r="E2639" s="46" t="s">
        <v>12528</v>
      </c>
      <c r="F2639" s="80">
        <v>5875.2560335168528</v>
      </c>
      <c r="G2639" s="56">
        <v>4352.7969273040699</v>
      </c>
      <c r="H2639" s="56">
        <v>2665.0426335168895</v>
      </c>
      <c r="I2639" s="56">
        <v>7906.1683546651848</v>
      </c>
      <c r="J2639" s="56">
        <v>6002.4808539622836</v>
      </c>
      <c r="K2639" s="58">
        <v>1.0914278228656478</v>
      </c>
      <c r="L2639" s="80">
        <v>4774.1898654774877</v>
      </c>
      <c r="M2639" s="56">
        <v>2933.2884785267465</v>
      </c>
      <c r="N2639" s="56">
        <v>8617.8094309955541</v>
      </c>
      <c r="O2639" s="56">
        <v>6533.3023673543248</v>
      </c>
      <c r="P2639" s="56">
        <v>5230.088531496438</v>
      </c>
      <c r="Q2639" s="58">
        <v>0.99645650386810303</v>
      </c>
      <c r="R2639" s="80">
        <v>4851.4310062592176</v>
      </c>
      <c r="S2639" s="56">
        <v>5804.251065007923</v>
      </c>
      <c r="T2639" s="56">
        <v>5272.9936388400984</v>
      </c>
      <c r="U2639" s="56">
        <v>4946.7130121340879</v>
      </c>
      <c r="V2639" s="56">
        <v>5242.1386543845892</v>
      </c>
      <c r="W2639" s="80">
        <v>7301.7186803825716</v>
      </c>
      <c r="X2639" s="56">
        <v>7318.2261559755698</v>
      </c>
      <c r="Y2639" s="80">
        <v>5235.0309566095866</v>
      </c>
      <c r="Z2639" s="58">
        <v>0.89103026774408745</v>
      </c>
    </row>
    <row r="2640" spans="2:26" x14ac:dyDescent="0.2">
      <c r="B2640" s="36" t="s">
        <v>5864</v>
      </c>
      <c r="C2640" s="46" t="s">
        <v>5863</v>
      </c>
      <c r="D2640" s="46" t="s">
        <v>12376</v>
      </c>
      <c r="E2640" s="46" t="s">
        <v>12527</v>
      </c>
      <c r="F2640" s="80">
        <v>6511.3940330576106</v>
      </c>
      <c r="G2640" s="56">
        <v>4164.3285464297132</v>
      </c>
      <c r="H2640" s="56">
        <v>3072.8067994268745</v>
      </c>
      <c r="I2640" s="56">
        <v>7726.057669792036</v>
      </c>
      <c r="J2640" s="56">
        <v>10223.891187697736</v>
      </c>
      <c r="K2640" s="58">
        <v>1.0920915915640765</v>
      </c>
      <c r="L2640" s="80">
        <v>4570.2536994092707</v>
      </c>
      <c r="M2640" s="56">
        <v>3384.1524049509444</v>
      </c>
      <c r="N2640" s="56">
        <v>8426.6084844044108</v>
      </c>
      <c r="O2640" s="56">
        <v>11134.795263430144</v>
      </c>
      <c r="P2640" s="56">
        <v>5268.4014090042947</v>
      </c>
      <c r="Q2640" s="58">
        <v>0.99645650386810303</v>
      </c>
      <c r="R2640" s="80">
        <v>4718.5928347105646</v>
      </c>
      <c r="S2640" s="56">
        <v>5614.7998839124966</v>
      </c>
      <c r="T2640" s="56">
        <v>5288.42380946497</v>
      </c>
      <c r="U2640" s="56">
        <v>4808.2135396307585</v>
      </c>
      <c r="V2640" s="56">
        <v>5243.0123470661892</v>
      </c>
      <c r="W2640" s="80">
        <v>7302.9356375435236</v>
      </c>
      <c r="X2640" s="56">
        <v>7321.230445031726</v>
      </c>
      <c r="Y2640" s="80">
        <v>5237.1800492826442</v>
      </c>
      <c r="Z2640" s="58">
        <v>0.80431010973903183</v>
      </c>
    </row>
    <row r="2641" spans="2:26" x14ac:dyDescent="0.2">
      <c r="B2641" s="36" t="s">
        <v>4758</v>
      </c>
      <c r="C2641" s="46" t="s">
        <v>4757</v>
      </c>
      <c r="D2641" s="46" t="s">
        <v>12376</v>
      </c>
      <c r="E2641" s="46" t="s">
        <v>12528</v>
      </c>
      <c r="F2641" s="80">
        <v>10455.75603800616</v>
      </c>
      <c r="G2641" s="56">
        <v>8121.3490399960829</v>
      </c>
      <c r="H2641" s="56">
        <v>5492.4982857713894</v>
      </c>
      <c r="I2641" s="56">
        <v>10950.094434305664</v>
      </c>
      <c r="J2641" s="56">
        <v>13339.814970287292</v>
      </c>
      <c r="K2641" s="58">
        <v>1.0914278228656478</v>
      </c>
      <c r="L2641" s="80">
        <v>8907.5743546733356</v>
      </c>
      <c r="M2641" s="56">
        <v>6045.3374131281116</v>
      </c>
      <c r="N2641" s="56">
        <v>11935.721939258847</v>
      </c>
      <c r="O2641" s="56">
        <v>14519.503992739308</v>
      </c>
      <c r="P2641" s="56">
        <v>9352.4588611642394</v>
      </c>
      <c r="Q2641" s="58">
        <v>0.99645650386810303</v>
      </c>
      <c r="R2641" s="80">
        <v>7896.8038458563133</v>
      </c>
      <c r="S2641" s="56">
        <v>8559.8719500974275</v>
      </c>
      <c r="T2641" s="56">
        <v>9247.2512983996348</v>
      </c>
      <c r="U2641" s="56">
        <v>7963.1106562804252</v>
      </c>
      <c r="V2641" s="56">
        <v>9125.8155271395262</v>
      </c>
      <c r="W2641" s="80">
        <v>12711.250522247519</v>
      </c>
      <c r="X2641" s="56">
        <v>12740.627648387912</v>
      </c>
      <c r="Y2641" s="80">
        <v>9113.8998337030043</v>
      </c>
      <c r="Z2641" s="58">
        <v>0.87166339770882428</v>
      </c>
    </row>
    <row r="2642" spans="2:26" x14ac:dyDescent="0.2">
      <c r="B2642" s="36" t="s">
        <v>4756</v>
      </c>
      <c r="C2642" s="46" t="s">
        <v>4755</v>
      </c>
      <c r="D2642" s="46" t="s">
        <v>12376</v>
      </c>
      <c r="E2642" s="46" t="s">
        <v>12528</v>
      </c>
      <c r="F2642" s="80">
        <v>4856.3444311112617</v>
      </c>
      <c r="G2642" s="56">
        <v>3815.0934375126985</v>
      </c>
      <c r="H2642" s="56">
        <v>2707.0331981118584</v>
      </c>
      <c r="I2642" s="56">
        <v>5041.2182747842662</v>
      </c>
      <c r="J2642" s="56">
        <v>5239.2599763770813</v>
      </c>
      <c r="K2642" s="58">
        <v>1.0914278228656478</v>
      </c>
      <c r="L2642" s="80">
        <v>4184.4314654264681</v>
      </c>
      <c r="M2642" s="56">
        <v>2979.5055400417118</v>
      </c>
      <c r="N2642" s="56">
        <v>5494.9827075852581</v>
      </c>
      <c r="O2642" s="56">
        <v>5702.5870535270224</v>
      </c>
      <c r="P2642" s="56">
        <v>4341.3797237674744</v>
      </c>
      <c r="Q2642" s="58">
        <v>0.99645650386810303</v>
      </c>
      <c r="R2642" s="80">
        <v>3607.3677592022423</v>
      </c>
      <c r="S2642" s="56">
        <v>3869.2222932805171</v>
      </c>
      <c r="T2642" s="56">
        <v>4282.1186023917862</v>
      </c>
      <c r="U2642" s="56">
        <v>3633.5532126100697</v>
      </c>
      <c r="V2642" s="56">
        <v>4220.7865054722615</v>
      </c>
      <c r="W2642" s="80">
        <v>5879.08823188721</v>
      </c>
      <c r="X2642" s="56">
        <v>5892.7329116612373</v>
      </c>
      <c r="Y2642" s="80">
        <v>4215.3164652324676</v>
      </c>
      <c r="Z2642" s="58">
        <v>0.86800195600374463</v>
      </c>
    </row>
    <row r="2643" spans="2:26" x14ac:dyDescent="0.2">
      <c r="B2643" s="36" t="s">
        <v>4754</v>
      </c>
      <c r="C2643" s="46" t="s">
        <v>12934</v>
      </c>
      <c r="D2643" s="46" t="s">
        <v>12376</v>
      </c>
      <c r="E2643" s="46" t="s">
        <v>12528</v>
      </c>
      <c r="F2643" s="80">
        <v>7070.3098874123598</v>
      </c>
      <c r="G2643" s="56">
        <v>6113.8701676027276</v>
      </c>
      <c r="H2643" s="56">
        <v>4813.4121816080515</v>
      </c>
      <c r="I2643" s="56">
        <v>9222.4781508470805</v>
      </c>
      <c r="J2643" s="56">
        <v>8019.7178146623155</v>
      </c>
      <c r="K2643" s="58">
        <v>1.0914278228656478</v>
      </c>
      <c r="L2643" s="80">
        <v>6705.7520671179873</v>
      </c>
      <c r="M2643" s="56">
        <v>5297.8989218191464</v>
      </c>
      <c r="N2643" s="56">
        <v>10052.601414517459</v>
      </c>
      <c r="O2643" s="56">
        <v>8728.9310301523856</v>
      </c>
      <c r="P2643" s="56">
        <v>7135.4476459096713</v>
      </c>
      <c r="Q2643" s="58">
        <v>0.99645650386810303</v>
      </c>
      <c r="R2643" s="80">
        <v>6104.2496292252263</v>
      </c>
      <c r="S2643" s="56">
        <v>6091.9609668094417</v>
      </c>
      <c r="T2643" s="56">
        <v>7011.3013164505128</v>
      </c>
      <c r="U2643" s="56">
        <v>6103.0207629836477</v>
      </c>
      <c r="V2643" s="56">
        <v>6925.4090505155409</v>
      </c>
      <c r="W2643" s="80">
        <v>9646.3279526467068</v>
      </c>
      <c r="X2643" s="56">
        <v>9666.1931240086997</v>
      </c>
      <c r="Y2643" s="80">
        <v>6914.629195414168</v>
      </c>
      <c r="Z2643" s="58">
        <v>0.97798106526061068</v>
      </c>
    </row>
    <row r="2644" spans="2:26" x14ac:dyDescent="0.2">
      <c r="B2644" s="36" t="s">
        <v>4753</v>
      </c>
      <c r="C2644" s="46" t="s">
        <v>4752</v>
      </c>
      <c r="D2644" s="46" t="s">
        <v>12376</v>
      </c>
      <c r="E2644" s="46" t="s">
        <v>12528</v>
      </c>
      <c r="F2644" s="80">
        <v>992.99769359360471</v>
      </c>
      <c r="G2644" s="56">
        <v>534.73881797050387</v>
      </c>
      <c r="H2644" s="56">
        <v>362.811524978374</v>
      </c>
      <c r="I2644" s="56">
        <v>1169.5079234099726</v>
      </c>
      <c r="J2644" s="56">
        <v>668.12913035165104</v>
      </c>
      <c r="K2644" s="58">
        <v>1.0914278228656478</v>
      </c>
      <c r="L2644" s="80">
        <v>586.50671925863821</v>
      </c>
      <c r="M2644" s="56">
        <v>399.32977158094644</v>
      </c>
      <c r="N2644" s="56">
        <v>1274.7763467545465</v>
      </c>
      <c r="O2644" s="56">
        <v>727.21425277739934</v>
      </c>
      <c r="P2644" s="56">
        <v>669.94311655922036</v>
      </c>
      <c r="Q2644" s="58">
        <v>0.99645650386810303</v>
      </c>
      <c r="R2644" s="80">
        <v>702.66010952843249</v>
      </c>
      <c r="S2644" s="56">
        <v>912.54275606792703</v>
      </c>
      <c r="T2644" s="56">
        <v>692.34428934000721</v>
      </c>
      <c r="U2644" s="56">
        <v>723.64837418238199</v>
      </c>
      <c r="V2644" s="56">
        <v>695.30458477941659</v>
      </c>
      <c r="W2644" s="80">
        <v>968.48229510165993</v>
      </c>
      <c r="X2644" s="56">
        <v>971.27228163116399</v>
      </c>
      <c r="Y2644" s="80">
        <v>694.79138158147703</v>
      </c>
      <c r="Z2644" s="58">
        <v>0.69969083117108233</v>
      </c>
    </row>
    <row r="2645" spans="2:26" x14ac:dyDescent="0.2">
      <c r="B2645" s="36" t="s">
        <v>4429</v>
      </c>
      <c r="C2645" s="46" t="s">
        <v>4428</v>
      </c>
      <c r="D2645" s="46" t="s">
        <v>12376</v>
      </c>
      <c r="E2645" s="46" t="s">
        <v>12529</v>
      </c>
      <c r="F2645" s="80">
        <v>4229.4574410622163</v>
      </c>
      <c r="G2645" s="56">
        <v>3183.6789809108946</v>
      </c>
      <c r="H2645" s="56">
        <v>2111.3442849688749</v>
      </c>
      <c r="I2645" s="56">
        <v>5953.5969762658024</v>
      </c>
      <c r="J2645" s="56">
        <v>4573.8146033062876</v>
      </c>
      <c r="K2645" s="58">
        <v>1.0923359911226211</v>
      </c>
      <c r="L2645" s="80">
        <v>3494.7955419304731</v>
      </c>
      <c r="M2645" s="56">
        <v>2325.7921219905888</v>
      </c>
      <c r="N2645" s="56">
        <v>6494.8852562313905</v>
      </c>
      <c r="O2645" s="56">
        <v>4982.4362906337956</v>
      </c>
      <c r="P2645" s="56">
        <v>3872.3540084793972</v>
      </c>
      <c r="Q2645" s="58">
        <v>0.99645650386810303</v>
      </c>
      <c r="R2645" s="80">
        <v>3349.4465940736709</v>
      </c>
      <c r="S2645" s="56">
        <v>3251.6536147521015</v>
      </c>
      <c r="T2645" s="56">
        <v>3799.539926425301</v>
      </c>
      <c r="U2645" s="56">
        <v>3339.6672961415143</v>
      </c>
      <c r="V2645" s="56">
        <v>3756.0517089293062</v>
      </c>
      <c r="W2645" s="80">
        <v>5231.7641206672133</v>
      </c>
      <c r="X2645" s="56">
        <v>5243.647460743231</v>
      </c>
      <c r="Y2645" s="80">
        <v>3750.9986979732398</v>
      </c>
      <c r="Z2645" s="58">
        <v>0.88687467606511416</v>
      </c>
    </row>
    <row r="2646" spans="2:26" x14ac:dyDescent="0.2">
      <c r="B2646" s="36" t="s">
        <v>4751</v>
      </c>
      <c r="C2646" s="46" t="s">
        <v>4750</v>
      </c>
      <c r="D2646" s="46" t="s">
        <v>12376</v>
      </c>
      <c r="E2646" s="46" t="s">
        <v>12528</v>
      </c>
      <c r="F2646" s="80">
        <v>6703.355545704695</v>
      </c>
      <c r="G2646" s="56">
        <v>5972.2268346460414</v>
      </c>
      <c r="H2646" s="56">
        <v>5018.0360502485919</v>
      </c>
      <c r="I2646" s="56">
        <v>8281.5976073743095</v>
      </c>
      <c r="J2646" s="56">
        <v>7856.0085351776024</v>
      </c>
      <c r="K2646" s="58">
        <v>1.0914278228656478</v>
      </c>
      <c r="L2646" s="80">
        <v>6550.3962864537407</v>
      </c>
      <c r="M2646" s="56">
        <v>5523.1188972019772</v>
      </c>
      <c r="N2646" s="56">
        <v>9027.0313966218255</v>
      </c>
      <c r="O2646" s="56">
        <v>8550.7443354777442</v>
      </c>
      <c r="P2646" s="56">
        <v>6890.1385755800502</v>
      </c>
      <c r="Q2646" s="58">
        <v>0.99645650386810303</v>
      </c>
      <c r="R2646" s="80">
        <v>5714.0206726891602</v>
      </c>
      <c r="S2646" s="56">
        <v>5390.1248807790917</v>
      </c>
      <c r="T2646" s="56">
        <v>6721.020167013532</v>
      </c>
      <c r="U2646" s="56">
        <v>5681.6310934981539</v>
      </c>
      <c r="V2646" s="56">
        <v>6622.7295206141061</v>
      </c>
      <c r="W2646" s="80">
        <v>9224.7288833809253</v>
      </c>
      <c r="X2646" s="56">
        <v>9243.5630375744859</v>
      </c>
      <c r="Y2646" s="80">
        <v>6612.3043507697957</v>
      </c>
      <c r="Z2646" s="58">
        <v>0.98641707211946383</v>
      </c>
    </row>
    <row r="2647" spans="2:26" x14ac:dyDescent="0.2">
      <c r="B2647" s="36" t="s">
        <v>4749</v>
      </c>
      <c r="C2647" s="46" t="s">
        <v>4748</v>
      </c>
      <c r="D2647" s="46" t="s">
        <v>12376</v>
      </c>
      <c r="E2647" s="46" t="s">
        <v>12528</v>
      </c>
      <c r="F2647" s="80">
        <v>5954.7943223406182</v>
      </c>
      <c r="G2647" s="56">
        <v>5585.669323712993</v>
      </c>
      <c r="H2647" s="56">
        <v>3841.5069292228441</v>
      </c>
      <c r="I2647" s="56">
        <v>8650.3123775367221</v>
      </c>
      <c r="J2647" s="56">
        <v>5649.0281712044543</v>
      </c>
      <c r="K2647" s="58">
        <v>1.0914278228656478</v>
      </c>
      <c r="L2647" s="80">
        <v>6126.4162612096525</v>
      </c>
      <c r="M2647" s="56">
        <v>4228.1680127570908</v>
      </c>
      <c r="N2647" s="56">
        <v>9428.9345032990386</v>
      </c>
      <c r="O2647" s="56">
        <v>6148.5925606607916</v>
      </c>
      <c r="P2647" s="56">
        <v>6436.3775283274626</v>
      </c>
      <c r="Q2647" s="58">
        <v>0.99645650386810303</v>
      </c>
      <c r="R2647" s="80">
        <v>5340.3759263979709</v>
      </c>
      <c r="S2647" s="56">
        <v>5653.299989648488</v>
      </c>
      <c r="T2647" s="56">
        <v>6340.2117184227682</v>
      </c>
      <c r="U2647" s="56">
        <v>5371.6683327230221</v>
      </c>
      <c r="V2647" s="56">
        <v>6248.6206502923906</v>
      </c>
      <c r="W2647" s="80">
        <v>8703.6366523236411</v>
      </c>
      <c r="X2647" s="56">
        <v>8720.367603515655</v>
      </c>
      <c r="Y2647" s="80">
        <v>6238.0409383965216</v>
      </c>
      <c r="Z2647" s="58">
        <v>1.0475661459864778</v>
      </c>
    </row>
    <row r="2648" spans="2:26" x14ac:dyDescent="0.2">
      <c r="B2648" s="36" t="s">
        <v>5862</v>
      </c>
      <c r="C2648" s="46" t="s">
        <v>5861</v>
      </c>
      <c r="D2648" s="46" t="s">
        <v>12376</v>
      </c>
      <c r="E2648" s="46" t="s">
        <v>12527</v>
      </c>
      <c r="F2648" s="80">
        <v>3006.6703088992554</v>
      </c>
      <c r="G2648" s="56">
        <v>2587.9579188232628</v>
      </c>
      <c r="H2648" s="56">
        <v>1937.3826706597645</v>
      </c>
      <c r="I2648" s="56">
        <v>4546.3627233882789</v>
      </c>
      <c r="J2648" s="56">
        <v>4340.8386308919435</v>
      </c>
      <c r="K2648" s="58">
        <v>1.0920915915640765</v>
      </c>
      <c r="L2648" s="80">
        <v>2840.2236088115446</v>
      </c>
      <c r="M2648" s="56">
        <v>2133.6838441799837</v>
      </c>
      <c r="N2648" s="56">
        <v>4958.5985939339771</v>
      </c>
      <c r="O2648" s="56">
        <v>4727.5884043768228</v>
      </c>
      <c r="P2648" s="56">
        <v>3149.029483465994</v>
      </c>
      <c r="Q2648" s="58">
        <v>0.99645650386810303</v>
      </c>
      <c r="R2648" s="80">
        <v>2594.5226759283591</v>
      </c>
      <c r="S2648" s="56">
        <v>2420.27126673365</v>
      </c>
      <c r="T2648" s="56">
        <v>3067.4165197078273</v>
      </c>
      <c r="U2648" s="56">
        <v>2577.0975350088879</v>
      </c>
      <c r="V2648" s="56">
        <v>3021.0491187258544</v>
      </c>
      <c r="W2648" s="80">
        <v>4207.9868997939584</v>
      </c>
      <c r="X2648" s="56">
        <v>4216.4346230007777</v>
      </c>
      <c r="Y2648" s="80">
        <v>3016.1907144542242</v>
      </c>
      <c r="Z2648" s="58">
        <v>1.0031664281669959</v>
      </c>
    </row>
    <row r="2649" spans="2:26" x14ac:dyDescent="0.2">
      <c r="B2649" s="36" t="s">
        <v>5860</v>
      </c>
      <c r="C2649" s="46" t="s">
        <v>5859</v>
      </c>
      <c r="D2649" s="46" t="s">
        <v>12376</v>
      </c>
      <c r="E2649" s="46" t="s">
        <v>12527</v>
      </c>
      <c r="F2649" s="80">
        <v>8330.2001392278107</v>
      </c>
      <c r="G2649" s="56">
        <v>4627.7121916098549</v>
      </c>
      <c r="H2649" s="56">
        <v>3127.2062334953671</v>
      </c>
      <c r="I2649" s="56">
        <v>7300.2194660987125</v>
      </c>
      <c r="J2649" s="56">
        <v>16085.396968263689</v>
      </c>
      <c r="K2649" s="58">
        <v>1.0920915915640765</v>
      </c>
      <c r="L2649" s="80">
        <v>5078.8064696862393</v>
      </c>
      <c r="M2649" s="56">
        <v>3444.0637458348542</v>
      </c>
      <c r="N2649" s="56">
        <v>7962.1579232526592</v>
      </c>
      <c r="O2649" s="56">
        <v>17518.535622536139</v>
      </c>
      <c r="P2649" s="56">
        <v>5865.5340368338611</v>
      </c>
      <c r="Q2649" s="58">
        <v>0.99645650386810303</v>
      </c>
      <c r="R2649" s="80">
        <v>5029.915414651553</v>
      </c>
      <c r="S2649" s="56">
        <v>5946.7978401232876</v>
      </c>
      <c r="T2649" s="56">
        <v>5857.3861953579908</v>
      </c>
      <c r="U2649" s="56">
        <v>5121.603657198727</v>
      </c>
      <c r="V2649" s="56">
        <v>5787.8063401065929</v>
      </c>
      <c r="W2649" s="80">
        <v>8061.7733444813466</v>
      </c>
      <c r="X2649" s="56">
        <v>8085.1783798872293</v>
      </c>
      <c r="Y2649" s="80">
        <v>5783.6637193644947</v>
      </c>
      <c r="Z2649" s="58">
        <v>0.69430069178393428</v>
      </c>
    </row>
    <row r="2650" spans="2:26" x14ac:dyDescent="0.2">
      <c r="B2650" s="36" t="s">
        <v>5858</v>
      </c>
      <c r="C2650" s="46" t="s">
        <v>5857</v>
      </c>
      <c r="D2650" s="46" t="s">
        <v>12376</v>
      </c>
      <c r="E2650" s="46" t="s">
        <v>12527</v>
      </c>
      <c r="F2650" s="80">
        <v>7603.0983984840341</v>
      </c>
      <c r="G2650" s="56">
        <v>4834.3773845971464</v>
      </c>
      <c r="H2650" s="56">
        <v>3972.40992088233</v>
      </c>
      <c r="I2650" s="56">
        <v>11705.10385237455</v>
      </c>
      <c r="J2650" s="56">
        <v>5488.0800390289542</v>
      </c>
      <c r="K2650" s="58">
        <v>1.0920915915640765</v>
      </c>
      <c r="L2650" s="80">
        <v>5305.6167110633469</v>
      </c>
      <c r="M2650" s="56">
        <v>4374.905897016467</v>
      </c>
      <c r="N2650" s="56">
        <v>12766.4498051707</v>
      </c>
      <c r="O2650" s="56">
        <v>5977.0440140673918</v>
      </c>
      <c r="P2650" s="56">
        <v>6244.2333695091429</v>
      </c>
      <c r="Q2650" s="58">
        <v>0.99645650386810303</v>
      </c>
      <c r="R2650" s="80">
        <v>5363.194308858906</v>
      </c>
      <c r="S2650" s="56">
        <v>6434.5042880716856</v>
      </c>
      <c r="T2650" s="56">
        <v>6245.9355190467159</v>
      </c>
      <c r="U2650" s="56">
        <v>5470.3253067801843</v>
      </c>
      <c r="V2650" s="56">
        <v>6172.5893284235699</v>
      </c>
      <c r="W2650" s="80">
        <v>8597.7334399545052</v>
      </c>
      <c r="X2650" s="56">
        <v>8619.0955662223896</v>
      </c>
      <c r="Y2650" s="80">
        <v>6165.5968462122055</v>
      </c>
      <c r="Z2650" s="58">
        <v>0.8109321388555949</v>
      </c>
    </row>
    <row r="2651" spans="2:26" x14ac:dyDescent="0.2">
      <c r="B2651" s="36" t="s">
        <v>5856</v>
      </c>
      <c r="C2651" s="46" t="s">
        <v>5855</v>
      </c>
      <c r="D2651" s="46" t="s">
        <v>12376</v>
      </c>
      <c r="E2651" s="46" t="s">
        <v>12527</v>
      </c>
      <c r="F2651" s="80">
        <v>4450.3437756024923</v>
      </c>
      <c r="G2651" s="56">
        <v>2922.5117979948741</v>
      </c>
      <c r="H2651" s="56">
        <v>2305.3994278989885</v>
      </c>
      <c r="I2651" s="56">
        <v>7111.3156771170225</v>
      </c>
      <c r="J2651" s="56">
        <v>7981.7468918011455</v>
      </c>
      <c r="K2651" s="58">
        <v>1.0920915915640765</v>
      </c>
      <c r="L2651" s="80">
        <v>3207.3887080318409</v>
      </c>
      <c r="M2651" s="56">
        <v>2538.9891156684671</v>
      </c>
      <c r="N2651" s="56">
        <v>7756.1255146164849</v>
      </c>
      <c r="O2651" s="56">
        <v>8692.8856981251756</v>
      </c>
      <c r="P2651" s="56">
        <v>3983.5994205281695</v>
      </c>
      <c r="Q2651" s="58">
        <v>0.99645650386810303</v>
      </c>
      <c r="R2651" s="80">
        <v>3130.6517917698848</v>
      </c>
      <c r="S2651" s="56">
        <v>3949.8960013668484</v>
      </c>
      <c r="T2651" s="56">
        <v>3969.176379890303</v>
      </c>
      <c r="U2651" s="56">
        <v>3212.5762127295811</v>
      </c>
      <c r="V2651" s="56">
        <v>3897.6278891556244</v>
      </c>
      <c r="W2651" s="80">
        <v>5428.9640629066416</v>
      </c>
      <c r="X2651" s="56">
        <v>5441.4680186214418</v>
      </c>
      <c r="Y2651" s="80">
        <v>3892.5079547622786</v>
      </c>
      <c r="Z2651" s="58">
        <v>0.87465331916640676</v>
      </c>
    </row>
    <row r="2652" spans="2:26" x14ac:dyDescent="0.2">
      <c r="B2652" s="36" t="s">
        <v>4427</v>
      </c>
      <c r="C2652" s="46" t="s">
        <v>4426</v>
      </c>
      <c r="D2652" s="46" t="s">
        <v>12376</v>
      </c>
      <c r="E2652" s="46" t="s">
        <v>12529</v>
      </c>
      <c r="F2652" s="80">
        <v>6010.8124935545966</v>
      </c>
      <c r="G2652" s="56">
        <v>4798.1053665241861</v>
      </c>
      <c r="H2652" s="56">
        <v>3348.9465511124745</v>
      </c>
      <c r="I2652" s="56">
        <v>8429.5852927669275</v>
      </c>
      <c r="J2652" s="56">
        <v>7478.6988168382322</v>
      </c>
      <c r="K2652" s="58">
        <v>1.0923359911226211</v>
      </c>
      <c r="L2652" s="80">
        <v>5266.9874523101998</v>
      </c>
      <c r="M2652" s="56">
        <v>3689.0968284974756</v>
      </c>
      <c r="N2652" s="56">
        <v>9195.9851250254615</v>
      </c>
      <c r="O2652" s="56">
        <v>8146.8410120513054</v>
      </c>
      <c r="P2652" s="56">
        <v>5797.0799507503907</v>
      </c>
      <c r="Q2652" s="58">
        <v>0.99645650386810303</v>
      </c>
      <c r="R2652" s="80">
        <v>4860.7995018884467</v>
      </c>
      <c r="S2652" s="56">
        <v>5700.3253573494076</v>
      </c>
      <c r="T2652" s="56">
        <v>5771.3201989407062</v>
      </c>
      <c r="U2652" s="56">
        <v>4944.7520874345437</v>
      </c>
      <c r="V2652" s="56">
        <v>5693.1551344395821</v>
      </c>
      <c r="W2652" s="80">
        <v>7929.9346957722964</v>
      </c>
      <c r="X2652" s="56">
        <v>7946.8230390147683</v>
      </c>
      <c r="Y2652" s="80">
        <v>5684.6924007631696</v>
      </c>
      <c r="Z2652" s="58">
        <v>0.94574442421201355</v>
      </c>
    </row>
    <row r="2653" spans="2:26" x14ac:dyDescent="0.2">
      <c r="B2653" s="36" t="s">
        <v>4425</v>
      </c>
      <c r="C2653" s="46" t="s">
        <v>4424</v>
      </c>
      <c r="D2653" s="46" t="s">
        <v>12376</v>
      </c>
      <c r="E2653" s="46" t="s">
        <v>12529</v>
      </c>
      <c r="F2653" s="80">
        <v>10951.921414817392</v>
      </c>
      <c r="G2653" s="56">
        <v>6829.6714691905272</v>
      </c>
      <c r="H2653" s="56">
        <v>3990.1990391233576</v>
      </c>
      <c r="I2653" s="56">
        <v>13723.668798203344</v>
      </c>
      <c r="J2653" s="56">
        <v>12317.083545265132</v>
      </c>
      <c r="K2653" s="58">
        <v>1.0923359911226211</v>
      </c>
      <c r="L2653" s="80">
        <v>7497.082949157063</v>
      </c>
      <c r="M2653" s="56">
        <v>4395.4809059027211</v>
      </c>
      <c r="N2653" s="56">
        <v>14971.39535883731</v>
      </c>
      <c r="O2653" s="56">
        <v>13417.483954495074</v>
      </c>
      <c r="P2653" s="56">
        <v>8517.4880445887866</v>
      </c>
      <c r="Q2653" s="58">
        <v>0.99645650386810303</v>
      </c>
      <c r="R2653" s="80">
        <v>7541.5418162483093</v>
      </c>
      <c r="S2653" s="56">
        <v>11242.96164595896</v>
      </c>
      <c r="T2653" s="56">
        <v>8766.4032019652332</v>
      </c>
      <c r="U2653" s="56">
        <v>7911.6837992193741</v>
      </c>
      <c r="V2653" s="56">
        <v>8685.5759884349973</v>
      </c>
      <c r="W2653" s="80">
        <v>12098.045592821773</v>
      </c>
      <c r="X2653" s="56">
        <v>12128.816775289426</v>
      </c>
      <c r="Y2653" s="80">
        <v>8676.2461192648843</v>
      </c>
      <c r="Z2653" s="58">
        <v>0.79221223296273513</v>
      </c>
    </row>
    <row r="2654" spans="2:26" x14ac:dyDescent="0.2">
      <c r="B2654" s="36" t="s">
        <v>4423</v>
      </c>
      <c r="C2654" s="46" t="s">
        <v>4422</v>
      </c>
      <c r="D2654" s="46" t="s">
        <v>12376</v>
      </c>
      <c r="E2654" s="46" t="s">
        <v>12529</v>
      </c>
      <c r="F2654" s="80">
        <v>14887.510378333398</v>
      </c>
      <c r="G2654" s="56">
        <v>10591.870626303098</v>
      </c>
      <c r="H2654" s="56">
        <v>6514.0952062422894</v>
      </c>
      <c r="I2654" s="56">
        <v>16187.676490194677</v>
      </c>
      <c r="J2654" s="56">
        <v>13186.25655601128</v>
      </c>
      <c r="K2654" s="58">
        <v>1.0923359911226211</v>
      </c>
      <c r="L2654" s="80">
        <v>11626.933012862211</v>
      </c>
      <c r="M2654" s="56">
        <v>7175.7275307652271</v>
      </c>
      <c r="N2654" s="56">
        <v>17659.425350412734</v>
      </c>
      <c r="O2654" s="56">
        <v>14364.308329153935</v>
      </c>
      <c r="P2654" s="56">
        <v>12242.573044215633</v>
      </c>
      <c r="Q2654" s="58">
        <v>0.99645650386810303</v>
      </c>
      <c r="R2654" s="80">
        <v>10401.304642757928</v>
      </c>
      <c r="S2654" s="56">
        <v>10894.481772474848</v>
      </c>
      <c r="T2654" s="56">
        <v>12073.79627693717</v>
      </c>
      <c r="U2654" s="56">
        <v>10450.62235572962</v>
      </c>
      <c r="V2654" s="56">
        <v>11920.299556604541</v>
      </c>
      <c r="W2654" s="80">
        <v>16603.65734039012</v>
      </c>
      <c r="X2654" s="56">
        <v>16645.486192240809</v>
      </c>
      <c r="Y2654" s="80">
        <v>11907.207244893043</v>
      </c>
      <c r="Z2654" s="58">
        <v>0.79981185183402115</v>
      </c>
    </row>
    <row r="2655" spans="2:26" x14ac:dyDescent="0.2">
      <c r="B2655" s="36" t="s">
        <v>5854</v>
      </c>
      <c r="C2655" s="46" t="s">
        <v>5853</v>
      </c>
      <c r="D2655" s="46" t="s">
        <v>12376</v>
      </c>
      <c r="E2655" s="46" t="s">
        <v>12527</v>
      </c>
      <c r="F2655" s="80">
        <v>1976.1670474892881</v>
      </c>
      <c r="G2655" s="56">
        <v>1716.9452520307909</v>
      </c>
      <c r="H2655" s="56">
        <v>1403.5159726778559</v>
      </c>
      <c r="I2655" s="56">
        <v>3428.2806867047511</v>
      </c>
      <c r="J2655" s="56">
        <v>2789.274034664953</v>
      </c>
      <c r="K2655" s="58">
        <v>1.0920915915640765</v>
      </c>
      <c r="L2655" s="80">
        <v>1884.3074705295339</v>
      </c>
      <c r="M2655" s="56">
        <v>1545.7242398743467</v>
      </c>
      <c r="N2655" s="56">
        <v>3739.1358382500448</v>
      </c>
      <c r="O2655" s="56">
        <v>3037.7861754796108</v>
      </c>
      <c r="P2655" s="56">
        <v>2151.7484572960107</v>
      </c>
      <c r="Q2655" s="58">
        <v>0.99645650386810303</v>
      </c>
      <c r="R2655" s="80">
        <v>1774.5042349190835</v>
      </c>
      <c r="S2655" s="56">
        <v>1816.177184255185</v>
      </c>
      <c r="T2655" s="56">
        <v>2112.2211947165556</v>
      </c>
      <c r="U2655" s="56">
        <v>1778.6715298526935</v>
      </c>
      <c r="V2655" s="56">
        <v>2080.6788079422772</v>
      </c>
      <c r="W2655" s="80">
        <v>2898.1551846441621</v>
      </c>
      <c r="X2655" s="56">
        <v>2903.7075434040216</v>
      </c>
      <c r="Y2655" s="80">
        <v>2077.1425417413097</v>
      </c>
      <c r="Z2655" s="58">
        <v>1.0510966390115202</v>
      </c>
    </row>
    <row r="2656" spans="2:26" x14ac:dyDescent="0.2">
      <c r="B2656" s="36" t="s">
        <v>4421</v>
      </c>
      <c r="C2656" s="46" t="s">
        <v>12935</v>
      </c>
      <c r="D2656" s="46" t="s">
        <v>12376</v>
      </c>
      <c r="E2656" s="46" t="s">
        <v>12529</v>
      </c>
      <c r="F2656" s="80">
        <v>16217.674828786636</v>
      </c>
      <c r="G2656" s="56">
        <v>11645.523903377316</v>
      </c>
      <c r="H2656" s="56">
        <v>7399.7501383499657</v>
      </c>
      <c r="I2656" s="56">
        <v>20573.446453684304</v>
      </c>
      <c r="J2656" s="56">
        <v>19602.544795433179</v>
      </c>
      <c r="K2656" s="58">
        <v>1.0923359911226211</v>
      </c>
      <c r="L2656" s="80">
        <v>12783.551754116661</v>
      </c>
      <c r="M2656" s="56">
        <v>8151.3378462228557</v>
      </c>
      <c r="N2656" s="56">
        <v>22443.940121339936</v>
      </c>
      <c r="O2656" s="56">
        <v>21353.823678585268</v>
      </c>
      <c r="P2656" s="56">
        <v>14100.974752187924</v>
      </c>
      <c r="Q2656" s="58">
        <v>0.99645650386810303</v>
      </c>
      <c r="R2656" s="80">
        <v>12061.759742345497</v>
      </c>
      <c r="S2656" s="56">
        <v>12261.731213110334</v>
      </c>
      <c r="T2656" s="56">
        <v>13877.92652834094</v>
      </c>
      <c r="U2656" s="56">
        <v>12081.75688942198</v>
      </c>
      <c r="V2656" s="56">
        <v>13708.070331704912</v>
      </c>
      <c r="W2656" s="80">
        <v>19093.824069168659</v>
      </c>
      <c r="X2656" s="56">
        <v>19139.390231712747</v>
      </c>
      <c r="Y2656" s="80">
        <v>13691.200328898642</v>
      </c>
      <c r="Z2656" s="58">
        <v>0.84421475171006255</v>
      </c>
    </row>
    <row r="2657" spans="2:26" x14ac:dyDescent="0.2">
      <c r="B2657" s="36" t="s">
        <v>5852</v>
      </c>
      <c r="C2657" s="46" t="s">
        <v>5851</v>
      </c>
      <c r="D2657" s="46" t="s">
        <v>12376</v>
      </c>
      <c r="E2657" s="46" t="s">
        <v>12527</v>
      </c>
      <c r="F2657" s="80">
        <v>5792.033597129197</v>
      </c>
      <c r="G2657" s="56">
        <v>4436.7539167557816</v>
      </c>
      <c r="H2657" s="56">
        <v>3454.1101673532216</v>
      </c>
      <c r="I2657" s="56">
        <v>7616.5973462520487</v>
      </c>
      <c r="J2657" s="56">
        <v>9394.2447630321567</v>
      </c>
      <c r="K2657" s="58">
        <v>1.0920915915640765</v>
      </c>
      <c r="L2657" s="80">
        <v>4869.2342055494746</v>
      </c>
      <c r="M2657" s="56">
        <v>3804.0905246610805</v>
      </c>
      <c r="N2657" s="56">
        <v>8307.222980118815</v>
      </c>
      <c r="O2657" s="56">
        <v>10231.230963880094</v>
      </c>
      <c r="P2657" s="56">
        <v>5470.8325712404521</v>
      </c>
      <c r="Q2657" s="58">
        <v>0.99645650386810303</v>
      </c>
      <c r="R2657" s="80">
        <v>4266.3184542867357</v>
      </c>
      <c r="S2657" s="56">
        <v>4756.5612167242962</v>
      </c>
      <c r="T2657" s="56">
        <v>5384.226333227627</v>
      </c>
      <c r="U2657" s="56">
        <v>4315.3427305304922</v>
      </c>
      <c r="V2657" s="56">
        <v>5283.1465134451128</v>
      </c>
      <c r="W2657" s="80">
        <v>7358.8380872289126</v>
      </c>
      <c r="X2657" s="56">
        <v>7375.1117360185126</v>
      </c>
      <c r="Y2657" s="80">
        <v>5275.7235733943708</v>
      </c>
      <c r="Z2657" s="58">
        <v>0.91085859308710959</v>
      </c>
    </row>
    <row r="2658" spans="2:26" x14ac:dyDescent="0.2">
      <c r="B2658" s="36" t="s">
        <v>4747</v>
      </c>
      <c r="C2658" s="46" t="s">
        <v>4746</v>
      </c>
      <c r="D2658" s="46" t="s">
        <v>12376</v>
      </c>
      <c r="E2658" s="46" t="s">
        <v>12528</v>
      </c>
      <c r="F2658" s="80">
        <v>11565.321355924767</v>
      </c>
      <c r="G2658" s="56">
        <v>8438.1076503055447</v>
      </c>
      <c r="H2658" s="56">
        <v>5362.7433793451273</v>
      </c>
      <c r="I2658" s="56">
        <v>16835.270015088357</v>
      </c>
      <c r="J2658" s="56">
        <v>13954.550616082632</v>
      </c>
      <c r="K2658" s="58">
        <v>1.0914278228656478</v>
      </c>
      <c r="L2658" s="80">
        <v>9254.9982690893921</v>
      </c>
      <c r="M2658" s="56">
        <v>5902.522222381911</v>
      </c>
      <c r="N2658" s="56">
        <v>18350.627282528843</v>
      </c>
      <c r="O2658" s="56">
        <v>15188.602978256375</v>
      </c>
      <c r="P2658" s="56">
        <v>10470.79656688557</v>
      </c>
      <c r="Q2658" s="58">
        <v>0.99645650386810303</v>
      </c>
      <c r="R2658" s="80">
        <v>8123.7750883184153</v>
      </c>
      <c r="S2658" s="56">
        <v>9863.9798343807943</v>
      </c>
      <c r="T2658" s="56">
        <v>10381.063137267729</v>
      </c>
      <c r="U2658" s="56">
        <v>8297.7955629246535</v>
      </c>
      <c r="V2658" s="56">
        <v>10184.057298239044</v>
      </c>
      <c r="W2658" s="80">
        <v>14185.26412963952</v>
      </c>
      <c r="X2658" s="56">
        <v>14217.7587577747</v>
      </c>
      <c r="Y2658" s="80">
        <v>10170.553033508368</v>
      </c>
      <c r="Z2658" s="58">
        <v>0.87940081563735562</v>
      </c>
    </row>
    <row r="2659" spans="2:26" x14ac:dyDescent="0.2">
      <c r="B2659" s="36" t="s">
        <v>4420</v>
      </c>
      <c r="C2659" s="46" t="s">
        <v>4419</v>
      </c>
      <c r="D2659" s="46" t="s">
        <v>12376</v>
      </c>
      <c r="E2659" s="46" t="s">
        <v>12529</v>
      </c>
      <c r="F2659" s="80">
        <v>15160.910940284635</v>
      </c>
      <c r="G2659" s="56">
        <v>10259.578825207787</v>
      </c>
      <c r="H2659" s="56">
        <v>7142.5817389616323</v>
      </c>
      <c r="I2659" s="56">
        <v>21298.16828322873</v>
      </c>
      <c r="J2659" s="56">
        <v>14574.90713095255</v>
      </c>
      <c r="K2659" s="58">
        <v>1.0923359911226211</v>
      </c>
      <c r="L2659" s="80">
        <v>11262.168879276205</v>
      </c>
      <c r="M2659" s="56">
        <v>7868.049023276988</v>
      </c>
      <c r="N2659" s="56">
        <v>23234.552106723175</v>
      </c>
      <c r="O2659" s="56">
        <v>15877.020063161563</v>
      </c>
      <c r="P2659" s="56">
        <v>12794.59301563239</v>
      </c>
      <c r="Q2659" s="58">
        <v>0.99645650386810303</v>
      </c>
      <c r="R2659" s="80">
        <v>10399.626882779043</v>
      </c>
      <c r="S2659" s="56">
        <v>13655.267349105639</v>
      </c>
      <c r="T2659" s="56">
        <v>12845.16120145491</v>
      </c>
      <c r="U2659" s="56">
        <v>10725.190929411701</v>
      </c>
      <c r="V2659" s="56">
        <v>12644.684542909768</v>
      </c>
      <c r="W2659" s="80">
        <v>17612.64541472683</v>
      </c>
      <c r="X2659" s="56">
        <v>17655.242429373789</v>
      </c>
      <c r="Y2659" s="80">
        <v>12629.527797354311</v>
      </c>
      <c r="Z2659" s="58">
        <v>0.83303225294965033</v>
      </c>
    </row>
    <row r="2660" spans="2:26" x14ac:dyDescent="0.2">
      <c r="B2660" s="36" t="s">
        <v>5850</v>
      </c>
      <c r="C2660" s="46" t="s">
        <v>5849</v>
      </c>
      <c r="D2660" s="46" t="s">
        <v>12376</v>
      </c>
      <c r="E2660" s="46" t="s">
        <v>12527</v>
      </c>
      <c r="F2660" s="80">
        <v>5342.8002181389984</v>
      </c>
      <c r="G2660" s="56">
        <v>4423.1760013309049</v>
      </c>
      <c r="H2660" s="56">
        <v>4457.7455843633124</v>
      </c>
      <c r="I2660" s="56">
        <v>9295.4155635681764</v>
      </c>
      <c r="J2660" s="56">
        <v>5148.2891384944605</v>
      </c>
      <c r="K2660" s="58">
        <v>1.0920915915640765</v>
      </c>
      <c r="L2660" s="80">
        <v>4854.3327592517244</v>
      </c>
      <c r="M2660" s="56">
        <v>4909.4171630954042</v>
      </c>
      <c r="N2660" s="56">
        <v>10138.265982699657</v>
      </c>
      <c r="O2660" s="56">
        <v>5606.9792275425925</v>
      </c>
      <c r="P2660" s="56">
        <v>5575.7952156537503</v>
      </c>
      <c r="Q2660" s="58">
        <v>0.99645650386810303</v>
      </c>
      <c r="R2660" s="80">
        <v>5270.0519878962341</v>
      </c>
      <c r="S2660" s="56">
        <v>5841.2690326759484</v>
      </c>
      <c r="T2660" s="56">
        <v>5586.8722706119879</v>
      </c>
      <c r="U2660" s="56">
        <v>5327.1736923742055</v>
      </c>
      <c r="V2660" s="56">
        <v>5562.3136700124351</v>
      </c>
      <c r="W2660" s="80">
        <v>7747.687023979558</v>
      </c>
      <c r="X2660" s="56">
        <v>7762.6984794286582</v>
      </c>
      <c r="Y2660" s="80">
        <v>5552.9804600877187</v>
      </c>
      <c r="Z2660" s="58">
        <v>1.0393389670897952</v>
      </c>
    </row>
    <row r="2661" spans="2:26" x14ac:dyDescent="0.2">
      <c r="B2661" s="36" t="s">
        <v>5848</v>
      </c>
      <c r="C2661" s="46" t="s">
        <v>5847</v>
      </c>
      <c r="D2661" s="46" t="s">
        <v>12376</v>
      </c>
      <c r="E2661" s="46" t="s">
        <v>12527</v>
      </c>
      <c r="F2661" s="80">
        <v>5611.423629934372</v>
      </c>
      <c r="G2661" s="56">
        <v>5587.528535716403</v>
      </c>
      <c r="H2661" s="56">
        <v>4806.2784810900212</v>
      </c>
      <c r="I2661" s="56">
        <v>10249.58272916165</v>
      </c>
      <c r="J2661" s="56">
        <v>8135.4576587981483</v>
      </c>
      <c r="K2661" s="58">
        <v>1.0920915915640765</v>
      </c>
      <c r="L2661" s="80">
        <v>6132.1825778627399</v>
      </c>
      <c r="M2661" s="56">
        <v>5293.2644133950998</v>
      </c>
      <c r="N2661" s="56">
        <v>11178.951087156884</v>
      </c>
      <c r="O2661" s="56">
        <v>8860.291423486955</v>
      </c>
      <c r="P2661" s="56">
        <v>6848.0661819592633</v>
      </c>
      <c r="Q2661" s="58">
        <v>0.99645650386810303</v>
      </c>
      <c r="R2661" s="80">
        <v>5407.7230738591425</v>
      </c>
      <c r="S2661" s="56">
        <v>4899.2264075109515</v>
      </c>
      <c r="T2661" s="56">
        <v>6634.1818974188818</v>
      </c>
      <c r="U2661" s="56">
        <v>5356.8734072243233</v>
      </c>
      <c r="V2661" s="56">
        <v>6513.39221398679</v>
      </c>
      <c r="W2661" s="80">
        <v>9072.4341222349867</v>
      </c>
      <c r="X2661" s="56">
        <v>9088.2003183096222</v>
      </c>
      <c r="Y2661" s="80">
        <v>6501.1669484102777</v>
      </c>
      <c r="Z2661" s="58">
        <v>1.1585592849788657</v>
      </c>
    </row>
    <row r="2662" spans="2:26" x14ac:dyDescent="0.2">
      <c r="B2662" s="36" t="s">
        <v>4745</v>
      </c>
      <c r="C2662" s="46" t="s">
        <v>4744</v>
      </c>
      <c r="D2662" s="46" t="s">
        <v>12376</v>
      </c>
      <c r="E2662" s="46" t="s">
        <v>12528</v>
      </c>
      <c r="F2662" s="80">
        <v>15992.831997955938</v>
      </c>
      <c r="G2662" s="56">
        <v>10922.998505556699</v>
      </c>
      <c r="H2662" s="56">
        <v>7205.8940940224529</v>
      </c>
      <c r="I2662" s="56">
        <v>20668.364353958325</v>
      </c>
      <c r="J2662" s="56">
        <v>19373.128011883859</v>
      </c>
      <c r="K2662" s="58">
        <v>1.0914278228656478</v>
      </c>
      <c r="L2662" s="80">
        <v>11980.450647430731</v>
      </c>
      <c r="M2662" s="56">
        <v>7931.1924911260676</v>
      </c>
      <c r="N2662" s="56">
        <v>22528.741770050172</v>
      </c>
      <c r="O2662" s="56">
        <v>21086.365151760383</v>
      </c>
      <c r="P2662" s="56">
        <v>13472.391711677645</v>
      </c>
      <c r="Q2662" s="58">
        <v>0.99645650386810303</v>
      </c>
      <c r="R2662" s="80">
        <v>11718.371856127671</v>
      </c>
      <c r="S2662" s="56">
        <v>13017.349358277565</v>
      </c>
      <c r="T2662" s="56">
        <v>13389.507641938872</v>
      </c>
      <c r="U2662" s="56">
        <v>11848.269606342661</v>
      </c>
      <c r="V2662" s="56">
        <v>13243.759253164904</v>
      </c>
      <c r="W2662" s="80">
        <v>18447.09015020822</v>
      </c>
      <c r="X2662" s="56">
        <v>18492.024580701651</v>
      </c>
      <c r="Y2662" s="80">
        <v>13228.112805903524</v>
      </c>
      <c r="Z2662" s="58">
        <v>0.82712760364107019</v>
      </c>
    </row>
    <row r="2663" spans="2:26" x14ac:dyDescent="0.2">
      <c r="B2663" s="36" t="s">
        <v>4743</v>
      </c>
      <c r="C2663" s="46" t="s">
        <v>12936</v>
      </c>
      <c r="D2663" s="46" t="s">
        <v>12376</v>
      </c>
      <c r="E2663" s="46" t="s">
        <v>12528</v>
      </c>
      <c r="F2663" s="80">
        <v>4909.9052845720571</v>
      </c>
      <c r="G2663" s="56">
        <v>3349.9396338601955</v>
      </c>
      <c r="H2663" s="56">
        <v>2285.9431402147338</v>
      </c>
      <c r="I2663" s="56">
        <v>5575.9820706751434</v>
      </c>
      <c r="J2663" s="56">
        <v>6676.4063018184816</v>
      </c>
      <c r="K2663" s="58">
        <v>1.0914278228656478</v>
      </c>
      <c r="L2663" s="80">
        <v>3674.2462644224988</v>
      </c>
      <c r="M2663" s="56">
        <v>2516.0312977472054</v>
      </c>
      <c r="N2663" s="56">
        <v>6077.881056930938</v>
      </c>
      <c r="O2663" s="56">
        <v>7266.8255273645391</v>
      </c>
      <c r="P2663" s="56">
        <v>4062.1878760190389</v>
      </c>
      <c r="Q2663" s="58">
        <v>0.99645650386810303</v>
      </c>
      <c r="R2663" s="80">
        <v>3661.8732016936701</v>
      </c>
      <c r="S2663" s="56">
        <v>4528.4150973333954</v>
      </c>
      <c r="T2663" s="56">
        <v>4097.5398517713711</v>
      </c>
      <c r="U2663" s="56">
        <v>3748.5273912576426</v>
      </c>
      <c r="V2663" s="56">
        <v>4064.5352135473763</v>
      </c>
      <c r="W2663" s="80">
        <v>5661.447484035647</v>
      </c>
      <c r="X2663" s="56">
        <v>5675.2426516311752</v>
      </c>
      <c r="Y2663" s="80">
        <v>4059.7366539842501</v>
      </c>
      <c r="Z2663" s="58">
        <v>0.82684622588154322</v>
      </c>
    </row>
    <row r="2664" spans="2:26" x14ac:dyDescent="0.2">
      <c r="B2664" s="36" t="s">
        <v>4742</v>
      </c>
      <c r="C2664" s="46" t="s">
        <v>4741</v>
      </c>
      <c r="D2664" s="46" t="s">
        <v>12376</v>
      </c>
      <c r="E2664" s="46" t="s">
        <v>12528</v>
      </c>
      <c r="F2664" s="80">
        <v>9687.2392699677475</v>
      </c>
      <c r="G2664" s="56">
        <v>7355.3278727644383</v>
      </c>
      <c r="H2664" s="56">
        <v>5196.6072008479205</v>
      </c>
      <c r="I2664" s="56">
        <v>14821.533630325041</v>
      </c>
      <c r="J2664" s="56">
        <v>10189.094272819435</v>
      </c>
      <c r="K2664" s="58">
        <v>1.0914278228656478</v>
      </c>
      <c r="L2664" s="80">
        <v>8067.3949127153983</v>
      </c>
      <c r="M2664" s="56">
        <v>5719.6638575199477</v>
      </c>
      <c r="N2664" s="56">
        <v>16155.632737805776</v>
      </c>
      <c r="O2664" s="56">
        <v>11090.153447114333</v>
      </c>
      <c r="P2664" s="56">
        <v>9095.261449554966</v>
      </c>
      <c r="Q2664" s="58">
        <v>0.99645650386810303</v>
      </c>
      <c r="R2664" s="80">
        <v>7852.8499781065448</v>
      </c>
      <c r="S2664" s="56">
        <v>8623.710631195825</v>
      </c>
      <c r="T2664" s="56">
        <v>9022.8711033299405</v>
      </c>
      <c r="U2664" s="56">
        <v>7929.9360434154733</v>
      </c>
      <c r="V2664" s="56">
        <v>8919.5168385518264</v>
      </c>
      <c r="W2664" s="80">
        <v>12423.899292623075</v>
      </c>
      <c r="X2664" s="56">
        <v>12451.117147453617</v>
      </c>
      <c r="Y2664" s="80">
        <v>8906.8009545002824</v>
      </c>
      <c r="Z2664" s="58">
        <v>0.91943645720747602</v>
      </c>
    </row>
    <row r="2665" spans="2:26" x14ac:dyDescent="0.2">
      <c r="B2665" s="36" t="s">
        <v>4418</v>
      </c>
      <c r="C2665" s="46" t="s">
        <v>12937</v>
      </c>
      <c r="D2665" s="46" t="s">
        <v>12376</v>
      </c>
      <c r="E2665" s="46" t="s">
        <v>12529</v>
      </c>
      <c r="F2665" s="80">
        <v>2132.2394226850292</v>
      </c>
      <c r="G2665" s="56">
        <v>1537.7430521210758</v>
      </c>
      <c r="H2665" s="56">
        <v>1106.3613526959812</v>
      </c>
      <c r="I2665" s="56">
        <v>1958.4056038619892</v>
      </c>
      <c r="J2665" s="56">
        <v>1609.6132819773247</v>
      </c>
      <c r="K2665" s="58">
        <v>1.0923359911226211</v>
      </c>
      <c r="L2665" s="80">
        <v>1688.01490207084</v>
      </c>
      <c r="M2665" s="56">
        <v>1218.7337406287093</v>
      </c>
      <c r="N2665" s="56">
        <v>2136.4596449761925</v>
      </c>
      <c r="O2665" s="56">
        <v>1753.4151087393652</v>
      </c>
      <c r="P2665" s="56">
        <v>1719.2948921808791</v>
      </c>
      <c r="Q2665" s="58">
        <v>0.99645650386810303</v>
      </c>
      <c r="R2665" s="80">
        <v>1609.5660107380088</v>
      </c>
      <c r="S2665" s="56">
        <v>1918.9826906397836</v>
      </c>
      <c r="T2665" s="56">
        <v>1734.4934011106814</v>
      </c>
      <c r="U2665" s="56">
        <v>1640.5076787281864</v>
      </c>
      <c r="V2665" s="56">
        <v>1725.6055672468442</v>
      </c>
      <c r="W2665" s="80">
        <v>2403.5774778295395</v>
      </c>
      <c r="X2665" s="56">
        <v>2409.5683469980668</v>
      </c>
      <c r="Y2665" s="80">
        <v>1723.6642623160251</v>
      </c>
      <c r="Z2665" s="58">
        <v>0.80838213756759802</v>
      </c>
    </row>
    <row r="2666" spans="2:26" x14ac:dyDescent="0.2">
      <c r="B2666" s="36" t="s">
        <v>4417</v>
      </c>
      <c r="C2666" s="46" t="s">
        <v>4416</v>
      </c>
      <c r="D2666" s="46" t="s">
        <v>12376</v>
      </c>
      <c r="E2666" s="46" t="s">
        <v>12529</v>
      </c>
      <c r="F2666" s="80">
        <v>970.85390456611822</v>
      </c>
      <c r="G2666" s="56">
        <v>1613.6821600419457</v>
      </c>
      <c r="H2666" s="56">
        <v>357.58789988884052</v>
      </c>
      <c r="I2666" s="56">
        <v>1452.1707950220862</v>
      </c>
      <c r="J2666" s="56">
        <v>189.70744526258287</v>
      </c>
      <c r="K2666" s="58">
        <v>1.0923359911226211</v>
      </c>
      <c r="L2666" s="80">
        <v>1771.374957343781</v>
      </c>
      <c r="M2666" s="56">
        <v>393.9078654303342</v>
      </c>
      <c r="N2666" s="56">
        <v>1584.1990520551624</v>
      </c>
      <c r="O2666" s="56">
        <v>206.65578775240553</v>
      </c>
      <c r="P2666" s="56">
        <v>1594.9791588127077</v>
      </c>
      <c r="Q2666" s="58">
        <v>0.99645650386810303</v>
      </c>
      <c r="R2666" s="80">
        <v>813.61291925686692</v>
      </c>
      <c r="S2666" s="56">
        <v>856.41048388323009</v>
      </c>
      <c r="T2666" s="56">
        <v>1516.6969407137333</v>
      </c>
      <c r="U2666" s="56">
        <v>817.89267571950325</v>
      </c>
      <c r="V2666" s="56">
        <v>1450.6139649896841</v>
      </c>
      <c r="W2666" s="80">
        <v>2020.5446258713032</v>
      </c>
      <c r="X2666" s="56">
        <v>2023.2723958684855</v>
      </c>
      <c r="Y2666" s="80">
        <v>1447.3307329231063</v>
      </c>
      <c r="Z2666" s="58">
        <v>1.4907811835704869</v>
      </c>
    </row>
    <row r="2667" spans="2:26" x14ac:dyDescent="0.2">
      <c r="B2667" s="36" t="s">
        <v>4740</v>
      </c>
      <c r="C2667" s="46" t="s">
        <v>4739</v>
      </c>
      <c r="D2667" s="46" t="s">
        <v>12376</v>
      </c>
      <c r="E2667" s="46" t="s">
        <v>12528</v>
      </c>
      <c r="F2667" s="80">
        <v>8508.9450215033794</v>
      </c>
      <c r="G2667" s="56">
        <v>6428.8526631563491</v>
      </c>
      <c r="H2667" s="56">
        <v>4641.7428988012598</v>
      </c>
      <c r="I2667" s="56">
        <v>8807.3907436174777</v>
      </c>
      <c r="J2667" s="56">
        <v>9499.0103229134183</v>
      </c>
      <c r="K2667" s="58">
        <v>1.0914278228656478</v>
      </c>
      <c r="L2667" s="80">
        <v>7051.2279216523466</v>
      </c>
      <c r="M2667" s="56">
        <v>5108.9505263821857</v>
      </c>
      <c r="N2667" s="56">
        <v>9600.1516294581761</v>
      </c>
      <c r="O2667" s="56">
        <v>10339.042829140753</v>
      </c>
      <c r="P2667" s="56">
        <v>7395.7739562144434</v>
      </c>
      <c r="Q2667" s="58">
        <v>0.99645650386810303</v>
      </c>
      <c r="R2667" s="80">
        <v>6717.042699863865</v>
      </c>
      <c r="S2667" s="56">
        <v>6778.9576461583601</v>
      </c>
      <c r="T2667" s="56">
        <v>7313.5723751026953</v>
      </c>
      <c r="U2667" s="56">
        <v>6723.234194493315</v>
      </c>
      <c r="V2667" s="56">
        <v>7257.7465800805212</v>
      </c>
      <c r="W2667" s="80">
        <v>10109.237331395616</v>
      </c>
      <c r="X2667" s="56">
        <v>10133.144579260786</v>
      </c>
      <c r="Y2667" s="80">
        <v>7248.6589550004519</v>
      </c>
      <c r="Z2667" s="58">
        <v>0.85188691861117971</v>
      </c>
    </row>
    <row r="2668" spans="2:26" x14ac:dyDescent="0.2">
      <c r="B2668" s="36" t="s">
        <v>4738</v>
      </c>
      <c r="C2668" s="46" t="s">
        <v>4737</v>
      </c>
      <c r="D2668" s="46" t="s">
        <v>12376</v>
      </c>
      <c r="E2668" s="46" t="s">
        <v>12528</v>
      </c>
      <c r="F2668" s="80">
        <v>5352.6917128936248</v>
      </c>
      <c r="G2668" s="56">
        <v>3004.3631069402068</v>
      </c>
      <c r="H2668" s="56">
        <v>1967.0674861948628</v>
      </c>
      <c r="I2668" s="56">
        <v>4778.3019332896865</v>
      </c>
      <c r="J2668" s="56">
        <v>5962.5862795304092</v>
      </c>
      <c r="K2668" s="58">
        <v>1.0914278228656478</v>
      </c>
      <c r="L2668" s="80">
        <v>3295.2145797098005</v>
      </c>
      <c r="M2668" s="56">
        <v>2165.0596959215191</v>
      </c>
      <c r="N2668" s="56">
        <v>5208.4010379756201</v>
      </c>
      <c r="O2668" s="56">
        <v>6489.8797686119551</v>
      </c>
      <c r="P2668" s="56">
        <v>3604.6975972922569</v>
      </c>
      <c r="Q2668" s="58">
        <v>0.99645650386810303</v>
      </c>
      <c r="R2668" s="80">
        <v>3445.7702704757303</v>
      </c>
      <c r="S2668" s="56">
        <v>3964.498165654953</v>
      </c>
      <c r="T2668" s="56">
        <v>3630.676237740995</v>
      </c>
      <c r="U2668" s="56">
        <v>3497.643059993653</v>
      </c>
      <c r="V2668" s="56">
        <v>3618.0958505053172</v>
      </c>
      <c r="W2668" s="80">
        <v>5039.6068858180124</v>
      </c>
      <c r="X2668" s="56">
        <v>5054.6461330105376</v>
      </c>
      <c r="Y2668" s="80">
        <v>3615.798202602778</v>
      </c>
      <c r="Z2668" s="58">
        <v>0.6755102659645057</v>
      </c>
    </row>
    <row r="2669" spans="2:26" x14ac:dyDescent="0.2">
      <c r="B2669" s="36" t="s">
        <v>4736</v>
      </c>
      <c r="C2669" s="46" t="s">
        <v>4735</v>
      </c>
      <c r="D2669" s="46" t="s">
        <v>12376</v>
      </c>
      <c r="E2669" s="46" t="s">
        <v>12528</v>
      </c>
      <c r="F2669" s="80">
        <v>4085.942162473375</v>
      </c>
      <c r="G2669" s="56">
        <v>3340.4057389642803</v>
      </c>
      <c r="H2669" s="56">
        <v>1667.7657437156552</v>
      </c>
      <c r="I2669" s="56">
        <v>6699.5981215866614</v>
      </c>
      <c r="J2669" s="56">
        <v>3926.5945840720733</v>
      </c>
      <c r="K2669" s="58">
        <v>1.0914278228656478</v>
      </c>
      <c r="L2669" s="80">
        <v>3663.7893960799652</v>
      </c>
      <c r="M2669" s="56">
        <v>1835.6321881676643</v>
      </c>
      <c r="N2669" s="56">
        <v>7302.6347639082951</v>
      </c>
      <c r="O2669" s="56">
        <v>4273.83782071118</v>
      </c>
      <c r="P2669" s="56">
        <v>4046.2641102350731</v>
      </c>
      <c r="Q2669" s="58">
        <v>0.99645650386810303</v>
      </c>
      <c r="R2669" s="80">
        <v>3082.1525542645677</v>
      </c>
      <c r="S2669" s="56">
        <v>3449.0987184511177</v>
      </c>
      <c r="T2669" s="56">
        <v>3975.3210059737194</v>
      </c>
      <c r="U2669" s="56">
        <v>3118.8471706832229</v>
      </c>
      <c r="V2669" s="56">
        <v>3894.3278831480416</v>
      </c>
      <c r="W2669" s="80">
        <v>5424.3675199497347</v>
      </c>
      <c r="X2669" s="56">
        <v>5435.8476307971005</v>
      </c>
      <c r="Y2669" s="80">
        <v>3888.4874580433366</v>
      </c>
      <c r="Z2669" s="58">
        <v>0.95167462079039522</v>
      </c>
    </row>
    <row r="2670" spans="2:26" x14ac:dyDescent="0.2">
      <c r="B2670" s="36" t="s">
        <v>4734</v>
      </c>
      <c r="C2670" s="46" t="s">
        <v>4733</v>
      </c>
      <c r="D2670" s="46" t="s">
        <v>12376</v>
      </c>
      <c r="E2670" s="46" t="s">
        <v>12528</v>
      </c>
      <c r="F2670" s="80">
        <v>2218.516098889465</v>
      </c>
      <c r="G2670" s="56">
        <v>1968.0140034877772</v>
      </c>
      <c r="H2670" s="56">
        <v>2021.2764899384513</v>
      </c>
      <c r="I2670" s="56">
        <v>2549.7972981267039</v>
      </c>
      <c r="J2670" s="56">
        <v>2451.1615039986896</v>
      </c>
      <c r="K2670" s="58">
        <v>1.0914278228656478</v>
      </c>
      <c r="L2670" s="80">
        <v>2158.5368367709234</v>
      </c>
      <c r="M2670" s="56">
        <v>2224.7250251412788</v>
      </c>
      <c r="N2670" s="56">
        <v>2779.3067662108806</v>
      </c>
      <c r="O2670" s="56">
        <v>2667.9267533642096</v>
      </c>
      <c r="P2670" s="56">
        <v>2264.5217833229376</v>
      </c>
      <c r="Q2670" s="58">
        <v>0.99645650386810303</v>
      </c>
      <c r="R2670" s="80">
        <v>2012.9514401529664</v>
      </c>
      <c r="S2670" s="56">
        <v>1490.2223461748918</v>
      </c>
      <c r="T2670" s="56">
        <v>2180.8088090175333</v>
      </c>
      <c r="U2670" s="56">
        <v>1960.678530755159</v>
      </c>
      <c r="V2670" s="56">
        <v>2159.9920158706559</v>
      </c>
      <c r="W2670" s="80">
        <v>3008.6297008890397</v>
      </c>
      <c r="X2670" s="56">
        <v>3014.862978238345</v>
      </c>
      <c r="Y2670" s="80">
        <v>2156.6566384569383</v>
      </c>
      <c r="Z2670" s="58">
        <v>0.97211674034572382</v>
      </c>
    </row>
    <row r="2671" spans="2:26" x14ac:dyDescent="0.2">
      <c r="B2671" s="36" t="s">
        <v>4732</v>
      </c>
      <c r="C2671" s="46" t="s">
        <v>4731</v>
      </c>
      <c r="D2671" s="46" t="s">
        <v>12376</v>
      </c>
      <c r="E2671" s="46" t="s">
        <v>12528</v>
      </c>
      <c r="F2671" s="80">
        <v>2587.0462224071953</v>
      </c>
      <c r="G2671" s="56">
        <v>1955.9273572904658</v>
      </c>
      <c r="H2671" s="56">
        <v>1715.3279221931057</v>
      </c>
      <c r="I2671" s="56">
        <v>3607.2479500919449</v>
      </c>
      <c r="J2671" s="56">
        <v>2802.630780700264</v>
      </c>
      <c r="K2671" s="58">
        <v>1.0914278228656478</v>
      </c>
      <c r="L2671" s="80">
        <v>2145.2800860548837</v>
      </c>
      <c r="M2671" s="56">
        <v>1887.9816659534779</v>
      </c>
      <c r="N2671" s="56">
        <v>3931.9394692497935</v>
      </c>
      <c r="O2671" s="56">
        <v>3050.4777540910068</v>
      </c>
      <c r="P2671" s="56">
        <v>2398.7197581762098</v>
      </c>
      <c r="Q2671" s="58">
        <v>0.99645650386810303</v>
      </c>
      <c r="R2671" s="80">
        <v>2152.2330198378518</v>
      </c>
      <c r="S2671" s="56">
        <v>1908.9008866781821</v>
      </c>
      <c r="T2671" s="56">
        <v>2343.0825013453168</v>
      </c>
      <c r="U2671" s="56">
        <v>2127.8998065218848</v>
      </c>
      <c r="V2671" s="56">
        <v>2322.7335803232481</v>
      </c>
      <c r="W2671" s="80">
        <v>3235.3106796999059</v>
      </c>
      <c r="X2671" s="56">
        <v>3242.5794016297623</v>
      </c>
      <c r="Y2671" s="80">
        <v>2319.5516488562948</v>
      </c>
      <c r="Z2671" s="58">
        <v>0.89660232150703434</v>
      </c>
    </row>
    <row r="2672" spans="2:26" x14ac:dyDescent="0.2">
      <c r="B2672" s="36" t="s">
        <v>4415</v>
      </c>
      <c r="C2672" s="46" t="s">
        <v>4414</v>
      </c>
      <c r="D2672" s="46" t="s">
        <v>12376</v>
      </c>
      <c r="E2672" s="46" t="s">
        <v>12529</v>
      </c>
      <c r="F2672" s="80">
        <v>26694.852342868784</v>
      </c>
      <c r="G2672" s="56">
        <v>14619.520329281106</v>
      </c>
      <c r="H2672" s="56">
        <v>8291.67173711941</v>
      </c>
      <c r="I2672" s="56">
        <v>27456.038316850783</v>
      </c>
      <c r="J2672" s="56">
        <v>25751.526683121036</v>
      </c>
      <c r="K2672" s="58">
        <v>1.0923359911226211</v>
      </c>
      <c r="L2672" s="80">
        <v>16048.174071028774</v>
      </c>
      <c r="M2672" s="56">
        <v>9133.8513295138127</v>
      </c>
      <c r="N2672" s="56">
        <v>29952.282488977955</v>
      </c>
      <c r="O2672" s="56">
        <v>28052.151696848032</v>
      </c>
      <c r="P2672" s="56">
        <v>17914.952013731989</v>
      </c>
      <c r="Q2672" s="58">
        <v>0.99645650386810303</v>
      </c>
      <c r="R2672" s="80">
        <v>16322.702989024689</v>
      </c>
      <c r="S2672" s="56">
        <v>18015.091071466908</v>
      </c>
      <c r="T2672" s="56">
        <v>17875.259976131321</v>
      </c>
      <c r="U2672" s="56">
        <v>16491.941797268912</v>
      </c>
      <c r="V2672" s="56">
        <v>17744.445402993082</v>
      </c>
      <c r="W2672" s="80">
        <v>24716.047593226769</v>
      </c>
      <c r="X2672" s="56">
        <v>24791.051068989305</v>
      </c>
      <c r="Y2672" s="80">
        <v>17734.067932169197</v>
      </c>
      <c r="Z2672" s="58">
        <v>0.6643253802041218</v>
      </c>
    </row>
    <row r="2673" spans="2:26" x14ac:dyDescent="0.2">
      <c r="B2673" s="36" t="s">
        <v>4730</v>
      </c>
      <c r="C2673" s="46" t="s">
        <v>12938</v>
      </c>
      <c r="D2673" s="46" t="s">
        <v>12376</v>
      </c>
      <c r="E2673" s="46" t="s">
        <v>12528</v>
      </c>
      <c r="F2673" s="80">
        <v>19628.839881398308</v>
      </c>
      <c r="G2673" s="56">
        <v>12864.380598466754</v>
      </c>
      <c r="H2673" s="56">
        <v>8229.8638866843812</v>
      </c>
      <c r="I2673" s="56">
        <v>27017.392584584912</v>
      </c>
      <c r="J2673" s="56">
        <v>22292.885206112005</v>
      </c>
      <c r="K2673" s="58">
        <v>1.0914278228656478</v>
      </c>
      <c r="L2673" s="80">
        <v>14109.777346512734</v>
      </c>
      <c r="M2673" s="56">
        <v>9058.2284182065268</v>
      </c>
      <c r="N2673" s="56">
        <v>29449.251542810751</v>
      </c>
      <c r="O2673" s="56">
        <v>24264.327239979055</v>
      </c>
      <c r="P2673" s="56">
        <v>16204.441973692459</v>
      </c>
      <c r="Q2673" s="58">
        <v>0.99645650386810303</v>
      </c>
      <c r="R2673" s="80">
        <v>13405.804623979475</v>
      </c>
      <c r="S2673" s="56">
        <v>16786.421180126712</v>
      </c>
      <c r="T2673" s="56">
        <v>16217.679847859799</v>
      </c>
      <c r="U2673" s="56">
        <v>13743.866279594198</v>
      </c>
      <c r="V2673" s="56">
        <v>15983.741719306923</v>
      </c>
      <c r="W2673" s="80">
        <v>22263.582325632869</v>
      </c>
      <c r="X2673" s="56">
        <v>22318.732704341914</v>
      </c>
      <c r="Y2673" s="80">
        <v>15965.51597740959</v>
      </c>
      <c r="Z2673" s="58">
        <v>0.81337033028323058</v>
      </c>
    </row>
    <row r="2674" spans="2:26" x14ac:dyDescent="0.2">
      <c r="B2674" s="36" t="s">
        <v>5604</v>
      </c>
      <c r="C2674" s="46" t="s">
        <v>12939</v>
      </c>
      <c r="D2674" s="46" t="s">
        <v>12374</v>
      </c>
      <c r="E2674" s="46" t="s">
        <v>12531</v>
      </c>
      <c r="F2674" s="80">
        <v>91413.028415300432</v>
      </c>
      <c r="G2674" s="56">
        <v>88884.417398017249</v>
      </c>
      <c r="H2674" s="56">
        <v>80952.573201695996</v>
      </c>
      <c r="I2674" s="56">
        <v>122347.80595992247</v>
      </c>
      <c r="J2674" s="56">
        <v>116668.90240554728</v>
      </c>
      <c r="K2674" s="58">
        <v>1.0895237915596683</v>
      </c>
      <c r="L2674" s="80">
        <v>97319.217403750823</v>
      </c>
      <c r="M2674" s="56">
        <v>88945.293185373506</v>
      </c>
      <c r="N2674" s="56">
        <v>133127.78655662961</v>
      </c>
      <c r="O2674" s="56">
        <v>126764.83177181907</v>
      </c>
      <c r="P2674" s="56">
        <v>102663.37667123786</v>
      </c>
      <c r="Q2674" s="58">
        <v>0.99674457311630249</v>
      </c>
      <c r="R2674" s="80">
        <v>90035.697127952502</v>
      </c>
      <c r="S2674" s="56">
        <v>75300.26452126808</v>
      </c>
      <c r="T2674" s="56">
        <v>99668.84975897125</v>
      </c>
      <c r="U2674" s="56">
        <v>88562.153867284069</v>
      </c>
      <c r="V2674" s="56">
        <v>98618.536313916906</v>
      </c>
      <c r="W2674" s="80">
        <v>137364.70099527534</v>
      </c>
      <c r="X2674" s="56">
        <v>138451.18649473204</v>
      </c>
      <c r="Y2674" s="80">
        <v>99039.880953587315</v>
      </c>
      <c r="Z2674" s="58">
        <v>1.0834328833701601</v>
      </c>
    </row>
    <row r="2675" spans="2:26" x14ac:dyDescent="0.2">
      <c r="B2675" s="36" t="s">
        <v>5603</v>
      </c>
      <c r="C2675" s="46" t="s">
        <v>2946</v>
      </c>
      <c r="D2675" s="46" t="s">
        <v>12374</v>
      </c>
      <c r="E2675" s="46" t="s">
        <v>12531</v>
      </c>
      <c r="F2675" s="80">
        <v>13094.424072724827</v>
      </c>
      <c r="G2675" s="56">
        <v>13366.21048400084</v>
      </c>
      <c r="H2675" s="56">
        <v>12815.195915374286</v>
      </c>
      <c r="I2675" s="56">
        <v>16513.480272953802</v>
      </c>
      <c r="J2675" s="56">
        <v>15998.993678809305</v>
      </c>
      <c r="K2675" s="58">
        <v>1.0895237915596683</v>
      </c>
      <c r="L2675" s="80">
        <v>14634.614053124096</v>
      </c>
      <c r="M2675" s="56">
        <v>14080.483335359704</v>
      </c>
      <c r="N2675" s="56">
        <v>17968.471603038306</v>
      </c>
      <c r="O2675" s="56">
        <v>17383.464662784274</v>
      </c>
      <c r="P2675" s="56">
        <v>15146.753573653717</v>
      </c>
      <c r="Q2675" s="58">
        <v>0.99674457311630249</v>
      </c>
      <c r="R2675" s="80">
        <v>13069.570201858591</v>
      </c>
      <c r="S2675" s="56">
        <v>11509.170727012626</v>
      </c>
      <c r="T2675" s="56">
        <v>14744.898650614688</v>
      </c>
      <c r="U2675" s="56">
        <v>12913.530254373994</v>
      </c>
      <c r="V2675" s="56">
        <v>14571.713855768647</v>
      </c>
      <c r="W2675" s="80">
        <v>20296.78386642109</v>
      </c>
      <c r="X2675" s="56">
        <v>20452.417063629233</v>
      </c>
      <c r="Y2675" s="80">
        <v>14630.462926888891</v>
      </c>
      <c r="Z2675" s="58">
        <v>1.1173048043681106</v>
      </c>
    </row>
    <row r="2676" spans="2:26" x14ac:dyDescent="0.2">
      <c r="B2676" s="36" t="s">
        <v>5347</v>
      </c>
      <c r="C2676" s="46" t="s">
        <v>5346</v>
      </c>
      <c r="D2676" s="46" t="s">
        <v>12374</v>
      </c>
      <c r="E2676" s="46" t="s">
        <v>12532</v>
      </c>
      <c r="F2676" s="80">
        <v>15697.438642254554</v>
      </c>
      <c r="G2676" s="56">
        <v>14041.658030277686</v>
      </c>
      <c r="H2676" s="56">
        <v>12111.253861439818</v>
      </c>
      <c r="I2676" s="56">
        <v>25851.143477966281</v>
      </c>
      <c r="J2676" s="56">
        <v>16689.323197566733</v>
      </c>
      <c r="K2676" s="58">
        <v>1.0931559692922763</v>
      </c>
      <c r="L2676" s="80">
        <v>15425.412344038525</v>
      </c>
      <c r="M2676" s="56">
        <v>13351.400782525374</v>
      </c>
      <c r="N2676" s="56">
        <v>28222.643903897257</v>
      </c>
      <c r="O2676" s="56">
        <v>18193.984054901077</v>
      </c>
      <c r="P2676" s="56">
        <v>17072.13652918407</v>
      </c>
      <c r="Q2676" s="58">
        <v>0.99674457311630249</v>
      </c>
      <c r="R2676" s="80">
        <v>14331.137981134949</v>
      </c>
      <c r="S2676" s="56">
        <v>14926.663422560947</v>
      </c>
      <c r="T2676" s="56">
        <v>16814.649917471077</v>
      </c>
      <c r="U2676" s="56">
        <v>14390.690525277549</v>
      </c>
      <c r="V2676" s="56">
        <v>16585.426288345505</v>
      </c>
      <c r="W2676" s="80">
        <v>23101.662305408357</v>
      </c>
      <c r="X2676" s="56">
        <v>23288.233516964083</v>
      </c>
      <c r="Y2676" s="80">
        <v>16659.040153673395</v>
      </c>
      <c r="Z2676" s="58">
        <v>1.0612584978564841</v>
      </c>
    </row>
    <row r="2677" spans="2:26" x14ac:dyDescent="0.2">
      <c r="B2677" s="36" t="s">
        <v>5345</v>
      </c>
      <c r="C2677" s="46" t="s">
        <v>5344</v>
      </c>
      <c r="D2677" s="46" t="s">
        <v>12374</v>
      </c>
      <c r="E2677" s="46" t="s">
        <v>12532</v>
      </c>
      <c r="F2677" s="80">
        <v>13123.623477442372</v>
      </c>
      <c r="G2677" s="56">
        <v>11803.805944764177</v>
      </c>
      <c r="H2677" s="56">
        <v>10699.585101748975</v>
      </c>
      <c r="I2677" s="56">
        <v>19434.674438130671</v>
      </c>
      <c r="J2677" s="56">
        <v>12633.286533238541</v>
      </c>
      <c r="K2677" s="58">
        <v>1.0931559692922763</v>
      </c>
      <c r="L2677" s="80">
        <v>12967.028077053941</v>
      </c>
      <c r="M2677" s="56">
        <v>11795.18244225831</v>
      </c>
      <c r="N2677" s="56">
        <v>21217.548713968416</v>
      </c>
      <c r="O2677" s="56">
        <v>13772.266917345705</v>
      </c>
      <c r="P2677" s="56">
        <v>13998.560411639843</v>
      </c>
      <c r="Q2677" s="58">
        <v>0.99674457311630249</v>
      </c>
      <c r="R2677" s="80">
        <v>12139.912705500234</v>
      </c>
      <c r="S2677" s="56">
        <v>11185.800778275547</v>
      </c>
      <c r="T2677" s="56">
        <v>13682.07570927043</v>
      </c>
      <c r="U2677" s="56">
        <v>12044.501512777766</v>
      </c>
      <c r="V2677" s="56">
        <v>13527.217215563258</v>
      </c>
      <c r="W2677" s="80">
        <v>18841.915704357973</v>
      </c>
      <c r="X2677" s="56">
        <v>18997.895949797297</v>
      </c>
      <c r="Y2677" s="80">
        <v>13589.983595468533</v>
      </c>
      <c r="Z2677" s="58">
        <v>1.0355359264023207</v>
      </c>
    </row>
    <row r="2678" spans="2:26" x14ac:dyDescent="0.2">
      <c r="B2678" s="36" t="s">
        <v>5602</v>
      </c>
      <c r="C2678" s="46" t="s">
        <v>5601</v>
      </c>
      <c r="D2678" s="46" t="s">
        <v>12374</v>
      </c>
      <c r="E2678" s="46" t="s">
        <v>12531</v>
      </c>
      <c r="F2678" s="80">
        <v>5088.5716856380714</v>
      </c>
      <c r="G2678" s="56">
        <v>5411.3915977230927</v>
      </c>
      <c r="H2678" s="56">
        <v>5305.6039350175924</v>
      </c>
      <c r="I2678" s="56">
        <v>6822.9133726314049</v>
      </c>
      <c r="J2678" s="56">
        <v>6438.4882486009737</v>
      </c>
      <c r="K2678" s="58">
        <v>1.0895237915596683</v>
      </c>
      <c r="L2678" s="80">
        <v>5924.9124961625921</v>
      </c>
      <c r="M2678" s="56">
        <v>5829.4440665874272</v>
      </c>
      <c r="N2678" s="56">
        <v>7424.0755528022</v>
      </c>
      <c r="O2678" s="56">
        <v>6995.642050884072</v>
      </c>
      <c r="P2678" s="56">
        <v>6158.0917118902998</v>
      </c>
      <c r="Q2678" s="58">
        <v>0.99674457311630249</v>
      </c>
      <c r="R2678" s="80">
        <v>5141.9326536292547</v>
      </c>
      <c r="S2678" s="56">
        <v>4289.8659569638876</v>
      </c>
      <c r="T2678" s="56">
        <v>5955.7804977341539</v>
      </c>
      <c r="U2678" s="56">
        <v>5056.7259839627177</v>
      </c>
      <c r="V2678" s="56">
        <v>5870.7606995097603</v>
      </c>
      <c r="W2678" s="80">
        <v>8177.3195815437057</v>
      </c>
      <c r="X2678" s="56">
        <v>8237.7995748798221</v>
      </c>
      <c r="Y2678" s="80">
        <v>5892.8399956085104</v>
      </c>
      <c r="Z2678" s="58">
        <v>1.1580538429360043</v>
      </c>
    </row>
    <row r="2679" spans="2:26" x14ac:dyDescent="0.2">
      <c r="B2679" s="36" t="s">
        <v>5343</v>
      </c>
      <c r="C2679" s="46" t="s">
        <v>5342</v>
      </c>
      <c r="D2679" s="46" t="s">
        <v>12374</v>
      </c>
      <c r="E2679" s="46" t="s">
        <v>12532</v>
      </c>
      <c r="F2679" s="80">
        <v>9110.5385997466765</v>
      </c>
      <c r="G2679" s="56">
        <v>7610.1232512425568</v>
      </c>
      <c r="H2679" s="56">
        <v>7336.4310764474512</v>
      </c>
      <c r="I2679" s="56">
        <v>15342.967988893382</v>
      </c>
      <c r="J2679" s="56">
        <v>9722.9713760680825</v>
      </c>
      <c r="K2679" s="58">
        <v>1.0931559692922763</v>
      </c>
      <c r="L2679" s="80">
        <v>8360.073211172632</v>
      </c>
      <c r="M2679" s="56">
        <v>8087.6540724561464</v>
      </c>
      <c r="N2679" s="56">
        <v>16750.482327735637</v>
      </c>
      <c r="O2679" s="56">
        <v>10599.566206988784</v>
      </c>
      <c r="P2679" s="56">
        <v>9526.1769185974044</v>
      </c>
      <c r="Q2679" s="58">
        <v>0.99674457311630249</v>
      </c>
      <c r="R2679" s="80">
        <v>8524.4274609397926</v>
      </c>
      <c r="S2679" s="56">
        <v>9346.5086082921898</v>
      </c>
      <c r="T2679" s="56">
        <v>9484.2501468839801</v>
      </c>
      <c r="U2679" s="56">
        <v>8606.6355756750327</v>
      </c>
      <c r="V2679" s="56">
        <v>9401.2578337149243</v>
      </c>
      <c r="W2679" s="80">
        <v>13094.911155414298</v>
      </c>
      <c r="X2679" s="56">
        <v>13203.194058327166</v>
      </c>
      <c r="Y2679" s="80">
        <v>9444.7927883491902</v>
      </c>
      <c r="Z2679" s="58">
        <v>1.0366887407306311</v>
      </c>
    </row>
    <row r="2680" spans="2:26" x14ac:dyDescent="0.2">
      <c r="B2680" s="36" t="s">
        <v>5341</v>
      </c>
      <c r="C2680" s="46" t="s">
        <v>5340</v>
      </c>
      <c r="D2680" s="46" t="s">
        <v>12374</v>
      </c>
      <c r="E2680" s="46" t="s">
        <v>12532</v>
      </c>
      <c r="F2680" s="80">
        <v>16838.530762035702</v>
      </c>
      <c r="G2680" s="56">
        <v>13586.70879476701</v>
      </c>
      <c r="H2680" s="56">
        <v>14276.995163473295</v>
      </c>
      <c r="I2680" s="56">
        <v>17079.363015127667</v>
      </c>
      <c r="J2680" s="56">
        <v>14270.112522870304</v>
      </c>
      <c r="K2680" s="58">
        <v>1.0931559692922763</v>
      </c>
      <c r="L2680" s="80">
        <v>14925.629516524497</v>
      </c>
      <c r="M2680" s="56">
        <v>15738.90586214227</v>
      </c>
      <c r="N2680" s="56">
        <v>18646.168626629053</v>
      </c>
      <c r="O2680" s="56">
        <v>15556.664379332056</v>
      </c>
      <c r="P2680" s="56">
        <v>15486.861018087529</v>
      </c>
      <c r="Q2680" s="58">
        <v>0.99674457311630249</v>
      </c>
      <c r="R2680" s="80">
        <v>13881.747319921658</v>
      </c>
      <c r="S2680" s="56">
        <v>10195.949529913449</v>
      </c>
      <c r="T2680" s="56">
        <v>14918.817803343931</v>
      </c>
      <c r="U2680" s="56">
        <v>13513.167540920838</v>
      </c>
      <c r="V2680" s="56">
        <v>14785.891379134177</v>
      </c>
      <c r="W2680" s="80">
        <v>20595.109440462922</v>
      </c>
      <c r="X2680" s="56">
        <v>20795.243051855727</v>
      </c>
      <c r="Y2680" s="80">
        <v>14875.700587333497</v>
      </c>
      <c r="Z2680" s="58">
        <v>0.88343221849690001</v>
      </c>
    </row>
    <row r="2681" spans="2:26" x14ac:dyDescent="0.2">
      <c r="B2681" s="36" t="s">
        <v>5600</v>
      </c>
      <c r="C2681" s="46" t="s">
        <v>5599</v>
      </c>
      <c r="D2681" s="46" t="s">
        <v>12374</v>
      </c>
      <c r="E2681" s="46" t="s">
        <v>12531</v>
      </c>
      <c r="F2681" s="80">
        <v>6900.0252398167295</v>
      </c>
      <c r="G2681" s="56">
        <v>6589.7248360828271</v>
      </c>
      <c r="H2681" s="56">
        <v>7773.1328559246867</v>
      </c>
      <c r="I2681" s="56">
        <v>4526.9488992456309</v>
      </c>
      <c r="J2681" s="56">
        <v>6264.9000041639747</v>
      </c>
      <c r="K2681" s="58">
        <v>1.0895237915596683</v>
      </c>
      <c r="L2681" s="80">
        <v>7215.0651680813808</v>
      </c>
      <c r="M2681" s="56">
        <v>8540.6004218849976</v>
      </c>
      <c r="N2681" s="56">
        <v>4925.8152370052003</v>
      </c>
      <c r="O2681" s="56">
        <v>6807.0323686987404</v>
      </c>
      <c r="P2681" s="56">
        <v>6984.5484380226972</v>
      </c>
      <c r="Q2681" s="58">
        <v>0.99674457311630249</v>
      </c>
      <c r="R2681" s="80">
        <v>6787.6146145712237</v>
      </c>
      <c r="S2681" s="56">
        <v>4139.3194399988251</v>
      </c>
      <c r="T2681" s="56">
        <v>6682.4582215830151</v>
      </c>
      <c r="U2681" s="56">
        <v>6522.7850971139842</v>
      </c>
      <c r="V2681" s="56">
        <v>6667.3586068029635</v>
      </c>
      <c r="W2681" s="80">
        <v>9286.8922586363697</v>
      </c>
      <c r="X2681" s="56">
        <v>9368.9022029397929</v>
      </c>
      <c r="Y2681" s="80">
        <v>6701.9646587157622</v>
      </c>
      <c r="Z2681" s="58">
        <v>0.97129567295521546</v>
      </c>
    </row>
    <row r="2682" spans="2:26" x14ac:dyDescent="0.2">
      <c r="B2682" s="36" t="s">
        <v>5339</v>
      </c>
      <c r="C2682" s="46" t="s">
        <v>5338</v>
      </c>
      <c r="D2682" s="46" t="s">
        <v>12374</v>
      </c>
      <c r="E2682" s="46" t="s">
        <v>12532</v>
      </c>
      <c r="F2682" s="80">
        <v>6800.1091216877139</v>
      </c>
      <c r="G2682" s="56">
        <v>6762.1669741528467</v>
      </c>
      <c r="H2682" s="56">
        <v>6452.8140527130017</v>
      </c>
      <c r="I2682" s="56">
        <v>13685.467723842574</v>
      </c>
      <c r="J2682" s="56">
        <v>8609.979205280375</v>
      </c>
      <c r="K2682" s="58">
        <v>1.0931559692922763</v>
      </c>
      <c r="L2682" s="80">
        <v>7428.5539279355435</v>
      </c>
      <c r="M2682" s="56">
        <v>7113.5579832227932</v>
      </c>
      <c r="N2682" s="56">
        <v>14940.928340655126</v>
      </c>
      <c r="O2682" s="56">
        <v>9386.2298979709522</v>
      </c>
      <c r="P2682" s="56">
        <v>8466.1597869614543</v>
      </c>
      <c r="Q2682" s="58">
        <v>0.99674457311630249</v>
      </c>
      <c r="R2682" s="80">
        <v>7038.6793427148632</v>
      </c>
      <c r="S2682" s="56">
        <v>7337.5755637602224</v>
      </c>
      <c r="T2682" s="56">
        <v>8332.0075457210078</v>
      </c>
      <c r="U2682" s="56">
        <v>7068.5689648193993</v>
      </c>
      <c r="V2682" s="56">
        <v>8212.5294811856729</v>
      </c>
      <c r="W2682" s="80">
        <v>11439.144188948545</v>
      </c>
      <c r="X2682" s="56">
        <v>11519.966584656422</v>
      </c>
      <c r="Y2682" s="80">
        <v>8240.7103038953555</v>
      </c>
      <c r="Z2682" s="58">
        <v>1.2118497154131109</v>
      </c>
    </row>
    <row r="2683" spans="2:26" x14ac:dyDescent="0.2">
      <c r="B2683" s="36" t="s">
        <v>5337</v>
      </c>
      <c r="C2683" s="46" t="s">
        <v>5336</v>
      </c>
      <c r="D2683" s="46" t="s">
        <v>12374</v>
      </c>
      <c r="E2683" s="46" t="s">
        <v>12532</v>
      </c>
      <c r="F2683" s="80">
        <v>13564.0502744594</v>
      </c>
      <c r="G2683" s="56">
        <v>12933.943048459274</v>
      </c>
      <c r="H2683" s="56">
        <v>11782.990121388155</v>
      </c>
      <c r="I2683" s="56">
        <v>18881.466499462633</v>
      </c>
      <c r="J2683" s="56">
        <v>14802.288475885534</v>
      </c>
      <c r="K2683" s="58">
        <v>1.0931559692922763</v>
      </c>
      <c r="L2683" s="80">
        <v>14208.536080752958</v>
      </c>
      <c r="M2683" s="56">
        <v>12989.524068029734</v>
      </c>
      <c r="N2683" s="56">
        <v>20613.591265388066</v>
      </c>
      <c r="O2683" s="56">
        <v>16136.819769034888</v>
      </c>
      <c r="P2683" s="56">
        <v>15043.751902877442</v>
      </c>
      <c r="Q2683" s="58">
        <v>0.99674457311630249</v>
      </c>
      <c r="R2683" s="80">
        <v>13781.019054641532</v>
      </c>
      <c r="S2683" s="56">
        <v>14375.513126322727</v>
      </c>
      <c r="T2683" s="56">
        <v>14939.09045341102</v>
      </c>
      <c r="U2683" s="56">
        <v>13840.468461809653</v>
      </c>
      <c r="V2683" s="56">
        <v>14835.198399458688</v>
      </c>
      <c r="W2683" s="80">
        <v>20663.788659978865</v>
      </c>
      <c r="X2683" s="56">
        <v>20825.00357860238</v>
      </c>
      <c r="Y2683" s="80">
        <v>14896.989527506046</v>
      </c>
      <c r="Z2683" s="58">
        <v>1.0982700024016072</v>
      </c>
    </row>
    <row r="2684" spans="2:26" x14ac:dyDescent="0.2">
      <c r="B2684" s="36" t="s">
        <v>5598</v>
      </c>
      <c r="C2684" s="46" t="s">
        <v>5597</v>
      </c>
      <c r="D2684" s="46" t="s">
        <v>12374</v>
      </c>
      <c r="E2684" s="46" t="s">
        <v>12531</v>
      </c>
      <c r="F2684" s="80">
        <v>9134.9711011949366</v>
      </c>
      <c r="G2684" s="56">
        <v>8277.3252182353426</v>
      </c>
      <c r="H2684" s="56">
        <v>7857.6705144785174</v>
      </c>
      <c r="I2684" s="56">
        <v>7215.0723267841176</v>
      </c>
      <c r="J2684" s="56">
        <v>9784.4942672539801</v>
      </c>
      <c r="K2684" s="58">
        <v>1.0895237915596683</v>
      </c>
      <c r="L2684" s="80">
        <v>9062.8125380834608</v>
      </c>
      <c r="M2684" s="56">
        <v>8633.484767964288</v>
      </c>
      <c r="N2684" s="56">
        <v>7850.7873612821586</v>
      </c>
      <c r="O2684" s="56">
        <v>10631.19429588295</v>
      </c>
      <c r="P2684" s="56">
        <v>8943.0818150921641</v>
      </c>
      <c r="Q2684" s="58">
        <v>0.99674457311630249</v>
      </c>
      <c r="R2684" s="80">
        <v>8339.3816054538947</v>
      </c>
      <c r="S2684" s="56">
        <v>5289.5226429321974</v>
      </c>
      <c r="T2684" s="56">
        <v>8555.2325396651049</v>
      </c>
      <c r="U2684" s="56">
        <v>8034.3957092017254</v>
      </c>
      <c r="V2684" s="56">
        <v>8505.9791945613997</v>
      </c>
      <c r="W2684" s="80">
        <v>11847.887145817167</v>
      </c>
      <c r="X2684" s="56">
        <v>11956.460440143592</v>
      </c>
      <c r="Y2684" s="80">
        <v>8552.9524780428965</v>
      </c>
      <c r="Z2684" s="58">
        <v>0.93628675814027407</v>
      </c>
    </row>
    <row r="2685" spans="2:26" x14ac:dyDescent="0.2">
      <c r="B2685" s="36" t="s">
        <v>5596</v>
      </c>
      <c r="C2685" s="46" t="s">
        <v>5595</v>
      </c>
      <c r="D2685" s="46" t="s">
        <v>12374</v>
      </c>
      <c r="E2685" s="46" t="s">
        <v>12531</v>
      </c>
      <c r="F2685" s="80">
        <v>11439.949162516299</v>
      </c>
      <c r="G2685" s="56">
        <v>9374.3231138366191</v>
      </c>
      <c r="H2685" s="56">
        <v>6584.0166862647438</v>
      </c>
      <c r="I2685" s="56">
        <v>15271.762567183749</v>
      </c>
      <c r="J2685" s="56">
        <v>19025.891203941945</v>
      </c>
      <c r="K2685" s="58">
        <v>1.0895237915596683</v>
      </c>
      <c r="L2685" s="80">
        <v>10263.911446291633</v>
      </c>
      <c r="M2685" s="56">
        <v>7234.0788110357444</v>
      </c>
      <c r="N2685" s="56">
        <v>16617.347008687237</v>
      </c>
      <c r="O2685" s="56">
        <v>20672.294399351078</v>
      </c>
      <c r="P2685" s="56">
        <v>11329.14803218204</v>
      </c>
      <c r="Q2685" s="58">
        <v>0.99674457311630249</v>
      </c>
      <c r="R2685" s="80">
        <v>7957.8068145006182</v>
      </c>
      <c r="S2685" s="56">
        <v>10443.272094386923</v>
      </c>
      <c r="T2685" s="56">
        <v>11212.0657214601</v>
      </c>
      <c r="U2685" s="56">
        <v>8206.3533424892485</v>
      </c>
      <c r="V2685" s="56">
        <v>10927.828162929107</v>
      </c>
      <c r="W2685" s="80">
        <v>15221.254585956303</v>
      </c>
      <c r="X2685" s="56">
        <v>15357.223594915591</v>
      </c>
      <c r="Y2685" s="80">
        <v>10985.659531895268</v>
      </c>
      <c r="Z2685" s="58">
        <v>0.96028919148438707</v>
      </c>
    </row>
    <row r="2686" spans="2:26" x14ac:dyDescent="0.2">
      <c r="B2686" s="36" t="s">
        <v>5594</v>
      </c>
      <c r="C2686" s="46" t="s">
        <v>5593</v>
      </c>
      <c r="D2686" s="46" t="s">
        <v>12374</v>
      </c>
      <c r="E2686" s="46" t="s">
        <v>12531</v>
      </c>
      <c r="F2686" s="80">
        <v>11677.926286854432</v>
      </c>
      <c r="G2686" s="56">
        <v>11676.90812456761</v>
      </c>
      <c r="H2686" s="56">
        <v>11824.671781561425</v>
      </c>
      <c r="I2686" s="56">
        <v>11014.424039093052</v>
      </c>
      <c r="J2686" s="56">
        <v>12356.661663020259</v>
      </c>
      <c r="K2686" s="58">
        <v>1.0895237915596683</v>
      </c>
      <c r="L2686" s="80">
        <v>12785.003194539351</v>
      </c>
      <c r="M2686" s="56">
        <v>12992.161420382856</v>
      </c>
      <c r="N2686" s="56">
        <v>11984.897326241513</v>
      </c>
      <c r="O2686" s="56">
        <v>13425.943886308231</v>
      </c>
      <c r="P2686" s="56">
        <v>12720.686182657095</v>
      </c>
      <c r="Q2686" s="58">
        <v>0.99674457311630249</v>
      </c>
      <c r="R2686" s="80">
        <v>11325.652125741677</v>
      </c>
      <c r="S2686" s="56">
        <v>8032.9376183704535</v>
      </c>
      <c r="T2686" s="56">
        <v>12219.916656279851</v>
      </c>
      <c r="U2686" s="56">
        <v>10996.380675004555</v>
      </c>
      <c r="V2686" s="56">
        <v>12104.212012506985</v>
      </c>
      <c r="W2686" s="80">
        <v>16859.827026725052</v>
      </c>
      <c r="X2686" s="56">
        <v>16998.624502252816</v>
      </c>
      <c r="Y2686" s="80">
        <v>12159.821737186117</v>
      </c>
      <c r="Z2686" s="58">
        <v>1.0412654985563785</v>
      </c>
    </row>
    <row r="2687" spans="2:26" x14ac:dyDescent="0.2">
      <c r="B2687" s="36" t="s">
        <v>5335</v>
      </c>
      <c r="C2687" s="46" t="s">
        <v>5334</v>
      </c>
      <c r="D2687" s="46" t="s">
        <v>12374</v>
      </c>
      <c r="E2687" s="46" t="s">
        <v>12532</v>
      </c>
      <c r="F2687" s="80">
        <v>7646.3253931198669</v>
      </c>
      <c r="G2687" s="56">
        <v>6875.3730303654866</v>
      </c>
      <c r="H2687" s="56">
        <v>7511.6027859025735</v>
      </c>
      <c r="I2687" s="56">
        <v>10398.383836070814</v>
      </c>
      <c r="J2687" s="56">
        <v>7116.9040960000057</v>
      </c>
      <c r="K2687" s="58">
        <v>1.0931559692922763</v>
      </c>
      <c r="L2687" s="80">
        <v>7552.9160291316402</v>
      </c>
      <c r="M2687" s="56">
        <v>8280.7627072393498</v>
      </c>
      <c r="N2687" s="56">
        <v>11352.297991444791</v>
      </c>
      <c r="O2687" s="56">
        <v>7758.5434777704413</v>
      </c>
      <c r="P2687" s="56">
        <v>8101.3572579085585</v>
      </c>
      <c r="Q2687" s="58">
        <v>0.99674457311630249</v>
      </c>
      <c r="R2687" s="80">
        <v>8035.8155024394991</v>
      </c>
      <c r="S2687" s="56">
        <v>8018.3842112200628</v>
      </c>
      <c r="T2687" s="56">
        <v>8072.6836741710777</v>
      </c>
      <c r="U2687" s="56">
        <v>8034.0723733175555</v>
      </c>
      <c r="V2687" s="56">
        <v>8069.0323660941322</v>
      </c>
      <c r="W2687" s="80">
        <v>11239.268597148139</v>
      </c>
      <c r="X2687" s="56">
        <v>11330.148658861111</v>
      </c>
      <c r="Y2687" s="80">
        <v>8104.9256620328624</v>
      </c>
      <c r="Z2687" s="58">
        <v>1.0599765567556989</v>
      </c>
    </row>
    <row r="2688" spans="2:26" x14ac:dyDescent="0.2">
      <c r="B2688" s="36" t="s">
        <v>5592</v>
      </c>
      <c r="C2688" s="46" t="s">
        <v>5591</v>
      </c>
      <c r="D2688" s="46" t="s">
        <v>12374</v>
      </c>
      <c r="E2688" s="46" t="s">
        <v>12531</v>
      </c>
      <c r="F2688" s="80">
        <v>12898.778431075141</v>
      </c>
      <c r="G2688" s="56">
        <v>13679.702470039387</v>
      </c>
      <c r="H2688" s="56">
        <v>16032.374623775881</v>
      </c>
      <c r="I2688" s="56">
        <v>11581.497394478081</v>
      </c>
      <c r="J2688" s="56">
        <v>14072.35713863315</v>
      </c>
      <c r="K2688" s="58">
        <v>1.0895237915596683</v>
      </c>
      <c r="L2688" s="80">
        <v>14977.855260488974</v>
      </c>
      <c r="M2688" s="56">
        <v>17615.304924484015</v>
      </c>
      <c r="N2688" s="56">
        <v>12601.935122917484</v>
      </c>
      <c r="O2688" s="56">
        <v>15290.106862503317</v>
      </c>
      <c r="P2688" s="56">
        <v>14848.997818012671</v>
      </c>
      <c r="Q2688" s="58">
        <v>0.99674457311630249</v>
      </c>
      <c r="R2688" s="80">
        <v>13434.652552827794</v>
      </c>
      <c r="S2688" s="56">
        <v>8729.5307871996665</v>
      </c>
      <c r="T2688" s="56">
        <v>14199.703382471607</v>
      </c>
      <c r="U2688" s="56">
        <v>12964.140376264982</v>
      </c>
      <c r="V2688" s="56">
        <v>14082.861393613168</v>
      </c>
      <c r="W2688" s="80">
        <v>19615.866517566508</v>
      </c>
      <c r="X2688" s="56">
        <v>19769.174377168303</v>
      </c>
      <c r="Y2688" s="80">
        <v>14141.711071143152</v>
      </c>
      <c r="Z2688" s="58">
        <v>1.0963604923295369</v>
      </c>
    </row>
    <row r="2689" spans="2:26" x14ac:dyDescent="0.2">
      <c r="B2689" s="36" t="s">
        <v>5333</v>
      </c>
      <c r="C2689" s="46" t="s">
        <v>5332</v>
      </c>
      <c r="D2689" s="46" t="s">
        <v>12374</v>
      </c>
      <c r="E2689" s="46" t="s">
        <v>12532</v>
      </c>
      <c r="F2689" s="80">
        <v>13282.252192480595</v>
      </c>
      <c r="G2689" s="56">
        <v>13971.677351453025</v>
      </c>
      <c r="H2689" s="56">
        <v>13642.310067228882</v>
      </c>
      <c r="I2689" s="56">
        <v>25420.301456362049</v>
      </c>
      <c r="J2689" s="56">
        <v>16568.346867183482</v>
      </c>
      <c r="K2689" s="58">
        <v>1.0931559692922763</v>
      </c>
      <c r="L2689" s="80">
        <v>15348.535323913235</v>
      </c>
      <c r="M2689" s="56">
        <v>15039.231395105093</v>
      </c>
      <c r="N2689" s="56">
        <v>27752.277826476533</v>
      </c>
      <c r="O2689" s="56">
        <v>18062.100850294304</v>
      </c>
      <c r="P2689" s="56">
        <v>17053.58610333606</v>
      </c>
      <c r="Q2689" s="58">
        <v>0.99674457311630249</v>
      </c>
      <c r="R2689" s="80">
        <v>13744.502506650746</v>
      </c>
      <c r="S2689" s="56">
        <v>15487.44725296276</v>
      </c>
      <c r="T2689" s="56">
        <v>16854.079574695916</v>
      </c>
      <c r="U2689" s="56">
        <v>13918.796981281947</v>
      </c>
      <c r="V2689" s="56">
        <v>16576.502264309293</v>
      </c>
      <c r="W2689" s="80">
        <v>23089.232128088479</v>
      </c>
      <c r="X2689" s="56">
        <v>23247.09774809283</v>
      </c>
      <c r="Y2689" s="80">
        <v>16629.614030610897</v>
      </c>
      <c r="Z2689" s="58">
        <v>1.2520176389984015</v>
      </c>
    </row>
    <row r="2690" spans="2:26" x14ac:dyDescent="0.2">
      <c r="B2690" s="36" t="s">
        <v>5331</v>
      </c>
      <c r="C2690" s="46" t="s">
        <v>5330</v>
      </c>
      <c r="D2690" s="46" t="s">
        <v>12374</v>
      </c>
      <c r="E2690" s="46" t="s">
        <v>12532</v>
      </c>
      <c r="F2690" s="80">
        <v>10836.485174802192</v>
      </c>
      <c r="G2690" s="56">
        <v>9277.9780424430301</v>
      </c>
      <c r="H2690" s="56">
        <v>8825.2230357551471</v>
      </c>
      <c r="I2690" s="56">
        <v>13250.367664630941</v>
      </c>
      <c r="J2690" s="56">
        <v>11891.938177642673</v>
      </c>
      <c r="K2690" s="58">
        <v>1.0931559692922763</v>
      </c>
      <c r="L2690" s="80">
        <v>10192.289024203565</v>
      </c>
      <c r="M2690" s="56">
        <v>9728.8927384050712</v>
      </c>
      <c r="N2690" s="56">
        <v>14465.913607006654</v>
      </c>
      <c r="O2690" s="56">
        <v>12964.080749388642</v>
      </c>
      <c r="P2690" s="56">
        <v>10833.272352294707</v>
      </c>
      <c r="Q2690" s="58">
        <v>0.99674457311630249</v>
      </c>
      <c r="R2690" s="80">
        <v>9639.5921434966531</v>
      </c>
      <c r="S2690" s="56">
        <v>9866.8263205634612</v>
      </c>
      <c r="T2690" s="56">
        <v>10709.380243098891</v>
      </c>
      <c r="U2690" s="56">
        <v>9662.3155612033352</v>
      </c>
      <c r="V2690" s="56">
        <v>10610.363746747391</v>
      </c>
      <c r="W2690" s="80">
        <v>14779.061807241464</v>
      </c>
      <c r="X2690" s="56">
        <v>14907.858371709393</v>
      </c>
      <c r="Y2690" s="80">
        <v>10664.209934114338</v>
      </c>
      <c r="Z2690" s="58">
        <v>0.98410229535602178</v>
      </c>
    </row>
    <row r="2691" spans="2:26" x14ac:dyDescent="0.2">
      <c r="B2691" s="36" t="s">
        <v>5590</v>
      </c>
      <c r="C2691" s="46" t="s">
        <v>5589</v>
      </c>
      <c r="D2691" s="46" t="s">
        <v>12374</v>
      </c>
      <c r="E2691" s="46" t="s">
        <v>12531</v>
      </c>
      <c r="F2691" s="80">
        <v>10225.667022268572</v>
      </c>
      <c r="G2691" s="56">
        <v>8807.6624344195552</v>
      </c>
      <c r="H2691" s="56">
        <v>9743.8933335895817</v>
      </c>
      <c r="I2691" s="56">
        <v>7231.3277743544086</v>
      </c>
      <c r="J2691" s="56">
        <v>11272.662841292771</v>
      </c>
      <c r="K2691" s="58">
        <v>1.0895237915596683</v>
      </c>
      <c r="L2691" s="80">
        <v>9643.4767799158308</v>
      </c>
      <c r="M2691" s="56">
        <v>10705.940713753305</v>
      </c>
      <c r="N2691" s="56">
        <v>7868.4750650994947</v>
      </c>
      <c r="O2691" s="56">
        <v>12248.141357580562</v>
      </c>
      <c r="P2691" s="56">
        <v>9587.9819839563934</v>
      </c>
      <c r="Q2691" s="58">
        <v>0.99674457311630249</v>
      </c>
      <c r="R2691" s="80">
        <v>8779.6448725047376</v>
      </c>
      <c r="S2691" s="56">
        <v>6012.9235170865977</v>
      </c>
      <c r="T2691" s="56">
        <v>9206.3607464292672</v>
      </c>
      <c r="U2691" s="56">
        <v>8502.9727369629236</v>
      </c>
      <c r="V2691" s="56">
        <v>9139.8443052988805</v>
      </c>
      <c r="W2691" s="80">
        <v>12730.79105680843</v>
      </c>
      <c r="X2691" s="56">
        <v>12852.327769184843</v>
      </c>
      <c r="Y2691" s="80">
        <v>9193.803566898172</v>
      </c>
      <c r="Z2691" s="58">
        <v>0.89909084139711404</v>
      </c>
    </row>
    <row r="2692" spans="2:26" x14ac:dyDescent="0.2">
      <c r="B2692" s="36" t="s">
        <v>5588</v>
      </c>
      <c r="C2692" s="46" t="s">
        <v>5587</v>
      </c>
      <c r="D2692" s="46" t="s">
        <v>12374</v>
      </c>
      <c r="E2692" s="46" t="s">
        <v>12531</v>
      </c>
      <c r="F2692" s="80">
        <v>22103.205221248518</v>
      </c>
      <c r="G2692" s="56">
        <v>20551.291968113455</v>
      </c>
      <c r="H2692" s="56">
        <v>20601.021651083724</v>
      </c>
      <c r="I2692" s="56">
        <v>16000.27325060566</v>
      </c>
      <c r="J2692" s="56">
        <v>21773.194092996087</v>
      </c>
      <c r="K2692" s="58">
        <v>1.0895237915596683</v>
      </c>
      <c r="L2692" s="80">
        <v>22501.532996687074</v>
      </c>
      <c r="M2692" s="56">
        <v>22635.029847766225</v>
      </c>
      <c r="N2692" s="56">
        <v>17410.046264762055</v>
      </c>
      <c r="O2692" s="56">
        <v>23657.334811804827</v>
      </c>
      <c r="P2692" s="56">
        <v>21896.10867003262</v>
      </c>
      <c r="Q2692" s="58">
        <v>0.99674457311630249</v>
      </c>
      <c r="R2692" s="80">
        <v>20548.233257430435</v>
      </c>
      <c r="S2692" s="56">
        <v>12212.906168332589</v>
      </c>
      <c r="T2692" s="56">
        <v>20872.716015748829</v>
      </c>
      <c r="U2692" s="56">
        <v>19714.70054852065</v>
      </c>
      <c r="V2692" s="56">
        <v>20763.207370993285</v>
      </c>
      <c r="W2692" s="80">
        <v>28920.848745317475</v>
      </c>
      <c r="X2692" s="56">
        <v>29183.555411760026</v>
      </c>
      <c r="Y2692" s="80">
        <v>20876.208626013522</v>
      </c>
      <c r="Z2692" s="58">
        <v>0.94448784314523559</v>
      </c>
    </row>
    <row r="2693" spans="2:26" x14ac:dyDescent="0.2">
      <c r="B2693" s="36" t="s">
        <v>5329</v>
      </c>
      <c r="C2693" s="46" t="s">
        <v>5328</v>
      </c>
      <c r="D2693" s="46" t="s">
        <v>12374</v>
      </c>
      <c r="E2693" s="46" t="s">
        <v>12532</v>
      </c>
      <c r="F2693" s="80">
        <v>5651.9059809162954</v>
      </c>
      <c r="G2693" s="56">
        <v>4958.2545438638053</v>
      </c>
      <c r="H2693" s="56">
        <v>4391.4513594450455</v>
      </c>
      <c r="I2693" s="56">
        <v>6951.7228281737707</v>
      </c>
      <c r="J2693" s="56">
        <v>8550.0536407760665</v>
      </c>
      <c r="K2693" s="58">
        <v>1.0931559692922763</v>
      </c>
      <c r="L2693" s="80">
        <v>5446.8724904767778</v>
      </c>
      <c r="M2693" s="56">
        <v>4841.119489996915</v>
      </c>
      <c r="N2693" s="56">
        <v>7589.4514324043621</v>
      </c>
      <c r="O2693" s="56">
        <v>9320.9016187971556</v>
      </c>
      <c r="P2693" s="56">
        <v>5847.5305044187553</v>
      </c>
      <c r="Q2693" s="58">
        <v>0.99674457311630249</v>
      </c>
      <c r="R2693" s="80">
        <v>4833.6287600516389</v>
      </c>
      <c r="S2693" s="56">
        <v>4747.1971666017407</v>
      </c>
      <c r="T2693" s="56">
        <v>5722.7896457585448</v>
      </c>
      <c r="U2693" s="56">
        <v>4824.9856007066501</v>
      </c>
      <c r="V2693" s="56">
        <v>5637.8880990935322</v>
      </c>
      <c r="W2693" s="80">
        <v>7852.9538352874088</v>
      </c>
      <c r="X2693" s="56">
        <v>7920.12931343326</v>
      </c>
      <c r="Y2693" s="80">
        <v>5665.5972707701821</v>
      </c>
      <c r="Z2693" s="58">
        <v>1.0024224199588803</v>
      </c>
    </row>
    <row r="2694" spans="2:26" x14ac:dyDescent="0.2">
      <c r="B2694" s="36" t="s">
        <v>5586</v>
      </c>
      <c r="C2694" s="46" t="s">
        <v>5585</v>
      </c>
      <c r="D2694" s="46" t="s">
        <v>12374</v>
      </c>
      <c r="E2694" s="46" t="s">
        <v>12531</v>
      </c>
      <c r="F2694" s="80">
        <v>11287.09969930485</v>
      </c>
      <c r="G2694" s="56">
        <v>11011.230233258166</v>
      </c>
      <c r="H2694" s="56">
        <v>10985.570014779076</v>
      </c>
      <c r="I2694" s="56">
        <v>8407.8182798718499</v>
      </c>
      <c r="J2694" s="56">
        <v>11128.513409840076</v>
      </c>
      <c r="K2694" s="58">
        <v>1.0895237915596683</v>
      </c>
      <c r="L2694" s="80">
        <v>12056.15495182522</v>
      </c>
      <c r="M2694" s="56">
        <v>12070.212312318465</v>
      </c>
      <c r="N2694" s="56">
        <v>9148.6253356791931</v>
      </c>
      <c r="O2694" s="56">
        <v>12091.517972502454</v>
      </c>
      <c r="P2694" s="56">
        <v>11680.600684903726</v>
      </c>
      <c r="Q2694" s="58">
        <v>0.99674457311630249</v>
      </c>
      <c r="R2694" s="80">
        <v>10208.900032040408</v>
      </c>
      <c r="S2694" s="56">
        <v>6428.8323894506293</v>
      </c>
      <c r="T2694" s="56">
        <v>11126.045175753527</v>
      </c>
      <c r="U2694" s="56">
        <v>9830.8932677814319</v>
      </c>
      <c r="V2694" s="56">
        <v>11003.568115465147</v>
      </c>
      <c r="W2694" s="80">
        <v>15326.751953108376</v>
      </c>
      <c r="X2694" s="56">
        <v>15460.90427654419</v>
      </c>
      <c r="Y2694" s="80">
        <v>11059.826627357999</v>
      </c>
      <c r="Z2694" s="58">
        <v>0.97986435151619611</v>
      </c>
    </row>
    <row r="2695" spans="2:26" x14ac:dyDescent="0.2">
      <c r="B2695" s="36" t="s">
        <v>5584</v>
      </c>
      <c r="C2695" s="46" t="s">
        <v>5583</v>
      </c>
      <c r="D2695" s="46" t="s">
        <v>12374</v>
      </c>
      <c r="E2695" s="46" t="s">
        <v>12531</v>
      </c>
      <c r="F2695" s="80">
        <v>6183.191647870799</v>
      </c>
      <c r="G2695" s="56">
        <v>5368.8646547490289</v>
      </c>
      <c r="H2695" s="56">
        <v>4560.94293531522</v>
      </c>
      <c r="I2695" s="56">
        <v>11023.75209885925</v>
      </c>
      <c r="J2695" s="56">
        <v>9212.0066453262079</v>
      </c>
      <c r="K2695" s="58">
        <v>1.0895237915596683</v>
      </c>
      <c r="L2695" s="80">
        <v>5878.3499047662062</v>
      </c>
      <c r="M2695" s="56">
        <v>5011.2601803604084</v>
      </c>
      <c r="N2695" s="56">
        <v>11995.04727490466</v>
      </c>
      <c r="O2695" s="56">
        <v>10009.166526796196</v>
      </c>
      <c r="P2695" s="56">
        <v>6789.6406387615098</v>
      </c>
      <c r="Q2695" s="58">
        <v>0.99674457311630249</v>
      </c>
      <c r="R2695" s="80">
        <v>5354.6595747168894</v>
      </c>
      <c r="S2695" s="56">
        <v>5737.57944577526</v>
      </c>
      <c r="T2695" s="56">
        <v>6667.3574287943948</v>
      </c>
      <c r="U2695" s="56">
        <v>5392.9515618227269</v>
      </c>
      <c r="V2695" s="56">
        <v>6546.8422342135918</v>
      </c>
      <c r="W2695" s="80">
        <v>9119.026296470005</v>
      </c>
      <c r="X2695" s="56">
        <v>9192.5163468734645</v>
      </c>
      <c r="Y2695" s="80">
        <v>6575.7885339097065</v>
      </c>
      <c r="Z2695" s="58">
        <v>1.0634942127621259</v>
      </c>
    </row>
    <row r="2696" spans="2:26" x14ac:dyDescent="0.2">
      <c r="B2696" s="36" t="s">
        <v>5582</v>
      </c>
      <c r="C2696" s="46" t="s">
        <v>5581</v>
      </c>
      <c r="D2696" s="46" t="s">
        <v>12374</v>
      </c>
      <c r="E2696" s="46" t="s">
        <v>12531</v>
      </c>
      <c r="F2696" s="80">
        <v>3861.819256845758</v>
      </c>
      <c r="G2696" s="56">
        <v>3568.681646764433</v>
      </c>
      <c r="H2696" s="56">
        <v>2911.7692077430183</v>
      </c>
      <c r="I2696" s="56">
        <v>5731.305947517224</v>
      </c>
      <c r="J2696" s="56">
        <v>5294.5694434717561</v>
      </c>
      <c r="K2696" s="58">
        <v>1.0895237915596683</v>
      </c>
      <c r="L2696" s="80">
        <v>3907.336237251307</v>
      </c>
      <c r="M2696" s="56">
        <v>3199.2579806644071</v>
      </c>
      <c r="N2696" s="56">
        <v>6236.2873521552965</v>
      </c>
      <c r="O2696" s="56">
        <v>5752.7343702343669</v>
      </c>
      <c r="P2696" s="56">
        <v>4241.6755604259051</v>
      </c>
      <c r="Q2696" s="58">
        <v>0.99674457311630249</v>
      </c>
      <c r="R2696" s="80">
        <v>3588.3879036481298</v>
      </c>
      <c r="S2696" s="56">
        <v>4067.897583334789</v>
      </c>
      <c r="T2696" s="56">
        <v>4213.6292337053783</v>
      </c>
      <c r="U2696" s="56">
        <v>3636.3388716167956</v>
      </c>
      <c r="V2696" s="56">
        <v>4159.0373159185829</v>
      </c>
      <c r="W2696" s="80">
        <v>5793.07844836394</v>
      </c>
      <c r="X2696" s="56">
        <v>5838.9779300551427</v>
      </c>
      <c r="Y2696" s="80">
        <v>4176.8632954639834</v>
      </c>
      <c r="Z2696" s="58">
        <v>1.0815791774976922</v>
      </c>
    </row>
    <row r="2697" spans="2:26" x14ac:dyDescent="0.2">
      <c r="B2697" s="36" t="s">
        <v>5580</v>
      </c>
      <c r="C2697" s="46" t="s">
        <v>5579</v>
      </c>
      <c r="D2697" s="46" t="s">
        <v>12374</v>
      </c>
      <c r="E2697" s="46" t="s">
        <v>12531</v>
      </c>
      <c r="F2697" s="80">
        <v>5938.0994625225467</v>
      </c>
      <c r="G2697" s="56">
        <v>5322.1239472799061</v>
      </c>
      <c r="H2697" s="56">
        <v>4950.5203685659471</v>
      </c>
      <c r="I2697" s="56">
        <v>7413.3832410730474</v>
      </c>
      <c r="J2697" s="56">
        <v>8259.5136612008428</v>
      </c>
      <c r="K2697" s="58">
        <v>1.0895237915596683</v>
      </c>
      <c r="L2697" s="80">
        <v>5827.1736783257074</v>
      </c>
      <c r="M2697" s="56">
        <v>5439.3019046494792</v>
      </c>
      <c r="N2697" s="56">
        <v>8066.5713131247821</v>
      </c>
      <c r="O2697" s="56">
        <v>8974.249677430611</v>
      </c>
      <c r="P2697" s="56">
        <v>6224.089504484622</v>
      </c>
      <c r="Q2697" s="58">
        <v>0.99674457311630249</v>
      </c>
      <c r="R2697" s="80">
        <v>5360.9044106407</v>
      </c>
      <c r="S2697" s="56">
        <v>5208.0052046737437</v>
      </c>
      <c r="T2697" s="56">
        <v>6106.8264402670657</v>
      </c>
      <c r="U2697" s="56">
        <v>5345.6144900440049</v>
      </c>
      <c r="V2697" s="56">
        <v>6034.8418326346809</v>
      </c>
      <c r="W2697" s="80">
        <v>8405.8664311838784</v>
      </c>
      <c r="X2697" s="56">
        <v>8476.4434492764376</v>
      </c>
      <c r="Y2697" s="80">
        <v>6063.5518653218332</v>
      </c>
      <c r="Z2697" s="58">
        <v>1.0211266927391602</v>
      </c>
    </row>
    <row r="2698" spans="2:26" x14ac:dyDescent="0.2">
      <c r="B2698" s="36" t="s">
        <v>5327</v>
      </c>
      <c r="C2698" s="46" t="s">
        <v>5326</v>
      </c>
      <c r="D2698" s="46" t="s">
        <v>12374</v>
      </c>
      <c r="E2698" s="46" t="s">
        <v>12532</v>
      </c>
      <c r="F2698" s="80">
        <v>7287.9489536752235</v>
      </c>
      <c r="G2698" s="56">
        <v>4760.0854557464472</v>
      </c>
      <c r="H2698" s="56">
        <v>3724.5589346516331</v>
      </c>
      <c r="I2698" s="56">
        <v>13435.992973603385</v>
      </c>
      <c r="J2698" s="56">
        <v>10548.153886362585</v>
      </c>
      <c r="K2698" s="58">
        <v>1.0931559692922763</v>
      </c>
      <c r="L2698" s="80">
        <v>5229.1745596867695</v>
      </c>
      <c r="M2698" s="56">
        <v>4105.9397848967128</v>
      </c>
      <c r="N2698" s="56">
        <v>14668.567582415726</v>
      </c>
      <c r="O2698" s="56">
        <v>11499.144773294594</v>
      </c>
      <c r="P2698" s="56">
        <v>6644.7592171150791</v>
      </c>
      <c r="Q2698" s="58">
        <v>0.99674457311630249</v>
      </c>
      <c r="R2698" s="80">
        <v>5245.7396366328985</v>
      </c>
      <c r="S2698" s="56">
        <v>6060.096192267054</v>
      </c>
      <c r="T2698" s="56">
        <v>6569.5802251584437</v>
      </c>
      <c r="U2698" s="56">
        <v>5327.1752921963143</v>
      </c>
      <c r="V2698" s="56">
        <v>6452.0912241074075</v>
      </c>
      <c r="W2698" s="80">
        <v>8987.0486312285921</v>
      </c>
      <c r="X2698" s="56">
        <v>9073.6692256473125</v>
      </c>
      <c r="Y2698" s="80">
        <v>6490.7722546280365</v>
      </c>
      <c r="Z2698" s="58">
        <v>0.89061714014267612</v>
      </c>
    </row>
    <row r="2699" spans="2:26" x14ac:dyDescent="0.2">
      <c r="B2699" s="36" t="s">
        <v>5325</v>
      </c>
      <c r="C2699" s="46" t="s">
        <v>5324</v>
      </c>
      <c r="D2699" s="46" t="s">
        <v>12374</v>
      </c>
      <c r="E2699" s="46" t="s">
        <v>12532</v>
      </c>
      <c r="F2699" s="80">
        <v>2106.7815114451546</v>
      </c>
      <c r="G2699" s="56">
        <v>2042.6610064274078</v>
      </c>
      <c r="H2699" s="56">
        <v>2270.4279019995206</v>
      </c>
      <c r="I2699" s="56">
        <v>3383.228588188108</v>
      </c>
      <c r="J2699" s="56">
        <v>1801.1087920328926</v>
      </c>
      <c r="K2699" s="58">
        <v>1.0931559692922763</v>
      </c>
      <c r="L2699" s="80">
        <v>2243.9578171815356</v>
      </c>
      <c r="M2699" s="56">
        <v>2502.9111943509461</v>
      </c>
      <c r="N2699" s="56">
        <v>3693.5950539790115</v>
      </c>
      <c r="O2699" s="56">
        <v>1963.4915242198852</v>
      </c>
      <c r="P2699" s="56">
        <v>2437.1524513141626</v>
      </c>
      <c r="Q2699" s="58">
        <v>0.99674457311630249</v>
      </c>
      <c r="R2699" s="80">
        <v>2148.0053282891745</v>
      </c>
      <c r="S2699" s="56">
        <v>1863.9248339999222</v>
      </c>
      <c r="T2699" s="56">
        <v>2373.699840361202</v>
      </c>
      <c r="U2699" s="56">
        <v>2119.5972788602494</v>
      </c>
      <c r="V2699" s="56">
        <v>2349.6704314920034</v>
      </c>
      <c r="W2699" s="80">
        <v>3272.8307306442043</v>
      </c>
      <c r="X2699" s="56">
        <v>3297.8707889640036</v>
      </c>
      <c r="Y2699" s="80">
        <v>2359.1038734199337</v>
      </c>
      <c r="Z2699" s="58">
        <v>1.1197667440140471</v>
      </c>
    </row>
    <row r="2700" spans="2:26" x14ac:dyDescent="0.2">
      <c r="B2700" s="36" t="s">
        <v>5578</v>
      </c>
      <c r="C2700" s="46" t="s">
        <v>5577</v>
      </c>
      <c r="D2700" s="46" t="s">
        <v>12374</v>
      </c>
      <c r="E2700" s="46" t="s">
        <v>12531</v>
      </c>
      <c r="F2700" s="80">
        <v>6820.2099367973951</v>
      </c>
      <c r="G2700" s="56">
        <v>6521.2668354758362</v>
      </c>
      <c r="H2700" s="56">
        <v>6609.0060127607658</v>
      </c>
      <c r="I2700" s="56">
        <v>9411.7801326232839</v>
      </c>
      <c r="J2700" s="56">
        <v>8749.2480327435369</v>
      </c>
      <c r="K2700" s="58">
        <v>1.0895237915596683</v>
      </c>
      <c r="L2700" s="80">
        <v>7140.1107583082403</v>
      </c>
      <c r="M2700" s="56">
        <v>7261.5354178338466</v>
      </c>
      <c r="N2700" s="56">
        <v>10241.045573177142</v>
      </c>
      <c r="O2700" s="56">
        <v>9506.3631536137509</v>
      </c>
      <c r="P2700" s="56">
        <v>7648.9012306176728</v>
      </c>
      <c r="Q2700" s="58">
        <v>0.99674457311630249</v>
      </c>
      <c r="R2700" s="80">
        <v>6610.7580592791955</v>
      </c>
      <c r="S2700" s="56">
        <v>5724.7733174515733</v>
      </c>
      <c r="T2700" s="56">
        <v>7437.2501634070668</v>
      </c>
      <c r="U2700" s="56">
        <v>6522.1595850964331</v>
      </c>
      <c r="V2700" s="56">
        <v>7350.7139021089097</v>
      </c>
      <c r="W2700" s="80">
        <v>10238.730516653517</v>
      </c>
      <c r="X2700" s="56">
        <v>10319.791819708875</v>
      </c>
      <c r="Y2700" s="80">
        <v>7382.175474015603</v>
      </c>
      <c r="Z2700" s="58">
        <v>1.0823971024977119</v>
      </c>
    </row>
    <row r="2701" spans="2:26" x14ac:dyDescent="0.2">
      <c r="B2701" s="36" t="s">
        <v>5323</v>
      </c>
      <c r="C2701" s="46" t="s">
        <v>5322</v>
      </c>
      <c r="D2701" s="46" t="s">
        <v>12374</v>
      </c>
      <c r="E2701" s="46" t="s">
        <v>12532</v>
      </c>
      <c r="F2701" s="80">
        <v>5756.7660829311462</v>
      </c>
      <c r="G2701" s="56">
        <v>5159.0116345119504</v>
      </c>
      <c r="H2701" s="56">
        <v>5311.3550160232217</v>
      </c>
      <c r="I2701" s="56">
        <v>8975.6191687040737</v>
      </c>
      <c r="J2701" s="56">
        <v>5448.7885651639017</v>
      </c>
      <c r="K2701" s="58">
        <v>1.0931559692922763</v>
      </c>
      <c r="L2701" s="80">
        <v>5667.413462031539</v>
      </c>
      <c r="M2701" s="56">
        <v>5855.2178270311697</v>
      </c>
      <c r="N2701" s="56">
        <v>9799.0134877878081</v>
      </c>
      <c r="O2701" s="56">
        <v>5940.035500515266</v>
      </c>
      <c r="P2701" s="56">
        <v>6227.6130868808286</v>
      </c>
      <c r="Q2701" s="58">
        <v>0.99674457311630249</v>
      </c>
      <c r="R2701" s="80">
        <v>5175.3992870518887</v>
      </c>
      <c r="S2701" s="56">
        <v>4508.2513613693927</v>
      </c>
      <c r="T2701" s="56">
        <v>6040.0134176895544</v>
      </c>
      <c r="U2701" s="56">
        <v>5108.6844944836394</v>
      </c>
      <c r="V2701" s="56">
        <v>5951.9415645164354</v>
      </c>
      <c r="W2701" s="80">
        <v>8290.3955372918554</v>
      </c>
      <c r="X2701" s="56">
        <v>8358.8173255346992</v>
      </c>
      <c r="Y2701" s="80">
        <v>5979.4090162256507</v>
      </c>
      <c r="Z2701" s="58">
        <v>1.0386750008749952</v>
      </c>
    </row>
    <row r="2702" spans="2:26" x14ac:dyDescent="0.2">
      <c r="B2702" s="36" t="s">
        <v>5321</v>
      </c>
      <c r="C2702" s="46" t="s">
        <v>5320</v>
      </c>
      <c r="D2702" s="46" t="s">
        <v>12374</v>
      </c>
      <c r="E2702" s="46" t="s">
        <v>12532</v>
      </c>
      <c r="F2702" s="80">
        <v>3218.9371673360538</v>
      </c>
      <c r="G2702" s="56">
        <v>2724.0272676069735</v>
      </c>
      <c r="H2702" s="56">
        <v>2582.089949929345</v>
      </c>
      <c r="I2702" s="56">
        <v>3689.7245105439547</v>
      </c>
      <c r="J2702" s="56">
        <v>2343.6319174983068</v>
      </c>
      <c r="K2702" s="58">
        <v>1.0931559692922763</v>
      </c>
      <c r="L2702" s="80">
        <v>2992.4702445136518</v>
      </c>
      <c r="M2702" s="56">
        <v>2846.4862657861208</v>
      </c>
      <c r="N2702" s="56">
        <v>4028.207922536194</v>
      </c>
      <c r="O2702" s="56">
        <v>2554.926957357879</v>
      </c>
      <c r="P2702" s="56">
        <v>3099.7160906319218</v>
      </c>
      <c r="Q2702" s="58">
        <v>0.99674457311630249</v>
      </c>
      <c r="R2702" s="80">
        <v>3018.7845111643201</v>
      </c>
      <c r="S2702" s="56">
        <v>2553.1531100947832</v>
      </c>
      <c r="T2702" s="56">
        <v>3037.2634841220429</v>
      </c>
      <c r="U2702" s="56">
        <v>2972.2213710573665</v>
      </c>
      <c r="V2702" s="56">
        <v>3031.1127254704352</v>
      </c>
      <c r="W2702" s="80">
        <v>4222.0043896399138</v>
      </c>
      <c r="X2702" s="56">
        <v>4260.2629247371651</v>
      </c>
      <c r="Y2702" s="80">
        <v>3047.5429180450174</v>
      </c>
      <c r="Z2702" s="58">
        <v>0.94675439737368972</v>
      </c>
    </row>
    <row r="2703" spans="2:26" x14ac:dyDescent="0.2">
      <c r="B2703" s="36" t="s">
        <v>5319</v>
      </c>
      <c r="C2703" s="46" t="s">
        <v>5318</v>
      </c>
      <c r="D2703" s="46" t="s">
        <v>12374</v>
      </c>
      <c r="E2703" s="46" t="s">
        <v>12532</v>
      </c>
      <c r="F2703" s="80">
        <v>14621.236616737713</v>
      </c>
      <c r="G2703" s="56">
        <v>11128.392806728883</v>
      </c>
      <c r="H2703" s="56">
        <v>9386.2528268393271</v>
      </c>
      <c r="I2703" s="56">
        <v>10977.741173387054</v>
      </c>
      <c r="J2703" s="56">
        <v>11694.533931708858</v>
      </c>
      <c r="K2703" s="58">
        <v>1.0931559692922763</v>
      </c>
      <c r="L2703" s="80">
        <v>12225.055431493838</v>
      </c>
      <c r="M2703" s="56">
        <v>10347.369873588405</v>
      </c>
      <c r="N2703" s="56">
        <v>11984.803700065488</v>
      </c>
      <c r="O2703" s="56">
        <v>12748.879110570047</v>
      </c>
      <c r="P2703" s="56">
        <v>12096.630217959908</v>
      </c>
      <c r="Q2703" s="58">
        <v>0.99674457311630249</v>
      </c>
      <c r="R2703" s="80">
        <v>11712.533110629678</v>
      </c>
      <c r="S2703" s="56">
        <v>8389.0296682928147</v>
      </c>
      <c r="T2703" s="56">
        <v>11695.445098986722</v>
      </c>
      <c r="U2703" s="56">
        <v>11380.182766395992</v>
      </c>
      <c r="V2703" s="56">
        <v>11665.632068192652</v>
      </c>
      <c r="W2703" s="80">
        <v>16248.93372851696</v>
      </c>
      <c r="X2703" s="56">
        <v>16422.713788576231</v>
      </c>
      <c r="Y2703" s="80">
        <v>11747.848897035738</v>
      </c>
      <c r="Z2703" s="58">
        <v>0.80347847483620816</v>
      </c>
    </row>
    <row r="2704" spans="2:26" x14ac:dyDescent="0.2">
      <c r="B2704" s="36" t="s">
        <v>5317</v>
      </c>
      <c r="C2704" s="46" t="s">
        <v>5316</v>
      </c>
      <c r="D2704" s="46" t="s">
        <v>12374</v>
      </c>
      <c r="E2704" s="46" t="s">
        <v>12532</v>
      </c>
      <c r="F2704" s="80">
        <v>6723.9587084545219</v>
      </c>
      <c r="G2704" s="56">
        <v>5491.3466436575764</v>
      </c>
      <c r="H2704" s="56">
        <v>5387.0144941611361</v>
      </c>
      <c r="I2704" s="56">
        <v>9814.1397674922246</v>
      </c>
      <c r="J2704" s="56">
        <v>10009.668835181612</v>
      </c>
      <c r="K2704" s="58">
        <v>1.0931559692922763</v>
      </c>
      <c r="L2704" s="80">
        <v>6032.4988772565175</v>
      </c>
      <c r="M2704" s="56">
        <v>5938.6245516505087</v>
      </c>
      <c r="N2704" s="56">
        <v>10714.457258615636</v>
      </c>
      <c r="O2704" s="56">
        <v>10912.111475478323</v>
      </c>
      <c r="P2704" s="56">
        <v>6837.3002877999634</v>
      </c>
      <c r="Q2704" s="58">
        <v>0.99674457311630249</v>
      </c>
      <c r="R2704" s="80">
        <v>5628.8216574921771</v>
      </c>
      <c r="S2704" s="56">
        <v>5773.4660667888202</v>
      </c>
      <c r="T2704" s="56">
        <v>6713.7199029795174</v>
      </c>
      <c r="U2704" s="56">
        <v>5643.2860984218423</v>
      </c>
      <c r="V2704" s="56">
        <v>6612.4934871370633</v>
      </c>
      <c r="W2704" s="80">
        <v>9210.4712221895661</v>
      </c>
      <c r="X2704" s="56">
        <v>9290.3885355345701</v>
      </c>
      <c r="Y2704" s="80">
        <v>6645.8005732361571</v>
      </c>
      <c r="Z2704" s="58">
        <v>0.98837617263769173</v>
      </c>
    </row>
    <row r="2705" spans="2:26" x14ac:dyDescent="0.2">
      <c r="B2705" s="36" t="s">
        <v>5315</v>
      </c>
      <c r="C2705" s="46" t="s">
        <v>5314</v>
      </c>
      <c r="D2705" s="46" t="s">
        <v>12374</v>
      </c>
      <c r="E2705" s="46" t="s">
        <v>12532</v>
      </c>
      <c r="F2705" s="80">
        <v>3133.4341252650802</v>
      </c>
      <c r="G2705" s="56">
        <v>2942.4983545096829</v>
      </c>
      <c r="H2705" s="56">
        <v>2867.9532187295731</v>
      </c>
      <c r="I2705" s="56">
        <v>4002.4431587755862</v>
      </c>
      <c r="J2705" s="56">
        <v>4213.8030462536544</v>
      </c>
      <c r="K2705" s="58">
        <v>1.0931559692922763</v>
      </c>
      <c r="L2705" s="80">
        <v>3232.4708622083645</v>
      </c>
      <c r="M2705" s="56">
        <v>3161.620859975932</v>
      </c>
      <c r="N2705" s="56">
        <v>4369.614369747007</v>
      </c>
      <c r="O2705" s="56">
        <v>4593.7072777888507</v>
      </c>
      <c r="P2705" s="56">
        <v>3432.1931861562507</v>
      </c>
      <c r="Q2705" s="58">
        <v>0.99674457311630249</v>
      </c>
      <c r="R2705" s="80">
        <v>2989.7506985262135</v>
      </c>
      <c r="S2705" s="56">
        <v>2775.2786700678053</v>
      </c>
      <c r="T2705" s="56">
        <v>3357.8691901536495</v>
      </c>
      <c r="U2705" s="56">
        <v>2968.3034956803726</v>
      </c>
      <c r="V2705" s="56">
        <v>3321.0296034189973</v>
      </c>
      <c r="W2705" s="80">
        <v>4625.8264979514934</v>
      </c>
      <c r="X2705" s="56">
        <v>4663.0687904301594</v>
      </c>
      <c r="Y2705" s="80">
        <v>3335.686674669008</v>
      </c>
      <c r="Z2705" s="58">
        <v>1.0645466096680165</v>
      </c>
    </row>
    <row r="2706" spans="2:26" x14ac:dyDescent="0.2">
      <c r="B2706" s="36" t="s">
        <v>5313</v>
      </c>
      <c r="C2706" s="46" t="s">
        <v>5312</v>
      </c>
      <c r="D2706" s="46" t="s">
        <v>12374</v>
      </c>
      <c r="E2706" s="46" t="s">
        <v>12532</v>
      </c>
      <c r="F2706" s="80">
        <v>18703.973679016672</v>
      </c>
      <c r="G2706" s="56">
        <v>14884.830264529788</v>
      </c>
      <c r="H2706" s="56">
        <v>12106.471154214427</v>
      </c>
      <c r="I2706" s="56">
        <v>17667.014829025167</v>
      </c>
      <c r="J2706" s="56">
        <v>20087.078265605829</v>
      </c>
      <c r="K2706" s="58">
        <v>1.0931559692922763</v>
      </c>
      <c r="L2706" s="80">
        <v>16351.676134421243</v>
      </c>
      <c r="M2706" s="56">
        <v>13346.128344037814</v>
      </c>
      <c r="N2706" s="56">
        <v>19287.729720328618</v>
      </c>
      <c r="O2706" s="56">
        <v>21898.070841318859</v>
      </c>
      <c r="P2706" s="56">
        <v>16772.799789038025</v>
      </c>
      <c r="Q2706" s="58">
        <v>0.99674457311630249</v>
      </c>
      <c r="R2706" s="80">
        <v>15161.672778197813</v>
      </c>
      <c r="S2706" s="56">
        <v>13413.014392369614</v>
      </c>
      <c r="T2706" s="56">
        <v>16394.63483067818</v>
      </c>
      <c r="U2706" s="56">
        <v>14986.806939614995</v>
      </c>
      <c r="V2706" s="56">
        <v>16261.502477300892</v>
      </c>
      <c r="W2706" s="80">
        <v>22650.472304902196</v>
      </c>
      <c r="X2706" s="56">
        <v>22872.777555442062</v>
      </c>
      <c r="Y2706" s="80">
        <v>16361.847258384163</v>
      </c>
      <c r="Z2706" s="58">
        <v>0.87477920677037424</v>
      </c>
    </row>
    <row r="2707" spans="2:26" x14ac:dyDescent="0.2">
      <c r="B2707" s="36" t="s">
        <v>5311</v>
      </c>
      <c r="C2707" s="46" t="s">
        <v>5310</v>
      </c>
      <c r="D2707" s="46" t="s">
        <v>12374</v>
      </c>
      <c r="E2707" s="46" t="s">
        <v>12526</v>
      </c>
      <c r="F2707" s="80">
        <v>4587.2517734790999</v>
      </c>
      <c r="G2707" s="56">
        <v>4279.1976506826832</v>
      </c>
      <c r="H2707" s="56">
        <v>4534.2129093140738</v>
      </c>
      <c r="I2707" s="56">
        <v>8928.3223092838616</v>
      </c>
      <c r="J2707" s="56">
        <v>3321.1369643480612</v>
      </c>
      <c r="K2707" s="58">
        <v>1.1087539607002188</v>
      </c>
      <c r="L2707" s="80">
        <v>4767.9730305250769</v>
      </c>
      <c r="M2707" s="56">
        <v>5069.8217246164922</v>
      </c>
      <c r="N2707" s="56">
        <v>9886.4608614218305</v>
      </c>
      <c r="O2707" s="56">
        <v>3672.2219707019285</v>
      </c>
      <c r="P2707" s="56">
        <v>5406.9635330074098</v>
      </c>
      <c r="Q2707" s="58">
        <v>0.99674457311630249</v>
      </c>
      <c r="R2707" s="80">
        <v>4372.6734510951183</v>
      </c>
      <c r="S2707" s="56">
        <v>3975.9372974658322</v>
      </c>
      <c r="T2707" s="56">
        <v>5250.2614847698223</v>
      </c>
      <c r="U2707" s="56">
        <v>4332.9998357321901</v>
      </c>
      <c r="V2707" s="56">
        <v>5163.5199144583476</v>
      </c>
      <c r="W2707" s="80">
        <v>7192.2114811658103</v>
      </c>
      <c r="X2707" s="56">
        <v>7246.7330588954001</v>
      </c>
      <c r="Y2707" s="80">
        <v>5183.8889765147269</v>
      </c>
      <c r="Z2707" s="58">
        <v>1.1300641936605804</v>
      </c>
    </row>
    <row r="2708" spans="2:26" x14ac:dyDescent="0.2">
      <c r="B2708" s="36" t="s">
        <v>5309</v>
      </c>
      <c r="C2708" s="46" t="s">
        <v>5308</v>
      </c>
      <c r="D2708" s="46" t="s">
        <v>12374</v>
      </c>
      <c r="E2708" s="46" t="s">
        <v>12532</v>
      </c>
      <c r="F2708" s="80">
        <v>8383.1750330337418</v>
      </c>
      <c r="G2708" s="56">
        <v>6610.9777545325323</v>
      </c>
      <c r="H2708" s="56">
        <v>5727.9985508004311</v>
      </c>
      <c r="I2708" s="56">
        <v>7943.4822785568103</v>
      </c>
      <c r="J2708" s="56">
        <v>7978.4846160883544</v>
      </c>
      <c r="K2708" s="58">
        <v>1.0931559692922763</v>
      </c>
      <c r="L2708" s="80">
        <v>7262.4655607649456</v>
      </c>
      <c r="M2708" s="56">
        <v>6314.5240953911707</v>
      </c>
      <c r="N2708" s="56">
        <v>8672.1916922440159</v>
      </c>
      <c r="O2708" s="56">
        <v>8697.801592610369</v>
      </c>
      <c r="P2708" s="56">
        <v>7445.1458564117502</v>
      </c>
      <c r="Q2708" s="58">
        <v>0.99674457311630249</v>
      </c>
      <c r="R2708" s="80">
        <v>7018.9500581136062</v>
      </c>
      <c r="S2708" s="56">
        <v>5691.7819563643061</v>
      </c>
      <c r="T2708" s="56">
        <v>7251.0836696241486</v>
      </c>
      <c r="U2708" s="56">
        <v>6886.233247938676</v>
      </c>
      <c r="V2708" s="56">
        <v>7216.5813021273661</v>
      </c>
      <c r="W2708" s="80">
        <v>10051.898657462929</v>
      </c>
      <c r="X2708" s="56">
        <v>10151.536512927238</v>
      </c>
      <c r="Y2708" s="80">
        <v>7261.8154686205125</v>
      </c>
      <c r="Z2708" s="58">
        <v>0.86623688996179449</v>
      </c>
    </row>
    <row r="2709" spans="2:26" x14ac:dyDescent="0.2">
      <c r="B2709" s="36" t="s">
        <v>5307</v>
      </c>
      <c r="C2709" s="46" t="s">
        <v>5306</v>
      </c>
      <c r="D2709" s="46" t="s">
        <v>12374</v>
      </c>
      <c r="E2709" s="46" t="s">
        <v>12532</v>
      </c>
      <c r="F2709" s="80">
        <v>10913.119961906672</v>
      </c>
      <c r="G2709" s="56">
        <v>8384.5569150337724</v>
      </c>
      <c r="H2709" s="56">
        <v>7176.1621783336923</v>
      </c>
      <c r="I2709" s="56">
        <v>15299.438199935061</v>
      </c>
      <c r="J2709" s="56">
        <v>16171.972318360788</v>
      </c>
      <c r="K2709" s="58">
        <v>1.0931559692922763</v>
      </c>
      <c r="L2709" s="80">
        <v>9210.8244950541521</v>
      </c>
      <c r="M2709" s="56">
        <v>7910.9742409398305</v>
      </c>
      <c r="N2709" s="56">
        <v>16702.959256501686</v>
      </c>
      <c r="O2709" s="56">
        <v>17629.990324560094</v>
      </c>
      <c r="P2709" s="56">
        <v>10451.18650262445</v>
      </c>
      <c r="Q2709" s="58">
        <v>0.99674457311630249</v>
      </c>
      <c r="R2709" s="80">
        <v>8638.4020064646338</v>
      </c>
      <c r="S2709" s="56">
        <v>8729.8452135042426</v>
      </c>
      <c r="T2709" s="56">
        <v>10252.765878006059</v>
      </c>
      <c r="U2709" s="56">
        <v>8647.5463271685949</v>
      </c>
      <c r="V2709" s="56">
        <v>10100.967026849023</v>
      </c>
      <c r="W2709" s="80">
        <v>14069.52858222909</v>
      </c>
      <c r="X2709" s="56">
        <v>14199.235986064081</v>
      </c>
      <c r="Y2709" s="80">
        <v>10157.302926004089</v>
      </c>
      <c r="Z2709" s="58">
        <v>0.93074235062559219</v>
      </c>
    </row>
    <row r="2710" spans="2:26" x14ac:dyDescent="0.2">
      <c r="B2710" s="36" t="s">
        <v>5576</v>
      </c>
      <c r="C2710" s="46" t="s">
        <v>1913</v>
      </c>
      <c r="D2710" s="46" t="s">
        <v>12374</v>
      </c>
      <c r="E2710" s="46" t="s">
        <v>12531</v>
      </c>
      <c r="F2710" s="80">
        <v>10782.070813445134</v>
      </c>
      <c r="G2710" s="56">
        <v>9769.2245915391177</v>
      </c>
      <c r="H2710" s="56">
        <v>9752.7637653933325</v>
      </c>
      <c r="I2710" s="56">
        <v>9182.3603713697703</v>
      </c>
      <c r="J2710" s="56">
        <v>12009.392163247259</v>
      </c>
      <c r="K2710" s="58">
        <v>1.0895237915596683</v>
      </c>
      <c r="L2710" s="80">
        <v>10696.287602727452</v>
      </c>
      <c r="M2710" s="56">
        <v>10715.686953140899</v>
      </c>
      <c r="N2710" s="56">
        <v>9991.4117953713067</v>
      </c>
      <c r="O2710" s="56">
        <v>13048.623462351665</v>
      </c>
      <c r="P2710" s="56">
        <v>10703.375602323678</v>
      </c>
      <c r="Q2710" s="58">
        <v>0.99674457311630249</v>
      </c>
      <c r="R2710" s="80">
        <v>9561.1795275256136</v>
      </c>
      <c r="S2710" s="56">
        <v>7329.304690153409</v>
      </c>
      <c r="T2710" s="56">
        <v>10339.047717305533</v>
      </c>
      <c r="U2710" s="56">
        <v>9337.992043788392</v>
      </c>
      <c r="V2710" s="56">
        <v>10244.382099069788</v>
      </c>
      <c r="W2710" s="80">
        <v>14269.289897395163</v>
      </c>
      <c r="X2710" s="56">
        <v>14397.439722381845</v>
      </c>
      <c r="Y2710" s="80">
        <v>10299.08628623708</v>
      </c>
      <c r="Z2710" s="58">
        <v>0.95520484556586494</v>
      </c>
    </row>
    <row r="2711" spans="2:26" x14ac:dyDescent="0.2">
      <c r="B2711" s="36" t="s">
        <v>5305</v>
      </c>
      <c r="C2711" s="46" t="s">
        <v>5304</v>
      </c>
      <c r="D2711" s="46" t="s">
        <v>12374</v>
      </c>
      <c r="E2711" s="46" t="s">
        <v>12532</v>
      </c>
      <c r="F2711" s="80">
        <v>5557.7414337108203</v>
      </c>
      <c r="G2711" s="56">
        <v>4244.5582362417972</v>
      </c>
      <c r="H2711" s="56">
        <v>4120.1127837291842</v>
      </c>
      <c r="I2711" s="56">
        <v>8799.0322500200491</v>
      </c>
      <c r="J2711" s="56">
        <v>8329.5131990726222</v>
      </c>
      <c r="K2711" s="58">
        <v>1.0931559692922763</v>
      </c>
      <c r="L2711" s="80">
        <v>4662.8440082456427</v>
      </c>
      <c r="M2711" s="56">
        <v>4541.9968629272025</v>
      </c>
      <c r="N2711" s="56">
        <v>9606.2270554060651</v>
      </c>
      <c r="O2711" s="56">
        <v>9080.4778920639892</v>
      </c>
      <c r="P2711" s="56">
        <v>5480.7727798657525</v>
      </c>
      <c r="Q2711" s="58">
        <v>0.99674457311630249</v>
      </c>
      <c r="R2711" s="80">
        <v>5099.8792484303349</v>
      </c>
      <c r="S2711" s="56">
        <v>6175.9955636068735</v>
      </c>
      <c r="T2711" s="56">
        <v>5536.5099908592993</v>
      </c>
      <c r="U2711" s="56">
        <v>5207.490879947989</v>
      </c>
      <c r="V2711" s="56">
        <v>5505.3960394879805</v>
      </c>
      <c r="W2711" s="80">
        <v>7668.4070671825521</v>
      </c>
      <c r="X2711" s="56">
        <v>7734.463356774263</v>
      </c>
      <c r="Y2711" s="80">
        <v>5532.7827047834862</v>
      </c>
      <c r="Z2711" s="58">
        <v>0.99550919573624896</v>
      </c>
    </row>
    <row r="2712" spans="2:26" x14ac:dyDescent="0.2">
      <c r="B2712" s="36" t="s">
        <v>5303</v>
      </c>
      <c r="C2712" s="46" t="s">
        <v>4008</v>
      </c>
      <c r="D2712" s="46" t="s">
        <v>12374</v>
      </c>
      <c r="E2712" s="46" t="s">
        <v>12532</v>
      </c>
      <c r="F2712" s="80">
        <v>4604.5543515320551</v>
      </c>
      <c r="G2712" s="56">
        <v>3905.5137738208018</v>
      </c>
      <c r="H2712" s="56">
        <v>3361.9339778802982</v>
      </c>
      <c r="I2712" s="56">
        <v>7104.5162808573496</v>
      </c>
      <c r="J2712" s="56">
        <v>5460.7066733107149</v>
      </c>
      <c r="K2712" s="58">
        <v>1.0931559692922763</v>
      </c>
      <c r="L2712" s="80">
        <v>4290.3879475347476</v>
      </c>
      <c r="M2712" s="56">
        <v>3706.1833941059367</v>
      </c>
      <c r="N2712" s="56">
        <v>7756.2616630470056</v>
      </c>
      <c r="O2712" s="56">
        <v>5953.0281106421598</v>
      </c>
      <c r="P2712" s="56">
        <v>4772.771359814571</v>
      </c>
      <c r="Q2712" s="58">
        <v>0.99674457311630249</v>
      </c>
      <c r="R2712" s="80">
        <v>4283.241000064274</v>
      </c>
      <c r="S2712" s="56">
        <v>4150.333399756968</v>
      </c>
      <c r="T2712" s="56">
        <v>4698.5232393404112</v>
      </c>
      <c r="U2712" s="56">
        <v>4269.9502400335432</v>
      </c>
      <c r="V2712" s="56">
        <v>4657.9948961005302</v>
      </c>
      <c r="W2712" s="80">
        <v>6488.0711076835778</v>
      </c>
      <c r="X2712" s="56">
        <v>6542.7983344380782</v>
      </c>
      <c r="Y2712" s="80">
        <v>4680.3352470419786</v>
      </c>
      <c r="Z2712" s="58">
        <v>1.0164578132267479</v>
      </c>
    </row>
    <row r="2713" spans="2:26" x14ac:dyDescent="0.2">
      <c r="B2713" s="36" t="s">
        <v>5575</v>
      </c>
      <c r="C2713" s="46" t="s">
        <v>5574</v>
      </c>
      <c r="D2713" s="46" t="s">
        <v>12374</v>
      </c>
      <c r="E2713" s="46" t="s">
        <v>12531</v>
      </c>
      <c r="F2713" s="80">
        <v>6567.695036778503</v>
      </c>
      <c r="G2713" s="56">
        <v>6214.5098200336233</v>
      </c>
      <c r="H2713" s="56">
        <v>5934.8997267179939</v>
      </c>
      <c r="I2713" s="56">
        <v>5108.6699539798619</v>
      </c>
      <c r="J2713" s="56">
        <v>6601.7745497485457</v>
      </c>
      <c r="K2713" s="58">
        <v>1.0895237915596683</v>
      </c>
      <c r="L2713" s="80">
        <v>6804.243645153123</v>
      </c>
      <c r="M2713" s="56">
        <v>6520.8723495853701</v>
      </c>
      <c r="N2713" s="56">
        <v>5558.7913316931945</v>
      </c>
      <c r="O2713" s="56">
        <v>7173.058312362763</v>
      </c>
      <c r="P2713" s="56">
        <v>6639.7029394525316</v>
      </c>
      <c r="Q2713" s="58">
        <v>0.99674457311630249</v>
      </c>
      <c r="R2713" s="80">
        <v>6136.8255153434247</v>
      </c>
      <c r="S2713" s="56">
        <v>3976.6387657372625</v>
      </c>
      <c r="T2713" s="56">
        <v>6356.6965499997805</v>
      </c>
      <c r="U2713" s="56">
        <v>5920.8068403828083</v>
      </c>
      <c r="V2713" s="56">
        <v>6315.4762962865052</v>
      </c>
      <c r="W2713" s="80">
        <v>8796.7591642274365</v>
      </c>
      <c r="X2713" s="56">
        <v>8874.819212625518</v>
      </c>
      <c r="Y2713" s="80">
        <v>6348.5265858410294</v>
      </c>
      <c r="Z2713" s="58">
        <v>0.96662931976741462</v>
      </c>
    </row>
    <row r="2714" spans="2:26" x14ac:dyDescent="0.2">
      <c r="B2714" s="36" t="s">
        <v>5302</v>
      </c>
      <c r="C2714" s="46" t="s">
        <v>5301</v>
      </c>
      <c r="D2714" s="46" t="s">
        <v>12374</v>
      </c>
      <c r="E2714" s="46" t="s">
        <v>12532</v>
      </c>
      <c r="F2714" s="80">
        <v>4908.2913037316121</v>
      </c>
      <c r="G2714" s="56">
        <v>4132.7561977523001</v>
      </c>
      <c r="H2714" s="56">
        <v>4300.3626166452195</v>
      </c>
      <c r="I2714" s="56">
        <v>7690.500882284181</v>
      </c>
      <c r="J2714" s="56">
        <v>6192.2574510959894</v>
      </c>
      <c r="K2714" s="58">
        <v>1.0931559692922763</v>
      </c>
      <c r="L2714" s="80">
        <v>4540.0242856113309</v>
      </c>
      <c r="M2714" s="56">
        <v>4740.7036019468014</v>
      </c>
      <c r="N2714" s="56">
        <v>8396.002599587493</v>
      </c>
      <c r="O2714" s="56">
        <v>6750.53337965848</v>
      </c>
      <c r="P2714" s="56">
        <v>5145.5175660576815</v>
      </c>
      <c r="Q2714" s="58">
        <v>0.99674457311630249</v>
      </c>
      <c r="R2714" s="80">
        <v>4545.9370708016149</v>
      </c>
      <c r="S2714" s="56">
        <v>5205.3130799910214</v>
      </c>
      <c r="T2714" s="56">
        <v>5138.5552734438043</v>
      </c>
      <c r="U2714" s="56">
        <v>4611.8746717205559</v>
      </c>
      <c r="V2714" s="56">
        <v>5088.7493075081329</v>
      </c>
      <c r="W2714" s="80">
        <v>7088.0643050785693</v>
      </c>
      <c r="X2714" s="56">
        <v>7146.4015839223057</v>
      </c>
      <c r="Y2714" s="80">
        <v>5112.1177076017575</v>
      </c>
      <c r="Z2714" s="58">
        <v>1.0415269573986334</v>
      </c>
    </row>
    <row r="2715" spans="2:26" x14ac:dyDescent="0.2">
      <c r="B2715" s="36" t="s">
        <v>5573</v>
      </c>
      <c r="C2715" s="46" t="s">
        <v>5572</v>
      </c>
      <c r="D2715" s="46" t="s">
        <v>12374</v>
      </c>
      <c r="E2715" s="46" t="s">
        <v>12531</v>
      </c>
      <c r="F2715" s="80">
        <v>7767.8479299142236</v>
      </c>
      <c r="G2715" s="56">
        <v>6663.7456572023775</v>
      </c>
      <c r="H2715" s="56">
        <v>6463.783719037302</v>
      </c>
      <c r="I2715" s="56">
        <v>9412.0414939888888</v>
      </c>
      <c r="J2715" s="56">
        <v>10718.613427596158</v>
      </c>
      <c r="K2715" s="58">
        <v>1.0895237915596683</v>
      </c>
      <c r="L2715" s="80">
        <v>7296.1102893052775</v>
      </c>
      <c r="M2715" s="56">
        <v>7101.974838331289</v>
      </c>
      <c r="N2715" s="56">
        <v>10241.329962911974</v>
      </c>
      <c r="O2715" s="56">
        <v>11646.147344845369</v>
      </c>
      <c r="P2715" s="56">
        <v>7846.8831758627912</v>
      </c>
      <c r="Q2715" s="58">
        <v>0.99674457311630249</v>
      </c>
      <c r="R2715" s="80">
        <v>6929.9706026721096</v>
      </c>
      <c r="S2715" s="56">
        <v>6962.1648176071012</v>
      </c>
      <c r="T2715" s="56">
        <v>7738.6751061790937</v>
      </c>
      <c r="U2715" s="56">
        <v>6933.1900241656085</v>
      </c>
      <c r="V2715" s="56">
        <v>7662.5037749677413</v>
      </c>
      <c r="W2715" s="80">
        <v>10673.01928486518</v>
      </c>
      <c r="X2715" s="56">
        <v>10765.34369730554</v>
      </c>
      <c r="Y2715" s="80">
        <v>7700.89722738606</v>
      </c>
      <c r="Z2715" s="58">
        <v>0.99138104876251065</v>
      </c>
    </row>
    <row r="2716" spans="2:26" x14ac:dyDescent="0.2">
      <c r="B2716" s="36" t="s">
        <v>5300</v>
      </c>
      <c r="C2716" s="46" t="s">
        <v>5299</v>
      </c>
      <c r="D2716" s="46" t="s">
        <v>12374</v>
      </c>
      <c r="E2716" s="46" t="s">
        <v>12532</v>
      </c>
      <c r="F2716" s="80">
        <v>6418.3788095628925</v>
      </c>
      <c r="G2716" s="56">
        <v>5338.3290838061166</v>
      </c>
      <c r="H2716" s="56">
        <v>4764.222537140512</v>
      </c>
      <c r="I2716" s="56">
        <v>6251.7662493182215</v>
      </c>
      <c r="J2716" s="56">
        <v>7381.7287165750422</v>
      </c>
      <c r="K2716" s="58">
        <v>1.0931559692922763</v>
      </c>
      <c r="L2716" s="80">
        <v>5864.401993576701</v>
      </c>
      <c r="M2716" s="56">
        <v>5252.0610366382698</v>
      </c>
      <c r="N2716" s="56">
        <v>6825.2830972563324</v>
      </c>
      <c r="O2716" s="56">
        <v>8047.2439161914508</v>
      </c>
      <c r="P2716" s="56">
        <v>6040.9703360057902</v>
      </c>
      <c r="Q2716" s="58">
        <v>0.99674457311630249</v>
      </c>
      <c r="R2716" s="80">
        <v>5503.5046909682842</v>
      </c>
      <c r="S2716" s="56">
        <v>5339.6401384596129</v>
      </c>
      <c r="T2716" s="56">
        <v>5955.6432575899998</v>
      </c>
      <c r="U2716" s="56">
        <v>5487.1182357174166</v>
      </c>
      <c r="V2716" s="56">
        <v>5911.3368198684566</v>
      </c>
      <c r="W2716" s="80">
        <v>8233.8376241850874</v>
      </c>
      <c r="X2716" s="56">
        <v>8310.1229811795947</v>
      </c>
      <c r="Y2716" s="80">
        <v>5944.5759303551577</v>
      </c>
      <c r="Z2716" s="58">
        <v>0.92618028738007718</v>
      </c>
    </row>
    <row r="2717" spans="2:26" x14ac:dyDescent="0.2">
      <c r="B2717" s="36" t="s">
        <v>5571</v>
      </c>
      <c r="C2717" s="46" t="s">
        <v>5570</v>
      </c>
      <c r="D2717" s="46" t="s">
        <v>12374</v>
      </c>
      <c r="E2717" s="46" t="s">
        <v>12531</v>
      </c>
      <c r="F2717" s="80">
        <v>8837.3329121228617</v>
      </c>
      <c r="G2717" s="56">
        <v>8252.3794384925022</v>
      </c>
      <c r="H2717" s="56">
        <v>7877.8234813507306</v>
      </c>
      <c r="I2717" s="56">
        <v>9143.5493674853387</v>
      </c>
      <c r="J2717" s="56">
        <v>9890.7205786014674</v>
      </c>
      <c r="K2717" s="58">
        <v>1.0895237915596683</v>
      </c>
      <c r="L2717" s="80">
        <v>9035.4994967971761</v>
      </c>
      <c r="M2717" s="56">
        <v>8655.6275050770164</v>
      </c>
      <c r="N2717" s="56">
        <v>9949.1811807670074</v>
      </c>
      <c r="O2717" s="56">
        <v>10746.61288824184</v>
      </c>
      <c r="P2717" s="56">
        <v>9201.1065428015099</v>
      </c>
      <c r="Q2717" s="58">
        <v>0.99674457311630249</v>
      </c>
      <c r="R2717" s="80">
        <v>8190.8378233025387</v>
      </c>
      <c r="S2717" s="56">
        <v>5768.8000692362339</v>
      </c>
      <c r="T2717" s="56">
        <v>8834.7335615510765</v>
      </c>
      <c r="U2717" s="56">
        <v>7948.6340478959082</v>
      </c>
      <c r="V2717" s="56">
        <v>8750.9388631165311</v>
      </c>
      <c r="W2717" s="80">
        <v>12189.088839582613</v>
      </c>
      <c r="X2717" s="56">
        <v>12294.124568398767</v>
      </c>
      <c r="Y2717" s="80">
        <v>8794.4976457758003</v>
      </c>
      <c r="Z2717" s="58">
        <v>0.99515291923785054</v>
      </c>
    </row>
    <row r="2718" spans="2:26" x14ac:dyDescent="0.2">
      <c r="B2718" s="36" t="s">
        <v>5569</v>
      </c>
      <c r="C2718" s="46" t="s">
        <v>5568</v>
      </c>
      <c r="D2718" s="46" t="s">
        <v>12374</v>
      </c>
      <c r="E2718" s="46" t="s">
        <v>12531</v>
      </c>
      <c r="F2718" s="80">
        <v>5191.7022778338232</v>
      </c>
      <c r="G2718" s="56">
        <v>5182.967933789886</v>
      </c>
      <c r="H2718" s="56">
        <v>5103.4433902008805</v>
      </c>
      <c r="I2718" s="56">
        <v>5238.4466045252757</v>
      </c>
      <c r="J2718" s="56">
        <v>6370.3875421856728</v>
      </c>
      <c r="K2718" s="58">
        <v>1.0895237915596683</v>
      </c>
      <c r="L2718" s="80">
        <v>5674.8122776852324</v>
      </c>
      <c r="M2718" s="56">
        <v>5607.3235308456369</v>
      </c>
      <c r="N2718" s="56">
        <v>5700.0025131957345</v>
      </c>
      <c r="O2718" s="56">
        <v>6921.6482580714019</v>
      </c>
      <c r="P2718" s="56">
        <v>5725.4793707659619</v>
      </c>
      <c r="Q2718" s="58">
        <v>0.99674457311630249</v>
      </c>
      <c r="R2718" s="80">
        <v>4911.0687707020279</v>
      </c>
      <c r="S2718" s="56">
        <v>4120.7279069739134</v>
      </c>
      <c r="T2718" s="56">
        <v>5550.6036786823288</v>
      </c>
      <c r="U2718" s="56">
        <v>4832.0346843292173</v>
      </c>
      <c r="V2718" s="56">
        <v>5482.6516357590026</v>
      </c>
      <c r="W2718" s="80">
        <v>7636.7266312896299</v>
      </c>
      <c r="X2718" s="56">
        <v>7698.4323787104058</v>
      </c>
      <c r="Y2718" s="80">
        <v>5507.0082504907341</v>
      </c>
      <c r="Z2718" s="58">
        <v>1.0607326760633256</v>
      </c>
    </row>
    <row r="2719" spans="2:26" x14ac:dyDescent="0.2">
      <c r="B2719" s="36" t="s">
        <v>5567</v>
      </c>
      <c r="C2719" s="46" t="s">
        <v>5566</v>
      </c>
      <c r="D2719" s="46" t="s">
        <v>12374</v>
      </c>
      <c r="E2719" s="46" t="s">
        <v>12531</v>
      </c>
      <c r="F2719" s="80">
        <v>4624.6353752607083</v>
      </c>
      <c r="G2719" s="56">
        <v>4877.0404343929031</v>
      </c>
      <c r="H2719" s="56">
        <v>4956.9344657156762</v>
      </c>
      <c r="I2719" s="56">
        <v>6722.0548675069413</v>
      </c>
      <c r="J2719" s="56">
        <v>6327.9908554256554</v>
      </c>
      <c r="K2719" s="58">
        <v>1.0895237915596683</v>
      </c>
      <c r="L2719" s="80">
        <v>5339.8533985570557</v>
      </c>
      <c r="M2719" s="56">
        <v>5446.3492871963044</v>
      </c>
      <c r="N2719" s="56">
        <v>7314.3304745207906</v>
      </c>
      <c r="O2719" s="56">
        <v>6875.5827791476831</v>
      </c>
      <c r="P2719" s="56">
        <v>5666.8703276807591</v>
      </c>
      <c r="Q2719" s="58">
        <v>0.99674457311630249</v>
      </c>
      <c r="R2719" s="80">
        <v>4663.8709227408617</v>
      </c>
      <c r="S2719" s="56">
        <v>3863.1380650430756</v>
      </c>
      <c r="T2719" s="56">
        <v>5472.2439673350627</v>
      </c>
      <c r="U2719" s="56">
        <v>4583.7976369710832</v>
      </c>
      <c r="V2719" s="56">
        <v>5388.2273403300051</v>
      </c>
      <c r="W2719" s="80">
        <v>7505.2040434162236</v>
      </c>
      <c r="X2719" s="56">
        <v>7560.1699422886231</v>
      </c>
      <c r="Y2719" s="80">
        <v>5408.1033902995414</v>
      </c>
      <c r="Z2719" s="58">
        <v>1.1694118457922027</v>
      </c>
    </row>
    <row r="2720" spans="2:26" x14ac:dyDescent="0.2">
      <c r="B2720" s="36" t="s">
        <v>5565</v>
      </c>
      <c r="C2720" s="46" t="s">
        <v>12940</v>
      </c>
      <c r="D2720" s="46" t="s">
        <v>12374</v>
      </c>
      <c r="E2720" s="46" t="s">
        <v>12531</v>
      </c>
      <c r="F2720" s="80">
        <v>3711.4123148525969</v>
      </c>
      <c r="G2720" s="56">
        <v>3662.733149932792</v>
      </c>
      <c r="H2720" s="56">
        <v>3785.0370963854439</v>
      </c>
      <c r="I2720" s="56">
        <v>5451.4619750712654</v>
      </c>
      <c r="J2720" s="56">
        <v>4153.7910119371436</v>
      </c>
      <c r="K2720" s="58">
        <v>1.0895237915596683</v>
      </c>
      <c r="L2720" s="80">
        <v>4010.3128776111648</v>
      </c>
      <c r="M2720" s="56">
        <v>4158.7465467801203</v>
      </c>
      <c r="N2720" s="56">
        <v>5931.7865207701507</v>
      </c>
      <c r="O2720" s="56">
        <v>4513.2388150286552</v>
      </c>
      <c r="P2720" s="56">
        <v>4290.298773745385</v>
      </c>
      <c r="Q2720" s="58">
        <v>0.99674457311630249</v>
      </c>
      <c r="R2720" s="80">
        <v>3892.4543763192096</v>
      </c>
      <c r="S2720" s="56">
        <v>3782.5602559290533</v>
      </c>
      <c r="T2720" s="56">
        <v>4228.7340973749078</v>
      </c>
      <c r="U2720" s="56">
        <v>3881.4649642801937</v>
      </c>
      <c r="V2720" s="56">
        <v>4195.8943182814028</v>
      </c>
      <c r="W2720" s="80">
        <v>5844.4161714572447</v>
      </c>
      <c r="X2720" s="56">
        <v>5888.5279981027052</v>
      </c>
      <c r="Y2720" s="80">
        <v>4212.3085160136789</v>
      </c>
      <c r="Z2720" s="58">
        <v>1.1349610764496738</v>
      </c>
    </row>
    <row r="2721" spans="2:26" x14ac:dyDescent="0.2">
      <c r="B2721" s="36" t="s">
        <v>5298</v>
      </c>
      <c r="C2721" s="46" t="s">
        <v>5297</v>
      </c>
      <c r="D2721" s="46" t="s">
        <v>12374</v>
      </c>
      <c r="E2721" s="46" t="s">
        <v>12532</v>
      </c>
      <c r="F2721" s="80">
        <v>19122.285914344953</v>
      </c>
      <c r="G2721" s="56">
        <v>11509.730382985415</v>
      </c>
      <c r="H2721" s="56">
        <v>7809.0769478035127</v>
      </c>
      <c r="I2721" s="56">
        <v>28282.189804189398</v>
      </c>
      <c r="J2721" s="56">
        <v>29675.150807303722</v>
      </c>
      <c r="K2721" s="58">
        <v>1.0931559692922763</v>
      </c>
      <c r="L2721" s="80">
        <v>12643.972438541681</v>
      </c>
      <c r="M2721" s="56">
        <v>8608.6971063877718</v>
      </c>
      <c r="N2721" s="56">
        <v>30876.706569920196</v>
      </c>
      <c r="O2721" s="56">
        <v>32350.576127232434</v>
      </c>
      <c r="P2721" s="56">
        <v>15574.868044483841</v>
      </c>
      <c r="Q2721" s="58">
        <v>0.99674457311630249</v>
      </c>
      <c r="R2721" s="80">
        <v>12751.098362916502</v>
      </c>
      <c r="S2721" s="56">
        <v>15675.664011587189</v>
      </c>
      <c r="T2721" s="56">
        <v>15545.774222762133</v>
      </c>
      <c r="U2721" s="56">
        <v>13043.554927783573</v>
      </c>
      <c r="V2721" s="56">
        <v>15309.149884289212</v>
      </c>
      <c r="W2721" s="80">
        <v>21323.95059741399</v>
      </c>
      <c r="X2721" s="56">
        <v>21551.227679494812</v>
      </c>
      <c r="Y2721" s="80">
        <v>15416.487773198212</v>
      </c>
      <c r="Z2721" s="58">
        <v>0.80620527494744942</v>
      </c>
    </row>
    <row r="2722" spans="2:26" x14ac:dyDescent="0.2">
      <c r="B2722" s="36" t="s">
        <v>5296</v>
      </c>
      <c r="C2722" s="46" t="s">
        <v>5295</v>
      </c>
      <c r="D2722" s="46" t="s">
        <v>12374</v>
      </c>
      <c r="E2722" s="46" t="s">
        <v>12532</v>
      </c>
      <c r="F2722" s="80">
        <v>5675.4298837043343</v>
      </c>
      <c r="G2722" s="56">
        <v>5087.8961462174939</v>
      </c>
      <c r="H2722" s="56">
        <v>4869.8772369950448</v>
      </c>
      <c r="I2722" s="56">
        <v>5932.8681485759598</v>
      </c>
      <c r="J2722" s="56">
        <v>4820.0022806373227</v>
      </c>
      <c r="K2722" s="58">
        <v>1.0931559692922763</v>
      </c>
      <c r="L2722" s="80">
        <v>5589.289801091767</v>
      </c>
      <c r="M2722" s="56">
        <v>5368.5343810544509</v>
      </c>
      <c r="N2722" s="56">
        <v>6477.1303145158272</v>
      </c>
      <c r="O2722" s="56">
        <v>5254.5596726946987</v>
      </c>
      <c r="P2722" s="56">
        <v>5676.8380180217964</v>
      </c>
      <c r="Q2722" s="58">
        <v>0.99674457311630249</v>
      </c>
      <c r="R2722" s="80">
        <v>5304.1507042491676</v>
      </c>
      <c r="S2722" s="56">
        <v>3819.3763771669805</v>
      </c>
      <c r="T2722" s="56">
        <v>5476.8136494330238</v>
      </c>
      <c r="U2722" s="56">
        <v>5155.6732715409489</v>
      </c>
      <c r="V2722" s="56">
        <v>5446.4447566552599</v>
      </c>
      <c r="W2722" s="80">
        <v>7586.2944579076784</v>
      </c>
      <c r="X2722" s="56">
        <v>7653.7495283579628</v>
      </c>
      <c r="Y2722" s="80">
        <v>5475.0447528016675</v>
      </c>
      <c r="Z2722" s="58">
        <v>0.9646925193317909</v>
      </c>
    </row>
    <row r="2723" spans="2:26" x14ac:dyDescent="0.2">
      <c r="B2723" s="36" t="s">
        <v>5564</v>
      </c>
      <c r="C2723" s="46" t="s">
        <v>1703</v>
      </c>
      <c r="D2723" s="46" t="s">
        <v>12374</v>
      </c>
      <c r="E2723" s="46" t="s">
        <v>12531</v>
      </c>
      <c r="F2723" s="80">
        <v>5369.2965598346818</v>
      </c>
      <c r="G2723" s="56">
        <v>4884.3367022210568</v>
      </c>
      <c r="H2723" s="56">
        <v>4601.6544764214796</v>
      </c>
      <c r="I2723" s="56">
        <v>6298.9352837806773</v>
      </c>
      <c r="J2723" s="56">
        <v>7114.9411267362739</v>
      </c>
      <c r="K2723" s="58">
        <v>1.0895237915596683</v>
      </c>
      <c r="L2723" s="80">
        <v>5347.8420550144019</v>
      </c>
      <c r="M2723" s="56">
        <v>5055.9913089275333</v>
      </c>
      <c r="N2723" s="56">
        <v>6853.9301168005077</v>
      </c>
      <c r="O2723" s="56">
        <v>7730.6316970565467</v>
      </c>
      <c r="P2723" s="56">
        <v>5623.8548985183206</v>
      </c>
      <c r="Q2723" s="58">
        <v>0.99674457311630249</v>
      </c>
      <c r="R2723" s="80">
        <v>4822.61381163445</v>
      </c>
      <c r="S2723" s="56">
        <v>4554.9689392344035</v>
      </c>
      <c r="T2723" s="56">
        <v>5502.8213595630268</v>
      </c>
      <c r="U2723" s="56">
        <v>4795.8493243944458</v>
      </c>
      <c r="V2723" s="56">
        <v>5435.9659922191931</v>
      </c>
      <c r="W2723" s="80">
        <v>7571.6986993681439</v>
      </c>
      <c r="X2723" s="56">
        <v>7635.5152357598718</v>
      </c>
      <c r="Y2723" s="80">
        <v>5462.0010063816499</v>
      </c>
      <c r="Z2723" s="58">
        <v>1.0172656595726988</v>
      </c>
    </row>
    <row r="2724" spans="2:26" x14ac:dyDescent="0.2">
      <c r="B2724" s="36" t="s">
        <v>5563</v>
      </c>
      <c r="C2724" s="46" t="s">
        <v>5562</v>
      </c>
      <c r="D2724" s="46" t="s">
        <v>12374</v>
      </c>
      <c r="E2724" s="46" t="s">
        <v>12531</v>
      </c>
      <c r="F2724" s="80">
        <v>4505.3353630121474</v>
      </c>
      <c r="G2724" s="56">
        <v>3428.3878392125985</v>
      </c>
      <c r="H2724" s="56">
        <v>2329.3276213482854</v>
      </c>
      <c r="I2724" s="56">
        <v>4705.9846432177264</v>
      </c>
      <c r="J2724" s="56">
        <v>6612.3329637080269</v>
      </c>
      <c r="K2724" s="58">
        <v>1.0895237915596683</v>
      </c>
      <c r="L2724" s="80">
        <v>3753.7290701322536</v>
      </c>
      <c r="M2724" s="56">
        <v>2559.3099763414484</v>
      </c>
      <c r="N2724" s="56">
        <v>5120.6256966004639</v>
      </c>
      <c r="O2724" s="56">
        <v>7184.5303973978853</v>
      </c>
      <c r="P2724" s="56">
        <v>3997.9229093242861</v>
      </c>
      <c r="Q2724" s="58">
        <v>0.99674457311630249</v>
      </c>
      <c r="R2724" s="80">
        <v>3486.7060855162663</v>
      </c>
      <c r="S2724" s="56">
        <v>3208.4471885202133</v>
      </c>
      <c r="T2724" s="56">
        <v>3908.9198872369375</v>
      </c>
      <c r="U2724" s="56">
        <v>3458.8801958166609</v>
      </c>
      <c r="V2724" s="56">
        <v>3866.3615293493676</v>
      </c>
      <c r="W2724" s="80">
        <v>5385.4134858394073</v>
      </c>
      <c r="X2724" s="56">
        <v>5438.9614497014472</v>
      </c>
      <c r="Y2724" s="80">
        <v>3890.7149019635031</v>
      </c>
      <c r="Z2724" s="58">
        <v>0.86357942050339942</v>
      </c>
    </row>
    <row r="2725" spans="2:26" x14ac:dyDescent="0.2">
      <c r="B2725" s="36" t="s">
        <v>5561</v>
      </c>
      <c r="C2725" s="46" t="s">
        <v>5560</v>
      </c>
      <c r="D2725" s="46" t="s">
        <v>12374</v>
      </c>
      <c r="E2725" s="46" t="s">
        <v>12531</v>
      </c>
      <c r="F2725" s="80">
        <v>4208.3862096835765</v>
      </c>
      <c r="G2725" s="56">
        <v>3729.0325715092558</v>
      </c>
      <c r="H2725" s="56">
        <v>3391.0902070584871</v>
      </c>
      <c r="I2725" s="56">
        <v>5297.8549682891216</v>
      </c>
      <c r="J2725" s="56">
        <v>5193.2352842414912</v>
      </c>
      <c r="K2725" s="58">
        <v>1.0895237915596683</v>
      </c>
      <c r="L2725" s="80">
        <v>4082.9038672471811</v>
      </c>
      <c r="M2725" s="56">
        <v>3725.9039553117873</v>
      </c>
      <c r="N2725" s="56">
        <v>5764.6453068182254</v>
      </c>
      <c r="O2725" s="56">
        <v>5642.6312717847795</v>
      </c>
      <c r="P2725" s="56">
        <v>4343.5156559531106</v>
      </c>
      <c r="Q2725" s="58">
        <v>0.99674457311630249</v>
      </c>
      <c r="R2725" s="80">
        <v>3910.3797550472746</v>
      </c>
      <c r="S2725" s="56">
        <v>4024.3871557181747</v>
      </c>
      <c r="T2725" s="56">
        <v>4300.6781319117817</v>
      </c>
      <c r="U2725" s="56">
        <v>3921.7804951143644</v>
      </c>
      <c r="V2725" s="56">
        <v>4264.8473784538155</v>
      </c>
      <c r="W2725" s="80">
        <v>5940.4601490634723</v>
      </c>
      <c r="X2725" s="56">
        <v>5990.4787369190453</v>
      </c>
      <c r="Y2725" s="80">
        <v>4285.2381115710614</v>
      </c>
      <c r="Z2725" s="58">
        <v>1.0182616086210545</v>
      </c>
    </row>
    <row r="2726" spans="2:26" x14ac:dyDescent="0.2">
      <c r="B2726" s="36" t="s">
        <v>5559</v>
      </c>
      <c r="C2726" s="46" t="s">
        <v>5558</v>
      </c>
      <c r="D2726" s="46" t="s">
        <v>12374</v>
      </c>
      <c r="E2726" s="46" t="s">
        <v>12531</v>
      </c>
      <c r="F2726" s="80">
        <v>7812.3495525872659</v>
      </c>
      <c r="G2726" s="56">
        <v>7302.6867049881512</v>
      </c>
      <c r="H2726" s="56">
        <v>6410.0559731360536</v>
      </c>
      <c r="I2726" s="56">
        <v>8977.1220397747238</v>
      </c>
      <c r="J2726" s="56">
        <v>7101.6469893927988</v>
      </c>
      <c r="K2726" s="58">
        <v>1.0895237915596683</v>
      </c>
      <c r="L2726" s="80">
        <v>7995.684461673437</v>
      </c>
      <c r="M2726" s="56">
        <v>7042.9423712660464</v>
      </c>
      <c r="N2726" s="56">
        <v>9768.090056273064</v>
      </c>
      <c r="O2726" s="56">
        <v>7716.1871531451006</v>
      </c>
      <c r="P2726" s="56">
        <v>8154.1408032435938</v>
      </c>
      <c r="Q2726" s="58">
        <v>0.99674457311630249</v>
      </c>
      <c r="R2726" s="80">
        <v>6781.852461172396</v>
      </c>
      <c r="S2726" s="56">
        <v>4568.8642831490233</v>
      </c>
      <c r="T2726" s="56">
        <v>7775.1041126517903</v>
      </c>
      <c r="U2726" s="56">
        <v>6560.553643370059</v>
      </c>
      <c r="V2726" s="56">
        <v>7660.2491908979291</v>
      </c>
      <c r="W2726" s="80">
        <v>10669.878898907387</v>
      </c>
      <c r="X2726" s="56">
        <v>10762.732233412518</v>
      </c>
      <c r="Y2726" s="80">
        <v>7699.0291388587766</v>
      </c>
      <c r="Z2726" s="58">
        <v>0.98549470771044034</v>
      </c>
    </row>
    <row r="2727" spans="2:26" x14ac:dyDescent="0.2">
      <c r="B2727" s="36" t="s">
        <v>5294</v>
      </c>
      <c r="C2727" s="46" t="s">
        <v>5293</v>
      </c>
      <c r="D2727" s="46" t="s">
        <v>12374</v>
      </c>
      <c r="E2727" s="46" t="s">
        <v>12532</v>
      </c>
      <c r="F2727" s="80">
        <v>11254.264157260932</v>
      </c>
      <c r="G2727" s="56">
        <v>8950.5607569562453</v>
      </c>
      <c r="H2727" s="56">
        <v>7645.764770519786</v>
      </c>
      <c r="I2727" s="56">
        <v>10416.755109728832</v>
      </c>
      <c r="J2727" s="56">
        <v>9936.8029761424259</v>
      </c>
      <c r="K2727" s="58">
        <v>1.0931559692922763</v>
      </c>
      <c r="L2727" s="80">
        <v>9832.6059564127791</v>
      </c>
      <c r="M2727" s="56">
        <v>8428.6623753411332</v>
      </c>
      <c r="N2727" s="56">
        <v>11372.354586424941</v>
      </c>
      <c r="O2727" s="56">
        <v>10832.676242436703</v>
      </c>
      <c r="P2727" s="56">
        <v>9985.2730894621636</v>
      </c>
      <c r="Q2727" s="58">
        <v>0.99674457311630249</v>
      </c>
      <c r="R2727" s="80">
        <v>9169.0507026588512</v>
      </c>
      <c r="S2727" s="56">
        <v>7075.7613149438585</v>
      </c>
      <c r="T2727" s="56">
        <v>9669.2072670724428</v>
      </c>
      <c r="U2727" s="56">
        <v>8959.7217638873535</v>
      </c>
      <c r="V2727" s="56">
        <v>9602.114211645925</v>
      </c>
      <c r="W2727" s="80">
        <v>13374.6818489243</v>
      </c>
      <c r="X2727" s="56">
        <v>13508.443906979828</v>
      </c>
      <c r="Y2727" s="80">
        <v>9663.1506763316847</v>
      </c>
      <c r="Z2727" s="58">
        <v>0.85862127823766199</v>
      </c>
    </row>
    <row r="2728" spans="2:26" x14ac:dyDescent="0.2">
      <c r="B2728" s="36" t="s">
        <v>5292</v>
      </c>
      <c r="C2728" s="46" t="s">
        <v>5291</v>
      </c>
      <c r="D2728" s="46" t="s">
        <v>12374</v>
      </c>
      <c r="E2728" s="46" t="s">
        <v>12532</v>
      </c>
      <c r="F2728" s="80">
        <v>2110.6005394469439</v>
      </c>
      <c r="G2728" s="56">
        <v>1977.3114652930205</v>
      </c>
      <c r="H2728" s="56">
        <v>2248.0912107418458</v>
      </c>
      <c r="I2728" s="56">
        <v>2817.0533940381138</v>
      </c>
      <c r="J2728" s="56">
        <v>1492.6920417746771</v>
      </c>
      <c r="K2728" s="58">
        <v>1.0931559692922763</v>
      </c>
      <c r="L2728" s="80">
        <v>2172.1683165172967</v>
      </c>
      <c r="M2728" s="56">
        <v>2478.2873097764304</v>
      </c>
      <c r="N2728" s="56">
        <v>3075.4807757717617</v>
      </c>
      <c r="O2728" s="56">
        <v>1627.2688164422266</v>
      </c>
      <c r="P2728" s="56">
        <v>2286.3828163284752</v>
      </c>
      <c r="Q2728" s="58">
        <v>0.99674457311630249</v>
      </c>
      <c r="R2728" s="80">
        <v>1981.3818731470126</v>
      </c>
      <c r="S2728" s="56">
        <v>1644.174684669943</v>
      </c>
      <c r="T2728" s="56">
        <v>2216.4113649868082</v>
      </c>
      <c r="U2728" s="56">
        <v>1947.6611542993055</v>
      </c>
      <c r="V2728" s="56">
        <v>2190.9967896352368</v>
      </c>
      <c r="W2728" s="80">
        <v>3051.8159175658002</v>
      </c>
      <c r="X2728" s="56">
        <v>3076.9013667737245</v>
      </c>
      <c r="Y2728" s="80">
        <v>2201.0352730548448</v>
      </c>
      <c r="Z2728" s="58">
        <v>1.0428478681387992</v>
      </c>
    </row>
    <row r="2729" spans="2:26" x14ac:dyDescent="0.2">
      <c r="B2729" s="36" t="s">
        <v>5557</v>
      </c>
      <c r="C2729" s="46" t="s">
        <v>5556</v>
      </c>
      <c r="D2729" s="46" t="s">
        <v>12374</v>
      </c>
      <c r="E2729" s="46" t="s">
        <v>12531</v>
      </c>
      <c r="F2729" s="80">
        <v>7227.1051451879193</v>
      </c>
      <c r="G2729" s="56">
        <v>5375.3876138432925</v>
      </c>
      <c r="H2729" s="56">
        <v>4135.5042786789218</v>
      </c>
      <c r="I2729" s="56">
        <v>8850.7833020169273</v>
      </c>
      <c r="J2729" s="56">
        <v>9754.6421236926017</v>
      </c>
      <c r="K2729" s="58">
        <v>1.0895237915596683</v>
      </c>
      <c r="L2729" s="80">
        <v>5885.4918683723545</v>
      </c>
      <c r="M2729" s="56">
        <v>4543.8165334163459</v>
      </c>
      <c r="N2729" s="56">
        <v>9630.6196996770232</v>
      </c>
      <c r="O2729" s="56">
        <v>10598.758900687131</v>
      </c>
      <c r="P2729" s="56">
        <v>6482.6174231298446</v>
      </c>
      <c r="Q2729" s="58">
        <v>0.99674457311630249</v>
      </c>
      <c r="R2729" s="80">
        <v>5339.646723106408</v>
      </c>
      <c r="S2729" s="56">
        <v>4463.5010052957668</v>
      </c>
      <c r="T2729" s="56">
        <v>6264.4009058171023</v>
      </c>
      <c r="U2729" s="56">
        <v>5252.0321513253439</v>
      </c>
      <c r="V2729" s="56">
        <v>6168.6654571683775</v>
      </c>
      <c r="W2729" s="80">
        <v>8592.2679217886543</v>
      </c>
      <c r="X2729" s="56">
        <v>8678.165359817096</v>
      </c>
      <c r="Y2729" s="80">
        <v>6207.8519216195609</v>
      </c>
      <c r="Z2729" s="58">
        <v>0.85896798191084633</v>
      </c>
    </row>
    <row r="2730" spans="2:26" x14ac:dyDescent="0.2">
      <c r="B2730" s="36" t="s">
        <v>5555</v>
      </c>
      <c r="C2730" s="46" t="s">
        <v>5554</v>
      </c>
      <c r="D2730" s="46" t="s">
        <v>12374</v>
      </c>
      <c r="E2730" s="46" t="s">
        <v>12531</v>
      </c>
      <c r="F2730" s="80">
        <v>11885.123426819451</v>
      </c>
      <c r="G2730" s="56">
        <v>9866.048611088605</v>
      </c>
      <c r="H2730" s="56">
        <v>7999.8517614090233</v>
      </c>
      <c r="I2730" s="56">
        <v>17448.14316946964</v>
      </c>
      <c r="J2730" s="56">
        <v>17509.319161306888</v>
      </c>
      <c r="K2730" s="58">
        <v>1.0895237915596683</v>
      </c>
      <c r="L2730" s="80">
        <v>10802.299860941926</v>
      </c>
      <c r="M2730" s="56">
        <v>8789.704047889918</v>
      </c>
      <c r="N2730" s="56">
        <v>18985.487001177291</v>
      </c>
      <c r="O2730" s="56">
        <v>19024.485978335742</v>
      </c>
      <c r="P2730" s="56">
        <v>12079.185136305861</v>
      </c>
      <c r="Q2730" s="58">
        <v>0.99674457311630249</v>
      </c>
      <c r="R2730" s="80">
        <v>9508.306856558971</v>
      </c>
      <c r="S2730" s="56">
        <v>7735.8377760569438</v>
      </c>
      <c r="T2730" s="56">
        <v>11614.469213595396</v>
      </c>
      <c r="U2730" s="56">
        <v>9331.0599485087678</v>
      </c>
      <c r="V2730" s="56">
        <v>11398.536817942324</v>
      </c>
      <c r="W2730" s="80">
        <v>15876.899620536422</v>
      </c>
      <c r="X2730" s="56">
        <v>16018.159728492006</v>
      </c>
      <c r="Y2730" s="80">
        <v>11458.454584394318</v>
      </c>
      <c r="Z2730" s="58">
        <v>0.96410059642608914</v>
      </c>
    </row>
    <row r="2731" spans="2:26" x14ac:dyDescent="0.2">
      <c r="B2731" s="36" t="s">
        <v>5290</v>
      </c>
      <c r="C2731" s="46" t="s">
        <v>5289</v>
      </c>
      <c r="D2731" s="46" t="s">
        <v>12374</v>
      </c>
      <c r="E2731" s="46" t="s">
        <v>12532</v>
      </c>
      <c r="F2731" s="80">
        <v>12591.368550101997</v>
      </c>
      <c r="G2731" s="56">
        <v>10439.112186782197</v>
      </c>
      <c r="H2731" s="56">
        <v>9094.8697561565132</v>
      </c>
      <c r="I2731" s="56">
        <v>17804.321707375286</v>
      </c>
      <c r="J2731" s="56">
        <v>16069.407571697338</v>
      </c>
      <c r="K2731" s="58">
        <v>1.0931559692922763</v>
      </c>
      <c r="L2731" s="80">
        <v>11467.848714131422</v>
      </c>
      <c r="M2731" s="56">
        <v>10026.150270528522</v>
      </c>
      <c r="N2731" s="56">
        <v>19437.632688316633</v>
      </c>
      <c r="O2731" s="56">
        <v>17518.178638531877</v>
      </c>
      <c r="P2731" s="56">
        <v>12663.150847596255</v>
      </c>
      <c r="Q2731" s="58">
        <v>0.99674457311630249</v>
      </c>
      <c r="R2731" s="80">
        <v>10826.408372102342</v>
      </c>
      <c r="S2731" s="56">
        <v>12670.524477503983</v>
      </c>
      <c r="T2731" s="56">
        <v>12632.038251704284</v>
      </c>
      <c r="U2731" s="56">
        <v>11010.819982642506</v>
      </c>
      <c r="V2731" s="56">
        <v>12478.726469157165</v>
      </c>
      <c r="W2731" s="80">
        <v>17381.484194627064</v>
      </c>
      <c r="X2731" s="56">
        <v>17531.138347707405</v>
      </c>
      <c r="Y2731" s="80">
        <v>12540.750996047802</v>
      </c>
      <c r="Z2731" s="58">
        <v>0.99597997994794729</v>
      </c>
    </row>
    <row r="2732" spans="2:26" x14ac:dyDescent="0.2">
      <c r="B2732" s="36" t="s">
        <v>5288</v>
      </c>
      <c r="C2732" s="46" t="s">
        <v>5287</v>
      </c>
      <c r="D2732" s="46" t="s">
        <v>12374</v>
      </c>
      <c r="E2732" s="46" t="s">
        <v>12532</v>
      </c>
      <c r="F2732" s="80">
        <v>3.0217608632684025</v>
      </c>
      <c r="G2732" s="56">
        <v>0.36114981943236907</v>
      </c>
      <c r="H2732" s="56">
        <v>0.89970987126911672</v>
      </c>
      <c r="I2732" s="56">
        <v>4.6815144826294848</v>
      </c>
      <c r="K2732" s="58">
        <v>1.0931559692922763</v>
      </c>
      <c r="L2732" s="80">
        <v>0.39673982023397714</v>
      </c>
      <c r="M2732" s="56">
        <v>0.99183678393148844</v>
      </c>
      <c r="N2732" s="56">
        <v>5.1109815040407662</v>
      </c>
      <c r="P2732" s="56">
        <v>1.0307236748812048</v>
      </c>
      <c r="Q2732" s="58">
        <v>0.99674457311630249</v>
      </c>
      <c r="R2732" s="80">
        <v>2.1453634576741458</v>
      </c>
      <c r="S2732" s="56">
        <v>2.7043489093622117</v>
      </c>
      <c r="T2732" s="56">
        <v>1.1954937545481694</v>
      </c>
      <c r="U2732" s="56">
        <v>2.2012620028429524</v>
      </c>
      <c r="V2732" s="56">
        <v>1.2906050211295668</v>
      </c>
      <c r="W2732" s="80">
        <v>1.7976698849610278</v>
      </c>
      <c r="X2732" s="56">
        <v>1.8335848898315734</v>
      </c>
      <c r="Y2732" s="80">
        <v>1.3116393857276565</v>
      </c>
      <c r="Z2732" s="58">
        <v>0.43406458852238844</v>
      </c>
    </row>
    <row r="2733" spans="2:26" x14ac:dyDescent="0.2">
      <c r="B2733" s="36" t="s">
        <v>4409</v>
      </c>
      <c r="C2733" s="46" t="s">
        <v>4408</v>
      </c>
      <c r="D2733" s="46" t="s">
        <v>12376</v>
      </c>
      <c r="E2733" s="46" t="s">
        <v>12533</v>
      </c>
      <c r="F2733" s="80">
        <v>7794.8032232651331</v>
      </c>
      <c r="G2733" s="56">
        <v>7533.8853659240649</v>
      </c>
      <c r="H2733" s="56">
        <v>5906.1604604961522</v>
      </c>
      <c r="I2733" s="56">
        <v>10762.305259528244</v>
      </c>
      <c r="J2733" s="56">
        <v>8821.6567386279312</v>
      </c>
      <c r="K2733" s="58">
        <v>1.0909165324540353</v>
      </c>
      <c r="L2733" s="80">
        <v>8259.367504411628</v>
      </c>
      <c r="M2733" s="56">
        <v>6497.5908410796228</v>
      </c>
      <c r="N2733" s="56">
        <v>11725.534178245158</v>
      </c>
      <c r="O2733" s="56">
        <v>9597.290315000957</v>
      </c>
      <c r="P2733" s="56">
        <v>8653.7634717379406</v>
      </c>
      <c r="Q2733" s="58">
        <v>0.99645650386810303</v>
      </c>
      <c r="R2733" s="80">
        <v>7454.1403077241257</v>
      </c>
      <c r="S2733" s="56">
        <v>6643.3079602826701</v>
      </c>
      <c r="T2733" s="56">
        <v>8428.7076147445478</v>
      </c>
      <c r="U2733" s="56">
        <v>7373.0570729799801</v>
      </c>
      <c r="V2733" s="56">
        <v>8328.8791897919855</v>
      </c>
      <c r="W2733" s="80">
        <v>11601.206449563726</v>
      </c>
      <c r="X2733" s="56">
        <v>11623.107201331177</v>
      </c>
      <c r="Y2733" s="80">
        <v>8314.4910684779406</v>
      </c>
      <c r="Z2733" s="58">
        <v>1.0666710666488277</v>
      </c>
    </row>
    <row r="2734" spans="2:26" x14ac:dyDescent="0.2">
      <c r="B2734" s="36" t="s">
        <v>4407</v>
      </c>
      <c r="C2734" s="46" t="s">
        <v>4406</v>
      </c>
      <c r="D2734" s="46" t="s">
        <v>12376</v>
      </c>
      <c r="E2734" s="46" t="s">
        <v>12533</v>
      </c>
      <c r="F2734" s="80">
        <v>16128.021912621778</v>
      </c>
      <c r="G2734" s="56">
        <v>14976.840285436723</v>
      </c>
      <c r="H2734" s="56">
        <v>13742.144758897917</v>
      </c>
      <c r="I2734" s="56">
        <v>14129.063935012426</v>
      </c>
      <c r="J2734" s="56">
        <v>18373.883484554048</v>
      </c>
      <c r="K2734" s="58">
        <v>1.0909165324540353</v>
      </c>
      <c r="L2734" s="80">
        <v>16419.048334846386</v>
      </c>
      <c r="M2734" s="56">
        <v>15118.253985721292</v>
      </c>
      <c r="N2734" s="56">
        <v>15393.618567910909</v>
      </c>
      <c r="O2734" s="56">
        <v>19989.385127979192</v>
      </c>
      <c r="P2734" s="56">
        <v>16351.34241812248</v>
      </c>
      <c r="Q2734" s="58">
        <v>0.99645650386810303</v>
      </c>
      <c r="R2734" s="80">
        <v>15160.737023083269</v>
      </c>
      <c r="S2734" s="56">
        <v>10963.812290206699</v>
      </c>
      <c r="T2734" s="56">
        <v>15767.221776117956</v>
      </c>
      <c r="U2734" s="56">
        <v>14741.044549795612</v>
      </c>
      <c r="V2734" s="56">
        <v>15670.180518454494</v>
      </c>
      <c r="W2734" s="80">
        <v>21826.826293666338</v>
      </c>
      <c r="X2734" s="56">
        <v>21872.140561941142</v>
      </c>
      <c r="Y2734" s="80">
        <v>15646.050079442273</v>
      </c>
      <c r="Z2734" s="58">
        <v>0.97011587435888125</v>
      </c>
    </row>
    <row r="2735" spans="2:26" x14ac:dyDescent="0.2">
      <c r="B2735" s="36" t="s">
        <v>4405</v>
      </c>
      <c r="C2735" s="46" t="s">
        <v>4404</v>
      </c>
      <c r="D2735" s="46" t="s">
        <v>12376</v>
      </c>
      <c r="E2735" s="46" t="s">
        <v>12533</v>
      </c>
      <c r="F2735" s="80">
        <v>9390.2984409649744</v>
      </c>
      <c r="G2735" s="56">
        <v>7218.0868360359145</v>
      </c>
      <c r="H2735" s="56">
        <v>5130.8273851781942</v>
      </c>
      <c r="I2735" s="56">
        <v>10138.537304449623</v>
      </c>
      <c r="J2735" s="56">
        <v>15820.765183428965</v>
      </c>
      <c r="K2735" s="58">
        <v>1.0909165324540353</v>
      </c>
      <c r="L2735" s="80">
        <v>7913.1588764576472</v>
      </c>
      <c r="M2735" s="56">
        <v>5644.6175562073631</v>
      </c>
      <c r="N2735" s="56">
        <v>11045.938840611232</v>
      </c>
      <c r="O2735" s="56">
        <v>17211.786965816911</v>
      </c>
      <c r="P2735" s="56">
        <v>8562.009205138711</v>
      </c>
      <c r="Q2735" s="58">
        <v>0.99645650386810303</v>
      </c>
      <c r="R2735" s="80">
        <v>7413.7890530482628</v>
      </c>
      <c r="S2735" s="56">
        <v>8325.5205718845937</v>
      </c>
      <c r="T2735" s="56">
        <v>8514.6046128337603</v>
      </c>
      <c r="U2735" s="56">
        <v>7504.9622049318968</v>
      </c>
      <c r="V2735" s="56">
        <v>8419.1269832976832</v>
      </c>
      <c r="W2735" s="80">
        <v>11726.91163272455</v>
      </c>
      <c r="X2735" s="56">
        <v>11753.295184597166</v>
      </c>
      <c r="Y2735" s="80">
        <v>8407.6199371477778</v>
      </c>
      <c r="Z2735" s="58">
        <v>0.89535172816975839</v>
      </c>
    </row>
    <row r="2736" spans="2:26" x14ac:dyDescent="0.2">
      <c r="B2736" s="36" t="s">
        <v>4403</v>
      </c>
      <c r="C2736" s="46" t="s">
        <v>4402</v>
      </c>
      <c r="D2736" s="46" t="s">
        <v>12376</v>
      </c>
      <c r="E2736" s="46" t="s">
        <v>12533</v>
      </c>
      <c r="F2736" s="80">
        <v>6831.1575524299215</v>
      </c>
      <c r="G2736" s="56">
        <v>5733.9200992450351</v>
      </c>
      <c r="H2736" s="56">
        <v>5082.4625875311413</v>
      </c>
      <c r="I2736" s="56">
        <v>8314.0624538011543</v>
      </c>
      <c r="J2736" s="56">
        <v>9629.6837386883235</v>
      </c>
      <c r="K2736" s="58">
        <v>1.0909165324540353</v>
      </c>
      <c r="L2736" s="80">
        <v>6286.0729942614944</v>
      </c>
      <c r="M2736" s="56">
        <v>5591.4096103135671</v>
      </c>
      <c r="N2736" s="56">
        <v>9058.1730504068109</v>
      </c>
      <c r="O2736" s="56">
        <v>10476.362118824627</v>
      </c>
      <c r="P2736" s="56">
        <v>6776.0288130173949</v>
      </c>
      <c r="Q2736" s="58">
        <v>0.99645650386810303</v>
      </c>
      <c r="R2736" s="80">
        <v>6122.3901269082489</v>
      </c>
      <c r="S2736" s="56">
        <v>5566.0715342211724</v>
      </c>
      <c r="T2736" s="56">
        <v>6636.2326493775572</v>
      </c>
      <c r="U2736" s="56">
        <v>6066.7582676395414</v>
      </c>
      <c r="V2736" s="56">
        <v>6582.379855928777</v>
      </c>
      <c r="W2736" s="80">
        <v>9168.5262684169702</v>
      </c>
      <c r="X2736" s="56">
        <v>9187.7195028777933</v>
      </c>
      <c r="Y2736" s="80">
        <v>6572.3571522775801</v>
      </c>
      <c r="Z2736" s="58">
        <v>0.96211470776862951</v>
      </c>
    </row>
    <row r="2737" spans="2:26" x14ac:dyDescent="0.2">
      <c r="B2737" s="36" t="s">
        <v>4725</v>
      </c>
      <c r="C2737" s="46" t="s">
        <v>4724</v>
      </c>
      <c r="D2737" s="46" t="s">
        <v>12376</v>
      </c>
      <c r="E2737" s="46" t="s">
        <v>12523</v>
      </c>
      <c r="F2737" s="80">
        <v>13137.861145380108</v>
      </c>
      <c r="G2737" s="56">
        <v>12755.460523776288</v>
      </c>
      <c r="H2737" s="56">
        <v>10831.435931558548</v>
      </c>
      <c r="I2737" s="56">
        <v>13615.599986805166</v>
      </c>
      <c r="J2737" s="56">
        <v>16212.985923861925</v>
      </c>
      <c r="K2737" s="58">
        <v>1.0814420702851635</v>
      </c>
      <c r="L2737" s="80">
        <v>13862.31179953426</v>
      </c>
      <c r="M2737" s="56">
        <v>11812.583472605485</v>
      </c>
      <c r="N2737" s="56">
        <v>14705.366461316213</v>
      </c>
      <c r="O2737" s="56">
        <v>17485.305321653344</v>
      </c>
      <c r="P2737" s="56">
        <v>13992.220228700075</v>
      </c>
      <c r="Q2737" s="58">
        <v>0.99645650386810303</v>
      </c>
      <c r="R2737" s="80">
        <v>12144.733251206435</v>
      </c>
      <c r="S2737" s="56">
        <v>10997.279475377385</v>
      </c>
      <c r="T2737" s="56">
        <v>13653.904028372246</v>
      </c>
      <c r="U2737" s="56">
        <v>12029.98787362353</v>
      </c>
      <c r="V2737" s="56">
        <v>13500.337118140185</v>
      </c>
      <c r="W2737" s="80">
        <v>18804.474705097033</v>
      </c>
      <c r="X2737" s="56">
        <v>18841.3876363743</v>
      </c>
      <c r="Y2737" s="80">
        <v>13478.026702052888</v>
      </c>
      <c r="Z2737" s="58">
        <v>1.0258920042546193</v>
      </c>
    </row>
    <row r="2738" spans="2:26" x14ac:dyDescent="0.2">
      <c r="B2738" s="36" t="s">
        <v>4723</v>
      </c>
      <c r="C2738" s="46" t="s">
        <v>4722</v>
      </c>
      <c r="D2738" s="46" t="s">
        <v>12376</v>
      </c>
      <c r="E2738" s="46" t="s">
        <v>12523</v>
      </c>
      <c r="F2738" s="80">
        <v>10537.863628285606</v>
      </c>
      <c r="G2738" s="56">
        <v>8746.6792227915248</v>
      </c>
      <c r="H2738" s="56">
        <v>8204.6791234391458</v>
      </c>
      <c r="I2738" s="56">
        <v>8216.7637211448236</v>
      </c>
      <c r="J2738" s="56">
        <v>13375.515540067894</v>
      </c>
      <c r="K2738" s="58">
        <v>1.0814420702851635</v>
      </c>
      <c r="L2738" s="80">
        <v>9505.6696989367465</v>
      </c>
      <c r="M2738" s="56">
        <v>8947.8862843278439</v>
      </c>
      <c r="N2738" s="56">
        <v>8874.417709287829</v>
      </c>
      <c r="O2738" s="56">
        <v>14425.163517128205</v>
      </c>
      <c r="P2738" s="56">
        <v>9592.1554296304112</v>
      </c>
      <c r="Q2738" s="58">
        <v>0.99645650386810303</v>
      </c>
      <c r="R2738" s="80">
        <v>8302.197204709104</v>
      </c>
      <c r="S2738" s="56">
        <v>6667.1731847540068</v>
      </c>
      <c r="T2738" s="56">
        <v>9273.0432831933358</v>
      </c>
      <c r="U2738" s="56">
        <v>8138.694802713595</v>
      </c>
      <c r="V2738" s="56">
        <v>9165.7727256806775</v>
      </c>
      <c r="W2738" s="80">
        <v>12766.906475330647</v>
      </c>
      <c r="X2738" s="56">
        <v>12796.514295935212</v>
      </c>
      <c r="Y2738" s="80">
        <v>9153.8778726069213</v>
      </c>
      <c r="Z2738" s="58">
        <v>0.86866543309938016</v>
      </c>
    </row>
    <row r="2739" spans="2:26" x14ac:dyDescent="0.2">
      <c r="B2739" s="36" t="s">
        <v>4721</v>
      </c>
      <c r="C2739" s="46" t="s">
        <v>4720</v>
      </c>
      <c r="D2739" s="46" t="s">
        <v>12376</v>
      </c>
      <c r="E2739" s="46" t="s">
        <v>12523</v>
      </c>
      <c r="F2739" s="80">
        <v>7391.5346312088586</v>
      </c>
      <c r="G2739" s="56">
        <v>7163.2171030313539</v>
      </c>
      <c r="H2739" s="56">
        <v>6832.2537442654357</v>
      </c>
      <c r="I2739" s="56">
        <v>7005.8958218371408</v>
      </c>
      <c r="J2739" s="56">
        <v>7782.7743882114792</v>
      </c>
      <c r="K2739" s="58">
        <v>1.0814420702851635</v>
      </c>
      <c r="L2739" s="80">
        <v>7784.803126855626</v>
      </c>
      <c r="M2739" s="56">
        <v>7451.1420434117699</v>
      </c>
      <c r="N2739" s="56">
        <v>7566.6342687622855</v>
      </c>
      <c r="O2739" s="56">
        <v>8393.5301656640386</v>
      </c>
      <c r="P2739" s="56">
        <v>7760.5418280276008</v>
      </c>
      <c r="Q2739" s="58">
        <v>0.99645650386810303</v>
      </c>
      <c r="R2739" s="80">
        <v>6937.5759062492061</v>
      </c>
      <c r="S2739" s="56">
        <v>4736.5782954407414</v>
      </c>
      <c r="T2739" s="56">
        <v>7436.6134576939567</v>
      </c>
      <c r="U2739" s="56">
        <v>6717.4761451683598</v>
      </c>
      <c r="V2739" s="56">
        <v>7368.6076713150205</v>
      </c>
      <c r="W2739" s="80">
        <v>10263.654555769772</v>
      </c>
      <c r="X2739" s="56">
        <v>10284.422259649127</v>
      </c>
      <c r="Y2739" s="80">
        <v>7356.8741594773455</v>
      </c>
      <c r="Z2739" s="58">
        <v>0.99531078815687768</v>
      </c>
    </row>
    <row r="2740" spans="2:26" x14ac:dyDescent="0.2">
      <c r="B2740" s="36" t="s">
        <v>4719</v>
      </c>
      <c r="C2740" s="46" t="s">
        <v>4718</v>
      </c>
      <c r="D2740" s="46" t="s">
        <v>12376</v>
      </c>
      <c r="E2740" s="46" t="s">
        <v>12523</v>
      </c>
      <c r="F2740" s="80">
        <v>14401.796513193569</v>
      </c>
      <c r="G2740" s="56">
        <v>13690.31506041743</v>
      </c>
      <c r="H2740" s="56">
        <v>12394.263617583811</v>
      </c>
      <c r="I2740" s="56">
        <v>11242.557661232329</v>
      </c>
      <c r="J2740" s="56">
        <v>16332.801144798126</v>
      </c>
      <c r="K2740" s="58">
        <v>1.0814420702851635</v>
      </c>
      <c r="L2740" s="80">
        <v>14878.288059268081</v>
      </c>
      <c r="M2740" s="56">
        <v>13516.977295467339</v>
      </c>
      <c r="N2740" s="56">
        <v>12142.390385375331</v>
      </c>
      <c r="O2740" s="56">
        <v>17614.523081422536</v>
      </c>
      <c r="P2740" s="56">
        <v>14549.866003766321</v>
      </c>
      <c r="Q2740" s="58">
        <v>0.99645650386810303</v>
      </c>
      <c r="R2740" s="80">
        <v>12995.782150708892</v>
      </c>
      <c r="S2740" s="56">
        <v>9936.573698296248</v>
      </c>
      <c r="T2740" s="56">
        <v>14048.167431725657</v>
      </c>
      <c r="U2740" s="56">
        <v>12689.861305467628</v>
      </c>
      <c r="V2740" s="56">
        <v>13919.718143042397</v>
      </c>
      <c r="W2740" s="80">
        <v>19388.626034471963</v>
      </c>
      <c r="X2740" s="56">
        <v>19429.090195196302</v>
      </c>
      <c r="Y2740" s="80">
        <v>13898.43473852764</v>
      </c>
      <c r="Z2740" s="58">
        <v>0.96504868165545898</v>
      </c>
    </row>
    <row r="2741" spans="2:26" x14ac:dyDescent="0.2">
      <c r="B2741" s="36" t="s">
        <v>4401</v>
      </c>
      <c r="C2741" s="46" t="s">
        <v>1599</v>
      </c>
      <c r="D2741" s="46" t="s">
        <v>12376</v>
      </c>
      <c r="E2741" s="46" t="s">
        <v>12533</v>
      </c>
      <c r="F2741" s="80">
        <v>9589.8323032964799</v>
      </c>
      <c r="G2741" s="56">
        <v>9656.2186490886834</v>
      </c>
      <c r="H2741" s="56">
        <v>8439.7215662994549</v>
      </c>
      <c r="I2741" s="56">
        <v>16195.736028723553</v>
      </c>
      <c r="J2741" s="56">
        <v>11359.648724409104</v>
      </c>
      <c r="K2741" s="58">
        <v>1.0909165324540353</v>
      </c>
      <c r="L2741" s="80">
        <v>10586.072743621366</v>
      </c>
      <c r="M2741" s="56">
        <v>9284.8573819213179</v>
      </c>
      <c r="N2741" s="56">
        <v>17645.258312897804</v>
      </c>
      <c r="O2741" s="56">
        <v>12358.432198705239</v>
      </c>
      <c r="P2741" s="56">
        <v>11494.643231463888</v>
      </c>
      <c r="Q2741" s="58">
        <v>0.99645650386810303</v>
      </c>
      <c r="R2741" s="80">
        <v>9335.7985371736831</v>
      </c>
      <c r="S2741" s="56">
        <v>8993.8384707774985</v>
      </c>
      <c r="T2741" s="56">
        <v>11212.67028450661</v>
      </c>
      <c r="U2741" s="56">
        <v>9301.6025305340645</v>
      </c>
      <c r="V2741" s="56">
        <v>11031.948657122404</v>
      </c>
      <c r="W2741" s="80">
        <v>15366.282905042441</v>
      </c>
      <c r="X2741" s="56">
        <v>15393.227079353232</v>
      </c>
      <c r="Y2741" s="80">
        <v>11011.414318855897</v>
      </c>
      <c r="Z2741" s="58">
        <v>1.1482384645110792</v>
      </c>
    </row>
    <row r="2742" spans="2:26" x14ac:dyDescent="0.2">
      <c r="B2742" s="36" t="s">
        <v>4717</v>
      </c>
      <c r="C2742" s="46" t="s">
        <v>4716</v>
      </c>
      <c r="D2742" s="46" t="s">
        <v>12376</v>
      </c>
      <c r="E2742" s="46" t="s">
        <v>12523</v>
      </c>
      <c r="F2742" s="80">
        <v>9958.3429889708059</v>
      </c>
      <c r="G2742" s="56">
        <v>10126.38844858031</v>
      </c>
      <c r="H2742" s="56">
        <v>10632.550650970288</v>
      </c>
      <c r="I2742" s="56">
        <v>7648.0898683748846</v>
      </c>
      <c r="J2742" s="56">
        <v>8633.9265521722227</v>
      </c>
      <c r="K2742" s="58">
        <v>1.0814420702851635</v>
      </c>
      <c r="L2742" s="80">
        <v>11005.10278055126</v>
      </c>
      <c r="M2742" s="56">
        <v>11595.682500909174</v>
      </c>
      <c r="N2742" s="56">
        <v>8260.2282934666637</v>
      </c>
      <c r="O2742" s="56">
        <v>9311.4767753712367</v>
      </c>
      <c r="P2742" s="56">
        <v>10615.55186188621</v>
      </c>
      <c r="Q2742" s="58">
        <v>0.99645650386810303</v>
      </c>
      <c r="R2742" s="80">
        <v>10211.69629170667</v>
      </c>
      <c r="S2742" s="56">
        <v>6033.3505934751283</v>
      </c>
      <c r="T2742" s="56">
        <v>10127.878347766815</v>
      </c>
      <c r="U2742" s="56">
        <v>9793.861721883517</v>
      </c>
      <c r="V2742" s="56">
        <v>10096.291802455937</v>
      </c>
      <c r="W2742" s="80">
        <v>14063.01651233994</v>
      </c>
      <c r="X2742" s="56">
        <v>14090.996076617539</v>
      </c>
      <c r="Y2742" s="80">
        <v>10079.874425624857</v>
      </c>
      <c r="Z2742" s="58">
        <v>1.0122039818058739</v>
      </c>
    </row>
    <row r="2743" spans="2:26" x14ac:dyDescent="0.2">
      <c r="B2743" s="36" t="s">
        <v>4715</v>
      </c>
      <c r="C2743" s="46" t="s">
        <v>4714</v>
      </c>
      <c r="D2743" s="46" t="s">
        <v>12376</v>
      </c>
      <c r="E2743" s="46" t="s">
        <v>12523</v>
      </c>
      <c r="F2743" s="80">
        <v>7064.8508632107296</v>
      </c>
      <c r="G2743" s="56">
        <v>5492.1170835416042</v>
      </c>
      <c r="H2743" s="56">
        <v>4472.101440888373</v>
      </c>
      <c r="I2743" s="56">
        <v>4892.7404704963219</v>
      </c>
      <c r="J2743" s="56">
        <v>7916.4727991240889</v>
      </c>
      <c r="K2743" s="58">
        <v>1.0814420702851635</v>
      </c>
      <c r="L2743" s="80">
        <v>5968.6939024811436</v>
      </c>
      <c r="M2743" s="56">
        <v>4877.1992838489541</v>
      </c>
      <c r="N2743" s="56">
        <v>5284.3460213642584</v>
      </c>
      <c r="O2743" s="56">
        <v>8537.720603304906</v>
      </c>
      <c r="P2743" s="56">
        <v>5917.0819214698295</v>
      </c>
      <c r="Q2743" s="58">
        <v>0.99645650386810303</v>
      </c>
      <c r="R2743" s="80">
        <v>5913.3445209355541</v>
      </c>
      <c r="S2743" s="56">
        <v>4224.2714688370979</v>
      </c>
      <c r="T2743" s="56">
        <v>5731.3836321802582</v>
      </c>
      <c r="U2743" s="56">
        <v>5744.4372157257085</v>
      </c>
      <c r="V2743" s="56">
        <v>5732.6180545897332</v>
      </c>
      <c r="W2743" s="80">
        <v>7984.902173788505</v>
      </c>
      <c r="X2743" s="56">
        <v>8004.7520071450972</v>
      </c>
      <c r="Y2743" s="80">
        <v>5726.1313963589946</v>
      </c>
      <c r="Z2743" s="58">
        <v>0.81050987589519574</v>
      </c>
    </row>
    <row r="2744" spans="2:26" x14ac:dyDescent="0.2">
      <c r="B2744" s="36" t="s">
        <v>4400</v>
      </c>
      <c r="C2744" s="46" t="s">
        <v>4399</v>
      </c>
      <c r="D2744" s="46" t="s">
        <v>12376</v>
      </c>
      <c r="E2744" s="46" t="s">
        <v>12533</v>
      </c>
      <c r="F2744" s="80">
        <v>10016.293275163258</v>
      </c>
      <c r="G2744" s="56">
        <v>9361.9692873106342</v>
      </c>
      <c r="H2744" s="56">
        <v>7932.9499637946265</v>
      </c>
      <c r="I2744" s="56">
        <v>12636.311429682688</v>
      </c>
      <c r="J2744" s="56">
        <v>12631.672096298384</v>
      </c>
      <c r="K2744" s="58">
        <v>1.0909165324540353</v>
      </c>
      <c r="L2744" s="80">
        <v>10263.48837993356</v>
      </c>
      <c r="M2744" s="56">
        <v>8727.3387460869635</v>
      </c>
      <c r="N2744" s="56">
        <v>13767.264353008053</v>
      </c>
      <c r="O2744" s="56">
        <v>13742.296698219487</v>
      </c>
      <c r="P2744" s="56">
        <v>10765.775032322608</v>
      </c>
      <c r="Q2744" s="58">
        <v>0.99645650386810303</v>
      </c>
      <c r="R2744" s="80">
        <v>9133.6954547463429</v>
      </c>
      <c r="S2744" s="56">
        <v>7285.0332984420938</v>
      </c>
      <c r="T2744" s="56">
        <v>10387.83066984751</v>
      </c>
      <c r="U2744" s="56">
        <v>8948.8292391159193</v>
      </c>
      <c r="V2744" s="56">
        <v>10251.750366138011</v>
      </c>
      <c r="W2744" s="80">
        <v>14279.553077528541</v>
      </c>
      <c r="X2744" s="56">
        <v>14307.695462443993</v>
      </c>
      <c r="Y2744" s="80">
        <v>10234.888491725216</v>
      </c>
      <c r="Z2744" s="58">
        <v>1.0218239632723209</v>
      </c>
    </row>
    <row r="2745" spans="2:26" x14ac:dyDescent="0.2">
      <c r="B2745" s="36" t="s">
        <v>4713</v>
      </c>
      <c r="C2745" s="46" t="s">
        <v>4712</v>
      </c>
      <c r="D2745" s="46" t="s">
        <v>12376</v>
      </c>
      <c r="E2745" s="46" t="s">
        <v>12523</v>
      </c>
      <c r="F2745" s="80">
        <v>5866.8862424673825</v>
      </c>
      <c r="G2745" s="56">
        <v>5303.7823104813897</v>
      </c>
      <c r="H2745" s="56">
        <v>4942.1070296953803</v>
      </c>
      <c r="I2745" s="56">
        <v>3965.1840290775631</v>
      </c>
      <c r="J2745" s="56">
        <v>6965.4742121696254</v>
      </c>
      <c r="K2745" s="58">
        <v>1.0814420702851635</v>
      </c>
      <c r="L2745" s="80">
        <v>5764.0164357610092</v>
      </c>
      <c r="M2745" s="56">
        <v>5389.7795442553861</v>
      </c>
      <c r="N2745" s="56">
        <v>4282.5497437242157</v>
      </c>
      <c r="O2745" s="56">
        <v>7512.0920897510759</v>
      </c>
      <c r="P2745" s="56">
        <v>5620.1995429257186</v>
      </c>
      <c r="Q2745" s="58">
        <v>0.99645650386810303</v>
      </c>
      <c r="R2745" s="80">
        <v>5304.3798497796442</v>
      </c>
      <c r="S2745" s="56">
        <v>3589.4717921060601</v>
      </c>
      <c r="T2745" s="56">
        <v>5401.5332390406602</v>
      </c>
      <c r="U2745" s="56">
        <v>5132.8890440122859</v>
      </c>
      <c r="V2745" s="56">
        <v>5376.1286891433956</v>
      </c>
      <c r="W2745" s="80">
        <v>7488.3519620042198</v>
      </c>
      <c r="X2745" s="56">
        <v>7504.8359213247895</v>
      </c>
      <c r="Y2745" s="80">
        <v>5368.5206681308873</v>
      </c>
      <c r="Z2745" s="58">
        <v>0.91505450187033077</v>
      </c>
    </row>
    <row r="2746" spans="2:26" x14ac:dyDescent="0.2">
      <c r="B2746" s="36" t="s">
        <v>4711</v>
      </c>
      <c r="C2746" s="46" t="s">
        <v>4710</v>
      </c>
      <c r="D2746" s="46" t="s">
        <v>12376</v>
      </c>
      <c r="E2746" s="46" t="s">
        <v>12523</v>
      </c>
      <c r="F2746" s="80">
        <v>14136.853496154872</v>
      </c>
      <c r="G2746" s="56">
        <v>11292.349542884996</v>
      </c>
      <c r="H2746" s="56">
        <v>9442.0371098265932</v>
      </c>
      <c r="I2746" s="56">
        <v>16177.004466214299</v>
      </c>
      <c r="J2746" s="56">
        <v>17495.250066025572</v>
      </c>
      <c r="K2746" s="58">
        <v>1.0814420702851635</v>
      </c>
      <c r="L2746" s="80">
        <v>12272.239800437757</v>
      </c>
      <c r="M2746" s="56">
        <v>10297.328278173769</v>
      </c>
      <c r="N2746" s="56">
        <v>17471.780836141454</v>
      </c>
      <c r="O2746" s="56">
        <v>18868.195563711772</v>
      </c>
      <c r="P2746" s="56">
        <v>13096.320143920821</v>
      </c>
      <c r="Q2746" s="58">
        <v>0.99645650386810303</v>
      </c>
      <c r="R2746" s="80">
        <v>11644.021072719257</v>
      </c>
      <c r="S2746" s="56">
        <v>11558.391080327305</v>
      </c>
      <c r="T2746" s="56">
        <v>12906.190832809472</v>
      </c>
      <c r="U2746" s="56">
        <v>11635.458073480062</v>
      </c>
      <c r="V2746" s="56">
        <v>12786.022988545939</v>
      </c>
      <c r="W2746" s="80">
        <v>17809.51421900668</v>
      </c>
      <c r="X2746" s="56">
        <v>17849.233979765748</v>
      </c>
      <c r="Y2746" s="80">
        <v>12768.298006142317</v>
      </c>
      <c r="Z2746" s="58">
        <v>0.90319235532965003</v>
      </c>
    </row>
    <row r="2747" spans="2:26" x14ac:dyDescent="0.2">
      <c r="B2747" s="36" t="s">
        <v>4709</v>
      </c>
      <c r="C2747" s="46" t="s">
        <v>4708</v>
      </c>
      <c r="D2747" s="46" t="s">
        <v>12376</v>
      </c>
      <c r="E2747" s="46" t="s">
        <v>12523</v>
      </c>
      <c r="F2747" s="80">
        <v>9419.3436057313611</v>
      </c>
      <c r="G2747" s="56">
        <v>9273.4791950001236</v>
      </c>
      <c r="H2747" s="56">
        <v>8781.0687065469501</v>
      </c>
      <c r="I2747" s="56">
        <v>10273.576856531756</v>
      </c>
      <c r="J2747" s="56">
        <v>10925.980668583989</v>
      </c>
      <c r="K2747" s="58">
        <v>1.0814420702851635</v>
      </c>
      <c r="L2747" s="80">
        <v>10078.182581331652</v>
      </c>
      <c r="M2747" s="56">
        <v>9576.4871555533737</v>
      </c>
      <c r="N2747" s="56">
        <v>11095.854217970895</v>
      </c>
      <c r="O2747" s="56">
        <v>11783.400591713249</v>
      </c>
      <c r="P2747" s="56">
        <v>10249.347083993256</v>
      </c>
      <c r="Q2747" s="58">
        <v>0.99645650386810303</v>
      </c>
      <c r="R2747" s="80">
        <v>8787.2790852605558</v>
      </c>
      <c r="S2747" s="56">
        <v>5614.6421756262334</v>
      </c>
      <c r="T2747" s="56">
        <v>9757.4392596159123</v>
      </c>
      <c r="U2747" s="56">
        <v>8470.0153942971247</v>
      </c>
      <c r="V2747" s="56">
        <v>9635.6930077679426</v>
      </c>
      <c r="W2747" s="80">
        <v>13421.453393721922</v>
      </c>
      <c r="X2747" s="56">
        <v>13447.918552650595</v>
      </c>
      <c r="Y2747" s="80">
        <v>9619.8543779090705</v>
      </c>
      <c r="Z2747" s="58">
        <v>1.0212871279115145</v>
      </c>
    </row>
    <row r="2748" spans="2:26" x14ac:dyDescent="0.2">
      <c r="B2748" s="36" t="s">
        <v>4707</v>
      </c>
      <c r="C2748" s="46" t="s">
        <v>4706</v>
      </c>
      <c r="D2748" s="46" t="s">
        <v>12376</v>
      </c>
      <c r="E2748" s="46" t="s">
        <v>12523</v>
      </c>
      <c r="F2748" s="80">
        <v>16861.446253200796</v>
      </c>
      <c r="G2748" s="56">
        <v>12816.217841692189</v>
      </c>
      <c r="H2748" s="56">
        <v>9341.215265508732</v>
      </c>
      <c r="I2748" s="56">
        <v>15614.710736580777</v>
      </c>
      <c r="J2748" s="56">
        <v>23770.815732655181</v>
      </c>
      <c r="K2748" s="58">
        <v>1.0814420702851635</v>
      </c>
      <c r="L2748" s="80">
        <v>13928.341315558688</v>
      </c>
      <c r="M2748" s="56">
        <v>10187.373655407941</v>
      </c>
      <c r="N2748" s="56">
        <v>16864.482196259676</v>
      </c>
      <c r="O2748" s="56">
        <v>25636.238308114898</v>
      </c>
      <c r="P2748" s="56">
        <v>14558.227629318637</v>
      </c>
      <c r="Q2748" s="58">
        <v>0.99645650386810303</v>
      </c>
      <c r="R2748" s="80">
        <v>12696.827193021367</v>
      </c>
      <c r="S2748" s="56">
        <v>11755.820498706496</v>
      </c>
      <c r="T2748" s="56">
        <v>14237.594375009399</v>
      </c>
      <c r="U2748" s="56">
        <v>12602.726523589879</v>
      </c>
      <c r="V2748" s="56">
        <v>14082.991808955689</v>
      </c>
      <c r="W2748" s="80">
        <v>19616.048171697668</v>
      </c>
      <c r="X2748" s="56">
        <v>19663.423113470333</v>
      </c>
      <c r="Y2748" s="80">
        <v>14066.062802374168</v>
      </c>
      <c r="Z2748" s="58">
        <v>0.83421449092506028</v>
      </c>
    </row>
    <row r="2749" spans="2:26" x14ac:dyDescent="0.2">
      <c r="B2749" s="36" t="s">
        <v>4398</v>
      </c>
      <c r="C2749" s="46" t="s">
        <v>4397</v>
      </c>
      <c r="D2749" s="46" t="s">
        <v>12376</v>
      </c>
      <c r="E2749" s="46" t="s">
        <v>12533</v>
      </c>
      <c r="F2749" s="80">
        <v>7285.3894474877125</v>
      </c>
      <c r="G2749" s="56">
        <v>6762.7246380207371</v>
      </c>
      <c r="H2749" s="56">
        <v>5325.4859900234505</v>
      </c>
      <c r="I2749" s="56">
        <v>8293.5922107190454</v>
      </c>
      <c r="J2749" s="56">
        <v>9782.3773671365252</v>
      </c>
      <c r="K2749" s="58">
        <v>1.0909165324540353</v>
      </c>
      <c r="L2749" s="80">
        <v>7413.9471738167867</v>
      </c>
      <c r="M2749" s="56">
        <v>5858.7688608391418</v>
      </c>
      <c r="N2749" s="56">
        <v>9035.8707156273977</v>
      </c>
      <c r="O2749" s="56">
        <v>10642.481151211303</v>
      </c>
      <c r="P2749" s="56">
        <v>7660.061761378267</v>
      </c>
      <c r="Q2749" s="58">
        <v>0.99645650386810303</v>
      </c>
      <c r="R2749" s="80">
        <v>6330.093818324719</v>
      </c>
      <c r="S2749" s="56">
        <v>4953.9626518157738</v>
      </c>
      <c r="T2749" s="56">
        <v>7368.198620390378</v>
      </c>
      <c r="U2749" s="56">
        <v>6192.4807016738241</v>
      </c>
      <c r="V2749" s="56">
        <v>7257.0159293667093</v>
      </c>
      <c r="W2749" s="80">
        <v>10108.219615856669</v>
      </c>
      <c r="X2749" s="56">
        <v>10128.689087791818</v>
      </c>
      <c r="Y2749" s="80">
        <v>7245.471757000576</v>
      </c>
      <c r="Z2749" s="58">
        <v>0.99452085701459625</v>
      </c>
    </row>
    <row r="2750" spans="2:26" x14ac:dyDescent="0.2">
      <c r="B2750" s="36" t="s">
        <v>4705</v>
      </c>
      <c r="C2750" s="46" t="s">
        <v>4704</v>
      </c>
      <c r="D2750" s="46" t="s">
        <v>12376</v>
      </c>
      <c r="E2750" s="46" t="s">
        <v>12523</v>
      </c>
      <c r="F2750" s="80">
        <v>10561.048289985833</v>
      </c>
      <c r="G2750" s="56">
        <v>8563.6327975886416</v>
      </c>
      <c r="H2750" s="56">
        <v>6949.6153869082345</v>
      </c>
      <c r="I2750" s="56">
        <v>9502.7196721893415</v>
      </c>
      <c r="J2750" s="56">
        <v>14159.343318221769</v>
      </c>
      <c r="K2750" s="58">
        <v>1.0814420702851635</v>
      </c>
      <c r="L2750" s="80">
        <v>9306.7394748791612</v>
      </c>
      <c r="M2750" s="56">
        <v>7579.1346945210198</v>
      </c>
      <c r="N2750" s="56">
        <v>10263.299105006427</v>
      </c>
      <c r="O2750" s="56">
        <v>15270.502437730256</v>
      </c>
      <c r="P2750" s="56">
        <v>9568.7967091387327</v>
      </c>
      <c r="Q2750" s="58">
        <v>0.99645650386810303</v>
      </c>
      <c r="R2750" s="80">
        <v>8674.812236603555</v>
      </c>
      <c r="S2750" s="56">
        <v>8433.3126223097188</v>
      </c>
      <c r="T2750" s="56">
        <v>9428.6991884616291</v>
      </c>
      <c r="U2750" s="56">
        <v>8650.6622751741706</v>
      </c>
      <c r="V2750" s="56">
        <v>9355.1235149450767</v>
      </c>
      <c r="W2750" s="80">
        <v>13030.651157848844</v>
      </c>
      <c r="X2750" s="56">
        <v>13060.324119484707</v>
      </c>
      <c r="Y2750" s="80">
        <v>9342.5919904142302</v>
      </c>
      <c r="Z2750" s="58">
        <v>0.88462733375369906</v>
      </c>
    </row>
    <row r="2751" spans="2:26" x14ac:dyDescent="0.2">
      <c r="B2751" s="36" t="s">
        <v>4396</v>
      </c>
      <c r="C2751" s="46" t="s">
        <v>4395</v>
      </c>
      <c r="D2751" s="46" t="s">
        <v>12376</v>
      </c>
      <c r="E2751" s="46" t="s">
        <v>12533</v>
      </c>
      <c r="F2751" s="80">
        <v>8167.093143554418</v>
      </c>
      <c r="G2751" s="56">
        <v>5776.847586430099</v>
      </c>
      <c r="H2751" s="56">
        <v>4207.6091711882318</v>
      </c>
      <c r="I2751" s="56">
        <v>9039.1705303619256</v>
      </c>
      <c r="J2751" s="56">
        <v>11841.07804820319</v>
      </c>
      <c r="K2751" s="58">
        <v>1.0909165324540353</v>
      </c>
      <c r="L2751" s="80">
        <v>6333.1342217001311</v>
      </c>
      <c r="M2751" s="56">
        <v>4628.9502285650087</v>
      </c>
      <c r="N2751" s="56">
        <v>9848.1784748587488</v>
      </c>
      <c r="O2751" s="56">
        <v>12882.190617730401</v>
      </c>
      <c r="P2751" s="56">
        <v>6953.4703757746811</v>
      </c>
      <c r="Q2751" s="58">
        <v>0.99645650386810303</v>
      </c>
      <c r="R2751" s="80">
        <v>6282.5592600143173</v>
      </c>
      <c r="S2751" s="56">
        <v>7135.2511909783834</v>
      </c>
      <c r="T2751" s="56">
        <v>6952.3557009155084</v>
      </c>
      <c r="U2751" s="56">
        <v>6367.8284531107238</v>
      </c>
      <c r="V2751" s="56">
        <v>6897.0794213309127</v>
      </c>
      <c r="W2751" s="80">
        <v>9606.8679161494474</v>
      </c>
      <c r="X2751" s="56">
        <v>9629.8146762504311</v>
      </c>
      <c r="Y2751" s="80">
        <v>6888.6061816251722</v>
      </c>
      <c r="Z2751" s="58">
        <v>0.84345875093413802</v>
      </c>
    </row>
    <row r="2752" spans="2:26" x14ac:dyDescent="0.2">
      <c r="B2752" s="36" t="s">
        <v>4703</v>
      </c>
      <c r="C2752" s="46" t="s">
        <v>4702</v>
      </c>
      <c r="D2752" s="46" t="s">
        <v>12376</v>
      </c>
      <c r="E2752" s="46" t="s">
        <v>12523</v>
      </c>
      <c r="F2752" s="80">
        <v>9374.6455157071068</v>
      </c>
      <c r="G2752" s="56">
        <v>8594.237290737412</v>
      </c>
      <c r="H2752" s="56">
        <v>7162.3106297726708</v>
      </c>
      <c r="I2752" s="56">
        <v>8062.1751060143215</v>
      </c>
      <c r="J2752" s="56">
        <v>11223.970272623807</v>
      </c>
      <c r="K2752" s="58">
        <v>1.0814420702851635</v>
      </c>
      <c r="L2752" s="80">
        <v>9339.9996637766289</v>
      </c>
      <c r="M2752" s="56">
        <v>7811.0965808709052</v>
      </c>
      <c r="N2752" s="56">
        <v>8707.4561182860052</v>
      </c>
      <c r="O2752" s="56">
        <v>12104.775027846337</v>
      </c>
      <c r="P2752" s="56">
        <v>9275.5335859599236</v>
      </c>
      <c r="Q2752" s="58">
        <v>0.99645650386810303</v>
      </c>
      <c r="R2752" s="80">
        <v>8344.8006810605239</v>
      </c>
      <c r="S2752" s="56">
        <v>5663.8007812323722</v>
      </c>
      <c r="T2752" s="56">
        <v>8888.6248669085217</v>
      </c>
      <c r="U2752" s="56">
        <v>8076.7006910777091</v>
      </c>
      <c r="V2752" s="56">
        <v>8811.8446177186597</v>
      </c>
      <c r="W2752" s="80">
        <v>12273.923811612432</v>
      </c>
      <c r="X2752" s="56">
        <v>12300.263384077143</v>
      </c>
      <c r="Y2752" s="80">
        <v>8798.8889954592159</v>
      </c>
      <c r="Z2752" s="58">
        <v>0.9385836489195013</v>
      </c>
    </row>
    <row r="2753" spans="2:26" x14ac:dyDescent="0.2">
      <c r="B2753" s="36" t="s">
        <v>4701</v>
      </c>
      <c r="C2753" s="46" t="s">
        <v>4700</v>
      </c>
      <c r="D2753" s="46" t="s">
        <v>12376</v>
      </c>
      <c r="E2753" s="46" t="s">
        <v>12523</v>
      </c>
      <c r="F2753" s="80">
        <v>5635.341557938129</v>
      </c>
      <c r="G2753" s="56">
        <v>4617.6256130965994</v>
      </c>
      <c r="H2753" s="56">
        <v>3893.4009846484887</v>
      </c>
      <c r="I2753" s="56">
        <v>5354.0189592782781</v>
      </c>
      <c r="J2753" s="56">
        <v>8551.5085797273168</v>
      </c>
      <c r="K2753" s="58">
        <v>1.0814420702851635</v>
      </c>
      <c r="L2753" s="80">
        <v>5018.3186959768027</v>
      </c>
      <c r="M2753" s="56">
        <v>4246.0782129066192</v>
      </c>
      <c r="N2753" s="56">
        <v>5782.5443545140606</v>
      </c>
      <c r="O2753" s="56">
        <v>9222.591025457039</v>
      </c>
      <c r="P2753" s="56">
        <v>5242.9653720031392</v>
      </c>
      <c r="Q2753" s="58">
        <v>0.99645650386810303</v>
      </c>
      <c r="R2753" s="80">
        <v>4913.1940516560198</v>
      </c>
      <c r="S2753" s="56">
        <v>4384.0508502977291</v>
      </c>
      <c r="T2753" s="56">
        <v>5142.5270463777479</v>
      </c>
      <c r="U2753" s="56">
        <v>4860.2797315201906</v>
      </c>
      <c r="V2753" s="56">
        <v>5115.8361067395017</v>
      </c>
      <c r="W2753" s="80">
        <v>7125.7932170702488</v>
      </c>
      <c r="X2753" s="56">
        <v>7141.6266144056472</v>
      </c>
      <c r="Y2753" s="80">
        <v>5108.7019736925013</v>
      </c>
      <c r="Z2753" s="58">
        <v>0.9065469982908515</v>
      </c>
    </row>
    <row r="2754" spans="2:26" x14ac:dyDescent="0.2">
      <c r="B2754" s="36" t="s">
        <v>4394</v>
      </c>
      <c r="C2754" s="46" t="s">
        <v>4393</v>
      </c>
      <c r="D2754" s="46" t="s">
        <v>12376</v>
      </c>
      <c r="E2754" s="46" t="s">
        <v>12533</v>
      </c>
      <c r="F2754" s="80">
        <v>15237.244390652711</v>
      </c>
      <c r="G2754" s="56">
        <v>12812.255970861557</v>
      </c>
      <c r="H2754" s="56">
        <v>8897.549330377673</v>
      </c>
      <c r="I2754" s="56">
        <v>21679.586444926797</v>
      </c>
      <c r="J2754" s="56">
        <v>18254.431555490206</v>
      </c>
      <c r="K2754" s="58">
        <v>1.0909165324540353</v>
      </c>
      <c r="L2754" s="80">
        <v>14046.023463878173</v>
      </c>
      <c r="M2754" s="56">
        <v>9788.5310471668927</v>
      </c>
      <c r="N2754" s="56">
        <v>23619.914665136752</v>
      </c>
      <c r="O2754" s="56">
        <v>19859.430531481154</v>
      </c>
      <c r="P2754" s="56">
        <v>15261.693511906862</v>
      </c>
      <c r="Q2754" s="58">
        <v>0.99645650386810303</v>
      </c>
      <c r="R2754" s="80">
        <v>12908.973197888776</v>
      </c>
      <c r="S2754" s="56">
        <v>11736.563196965544</v>
      </c>
      <c r="T2754" s="56">
        <v>14866.836137379314</v>
      </c>
      <c r="U2754" s="56">
        <v>12791.732197796453</v>
      </c>
      <c r="V2754" s="56">
        <v>14670.602298901718</v>
      </c>
      <c r="W2754" s="80">
        <v>20434.5245177285</v>
      </c>
      <c r="X2754" s="56">
        <v>20477.336003466029</v>
      </c>
      <c r="Y2754" s="80">
        <v>14648.288478965471</v>
      </c>
      <c r="Z2754" s="58">
        <v>0.96134761006730751</v>
      </c>
    </row>
    <row r="2755" spans="2:26" x14ac:dyDescent="0.2">
      <c r="B2755" s="36" t="s">
        <v>4392</v>
      </c>
      <c r="C2755" s="46" t="s">
        <v>4391</v>
      </c>
      <c r="D2755" s="46" t="s">
        <v>12376</v>
      </c>
      <c r="E2755" s="46" t="s">
        <v>12533</v>
      </c>
      <c r="F2755" s="80">
        <v>11583.711556961145</v>
      </c>
      <c r="G2755" s="56">
        <v>8813.5633921730005</v>
      </c>
      <c r="H2755" s="56">
        <v>6157.2830039712353</v>
      </c>
      <c r="I2755" s="56">
        <v>14177.873169087101</v>
      </c>
      <c r="J2755" s="56">
        <v>15225.120914202604</v>
      </c>
      <c r="K2755" s="58">
        <v>1.0909165324540353</v>
      </c>
      <c r="L2755" s="80">
        <v>9662.2732552630296</v>
      </c>
      <c r="M2755" s="56">
        <v>6773.8602633863866</v>
      </c>
      <c r="N2755" s="56">
        <v>15446.796240217673</v>
      </c>
      <c r="O2755" s="56">
        <v>16563.771389422913</v>
      </c>
      <c r="P2755" s="56">
        <v>10517.200982074937</v>
      </c>
      <c r="Q2755" s="58">
        <v>0.99645650386810303</v>
      </c>
      <c r="R2755" s="80">
        <v>9108.5113282172388</v>
      </c>
      <c r="S2755" s="56">
        <v>11361.118534797863</v>
      </c>
      <c r="T2755" s="56">
        <v>10572.412229575344</v>
      </c>
      <c r="U2755" s="56">
        <v>9333.7720488753021</v>
      </c>
      <c r="V2755" s="56">
        <v>10455.279245287235</v>
      </c>
      <c r="W2755" s="80">
        <v>14563.046269307857</v>
      </c>
      <c r="X2755" s="56">
        <v>14595.592567666943</v>
      </c>
      <c r="Y2755" s="80">
        <v>10440.833242001865</v>
      </c>
      <c r="Z2755" s="58">
        <v>0.90133746775898649</v>
      </c>
    </row>
    <row r="2756" spans="2:26" x14ac:dyDescent="0.2">
      <c r="B2756" s="36" t="s">
        <v>6305</v>
      </c>
      <c r="C2756" s="46" t="s">
        <v>6304</v>
      </c>
      <c r="D2756" s="46" t="s">
        <v>12376</v>
      </c>
      <c r="E2756" s="46" t="s">
        <v>12524</v>
      </c>
      <c r="F2756" s="80">
        <v>5223.8337194856667</v>
      </c>
      <c r="G2756" s="56">
        <v>4042.3102228437042</v>
      </c>
      <c r="H2756" s="56">
        <v>3271.5943568561502</v>
      </c>
      <c r="I2756" s="56">
        <v>5097.8141331420129</v>
      </c>
      <c r="J2756" s="56">
        <v>7068.5023476204942</v>
      </c>
      <c r="K2756" s="58">
        <v>1.0761210798792642</v>
      </c>
      <c r="L2756" s="80">
        <v>4371.465328580075</v>
      </c>
      <c r="M2756" s="56">
        <v>3550.39099951454</v>
      </c>
      <c r="N2756" s="56">
        <v>5478.743181827741</v>
      </c>
      <c r="O2756" s="56">
        <v>7585.6971390077379</v>
      </c>
      <c r="P2756" s="56">
        <v>4596.5827045913929</v>
      </c>
      <c r="Q2756" s="58">
        <v>0.99645650386810303</v>
      </c>
      <c r="R2756" s="80">
        <v>4427.7861264679277</v>
      </c>
      <c r="S2756" s="56">
        <v>5595.8918149821957</v>
      </c>
      <c r="T2756" s="56">
        <v>4683.7601636840809</v>
      </c>
      <c r="U2756" s="56">
        <v>4544.5966953193547</v>
      </c>
      <c r="V2756" s="56">
        <v>4670.6000606877196</v>
      </c>
      <c r="W2756" s="80">
        <v>6505.628706176054</v>
      </c>
      <c r="X2756" s="56">
        <v>6520.3059061371032</v>
      </c>
      <c r="Y2756" s="80">
        <v>4664.2454793940105</v>
      </c>
      <c r="Z2756" s="58">
        <v>0.89287786132925517</v>
      </c>
    </row>
    <row r="2757" spans="2:26" x14ac:dyDescent="0.2">
      <c r="B2757" s="36" t="s">
        <v>4699</v>
      </c>
      <c r="C2757" s="46" t="s">
        <v>4698</v>
      </c>
      <c r="D2757" s="46" t="s">
        <v>12376</v>
      </c>
      <c r="E2757" s="46" t="s">
        <v>12523</v>
      </c>
      <c r="F2757" s="80">
        <v>6404.8921088534298</v>
      </c>
      <c r="G2757" s="56">
        <v>4074.4287910476537</v>
      </c>
      <c r="H2757" s="56">
        <v>3217.3795760434086</v>
      </c>
      <c r="I2757" s="56">
        <v>5238.2232740691743</v>
      </c>
      <c r="J2757" s="56">
        <v>9272.4072634428412</v>
      </c>
      <c r="K2757" s="58">
        <v>1.0814420702851635</v>
      </c>
      <c r="L2757" s="80">
        <v>4427.9861319958563</v>
      </c>
      <c r="M2757" s="56">
        <v>3508.820533604001</v>
      </c>
      <c r="N2757" s="56">
        <v>5657.4806050436528</v>
      </c>
      <c r="O2757" s="56">
        <v>10000.062470256851</v>
      </c>
      <c r="P2757" s="56">
        <v>4760.4820603485068</v>
      </c>
      <c r="Q2757" s="58">
        <v>0.99645650386810303</v>
      </c>
      <c r="R2757" s="80">
        <v>4558.7637242978381</v>
      </c>
      <c r="S2757" s="56">
        <v>4483.2540354223083</v>
      </c>
      <c r="T2757" s="56">
        <v>4719.5510588306242</v>
      </c>
      <c r="U2757" s="56">
        <v>4551.2127554102854</v>
      </c>
      <c r="V2757" s="56">
        <v>4703.6320145780173</v>
      </c>
      <c r="W2757" s="80">
        <v>6551.6385602970604</v>
      </c>
      <c r="X2757" s="56">
        <v>6569.6341335213638</v>
      </c>
      <c r="Y2757" s="80">
        <v>4699.5320081084074</v>
      </c>
      <c r="Z2757" s="58">
        <v>0.73374101050231322</v>
      </c>
    </row>
    <row r="2758" spans="2:26" x14ac:dyDescent="0.2">
      <c r="B2758" s="36" t="s">
        <v>4390</v>
      </c>
      <c r="C2758" s="46" t="s">
        <v>4389</v>
      </c>
      <c r="D2758" s="46" t="s">
        <v>12376</v>
      </c>
      <c r="E2758" s="46" t="s">
        <v>12533</v>
      </c>
      <c r="F2758" s="80">
        <v>10074.003605901537</v>
      </c>
      <c r="G2758" s="56">
        <v>7381.6053866471093</v>
      </c>
      <c r="H2758" s="56">
        <v>5584.3604383029997</v>
      </c>
      <c r="I2758" s="56">
        <v>14610.37903489398</v>
      </c>
      <c r="J2758" s="56">
        <v>18224.918129668473</v>
      </c>
      <c r="K2758" s="58">
        <v>1.0909165324540353</v>
      </c>
      <c r="L2758" s="80">
        <v>8092.4235901729908</v>
      </c>
      <c r="M2758" s="56">
        <v>6143.5664472544349</v>
      </c>
      <c r="N2758" s="56">
        <v>15918.011485419924</v>
      </c>
      <c r="O2758" s="56">
        <v>19827.322173131513</v>
      </c>
      <c r="P2758" s="56">
        <v>9472.426328102456</v>
      </c>
      <c r="Q2758" s="58">
        <v>0.99645650386810303</v>
      </c>
      <c r="R2758" s="80">
        <v>7719.8128988857188</v>
      </c>
      <c r="S2758" s="56">
        <v>9105.0696812314491</v>
      </c>
      <c r="T2758" s="56">
        <v>9409.4089359332138</v>
      </c>
      <c r="U2758" s="56">
        <v>7858.338577120292</v>
      </c>
      <c r="V2758" s="56">
        <v>9262.7307457699462</v>
      </c>
      <c r="W2758" s="80">
        <v>12901.958261094949</v>
      </c>
      <c r="X2758" s="56">
        <v>12930.262792454861</v>
      </c>
      <c r="Y2758" s="80">
        <v>9249.5537242077407</v>
      </c>
      <c r="Z2758" s="58">
        <v>0.9181606525124909</v>
      </c>
    </row>
    <row r="2759" spans="2:26" x14ac:dyDescent="0.2">
      <c r="B2759" s="36" t="s">
        <v>4388</v>
      </c>
      <c r="C2759" s="46" t="s">
        <v>4387</v>
      </c>
      <c r="D2759" s="46" t="s">
        <v>12376</v>
      </c>
      <c r="E2759" s="46" t="s">
        <v>12533</v>
      </c>
      <c r="F2759" s="80">
        <v>2035.9361872228083</v>
      </c>
      <c r="G2759" s="56">
        <v>1755.1650638193564</v>
      </c>
      <c r="H2759" s="56">
        <v>1335.6157771137355</v>
      </c>
      <c r="I2759" s="56">
        <v>3247.3649269292769</v>
      </c>
      <c r="J2759" s="56">
        <v>2066.6202412840344</v>
      </c>
      <c r="K2759" s="58">
        <v>1.0909165324540353</v>
      </c>
      <c r="L2759" s="80">
        <v>1924.1802322286978</v>
      </c>
      <c r="M2759" s="56">
        <v>1469.3615079747806</v>
      </c>
      <c r="N2759" s="56">
        <v>3538.0048717938798</v>
      </c>
      <c r="O2759" s="56">
        <v>2248.3253445593782</v>
      </c>
      <c r="P2759" s="56">
        <v>2118.569713090083</v>
      </c>
      <c r="Q2759" s="58">
        <v>0.99645650386810303</v>
      </c>
      <c r="R2759" s="80">
        <v>1806.5659522430665</v>
      </c>
      <c r="S2759" s="56">
        <v>1773.930731155622</v>
      </c>
      <c r="T2759" s="56">
        <v>2078.227735730567</v>
      </c>
      <c r="U2759" s="56">
        <v>1803.3024301343221</v>
      </c>
      <c r="V2759" s="56">
        <v>2052.2292076652102</v>
      </c>
      <c r="W2759" s="80">
        <v>2858.5280416996065</v>
      </c>
      <c r="X2759" s="56">
        <v>2864.2483314585133</v>
      </c>
      <c r="Y2759" s="80">
        <v>2048.9157294434299</v>
      </c>
      <c r="Z2759" s="58">
        <v>1.0063752205506631</v>
      </c>
    </row>
    <row r="2760" spans="2:26" x14ac:dyDescent="0.2">
      <c r="B2760" s="36" t="s">
        <v>4697</v>
      </c>
      <c r="C2760" s="46" t="s">
        <v>4696</v>
      </c>
      <c r="D2760" s="46" t="s">
        <v>12376</v>
      </c>
      <c r="E2760" s="46" t="s">
        <v>12523</v>
      </c>
      <c r="F2760" s="80">
        <v>6689.3820912553638</v>
      </c>
      <c r="G2760" s="56">
        <v>6981.9871831047367</v>
      </c>
      <c r="H2760" s="56">
        <v>6006.8347519699219</v>
      </c>
      <c r="I2760" s="56">
        <v>6111.798273856858</v>
      </c>
      <c r="J2760" s="56">
        <v>7941.5677164281033</v>
      </c>
      <c r="K2760" s="58">
        <v>1.0814420702851635</v>
      </c>
      <c r="L2760" s="80">
        <v>7587.8470347769044</v>
      </c>
      <c r="M2760" s="56">
        <v>6550.9538497156755</v>
      </c>
      <c r="N2760" s="56">
        <v>6600.9748701345325</v>
      </c>
      <c r="O2760" s="56">
        <v>8564.7848524902784</v>
      </c>
      <c r="P2760" s="56">
        <v>7434.3983555142695</v>
      </c>
      <c r="Q2760" s="58">
        <v>0.99645650386810303</v>
      </c>
      <c r="R2760" s="80">
        <v>6383.0309220743393</v>
      </c>
      <c r="S2760" s="56">
        <v>5399.83124613984</v>
      </c>
      <c r="T2760" s="56">
        <v>7210.3145291150113</v>
      </c>
      <c r="U2760" s="56">
        <v>6284.7109544808891</v>
      </c>
      <c r="V2760" s="56">
        <v>7122.7840980390865</v>
      </c>
      <c r="W2760" s="80">
        <v>9921.24953838894</v>
      </c>
      <c r="X2760" s="56">
        <v>9940.0444319176113</v>
      </c>
      <c r="Y2760" s="80">
        <v>7110.5264038163132</v>
      </c>
      <c r="Z2760" s="58">
        <v>1.0629571321858691</v>
      </c>
    </row>
    <row r="2761" spans="2:26" x14ac:dyDescent="0.2">
      <c r="B2761" s="36" t="s">
        <v>4386</v>
      </c>
      <c r="C2761" s="46" t="s">
        <v>4385</v>
      </c>
      <c r="D2761" s="46" t="s">
        <v>12376</v>
      </c>
      <c r="E2761" s="46" t="s">
        <v>12533</v>
      </c>
      <c r="F2761" s="80">
        <v>16484.559459163895</v>
      </c>
      <c r="G2761" s="56">
        <v>12706.78819816824</v>
      </c>
      <c r="H2761" s="56">
        <v>8249.0255513758348</v>
      </c>
      <c r="I2761" s="56">
        <v>21035.596086774825</v>
      </c>
      <c r="J2761" s="56">
        <v>26858.302338444584</v>
      </c>
      <c r="K2761" s="58">
        <v>1.0909165324540353</v>
      </c>
      <c r="L2761" s="80">
        <v>13930.399578958733</v>
      </c>
      <c r="M2761" s="56">
        <v>9075.0654725606273</v>
      </c>
      <c r="N2761" s="56">
        <v>22918.287014472786</v>
      </c>
      <c r="O2761" s="56">
        <v>29219.786322156688</v>
      </c>
      <c r="P2761" s="56">
        <v>15424.712614305314</v>
      </c>
      <c r="Q2761" s="58">
        <v>0.99645650386810303</v>
      </c>
      <c r="R2761" s="80">
        <v>12618.494857883221</v>
      </c>
      <c r="S2761" s="56">
        <v>14203.40404649483</v>
      </c>
      <c r="T2761" s="56">
        <v>15259.785109719591</v>
      </c>
      <c r="U2761" s="56">
        <v>12776.985776744383</v>
      </c>
      <c r="V2761" s="56">
        <v>15024.997235249419</v>
      </c>
      <c r="W2761" s="80">
        <v>20928.157421695785</v>
      </c>
      <c r="X2761" s="56">
        <v>20974.473439479709</v>
      </c>
      <c r="Y2761" s="80">
        <v>15003.911523642231</v>
      </c>
      <c r="Z2761" s="58">
        <v>0.91017970852120289</v>
      </c>
    </row>
    <row r="2762" spans="2:26" x14ac:dyDescent="0.2">
      <c r="B2762" s="36" t="s">
        <v>4695</v>
      </c>
      <c r="C2762" s="46" t="s">
        <v>4694</v>
      </c>
      <c r="D2762" s="46" t="s">
        <v>12376</v>
      </c>
      <c r="E2762" s="46" t="s">
        <v>12523</v>
      </c>
      <c r="F2762" s="80">
        <v>15596.580985663606</v>
      </c>
      <c r="G2762" s="56">
        <v>11920.768623404567</v>
      </c>
      <c r="H2762" s="56">
        <v>9090.4043550416263</v>
      </c>
      <c r="I2762" s="56">
        <v>11350.668070733598</v>
      </c>
      <c r="J2762" s="56">
        <v>20600.04574768676</v>
      </c>
      <c r="K2762" s="58">
        <v>1.0814420702851635</v>
      </c>
      <c r="L2762" s="80">
        <v>12955.189758904633</v>
      </c>
      <c r="M2762" s="56">
        <v>9913.8434573387567</v>
      </c>
      <c r="N2762" s="56">
        <v>12259.153744429635</v>
      </c>
      <c r="O2762" s="56">
        <v>22216.641106694471</v>
      </c>
      <c r="P2762" s="56">
        <v>13055.906449607541</v>
      </c>
      <c r="Q2762" s="58">
        <v>0.99645650386810303</v>
      </c>
      <c r="R2762" s="80">
        <v>11753.250626451543</v>
      </c>
      <c r="S2762" s="56">
        <v>10002.423131716771</v>
      </c>
      <c r="T2762" s="56">
        <v>12714.333842911945</v>
      </c>
      <c r="U2762" s="56">
        <v>11578.167876978066</v>
      </c>
      <c r="V2762" s="56">
        <v>12606.891413455796</v>
      </c>
      <c r="W2762" s="80">
        <v>17560.003770253468</v>
      </c>
      <c r="X2762" s="56">
        <v>17603.824869876415</v>
      </c>
      <c r="Y2762" s="80">
        <v>12592.746682649036</v>
      </c>
      <c r="Z2762" s="58">
        <v>0.80740430830476906</v>
      </c>
    </row>
    <row r="2763" spans="2:26" x14ac:dyDescent="0.2">
      <c r="B2763" s="36" t="s">
        <v>4384</v>
      </c>
      <c r="C2763" s="46" t="s">
        <v>2851</v>
      </c>
      <c r="D2763" s="46" t="s">
        <v>12376</v>
      </c>
      <c r="E2763" s="46" t="s">
        <v>12533</v>
      </c>
      <c r="F2763" s="80">
        <v>7332.6342308090043</v>
      </c>
      <c r="G2763" s="56">
        <v>6508.0472466066321</v>
      </c>
      <c r="H2763" s="56">
        <v>5422.33531622794</v>
      </c>
      <c r="I2763" s="56">
        <v>9817.6756076060046</v>
      </c>
      <c r="J2763" s="56">
        <v>9792.6299211218593</v>
      </c>
      <c r="K2763" s="58">
        <v>1.0909165324540353</v>
      </c>
      <c r="L2763" s="80">
        <v>7134.745398293624</v>
      </c>
      <c r="M2763" s="56">
        <v>5965.3164731365159</v>
      </c>
      <c r="N2763" s="56">
        <v>10696.35994444503</v>
      </c>
      <c r="O2763" s="56">
        <v>10653.635148695315</v>
      </c>
      <c r="P2763" s="56">
        <v>7669.4332016520584</v>
      </c>
      <c r="Q2763" s="58">
        <v>0.99645650386810303</v>
      </c>
      <c r="R2763" s="80">
        <v>6781.4721152796428</v>
      </c>
      <c r="S2763" s="56">
        <v>6862.3527793837757</v>
      </c>
      <c r="T2763" s="56">
        <v>7567.4459278570394</v>
      </c>
      <c r="U2763" s="56">
        <v>6789.5601816900562</v>
      </c>
      <c r="V2763" s="56">
        <v>7493.8845495783007</v>
      </c>
      <c r="W2763" s="80">
        <v>10438.151375206226</v>
      </c>
      <c r="X2763" s="56">
        <v>10458.753588949241</v>
      </c>
      <c r="Y2763" s="80">
        <v>7481.5805960019679</v>
      </c>
      <c r="Z2763" s="58">
        <v>1.020312804444431</v>
      </c>
    </row>
    <row r="2764" spans="2:26" x14ac:dyDescent="0.2">
      <c r="B2764" s="36" t="s">
        <v>4693</v>
      </c>
      <c r="C2764" s="46" t="s">
        <v>4692</v>
      </c>
      <c r="D2764" s="46" t="s">
        <v>12376</v>
      </c>
      <c r="E2764" s="46" t="s">
        <v>12523</v>
      </c>
      <c r="F2764" s="80">
        <v>4913.0806969306623</v>
      </c>
      <c r="G2764" s="56">
        <v>4531.2629616123677</v>
      </c>
      <c r="H2764" s="56">
        <v>3598.6576540357987</v>
      </c>
      <c r="I2764" s="56">
        <v>3864.3537363899072</v>
      </c>
      <c r="J2764" s="56">
        <v>4914.0257370528288</v>
      </c>
      <c r="K2764" s="58">
        <v>1.0814420702851635</v>
      </c>
      <c r="L2764" s="80">
        <v>4924.4619512142472</v>
      </c>
      <c r="M2764" s="56">
        <v>3924.6360497570495</v>
      </c>
      <c r="N2764" s="56">
        <v>4173.6491880519952</v>
      </c>
      <c r="O2764" s="56">
        <v>5299.6555214651335</v>
      </c>
      <c r="P2764" s="56">
        <v>4779.1074555443365</v>
      </c>
      <c r="Q2764" s="58">
        <v>0.99645650386810303</v>
      </c>
      <c r="R2764" s="80">
        <v>4249.2041663321761</v>
      </c>
      <c r="S2764" s="56">
        <v>2986.0385508913391</v>
      </c>
      <c r="T2764" s="56">
        <v>4586.5406889497444</v>
      </c>
      <c r="U2764" s="56">
        <v>4122.8876047880922</v>
      </c>
      <c r="V2764" s="56">
        <v>4542.6949698551589</v>
      </c>
      <c r="W2764" s="80">
        <v>6327.4710776541551</v>
      </c>
      <c r="X2764" s="56">
        <v>6341.2751670807847</v>
      </c>
      <c r="Y2764" s="80">
        <v>4536.1773599933495</v>
      </c>
      <c r="Z2764" s="58">
        <v>0.92328574265576902</v>
      </c>
    </row>
    <row r="2765" spans="2:26" x14ac:dyDescent="0.2">
      <c r="B2765" s="36" t="s">
        <v>4691</v>
      </c>
      <c r="C2765" s="46" t="s">
        <v>4690</v>
      </c>
      <c r="D2765" s="46" t="s">
        <v>12376</v>
      </c>
      <c r="E2765" s="46" t="s">
        <v>12523</v>
      </c>
      <c r="F2765" s="80">
        <v>8198.1046818070099</v>
      </c>
      <c r="G2765" s="56">
        <v>7318.879156359556</v>
      </c>
      <c r="H2765" s="56">
        <v>5396.1005710386862</v>
      </c>
      <c r="I2765" s="56">
        <v>7145.5071104282597</v>
      </c>
      <c r="J2765" s="56">
        <v>10076.257653088282</v>
      </c>
      <c r="K2765" s="58">
        <v>1.0814420702851635</v>
      </c>
      <c r="L2765" s="80">
        <v>7953.972708351258</v>
      </c>
      <c r="M2765" s="56">
        <v>5884.8973326103323</v>
      </c>
      <c r="N2765" s="56">
        <v>7717.4197767721107</v>
      </c>
      <c r="O2765" s="56">
        <v>10866.995283366487</v>
      </c>
      <c r="P2765" s="56">
        <v>7912.9126789638667</v>
      </c>
      <c r="Q2765" s="58">
        <v>0.99645650386810303</v>
      </c>
      <c r="R2765" s="80">
        <v>6718.7016621313433</v>
      </c>
      <c r="S2765" s="56">
        <v>4891.9263232691037</v>
      </c>
      <c r="T2765" s="56">
        <v>7588.8592656621495</v>
      </c>
      <c r="U2765" s="56">
        <v>6536.0241282451188</v>
      </c>
      <c r="V2765" s="56">
        <v>7489.2970816392308</v>
      </c>
      <c r="W2765" s="80">
        <v>10431.761540340194</v>
      </c>
      <c r="X2765" s="56">
        <v>10454.79543233941</v>
      </c>
      <c r="Y2765" s="80">
        <v>7478.7491622717253</v>
      </c>
      <c r="Z2765" s="58">
        <v>0.91225343570793171</v>
      </c>
    </row>
    <row r="2766" spans="2:26" x14ac:dyDescent="0.2">
      <c r="B2766" s="36" t="s">
        <v>4383</v>
      </c>
      <c r="C2766" s="46" t="s">
        <v>4382</v>
      </c>
      <c r="D2766" s="46" t="s">
        <v>12376</v>
      </c>
      <c r="E2766" s="46" t="s">
        <v>12533</v>
      </c>
      <c r="F2766" s="80">
        <v>15344.152427802514</v>
      </c>
      <c r="G2766" s="56">
        <v>11299.867215903256</v>
      </c>
      <c r="H2766" s="56">
        <v>8054.2107974718929</v>
      </c>
      <c r="I2766" s="56">
        <v>19238.857269675998</v>
      </c>
      <c r="J2766" s="56">
        <v>20209.301218492448</v>
      </c>
      <c r="K2766" s="58">
        <v>1.0909165324540353</v>
      </c>
      <c r="L2766" s="80">
        <v>12387.997899374774</v>
      </c>
      <c r="M2766" s="56">
        <v>8860.7423824346461</v>
      </c>
      <c r="N2766" s="56">
        <v>20960.739639516098</v>
      </c>
      <c r="O2766" s="56">
        <v>21986.179762344862</v>
      </c>
      <c r="P2766" s="56">
        <v>13676.618973017152</v>
      </c>
      <c r="Q2766" s="58">
        <v>0.99645650386810303</v>
      </c>
      <c r="R2766" s="80">
        <v>11757.084912455915</v>
      </c>
      <c r="S2766" s="56">
        <v>13320.830805309832</v>
      </c>
      <c r="T2766" s="56">
        <v>13603.093682948494</v>
      </c>
      <c r="U2766" s="56">
        <v>11913.459501741307</v>
      </c>
      <c r="V2766" s="56">
        <v>13443.312095782367</v>
      </c>
      <c r="W2766" s="80">
        <v>18725.045163367715</v>
      </c>
      <c r="X2766" s="56">
        <v>18768.157024408702</v>
      </c>
      <c r="Y2766" s="80">
        <v>13425.641805434418</v>
      </c>
      <c r="Z2766" s="58">
        <v>0.87496796376371422</v>
      </c>
    </row>
    <row r="2767" spans="2:26" x14ac:dyDescent="0.2">
      <c r="B2767" s="36" t="s">
        <v>4381</v>
      </c>
      <c r="C2767" s="46" t="s">
        <v>4380</v>
      </c>
      <c r="D2767" s="46" t="s">
        <v>12376</v>
      </c>
      <c r="E2767" s="46" t="s">
        <v>12533</v>
      </c>
      <c r="F2767" s="80">
        <v>6939.96615698596</v>
      </c>
      <c r="G2767" s="56">
        <v>8238.0594183827234</v>
      </c>
      <c r="H2767" s="56">
        <v>8931.4242563489734</v>
      </c>
      <c r="I2767" s="56">
        <v>6083.9195310352588</v>
      </c>
      <c r="J2767" s="56">
        <v>6796.7521289596098</v>
      </c>
      <c r="K2767" s="58">
        <v>1.0909165324540353</v>
      </c>
      <c r="L2767" s="80">
        <v>9031.3506185472561</v>
      </c>
      <c r="M2767" s="56">
        <v>9825.7981363707113</v>
      </c>
      <c r="N2767" s="56">
        <v>6628.4317977033652</v>
      </c>
      <c r="O2767" s="56">
        <v>7394.3483988781627</v>
      </c>
      <c r="P2767" s="56">
        <v>8701.5021466466187</v>
      </c>
      <c r="Q2767" s="58">
        <v>0.99645650386810303</v>
      </c>
      <c r="R2767" s="80">
        <v>7853.2516440303498</v>
      </c>
      <c r="S2767" s="56">
        <v>4994.952241423498</v>
      </c>
      <c r="T2767" s="56">
        <v>8306.7043969006263</v>
      </c>
      <c r="U2767" s="56">
        <v>7567.4217037696644</v>
      </c>
      <c r="V2767" s="56">
        <v>8236.7935467374755</v>
      </c>
      <c r="W2767" s="80">
        <v>11472.941345487592</v>
      </c>
      <c r="X2767" s="56">
        <v>11492.440295201295</v>
      </c>
      <c r="Y2767" s="80">
        <v>8221.0196064029697</v>
      </c>
      <c r="Z2767" s="58">
        <v>1.1845907343694271</v>
      </c>
    </row>
    <row r="2768" spans="2:26" x14ac:dyDescent="0.2">
      <c r="B2768" s="36" t="s">
        <v>4689</v>
      </c>
      <c r="C2768" s="46" t="s">
        <v>4688</v>
      </c>
      <c r="D2768" s="46" t="s">
        <v>12376</v>
      </c>
      <c r="E2768" s="46" t="s">
        <v>12523</v>
      </c>
      <c r="F2768" s="80">
        <v>6309.9647607979732</v>
      </c>
      <c r="G2768" s="56">
        <v>5146.7630718455848</v>
      </c>
      <c r="H2768" s="56">
        <v>4422.6389032657235</v>
      </c>
      <c r="I2768" s="56">
        <v>4860.1194364303747</v>
      </c>
      <c r="J2768" s="56">
        <v>6088.6588487780036</v>
      </c>
      <c r="K2768" s="58">
        <v>1.0814420702851635</v>
      </c>
      <c r="L2768" s="80">
        <v>5593.3718996082207</v>
      </c>
      <c r="M2768" s="56">
        <v>4823.2562648322355</v>
      </c>
      <c r="N2768" s="56">
        <v>5249.1140623795854</v>
      </c>
      <c r="O2768" s="56">
        <v>6566.4683526050057</v>
      </c>
      <c r="P2768" s="56">
        <v>5540.182349578713</v>
      </c>
      <c r="Q2768" s="58">
        <v>0.99645650386810303</v>
      </c>
      <c r="R2768" s="80">
        <v>5292.1993830713618</v>
      </c>
      <c r="S2768" s="56">
        <v>4007.6688248744099</v>
      </c>
      <c r="T2768" s="56">
        <v>5371.5594800682375</v>
      </c>
      <c r="U2768" s="56">
        <v>5163.746327251667</v>
      </c>
      <c r="V2768" s="56">
        <v>5351.9074655905797</v>
      </c>
      <c r="W2768" s="80">
        <v>7454.6144796258413</v>
      </c>
      <c r="X2768" s="56">
        <v>7472.3433392172074</v>
      </c>
      <c r="Y2768" s="80">
        <v>5345.2773753481843</v>
      </c>
      <c r="Z2768" s="58">
        <v>0.84711683471782295</v>
      </c>
    </row>
    <row r="2769" spans="2:26" x14ac:dyDescent="0.2">
      <c r="B2769" s="36" t="s">
        <v>4687</v>
      </c>
      <c r="C2769" s="46" t="s">
        <v>4686</v>
      </c>
      <c r="D2769" s="46" t="s">
        <v>12376</v>
      </c>
      <c r="E2769" s="46" t="s">
        <v>12523</v>
      </c>
      <c r="F2769" s="80">
        <v>5855.1686855609296</v>
      </c>
      <c r="G2769" s="56">
        <v>5056.4900383864497</v>
      </c>
      <c r="H2769" s="56">
        <v>3938.4106824646083</v>
      </c>
      <c r="I2769" s="56">
        <v>6334.6470433914501</v>
      </c>
      <c r="J2769" s="56">
        <v>8264.472216039916</v>
      </c>
      <c r="K2769" s="58">
        <v>1.0814420702851635</v>
      </c>
      <c r="L2769" s="80">
        <v>5495.2654506432682</v>
      </c>
      <c r="M2769" s="56">
        <v>4295.1650390568393</v>
      </c>
      <c r="N2769" s="56">
        <v>6841.6600272069627</v>
      </c>
      <c r="O2769" s="56">
        <v>8913.029388812145</v>
      </c>
      <c r="P2769" s="56">
        <v>5735.8944938627401</v>
      </c>
      <c r="Q2769" s="58">
        <v>0.99645650386810303</v>
      </c>
      <c r="R2769" s="80">
        <v>4843.1378710642684</v>
      </c>
      <c r="S2769" s="56">
        <v>4920.3691267346458</v>
      </c>
      <c r="T2769" s="56">
        <v>5638.4274268350555</v>
      </c>
      <c r="U2769" s="56">
        <v>4850.860996631307</v>
      </c>
      <c r="V2769" s="56">
        <v>5563.9505870455041</v>
      </c>
      <c r="W2769" s="80">
        <v>7749.9670681498119</v>
      </c>
      <c r="X2769" s="56">
        <v>7766.4181051120131</v>
      </c>
      <c r="Y2769" s="80">
        <v>5555.6412627445843</v>
      </c>
      <c r="Z2769" s="58">
        <v>0.94884392937218165</v>
      </c>
    </row>
    <row r="2770" spans="2:26" x14ac:dyDescent="0.2">
      <c r="B2770" s="36" t="s">
        <v>4685</v>
      </c>
      <c r="C2770" s="46" t="s">
        <v>4684</v>
      </c>
      <c r="D2770" s="46" t="s">
        <v>12376</v>
      </c>
      <c r="E2770" s="46" t="s">
        <v>12523</v>
      </c>
      <c r="F2770" s="80">
        <v>6604.1723750617257</v>
      </c>
      <c r="G2770" s="56">
        <v>5717.2043080453877</v>
      </c>
      <c r="H2770" s="56">
        <v>4765.3720528345821</v>
      </c>
      <c r="I2770" s="56">
        <v>4335.7059382469861</v>
      </c>
      <c r="J2770" s="56">
        <v>5930.3316983840978</v>
      </c>
      <c r="K2770" s="58">
        <v>1.0814420702851635</v>
      </c>
      <c r="L2770" s="80">
        <v>6213.3130036376315</v>
      </c>
      <c r="M2770" s="56">
        <v>5197.0353245703063</v>
      </c>
      <c r="N2770" s="56">
        <v>4682.7275149251291</v>
      </c>
      <c r="O2770" s="56">
        <v>6395.7164270593048</v>
      </c>
      <c r="P2770" s="56">
        <v>5957.5758699699736</v>
      </c>
      <c r="Q2770" s="58">
        <v>0.99645650386810303</v>
      </c>
      <c r="R2770" s="80">
        <v>5755.5490059398762</v>
      </c>
      <c r="S2770" s="56">
        <v>4041.4726718432439</v>
      </c>
      <c r="T2770" s="56">
        <v>5749.4359536162101</v>
      </c>
      <c r="U2770" s="56">
        <v>5584.1413725302136</v>
      </c>
      <c r="V2770" s="56">
        <v>5733.8047413635022</v>
      </c>
      <c r="W2770" s="80">
        <v>7986.5550970618224</v>
      </c>
      <c r="X2770" s="56">
        <v>8005.1105802052562</v>
      </c>
      <c r="Y2770" s="80">
        <v>5726.3878985536703</v>
      </c>
      <c r="Z2770" s="58">
        <v>0.86708637711779124</v>
      </c>
    </row>
    <row r="2771" spans="2:26" x14ac:dyDescent="0.2">
      <c r="B2771" s="36" t="s">
        <v>4683</v>
      </c>
      <c r="C2771" s="46" t="s">
        <v>4682</v>
      </c>
      <c r="D2771" s="46" t="s">
        <v>12376</v>
      </c>
      <c r="E2771" s="46" t="s">
        <v>12523</v>
      </c>
      <c r="F2771" s="80">
        <v>3146.0192569701135</v>
      </c>
      <c r="G2771" s="56">
        <v>2604.3817511889292</v>
      </c>
      <c r="H2771" s="56">
        <v>2375.9203621522702</v>
      </c>
      <c r="I2771" s="56">
        <v>3756.038062163816</v>
      </c>
      <c r="J2771" s="56">
        <v>3869.2344745434862</v>
      </c>
      <c r="K2771" s="58">
        <v>1.0814420702851635</v>
      </c>
      <c r="L2771" s="80">
        <v>2830.3761994874394</v>
      </c>
      <c r="M2771" s="56">
        <v>2591.1391416177944</v>
      </c>
      <c r="N2771" s="56">
        <v>4056.6641352784991</v>
      </c>
      <c r="O2771" s="56">
        <v>4172.8739213229683</v>
      </c>
      <c r="P2771" s="56">
        <v>3030.2455666101391</v>
      </c>
      <c r="Q2771" s="58">
        <v>0.99645650386810303</v>
      </c>
      <c r="R2771" s="80">
        <v>2806.0597161512574</v>
      </c>
      <c r="S2771" s="56">
        <v>2333.9784136160151</v>
      </c>
      <c r="T2771" s="56">
        <v>2952.2112812302557</v>
      </c>
      <c r="U2771" s="56">
        <v>2758.851585897733</v>
      </c>
      <c r="V2771" s="56">
        <v>2933.9260693436713</v>
      </c>
      <c r="W2771" s="80">
        <v>4086.6341391923861</v>
      </c>
      <c r="X2771" s="56">
        <v>4095.473385653012</v>
      </c>
      <c r="Y2771" s="80">
        <v>2929.6621201515877</v>
      </c>
      <c r="Z2771" s="58">
        <v>0.93122828592381335</v>
      </c>
    </row>
    <row r="2772" spans="2:26" x14ac:dyDescent="0.2">
      <c r="B2772" s="36" t="s">
        <v>4379</v>
      </c>
      <c r="C2772" s="46" t="s">
        <v>4378</v>
      </c>
      <c r="D2772" s="46" t="s">
        <v>12376</v>
      </c>
      <c r="E2772" s="46" t="s">
        <v>12533</v>
      </c>
      <c r="F2772" s="80">
        <v>6196.3524544535212</v>
      </c>
      <c r="G2772" s="56">
        <v>4873.7580212640996</v>
      </c>
      <c r="H2772" s="56">
        <v>3467.7219978883431</v>
      </c>
      <c r="I2772" s="56">
        <v>8708.156194029496</v>
      </c>
      <c r="J2772" s="56">
        <v>8716.6355424892681</v>
      </c>
      <c r="K2772" s="58">
        <v>1.0909165324540353</v>
      </c>
      <c r="L2772" s="80">
        <v>5343.0808500570902</v>
      </c>
      <c r="M2772" s="56">
        <v>3814.9723231523622</v>
      </c>
      <c r="N2772" s="56">
        <v>9487.5382755186711</v>
      </c>
      <c r="O2772" s="56">
        <v>9483.0352562932221</v>
      </c>
      <c r="P2772" s="56">
        <v>5956.5468163868727</v>
      </c>
      <c r="Q2772" s="58">
        <v>0.99645650386810303</v>
      </c>
      <c r="R2772" s="80">
        <v>5265.4208258864073</v>
      </c>
      <c r="S2772" s="56">
        <v>4972.5844546632206</v>
      </c>
      <c r="T2772" s="56">
        <v>5841.6238388347974</v>
      </c>
      <c r="U2772" s="56">
        <v>5236.1371887640889</v>
      </c>
      <c r="V2772" s="56">
        <v>5784.3655168665009</v>
      </c>
      <c r="W2772" s="80">
        <v>8056.9806587123321</v>
      </c>
      <c r="X2772" s="56">
        <v>8074.3903062790059</v>
      </c>
      <c r="Y2772" s="80">
        <v>5775.946562488286</v>
      </c>
      <c r="Z2772" s="58">
        <v>0.93215268255712669</v>
      </c>
    </row>
    <row r="2773" spans="2:26" x14ac:dyDescent="0.2">
      <c r="B2773" s="36" t="s">
        <v>4681</v>
      </c>
      <c r="C2773" s="46" t="s">
        <v>4680</v>
      </c>
      <c r="D2773" s="46" t="s">
        <v>12376</v>
      </c>
      <c r="E2773" s="46" t="s">
        <v>12523</v>
      </c>
      <c r="F2773" s="80">
        <v>7680.1760051624442</v>
      </c>
      <c r="G2773" s="56">
        <v>5881.3282168892101</v>
      </c>
      <c r="H2773" s="56">
        <v>4361.2626622478647</v>
      </c>
      <c r="I2773" s="56">
        <v>6978.699383536441</v>
      </c>
      <c r="J2773" s="56">
        <v>10524.969539400228</v>
      </c>
      <c r="K2773" s="58">
        <v>1.0814420702851635</v>
      </c>
      <c r="L2773" s="80">
        <v>6391.6787156329392</v>
      </c>
      <c r="M2773" s="56">
        <v>4756.3203594878823</v>
      </c>
      <c r="N2773" s="56">
        <v>7537.2610797701036</v>
      </c>
      <c r="O2773" s="56">
        <v>11350.91998239876</v>
      </c>
      <c r="P2773" s="56">
        <v>6642.5203163306587</v>
      </c>
      <c r="Q2773" s="58">
        <v>0.99645650386810303</v>
      </c>
      <c r="R2773" s="80">
        <v>6040.0624379976971</v>
      </c>
      <c r="S2773" s="56">
        <v>5699.8720146378992</v>
      </c>
      <c r="T2773" s="56">
        <v>6529.8254764994999</v>
      </c>
      <c r="U2773" s="56">
        <v>6006.043395661718</v>
      </c>
      <c r="V2773" s="56">
        <v>6480.293611474347</v>
      </c>
      <c r="W2773" s="80">
        <v>9026.3314339633744</v>
      </c>
      <c r="X2773" s="56">
        <v>9047.910122148518</v>
      </c>
      <c r="Y2773" s="80">
        <v>6472.3456986079573</v>
      </c>
      <c r="Z2773" s="58">
        <v>0.84273403295150917</v>
      </c>
    </row>
    <row r="2774" spans="2:26" x14ac:dyDescent="0.2">
      <c r="B2774" s="36" t="s">
        <v>4377</v>
      </c>
      <c r="C2774" s="46" t="s">
        <v>4376</v>
      </c>
      <c r="D2774" s="46" t="s">
        <v>12376</v>
      </c>
      <c r="E2774" s="46" t="s">
        <v>12533</v>
      </c>
      <c r="F2774" s="80">
        <v>4915.3433746091778</v>
      </c>
      <c r="G2774" s="56">
        <v>4277.4916399707427</v>
      </c>
      <c r="H2774" s="56">
        <v>4249.4029283283289</v>
      </c>
      <c r="I2774" s="56">
        <v>6339.8754744806793</v>
      </c>
      <c r="J2774" s="56">
        <v>6864.0491795922853</v>
      </c>
      <c r="K2774" s="58">
        <v>1.0909165324540353</v>
      </c>
      <c r="L2774" s="80">
        <v>4689.396471488978</v>
      </c>
      <c r="M2774" s="56">
        <v>4674.9291238937321</v>
      </c>
      <c r="N2774" s="56">
        <v>6907.2958598741698</v>
      </c>
      <c r="O2774" s="56">
        <v>7467.5624618825641</v>
      </c>
      <c r="P2774" s="56">
        <v>5091.8769066750283</v>
      </c>
      <c r="Q2774" s="58">
        <v>0.99645650386810303</v>
      </c>
      <c r="R2774" s="80">
        <v>4725.7269864412301</v>
      </c>
      <c r="S2774" s="56">
        <v>4519.7540566808211</v>
      </c>
      <c r="T2774" s="56">
        <v>5020.5369508341018</v>
      </c>
      <c r="U2774" s="56">
        <v>4705.1296934651891</v>
      </c>
      <c r="V2774" s="56">
        <v>4990.7102151142353</v>
      </c>
      <c r="W2774" s="80">
        <v>6951.5067053017065</v>
      </c>
      <c r="X2774" s="56">
        <v>6965.3171520847372</v>
      </c>
      <c r="Y2774" s="80">
        <v>4982.5804965037287</v>
      </c>
      <c r="Z2774" s="58">
        <v>1.0136790284564601</v>
      </c>
    </row>
    <row r="2775" spans="2:26" x14ac:dyDescent="0.2">
      <c r="B2775" s="36" t="s">
        <v>4375</v>
      </c>
      <c r="C2775" s="46" t="s">
        <v>4374</v>
      </c>
      <c r="D2775" s="46" t="s">
        <v>12376</v>
      </c>
      <c r="E2775" s="46" t="s">
        <v>12533</v>
      </c>
      <c r="F2775" s="80">
        <v>15158.224441355522</v>
      </c>
      <c r="G2775" s="56">
        <v>11776.670692371064</v>
      </c>
      <c r="H2775" s="56">
        <v>8539.0014097327439</v>
      </c>
      <c r="I2775" s="56">
        <v>19406.154448372235</v>
      </c>
      <c r="J2775" s="56">
        <v>24533.790597532261</v>
      </c>
      <c r="K2775" s="58">
        <v>1.0909165324540353</v>
      </c>
      <c r="L2775" s="80">
        <v>12910.71558729458</v>
      </c>
      <c r="M2775" s="56">
        <v>9394.07889828726</v>
      </c>
      <c r="N2775" s="56">
        <v>21143.009956090697</v>
      </c>
      <c r="O2775" s="56">
        <v>26690.894677520591</v>
      </c>
      <c r="P2775" s="56">
        <v>14329.053625981478</v>
      </c>
      <c r="Q2775" s="58">
        <v>0.99645650386810303</v>
      </c>
      <c r="R2775" s="80">
        <v>12612.202457608464</v>
      </c>
      <c r="S2775" s="56">
        <v>12819.94341285026</v>
      </c>
      <c r="T2775" s="56">
        <v>14138.385918320975</v>
      </c>
      <c r="U2775" s="56">
        <v>12632.976553132645</v>
      </c>
      <c r="V2775" s="56">
        <v>13996.025695984155</v>
      </c>
      <c r="W2775" s="80">
        <v>19494.914006138468</v>
      </c>
      <c r="X2775" s="56">
        <v>19537.503472635144</v>
      </c>
      <c r="Y2775" s="80">
        <v>13975.987256228451</v>
      </c>
      <c r="Z2775" s="58">
        <v>0.92200688215820148</v>
      </c>
    </row>
    <row r="2776" spans="2:26" x14ac:dyDescent="0.2">
      <c r="B2776" s="36" t="s">
        <v>4679</v>
      </c>
      <c r="C2776" s="46" t="s">
        <v>4678</v>
      </c>
      <c r="D2776" s="46" t="s">
        <v>12376</v>
      </c>
      <c r="E2776" s="46" t="s">
        <v>12523</v>
      </c>
      <c r="F2776" s="80">
        <v>3404.5114711407996</v>
      </c>
      <c r="G2776" s="56">
        <v>3047.8886821124006</v>
      </c>
      <c r="H2776" s="56">
        <v>3013.0270739726002</v>
      </c>
      <c r="I2776" s="56">
        <v>2391.9976325211101</v>
      </c>
      <c r="J2776" s="56">
        <v>3242.6957089295888</v>
      </c>
      <c r="K2776" s="58">
        <v>1.0814420702851635</v>
      </c>
      <c r="L2776" s="80">
        <v>3312.3683118267531</v>
      </c>
      <c r="M2776" s="56">
        <v>3285.9571012945353</v>
      </c>
      <c r="N2776" s="56">
        <v>2583.448529254083</v>
      </c>
      <c r="O2776" s="56">
        <v>3497.1673202034835</v>
      </c>
      <c r="P2776" s="56">
        <v>3223.6112976975965</v>
      </c>
      <c r="Q2776" s="58">
        <v>0.99645650386810303</v>
      </c>
      <c r="R2776" s="80">
        <v>3038.7263793742004</v>
      </c>
      <c r="S2776" s="56">
        <v>2412.2759209808796</v>
      </c>
      <c r="T2776" s="56">
        <v>3133.5336869130947</v>
      </c>
      <c r="U2776" s="56">
        <v>2976.0813335348685</v>
      </c>
      <c r="V2776" s="56">
        <v>3118.644081100409</v>
      </c>
      <c r="W2776" s="80">
        <v>4343.9258756326617</v>
      </c>
      <c r="X2776" s="56">
        <v>4353.4913974916808</v>
      </c>
      <c r="Y2776" s="80">
        <v>3114.2331146179686</v>
      </c>
      <c r="Z2776" s="58">
        <v>0.91473714834464537</v>
      </c>
    </row>
    <row r="2777" spans="2:26" x14ac:dyDescent="0.2">
      <c r="B2777" s="36" t="s">
        <v>4373</v>
      </c>
      <c r="C2777" s="46" t="s">
        <v>4372</v>
      </c>
      <c r="D2777" s="46" t="s">
        <v>12376</v>
      </c>
      <c r="E2777" s="46" t="s">
        <v>12533</v>
      </c>
      <c r="F2777" s="80">
        <v>7841.8310679150782</v>
      </c>
      <c r="G2777" s="56">
        <v>7140.0901932596735</v>
      </c>
      <c r="H2777" s="56">
        <v>7113.218131051698</v>
      </c>
      <c r="I2777" s="56">
        <v>8449.2327153746464</v>
      </c>
      <c r="J2777" s="56">
        <v>10026.356466635043</v>
      </c>
      <c r="K2777" s="58">
        <v>1.0909165324540353</v>
      </c>
      <c r="L2777" s="80">
        <v>7827.6514781485312</v>
      </c>
      <c r="M2777" s="56">
        <v>7825.5207063982098</v>
      </c>
      <c r="N2777" s="56">
        <v>9205.4410830208399</v>
      </c>
      <c r="O2777" s="56">
        <v>10907.911820081783</v>
      </c>
      <c r="P2777" s="56">
        <v>8134.2370563908171</v>
      </c>
      <c r="Q2777" s="58">
        <v>0.99645650386810303</v>
      </c>
      <c r="R2777" s="80">
        <v>7058.1774023223343</v>
      </c>
      <c r="S2777" s="56">
        <v>6001.7961320902441</v>
      </c>
      <c r="T2777" s="56">
        <v>7898.4241105132569</v>
      </c>
      <c r="U2777" s="56">
        <v>6952.5392752991247</v>
      </c>
      <c r="V2777" s="56">
        <v>7808.97576605629</v>
      </c>
      <c r="W2777" s="80">
        <v>10877.038549519608</v>
      </c>
      <c r="X2777" s="56">
        <v>10899.071433570882</v>
      </c>
      <c r="Y2777" s="80">
        <v>7796.5582283151925</v>
      </c>
      <c r="Z2777" s="58">
        <v>0.99422675148089845</v>
      </c>
    </row>
    <row r="2778" spans="2:26" x14ac:dyDescent="0.2">
      <c r="B2778" s="36" t="s">
        <v>4371</v>
      </c>
      <c r="C2778" s="46" t="s">
        <v>4370</v>
      </c>
      <c r="D2778" s="46" t="s">
        <v>12376</v>
      </c>
      <c r="E2778" s="46" t="s">
        <v>12533</v>
      </c>
      <c r="F2778" s="80">
        <v>6451.271279304161</v>
      </c>
      <c r="G2778" s="56">
        <v>5211.6697473781023</v>
      </c>
      <c r="H2778" s="56">
        <v>4137.9700352002246</v>
      </c>
      <c r="I2778" s="56">
        <v>7667.0534032281857</v>
      </c>
      <c r="J2778" s="56">
        <v>9329.5856253904494</v>
      </c>
      <c r="K2778" s="58">
        <v>1.0909165324540353</v>
      </c>
      <c r="L2778" s="80">
        <v>5713.5320839780507</v>
      </c>
      <c r="M2778" s="56">
        <v>4552.3375772151394</v>
      </c>
      <c r="N2778" s="56">
        <v>8353.2565336214648</v>
      </c>
      <c r="O2778" s="56">
        <v>10149.878239249903</v>
      </c>
      <c r="P2778" s="56">
        <v>6166.9352820384765</v>
      </c>
      <c r="Q2778" s="58">
        <v>0.99645650386810303</v>
      </c>
      <c r="R2778" s="80">
        <v>5264.6122843603498</v>
      </c>
      <c r="S2778" s="56">
        <v>5305.95058685821</v>
      </c>
      <c r="T2778" s="56">
        <v>6063.7263376675919</v>
      </c>
      <c r="U2778" s="56">
        <v>5268.7461146101359</v>
      </c>
      <c r="V2778" s="56">
        <v>5988.5484067174439</v>
      </c>
      <c r="W2778" s="80">
        <v>8341.3848149801415</v>
      </c>
      <c r="X2778" s="56">
        <v>8359.5106979339052</v>
      </c>
      <c r="Y2778" s="80">
        <v>5979.9050142854176</v>
      </c>
      <c r="Z2778" s="58">
        <v>0.92693435997166973</v>
      </c>
    </row>
    <row r="2779" spans="2:26" x14ac:dyDescent="0.2">
      <c r="B2779" s="36" t="s">
        <v>4677</v>
      </c>
      <c r="C2779" s="46" t="s">
        <v>4676</v>
      </c>
      <c r="D2779" s="46" t="s">
        <v>12376</v>
      </c>
      <c r="E2779" s="46" t="s">
        <v>12523</v>
      </c>
      <c r="F2779" s="80">
        <v>3168.4797208586833</v>
      </c>
      <c r="G2779" s="56">
        <v>2787.6008608658672</v>
      </c>
      <c r="H2779" s="56">
        <v>2574.7904267102499</v>
      </c>
      <c r="I2779" s="56">
        <v>1982.4129293671826</v>
      </c>
      <c r="J2779" s="56">
        <v>3004.5114748188089</v>
      </c>
      <c r="K2779" s="58">
        <v>1.0814420702851635</v>
      </c>
      <c r="L2779" s="80">
        <v>3029.4940926627187</v>
      </c>
      <c r="M2779" s="56">
        <v>2808.0235189651244</v>
      </c>
      <c r="N2779" s="56">
        <v>2141.081453057303</v>
      </c>
      <c r="O2779" s="56">
        <v>3240.2915000560301</v>
      </c>
      <c r="P2779" s="56">
        <v>2908.7319780659441</v>
      </c>
      <c r="Q2779" s="58">
        <v>0.99645650386810303</v>
      </c>
      <c r="R2779" s="80">
        <v>2775.1550385097025</v>
      </c>
      <c r="S2779" s="56">
        <v>1835.2235661162322</v>
      </c>
      <c r="T2779" s="56">
        <v>2793.3107124075677</v>
      </c>
      <c r="U2779" s="56">
        <v>2681.1618912703557</v>
      </c>
      <c r="V2779" s="56">
        <v>2782.7052708040419</v>
      </c>
      <c r="W2779" s="80">
        <v>3876.0003115969184</v>
      </c>
      <c r="X2779" s="56">
        <v>3884.9026643387569</v>
      </c>
      <c r="Y2779" s="80">
        <v>2779.032142184094</v>
      </c>
      <c r="Z2779" s="58">
        <v>0.87708692717495262</v>
      </c>
    </row>
    <row r="2780" spans="2:26" x14ac:dyDescent="0.2">
      <c r="B2780" s="36" t="s">
        <v>4369</v>
      </c>
      <c r="C2780" s="46" t="s">
        <v>12941</v>
      </c>
      <c r="D2780" s="46" t="s">
        <v>12376</v>
      </c>
      <c r="E2780" s="46" t="s">
        <v>12533</v>
      </c>
      <c r="F2780" s="80">
        <v>5873.5582857910758</v>
      </c>
      <c r="G2780" s="56">
        <v>5183.2678602379428</v>
      </c>
      <c r="H2780" s="56">
        <v>4372.084343308291</v>
      </c>
      <c r="I2780" s="56">
        <v>8827.8561127141056</v>
      </c>
      <c r="J2780" s="56">
        <v>6078.0241894076298</v>
      </c>
      <c r="K2780" s="58">
        <v>1.0909165324540353</v>
      </c>
      <c r="L2780" s="80">
        <v>5682.3952120566364</v>
      </c>
      <c r="M2780" s="56">
        <v>4809.8955955424772</v>
      </c>
      <c r="N2780" s="56">
        <v>9617.9513658207652</v>
      </c>
      <c r="O2780" s="56">
        <v>6612.4271682346243</v>
      </c>
      <c r="P2780" s="56">
        <v>6177.211899534539</v>
      </c>
      <c r="Q2780" s="58">
        <v>0.99645650386810303</v>
      </c>
      <c r="R2780" s="80">
        <v>5464.6319523419643</v>
      </c>
      <c r="S2780" s="56">
        <v>5240.1883129792459</v>
      </c>
      <c r="T2780" s="56">
        <v>6066.3705530294701</v>
      </c>
      <c r="U2780" s="56">
        <v>5442.1875884056926</v>
      </c>
      <c r="V2780" s="56">
        <v>6007.3441993495326</v>
      </c>
      <c r="W2780" s="80">
        <v>8367.5652728471869</v>
      </c>
      <c r="X2780" s="56">
        <v>8384.0679783452324</v>
      </c>
      <c r="Y2780" s="80">
        <v>5997.4718563620963</v>
      </c>
      <c r="Z2780" s="58">
        <v>1.0210968487144809</v>
      </c>
    </row>
    <row r="2781" spans="2:26" x14ac:dyDescent="0.2">
      <c r="B2781" s="36" t="s">
        <v>4368</v>
      </c>
      <c r="C2781" s="46" t="s">
        <v>4367</v>
      </c>
      <c r="D2781" s="46" t="s">
        <v>12376</v>
      </c>
      <c r="E2781" s="46" t="s">
        <v>12533</v>
      </c>
      <c r="F2781" s="80">
        <v>6830.1278407394639</v>
      </c>
      <c r="G2781" s="56">
        <v>4440.8754181114764</v>
      </c>
      <c r="H2781" s="56">
        <v>3318.2252302165111</v>
      </c>
      <c r="I2781" s="56">
        <v>7301.7500562636096</v>
      </c>
      <c r="J2781" s="56">
        <v>10097.079413894164</v>
      </c>
      <c r="K2781" s="58">
        <v>1.0909165324540353</v>
      </c>
      <c r="L2781" s="80">
        <v>4868.5134346999066</v>
      </c>
      <c r="M2781" s="56">
        <v>3650.5052662729249</v>
      </c>
      <c r="N2781" s="56">
        <v>7955.2584489203928</v>
      </c>
      <c r="O2781" s="56">
        <v>10984.852997559954</v>
      </c>
      <c r="P2781" s="56">
        <v>5446.0369368222991</v>
      </c>
      <c r="Q2781" s="58">
        <v>0.99645650386810303</v>
      </c>
      <c r="R2781" s="80">
        <v>5105.3963990934471</v>
      </c>
      <c r="S2781" s="56">
        <v>5964.5225967896104</v>
      </c>
      <c r="T2781" s="56">
        <v>5482.7751970036543</v>
      </c>
      <c r="U2781" s="56">
        <v>5191.309018863064</v>
      </c>
      <c r="V2781" s="56">
        <v>5455.2124682979202</v>
      </c>
      <c r="W2781" s="80">
        <v>7598.5069093719057</v>
      </c>
      <c r="X2781" s="56">
        <v>7617.6972506923285</v>
      </c>
      <c r="Y2781" s="80">
        <v>5449.2550620195962</v>
      </c>
      <c r="Z2781" s="58">
        <v>0.79782621776368279</v>
      </c>
    </row>
    <row r="2782" spans="2:26" x14ac:dyDescent="0.2">
      <c r="B2782" s="36" t="s">
        <v>4366</v>
      </c>
      <c r="C2782" s="46" t="s">
        <v>4365</v>
      </c>
      <c r="D2782" s="46" t="s">
        <v>12376</v>
      </c>
      <c r="E2782" s="46" t="s">
        <v>12533</v>
      </c>
      <c r="F2782" s="80">
        <v>13368.847794808333</v>
      </c>
      <c r="G2782" s="56">
        <v>15354.105618873456</v>
      </c>
      <c r="H2782" s="56">
        <v>13670.513502131445</v>
      </c>
      <c r="I2782" s="56">
        <v>15394.826827387707</v>
      </c>
      <c r="J2782" s="56">
        <v>14689.698527250057</v>
      </c>
      <c r="K2782" s="58">
        <v>1.0909165324540353</v>
      </c>
      <c r="L2782" s="80">
        <v>16832.642766429057</v>
      </c>
      <c r="M2782" s="56">
        <v>15039.449726843815</v>
      </c>
      <c r="N2782" s="56">
        <v>16772.667544705255</v>
      </c>
      <c r="O2782" s="56">
        <v>15981.272631991822</v>
      </c>
      <c r="P2782" s="56">
        <v>16676.014101253615</v>
      </c>
      <c r="Q2782" s="58">
        <v>0.99645650386810303</v>
      </c>
      <c r="R2782" s="80">
        <v>13587.225749635614</v>
      </c>
      <c r="S2782" s="56">
        <v>9847.9503033911333</v>
      </c>
      <c r="T2782" s="56">
        <v>15946.939274195602</v>
      </c>
      <c r="U2782" s="56">
        <v>13213.298205011166</v>
      </c>
      <c r="V2782" s="56">
        <v>15688.430353368294</v>
      </c>
      <c r="W2782" s="80">
        <v>21852.246292886033</v>
      </c>
      <c r="X2782" s="56">
        <v>21889.808218259215</v>
      </c>
      <c r="Y2782" s="80">
        <v>15658.688487409529</v>
      </c>
      <c r="Z2782" s="58">
        <v>1.1712818283031416</v>
      </c>
    </row>
    <row r="2783" spans="2:26" x14ac:dyDescent="0.2">
      <c r="B2783" s="36" t="s">
        <v>4675</v>
      </c>
      <c r="C2783" s="46" t="s">
        <v>4674</v>
      </c>
      <c r="D2783" s="46" t="s">
        <v>12376</v>
      </c>
      <c r="E2783" s="46" t="s">
        <v>12523</v>
      </c>
      <c r="F2783" s="80">
        <v>5121.7985151106968</v>
      </c>
      <c r="G2783" s="56">
        <v>4686.0788487225664</v>
      </c>
      <c r="H2783" s="56">
        <v>4044.7368986955635</v>
      </c>
      <c r="I2783" s="56">
        <v>4708.9876649202251</v>
      </c>
      <c r="J2783" s="56">
        <v>6105.8885104601968</v>
      </c>
      <c r="K2783" s="58">
        <v>1.0814420702851635</v>
      </c>
      <c r="L2783" s="80">
        <v>5092.7119406711327</v>
      </c>
      <c r="M2783" s="56">
        <v>4411.1226380760982</v>
      </c>
      <c r="N2783" s="56">
        <v>5085.885994122701</v>
      </c>
      <c r="O2783" s="56">
        <v>6585.0501176491935</v>
      </c>
      <c r="P2783" s="56">
        <v>5110.5029235484881</v>
      </c>
      <c r="Q2783" s="58">
        <v>0.99645650386810303</v>
      </c>
      <c r="R2783" s="80">
        <v>4760.9965731897419</v>
      </c>
      <c r="S2783" s="56">
        <v>3617.290141444797</v>
      </c>
      <c r="T2783" s="56">
        <v>4947.0022956677067</v>
      </c>
      <c r="U2783" s="56">
        <v>4646.6259300152478</v>
      </c>
      <c r="V2783" s="56">
        <v>4918.5969680619091</v>
      </c>
      <c r="W2783" s="80">
        <v>6851.0609373011594</v>
      </c>
      <c r="X2783" s="56">
        <v>6865.4514529651779</v>
      </c>
      <c r="Y2783" s="80">
        <v>4911.1424163936363</v>
      </c>
      <c r="Z2783" s="58">
        <v>0.95887067831825723</v>
      </c>
    </row>
    <row r="2784" spans="2:26" x14ac:dyDescent="0.2">
      <c r="B2784" s="36" t="s">
        <v>4364</v>
      </c>
      <c r="C2784" s="46" t="s">
        <v>4363</v>
      </c>
      <c r="D2784" s="46" t="s">
        <v>12376</v>
      </c>
      <c r="E2784" s="46" t="s">
        <v>12533</v>
      </c>
      <c r="F2784" s="80">
        <v>5321.2314236784596</v>
      </c>
      <c r="G2784" s="56">
        <v>5336.8879962142828</v>
      </c>
      <c r="H2784" s="56">
        <v>5242.2706584957259</v>
      </c>
      <c r="I2784" s="56">
        <v>5111.3934588096517</v>
      </c>
      <c r="J2784" s="56">
        <v>6806.8691467012859</v>
      </c>
      <c r="K2784" s="58">
        <v>1.0909165324540353</v>
      </c>
      <c r="L2784" s="80">
        <v>5850.8083345664518</v>
      </c>
      <c r="M2784" s="56">
        <v>5767.2205225255348</v>
      </c>
      <c r="N2784" s="56">
        <v>5568.8644072486049</v>
      </c>
      <c r="O2784" s="56">
        <v>7405.3549432570344</v>
      </c>
      <c r="P2784" s="56">
        <v>5873.2867900015672</v>
      </c>
      <c r="Q2784" s="58">
        <v>0.99645650386810303</v>
      </c>
      <c r="R2784" s="80">
        <v>4967.0458969599813</v>
      </c>
      <c r="S2784" s="56">
        <v>3858.4864255947173</v>
      </c>
      <c r="T2784" s="56">
        <v>5655.511021349027</v>
      </c>
      <c r="U2784" s="56">
        <v>4856.1899498234552</v>
      </c>
      <c r="V2784" s="56">
        <v>5579.922594644474</v>
      </c>
      <c r="W2784" s="80">
        <v>7772.2143061451425</v>
      </c>
      <c r="X2784" s="56">
        <v>7787.1651606015203</v>
      </c>
      <c r="Y2784" s="80">
        <v>5570.482492768253</v>
      </c>
      <c r="Z2784" s="58">
        <v>1.0468408624328336</v>
      </c>
    </row>
    <row r="2785" spans="2:26" x14ac:dyDescent="0.2">
      <c r="B2785" s="36" t="s">
        <v>4673</v>
      </c>
      <c r="C2785" s="46" t="s">
        <v>4672</v>
      </c>
      <c r="D2785" s="46" t="s">
        <v>12376</v>
      </c>
      <c r="E2785" s="46" t="s">
        <v>12523</v>
      </c>
      <c r="F2785" s="80">
        <v>7930.9906237273199</v>
      </c>
      <c r="G2785" s="56">
        <v>5814.6291438054204</v>
      </c>
      <c r="H2785" s="56">
        <v>4006.7755635020035</v>
      </c>
      <c r="I2785" s="56">
        <v>6052.0334970749163</v>
      </c>
      <c r="J2785" s="56">
        <v>10482.372301987269</v>
      </c>
      <c r="K2785" s="58">
        <v>1.0814420702851635</v>
      </c>
      <c r="L2785" s="80">
        <v>6319.1918504112618</v>
      </c>
      <c r="M2785" s="56">
        <v>4369.7226387095361</v>
      </c>
      <c r="N2785" s="56">
        <v>6536.4266353957828</v>
      </c>
      <c r="O2785" s="56">
        <v>11304.979912782817</v>
      </c>
      <c r="P2785" s="56">
        <v>6430.5792712737521</v>
      </c>
      <c r="Q2785" s="58">
        <v>0.99645650386810303</v>
      </c>
      <c r="R2785" s="80">
        <v>5919.3319807795915</v>
      </c>
      <c r="S2785" s="56">
        <v>4877.0418751594098</v>
      </c>
      <c r="T2785" s="56">
        <v>6257.3835631839229</v>
      </c>
      <c r="U2785" s="56">
        <v>5815.1029702175738</v>
      </c>
      <c r="V2785" s="56">
        <v>6215.5589505530097</v>
      </c>
      <c r="W2785" s="80">
        <v>8657.5853655286373</v>
      </c>
      <c r="X2785" s="56">
        <v>8679.8687576740358</v>
      </c>
      <c r="Y2785" s="80">
        <v>6209.0704328164611</v>
      </c>
      <c r="Z2785" s="58">
        <v>0.78288712310926811</v>
      </c>
    </row>
    <row r="2786" spans="2:26" x14ac:dyDescent="0.2">
      <c r="B2786" s="36" t="s">
        <v>4671</v>
      </c>
      <c r="C2786" s="46" t="s">
        <v>4670</v>
      </c>
      <c r="D2786" s="46" t="s">
        <v>12376</v>
      </c>
      <c r="E2786" s="46" t="s">
        <v>12523</v>
      </c>
      <c r="F2786" s="80">
        <v>4708.4918938014835</v>
      </c>
      <c r="G2786" s="56">
        <v>3543.3359767099605</v>
      </c>
      <c r="H2786" s="56">
        <v>2251.1994258063214</v>
      </c>
      <c r="I2786" s="56">
        <v>4126.436444623866</v>
      </c>
      <c r="J2786" s="56">
        <v>7520.0564472099868</v>
      </c>
      <c r="K2786" s="58">
        <v>1.0814420702851635</v>
      </c>
      <c r="L2786" s="80">
        <v>3850.8078973787597</v>
      </c>
      <c r="M2786" s="56">
        <v>2455.1205674714533</v>
      </c>
      <c r="N2786" s="56">
        <v>4456.7084929294515</v>
      </c>
      <c r="O2786" s="56">
        <v>8110.1953479161093</v>
      </c>
      <c r="P2786" s="56">
        <v>4017.6801473982277</v>
      </c>
      <c r="Q2786" s="58">
        <v>0.99645650386810303</v>
      </c>
      <c r="R2786" s="80">
        <v>3520.6539539353339</v>
      </c>
      <c r="S2786" s="56">
        <v>3416.5741801018044</v>
      </c>
      <c r="T2786" s="56">
        <v>3946.4222932408802</v>
      </c>
      <c r="U2786" s="56">
        <v>3510.2459765519807</v>
      </c>
      <c r="V2786" s="56">
        <v>3905.1749363041054</v>
      </c>
      <c r="W2786" s="80">
        <v>5439.4762638953935</v>
      </c>
      <c r="X2786" s="56">
        <v>5452.7055282156807</v>
      </c>
      <c r="Y2786" s="80">
        <v>3900.5466118558425</v>
      </c>
      <c r="Z2786" s="58">
        <v>0.82840678073391938</v>
      </c>
    </row>
    <row r="2787" spans="2:26" x14ac:dyDescent="0.2">
      <c r="B2787" s="36" t="s">
        <v>4362</v>
      </c>
      <c r="C2787" s="46" t="s">
        <v>4361</v>
      </c>
      <c r="D2787" s="46" t="s">
        <v>12376</v>
      </c>
      <c r="E2787" s="46" t="s">
        <v>12533</v>
      </c>
      <c r="F2787" s="80">
        <v>9624.1840671171012</v>
      </c>
      <c r="G2787" s="56">
        <v>8300.4493526898896</v>
      </c>
      <c r="H2787" s="56">
        <v>7274.9951409272453</v>
      </c>
      <c r="I2787" s="56">
        <v>12937.035305038824</v>
      </c>
      <c r="J2787" s="56">
        <v>11622.490276181243</v>
      </c>
      <c r="K2787" s="58">
        <v>1.0909165324540353</v>
      </c>
      <c r="L2787" s="80">
        <v>9099.74844662541</v>
      </c>
      <c r="M2787" s="56">
        <v>8003.497722887244</v>
      </c>
      <c r="N2787" s="56">
        <v>14094.903087802431</v>
      </c>
      <c r="O2787" s="56">
        <v>12644.383778316906</v>
      </c>
      <c r="P2787" s="56">
        <v>9826.4632974843262</v>
      </c>
      <c r="Q2787" s="58">
        <v>0.99645650386810303</v>
      </c>
      <c r="R2787" s="80">
        <v>8513.6324149821048</v>
      </c>
      <c r="S2787" s="56">
        <v>8019.8600445812053</v>
      </c>
      <c r="T2787" s="56">
        <v>9618.5389511763387</v>
      </c>
      <c r="U2787" s="56">
        <v>8464.2551779420155</v>
      </c>
      <c r="V2787" s="56">
        <v>9509.3831970025458</v>
      </c>
      <c r="W2787" s="80">
        <v>13245.51781368726</v>
      </c>
      <c r="X2787" s="56">
        <v>13272.558504796572</v>
      </c>
      <c r="Y2787" s="80">
        <v>9494.4120562996522</v>
      </c>
      <c r="Z2787" s="58">
        <v>0.98651605061660863</v>
      </c>
    </row>
    <row r="2788" spans="2:26" x14ac:dyDescent="0.2">
      <c r="B2788" s="36" t="s">
        <v>4360</v>
      </c>
      <c r="C2788" s="46" t="s">
        <v>3950</v>
      </c>
      <c r="D2788" s="46" t="s">
        <v>12376</v>
      </c>
      <c r="E2788" s="46" t="s">
        <v>12533</v>
      </c>
      <c r="F2788" s="80">
        <v>7933.6343042251183</v>
      </c>
      <c r="G2788" s="56">
        <v>6726.4930328171449</v>
      </c>
      <c r="H2788" s="56">
        <v>5127.7512664038095</v>
      </c>
      <c r="I2788" s="56">
        <v>11149.965081382692</v>
      </c>
      <c r="J2788" s="56">
        <v>10054.31586376924</v>
      </c>
      <c r="K2788" s="58">
        <v>1.0909165324540353</v>
      </c>
      <c r="L2788" s="80">
        <v>7374.2266142228318</v>
      </c>
      <c r="M2788" s="56">
        <v>5641.2334014238622</v>
      </c>
      <c r="N2788" s="56">
        <v>12147.889647735528</v>
      </c>
      <c r="O2788" s="56">
        <v>10938.329513637496</v>
      </c>
      <c r="P2788" s="56">
        <v>8032.6377687039931</v>
      </c>
      <c r="Q2788" s="58">
        <v>0.99645650386810303</v>
      </c>
      <c r="R2788" s="80">
        <v>6888.6215609500287</v>
      </c>
      <c r="S2788" s="56">
        <v>6898.8205352865034</v>
      </c>
      <c r="T2788" s="56">
        <v>7896.9690842936188</v>
      </c>
      <c r="U2788" s="56">
        <v>6889.6414583836768</v>
      </c>
      <c r="V2788" s="56">
        <v>7801.7103539398195</v>
      </c>
      <c r="W2788" s="80">
        <v>10866.91863494483</v>
      </c>
      <c r="X2788" s="56">
        <v>10889.209454935251</v>
      </c>
      <c r="Y2788" s="80">
        <v>7789.503545616054</v>
      </c>
      <c r="Z2788" s="58">
        <v>0.98183294653091002</v>
      </c>
    </row>
    <row r="2789" spans="2:26" x14ac:dyDescent="0.2">
      <c r="B2789" s="36" t="s">
        <v>4669</v>
      </c>
      <c r="C2789" s="46" t="s">
        <v>4668</v>
      </c>
      <c r="D2789" s="46" t="s">
        <v>12376</v>
      </c>
      <c r="E2789" s="46" t="s">
        <v>12523</v>
      </c>
      <c r="F2789" s="80">
        <v>6936.6724967174932</v>
      </c>
      <c r="G2789" s="56">
        <v>5307.6694949219136</v>
      </c>
      <c r="H2789" s="56">
        <v>4455.5776522121532</v>
      </c>
      <c r="I2789" s="56">
        <v>6608.9389083419028</v>
      </c>
      <c r="J2789" s="56">
        <v>8638.9639714606674</v>
      </c>
      <c r="K2789" s="58">
        <v>1.0814420702851635</v>
      </c>
      <c r="L2789" s="80">
        <v>5768.24092946991</v>
      </c>
      <c r="M2789" s="56">
        <v>4859.1787153615542</v>
      </c>
      <c r="N2789" s="56">
        <v>7137.9056862571078</v>
      </c>
      <c r="O2789" s="56">
        <v>9316.9095077935835</v>
      </c>
      <c r="P2789" s="56">
        <v>6035.7490086061052</v>
      </c>
      <c r="Q2789" s="58">
        <v>0.99645650386810303</v>
      </c>
      <c r="R2789" s="80">
        <v>5531.2410010097101</v>
      </c>
      <c r="S2789" s="56">
        <v>5472.5844219190203</v>
      </c>
      <c r="T2789" s="56">
        <v>5962.6860580566236</v>
      </c>
      <c r="U2789" s="56">
        <v>5525.3753431006407</v>
      </c>
      <c r="V2789" s="56">
        <v>5921.3314258542268</v>
      </c>
      <c r="W2789" s="80">
        <v>8247.7590036145157</v>
      </c>
      <c r="X2789" s="56">
        <v>8267.2486992606209</v>
      </c>
      <c r="Y2789" s="80">
        <v>5913.9061767421235</v>
      </c>
      <c r="Z2789" s="58">
        <v>0.85255663713987451</v>
      </c>
    </row>
    <row r="2790" spans="2:26" x14ac:dyDescent="0.2">
      <c r="B2790" s="36" t="s">
        <v>4667</v>
      </c>
      <c r="C2790" s="46" t="s">
        <v>4666</v>
      </c>
      <c r="D2790" s="46" t="s">
        <v>12376</v>
      </c>
      <c r="E2790" s="46" t="s">
        <v>12523</v>
      </c>
      <c r="F2790" s="80">
        <v>8085.7527418250365</v>
      </c>
      <c r="G2790" s="56">
        <v>5298.5547484637609</v>
      </c>
      <c r="H2790" s="56">
        <v>3928.5890248030992</v>
      </c>
      <c r="I2790" s="56">
        <v>8020.9257830310826</v>
      </c>
      <c r="J2790" s="56">
        <v>12276.843883110569</v>
      </c>
      <c r="K2790" s="58">
        <v>1.0814420702851635</v>
      </c>
      <c r="L2790" s="80">
        <v>5758.3352536112388</v>
      </c>
      <c r="M2790" s="56">
        <v>4284.4537029330768</v>
      </c>
      <c r="N2790" s="56">
        <v>8662.9052787095225</v>
      </c>
      <c r="O2790" s="56">
        <v>13240.273240879222</v>
      </c>
      <c r="P2790" s="56">
        <v>6352.5651331318295</v>
      </c>
      <c r="Q2790" s="58">
        <v>0.99645650386810303</v>
      </c>
      <c r="R2790" s="80">
        <v>6106.4366821589037</v>
      </c>
      <c r="S2790" s="56">
        <v>7475.8813250650219</v>
      </c>
      <c r="T2790" s="56">
        <v>6447.271238031497</v>
      </c>
      <c r="U2790" s="56">
        <v>6243.3811464495157</v>
      </c>
      <c r="V2790" s="56">
        <v>6427.9902109294408</v>
      </c>
      <c r="W2790" s="80">
        <v>8953.4785885914116</v>
      </c>
      <c r="X2790" s="56">
        <v>8976.196809767689</v>
      </c>
      <c r="Y2790" s="80">
        <v>6421.0461893671682</v>
      </c>
      <c r="Z2790" s="58">
        <v>0.7941185433674135</v>
      </c>
    </row>
    <row r="2791" spans="2:26" x14ac:dyDescent="0.2">
      <c r="B2791" s="36" t="s">
        <v>4665</v>
      </c>
      <c r="C2791" s="46" t="s">
        <v>4664</v>
      </c>
      <c r="D2791" s="46" t="s">
        <v>12376</v>
      </c>
      <c r="E2791" s="46" t="s">
        <v>12523</v>
      </c>
      <c r="F2791" s="80">
        <v>5100.4525656577889</v>
      </c>
      <c r="G2791" s="56">
        <v>3639.1967472051574</v>
      </c>
      <c r="H2791" s="56">
        <v>2950.8059404128257</v>
      </c>
      <c r="I2791" s="56">
        <v>3753.2918464183267</v>
      </c>
      <c r="J2791" s="56">
        <v>6129.9939847060887</v>
      </c>
      <c r="K2791" s="58">
        <v>1.0814420702851635</v>
      </c>
      <c r="L2791" s="80">
        <v>3954.9869575915227</v>
      </c>
      <c r="M2791" s="56">
        <v>3218.099770227886</v>
      </c>
      <c r="N2791" s="56">
        <v>4053.6981176987824</v>
      </c>
      <c r="O2791" s="56">
        <v>6611.0472769073367</v>
      </c>
      <c r="P2791" s="56">
        <v>4031.2161152645858</v>
      </c>
      <c r="Q2791" s="58">
        <v>0.99645650386810303</v>
      </c>
      <c r="R2791" s="80">
        <v>3754.5125660109002</v>
      </c>
      <c r="S2791" s="56">
        <v>3168.3162457094063</v>
      </c>
      <c r="T2791" s="56">
        <v>3933.7413146516965</v>
      </c>
      <c r="U2791" s="56">
        <v>3695.892933980751</v>
      </c>
      <c r="V2791" s="56">
        <v>3911.2489951950997</v>
      </c>
      <c r="W2791" s="80">
        <v>5447.9367553463435</v>
      </c>
      <c r="X2791" s="56">
        <v>5462.2672961364851</v>
      </c>
      <c r="Y2791" s="80">
        <v>3907.3865413686049</v>
      </c>
      <c r="Z2791" s="58">
        <v>0.76608624255770952</v>
      </c>
    </row>
    <row r="2792" spans="2:26" x14ac:dyDescent="0.2">
      <c r="B2792" s="36" t="s">
        <v>4359</v>
      </c>
      <c r="C2792" s="46" t="s">
        <v>4358</v>
      </c>
      <c r="D2792" s="46" t="s">
        <v>12376</v>
      </c>
      <c r="E2792" s="46" t="s">
        <v>12533</v>
      </c>
      <c r="F2792" s="80">
        <v>8475.8575399107613</v>
      </c>
      <c r="G2792" s="56">
        <v>7981.2500631110834</v>
      </c>
      <c r="H2792" s="56">
        <v>7424.3982814459232</v>
      </c>
      <c r="I2792" s="56">
        <v>9110.7545163705363</v>
      </c>
      <c r="J2792" s="56">
        <v>10314.662663565701</v>
      </c>
      <c r="K2792" s="58">
        <v>1.0909165324540353</v>
      </c>
      <c r="L2792" s="80">
        <v>8749.8115798258568</v>
      </c>
      <c r="M2792" s="56">
        <v>8167.8617769890097</v>
      </c>
      <c r="N2792" s="56">
        <v>9926.1692448952963</v>
      </c>
      <c r="O2792" s="56">
        <v>11221.566993201533</v>
      </c>
      <c r="P2792" s="56">
        <v>8968.2833479827459</v>
      </c>
      <c r="Q2792" s="58">
        <v>0.99645650386810303</v>
      </c>
      <c r="R2792" s="80">
        <v>7969.7739994785588</v>
      </c>
      <c r="S2792" s="56">
        <v>6411.4043568738734</v>
      </c>
      <c r="T2792" s="56">
        <v>8687.7124916684825</v>
      </c>
      <c r="U2792" s="56">
        <v>7813.9370352180904</v>
      </c>
      <c r="V2792" s="56">
        <v>8605.0832274104032</v>
      </c>
      <c r="W2792" s="80">
        <v>11985.928089726493</v>
      </c>
      <c r="X2792" s="56">
        <v>12009.742372997149</v>
      </c>
      <c r="Y2792" s="80">
        <v>8591.0672564019387</v>
      </c>
      <c r="Z2792" s="58">
        <v>1.0135926914708846</v>
      </c>
    </row>
    <row r="2793" spans="2:26" x14ac:dyDescent="0.2">
      <c r="B2793" s="36" t="s">
        <v>4357</v>
      </c>
      <c r="C2793" s="46" t="s">
        <v>4356</v>
      </c>
      <c r="D2793" s="46" t="s">
        <v>12376</v>
      </c>
      <c r="E2793" s="46" t="s">
        <v>12533</v>
      </c>
      <c r="F2793" s="80">
        <v>14808.629423170751</v>
      </c>
      <c r="G2793" s="56">
        <v>12450.700974586176</v>
      </c>
      <c r="H2793" s="56">
        <v>8724.3268301976805</v>
      </c>
      <c r="I2793" s="56">
        <v>23029.634945883328</v>
      </c>
      <c r="J2793" s="56">
        <v>20058.437233756551</v>
      </c>
      <c r="K2793" s="58">
        <v>1.0909165324540353</v>
      </c>
      <c r="L2793" s="80">
        <v>13649.652210235097</v>
      </c>
      <c r="M2793" s="56">
        <v>9597.9624132520803</v>
      </c>
      <c r="N2793" s="56">
        <v>25090.792832826668</v>
      </c>
      <c r="O2793" s="56">
        <v>21822.051242897</v>
      </c>
      <c r="P2793" s="56">
        <v>15218.805293294972</v>
      </c>
      <c r="Q2793" s="58">
        <v>0.99645650386810303</v>
      </c>
      <c r="R2793" s="80">
        <v>12291.356842897083</v>
      </c>
      <c r="S2793" s="56">
        <v>13064.643489112585</v>
      </c>
      <c r="T2793" s="56">
        <v>14961.163765382025</v>
      </c>
      <c r="U2793" s="56">
        <v>12368.685507518634</v>
      </c>
      <c r="V2793" s="56">
        <v>14716.004016992501</v>
      </c>
      <c r="W2793" s="80">
        <v>20497.764083669332</v>
      </c>
      <c r="X2793" s="56">
        <v>20539.371306805515</v>
      </c>
      <c r="Y2793" s="80">
        <v>14692.664906594686</v>
      </c>
      <c r="Z2793" s="58">
        <v>0.99216912563193604</v>
      </c>
    </row>
    <row r="2794" spans="2:26" x14ac:dyDescent="0.2">
      <c r="B2794" s="36" t="s">
        <v>4355</v>
      </c>
      <c r="C2794" s="46" t="s">
        <v>4354</v>
      </c>
      <c r="D2794" s="46" t="s">
        <v>12376</v>
      </c>
      <c r="E2794" s="46" t="s">
        <v>12533</v>
      </c>
      <c r="F2794" s="80">
        <v>6128.9212402913818</v>
      </c>
      <c r="G2794" s="56">
        <v>4422.4061274036712</v>
      </c>
      <c r="H2794" s="56">
        <v>2818.7862997233601</v>
      </c>
      <c r="I2794" s="56">
        <v>6841.6310804604891</v>
      </c>
      <c r="J2794" s="56">
        <v>9433.7361708696208</v>
      </c>
      <c r="K2794" s="58">
        <v>1.0909165324540353</v>
      </c>
      <c r="L2794" s="80">
        <v>4848.2656273478678</v>
      </c>
      <c r="M2794" s="56">
        <v>3101.053580671703</v>
      </c>
      <c r="N2794" s="56">
        <v>7453.9587137115132</v>
      </c>
      <c r="O2794" s="56">
        <v>10263.186096384321</v>
      </c>
      <c r="P2794" s="56">
        <v>5300.6863659262444</v>
      </c>
      <c r="Q2794" s="58">
        <v>0.99645650386810303</v>
      </c>
      <c r="R2794" s="80">
        <v>4588.7313368495825</v>
      </c>
      <c r="S2794" s="56">
        <v>5118.7828739226652</v>
      </c>
      <c r="T2794" s="56">
        <v>5267.7889934446093</v>
      </c>
      <c r="U2794" s="56">
        <v>4641.7364905568911</v>
      </c>
      <c r="V2794" s="56">
        <v>5208.5858454062236</v>
      </c>
      <c r="W2794" s="80">
        <v>7254.9833327984861</v>
      </c>
      <c r="X2794" s="56">
        <v>7272.2035215372152</v>
      </c>
      <c r="Y2794" s="80">
        <v>5202.1090557480256</v>
      </c>
      <c r="Z2794" s="58">
        <v>0.84878053605086079</v>
      </c>
    </row>
    <row r="2795" spans="2:26" x14ac:dyDescent="0.2">
      <c r="B2795" s="36" t="s">
        <v>4353</v>
      </c>
      <c r="C2795" s="46" t="s">
        <v>4352</v>
      </c>
      <c r="D2795" s="46" t="s">
        <v>12376</v>
      </c>
      <c r="E2795" s="46" t="s">
        <v>12533</v>
      </c>
      <c r="F2795" s="80">
        <v>4391.3765382021629</v>
      </c>
      <c r="G2795" s="56">
        <v>3073.2036082163986</v>
      </c>
      <c r="H2795" s="56">
        <v>2084.9727719561338</v>
      </c>
      <c r="I2795" s="56">
        <v>4051.6421591894164</v>
      </c>
      <c r="J2795" s="56">
        <v>7000.2566636341071</v>
      </c>
      <c r="K2795" s="58">
        <v>1.0909165324540353</v>
      </c>
      <c r="L2795" s="80">
        <v>3369.1404611689077</v>
      </c>
      <c r="M2795" s="56">
        <v>2293.7575227721654</v>
      </c>
      <c r="N2795" s="56">
        <v>4414.2651104914821</v>
      </c>
      <c r="O2795" s="56">
        <v>7615.7458254112325</v>
      </c>
      <c r="P2795" s="56">
        <v>3612.8550347943624</v>
      </c>
      <c r="Q2795" s="58">
        <v>0.99645650386810303</v>
      </c>
      <c r="R2795" s="80">
        <v>3409.8811709038823</v>
      </c>
      <c r="S2795" s="56">
        <v>3551.8439701118964</v>
      </c>
      <c r="T2795" s="56">
        <v>3596.7298787143227</v>
      </c>
      <c r="U2795" s="56">
        <v>3424.0774508246836</v>
      </c>
      <c r="V2795" s="56">
        <v>3580.4028658833076</v>
      </c>
      <c r="W2795" s="80">
        <v>4987.1047320064763</v>
      </c>
      <c r="X2795" s="56">
        <v>4999.4430097956474</v>
      </c>
      <c r="Y2795" s="80">
        <v>3576.3091170276471</v>
      </c>
      <c r="Z2795" s="58">
        <v>0.81439363851312874</v>
      </c>
    </row>
    <row r="2796" spans="2:26" x14ac:dyDescent="0.2">
      <c r="B2796" s="36" t="s">
        <v>4663</v>
      </c>
      <c r="C2796" s="46" t="s">
        <v>4662</v>
      </c>
      <c r="D2796" s="46" t="s">
        <v>12376</v>
      </c>
      <c r="E2796" s="46" t="s">
        <v>12523</v>
      </c>
      <c r="F2796" s="80">
        <v>10717.764459135486</v>
      </c>
      <c r="G2796" s="56">
        <v>9599.4372815277075</v>
      </c>
      <c r="H2796" s="56">
        <v>7793.4475346269301</v>
      </c>
      <c r="I2796" s="56">
        <v>7360.1002950559114</v>
      </c>
      <c r="J2796" s="56">
        <v>11358.380264186269</v>
      </c>
      <c r="K2796" s="58">
        <v>1.0814420702851635</v>
      </c>
      <c r="L2796" s="80">
        <v>10432.42558342494</v>
      </c>
      <c r="M2796" s="56">
        <v>8499.403968583998</v>
      </c>
      <c r="N2796" s="56">
        <v>7949.1885877763007</v>
      </c>
      <c r="O2796" s="56">
        <v>12249.732887662372</v>
      </c>
      <c r="P2796" s="56">
        <v>10062.561055822436</v>
      </c>
      <c r="Q2796" s="58">
        <v>0.99645650386810303</v>
      </c>
      <c r="R2796" s="80">
        <v>8992.0967495137029</v>
      </c>
      <c r="S2796" s="56">
        <v>6799.3085571401552</v>
      </c>
      <c r="T2796" s="56">
        <v>9708.3167197263283</v>
      </c>
      <c r="U2796" s="56">
        <v>8772.8179302763474</v>
      </c>
      <c r="V2796" s="56">
        <v>9619.8505398674934</v>
      </c>
      <c r="W2796" s="80">
        <v>13399.386590182623</v>
      </c>
      <c r="X2796" s="56">
        <v>13429.499871069682</v>
      </c>
      <c r="Y2796" s="80">
        <v>9606.6787303954607</v>
      </c>
      <c r="Z2796" s="58">
        <v>0.8963323244342275</v>
      </c>
    </row>
    <row r="2797" spans="2:26" x14ac:dyDescent="0.2">
      <c r="B2797" s="36" t="s">
        <v>4661</v>
      </c>
      <c r="C2797" s="46" t="s">
        <v>12942</v>
      </c>
      <c r="D2797" s="46" t="s">
        <v>12376</v>
      </c>
      <c r="E2797" s="46" t="s">
        <v>12523</v>
      </c>
      <c r="F2797" s="80">
        <v>10544.074774031698</v>
      </c>
      <c r="G2797" s="56">
        <v>7804.7992467793256</v>
      </c>
      <c r="H2797" s="56">
        <v>5532.7101638309832</v>
      </c>
      <c r="I2797" s="56">
        <v>9764.8150368717761</v>
      </c>
      <c r="J2797" s="56">
        <v>14618.061308077704</v>
      </c>
      <c r="K2797" s="58">
        <v>1.0814420702851635</v>
      </c>
      <c r="L2797" s="80">
        <v>8482.058369429571</v>
      </c>
      <c r="M2797" s="56">
        <v>6033.8814772993974</v>
      </c>
      <c r="N2797" s="56">
        <v>10546.372079330189</v>
      </c>
      <c r="O2797" s="56">
        <v>15765.218472570032</v>
      </c>
      <c r="P2797" s="56">
        <v>8897.1405718133228</v>
      </c>
      <c r="Q2797" s="58">
        <v>0.99645650386810303</v>
      </c>
      <c r="R2797" s="80">
        <v>8104.1417324295571</v>
      </c>
      <c r="S2797" s="56">
        <v>8999.0951031549539</v>
      </c>
      <c r="T2797" s="56">
        <v>8882.6504569864046</v>
      </c>
      <c r="U2797" s="56">
        <v>8193.6370695020978</v>
      </c>
      <c r="V2797" s="56">
        <v>8817.4933633057499</v>
      </c>
      <c r="W2797" s="80">
        <v>12281.791888726242</v>
      </c>
      <c r="X2797" s="56">
        <v>12311.417160542504</v>
      </c>
      <c r="Y2797" s="80">
        <v>8806.8677547698426</v>
      </c>
      <c r="Z2797" s="58">
        <v>0.83524329478957149</v>
      </c>
    </row>
    <row r="2798" spans="2:26" x14ac:dyDescent="0.2">
      <c r="B2798" s="36" t="s">
        <v>4351</v>
      </c>
      <c r="C2798" s="46" t="s">
        <v>4350</v>
      </c>
      <c r="D2798" s="46" t="s">
        <v>12376</v>
      </c>
      <c r="E2798" s="46" t="s">
        <v>12533</v>
      </c>
      <c r="F2798" s="80">
        <v>6744.6142509876681</v>
      </c>
      <c r="G2798" s="56">
        <v>4888.1179958060493</v>
      </c>
      <c r="H2798" s="56">
        <v>3244.1923250390851</v>
      </c>
      <c r="I2798" s="56">
        <v>7361.6636572173966</v>
      </c>
      <c r="J2798" s="56">
        <v>10453.822713522866</v>
      </c>
      <c r="K2798" s="58">
        <v>1.0909165324540353</v>
      </c>
      <c r="L2798" s="80">
        <v>5358.8236310174179</v>
      </c>
      <c r="M2798" s="56">
        <v>3569.0588630069105</v>
      </c>
      <c r="N2798" s="56">
        <v>8020.5343316225135</v>
      </c>
      <c r="O2798" s="56">
        <v>11372.962523458435</v>
      </c>
      <c r="P2798" s="56">
        <v>5840.6612334356314</v>
      </c>
      <c r="Q2798" s="58">
        <v>0.99645650386810303</v>
      </c>
      <c r="R2798" s="80">
        <v>4855.3984336197509</v>
      </c>
      <c r="S2798" s="56">
        <v>5446.8890377065873</v>
      </c>
      <c r="T2798" s="56">
        <v>5785.078802912999</v>
      </c>
      <c r="U2798" s="56">
        <v>4914.5474940284348</v>
      </c>
      <c r="V2798" s="56">
        <v>5702.7563240246964</v>
      </c>
      <c r="W2798" s="80">
        <v>7943.3080897188456</v>
      </c>
      <c r="X2798" s="56">
        <v>7962.258166872457</v>
      </c>
      <c r="Y2798" s="80">
        <v>5695.7337884481149</v>
      </c>
      <c r="Z2798" s="58">
        <v>0.84448621915093847</v>
      </c>
    </row>
    <row r="2799" spans="2:26" x14ac:dyDescent="0.2">
      <c r="B2799" s="36" t="s">
        <v>4660</v>
      </c>
      <c r="C2799" s="46" t="s">
        <v>4659</v>
      </c>
      <c r="D2799" s="46" t="s">
        <v>12376</v>
      </c>
      <c r="E2799" s="46" t="s">
        <v>12523</v>
      </c>
      <c r="F2799" s="80">
        <v>5090.9733879114701</v>
      </c>
      <c r="G2799" s="56">
        <v>3976.6829151852812</v>
      </c>
      <c r="H2799" s="56">
        <v>3265.0365619954482</v>
      </c>
      <c r="I2799" s="56">
        <v>3481.8511780685021</v>
      </c>
      <c r="J2799" s="56">
        <v>5709.5778046365231</v>
      </c>
      <c r="K2799" s="58">
        <v>1.0814420702851635</v>
      </c>
      <c r="L2799" s="80">
        <v>4321.7583869609289</v>
      </c>
      <c r="M2799" s="56">
        <v>3560.7944480663514</v>
      </c>
      <c r="N2799" s="56">
        <v>3760.5318595495232</v>
      </c>
      <c r="O2799" s="56">
        <v>6157.6387989624855</v>
      </c>
      <c r="P2799" s="56">
        <v>4276.6998377658183</v>
      </c>
      <c r="Q2799" s="58">
        <v>0.99645650386810303</v>
      </c>
      <c r="R2799" s="80">
        <v>3969.7968832430038</v>
      </c>
      <c r="S2799" s="56">
        <v>3490.4062061900636</v>
      </c>
      <c r="T2799" s="56">
        <v>4186.2045539068467</v>
      </c>
      <c r="U2799" s="56">
        <v>3921.8578155377099</v>
      </c>
      <c r="V2799" s="56">
        <v>4161.2063963834044</v>
      </c>
      <c r="W2799" s="80">
        <v>5796.0997372678485</v>
      </c>
      <c r="X2799" s="56">
        <v>5810.4036447854323</v>
      </c>
      <c r="Y2799" s="80">
        <v>4156.4229230620203</v>
      </c>
      <c r="Z2799" s="58">
        <v>0.81642990570947738</v>
      </c>
    </row>
    <row r="2800" spans="2:26" x14ac:dyDescent="0.2">
      <c r="B2800" s="36" t="s">
        <v>4349</v>
      </c>
      <c r="C2800" s="46" t="s">
        <v>4348</v>
      </c>
      <c r="D2800" s="46" t="s">
        <v>12376</v>
      </c>
      <c r="E2800" s="46" t="s">
        <v>12533</v>
      </c>
      <c r="F2800" s="80">
        <v>3908.5661257690576</v>
      </c>
      <c r="G2800" s="56">
        <v>4226.798854915276</v>
      </c>
      <c r="H2800" s="56">
        <v>5141.2348746025054</v>
      </c>
      <c r="I2800" s="56">
        <v>3993.9047262144741</v>
      </c>
      <c r="J2800" s="56">
        <v>4379.5076334335536</v>
      </c>
      <c r="K2800" s="58">
        <v>1.0909165324540353</v>
      </c>
      <c r="L2800" s="80">
        <v>4633.8221799701569</v>
      </c>
      <c r="M2800" s="56">
        <v>5656.0672295466402</v>
      </c>
      <c r="N2800" s="56">
        <v>4351.3601633276348</v>
      </c>
      <c r="O2800" s="56">
        <v>4764.5705835253257</v>
      </c>
      <c r="P2800" s="56">
        <v>4667.2605205266918</v>
      </c>
      <c r="Q2800" s="58">
        <v>0.99645650386810303</v>
      </c>
      <c r="R2800" s="80">
        <v>4124.2112546523922</v>
      </c>
      <c r="S2800" s="56">
        <v>2627.537859746059</v>
      </c>
      <c r="T2800" s="56">
        <v>4450.3387033157023</v>
      </c>
      <c r="U2800" s="56">
        <v>3974.5439151617588</v>
      </c>
      <c r="V2800" s="56">
        <v>4405.3447944198169</v>
      </c>
      <c r="W2800" s="80">
        <v>6136.1574921404963</v>
      </c>
      <c r="X2800" s="56">
        <v>6147.1392365200909</v>
      </c>
      <c r="Y2800" s="80">
        <v>4397.3038700772731</v>
      </c>
      <c r="Z2800" s="58">
        <v>1.1250427211876965</v>
      </c>
    </row>
    <row r="2801" spans="2:26" x14ac:dyDescent="0.2">
      <c r="B2801" s="36" t="s">
        <v>4347</v>
      </c>
      <c r="C2801" s="46" t="s">
        <v>4346</v>
      </c>
      <c r="D2801" s="46" t="s">
        <v>12376</v>
      </c>
      <c r="E2801" s="46" t="s">
        <v>12533</v>
      </c>
      <c r="F2801" s="80">
        <v>3768.5730019241969</v>
      </c>
      <c r="G2801" s="56">
        <v>3046.3015055609076</v>
      </c>
      <c r="H2801" s="56">
        <v>2476.3438267641627</v>
      </c>
      <c r="I2801" s="56">
        <v>6345.2867976957141</v>
      </c>
      <c r="J2801" s="56">
        <v>4274.1102426258176</v>
      </c>
      <c r="K2801" s="58">
        <v>1.0909165324540353</v>
      </c>
      <c r="L2801" s="80">
        <v>3339.6477968023778</v>
      </c>
      <c r="M2801" s="56">
        <v>2724.3196448467656</v>
      </c>
      <c r="N2801" s="56">
        <v>6913.1914978232271</v>
      </c>
      <c r="O2801" s="56">
        <v>4649.9062536839474</v>
      </c>
      <c r="P2801" s="56">
        <v>3819.4527703976846</v>
      </c>
      <c r="Q2801" s="58">
        <v>0.99645650386810303</v>
      </c>
      <c r="R2801" s="80">
        <v>3231.9470664266473</v>
      </c>
      <c r="S2801" s="56">
        <v>3364.9249357615386</v>
      </c>
      <c r="T2801" s="56">
        <v>3763.4027214219909</v>
      </c>
      <c r="U2801" s="56">
        <v>3245.2448533601364</v>
      </c>
      <c r="V2801" s="56">
        <v>3714.4027145078385</v>
      </c>
      <c r="W2801" s="80">
        <v>5173.7516832563833</v>
      </c>
      <c r="X2801" s="56">
        <v>5184.3400944668574</v>
      </c>
      <c r="Y2801" s="80">
        <v>3708.573676964797</v>
      </c>
      <c r="Z2801" s="58">
        <v>0.98407903338245939</v>
      </c>
    </row>
    <row r="2802" spans="2:26" x14ac:dyDescent="0.2">
      <c r="B2802" s="36" t="s">
        <v>4658</v>
      </c>
      <c r="C2802" s="46" t="s">
        <v>12943</v>
      </c>
      <c r="D2802" s="46" t="s">
        <v>12376</v>
      </c>
      <c r="E2802" s="46" t="s">
        <v>12523</v>
      </c>
      <c r="F2802" s="80">
        <v>4957.3985088493982</v>
      </c>
      <c r="G2802" s="56">
        <v>4228.23407562784</v>
      </c>
      <c r="H2802" s="56">
        <v>4457.1192527957</v>
      </c>
      <c r="I2802" s="56">
        <v>4538.3968683189332</v>
      </c>
      <c r="J2802" s="56">
        <v>6314.705383755736</v>
      </c>
      <c r="K2802" s="58">
        <v>1.0814420702851635</v>
      </c>
      <c r="L2802" s="80">
        <v>4595.137824190143</v>
      </c>
      <c r="M2802" s="56">
        <v>4860.8599592602968</v>
      </c>
      <c r="N2802" s="56">
        <v>4901.6414377769706</v>
      </c>
      <c r="O2802" s="56">
        <v>6810.2539636916263</v>
      </c>
      <c r="P2802" s="56">
        <v>4743.5933982071301</v>
      </c>
      <c r="Q2802" s="58">
        <v>0.99645650386810303</v>
      </c>
      <c r="R2802" s="80">
        <v>4457.7574674572279</v>
      </c>
      <c r="S2802" s="56">
        <v>3218.8833971088543</v>
      </c>
      <c r="T2802" s="56">
        <v>4577.9610575220904</v>
      </c>
      <c r="U2802" s="56">
        <v>4333.8700604223905</v>
      </c>
      <c r="V2802" s="56">
        <v>4554.8784001259864</v>
      </c>
      <c r="W2802" s="80">
        <v>6344.4412469428353</v>
      </c>
      <c r="X2802" s="56">
        <v>6358.3698543810051</v>
      </c>
      <c r="Y2802" s="80">
        <v>4548.4058994375891</v>
      </c>
      <c r="Z2802" s="58">
        <v>0.91749854108324747</v>
      </c>
    </row>
    <row r="2803" spans="2:26" x14ac:dyDescent="0.2">
      <c r="B2803" s="36" t="s">
        <v>4657</v>
      </c>
      <c r="C2803" s="46" t="s">
        <v>4656</v>
      </c>
      <c r="D2803" s="46" t="s">
        <v>12376</v>
      </c>
      <c r="E2803" s="46" t="s">
        <v>12523</v>
      </c>
      <c r="F2803" s="80">
        <v>3864.7724765559287</v>
      </c>
      <c r="G2803" s="56">
        <v>2815.4092880093062</v>
      </c>
      <c r="H2803" s="56">
        <v>2127.6281202629466</v>
      </c>
      <c r="I2803" s="56">
        <v>2260.6212939223942</v>
      </c>
      <c r="J2803" s="56">
        <v>4131.1951282720784</v>
      </c>
      <c r="K2803" s="58">
        <v>1.0814420702851635</v>
      </c>
      <c r="L2803" s="80">
        <v>3059.7155877626742</v>
      </c>
      <c r="M2803" s="56">
        <v>2320.3557615146578</v>
      </c>
      <c r="N2803" s="56">
        <v>2441.5570808190291</v>
      </c>
      <c r="O2803" s="56">
        <v>4455.3920234304233</v>
      </c>
      <c r="P2803" s="56">
        <v>2990.3840361462458</v>
      </c>
      <c r="Q2803" s="58">
        <v>0.99645650386810303</v>
      </c>
      <c r="R2803" s="80">
        <v>2837.481353437272</v>
      </c>
      <c r="S2803" s="56">
        <v>2073.4041574989219</v>
      </c>
      <c r="T2803" s="56">
        <v>2890.3890760399054</v>
      </c>
      <c r="U2803" s="56">
        <v>2761.0736338434372</v>
      </c>
      <c r="V2803" s="56">
        <v>2878.160259394826</v>
      </c>
      <c r="W2803" s="80">
        <v>4008.958540915417</v>
      </c>
      <c r="X2803" s="56">
        <v>4019.8172400027906</v>
      </c>
      <c r="Y2803" s="80">
        <v>2875.5421386020594</v>
      </c>
      <c r="Z2803" s="58">
        <v>0.74403917851448353</v>
      </c>
    </row>
    <row r="2804" spans="2:26" x14ac:dyDescent="0.2">
      <c r="B2804" s="36" t="s">
        <v>4345</v>
      </c>
      <c r="C2804" s="46" t="s">
        <v>4344</v>
      </c>
      <c r="D2804" s="46" t="s">
        <v>12376</v>
      </c>
      <c r="E2804" s="46" t="s">
        <v>12533</v>
      </c>
      <c r="F2804" s="80">
        <v>3553.3775569933273</v>
      </c>
      <c r="G2804" s="56">
        <v>2518.1970119332559</v>
      </c>
      <c r="H2804" s="56">
        <v>2098.0442341745816</v>
      </c>
      <c r="I2804" s="56">
        <v>4235.5552190092749</v>
      </c>
      <c r="J2804" s="56">
        <v>4755.9642655441849</v>
      </c>
      <c r="K2804" s="58">
        <v>1.0909165324540353</v>
      </c>
      <c r="L2804" s="80">
        <v>2760.6890150122349</v>
      </c>
      <c r="M2804" s="56">
        <v>2308.1379334904632</v>
      </c>
      <c r="N2804" s="56">
        <v>4614.6384335612947</v>
      </c>
      <c r="O2804" s="56">
        <v>5174.1267129939479</v>
      </c>
      <c r="P2804" s="56">
        <v>3073.0092228634489</v>
      </c>
      <c r="Q2804" s="58">
        <v>0.99645650386810303</v>
      </c>
      <c r="R2804" s="80">
        <v>2987.0417287200639</v>
      </c>
      <c r="S2804" s="56">
        <v>3149.4693458500842</v>
      </c>
      <c r="T2804" s="56">
        <v>3072.1290151475209</v>
      </c>
      <c r="U2804" s="56">
        <v>3003.2844904330659</v>
      </c>
      <c r="V2804" s="56">
        <v>3065.6186784433276</v>
      </c>
      <c r="W2804" s="80">
        <v>4270.0673612661676</v>
      </c>
      <c r="X2804" s="56">
        <v>4280.0511463063685</v>
      </c>
      <c r="Y2804" s="80">
        <v>3061.6982543632921</v>
      </c>
      <c r="Z2804" s="58">
        <v>0.86163043618532131</v>
      </c>
    </row>
    <row r="2805" spans="2:26" x14ac:dyDescent="0.2">
      <c r="B2805" s="36" t="s">
        <v>4655</v>
      </c>
      <c r="C2805" s="46" t="s">
        <v>4654</v>
      </c>
      <c r="D2805" s="46" t="s">
        <v>12376</v>
      </c>
      <c r="E2805" s="46" t="s">
        <v>12523</v>
      </c>
      <c r="F2805" s="80">
        <v>6772.2047138020725</v>
      </c>
      <c r="G2805" s="56">
        <v>5521.4561269243213</v>
      </c>
      <c r="H2805" s="56">
        <v>4033.4628781529441</v>
      </c>
      <c r="I2805" s="56">
        <v>5418.6954268419258</v>
      </c>
      <c r="J2805" s="56">
        <v>8542.5026755808321</v>
      </c>
      <c r="K2805" s="58">
        <v>1.0814420702851635</v>
      </c>
      <c r="L2805" s="80">
        <v>6000.578832587209</v>
      </c>
      <c r="M2805" s="56">
        <v>4398.8273792043228</v>
      </c>
      <c r="N2805" s="56">
        <v>5852.3974023319006</v>
      </c>
      <c r="O2805" s="56">
        <v>9212.8783800234141</v>
      </c>
      <c r="P2805" s="56">
        <v>6012.9998200610698</v>
      </c>
      <c r="Q2805" s="58">
        <v>0.99645650386810303</v>
      </c>
      <c r="R2805" s="80">
        <v>5437.504415649727</v>
      </c>
      <c r="S2805" s="56">
        <v>4844.3365036294681</v>
      </c>
      <c r="T2805" s="56">
        <v>5879.4501153150577</v>
      </c>
      <c r="U2805" s="56">
        <v>5378.1876244477007</v>
      </c>
      <c r="V2805" s="56">
        <v>5832.0478330527458</v>
      </c>
      <c r="W2805" s="80">
        <v>8123.3968452681383</v>
      </c>
      <c r="X2805" s="56">
        <v>8142.4244422589973</v>
      </c>
      <c r="Y2805" s="80">
        <v>5824.6142041230869</v>
      </c>
      <c r="Z2805" s="58">
        <v>0.86007651130986174</v>
      </c>
    </row>
    <row r="2806" spans="2:26" x14ac:dyDescent="0.2">
      <c r="B2806" s="36" t="s">
        <v>4343</v>
      </c>
      <c r="C2806" s="46" t="s">
        <v>4342</v>
      </c>
      <c r="D2806" s="46" t="s">
        <v>12376</v>
      </c>
      <c r="E2806" s="46" t="s">
        <v>12533</v>
      </c>
      <c r="F2806" s="80">
        <v>2757.1346427466397</v>
      </c>
      <c r="G2806" s="56">
        <v>2562.4692297130737</v>
      </c>
      <c r="H2806" s="56">
        <v>1905.5913630091075</v>
      </c>
      <c r="I2806" s="56">
        <v>3433.6110847326481</v>
      </c>
      <c r="J2806" s="56">
        <v>3291.5994717555054</v>
      </c>
      <c r="K2806" s="58">
        <v>1.0909165324540353</v>
      </c>
      <c r="L2806" s="80">
        <v>2809.2244650647076</v>
      </c>
      <c r="M2806" s="56">
        <v>2096.4132400304397</v>
      </c>
      <c r="N2806" s="56">
        <v>3740.9201056799329</v>
      </c>
      <c r="O2806" s="56">
        <v>3581.0094030086652</v>
      </c>
      <c r="P2806" s="56">
        <v>2917.1653881026655</v>
      </c>
      <c r="Q2806" s="58">
        <v>0.99645650386810303</v>
      </c>
      <c r="R2806" s="80">
        <v>2524.0105667243165</v>
      </c>
      <c r="S2806" s="56">
        <v>2335.1515379457023</v>
      </c>
      <c r="T2806" s="56">
        <v>2850.8701796995028</v>
      </c>
      <c r="U2806" s="56">
        <v>2505.1246638464554</v>
      </c>
      <c r="V2806" s="56">
        <v>2818.1744826705153</v>
      </c>
      <c r="W2806" s="80">
        <v>3925.4049961996911</v>
      </c>
      <c r="X2806" s="56">
        <v>3933.1516088685021</v>
      </c>
      <c r="Y2806" s="80">
        <v>2813.5466150704933</v>
      </c>
      <c r="Z2806" s="58">
        <v>1.0204603618007049</v>
      </c>
    </row>
    <row r="2807" spans="2:26" x14ac:dyDescent="0.2">
      <c r="B2807" s="36" t="s">
        <v>4341</v>
      </c>
      <c r="C2807" s="46" t="s">
        <v>4340</v>
      </c>
      <c r="D2807" s="46" t="s">
        <v>12376</v>
      </c>
      <c r="E2807" s="46" t="s">
        <v>12533</v>
      </c>
      <c r="F2807" s="80">
        <v>3439.8129994217579</v>
      </c>
      <c r="G2807" s="56">
        <v>2704.0190135134631</v>
      </c>
      <c r="H2807" s="56">
        <v>2328.4827712976949</v>
      </c>
      <c r="I2807" s="56">
        <v>3629.6316908569192</v>
      </c>
      <c r="J2807" s="56">
        <v>5333.9187158756376</v>
      </c>
      <c r="K2807" s="58">
        <v>1.0909165324540353</v>
      </c>
      <c r="L2807" s="80">
        <v>2964.4049101860714</v>
      </c>
      <c r="M2807" s="56">
        <v>2561.6520969233252</v>
      </c>
      <c r="N2807" s="56">
        <v>3954.4846033711292</v>
      </c>
      <c r="O2807" s="56">
        <v>5802.8971144072848</v>
      </c>
      <c r="P2807" s="56">
        <v>3185.2095484088704</v>
      </c>
      <c r="Q2807" s="58">
        <v>0.99645650386810303</v>
      </c>
      <c r="R2807" s="80">
        <v>2721.6857266665043</v>
      </c>
      <c r="S2807" s="56">
        <v>2662.3722654457642</v>
      </c>
      <c r="T2807" s="56">
        <v>3124.0882946016523</v>
      </c>
      <c r="U2807" s="56">
        <v>2715.7543805444302</v>
      </c>
      <c r="V2807" s="56">
        <v>3085.4738763994792</v>
      </c>
      <c r="W2807" s="80">
        <v>4297.7234534410409</v>
      </c>
      <c r="X2807" s="56">
        <v>4307.3881606143968</v>
      </c>
      <c r="Y2807" s="80">
        <v>3081.2535554859492</v>
      </c>
      <c r="Z2807" s="58">
        <v>0.89576193705992635</v>
      </c>
    </row>
    <row r="2808" spans="2:26" x14ac:dyDescent="0.2">
      <c r="B2808" s="36" t="s">
        <v>4653</v>
      </c>
      <c r="C2808" s="46" t="s">
        <v>4652</v>
      </c>
      <c r="D2808" s="46" t="s">
        <v>12376</v>
      </c>
      <c r="E2808" s="46" t="s">
        <v>12523</v>
      </c>
      <c r="F2808" s="80">
        <v>4264.5852691392884</v>
      </c>
      <c r="G2808" s="56">
        <v>3846.9816748318112</v>
      </c>
      <c r="H2808" s="56">
        <v>3224.4227355611638</v>
      </c>
      <c r="I2808" s="56">
        <v>3801.412224876065</v>
      </c>
      <c r="J2808" s="56">
        <v>4863.2884127042898</v>
      </c>
      <c r="K2808" s="58">
        <v>1.0814420702851635</v>
      </c>
      <c r="L2808" s="80">
        <v>4180.802360229105</v>
      </c>
      <c r="M2808" s="56">
        <v>3516.5016859682919</v>
      </c>
      <c r="N2808" s="56">
        <v>4105.6699588342462</v>
      </c>
      <c r="O2808" s="56">
        <v>5244.9365689165925</v>
      </c>
      <c r="P2808" s="56">
        <v>4173.0659098733995</v>
      </c>
      <c r="Q2808" s="58">
        <v>0.99645650386810303</v>
      </c>
      <c r="R2808" s="80">
        <v>3884.9994038096588</v>
      </c>
      <c r="S2808" s="56">
        <v>3001.9839407055015</v>
      </c>
      <c r="T2808" s="56">
        <v>4044.3793298465789</v>
      </c>
      <c r="U2808" s="56">
        <v>3796.6978574992431</v>
      </c>
      <c r="V2808" s="56">
        <v>4020.9571363306868</v>
      </c>
      <c r="W2808" s="80">
        <v>5600.748047899574</v>
      </c>
      <c r="X2808" s="56">
        <v>5612.7300852513035</v>
      </c>
      <c r="Y2808" s="80">
        <v>4015.0188202905583</v>
      </c>
      <c r="Z2808" s="58">
        <v>0.94147931554922348</v>
      </c>
    </row>
    <row r="2809" spans="2:26" x14ac:dyDescent="0.2">
      <c r="B2809" s="36" t="s">
        <v>4093</v>
      </c>
      <c r="C2809" s="46" t="s">
        <v>4092</v>
      </c>
      <c r="D2809" s="46" t="s">
        <v>12354</v>
      </c>
      <c r="E2809" s="46" t="s">
        <v>12534</v>
      </c>
      <c r="F2809" s="80">
        <v>9163.9132460040546</v>
      </c>
      <c r="G2809" s="56">
        <v>9436.8943561797805</v>
      </c>
      <c r="H2809" s="56">
        <v>10852.055018300205</v>
      </c>
      <c r="I2809" s="56">
        <v>8086.5061937905057</v>
      </c>
      <c r="J2809" s="56">
        <v>7554.1139786166586</v>
      </c>
      <c r="K2809" s="58">
        <v>0.97834644869148302</v>
      </c>
      <c r="L2809" s="80">
        <v>9278.0781365009279</v>
      </c>
      <c r="M2809" s="56">
        <v>10706.813911684059</v>
      </c>
      <c r="N2809" s="56">
        <v>7901.1335731066201</v>
      </c>
      <c r="O2809" s="56">
        <v>7370.2659659531973</v>
      </c>
      <c r="P2809" s="56">
        <v>9110.5264083797047</v>
      </c>
      <c r="Q2809" s="58">
        <v>1.0005221366882324</v>
      </c>
      <c r="R2809" s="80">
        <v>9659.8708501545898</v>
      </c>
      <c r="S2809" s="56">
        <v>8602.0714184002609</v>
      </c>
      <c r="T2809" s="56">
        <v>9067.7547525071914</v>
      </c>
      <c r="U2809" s="56">
        <v>9554.0909069791578</v>
      </c>
      <c r="V2809" s="56">
        <v>9113.7455140117218</v>
      </c>
      <c r="W2809" s="80">
        <v>12694.43833048032</v>
      </c>
      <c r="X2809" s="56">
        <v>12706.06655620299</v>
      </c>
      <c r="Y2809" s="80">
        <v>9089.1768497959583</v>
      </c>
      <c r="Z2809" s="58">
        <v>0.99184448889881349</v>
      </c>
    </row>
    <row r="2810" spans="2:26" x14ac:dyDescent="0.2">
      <c r="B2810" s="36" t="s">
        <v>4009</v>
      </c>
      <c r="C2810" s="46" t="s">
        <v>4008</v>
      </c>
      <c r="D2810" s="46" t="s">
        <v>12354</v>
      </c>
      <c r="E2810" s="46" t="s">
        <v>12535</v>
      </c>
      <c r="F2810" s="80">
        <v>6148.1780515817281</v>
      </c>
      <c r="G2810" s="56">
        <v>7060.4406015976938</v>
      </c>
      <c r="H2810" s="56">
        <v>9791.0779702715936</v>
      </c>
      <c r="I2810" s="56">
        <v>7944.6005818102358</v>
      </c>
      <c r="J2810" s="56">
        <v>4967.501642937923</v>
      </c>
      <c r="K2810" s="58">
        <v>0.96956291617275503</v>
      </c>
      <c r="L2810" s="80">
        <v>6879.296997379005</v>
      </c>
      <c r="M2810" s="56">
        <v>9573.3095085500554</v>
      </c>
      <c r="N2810" s="56">
        <v>7692.7898994618226</v>
      </c>
      <c r="O2810" s="56">
        <v>4803.092711989616</v>
      </c>
      <c r="P2810" s="56">
        <v>7069.5959768494149</v>
      </c>
      <c r="Q2810" s="58">
        <v>1.0005221366882324</v>
      </c>
      <c r="R2810" s="80">
        <v>7443.3450543710342</v>
      </c>
      <c r="S2810" s="56">
        <v>7235.5069248333593</v>
      </c>
      <c r="T2810" s="56">
        <v>7092.4522210276264</v>
      </c>
      <c r="U2810" s="56">
        <v>7422.5612414172674</v>
      </c>
      <c r="V2810" s="56">
        <v>7123.6692405472177</v>
      </c>
      <c r="W2810" s="80">
        <v>9922.4824438904034</v>
      </c>
      <c r="X2810" s="56">
        <v>9930.2839584014819</v>
      </c>
      <c r="Y2810" s="80">
        <v>7103.5443319427377</v>
      </c>
      <c r="Z2810" s="58">
        <v>1.1553901452342006</v>
      </c>
    </row>
    <row r="2811" spans="2:26" x14ac:dyDescent="0.2">
      <c r="B2811" s="36" t="s">
        <v>4007</v>
      </c>
      <c r="C2811" s="46" t="s">
        <v>4006</v>
      </c>
      <c r="D2811" s="46" t="s">
        <v>12354</v>
      </c>
      <c r="E2811" s="46" t="s">
        <v>12535</v>
      </c>
      <c r="F2811" s="80">
        <v>17012.046468838227</v>
      </c>
      <c r="G2811" s="56">
        <v>20797.542391837102</v>
      </c>
      <c r="H2811" s="56">
        <v>28045.256477182367</v>
      </c>
      <c r="I2811" s="56">
        <v>20739.833111574004</v>
      </c>
      <c r="J2811" s="56">
        <v>15912.951767630808</v>
      </c>
      <c r="K2811" s="58">
        <v>0.96956291617275503</v>
      </c>
      <c r="L2811" s="80">
        <v>20263.95787490259</v>
      </c>
      <c r="M2811" s="56">
        <v>27421.487329375996</v>
      </c>
      <c r="N2811" s="56">
        <v>20082.46695781481</v>
      </c>
      <c r="O2811" s="56">
        <v>15386.282311553719</v>
      </c>
      <c r="P2811" s="56">
        <v>20491.496950176883</v>
      </c>
      <c r="Q2811" s="58">
        <v>1.0005221366882324</v>
      </c>
      <c r="R2811" s="80">
        <v>20654.453616598392</v>
      </c>
      <c r="S2811" s="56">
        <v>17274.882984213527</v>
      </c>
      <c r="T2811" s="56">
        <v>20187.995331003382</v>
      </c>
      <c r="U2811" s="56">
        <v>20316.496553359902</v>
      </c>
      <c r="V2811" s="56">
        <v>20200.147150307985</v>
      </c>
      <c r="W2811" s="80">
        <v>28136.568205900719</v>
      </c>
      <c r="X2811" s="56">
        <v>28158.155044517996</v>
      </c>
      <c r="Y2811" s="80">
        <v>20142.697177881011</v>
      </c>
      <c r="Z2811" s="58">
        <v>1.1840255206672134</v>
      </c>
    </row>
    <row r="2812" spans="2:26" x14ac:dyDescent="0.2">
      <c r="B2812" s="36" t="s">
        <v>4005</v>
      </c>
      <c r="C2812" s="46" t="s">
        <v>4004</v>
      </c>
      <c r="D2812" s="46" t="s">
        <v>12354</v>
      </c>
      <c r="E2812" s="46" t="s">
        <v>12536</v>
      </c>
      <c r="F2812" s="80">
        <v>11052.984174826777</v>
      </c>
      <c r="G2812" s="56">
        <v>15265.040116448521</v>
      </c>
      <c r="H2812" s="56">
        <v>18814.837744528944</v>
      </c>
      <c r="I2812" s="56">
        <v>9569.6580301152844</v>
      </c>
      <c r="J2812" s="56">
        <v>8150.9894539406132</v>
      </c>
      <c r="K2812" s="58">
        <v>0.98522250863612082</v>
      </c>
      <c r="L2812" s="80">
        <v>15113.621258078298</v>
      </c>
      <c r="M2812" s="56">
        <v>18693.490319780678</v>
      </c>
      <c r="N2812" s="56">
        <v>9416.002200486626</v>
      </c>
      <c r="O2812" s="56">
        <v>8008.5079411468105</v>
      </c>
      <c r="P2812" s="56">
        <v>14305.338010982396</v>
      </c>
      <c r="Q2812" s="58">
        <v>1.0005221366882324</v>
      </c>
      <c r="R2812" s="80">
        <v>14108.192950156568</v>
      </c>
      <c r="S2812" s="56">
        <v>7881.9998487683315</v>
      </c>
      <c r="T2812" s="56">
        <v>13675.681733882187</v>
      </c>
      <c r="U2812" s="56">
        <v>13485.573640017745</v>
      </c>
      <c r="V2812" s="56">
        <v>13657.704012249516</v>
      </c>
      <c r="W2812" s="80">
        <v>19023.669363260229</v>
      </c>
      <c r="X2812" s="56">
        <v>19037.694659162069</v>
      </c>
      <c r="Y2812" s="80">
        <v>13618.453264363307</v>
      </c>
      <c r="Z2812" s="58">
        <v>1.2321064654538634</v>
      </c>
    </row>
    <row r="2813" spans="2:26" x14ac:dyDescent="0.2">
      <c r="B2813" s="36" t="s">
        <v>4091</v>
      </c>
      <c r="C2813" s="46" t="s">
        <v>4090</v>
      </c>
      <c r="D2813" s="46" t="s">
        <v>12354</v>
      </c>
      <c r="E2813" s="46" t="s">
        <v>12534</v>
      </c>
      <c r="F2813" s="80">
        <v>6659.1505094434524</v>
      </c>
      <c r="G2813" s="56">
        <v>6860.0146128091865</v>
      </c>
      <c r="H2813" s="56">
        <v>6457.3074059935971</v>
      </c>
      <c r="I2813" s="56">
        <v>12424.494071553907</v>
      </c>
      <c r="J2813" s="56">
        <v>4410.9109173440102</v>
      </c>
      <c r="K2813" s="58">
        <v>0.97834644869148302</v>
      </c>
      <c r="L2813" s="80">
        <v>6744.5654463114615</v>
      </c>
      <c r="M2813" s="56">
        <v>6370.884468418586</v>
      </c>
      <c r="N2813" s="56">
        <v>12139.678729610076</v>
      </c>
      <c r="O2813" s="56">
        <v>4303.5605108655309</v>
      </c>
      <c r="P2813" s="56">
        <v>7320.9877913677083</v>
      </c>
      <c r="Q2813" s="58">
        <v>1.0005221366882324</v>
      </c>
      <c r="R2813" s="80">
        <v>7168.6200893429314</v>
      </c>
      <c r="S2813" s="56">
        <v>14233.207929299364</v>
      </c>
      <c r="T2813" s="56">
        <v>8018.6977405776834</v>
      </c>
      <c r="U2813" s="56">
        <v>7875.0788733385743</v>
      </c>
      <c r="V2813" s="56">
        <v>8005.1163092775241</v>
      </c>
      <c r="W2813" s="80">
        <v>11150.240607466128</v>
      </c>
      <c r="X2813" s="56">
        <v>11158.690502523659</v>
      </c>
      <c r="Y2813" s="80">
        <v>7982.2745253968551</v>
      </c>
      <c r="Z2813" s="58">
        <v>1.1986926131309179</v>
      </c>
    </row>
    <row r="2814" spans="2:26" x14ac:dyDescent="0.2">
      <c r="B2814" s="36" t="s">
        <v>410</v>
      </c>
      <c r="C2814" s="46" t="s">
        <v>409</v>
      </c>
      <c r="D2814" s="46" t="s">
        <v>12354</v>
      </c>
      <c r="E2814" s="46" t="s">
        <v>12537</v>
      </c>
      <c r="F2814" s="80">
        <v>9747.4008606648094</v>
      </c>
      <c r="G2814" s="56">
        <v>9267.29722455923</v>
      </c>
      <c r="H2814" s="56">
        <v>10397.337349464164</v>
      </c>
      <c r="I2814" s="56">
        <v>5970.1438056725092</v>
      </c>
      <c r="J2814" s="56">
        <v>7127.9690641145935</v>
      </c>
      <c r="K2814" s="58">
        <v>0.97530218710597238</v>
      </c>
      <c r="L2814" s="80">
        <v>9082.9840122342521</v>
      </c>
      <c r="M2814" s="56">
        <v>10226.262301005849</v>
      </c>
      <c r="N2814" s="56">
        <v>5815.1349518517472</v>
      </c>
      <c r="O2814" s="56">
        <v>6932.8524659788245</v>
      </c>
      <c r="P2814" s="56">
        <v>8641.5416891177138</v>
      </c>
      <c r="Q2814" s="58">
        <v>1.0005221366882324</v>
      </c>
      <c r="R2814" s="80">
        <v>9667.7216481908381</v>
      </c>
      <c r="S2814" s="56">
        <v>5541.9467249317577</v>
      </c>
      <c r="T2814" s="56">
        <v>8339.2404166954439</v>
      </c>
      <c r="U2814" s="56">
        <v>9255.1441558649294</v>
      </c>
      <c r="V2814" s="56">
        <v>8425.8535751906966</v>
      </c>
      <c r="W2814" s="80">
        <v>11736.281030391941</v>
      </c>
      <c r="X2814" s="56">
        <v>11748.649652221331</v>
      </c>
      <c r="Y2814" s="80">
        <v>8404.296794998425</v>
      </c>
      <c r="Z2814" s="58">
        <v>0.86220900475259821</v>
      </c>
    </row>
    <row r="2815" spans="2:26" x14ac:dyDescent="0.2">
      <c r="B2815" s="36" t="s">
        <v>4003</v>
      </c>
      <c r="C2815" s="46" t="s">
        <v>4002</v>
      </c>
      <c r="D2815" s="46" t="s">
        <v>12354</v>
      </c>
      <c r="E2815" s="46" t="s">
        <v>12536</v>
      </c>
      <c r="F2815" s="80">
        <v>14229.345027518402</v>
      </c>
      <c r="G2815" s="56">
        <v>16793.316049044672</v>
      </c>
      <c r="H2815" s="56">
        <v>17925.807695502393</v>
      </c>
      <c r="I2815" s="56">
        <v>12140.935074343184</v>
      </c>
      <c r="J2815" s="56">
        <v>12264.941807845511</v>
      </c>
      <c r="K2815" s="58">
        <v>0.98522250863612082</v>
      </c>
      <c r="L2815" s="80">
        <v>16626.737728581778</v>
      </c>
      <c r="M2815" s="56">
        <v>17810.194123388839</v>
      </c>
      <c r="N2815" s="56">
        <v>11945.993369483391</v>
      </c>
      <c r="O2815" s="56">
        <v>12050.547288875188</v>
      </c>
      <c r="P2815" s="56">
        <v>15903.665226036524</v>
      </c>
      <c r="Q2815" s="58">
        <v>1.0005221366882324</v>
      </c>
      <c r="R2815" s="80">
        <v>15628.690190297732</v>
      </c>
      <c r="S2815" s="56">
        <v>10315.30466994683</v>
      </c>
      <c r="T2815" s="56">
        <v>15358.923163727031</v>
      </c>
      <c r="U2815" s="56">
        <v>15097.351638262642</v>
      </c>
      <c r="V2815" s="56">
        <v>15334.187446397791</v>
      </c>
      <c r="W2815" s="80">
        <v>21358.825149006887</v>
      </c>
      <c r="X2815" s="56">
        <v>21376.880976405504</v>
      </c>
      <c r="Y2815" s="80">
        <v>15291.770339163997</v>
      </c>
      <c r="Z2815" s="58">
        <v>1.0746643861394147</v>
      </c>
    </row>
    <row r="2816" spans="2:26" x14ac:dyDescent="0.2">
      <c r="B2816" s="36" t="s">
        <v>4089</v>
      </c>
      <c r="C2816" s="46" t="s">
        <v>12886</v>
      </c>
      <c r="D2816" s="46" t="s">
        <v>12354</v>
      </c>
      <c r="E2816" s="46" t="s">
        <v>12534</v>
      </c>
      <c r="F2816" s="80">
        <v>19371.587967032276</v>
      </c>
      <c r="G2816" s="56">
        <v>18331.603465320997</v>
      </c>
      <c r="H2816" s="56">
        <v>16276.255973721796</v>
      </c>
      <c r="I2816" s="56">
        <v>30201.494234308844</v>
      </c>
      <c r="J2816" s="56">
        <v>12362.488427794777</v>
      </c>
      <c r="K2816" s="58">
        <v>0.97834644869148302</v>
      </c>
      <c r="L2816" s="80">
        <v>18023.0956180219</v>
      </c>
      <c r="M2816" s="56">
        <v>16058.418759921778</v>
      </c>
      <c r="N2816" s="56">
        <v>29509.164320670476</v>
      </c>
      <c r="O2816" s="56">
        <v>12061.616752379399</v>
      </c>
      <c r="P2816" s="56">
        <v>19144.565451678365</v>
      </c>
      <c r="Q2816" s="58">
        <v>1.0005221366882324</v>
      </c>
      <c r="R2816" s="80">
        <v>18995.697097730135</v>
      </c>
      <c r="S2816" s="56">
        <v>28794.892210569342</v>
      </c>
      <c r="T2816" s="56">
        <v>20126.564240307034</v>
      </c>
      <c r="U2816" s="56">
        <v>19975.616609014058</v>
      </c>
      <c r="V2816" s="56">
        <v>20112.289758661707</v>
      </c>
      <c r="W2816" s="80">
        <v>28014.192587839421</v>
      </c>
      <c r="X2816" s="56">
        <v>28038.773483734029</v>
      </c>
      <c r="Y2816" s="80">
        <v>20057.298591798488</v>
      </c>
      <c r="Z2816" s="58">
        <v>1.0353977498351294</v>
      </c>
    </row>
    <row r="2817" spans="2:26" x14ac:dyDescent="0.2">
      <c r="B2817" s="36" t="s">
        <v>4001</v>
      </c>
      <c r="C2817" s="46" t="s">
        <v>4000</v>
      </c>
      <c r="D2817" s="46" t="s">
        <v>12354</v>
      </c>
      <c r="E2817" s="46" t="s">
        <v>12536</v>
      </c>
      <c r="F2817" s="80">
        <v>6468.8714114218092</v>
      </c>
      <c r="G2817" s="56">
        <v>7749.5686323061491</v>
      </c>
      <c r="H2817" s="56">
        <v>8999.7809085138379</v>
      </c>
      <c r="I2817" s="56">
        <v>6582.9599564981909</v>
      </c>
      <c r="J2817" s="56">
        <v>6350.7893335168992</v>
      </c>
      <c r="K2817" s="58">
        <v>0.98522250863612082</v>
      </c>
      <c r="L2817" s="80">
        <v>7672.6981605475421</v>
      </c>
      <c r="M2817" s="56">
        <v>8941.7362816413934</v>
      </c>
      <c r="N2817" s="56">
        <v>6477.2602365766652</v>
      </c>
      <c r="O2817" s="56">
        <v>6239.7758084979505</v>
      </c>
      <c r="P2817" s="56">
        <v>7538.3037239797259</v>
      </c>
      <c r="Q2817" s="58">
        <v>1.0005221366882324</v>
      </c>
      <c r="R2817" s="80">
        <v>7586.7660334328621</v>
      </c>
      <c r="S2817" s="56">
        <v>5992.8861360457022</v>
      </c>
      <c r="T2817" s="56">
        <v>7390.442488239667</v>
      </c>
      <c r="U2817" s="56">
        <v>7427.3780436941461</v>
      </c>
      <c r="V2817" s="56">
        <v>7393.9353281330714</v>
      </c>
      <c r="W2817" s="80">
        <v>10298.9331771706</v>
      </c>
      <c r="X2817" s="56">
        <v>10307.141624252499</v>
      </c>
      <c r="Y2817" s="80">
        <v>7373.1262640827817</v>
      </c>
      <c r="Z2817" s="58">
        <v>1.1397855661598666</v>
      </c>
    </row>
    <row r="2818" spans="2:26" x14ac:dyDescent="0.2">
      <c r="B2818" s="36" t="s">
        <v>4088</v>
      </c>
      <c r="C2818" s="46" t="s">
        <v>4087</v>
      </c>
      <c r="D2818" s="46" t="s">
        <v>12354</v>
      </c>
      <c r="E2818" s="46" t="s">
        <v>12534</v>
      </c>
      <c r="F2818" s="80">
        <v>7793.3590945245469</v>
      </c>
      <c r="G2818" s="56">
        <v>7084.946149348124</v>
      </c>
      <c r="H2818" s="56">
        <v>7087.620578417499</v>
      </c>
      <c r="I2818" s="56">
        <v>7065.1763321374356</v>
      </c>
      <c r="J2818" s="56">
        <v>6073.9808348775878</v>
      </c>
      <c r="K2818" s="58">
        <v>0.97834644869148302</v>
      </c>
      <c r="L2818" s="80">
        <v>6965.7115450812171</v>
      </c>
      <c r="M2818" s="56">
        <v>6992.761691842672</v>
      </c>
      <c r="N2818" s="56">
        <v>6903.2163681065203</v>
      </c>
      <c r="O2818" s="56">
        <v>5926.1555163016174</v>
      </c>
      <c r="P2818" s="56">
        <v>6916.2242353217453</v>
      </c>
      <c r="Q2818" s="58">
        <v>1.0005221366882324</v>
      </c>
      <c r="R2818" s="80">
        <v>7057.1310112772853</v>
      </c>
      <c r="S2818" s="56">
        <v>6572.5571282588344</v>
      </c>
      <c r="T2818" s="56">
        <v>6887.9867543650034</v>
      </c>
      <c r="U2818" s="56">
        <v>7008.6736229754397</v>
      </c>
      <c r="V2818" s="56">
        <v>6899.3996031527267</v>
      </c>
      <c r="W2818" s="80">
        <v>9610.0996725121022</v>
      </c>
      <c r="X2818" s="56">
        <v>9619.9887817011786</v>
      </c>
      <c r="Y2818" s="80">
        <v>6881.5773113709074</v>
      </c>
      <c r="Z2818" s="58">
        <v>0.88300529051789256</v>
      </c>
    </row>
    <row r="2819" spans="2:26" x14ac:dyDescent="0.2">
      <c r="B2819" s="36" t="s">
        <v>408</v>
      </c>
      <c r="C2819" s="46" t="s">
        <v>407</v>
      </c>
      <c r="D2819" s="46" t="s">
        <v>12354</v>
      </c>
      <c r="E2819" s="46" t="s">
        <v>12537</v>
      </c>
      <c r="F2819" s="80">
        <v>10150.483303327301</v>
      </c>
      <c r="G2819" s="56">
        <v>10773.197536023699</v>
      </c>
      <c r="H2819" s="56">
        <v>11840.015486805289</v>
      </c>
      <c r="I2819" s="56">
        <v>10287.605062793275</v>
      </c>
      <c r="J2819" s="56">
        <v>10870.388256518125</v>
      </c>
      <c r="K2819" s="58">
        <v>0.97530218710597238</v>
      </c>
      <c r="L2819" s="80">
        <v>10558.934132491771</v>
      </c>
      <c r="M2819" s="56">
        <v>11645.202992502907</v>
      </c>
      <c r="N2819" s="56">
        <v>10020.497615929249</v>
      </c>
      <c r="O2819" s="56">
        <v>10572.82899974401</v>
      </c>
      <c r="P2819" s="56">
        <v>10558.313970201041</v>
      </c>
      <c r="Q2819" s="58">
        <v>1.0005221366882324</v>
      </c>
      <c r="R2819" s="80">
        <v>10714.390601715682</v>
      </c>
      <c r="S2819" s="56">
        <v>8802.6115352351426</v>
      </c>
      <c r="T2819" s="56">
        <v>10392.100614203955</v>
      </c>
      <c r="U2819" s="56">
        <v>10523.212695067628</v>
      </c>
      <c r="V2819" s="56">
        <v>10404.4993313997</v>
      </c>
      <c r="W2819" s="80">
        <v>14492.315472153017</v>
      </c>
      <c r="X2819" s="56">
        <v>14505.195571284985</v>
      </c>
      <c r="Y2819" s="80">
        <v>10376.168518015758</v>
      </c>
      <c r="Z2819" s="58">
        <v>1.0222339378278154</v>
      </c>
    </row>
    <row r="2820" spans="2:26" x14ac:dyDescent="0.2">
      <c r="B2820" s="36" t="s">
        <v>3999</v>
      </c>
      <c r="C2820" s="46" t="s">
        <v>3998</v>
      </c>
      <c r="D2820" s="46" t="s">
        <v>12354</v>
      </c>
      <c r="E2820" s="46" t="s">
        <v>12535</v>
      </c>
      <c r="F2820" s="80">
        <v>11736.156503838491</v>
      </c>
      <c r="G2820" s="56">
        <v>12687.652449934239</v>
      </c>
      <c r="H2820" s="56">
        <v>13909.553464810118</v>
      </c>
      <c r="I2820" s="56">
        <v>13861.260689317091</v>
      </c>
      <c r="J2820" s="56">
        <v>11649.568810714256</v>
      </c>
      <c r="K2820" s="58">
        <v>0.96956291617275503</v>
      </c>
      <c r="L2820" s="80">
        <v>12362.136349234364</v>
      </c>
      <c r="M2820" s="56">
        <v>13600.183845809814</v>
      </c>
      <c r="N2820" s="56">
        <v>13421.91657422366</v>
      </c>
      <c r="O2820" s="56">
        <v>11264.004136185929</v>
      </c>
      <c r="P2820" s="56">
        <v>12532.777369097113</v>
      </c>
      <c r="Q2820" s="58">
        <v>1.0005221366882324</v>
      </c>
      <c r="R2820" s="80">
        <v>12555.814372206913</v>
      </c>
      <c r="S2820" s="56">
        <v>18176.332984590168</v>
      </c>
      <c r="T2820" s="56">
        <v>13108.239608116888</v>
      </c>
      <c r="U2820" s="56">
        <v>13117.866233445238</v>
      </c>
      <c r="V2820" s="56">
        <v>13109.149957523361</v>
      </c>
      <c r="W2820" s="80">
        <v>18259.594306748051</v>
      </c>
      <c r="X2820" s="56">
        <v>18274.486490172283</v>
      </c>
      <c r="Y2820" s="80">
        <v>13072.498779513659</v>
      </c>
      <c r="Z2820" s="58">
        <v>1.113865410301754</v>
      </c>
    </row>
    <row r="2821" spans="2:26" x14ac:dyDescent="0.2">
      <c r="B2821" s="36" t="s">
        <v>4086</v>
      </c>
      <c r="C2821" s="46" t="s">
        <v>4085</v>
      </c>
      <c r="D2821" s="46" t="s">
        <v>12354</v>
      </c>
      <c r="E2821" s="46" t="s">
        <v>12534</v>
      </c>
      <c r="F2821" s="80">
        <v>11803.924265634938</v>
      </c>
      <c r="G2821" s="56">
        <v>8731.2774814761578</v>
      </c>
      <c r="H2821" s="56">
        <v>7529.5347601944331</v>
      </c>
      <c r="I2821" s="56">
        <v>11555.227065393212</v>
      </c>
      <c r="J2821" s="56">
        <v>8230.5978907617555</v>
      </c>
      <c r="K2821" s="58">
        <v>0.97834644869148302</v>
      </c>
      <c r="L2821" s="80">
        <v>8584.3362919028041</v>
      </c>
      <c r="M2821" s="56">
        <v>7428.7614081398033</v>
      </c>
      <c r="N2821" s="56">
        <v>11290.338537223392</v>
      </c>
      <c r="O2821" s="56">
        <v>8030.2859720467386</v>
      </c>
      <c r="P2821" s="56">
        <v>8839.9166470467062</v>
      </c>
      <c r="Q2821" s="58">
        <v>1.0005221366882324</v>
      </c>
      <c r="R2821" s="80">
        <v>9782.6396513953532</v>
      </c>
      <c r="S2821" s="56">
        <v>9302.2324227918725</v>
      </c>
      <c r="T2821" s="56">
        <v>8893.9822505655957</v>
      </c>
      <c r="U2821" s="56">
        <v>9734.5989285350061</v>
      </c>
      <c r="V2821" s="56">
        <v>8973.4758288195044</v>
      </c>
      <c r="W2821" s="80">
        <v>12499.058191154412</v>
      </c>
      <c r="X2821" s="56">
        <v>12514.03636609883</v>
      </c>
      <c r="Y2821" s="80">
        <v>8951.8096834399348</v>
      </c>
      <c r="Z2821" s="58">
        <v>0.75837573013760884</v>
      </c>
    </row>
    <row r="2822" spans="2:26" x14ac:dyDescent="0.2">
      <c r="B2822" s="36" t="s">
        <v>406</v>
      </c>
      <c r="C2822" s="46" t="s">
        <v>405</v>
      </c>
      <c r="D2822" s="46" t="s">
        <v>12354</v>
      </c>
      <c r="E2822" s="46" t="s">
        <v>12536</v>
      </c>
      <c r="F2822" s="80">
        <v>11159.915475863758</v>
      </c>
      <c r="G2822" s="56">
        <v>11917.557532464358</v>
      </c>
      <c r="H2822" s="56">
        <v>12879.001720355709</v>
      </c>
      <c r="I2822" s="56">
        <v>7549.0647801571949</v>
      </c>
      <c r="J2822" s="56">
        <v>8277.4175415424779</v>
      </c>
      <c r="K2822" s="58">
        <v>0.98522250863612082</v>
      </c>
      <c r="L2822" s="80">
        <v>11799.343433951592</v>
      </c>
      <c r="M2822" s="56">
        <v>12795.937826140194</v>
      </c>
      <c r="N2822" s="56">
        <v>7427.8527360000053</v>
      </c>
      <c r="O2822" s="56">
        <v>8132.7260313878742</v>
      </c>
      <c r="P2822" s="56">
        <v>11142.324627190856</v>
      </c>
      <c r="Q2822" s="58">
        <v>1.0005221366882324</v>
      </c>
      <c r="R2822" s="80">
        <v>11793.586080112667</v>
      </c>
      <c r="S2822" s="56">
        <v>6553.1603252301402</v>
      </c>
      <c r="T2822" s="56">
        <v>10693.282640804073</v>
      </c>
      <c r="U2822" s="56">
        <v>11269.543504624415</v>
      </c>
      <c r="V2822" s="56">
        <v>10747.77720327626</v>
      </c>
      <c r="W2822" s="80">
        <v>14970.463536311254</v>
      </c>
      <c r="X2822" s="56">
        <v>14984.624518930317</v>
      </c>
      <c r="Y2822" s="80">
        <v>10719.12394586472</v>
      </c>
      <c r="Z2822" s="58">
        <v>0.96050225192544103</v>
      </c>
    </row>
    <row r="2823" spans="2:26" x14ac:dyDescent="0.2">
      <c r="B2823" s="36" t="s">
        <v>404</v>
      </c>
      <c r="C2823" s="46" t="s">
        <v>12944</v>
      </c>
      <c r="D2823" s="46" t="s">
        <v>12354</v>
      </c>
      <c r="E2823" s="46" t="s">
        <v>12537</v>
      </c>
      <c r="F2823" s="80">
        <v>28445.467849759254</v>
      </c>
      <c r="G2823" s="56">
        <v>29238.35729393725</v>
      </c>
      <c r="H2823" s="56">
        <v>31932.696923040647</v>
      </c>
      <c r="I2823" s="56">
        <v>25584.000152344393</v>
      </c>
      <c r="J2823" s="56">
        <v>18930.243647871019</v>
      </c>
      <c r="K2823" s="58">
        <v>0.97530218710597238</v>
      </c>
      <c r="L2823" s="80">
        <v>28656.848421893133</v>
      </c>
      <c r="M2823" s="56">
        <v>31407.28474395083</v>
      </c>
      <c r="N2823" s="56">
        <v>24919.737000760495</v>
      </c>
      <c r="O2823" s="56">
        <v>18412.05891541348</v>
      </c>
      <c r="P2823" s="56">
        <v>27920.758108454822</v>
      </c>
      <c r="Q2823" s="58">
        <v>1.0005221366882324</v>
      </c>
      <c r="R2823" s="80">
        <v>29701.544358519692</v>
      </c>
      <c r="S2823" s="56">
        <v>17633.033183577059</v>
      </c>
      <c r="T2823" s="56">
        <v>26916.729281788976</v>
      </c>
      <c r="U2823" s="56">
        <v>28494.69324102543</v>
      </c>
      <c r="V2823" s="56">
        <v>27065.95068645872</v>
      </c>
      <c r="W2823" s="80">
        <v>37699.872277191804</v>
      </c>
      <c r="X2823" s="56">
        <v>37735.96715413624</v>
      </c>
      <c r="Y2823" s="80">
        <v>26994.103764913121</v>
      </c>
      <c r="Z2823" s="58">
        <v>0.94897731714198486</v>
      </c>
    </row>
    <row r="2824" spans="2:26" x14ac:dyDescent="0.2">
      <c r="B2824" s="36" t="s">
        <v>3997</v>
      </c>
      <c r="C2824" s="46" t="s">
        <v>3996</v>
      </c>
      <c r="D2824" s="46" t="s">
        <v>12354</v>
      </c>
      <c r="E2824" s="46" t="s">
        <v>12535</v>
      </c>
      <c r="F2824" s="80">
        <v>14431.06323368381</v>
      </c>
      <c r="G2824" s="56">
        <v>17625.926229363267</v>
      </c>
      <c r="H2824" s="56">
        <v>23004.779281001858</v>
      </c>
      <c r="I2824" s="56">
        <v>14367.469354362373</v>
      </c>
      <c r="J2824" s="56">
        <v>11148.642763193777</v>
      </c>
      <c r="K2824" s="58">
        <v>0.96956291617275503</v>
      </c>
      <c r="L2824" s="80">
        <v>17173.713119014734</v>
      </c>
      <c r="M2824" s="56">
        <v>22493.118010253307</v>
      </c>
      <c r="N2824" s="56">
        <v>13912.080537204552</v>
      </c>
      <c r="O2824" s="56">
        <v>10779.657190571554</v>
      </c>
      <c r="P2824" s="56">
        <v>16821.671439965645</v>
      </c>
      <c r="Q2824" s="58">
        <v>1.0005221366882324</v>
      </c>
      <c r="R2824" s="80">
        <v>17437.669561244795</v>
      </c>
      <c r="S2824" s="56">
        <v>12381.23107358085</v>
      </c>
      <c r="T2824" s="56">
        <v>16392.534943267878</v>
      </c>
      <c r="U2824" s="56">
        <v>16932.0257124784</v>
      </c>
      <c r="V2824" s="56">
        <v>16443.552312781758</v>
      </c>
      <c r="W2824" s="80">
        <v>22904.047567238951</v>
      </c>
      <c r="X2824" s="56">
        <v>22922.359357867543</v>
      </c>
      <c r="Y2824" s="80">
        <v>16397.31517985171</v>
      </c>
      <c r="Z2824" s="58">
        <v>1.1362513568354711</v>
      </c>
    </row>
    <row r="2825" spans="2:26" x14ac:dyDescent="0.2">
      <c r="B2825" s="36" t="s">
        <v>3760</v>
      </c>
      <c r="C2825" s="46" t="s">
        <v>3759</v>
      </c>
      <c r="D2825" s="46" t="s">
        <v>12354</v>
      </c>
      <c r="E2825" s="46" t="s">
        <v>12538</v>
      </c>
      <c r="F2825" s="80">
        <v>8382.3023675634176</v>
      </c>
      <c r="G2825" s="56">
        <v>8829.0159398094602</v>
      </c>
      <c r="H2825" s="56">
        <v>11795.047168236169</v>
      </c>
      <c r="I2825" s="56">
        <v>6438.981663291388</v>
      </c>
      <c r="J2825" s="56">
        <v>4927.7610421125155</v>
      </c>
      <c r="K2825" s="58">
        <v>0.9711084797876004</v>
      </c>
      <c r="L2825" s="80">
        <v>8616.2106249816916</v>
      </c>
      <c r="M2825" s="56">
        <v>11551.091475483421</v>
      </c>
      <c r="N2825" s="56">
        <v>6244.8317527908839</v>
      </c>
      <c r="O2825" s="56">
        <v>4772.2626766448766</v>
      </c>
      <c r="P2825" s="56">
        <v>8334.5526888175227</v>
      </c>
      <c r="Q2825" s="58">
        <v>1.0005221366882324</v>
      </c>
      <c r="R2825" s="80">
        <v>9954.8830854921944</v>
      </c>
      <c r="S2825" s="56">
        <v>4776.5938168195889</v>
      </c>
      <c r="T2825" s="56">
        <v>7986.1429687735881</v>
      </c>
      <c r="U2825" s="56">
        <v>9437.0541586249346</v>
      </c>
      <c r="V2825" s="56">
        <v>8123.3495282348267</v>
      </c>
      <c r="W2825" s="80">
        <v>11314.926389437998</v>
      </c>
      <c r="X2825" s="56">
        <v>11325.562817499798</v>
      </c>
      <c r="Y2825" s="80">
        <v>8101.6452193440327</v>
      </c>
      <c r="Z2825" s="58">
        <v>0.9665178925893404</v>
      </c>
    </row>
    <row r="2826" spans="2:26" x14ac:dyDescent="0.2">
      <c r="B2826" s="36" t="s">
        <v>403</v>
      </c>
      <c r="C2826" s="46" t="s">
        <v>402</v>
      </c>
      <c r="D2826" s="46" t="s">
        <v>12354</v>
      </c>
      <c r="E2826" s="46" t="s">
        <v>12536</v>
      </c>
      <c r="F2826" s="80">
        <v>9899.0923026271921</v>
      </c>
      <c r="G2826" s="56">
        <v>9483.5152618812954</v>
      </c>
      <c r="H2826" s="56">
        <v>9745.3783540456134</v>
      </c>
      <c r="I2826" s="56">
        <v>7359.6810660749879</v>
      </c>
      <c r="J2826" s="56">
        <v>6368.7441721522009</v>
      </c>
      <c r="K2826" s="58">
        <v>0.98522250863612082</v>
      </c>
      <c r="L2826" s="80">
        <v>9389.4452140244721</v>
      </c>
      <c r="M2826" s="56">
        <v>9682.5249517193133</v>
      </c>
      <c r="N2826" s="56">
        <v>7241.5098737030848</v>
      </c>
      <c r="O2826" s="56">
        <v>6257.4167916700362</v>
      </c>
      <c r="P2826" s="56">
        <v>8999.0381501518132</v>
      </c>
      <c r="Q2826" s="58">
        <v>1.0005221366882324</v>
      </c>
      <c r="R2826" s="80">
        <v>9926.0225232936045</v>
      </c>
      <c r="S2826" s="56">
        <v>5268.8450927099784</v>
      </c>
      <c r="T2826" s="56">
        <v>8633.9938854806987</v>
      </c>
      <c r="U2826" s="56">
        <v>9460.304780235243</v>
      </c>
      <c r="V2826" s="56">
        <v>8712.1346260771134</v>
      </c>
      <c r="W2826" s="80">
        <v>12135.038834203275</v>
      </c>
      <c r="X2826" s="56">
        <v>12147.599939557987</v>
      </c>
      <c r="Y2826" s="80">
        <v>8689.6824963750278</v>
      </c>
      <c r="Z2826" s="58">
        <v>0.87782619160635666</v>
      </c>
    </row>
    <row r="2827" spans="2:26" x14ac:dyDescent="0.2">
      <c r="B2827" s="36" t="s">
        <v>4084</v>
      </c>
      <c r="C2827" s="46" t="s">
        <v>4083</v>
      </c>
      <c r="D2827" s="46" t="s">
        <v>12354</v>
      </c>
      <c r="E2827" s="46" t="s">
        <v>12534</v>
      </c>
      <c r="F2827" s="80">
        <v>12562.088994448808</v>
      </c>
      <c r="G2827" s="56">
        <v>10486.400404506805</v>
      </c>
      <c r="H2827" s="56">
        <v>8811.268368958119</v>
      </c>
      <c r="I2827" s="56">
        <v>14506.915549898678</v>
      </c>
      <c r="J2827" s="56">
        <v>8692.1861499155875</v>
      </c>
      <c r="K2827" s="58">
        <v>0.97834644869148302</v>
      </c>
      <c r="L2827" s="80">
        <v>10309.921744534104</v>
      </c>
      <c r="M2827" s="56">
        <v>8693.3406247252333</v>
      </c>
      <c r="N2827" s="56">
        <v>14174.363408209909</v>
      </c>
      <c r="O2827" s="56">
        <v>8480.6403413818007</v>
      </c>
      <c r="P2827" s="56">
        <v>10634.035152882996</v>
      </c>
      <c r="Q2827" s="58">
        <v>1.0005221366882324</v>
      </c>
      <c r="R2827" s="80">
        <v>11080.695611300267</v>
      </c>
      <c r="S2827" s="56">
        <v>14338.02035519616</v>
      </c>
      <c r="T2827" s="56">
        <v>11013.857665512354</v>
      </c>
      <c r="U2827" s="56">
        <v>11406.428085689857</v>
      </c>
      <c r="V2827" s="56">
        <v>11050.981396499863</v>
      </c>
      <c r="W2827" s="80">
        <v>15392.793403488529</v>
      </c>
      <c r="X2827" s="56">
        <v>15408.733624926072</v>
      </c>
      <c r="Y2827" s="80">
        <v>11022.506794597115</v>
      </c>
      <c r="Z2827" s="58">
        <v>0.87744218333972679</v>
      </c>
    </row>
    <row r="2828" spans="2:26" x14ac:dyDescent="0.2">
      <c r="B2828" s="36" t="s">
        <v>3995</v>
      </c>
      <c r="C2828" s="46" t="s">
        <v>3994</v>
      </c>
      <c r="D2828" s="46" t="s">
        <v>12354</v>
      </c>
      <c r="E2828" s="46" t="s">
        <v>12537</v>
      </c>
      <c r="F2828" s="80">
        <v>18228.619101325399</v>
      </c>
      <c r="G2828" s="56">
        <v>24181.154083735753</v>
      </c>
      <c r="H2828" s="56">
        <v>31214.784170900999</v>
      </c>
      <c r="I2828" s="56">
        <v>18103.051159108723</v>
      </c>
      <c r="J2828" s="56">
        <v>13632.341874107444</v>
      </c>
      <c r="K2828" s="58">
        <v>0.97530218710597238</v>
      </c>
      <c r="L2828" s="80">
        <v>23700.225709593684</v>
      </c>
      <c r="M2828" s="56">
        <v>30701.18433902405</v>
      </c>
      <c r="N2828" s="56">
        <v>17633.023417370605</v>
      </c>
      <c r="O2828" s="56">
        <v>13259.178614394275</v>
      </c>
      <c r="P2828" s="56">
        <v>22922.310842639879</v>
      </c>
      <c r="Q2828" s="58">
        <v>1.0005221366882324</v>
      </c>
      <c r="R2828" s="80">
        <v>23671.780619842397</v>
      </c>
      <c r="S2828" s="56">
        <v>12982.890884136121</v>
      </c>
      <c r="T2828" s="56">
        <v>21948.682836730375</v>
      </c>
      <c r="U2828" s="56">
        <v>22602.891646271768</v>
      </c>
      <c r="V2828" s="56">
        <v>22010.548608084446</v>
      </c>
      <c r="W2828" s="80">
        <v>30658.256969737908</v>
      </c>
      <c r="X2828" s="56">
        <v>30681.387535450674</v>
      </c>
      <c r="Y2828" s="80">
        <v>21947.670120671246</v>
      </c>
      <c r="Z2828" s="58">
        <v>1.2040226414668698</v>
      </c>
    </row>
    <row r="2829" spans="2:26" x14ac:dyDescent="0.2">
      <c r="B2829" s="36" t="s">
        <v>401</v>
      </c>
      <c r="C2829" s="46" t="s">
        <v>400</v>
      </c>
      <c r="D2829" s="46" t="s">
        <v>12354</v>
      </c>
      <c r="E2829" s="46" t="s">
        <v>12536</v>
      </c>
      <c r="F2829" s="80">
        <v>8942.2501612457327</v>
      </c>
      <c r="G2829" s="56">
        <v>8928.7171038520009</v>
      </c>
      <c r="H2829" s="56">
        <v>10674.356618525106</v>
      </c>
      <c r="I2829" s="56">
        <v>6027.4992433033958</v>
      </c>
      <c r="J2829" s="56">
        <v>6476.0229333236275</v>
      </c>
      <c r="K2829" s="58">
        <v>0.98522250863612082</v>
      </c>
      <c r="L2829" s="80">
        <v>8840.1502779372022</v>
      </c>
      <c r="M2829" s="56">
        <v>10605.511715152008</v>
      </c>
      <c r="N2829" s="56">
        <v>5930.7183140474799</v>
      </c>
      <c r="O2829" s="56">
        <v>6362.8202909154461</v>
      </c>
      <c r="P2829" s="56">
        <v>8471.1285852885885</v>
      </c>
      <c r="Q2829" s="58">
        <v>1.0005221366882324</v>
      </c>
      <c r="R2829" s="80">
        <v>9328.2579854114592</v>
      </c>
      <c r="S2829" s="56">
        <v>4789.9809758860592</v>
      </c>
      <c r="T2829" s="56">
        <v>8110.5210264821308</v>
      </c>
      <c r="U2829" s="56">
        <v>8874.4302844589201</v>
      </c>
      <c r="V2829" s="56">
        <v>8182.7607071467501</v>
      </c>
      <c r="W2829" s="80">
        <v>11397.679583026633</v>
      </c>
      <c r="X2829" s="56">
        <v>11409.026537166437</v>
      </c>
      <c r="Y2829" s="80">
        <v>8161.3502826880876</v>
      </c>
      <c r="Z2829" s="58">
        <v>0.91267300014240949</v>
      </c>
    </row>
    <row r="2830" spans="2:26" x14ac:dyDescent="0.2">
      <c r="B2830" s="36" t="s">
        <v>3758</v>
      </c>
      <c r="C2830" s="46" t="s">
        <v>3757</v>
      </c>
      <c r="D2830" s="46" t="s">
        <v>12354</v>
      </c>
      <c r="E2830" s="46" t="s">
        <v>12539</v>
      </c>
      <c r="F2830" s="80">
        <v>11933.859519173824</v>
      </c>
      <c r="G2830" s="56">
        <v>14009.37483296736</v>
      </c>
      <c r="H2830" s="56">
        <v>15994.718650262288</v>
      </c>
      <c r="I2830" s="56">
        <v>11909.580679394023</v>
      </c>
      <c r="J2830" s="56">
        <v>12551.983022410599</v>
      </c>
      <c r="K2830" s="58">
        <v>0.96989788337218752</v>
      </c>
      <c r="L2830" s="80">
        <v>13654.664267650138</v>
      </c>
      <c r="M2830" s="56">
        <v>15644.374780935486</v>
      </c>
      <c r="N2830" s="56">
        <v>11536.080815171152</v>
      </c>
      <c r="O2830" s="56">
        <v>12140.744198572365</v>
      </c>
      <c r="P2830" s="56">
        <v>13442.563034946364</v>
      </c>
      <c r="Q2830" s="58">
        <v>1.0005221366882324</v>
      </c>
      <c r="R2830" s="80">
        <v>14593.040068231954</v>
      </c>
      <c r="S2830" s="56">
        <v>12777.711786759999</v>
      </c>
      <c r="T2830" s="56">
        <v>13387.990849104346</v>
      </c>
      <c r="U2830" s="56">
        <v>14411.50724008476</v>
      </c>
      <c r="V2830" s="56">
        <v>13484.780482777924</v>
      </c>
      <c r="W2830" s="80">
        <v>18782.80603463302</v>
      </c>
      <c r="X2830" s="56">
        <v>18797.949086351902</v>
      </c>
      <c r="Y2830" s="80">
        <v>13446.953304042114</v>
      </c>
      <c r="Z2830" s="58">
        <v>1.12678997791429</v>
      </c>
    </row>
    <row r="2831" spans="2:26" x14ac:dyDescent="0.2">
      <c r="B2831" s="36" t="s">
        <v>3993</v>
      </c>
      <c r="C2831" s="46" t="s">
        <v>4181</v>
      </c>
      <c r="D2831" s="46" t="s">
        <v>12354</v>
      </c>
      <c r="E2831" s="46" t="s">
        <v>12535</v>
      </c>
      <c r="F2831" s="80">
        <v>26843.875990150038</v>
      </c>
      <c r="G2831" s="56">
        <v>28476.850603690276</v>
      </c>
      <c r="H2831" s="56">
        <v>35464.591322171596</v>
      </c>
      <c r="I2831" s="56">
        <v>27176.143628581558</v>
      </c>
      <c r="J2831" s="56">
        <v>21058.017711968016</v>
      </c>
      <c r="K2831" s="58">
        <v>0.96956291617275503</v>
      </c>
      <c r="L2831" s="80">
        <v>27746.244732722069</v>
      </c>
      <c r="M2831" s="56">
        <v>34675.804886065001</v>
      </c>
      <c r="N2831" s="56">
        <v>26314.773292811664</v>
      </c>
      <c r="O2831" s="56">
        <v>20361.062496092618</v>
      </c>
      <c r="P2831" s="56">
        <v>27692.973182862228</v>
      </c>
      <c r="Q2831" s="58">
        <v>1.0005221366882324</v>
      </c>
      <c r="R2831" s="80">
        <v>28420.57804995629</v>
      </c>
      <c r="S2831" s="56">
        <v>27526.405135966215</v>
      </c>
      <c r="T2831" s="56">
        <v>27700.858178627706</v>
      </c>
      <c r="U2831" s="56">
        <v>28331.160758557286</v>
      </c>
      <c r="V2831" s="56">
        <v>27760.46323854908</v>
      </c>
      <c r="W2831" s="80">
        <v>38667.251358459871</v>
      </c>
      <c r="X2831" s="56">
        <v>38701.313951688913</v>
      </c>
      <c r="Y2831" s="80">
        <v>27684.656401760196</v>
      </c>
      <c r="Z2831" s="58">
        <v>1.0313211256049115</v>
      </c>
    </row>
    <row r="2832" spans="2:26" x14ac:dyDescent="0.2">
      <c r="B2832" s="36" t="s">
        <v>4082</v>
      </c>
      <c r="C2832" s="46" t="s">
        <v>4081</v>
      </c>
      <c r="D2832" s="46" t="s">
        <v>12354</v>
      </c>
      <c r="E2832" s="46" t="s">
        <v>12534</v>
      </c>
      <c r="F2832" s="80">
        <v>28557.503964761559</v>
      </c>
      <c r="G2832" s="56">
        <v>22107.350003139964</v>
      </c>
      <c r="H2832" s="56">
        <v>20077.625718030657</v>
      </c>
      <c r="I2832" s="56">
        <v>35386.362054564546</v>
      </c>
      <c r="J2832" s="56">
        <v>22917.671846044697</v>
      </c>
      <c r="K2832" s="58">
        <v>0.97834644869148302</v>
      </c>
      <c r="L2832" s="80">
        <v>21735.299027246951</v>
      </c>
      <c r="M2832" s="56">
        <v>19808.911951597103</v>
      </c>
      <c r="N2832" s="56">
        <v>34575.175800164528</v>
      </c>
      <c r="O2832" s="56">
        <v>22359.913724351612</v>
      </c>
      <c r="P2832" s="56">
        <v>23308.072600114763</v>
      </c>
      <c r="Q2832" s="58">
        <v>1.0005221366882324</v>
      </c>
      <c r="R2832" s="80">
        <v>24760.779154588814</v>
      </c>
      <c r="S2832" s="56">
        <v>26220.931179239906</v>
      </c>
      <c r="T2832" s="56">
        <v>23620.014314044165</v>
      </c>
      <c r="U2832" s="56">
        <v>24906.794357053921</v>
      </c>
      <c r="V2832" s="56">
        <v>23741.699682328384</v>
      </c>
      <c r="W2832" s="80">
        <v>33069.558724757066</v>
      </c>
      <c r="X2832" s="56">
        <v>33105.79576599304</v>
      </c>
      <c r="Y2832" s="80">
        <v>23681.94996770563</v>
      </c>
      <c r="Z2832" s="58">
        <v>0.82927240409133429</v>
      </c>
    </row>
    <row r="2833" spans="2:26" x14ac:dyDescent="0.2">
      <c r="B2833" s="36" t="s">
        <v>4080</v>
      </c>
      <c r="C2833" s="46" t="s">
        <v>4079</v>
      </c>
      <c r="D2833" s="46" t="s">
        <v>12354</v>
      </c>
      <c r="E2833" s="46" t="s">
        <v>12534</v>
      </c>
      <c r="F2833" s="80">
        <v>9267.5995052275466</v>
      </c>
      <c r="G2833" s="56">
        <v>9167.628681305574</v>
      </c>
      <c r="H2833" s="56">
        <v>9958.7797161441213</v>
      </c>
      <c r="I2833" s="56">
        <v>6412.1420839425164</v>
      </c>
      <c r="J2833" s="56">
        <v>7052.3139751175622</v>
      </c>
      <c r="K2833" s="58">
        <v>0.97834644869148302</v>
      </c>
      <c r="L2833" s="80">
        <v>9013.3440114098139</v>
      </c>
      <c r="M2833" s="56">
        <v>9825.4939758783348</v>
      </c>
      <c r="N2833" s="56">
        <v>6265.1520793827485</v>
      </c>
      <c r="O2833" s="56">
        <v>6880.67850434306</v>
      </c>
      <c r="P2833" s="56">
        <v>8619.1998251991281</v>
      </c>
      <c r="Q2833" s="58">
        <v>1.0005221366882324</v>
      </c>
      <c r="R2833" s="80">
        <v>9188.7209929249257</v>
      </c>
      <c r="S2833" s="56">
        <v>6511.1620418959656</v>
      </c>
      <c r="T2833" s="56">
        <v>8416.0344712732895</v>
      </c>
      <c r="U2833" s="56">
        <v>8920.9650978220307</v>
      </c>
      <c r="V2833" s="56">
        <v>8463.7836336754754</v>
      </c>
      <c r="W2833" s="80">
        <v>11789.113401842984</v>
      </c>
      <c r="X2833" s="56">
        <v>11800.873196601091</v>
      </c>
      <c r="Y2833" s="80">
        <v>8441.6544641473465</v>
      </c>
      <c r="Z2833" s="58">
        <v>0.91087821170797123</v>
      </c>
    </row>
    <row r="2834" spans="2:26" x14ac:dyDescent="0.2">
      <c r="B2834" s="36" t="s">
        <v>399</v>
      </c>
      <c r="C2834" s="46" t="s">
        <v>398</v>
      </c>
      <c r="D2834" s="46" t="s">
        <v>12354</v>
      </c>
      <c r="E2834" s="46" t="s">
        <v>12536</v>
      </c>
      <c r="F2834" s="80">
        <v>8652.3941964263595</v>
      </c>
      <c r="G2834" s="56">
        <v>8688.2762332373422</v>
      </c>
      <c r="H2834" s="56">
        <v>8282.7498780113419</v>
      </c>
      <c r="I2834" s="56">
        <v>7019.8356098248714</v>
      </c>
      <c r="J2834" s="56">
        <v>8110.6897034141966</v>
      </c>
      <c r="K2834" s="58">
        <v>0.98522250863612082</v>
      </c>
      <c r="L2834" s="80">
        <v>8602.0944178994068</v>
      </c>
      <c r="M2834" s="56">
        <v>8229.3297857853031</v>
      </c>
      <c r="N2834" s="56">
        <v>6907.121167878252</v>
      </c>
      <c r="O2834" s="56">
        <v>7968.9126412214746</v>
      </c>
      <c r="P2834" s="56">
        <v>8331.9448551456626</v>
      </c>
      <c r="Q2834" s="58">
        <v>1.0005221366882324</v>
      </c>
      <c r="R2834" s="80">
        <v>8769.9168720819835</v>
      </c>
      <c r="S2834" s="56">
        <v>6172.8138058826353</v>
      </c>
      <c r="T2834" s="56">
        <v>8123.415606285932</v>
      </c>
      <c r="U2834" s="56">
        <v>8510.2065654620492</v>
      </c>
      <c r="V2834" s="56">
        <v>8159.9927979917211</v>
      </c>
      <c r="W2834" s="80">
        <v>11365.966406677991</v>
      </c>
      <c r="X2834" s="56">
        <v>11376.945558275858</v>
      </c>
      <c r="Y2834" s="80">
        <v>8138.4014267725897</v>
      </c>
      <c r="Z2834" s="58">
        <v>0.94059531292898546</v>
      </c>
    </row>
    <row r="2835" spans="2:26" x14ac:dyDescent="0.2">
      <c r="B2835" s="36" t="s">
        <v>4078</v>
      </c>
      <c r="C2835" s="46" t="s">
        <v>4077</v>
      </c>
      <c r="D2835" s="46" t="s">
        <v>12354</v>
      </c>
      <c r="E2835" s="46" t="s">
        <v>12534</v>
      </c>
      <c r="F2835" s="80">
        <v>18022.99460690032</v>
      </c>
      <c r="G2835" s="56">
        <v>12666.631711678185</v>
      </c>
      <c r="H2835" s="56">
        <v>12240.989491244825</v>
      </c>
      <c r="I2835" s="56">
        <v>18286.959983131535</v>
      </c>
      <c r="J2835" s="56">
        <v>14975.274749051054</v>
      </c>
      <c r="K2835" s="58">
        <v>0.97834644869148302</v>
      </c>
      <c r="L2835" s="80">
        <v>12453.461309574908</v>
      </c>
      <c r="M2835" s="56">
        <v>12077.159243721486</v>
      </c>
      <c r="N2835" s="56">
        <v>17867.755246849076</v>
      </c>
      <c r="O2835" s="56">
        <v>14610.814468269518</v>
      </c>
      <c r="P2835" s="56">
        <v>13222.758569308948</v>
      </c>
      <c r="Q2835" s="58">
        <v>1.0005221366882324</v>
      </c>
      <c r="R2835" s="80">
        <v>14596.18325533379</v>
      </c>
      <c r="S2835" s="56">
        <v>18713.79900402869</v>
      </c>
      <c r="T2835" s="56">
        <v>13783.580758757193</v>
      </c>
      <c r="U2835" s="56">
        <v>15007.944830203282</v>
      </c>
      <c r="V2835" s="56">
        <v>13899.363711529295</v>
      </c>
      <c r="W2835" s="80">
        <v>19360.274565232692</v>
      </c>
      <c r="X2835" s="56">
        <v>19383.14421096825</v>
      </c>
      <c r="Y2835" s="80">
        <v>13865.567668743337</v>
      </c>
      <c r="Z2835" s="58">
        <v>0.76932651710580535</v>
      </c>
    </row>
    <row r="2836" spans="2:26" x14ac:dyDescent="0.2">
      <c r="B2836" s="36" t="s">
        <v>3756</v>
      </c>
      <c r="C2836" s="46" t="s">
        <v>3755</v>
      </c>
      <c r="D2836" s="46" t="s">
        <v>12354</v>
      </c>
      <c r="E2836" s="46" t="s">
        <v>12538</v>
      </c>
      <c r="F2836" s="80">
        <v>17540.354752425534</v>
      </c>
      <c r="G2836" s="56">
        <v>26102.727457925899</v>
      </c>
      <c r="H2836" s="56">
        <v>38327.086019489099</v>
      </c>
      <c r="I2836" s="56">
        <v>19189.854517419604</v>
      </c>
      <c r="J2836" s="56">
        <v>10575.246386917204</v>
      </c>
      <c r="K2836" s="58">
        <v>0.9711084797876004</v>
      </c>
      <c r="L2836" s="80">
        <v>25473.574767250466</v>
      </c>
      <c r="M2836" s="56">
        <v>37534.371019055841</v>
      </c>
      <c r="N2836" s="56">
        <v>18611.23685209607</v>
      </c>
      <c r="O2836" s="56">
        <v>10241.538337048331</v>
      </c>
      <c r="P2836" s="56">
        <v>24714.19542518587</v>
      </c>
      <c r="Q2836" s="58">
        <v>1.0005221366882324</v>
      </c>
      <c r="R2836" s="80">
        <v>25537.767947124197</v>
      </c>
      <c r="S2836" s="56">
        <v>13739.137752502347</v>
      </c>
      <c r="T2836" s="56">
        <v>23638.591634586031</v>
      </c>
      <c r="U2836" s="56">
        <v>24357.904927662014</v>
      </c>
      <c r="V2836" s="56">
        <v>23706.614062704321</v>
      </c>
      <c r="W2836" s="80">
        <v>33020.688341672569</v>
      </c>
      <c r="X2836" s="56">
        <v>33042.945558523228</v>
      </c>
      <c r="Y2836" s="80">
        <v>23636.99060532447</v>
      </c>
      <c r="Z2836" s="58">
        <v>1.3475776823758867</v>
      </c>
    </row>
    <row r="2837" spans="2:26" x14ac:dyDescent="0.2">
      <c r="B2837" s="36" t="s">
        <v>397</v>
      </c>
      <c r="C2837" s="46" t="s">
        <v>396</v>
      </c>
      <c r="D2837" s="46" t="s">
        <v>12354</v>
      </c>
      <c r="E2837" s="46" t="s">
        <v>12536</v>
      </c>
      <c r="F2837" s="80">
        <v>3608.0216507176528</v>
      </c>
      <c r="G2837" s="56">
        <v>3335.0710421251365</v>
      </c>
      <c r="H2837" s="56">
        <v>3860.4507536015813</v>
      </c>
      <c r="I2837" s="56">
        <v>2935.3052503163508</v>
      </c>
      <c r="J2837" s="56">
        <v>1987.872775823771</v>
      </c>
      <c r="K2837" s="58">
        <v>0.98522250863612082</v>
      </c>
      <c r="L2837" s="80">
        <v>3301.9893963561199</v>
      </c>
      <c r="M2837" s="56">
        <v>3835.5525448751596</v>
      </c>
      <c r="N2837" s="56">
        <v>2888.1743327818522</v>
      </c>
      <c r="O2837" s="56">
        <v>1953.1242189839566</v>
      </c>
      <c r="P2837" s="56">
        <v>3226.096572999294</v>
      </c>
      <c r="Q2837" s="58">
        <v>1.0005221366882324</v>
      </c>
      <c r="R2837" s="80">
        <v>3790.8654089244947</v>
      </c>
      <c r="S2837" s="56">
        <v>2025.9347870497447</v>
      </c>
      <c r="T2837" s="56">
        <v>3108.9393946937116</v>
      </c>
      <c r="U2837" s="56">
        <v>3614.3723467370201</v>
      </c>
      <c r="V2837" s="56">
        <v>3156.7360599019416</v>
      </c>
      <c r="W2837" s="80">
        <v>4396.9837841554072</v>
      </c>
      <c r="X2837" s="56">
        <v>4401.562056454648</v>
      </c>
      <c r="Y2837" s="80">
        <v>3148.6200524376304</v>
      </c>
      <c r="Z2837" s="58">
        <v>0.8726721614354378</v>
      </c>
    </row>
    <row r="2838" spans="2:26" x14ac:dyDescent="0.2">
      <c r="B2838" s="36" t="s">
        <v>3754</v>
      </c>
      <c r="C2838" s="46" t="s">
        <v>3753</v>
      </c>
      <c r="D2838" s="46" t="s">
        <v>12354</v>
      </c>
      <c r="E2838" s="46" t="s">
        <v>12538</v>
      </c>
      <c r="F2838" s="80">
        <v>14516.42082326347</v>
      </c>
      <c r="G2838" s="56">
        <v>19672.642946630196</v>
      </c>
      <c r="H2838" s="56">
        <v>28264.755763190115</v>
      </c>
      <c r="I2838" s="56">
        <v>17195.034469234575</v>
      </c>
      <c r="J2838" s="56">
        <v>12052.812305205911</v>
      </c>
      <c r="K2838" s="58">
        <v>0.9711084797876004</v>
      </c>
      <c r="L2838" s="80">
        <v>19198.474250561187</v>
      </c>
      <c r="M2838" s="56">
        <v>27680.158857866554</v>
      </c>
      <c r="N2838" s="56">
        <v>16676.565155633751</v>
      </c>
      <c r="O2838" s="56">
        <v>11672.478803493679</v>
      </c>
      <c r="P2838" s="56">
        <v>19095.924989904714</v>
      </c>
      <c r="Q2838" s="58">
        <v>1.0005221366882324</v>
      </c>
      <c r="R2838" s="80">
        <v>19544.639400565189</v>
      </c>
      <c r="S2838" s="56">
        <v>13717.35956922743</v>
      </c>
      <c r="T2838" s="56">
        <v>18574.991454894152</v>
      </c>
      <c r="U2838" s="56">
        <v>18961.911417431416</v>
      </c>
      <c r="V2838" s="56">
        <v>18611.580845904398</v>
      </c>
      <c r="W2838" s="80">
        <v>25923.8712467716</v>
      </c>
      <c r="X2838" s="56">
        <v>25942.291348914296</v>
      </c>
      <c r="Y2838" s="80">
        <v>18557.597893590537</v>
      </c>
      <c r="Z2838" s="58">
        <v>1.2783866022849675</v>
      </c>
    </row>
    <row r="2839" spans="2:26" x14ac:dyDescent="0.2">
      <c r="B2839" s="36" t="s">
        <v>4076</v>
      </c>
      <c r="C2839" s="46" t="s">
        <v>4075</v>
      </c>
      <c r="D2839" s="46" t="s">
        <v>12354</v>
      </c>
      <c r="E2839" s="46" t="s">
        <v>12534</v>
      </c>
      <c r="F2839" s="80">
        <v>13892.682314416255</v>
      </c>
      <c r="G2839" s="56">
        <v>11511.194732231408</v>
      </c>
      <c r="H2839" s="56">
        <v>10951.881079849172</v>
      </c>
      <c r="I2839" s="56">
        <v>12555.543858672578</v>
      </c>
      <c r="J2839" s="56">
        <v>10042.964188818769</v>
      </c>
      <c r="K2839" s="58">
        <v>0.97834644869148302</v>
      </c>
      <c r="L2839" s="80">
        <v>11317.469512645484</v>
      </c>
      <c r="M2839" s="56">
        <v>10805.303926961231</v>
      </c>
      <c r="N2839" s="56">
        <v>12267.724371069784</v>
      </c>
      <c r="O2839" s="56">
        <v>9798.5438620152327</v>
      </c>
      <c r="P2839" s="56">
        <v>11345.60557288786</v>
      </c>
      <c r="Q2839" s="58">
        <v>1.0005221366882324</v>
      </c>
      <c r="R2839" s="80">
        <v>12820.539001522586</v>
      </c>
      <c r="S2839" s="56">
        <v>9844.5229158004313</v>
      </c>
      <c r="T2839" s="56">
        <v>11205.551900673767</v>
      </c>
      <c r="U2839" s="56">
        <v>12522.937392950371</v>
      </c>
      <c r="V2839" s="56">
        <v>11330.131497373923</v>
      </c>
      <c r="W2839" s="80">
        <v>15781.618583547044</v>
      </c>
      <c r="X2839" s="56">
        <v>15799.247214625129</v>
      </c>
      <c r="Y2839" s="80">
        <v>11301.857375937378</v>
      </c>
      <c r="Z2839" s="58">
        <v>0.81351153939578591</v>
      </c>
    </row>
    <row r="2840" spans="2:26" x14ac:dyDescent="0.2">
      <c r="B2840" s="36" t="s">
        <v>395</v>
      </c>
      <c r="C2840" s="46" t="s">
        <v>394</v>
      </c>
      <c r="D2840" s="46" t="s">
        <v>12354</v>
      </c>
      <c r="E2840" s="46" t="s">
        <v>12536</v>
      </c>
      <c r="F2840" s="80">
        <v>7300.8894799264399</v>
      </c>
      <c r="G2840" s="56">
        <v>7086.3161916467634</v>
      </c>
      <c r="H2840" s="56">
        <v>6357.5632329455393</v>
      </c>
      <c r="I2840" s="56">
        <v>5461.1026307824568</v>
      </c>
      <c r="J2840" s="56">
        <v>5817.3552316044152</v>
      </c>
      <c r="K2840" s="58">
        <v>0.98522250863612082</v>
      </c>
      <c r="L2840" s="80">
        <v>7016.0247348537096</v>
      </c>
      <c r="M2840" s="56">
        <v>6316.5597474801098</v>
      </c>
      <c r="N2840" s="56">
        <v>5373.4160851630186</v>
      </c>
      <c r="O2840" s="56">
        <v>5715.6662797855397</v>
      </c>
      <c r="P2840" s="56">
        <v>6704.3463851571805</v>
      </c>
      <c r="Q2840" s="58">
        <v>1.0005221366882324</v>
      </c>
      <c r="R2840" s="80">
        <v>6995.7348664662923</v>
      </c>
      <c r="S2840" s="56">
        <v>4243.3582153230182</v>
      </c>
      <c r="T2840" s="56">
        <v>6464.1890295719259</v>
      </c>
      <c r="U2840" s="56">
        <v>6720.4972013519646</v>
      </c>
      <c r="V2840" s="56">
        <v>6488.4270137143885</v>
      </c>
      <c r="W2840" s="80">
        <v>9037.6603626672149</v>
      </c>
      <c r="X2840" s="56">
        <v>9046.9245698426676</v>
      </c>
      <c r="Y2840" s="80">
        <v>6471.6406921322723</v>
      </c>
      <c r="Z2840" s="58">
        <v>0.88641811520717295</v>
      </c>
    </row>
    <row r="2841" spans="2:26" x14ac:dyDescent="0.2">
      <c r="B2841" s="36" t="s">
        <v>4074</v>
      </c>
      <c r="C2841" s="46" t="s">
        <v>4073</v>
      </c>
      <c r="D2841" s="46" t="s">
        <v>12354</v>
      </c>
      <c r="E2841" s="46" t="s">
        <v>12534</v>
      </c>
      <c r="F2841" s="80">
        <v>6575.2312489457745</v>
      </c>
      <c r="G2841" s="56">
        <v>4500.8465559980914</v>
      </c>
      <c r="H2841" s="56">
        <v>3925.1314127458486</v>
      </c>
      <c r="I2841" s="56">
        <v>8486.1481121606357</v>
      </c>
      <c r="J2841" s="56">
        <v>3927.6467332964362</v>
      </c>
      <c r="K2841" s="58">
        <v>0.97834644869148302</v>
      </c>
      <c r="L2841" s="80">
        <v>4425.1005098520836</v>
      </c>
      <c r="M2841" s="56">
        <v>3872.5984658487273</v>
      </c>
      <c r="N2841" s="56">
        <v>8291.614221087777</v>
      </c>
      <c r="O2841" s="56">
        <v>3832.0577537808103</v>
      </c>
      <c r="P2841" s="56">
        <v>4868.0936442729308</v>
      </c>
      <c r="Q2841" s="58">
        <v>1.0005221366882324</v>
      </c>
      <c r="R2841" s="80">
        <v>5543.159342098912</v>
      </c>
      <c r="S2841" s="56">
        <v>8159.9837223774011</v>
      </c>
      <c r="T2841" s="56">
        <v>5201.5968072311662</v>
      </c>
      <c r="U2841" s="56">
        <v>5804.8417801267615</v>
      </c>
      <c r="V2841" s="56">
        <v>5258.6431432317686</v>
      </c>
      <c r="W2841" s="80">
        <v>7324.7076057946879</v>
      </c>
      <c r="X2841" s="56">
        <v>7333.0510144552663</v>
      </c>
      <c r="Y2841" s="80">
        <v>5245.6357932755318</v>
      </c>
      <c r="Z2841" s="58">
        <v>0.79778727084565726</v>
      </c>
    </row>
    <row r="2842" spans="2:26" x14ac:dyDescent="0.2">
      <c r="B2842" s="36" t="s">
        <v>4072</v>
      </c>
      <c r="C2842" s="46" t="s">
        <v>4071</v>
      </c>
      <c r="D2842" s="46" t="s">
        <v>12354</v>
      </c>
      <c r="E2842" s="46" t="s">
        <v>12534</v>
      </c>
      <c r="F2842" s="80">
        <v>11858.102632865861</v>
      </c>
      <c r="G2842" s="56">
        <v>12015.719089525788</v>
      </c>
      <c r="H2842" s="56">
        <v>12545.427667196749</v>
      </c>
      <c r="I2842" s="56">
        <v>11783.234327591847</v>
      </c>
      <c r="J2842" s="56">
        <v>11637.768527887863</v>
      </c>
      <c r="K2842" s="58">
        <v>0.97834644869148302</v>
      </c>
      <c r="L2842" s="80">
        <v>11813.50308386797</v>
      </c>
      <c r="M2842" s="56">
        <v>12377.522897613129</v>
      </c>
      <c r="N2842" s="56">
        <v>11513.119029947567</v>
      </c>
      <c r="O2842" s="56">
        <v>11354.534700367383</v>
      </c>
      <c r="P2842" s="56">
        <v>11791.158025604933</v>
      </c>
      <c r="Q2842" s="58">
        <v>1.0005221366882324</v>
      </c>
      <c r="R2842" s="80">
        <v>12573.2809830854</v>
      </c>
      <c r="S2842" s="56">
        <v>11893.946754178418</v>
      </c>
      <c r="T2842" s="56">
        <v>11811.886345168055</v>
      </c>
      <c r="U2842" s="56">
        <v>12505.347560194701</v>
      </c>
      <c r="V2842" s="56">
        <v>11877.46405116353</v>
      </c>
      <c r="W2842" s="80">
        <v>16543.992224512145</v>
      </c>
      <c r="X2842" s="56">
        <v>16559.039147192005</v>
      </c>
      <c r="Y2842" s="80">
        <v>11845.368085062162</v>
      </c>
      <c r="Z2842" s="58">
        <v>0.99892608892012758</v>
      </c>
    </row>
    <row r="2843" spans="2:26" x14ac:dyDescent="0.2">
      <c r="B2843" s="36" t="s">
        <v>4070</v>
      </c>
      <c r="C2843" s="46" t="s">
        <v>4069</v>
      </c>
      <c r="D2843" s="46" t="s">
        <v>12354</v>
      </c>
      <c r="E2843" s="46" t="s">
        <v>12534</v>
      </c>
      <c r="F2843" s="80">
        <v>7045.6086528346168</v>
      </c>
      <c r="G2843" s="56">
        <v>5339.9955552517858</v>
      </c>
      <c r="H2843" s="56">
        <v>4899.7487825555827</v>
      </c>
      <c r="I2843" s="56">
        <v>9877.461021628822</v>
      </c>
      <c r="J2843" s="56">
        <v>4102.3745213705079</v>
      </c>
      <c r="K2843" s="58">
        <v>0.97834644869148302</v>
      </c>
      <c r="L2843" s="80">
        <v>5250.1272283237022</v>
      </c>
      <c r="M2843" s="56">
        <v>4834.1718080452783</v>
      </c>
      <c r="N2843" s="56">
        <v>9651.0330944866564</v>
      </c>
      <c r="O2843" s="56">
        <v>4002.5331097780791</v>
      </c>
      <c r="P2843" s="56">
        <v>5744.1020222815641</v>
      </c>
      <c r="Q2843" s="58">
        <v>1.0005221366882324</v>
      </c>
      <c r="R2843" s="80">
        <v>6452.1754894206088</v>
      </c>
      <c r="S2843" s="56">
        <v>7438.785345201044</v>
      </c>
      <c r="T2843" s="56">
        <v>5918.660837444153</v>
      </c>
      <c r="U2843" s="56">
        <v>6550.8364749986522</v>
      </c>
      <c r="V2843" s="56">
        <v>5978.4430245351177</v>
      </c>
      <c r="W2843" s="80">
        <v>8327.3091365752261</v>
      </c>
      <c r="X2843" s="56">
        <v>8336.2494141149</v>
      </c>
      <c r="Y2843" s="80">
        <v>5963.2652523694051</v>
      </c>
      <c r="Z2843" s="58">
        <v>0.84638042590830542</v>
      </c>
    </row>
    <row r="2844" spans="2:26" x14ac:dyDescent="0.2">
      <c r="B2844" s="36" t="s">
        <v>3752</v>
      </c>
      <c r="C2844" s="46" t="s">
        <v>3751</v>
      </c>
      <c r="D2844" s="46" t="s">
        <v>12354</v>
      </c>
      <c r="E2844" s="46" t="s">
        <v>12539</v>
      </c>
      <c r="F2844" s="80">
        <v>8559.4827289701789</v>
      </c>
      <c r="G2844" s="56">
        <v>10588.39046172093</v>
      </c>
      <c r="H2844" s="56">
        <v>13826.594224756154</v>
      </c>
      <c r="I2844" s="56">
        <v>15222.554713613734</v>
      </c>
      <c r="J2844" s="56">
        <v>7905.4442139016264</v>
      </c>
      <c r="K2844" s="58">
        <v>0.96989788337218752</v>
      </c>
      <c r="L2844" s="80">
        <v>10320.297558842911</v>
      </c>
      <c r="M2844" s="56">
        <v>13523.740349909582</v>
      </c>
      <c r="N2844" s="56">
        <v>14745.155695821508</v>
      </c>
      <c r="O2844" s="56">
        <v>7646.4392762245116</v>
      </c>
      <c r="P2844" s="56">
        <v>10987.482258181632</v>
      </c>
      <c r="Q2844" s="58">
        <v>1.0005221366882324</v>
      </c>
      <c r="R2844" s="80">
        <v>11988.242407136482</v>
      </c>
      <c r="S2844" s="56">
        <v>13240.264852742668</v>
      </c>
      <c r="T2844" s="56">
        <v>11222.497738531407</v>
      </c>
      <c r="U2844" s="56">
        <v>12113.444651697102</v>
      </c>
      <c r="V2844" s="56">
        <v>11306.750835118664</v>
      </c>
      <c r="W2844" s="80">
        <v>15749.051909980304</v>
      </c>
      <c r="X2844" s="56">
        <v>15759.913164836156</v>
      </c>
      <c r="Y2844" s="80">
        <v>11273.720097325682</v>
      </c>
      <c r="Z2844" s="58">
        <v>1.3171029668847831</v>
      </c>
    </row>
    <row r="2845" spans="2:26" x14ac:dyDescent="0.2">
      <c r="B2845" s="36" t="s">
        <v>3992</v>
      </c>
      <c r="C2845" s="46" t="s">
        <v>1667</v>
      </c>
      <c r="D2845" s="46" t="s">
        <v>12354</v>
      </c>
      <c r="E2845" s="46" t="s">
        <v>12536</v>
      </c>
      <c r="F2845" s="80">
        <v>6942.6499518633573</v>
      </c>
      <c r="G2845" s="56">
        <v>8027.6990825415869</v>
      </c>
      <c r="H2845" s="56">
        <v>8991.0920296542809</v>
      </c>
      <c r="I2845" s="56">
        <v>6662.4297080910073</v>
      </c>
      <c r="J2845" s="56">
        <v>5957.06069831477</v>
      </c>
      <c r="K2845" s="58">
        <v>0.98522250863612082</v>
      </c>
      <c r="L2845" s="80">
        <v>7948.0697451048427</v>
      </c>
      <c r="M2845" s="56">
        <v>8933.1034422272951</v>
      </c>
      <c r="N2845" s="56">
        <v>6555.4539769919711</v>
      </c>
      <c r="O2845" s="56">
        <v>5852.9296569367143</v>
      </c>
      <c r="P2845" s="56">
        <v>7742.6211390610852</v>
      </c>
      <c r="Q2845" s="58">
        <v>1.0005221366882324</v>
      </c>
      <c r="R2845" s="80">
        <v>7779.4432693212511</v>
      </c>
      <c r="S2845" s="56">
        <v>5889.1124127907124</v>
      </c>
      <c r="T2845" s="56">
        <v>7564.1318577026859</v>
      </c>
      <c r="U2845" s="56">
        <v>7590.4101836681975</v>
      </c>
      <c r="V2845" s="56">
        <v>7566.6168882954262</v>
      </c>
      <c r="W2845" s="80">
        <v>10539.459469343445</v>
      </c>
      <c r="X2845" s="56">
        <v>10548.269101057163</v>
      </c>
      <c r="Y2845" s="80">
        <v>7545.6147576955209</v>
      </c>
      <c r="Z2845" s="58">
        <v>1.0868493745202195</v>
      </c>
    </row>
    <row r="2846" spans="2:26" x14ac:dyDescent="0.2">
      <c r="B2846" s="36" t="s">
        <v>3991</v>
      </c>
      <c r="C2846" s="46" t="s">
        <v>3990</v>
      </c>
      <c r="D2846" s="46" t="s">
        <v>12354</v>
      </c>
      <c r="E2846" s="46" t="s">
        <v>12535</v>
      </c>
      <c r="F2846" s="80">
        <v>11614.913434921851</v>
      </c>
      <c r="G2846" s="56">
        <v>14834.946925295617</v>
      </c>
      <c r="H2846" s="56">
        <v>21320.230737369362</v>
      </c>
      <c r="I2846" s="56">
        <v>14454.567775465113</v>
      </c>
      <c r="J2846" s="56">
        <v>7980.3888069438899</v>
      </c>
      <c r="K2846" s="58">
        <v>0.96956291617275503</v>
      </c>
      <c r="L2846" s="80">
        <v>14454.33955160949</v>
      </c>
      <c r="M2846" s="56">
        <v>20846.036387643802</v>
      </c>
      <c r="N2846" s="56">
        <v>13996.418301855971</v>
      </c>
      <c r="O2846" s="56">
        <v>7716.2626351555491</v>
      </c>
      <c r="P2846" s="56">
        <v>14520.36110294368</v>
      </c>
      <c r="Q2846" s="58">
        <v>1.0005221366882324</v>
      </c>
      <c r="R2846" s="80">
        <v>15458.237809243406</v>
      </c>
      <c r="S2846" s="56">
        <v>10895.06755751269</v>
      </c>
      <c r="T2846" s="56">
        <v>14170.699843219116</v>
      </c>
      <c r="U2846" s="56">
        <v>15001.920784070335</v>
      </c>
      <c r="V2846" s="56">
        <v>14249.304906192003</v>
      </c>
      <c r="W2846" s="80">
        <v>19847.703900198281</v>
      </c>
      <c r="X2846" s="56">
        <v>19862.442236490308</v>
      </c>
      <c r="Y2846" s="80">
        <v>14208.429442562807</v>
      </c>
      <c r="Z2846" s="58">
        <v>1.2232918929764203</v>
      </c>
    </row>
    <row r="2847" spans="2:26" x14ac:dyDescent="0.2">
      <c r="B2847" s="36" t="s">
        <v>3750</v>
      </c>
      <c r="C2847" s="46" t="s">
        <v>3749</v>
      </c>
      <c r="D2847" s="46" t="s">
        <v>12354</v>
      </c>
      <c r="E2847" s="46" t="s">
        <v>12538</v>
      </c>
      <c r="F2847" s="80">
        <v>7247.6049237044244</v>
      </c>
      <c r="G2847" s="56">
        <v>9612.7417632122524</v>
      </c>
      <c r="H2847" s="56">
        <v>14257.348290015483</v>
      </c>
      <c r="I2847" s="56">
        <v>6497.0799992588099</v>
      </c>
      <c r="J2847" s="56">
        <v>4824.0724475635889</v>
      </c>
      <c r="K2847" s="58">
        <v>0.9711084797876004</v>
      </c>
      <c r="L2847" s="80">
        <v>9381.0463453735811</v>
      </c>
      <c r="M2847" s="56">
        <v>13962.465087829181</v>
      </c>
      <c r="N2847" s="56">
        <v>6301.1782920739615</v>
      </c>
      <c r="O2847" s="56">
        <v>4671.8460359979763</v>
      </c>
      <c r="P2847" s="56">
        <v>9075.7141853064732</v>
      </c>
      <c r="Q2847" s="58">
        <v>1.0005221366882324</v>
      </c>
      <c r="R2847" s="80">
        <v>10387.376976522999</v>
      </c>
      <c r="S2847" s="56">
        <v>5474.5551569784575</v>
      </c>
      <c r="T2847" s="56">
        <v>8723.6412746454553</v>
      </c>
      <c r="U2847" s="56">
        <v>9896.0947945685457</v>
      </c>
      <c r="V2847" s="56">
        <v>8834.5152652260567</v>
      </c>
      <c r="W2847" s="80">
        <v>12305.501513255762</v>
      </c>
      <c r="X2847" s="56">
        <v>12314.698106865848</v>
      </c>
      <c r="Y2847" s="80">
        <v>8809.2147518704533</v>
      </c>
      <c r="Z2847" s="58">
        <v>1.215465639284302</v>
      </c>
    </row>
    <row r="2848" spans="2:26" x14ac:dyDescent="0.2">
      <c r="B2848" s="36" t="s">
        <v>3748</v>
      </c>
      <c r="C2848" s="46" t="s">
        <v>3747</v>
      </c>
      <c r="D2848" s="46" t="s">
        <v>12354</v>
      </c>
      <c r="E2848" s="46" t="s">
        <v>12538</v>
      </c>
      <c r="F2848" s="80">
        <v>4253.5619522697252</v>
      </c>
      <c r="G2848" s="56">
        <v>4793.0022133585935</v>
      </c>
      <c r="H2848" s="56">
        <v>5585.8037837491247</v>
      </c>
      <c r="I2848" s="56">
        <v>2576.3134274622535</v>
      </c>
      <c r="J2848" s="56">
        <v>2841.0910584825929</v>
      </c>
      <c r="K2848" s="58">
        <v>0.9711084797876004</v>
      </c>
      <c r="L2848" s="80">
        <v>4677.4767287590048</v>
      </c>
      <c r="M2848" s="56">
        <v>5470.2732044975946</v>
      </c>
      <c r="N2848" s="56">
        <v>2498.6317306475798</v>
      </c>
      <c r="O2848" s="56">
        <v>2751.4387778701025</v>
      </c>
      <c r="P2848" s="56">
        <v>4364.6708504938679</v>
      </c>
      <c r="Q2848" s="58">
        <v>1.0005221366882324</v>
      </c>
      <c r="R2848" s="80">
        <v>4805.515166657292</v>
      </c>
      <c r="S2848" s="56">
        <v>2612.7482884315941</v>
      </c>
      <c r="T2848" s="56">
        <v>4193.3466109270103</v>
      </c>
      <c r="U2848" s="56">
        <v>4586.2384788347226</v>
      </c>
      <c r="V2848" s="56">
        <v>4230.500739872311</v>
      </c>
      <c r="W2848" s="80">
        <v>5892.6190847434445</v>
      </c>
      <c r="X2848" s="56">
        <v>5898.0164927261012</v>
      </c>
      <c r="Y2848" s="80">
        <v>4219.0960300951529</v>
      </c>
      <c r="Z2848" s="58">
        <v>0.99189716229331482</v>
      </c>
    </row>
    <row r="2849" spans="2:26" x14ac:dyDescent="0.2">
      <c r="B2849" s="36" t="s">
        <v>4068</v>
      </c>
      <c r="C2849" s="46" t="s">
        <v>4067</v>
      </c>
      <c r="D2849" s="46" t="s">
        <v>12354</v>
      </c>
      <c r="E2849" s="46" t="s">
        <v>12534</v>
      </c>
      <c r="F2849" s="80">
        <v>9946.3828835397489</v>
      </c>
      <c r="G2849" s="56">
        <v>9833.0615498528823</v>
      </c>
      <c r="H2849" s="56">
        <v>11130.66041159572</v>
      </c>
      <c r="I2849" s="56">
        <v>16137.722586814021</v>
      </c>
      <c r="J2849" s="56">
        <v>5984.8775462760523</v>
      </c>
      <c r="K2849" s="58">
        <v>0.97834644869148302</v>
      </c>
      <c r="L2849" s="80">
        <v>9667.5781180928934</v>
      </c>
      <c r="M2849" s="56">
        <v>10981.690522222461</v>
      </c>
      <c r="N2849" s="56">
        <v>15767.786318158916</v>
      </c>
      <c r="O2849" s="56">
        <v>5839.2207761992895</v>
      </c>
      <c r="P2849" s="56">
        <v>10385.036215230273</v>
      </c>
      <c r="Q2849" s="58">
        <v>1.0005221366882324</v>
      </c>
      <c r="R2849" s="80">
        <v>11278.549626025904</v>
      </c>
      <c r="S2849" s="56">
        <v>18799.322891789336</v>
      </c>
      <c r="T2849" s="56">
        <v>11235.668209839558</v>
      </c>
      <c r="U2849" s="56">
        <v>12030.626952602248</v>
      </c>
      <c r="V2849" s="56">
        <v>11310.844109488713</v>
      </c>
      <c r="W2849" s="80">
        <v>15754.753387927041</v>
      </c>
      <c r="X2849" s="56">
        <v>15767.374501002761</v>
      </c>
      <c r="Y2849" s="80">
        <v>11279.05750081354</v>
      </c>
      <c r="Z2849" s="58">
        <v>1.1339858552478643</v>
      </c>
    </row>
    <row r="2850" spans="2:26" x14ac:dyDescent="0.2">
      <c r="B2850" s="36" t="s">
        <v>393</v>
      </c>
      <c r="C2850" s="46" t="s">
        <v>392</v>
      </c>
      <c r="D2850" s="46" t="s">
        <v>12354</v>
      </c>
      <c r="E2850" s="46" t="s">
        <v>12536</v>
      </c>
      <c r="F2850" s="80">
        <v>9284.3025535695087</v>
      </c>
      <c r="G2850" s="56">
        <v>10693.111265063795</v>
      </c>
      <c r="H2850" s="56">
        <v>11489.828457376943</v>
      </c>
      <c r="I2850" s="56">
        <v>8292.8913750841348</v>
      </c>
      <c r="J2850" s="56">
        <v>6396.2193942243512</v>
      </c>
      <c r="K2850" s="58">
        <v>0.98522250863612082</v>
      </c>
      <c r="L2850" s="80">
        <v>10587.0428441602</v>
      </c>
      <c r="M2850" s="56">
        <v>11415.724119458459</v>
      </c>
      <c r="N2850" s="56">
        <v>8159.7360313666395</v>
      </c>
      <c r="O2850" s="56">
        <v>6284.4117393868701</v>
      </c>
      <c r="P2850" s="56">
        <v>10145.733397453414</v>
      </c>
      <c r="Q2850" s="58">
        <v>1.0005221366882324</v>
      </c>
      <c r="R2850" s="80">
        <v>10122.313006772698</v>
      </c>
      <c r="S2850" s="56">
        <v>5556.8444044579328</v>
      </c>
      <c r="T2850" s="56">
        <v>9695.8357524647217</v>
      </c>
      <c r="U2850" s="56">
        <v>9665.766146541222</v>
      </c>
      <c r="V2850" s="56">
        <v>9692.9921964965997</v>
      </c>
      <c r="W2850" s="80">
        <v>13501.264818847212</v>
      </c>
      <c r="X2850" s="56">
        <v>13513.045808351621</v>
      </c>
      <c r="Y2850" s="80">
        <v>9666.4426074126786</v>
      </c>
      <c r="Z2850" s="58">
        <v>1.0411598018955392</v>
      </c>
    </row>
    <row r="2851" spans="2:26" x14ac:dyDescent="0.2">
      <c r="B2851" s="36" t="s">
        <v>3746</v>
      </c>
      <c r="C2851" s="46" t="s">
        <v>3745</v>
      </c>
      <c r="D2851" s="46" t="s">
        <v>12354</v>
      </c>
      <c r="E2851" s="46" t="s">
        <v>12538</v>
      </c>
      <c r="F2851" s="80">
        <v>6338.9390989075237</v>
      </c>
      <c r="G2851" s="56">
        <v>8118.1346075621223</v>
      </c>
      <c r="H2851" s="56">
        <v>9805.8120795980012</v>
      </c>
      <c r="I2851" s="56">
        <v>5730.0336079082508</v>
      </c>
      <c r="J2851" s="56">
        <v>3628.0986803979781</v>
      </c>
      <c r="K2851" s="58">
        <v>0.9711084797876004</v>
      </c>
      <c r="L2851" s="80">
        <v>7922.4636287402445</v>
      </c>
      <c r="M2851" s="56">
        <v>9602.9995223643418</v>
      </c>
      <c r="N2851" s="56">
        <v>5557.260090244341</v>
      </c>
      <c r="O2851" s="56">
        <v>3513.611916584583</v>
      </c>
      <c r="P2851" s="56">
        <v>7538.7682706697469</v>
      </c>
      <c r="Q2851" s="58">
        <v>1.0005221366882324</v>
      </c>
      <c r="R2851" s="80">
        <v>7830.104783161657</v>
      </c>
      <c r="S2851" s="56">
        <v>4015.3348925963473</v>
      </c>
      <c r="T2851" s="56">
        <v>7193.105867601852</v>
      </c>
      <c r="U2851" s="56">
        <v>7448.6277941051258</v>
      </c>
      <c r="V2851" s="56">
        <v>7217.2694998404413</v>
      </c>
      <c r="W2851" s="80">
        <v>10052.857240672694</v>
      </c>
      <c r="X2851" s="56">
        <v>10060.900814712038</v>
      </c>
      <c r="Y2851" s="80">
        <v>7196.9799913043244</v>
      </c>
      <c r="Z2851" s="58">
        <v>1.1353603306497579</v>
      </c>
    </row>
    <row r="2852" spans="2:26" x14ac:dyDescent="0.2">
      <c r="B2852" s="36" t="s">
        <v>3989</v>
      </c>
      <c r="C2852" s="46" t="s">
        <v>3988</v>
      </c>
      <c r="D2852" s="46" t="s">
        <v>12354</v>
      </c>
      <c r="E2852" s="46" t="s">
        <v>12536</v>
      </c>
      <c r="F2852" s="80">
        <v>11387.540911573</v>
      </c>
      <c r="G2852" s="56">
        <v>13863.226302392821</v>
      </c>
      <c r="H2852" s="56">
        <v>17584.387496944197</v>
      </c>
      <c r="I2852" s="56">
        <v>10918.866769779177</v>
      </c>
      <c r="J2852" s="56">
        <v>10852.898677382049</v>
      </c>
      <c r="K2852" s="58">
        <v>0.98522250863612082</v>
      </c>
      <c r="L2852" s="80">
        <v>13725.71248755689</v>
      </c>
      <c r="M2852" s="56">
        <v>17470.975934883278</v>
      </c>
      <c r="N2852" s="56">
        <v>10743.547283248372</v>
      </c>
      <c r="O2852" s="56">
        <v>10663.187056420049</v>
      </c>
      <c r="P2852" s="56">
        <v>13448.365115266151</v>
      </c>
      <c r="Q2852" s="58">
        <v>1.0005221366882324</v>
      </c>
      <c r="R2852" s="80">
        <v>13507.735563939306</v>
      </c>
      <c r="S2852" s="56">
        <v>10778.262643293938</v>
      </c>
      <c r="T2852" s="56">
        <v>13193.272948909387</v>
      </c>
      <c r="U2852" s="56">
        <v>13234.788271874771</v>
      </c>
      <c r="V2852" s="56">
        <v>13197.19887812466</v>
      </c>
      <c r="W2852" s="80">
        <v>18382.236703435574</v>
      </c>
      <c r="X2852" s="56">
        <v>18396.686523353244</v>
      </c>
      <c r="Y2852" s="80">
        <v>13159.913535899495</v>
      </c>
      <c r="Z2852" s="58">
        <v>1.1556413836920012</v>
      </c>
    </row>
    <row r="2853" spans="2:26" x14ac:dyDescent="0.2">
      <c r="B2853" s="36" t="s">
        <v>391</v>
      </c>
      <c r="C2853" s="46" t="s">
        <v>390</v>
      </c>
      <c r="D2853" s="46" t="s">
        <v>12354</v>
      </c>
      <c r="E2853" s="46" t="s">
        <v>12537</v>
      </c>
      <c r="F2853" s="80">
        <v>6263.0534964200324</v>
      </c>
      <c r="G2853" s="56">
        <v>7145.7030178367368</v>
      </c>
      <c r="H2853" s="56">
        <v>7591.0857006550914</v>
      </c>
      <c r="I2853" s="56">
        <v>6629.657754253798</v>
      </c>
      <c r="J2853" s="56">
        <v>6156.8283114930546</v>
      </c>
      <c r="K2853" s="58">
        <v>0.97530218710597238</v>
      </c>
      <c r="L2853" s="80">
        <v>7003.5852627217428</v>
      </c>
      <c r="M2853" s="56">
        <v>7466.1839772193571</v>
      </c>
      <c r="N2853" s="56">
        <v>6457.5252758477691</v>
      </c>
      <c r="O2853" s="56">
        <v>5988.2951171653185</v>
      </c>
      <c r="P2853" s="56">
        <v>6919.8326747386564</v>
      </c>
      <c r="Q2853" s="58">
        <v>1.0005221366882324</v>
      </c>
      <c r="R2853" s="80">
        <v>6720.3843361060108</v>
      </c>
      <c r="S2853" s="56">
        <v>5367.5045629972692</v>
      </c>
      <c r="T2853" s="56">
        <v>6770.7322911505562</v>
      </c>
      <c r="U2853" s="56">
        <v>6585.0963587951373</v>
      </c>
      <c r="V2853" s="56">
        <v>6753.1774829934311</v>
      </c>
      <c r="W2853" s="80">
        <v>9406.428450393767</v>
      </c>
      <c r="X2853" s="56">
        <v>9414.3757320642144</v>
      </c>
      <c r="Y2853" s="80">
        <v>6734.4937617523292</v>
      </c>
      <c r="Z2853" s="58">
        <v>1.0752732298393703</v>
      </c>
    </row>
    <row r="2854" spans="2:26" x14ac:dyDescent="0.2">
      <c r="B2854" s="36" t="s">
        <v>4066</v>
      </c>
      <c r="C2854" s="46" t="s">
        <v>4065</v>
      </c>
      <c r="D2854" s="46" t="s">
        <v>12354</v>
      </c>
      <c r="E2854" s="46" t="s">
        <v>12534</v>
      </c>
      <c r="F2854" s="80">
        <v>9137.7210749127626</v>
      </c>
      <c r="G2854" s="56">
        <v>10258.713856557119</v>
      </c>
      <c r="H2854" s="56">
        <v>11234.143090917105</v>
      </c>
      <c r="I2854" s="56">
        <v>6866.1433786140469</v>
      </c>
      <c r="J2854" s="56">
        <v>8432.0761997067475</v>
      </c>
      <c r="K2854" s="58">
        <v>0.97834644869148302</v>
      </c>
      <c r="L2854" s="80">
        <v>10086.06699923604</v>
      </c>
      <c r="M2854" s="56">
        <v>11083.788216042494</v>
      </c>
      <c r="N2854" s="56">
        <v>6708.7459857743115</v>
      </c>
      <c r="O2854" s="56">
        <v>8226.860808949983</v>
      </c>
      <c r="P2854" s="56">
        <v>9633.2339473744614</v>
      </c>
      <c r="Q2854" s="58">
        <v>1.0005221366882324</v>
      </c>
      <c r="R2854" s="80">
        <v>10146.615787912564</v>
      </c>
      <c r="S2854" s="56">
        <v>8022.3433077603222</v>
      </c>
      <c r="T2854" s="56">
        <v>9480.6819553884015</v>
      </c>
      <c r="U2854" s="56">
        <v>9934.1885398973409</v>
      </c>
      <c r="V2854" s="56">
        <v>9523.5681627515569</v>
      </c>
      <c r="W2854" s="80">
        <v>13265.275900265819</v>
      </c>
      <c r="X2854" s="56">
        <v>13276.870890353293</v>
      </c>
      <c r="Y2854" s="80">
        <v>9497.4968847000218</v>
      </c>
      <c r="Z2854" s="58">
        <v>1.0393725970444654</v>
      </c>
    </row>
    <row r="2855" spans="2:26" x14ac:dyDescent="0.2">
      <c r="B2855" s="36" t="s">
        <v>4064</v>
      </c>
      <c r="C2855" s="46" t="s">
        <v>4063</v>
      </c>
      <c r="D2855" s="46" t="s">
        <v>12354</v>
      </c>
      <c r="E2855" s="46" t="s">
        <v>12534</v>
      </c>
      <c r="F2855" s="80">
        <v>23358.671393750985</v>
      </c>
      <c r="G2855" s="56">
        <v>20819.396946303466</v>
      </c>
      <c r="H2855" s="56">
        <v>20175.753419563749</v>
      </c>
      <c r="I2855" s="56">
        <v>30150.493718060607</v>
      </c>
      <c r="J2855" s="56">
        <v>19909.168590505862</v>
      </c>
      <c r="K2855" s="58">
        <v>0.97834644869148302</v>
      </c>
      <c r="L2855" s="80">
        <v>20469.02130425338</v>
      </c>
      <c r="M2855" s="56">
        <v>19905.726337271008</v>
      </c>
      <c r="N2855" s="56">
        <v>29459.332924821905</v>
      </c>
      <c r="O2855" s="56">
        <v>19424.629822689098</v>
      </c>
      <c r="P2855" s="56">
        <v>21558.599979249626</v>
      </c>
      <c r="Q2855" s="58">
        <v>1.0005221366882324</v>
      </c>
      <c r="R2855" s="80">
        <v>22414.861345091871</v>
      </c>
      <c r="S2855" s="56">
        <v>21867.283615692624</v>
      </c>
      <c r="T2855" s="56">
        <v>21608.573798104098</v>
      </c>
      <c r="U2855" s="56">
        <v>22360.103572151947</v>
      </c>
      <c r="V2855" s="56">
        <v>21679.642803120423</v>
      </c>
      <c r="W2855" s="80">
        <v>30197.341824822404</v>
      </c>
      <c r="X2855" s="56">
        <v>30226.98199013788</v>
      </c>
      <c r="Y2855" s="80">
        <v>21622.614971258412</v>
      </c>
      <c r="Z2855" s="58">
        <v>0.92567828909323113</v>
      </c>
    </row>
    <row r="2856" spans="2:26" x14ac:dyDescent="0.2">
      <c r="B2856" s="36" t="s">
        <v>4062</v>
      </c>
      <c r="C2856" s="46" t="s">
        <v>4061</v>
      </c>
      <c r="D2856" s="46" t="s">
        <v>12354</v>
      </c>
      <c r="E2856" s="46" t="s">
        <v>12534</v>
      </c>
      <c r="F2856" s="80">
        <v>20314.950825268301</v>
      </c>
      <c r="G2856" s="56">
        <v>6334.2461633915109</v>
      </c>
      <c r="H2856" s="56">
        <v>5242.6834318710189</v>
      </c>
      <c r="I2856" s="56">
        <v>23257.662258328062</v>
      </c>
      <c r="J2856" s="56">
        <v>12197.089986730072</v>
      </c>
      <c r="K2856" s="58">
        <v>0.97834644869148302</v>
      </c>
      <c r="L2856" s="80">
        <v>6227.64530592548</v>
      </c>
      <c r="M2856" s="56">
        <v>5172.5167084256427</v>
      </c>
      <c r="N2856" s="56">
        <v>22724.510647423765</v>
      </c>
      <c r="O2856" s="56">
        <v>11900.243690700479</v>
      </c>
      <c r="P2856" s="56">
        <v>8540.0926243593931</v>
      </c>
      <c r="Q2856" s="58">
        <v>1.0005221366882324</v>
      </c>
      <c r="R2856" s="80">
        <v>6215.5926202327573</v>
      </c>
      <c r="S2856" s="56">
        <v>22696.737919296316</v>
      </c>
      <c r="T2856" s="56">
        <v>9963.3254726345676</v>
      </c>
      <c r="U2856" s="56">
        <v>7863.7071501391129</v>
      </c>
      <c r="V2856" s="56">
        <v>9764.77341222838</v>
      </c>
      <c r="W2856" s="80">
        <v>13601.248103984266</v>
      </c>
      <c r="X2856" s="56">
        <v>13627.026047031051</v>
      </c>
      <c r="Y2856" s="80">
        <v>9747.9774035792816</v>
      </c>
      <c r="Z2856" s="58">
        <v>0.47984253013571049</v>
      </c>
    </row>
    <row r="2857" spans="2:26" x14ac:dyDescent="0.2">
      <c r="B2857" s="36" t="s">
        <v>4060</v>
      </c>
      <c r="C2857" s="46" t="s">
        <v>4059</v>
      </c>
      <c r="D2857" s="46" t="s">
        <v>12354</v>
      </c>
      <c r="E2857" s="46" t="s">
        <v>12534</v>
      </c>
      <c r="F2857" s="80">
        <v>8256.1046454853531</v>
      </c>
      <c r="G2857" s="56">
        <v>8059.7712128763787</v>
      </c>
      <c r="H2857" s="56">
        <v>7844.8976347560392</v>
      </c>
      <c r="I2857" s="56">
        <v>7244.0265676135368</v>
      </c>
      <c r="J2857" s="56">
        <v>9395.135414184062</v>
      </c>
      <c r="K2857" s="58">
        <v>0.97834644869148302</v>
      </c>
      <c r="L2857" s="80">
        <v>7924.1309961702082</v>
      </c>
      <c r="M2857" s="56">
        <v>7739.903547291412</v>
      </c>
      <c r="N2857" s="56">
        <v>7077.9666949118546</v>
      </c>
      <c r="O2857" s="56">
        <v>9166.4815999192469</v>
      </c>
      <c r="P2857" s="56">
        <v>7853.9643339680988</v>
      </c>
      <c r="Q2857" s="58">
        <v>1.0005221366882324</v>
      </c>
      <c r="R2857" s="80">
        <v>7920.8926567928265</v>
      </c>
      <c r="S2857" s="56">
        <v>8893.8878410119123</v>
      </c>
      <c r="T2857" s="56">
        <v>7964.9169494368607</v>
      </c>
      <c r="U2857" s="56">
        <v>8018.1921752147355</v>
      </c>
      <c r="V2857" s="56">
        <v>7969.9549631241434</v>
      </c>
      <c r="W2857" s="80">
        <v>11101.264745711534</v>
      </c>
      <c r="X2857" s="56">
        <v>11111.741039608092</v>
      </c>
      <c r="Y2857" s="80">
        <v>7948.6896256519221</v>
      </c>
      <c r="Z2857" s="58">
        <v>0.96276512556057137</v>
      </c>
    </row>
    <row r="2858" spans="2:26" x14ac:dyDescent="0.2">
      <c r="B2858" s="36" t="s">
        <v>3744</v>
      </c>
      <c r="C2858" s="46" t="s">
        <v>3743</v>
      </c>
      <c r="D2858" s="46" t="s">
        <v>12354</v>
      </c>
      <c r="E2858" s="46" t="s">
        <v>12539</v>
      </c>
      <c r="F2858" s="80">
        <v>18052.087701966764</v>
      </c>
      <c r="G2858" s="56">
        <v>20763.239400277267</v>
      </c>
      <c r="H2858" s="56">
        <v>23813.379331031163</v>
      </c>
      <c r="I2858" s="56">
        <v>22269.432763888068</v>
      </c>
      <c r="J2858" s="56">
        <v>17676.150910659868</v>
      </c>
      <c r="K2858" s="58">
        <v>0.96989788337218752</v>
      </c>
      <c r="L2858" s="80">
        <v>20237.524264998159</v>
      </c>
      <c r="M2858" s="56">
        <v>23291.777692452575</v>
      </c>
      <c r="N2858" s="56">
        <v>21571.034529933135</v>
      </c>
      <c r="O2858" s="56">
        <v>17097.029707459671</v>
      </c>
      <c r="P2858" s="56">
        <v>20474.123114242564</v>
      </c>
      <c r="Q2858" s="58">
        <v>1.0005221366882324</v>
      </c>
      <c r="R2858" s="80">
        <v>20957.83543504023</v>
      </c>
      <c r="S2858" s="56">
        <v>22833.512434635035</v>
      </c>
      <c r="T2858" s="56">
        <v>20728.206426830795</v>
      </c>
      <c r="U2858" s="56">
        <v>21145.403134999713</v>
      </c>
      <c r="V2858" s="56">
        <v>20767.658962138816</v>
      </c>
      <c r="W2858" s="80">
        <v>28927.049318855828</v>
      </c>
      <c r="X2858" s="56">
        <v>28949.955881252135</v>
      </c>
      <c r="Y2858" s="80">
        <v>20709.105184879809</v>
      </c>
      <c r="Z2858" s="58">
        <v>1.1471861607798175</v>
      </c>
    </row>
    <row r="2859" spans="2:26" x14ac:dyDescent="0.2">
      <c r="B2859" s="36" t="s">
        <v>4058</v>
      </c>
      <c r="C2859" s="46" t="s">
        <v>1298</v>
      </c>
      <c r="D2859" s="46" t="s">
        <v>12354</v>
      </c>
      <c r="E2859" s="46" t="s">
        <v>12534</v>
      </c>
      <c r="F2859" s="80">
        <v>7539.949008638122</v>
      </c>
      <c r="G2859" s="56">
        <v>7217.8153649045826</v>
      </c>
      <c r="H2859" s="56">
        <v>6599.0291383313033</v>
      </c>
      <c r="I2859" s="56">
        <v>8980.116480688519</v>
      </c>
      <c r="J2859" s="56">
        <v>5688.403239270282</v>
      </c>
      <c r="K2859" s="58">
        <v>0.97834644869148302</v>
      </c>
      <c r="L2859" s="80">
        <v>7096.3446662479419</v>
      </c>
      <c r="M2859" s="56">
        <v>6510.7094336277096</v>
      </c>
      <c r="N2859" s="56">
        <v>8774.2590082302577</v>
      </c>
      <c r="O2859" s="56">
        <v>5549.9619033666177</v>
      </c>
      <c r="P2859" s="56">
        <v>7213.268943078886</v>
      </c>
      <c r="Q2859" s="58">
        <v>1.0005221366882324</v>
      </c>
      <c r="R2859" s="80">
        <v>7489.7702516300915</v>
      </c>
      <c r="S2859" s="56">
        <v>9021.0722900011606</v>
      </c>
      <c r="T2859" s="56">
        <v>7400.4417516257981</v>
      </c>
      <c r="U2859" s="56">
        <v>7642.9004554671992</v>
      </c>
      <c r="V2859" s="56">
        <v>7423.3700499242759</v>
      </c>
      <c r="W2859" s="80">
        <v>10339.932485301249</v>
      </c>
      <c r="X2859" s="56">
        <v>10349.500038665867</v>
      </c>
      <c r="Y2859" s="80">
        <v>7403.4269962548551</v>
      </c>
      <c r="Z2859" s="58">
        <v>0.98189350985970059</v>
      </c>
    </row>
    <row r="2860" spans="2:26" x14ac:dyDescent="0.2">
      <c r="B2860" s="36" t="s">
        <v>4057</v>
      </c>
      <c r="C2860" s="46" t="s">
        <v>4056</v>
      </c>
      <c r="D2860" s="46" t="s">
        <v>12354</v>
      </c>
      <c r="E2860" s="46" t="s">
        <v>12534</v>
      </c>
      <c r="F2860" s="80">
        <v>10534.906632625669</v>
      </c>
      <c r="G2860" s="56">
        <v>12133.706043552742</v>
      </c>
      <c r="H2860" s="56">
        <v>14348.927671846835</v>
      </c>
      <c r="I2860" s="56">
        <v>8278.6789993558541</v>
      </c>
      <c r="J2860" s="56">
        <v>7562.2152774635861</v>
      </c>
      <c r="K2860" s="58">
        <v>0.97834644869148302</v>
      </c>
      <c r="L2860" s="80">
        <v>11929.504401381178</v>
      </c>
      <c r="M2860" s="56">
        <v>14156.885323158071</v>
      </c>
      <c r="N2860" s="56">
        <v>8088.9010674364217</v>
      </c>
      <c r="O2860" s="56">
        <v>7378.1700996928448</v>
      </c>
      <c r="P2860" s="56">
        <v>11382.766851296812</v>
      </c>
      <c r="Q2860" s="58">
        <v>1.0005221366882324</v>
      </c>
      <c r="R2860" s="80">
        <v>12349.945798230887</v>
      </c>
      <c r="S2860" s="56">
        <v>7132.9391768880178</v>
      </c>
      <c r="T2860" s="56">
        <v>10967.871610061467</v>
      </c>
      <c r="U2860" s="56">
        <v>11828.245136096599</v>
      </c>
      <c r="V2860" s="56">
        <v>11049.233510213957</v>
      </c>
      <c r="W2860" s="80">
        <v>15390.358791436764</v>
      </c>
      <c r="X2860" s="56">
        <v>15403.726691045029</v>
      </c>
      <c r="Y2860" s="80">
        <v>11018.925126948929</v>
      </c>
      <c r="Z2860" s="58">
        <v>1.0459442604668463</v>
      </c>
    </row>
    <row r="2861" spans="2:26" x14ac:dyDescent="0.2">
      <c r="B2861" s="36" t="s">
        <v>3742</v>
      </c>
      <c r="C2861" s="46" t="s">
        <v>3741</v>
      </c>
      <c r="D2861" s="46" t="s">
        <v>12354</v>
      </c>
      <c r="E2861" s="46" t="s">
        <v>12538</v>
      </c>
      <c r="F2861" s="80">
        <v>17222.585263238914</v>
      </c>
      <c r="G2861" s="56">
        <v>23752.09356866507</v>
      </c>
      <c r="H2861" s="56">
        <v>30995.801704458689</v>
      </c>
      <c r="I2861" s="56">
        <v>21957.30536822254</v>
      </c>
      <c r="J2861" s="56">
        <v>13846.190100172338</v>
      </c>
      <c r="K2861" s="58">
        <v>0.9711084797876004</v>
      </c>
      <c r="L2861" s="80">
        <v>23179.598085118858</v>
      </c>
      <c r="M2861" s="56">
        <v>30354.718869486966</v>
      </c>
      <c r="N2861" s="56">
        <v>21295.242778981756</v>
      </c>
      <c r="O2861" s="56">
        <v>13409.265519184946</v>
      </c>
      <c r="P2861" s="56">
        <v>22984.176089893499</v>
      </c>
      <c r="Q2861" s="58">
        <v>1.0005221366882324</v>
      </c>
      <c r="R2861" s="80">
        <v>22120.015093720853</v>
      </c>
      <c r="S2861" s="56">
        <v>14110.81054994242</v>
      </c>
      <c r="T2861" s="56">
        <v>22117.208351463916</v>
      </c>
      <c r="U2861" s="56">
        <v>21319.094639343013</v>
      </c>
      <c r="V2861" s="56">
        <v>22041.734099652429</v>
      </c>
      <c r="W2861" s="80">
        <v>30701.694906303816</v>
      </c>
      <c r="X2861" s="56">
        <v>30723.548900726582</v>
      </c>
      <c r="Y2861" s="80">
        <v>21977.82989541558</v>
      </c>
      <c r="Z2861" s="58">
        <v>1.2761051584007304</v>
      </c>
    </row>
    <row r="2862" spans="2:26" x14ac:dyDescent="0.2">
      <c r="B2862" s="36" t="s">
        <v>3740</v>
      </c>
      <c r="C2862" s="46" t="s">
        <v>3739</v>
      </c>
      <c r="D2862" s="46" t="s">
        <v>12354</v>
      </c>
      <c r="E2862" s="46" t="s">
        <v>12538</v>
      </c>
      <c r="F2862" s="80">
        <v>6058.9660104193044</v>
      </c>
      <c r="G2862" s="56">
        <v>5621.1793494449084</v>
      </c>
      <c r="H2862" s="56">
        <v>6049.4556124232968</v>
      </c>
      <c r="I2862" s="56">
        <v>4552.818934202779</v>
      </c>
      <c r="J2862" s="56">
        <v>5177.0312140823517</v>
      </c>
      <c r="K2862" s="58">
        <v>0.9711084797876004</v>
      </c>
      <c r="L2862" s="80">
        <v>5485.6923541424849</v>
      </c>
      <c r="M2862" s="56">
        <v>5924.335372236379</v>
      </c>
      <c r="N2862" s="56">
        <v>4415.5411106550355</v>
      </c>
      <c r="O2862" s="56">
        <v>5013.6669833728929</v>
      </c>
      <c r="P2862" s="56">
        <v>5354.8152841300061</v>
      </c>
      <c r="Q2862" s="58">
        <v>1.0005221366882324</v>
      </c>
      <c r="R2862" s="80">
        <v>5872.4401521331192</v>
      </c>
      <c r="S2862" s="56">
        <v>3460.8740393590074</v>
      </c>
      <c r="T2862" s="56">
        <v>5170.1666525730479</v>
      </c>
      <c r="U2862" s="56">
        <v>5631.2835408557075</v>
      </c>
      <c r="V2862" s="56">
        <v>5213.7725343067314</v>
      </c>
      <c r="W2862" s="80">
        <v>7262.2078161117033</v>
      </c>
      <c r="X2862" s="56">
        <v>7269.8961281377769</v>
      </c>
      <c r="Y2862" s="80">
        <v>5200.4584814670879</v>
      </c>
      <c r="Z2862" s="58">
        <v>0.85830791467126843</v>
      </c>
    </row>
    <row r="2863" spans="2:26" x14ac:dyDescent="0.2">
      <c r="B2863" s="36" t="s">
        <v>4055</v>
      </c>
      <c r="C2863" s="46" t="s">
        <v>4054</v>
      </c>
      <c r="D2863" s="46" t="s">
        <v>12354</v>
      </c>
      <c r="E2863" s="46" t="s">
        <v>12534</v>
      </c>
      <c r="F2863" s="80">
        <v>7476.4292936149377</v>
      </c>
      <c r="G2863" s="56">
        <v>6649.7063776459718</v>
      </c>
      <c r="H2863" s="56">
        <v>6969.7668008890332</v>
      </c>
      <c r="I2863" s="56">
        <v>9752.1167503061752</v>
      </c>
      <c r="J2863" s="56">
        <v>6822.7132913757277</v>
      </c>
      <c r="K2863" s="58">
        <v>0.97834644869148302</v>
      </c>
      <c r="L2863" s="80">
        <v>6537.7965491566338</v>
      </c>
      <c r="M2863" s="56">
        <v>6876.4852388889767</v>
      </c>
      <c r="N2863" s="56">
        <v>9528.5621773055827</v>
      </c>
      <c r="O2863" s="56">
        <v>6656.6657200599302</v>
      </c>
      <c r="P2863" s="56">
        <v>6952.8982918920556</v>
      </c>
      <c r="Q2863" s="58">
        <v>1.0005221366882324</v>
      </c>
      <c r="R2863" s="80">
        <v>7267.8882151270336</v>
      </c>
      <c r="S2863" s="56">
        <v>7116.1600042087384</v>
      </c>
      <c r="T2863" s="56">
        <v>6975.3861938031041</v>
      </c>
      <c r="U2863" s="56">
        <v>7252.7153940352046</v>
      </c>
      <c r="V2863" s="56">
        <v>7001.6120480581003</v>
      </c>
      <c r="W2863" s="80">
        <v>9752.4702902196095</v>
      </c>
      <c r="X2863" s="56">
        <v>9761.9572424737307</v>
      </c>
      <c r="Y2863" s="80">
        <v>6983.1332446211627</v>
      </c>
      <c r="Z2863" s="58">
        <v>0.93401983358351792</v>
      </c>
    </row>
    <row r="2864" spans="2:26" x14ac:dyDescent="0.2">
      <c r="B2864" s="36" t="s">
        <v>3738</v>
      </c>
      <c r="C2864" s="46" t="s">
        <v>3737</v>
      </c>
      <c r="D2864" s="46" t="s">
        <v>12354</v>
      </c>
      <c r="E2864" s="46" t="s">
        <v>12539</v>
      </c>
      <c r="F2864" s="80">
        <v>10659.739963802615</v>
      </c>
      <c r="G2864" s="56">
        <v>13771.143077355231</v>
      </c>
      <c r="H2864" s="56">
        <v>16273.538507871664</v>
      </c>
      <c r="I2864" s="56">
        <v>13070.795382663568</v>
      </c>
      <c r="J2864" s="56">
        <v>9301.0231493597312</v>
      </c>
      <c r="K2864" s="58">
        <v>0.96989788337218752</v>
      </c>
      <c r="L2864" s="80">
        <v>13422.464424362239</v>
      </c>
      <c r="M2864" s="56">
        <v>15917.087445921103</v>
      </c>
      <c r="N2864" s="56">
        <v>12660.878322430161</v>
      </c>
      <c r="O2864" s="56">
        <v>8996.2950586982188</v>
      </c>
      <c r="P2864" s="56">
        <v>13298.035757490348</v>
      </c>
      <c r="Q2864" s="58">
        <v>1.0005221366882324</v>
      </c>
      <c r="R2864" s="80">
        <v>13649.635025909076</v>
      </c>
      <c r="S2864" s="56">
        <v>12589.622152644763</v>
      </c>
      <c r="T2864" s="56">
        <v>13238.979254408059</v>
      </c>
      <c r="U2864" s="56">
        <v>13543.633738582646</v>
      </c>
      <c r="V2864" s="56">
        <v>13267.789145661511</v>
      </c>
      <c r="W2864" s="80">
        <v>18480.561129611502</v>
      </c>
      <c r="X2864" s="56">
        <v>18494.087432089116</v>
      </c>
      <c r="Y2864" s="80">
        <v>13229.588449132103</v>
      </c>
      <c r="Z2864" s="58">
        <v>1.2410798475437439</v>
      </c>
    </row>
    <row r="2865" spans="2:26" x14ac:dyDescent="0.2">
      <c r="B2865" s="36" t="s">
        <v>3736</v>
      </c>
      <c r="C2865" s="46" t="s">
        <v>3735</v>
      </c>
      <c r="D2865" s="46" t="s">
        <v>12354</v>
      </c>
      <c r="E2865" s="46" t="s">
        <v>12538</v>
      </c>
      <c r="F2865" s="80">
        <v>3955.4854662573052</v>
      </c>
      <c r="G2865" s="56">
        <v>4816.718660006306</v>
      </c>
      <c r="H2865" s="56">
        <v>6879.1968055369944</v>
      </c>
      <c r="I2865" s="56">
        <v>4610.5538388074547</v>
      </c>
      <c r="J2865" s="56">
        <v>3065.0640147570825</v>
      </c>
      <c r="K2865" s="58">
        <v>0.9711084797876004</v>
      </c>
      <c r="L2865" s="80">
        <v>4700.6215391190644</v>
      </c>
      <c r="M2865" s="56">
        <v>6736.9151174402577</v>
      </c>
      <c r="N2865" s="56">
        <v>4471.5351768557666</v>
      </c>
      <c r="O2865" s="56">
        <v>2968.3441372558627</v>
      </c>
      <c r="P2865" s="56">
        <v>4728.011606488838</v>
      </c>
      <c r="Q2865" s="58">
        <v>1.0005221366882324</v>
      </c>
      <c r="R2865" s="80">
        <v>5070.7969300735449</v>
      </c>
      <c r="S2865" s="56">
        <v>3202.0022017835804</v>
      </c>
      <c r="T2865" s="56">
        <v>4579.6006790093179</v>
      </c>
      <c r="U2865" s="56">
        <v>4883.9174572445481</v>
      </c>
      <c r="V2865" s="56">
        <v>4608.3786348346239</v>
      </c>
      <c r="W2865" s="80">
        <v>6418.9611497787073</v>
      </c>
      <c r="X2865" s="56">
        <v>6423.9803240779011</v>
      </c>
      <c r="Y2865" s="80">
        <v>4595.3397919711624</v>
      </c>
      <c r="Z2865" s="58">
        <v>1.1617637913657384</v>
      </c>
    </row>
    <row r="2866" spans="2:26" x14ac:dyDescent="0.2">
      <c r="B2866" s="36" t="s">
        <v>389</v>
      </c>
      <c r="C2866" s="46" t="s">
        <v>388</v>
      </c>
      <c r="D2866" s="46" t="s">
        <v>12354</v>
      </c>
      <c r="E2866" s="46" t="s">
        <v>12536</v>
      </c>
      <c r="F2866" s="80">
        <v>7693.6669364371519</v>
      </c>
      <c r="G2866" s="56">
        <v>7240.4539751818411</v>
      </c>
      <c r="H2866" s="56">
        <v>6344.9158427614038</v>
      </c>
      <c r="I2866" s="56">
        <v>5261.7827884717044</v>
      </c>
      <c r="J2866" s="56">
        <v>6110.3095390049921</v>
      </c>
      <c r="K2866" s="58">
        <v>0.98522250863612082</v>
      </c>
      <c r="L2866" s="80">
        <v>7168.6335759794292</v>
      </c>
      <c r="M2866" s="56">
        <v>6303.9939273976934</v>
      </c>
      <c r="N2866" s="56">
        <v>5177.2966347194915</v>
      </c>
      <c r="O2866" s="56">
        <v>6003.4996662066742</v>
      </c>
      <c r="P2866" s="56">
        <v>6806.7726007366036</v>
      </c>
      <c r="Q2866" s="58">
        <v>1.0005221366882324</v>
      </c>
      <c r="R2866" s="80">
        <v>7289.4843085390903</v>
      </c>
      <c r="S2866" s="56">
        <v>5722.6267423451591</v>
      </c>
      <c r="T2866" s="56">
        <v>6704.3902474716697</v>
      </c>
      <c r="U2866" s="56">
        <v>7132.7985519196973</v>
      </c>
      <c r="V2866" s="56">
        <v>6744.9030162125046</v>
      </c>
      <c r="W2866" s="80">
        <v>9394.9030344046332</v>
      </c>
      <c r="X2866" s="56">
        <v>9404.6656427325706</v>
      </c>
      <c r="Y2866" s="80">
        <v>6727.5477317774157</v>
      </c>
      <c r="Z2866" s="58">
        <v>0.87442669241578386</v>
      </c>
    </row>
    <row r="2867" spans="2:26" x14ac:dyDescent="0.2">
      <c r="B2867" s="36" t="s">
        <v>3734</v>
      </c>
      <c r="C2867" s="46" t="s">
        <v>3733</v>
      </c>
      <c r="D2867" s="46" t="s">
        <v>12354</v>
      </c>
      <c r="E2867" s="46" t="s">
        <v>12538</v>
      </c>
      <c r="F2867" s="80">
        <v>6746.8642153673372</v>
      </c>
      <c r="G2867" s="56">
        <v>8609.6268815237108</v>
      </c>
      <c r="H2867" s="56">
        <v>10556.173409857989</v>
      </c>
      <c r="I2867" s="56">
        <v>4723.7909493553607</v>
      </c>
      <c r="J2867" s="56">
        <v>4038.1035222661226</v>
      </c>
      <c r="K2867" s="58">
        <v>0.9711084797876004</v>
      </c>
      <c r="L2867" s="80">
        <v>8402.1094898276388</v>
      </c>
      <c r="M2867" s="56">
        <v>10337.841209885521</v>
      </c>
      <c r="N2867" s="56">
        <v>4581.3579315275647</v>
      </c>
      <c r="O2867" s="56">
        <v>3910.6788172255733</v>
      </c>
      <c r="P2867" s="56">
        <v>7841.9658014109518</v>
      </c>
      <c r="Q2867" s="58">
        <v>1.0005221366882324</v>
      </c>
      <c r="R2867" s="80">
        <v>8624.0447017452589</v>
      </c>
      <c r="S2867" s="56">
        <v>4065.6160681193451</v>
      </c>
      <c r="T2867" s="56">
        <v>7471.2804596220012</v>
      </c>
      <c r="U2867" s="56">
        <v>8168.2018383826671</v>
      </c>
      <c r="V2867" s="56">
        <v>7537.1853787263408</v>
      </c>
      <c r="W2867" s="80">
        <v>10498.464635482516</v>
      </c>
      <c r="X2867" s="56">
        <v>10507.025831765197</v>
      </c>
      <c r="Y2867" s="80">
        <v>7516.1117351196308</v>
      </c>
      <c r="Z2867" s="58">
        <v>1.1140155626669019</v>
      </c>
    </row>
    <row r="2868" spans="2:26" x14ac:dyDescent="0.2">
      <c r="B2868" s="36" t="s">
        <v>387</v>
      </c>
      <c r="C2868" s="46" t="s">
        <v>386</v>
      </c>
      <c r="D2868" s="46" t="s">
        <v>12354</v>
      </c>
      <c r="E2868" s="46" t="s">
        <v>12536</v>
      </c>
      <c r="F2868" s="80">
        <v>12564.128236672399</v>
      </c>
      <c r="G2868" s="56">
        <v>13475.922934074262</v>
      </c>
      <c r="H2868" s="56">
        <v>15901.762077283984</v>
      </c>
      <c r="I2868" s="56">
        <v>8941.9403678889121</v>
      </c>
      <c r="J2868" s="56">
        <v>9350.6414384591062</v>
      </c>
      <c r="K2868" s="58">
        <v>0.98522250863612082</v>
      </c>
      <c r="L2868" s="80">
        <v>13342.250906316936</v>
      </c>
      <c r="M2868" s="56">
        <v>15799.202708809007</v>
      </c>
      <c r="N2868" s="56">
        <v>8798.3635272751599</v>
      </c>
      <c r="O2868" s="56">
        <v>9187.1896826603097</v>
      </c>
      <c r="P2868" s="56">
        <v>12735.061570140557</v>
      </c>
      <c r="Q2868" s="58">
        <v>1.0005221366882324</v>
      </c>
      <c r="R2868" s="80">
        <v>13999.150475645129</v>
      </c>
      <c r="S2868" s="56">
        <v>8192.9583254275421</v>
      </c>
      <c r="T2868" s="56">
        <v>12292.137189499619</v>
      </c>
      <c r="U2868" s="56">
        <v>13418.531260623369</v>
      </c>
      <c r="V2868" s="56">
        <v>12398.655532026332</v>
      </c>
      <c r="W2868" s="80">
        <v>17269.954245506982</v>
      </c>
      <c r="X2868" s="56">
        <v>17285.89705456929</v>
      </c>
      <c r="Y2868" s="80">
        <v>12365.319718842917</v>
      </c>
      <c r="Z2868" s="58">
        <v>0.98417649724003964</v>
      </c>
    </row>
    <row r="2869" spans="2:26" x14ac:dyDescent="0.2">
      <c r="B2869" s="36" t="s">
        <v>3732</v>
      </c>
      <c r="C2869" s="46" t="s">
        <v>3731</v>
      </c>
      <c r="D2869" s="46" t="s">
        <v>12354</v>
      </c>
      <c r="E2869" s="46" t="s">
        <v>12539</v>
      </c>
      <c r="F2869" s="80">
        <v>3484.353539775183</v>
      </c>
      <c r="G2869" s="56">
        <v>3195.0633677901228</v>
      </c>
      <c r="H2869" s="56">
        <v>2944.1116622500854</v>
      </c>
      <c r="I2869" s="56">
        <v>3878.6667749304711</v>
      </c>
      <c r="J2869" s="56">
        <v>3661.3723095723035</v>
      </c>
      <c r="K2869" s="58">
        <v>0.96989788337218752</v>
      </c>
      <c r="L2869" s="80">
        <v>3114.1659154108634</v>
      </c>
      <c r="M2869" s="56">
        <v>2879.6246591313438</v>
      </c>
      <c r="N2869" s="56">
        <v>3757.0267648578406</v>
      </c>
      <c r="O2869" s="56">
        <v>3541.415292459224</v>
      </c>
      <c r="P2869" s="56">
        <v>3200.5746921263349</v>
      </c>
      <c r="Q2869" s="58">
        <v>1.0005221366882324</v>
      </c>
      <c r="R2869" s="80">
        <v>3463.8044012417258</v>
      </c>
      <c r="S2869" s="56">
        <v>4619.5049177138171</v>
      </c>
      <c r="T2869" s="56">
        <v>3345.304097218554</v>
      </c>
      <c r="U2869" s="56">
        <v>3579.3744528889351</v>
      </c>
      <c r="V2869" s="56">
        <v>3367.4391447652561</v>
      </c>
      <c r="W2869" s="80">
        <v>4690.4698500903251</v>
      </c>
      <c r="X2869" s="56">
        <v>4694.8911980854909</v>
      </c>
      <c r="Y2869" s="80">
        <v>3358.4505638463716</v>
      </c>
      <c r="Z2869" s="58">
        <v>0.96386618794804191</v>
      </c>
    </row>
    <row r="2870" spans="2:26" x14ac:dyDescent="0.2">
      <c r="B2870" s="36" t="s">
        <v>3730</v>
      </c>
      <c r="C2870" s="46" t="s">
        <v>3729</v>
      </c>
      <c r="D2870" s="46" t="s">
        <v>12354</v>
      </c>
      <c r="E2870" s="46" t="s">
        <v>12539</v>
      </c>
      <c r="F2870" s="80">
        <v>23911.476149938782</v>
      </c>
      <c r="G2870" s="56">
        <v>28109.955690029081</v>
      </c>
      <c r="H2870" s="56">
        <v>31221.211806773634</v>
      </c>
      <c r="I2870" s="56">
        <v>26810.447331954834</v>
      </c>
      <c r="J2870" s="56">
        <v>25935.365657809423</v>
      </c>
      <c r="K2870" s="58">
        <v>0.96989788337218752</v>
      </c>
      <c r="L2870" s="80">
        <v>27398.225267170499</v>
      </c>
      <c r="M2870" s="56">
        <v>30537.351065698494</v>
      </c>
      <c r="N2870" s="56">
        <v>25969.637003882974</v>
      </c>
      <c r="O2870" s="56">
        <v>25085.648983568437</v>
      </c>
      <c r="P2870" s="56">
        <v>27315.498897083569</v>
      </c>
      <c r="Q2870" s="58">
        <v>1.0005221366882324</v>
      </c>
      <c r="R2870" s="80">
        <v>27802.234725795315</v>
      </c>
      <c r="S2870" s="56">
        <v>37987.324804040414</v>
      </c>
      <c r="T2870" s="56">
        <v>28406.88876660182</v>
      </c>
      <c r="U2870" s="56">
        <v>28820.743733619827</v>
      </c>
      <c r="V2870" s="56">
        <v>28446.025287525823</v>
      </c>
      <c r="W2870" s="80">
        <v>39622.163379985272</v>
      </c>
      <c r="X2870" s="56">
        <v>39652.505007472304</v>
      </c>
      <c r="Y2870" s="80">
        <v>28365.08284890002</v>
      </c>
      <c r="Z2870" s="58">
        <v>1.1862539422925857</v>
      </c>
    </row>
    <row r="2871" spans="2:26" x14ac:dyDescent="0.2">
      <c r="B2871" s="36" t="s">
        <v>3728</v>
      </c>
      <c r="C2871" s="46" t="s">
        <v>3727</v>
      </c>
      <c r="D2871" s="46" t="s">
        <v>12354</v>
      </c>
      <c r="E2871" s="46" t="s">
        <v>12539</v>
      </c>
      <c r="F2871" s="80">
        <v>3009.985238625336</v>
      </c>
      <c r="G2871" s="56">
        <v>3219.9622260412343</v>
      </c>
      <c r="H2871" s="56">
        <v>4043.7053382455279</v>
      </c>
      <c r="I2871" s="56">
        <v>3836.654635233223</v>
      </c>
      <c r="J2871" s="56">
        <v>2739.4675934497905</v>
      </c>
      <c r="K2871" s="58">
        <v>0.96989788337218752</v>
      </c>
      <c r="L2871" s="80">
        <v>3138.4343466663872</v>
      </c>
      <c r="M2871" s="56">
        <v>3955.1331410349726</v>
      </c>
      <c r="N2871" s="56">
        <v>3716.3321802362116</v>
      </c>
      <c r="O2871" s="56">
        <v>2649.714808645841</v>
      </c>
      <c r="P2871" s="56">
        <v>3245.0131575321266</v>
      </c>
      <c r="Q2871" s="58">
        <v>1.0005221366882324</v>
      </c>
      <c r="R2871" s="80">
        <v>3779.71579863439</v>
      </c>
      <c r="S2871" s="56">
        <v>3445.7616864981301</v>
      </c>
      <c r="T2871" s="56">
        <v>3267.9637747917805</v>
      </c>
      <c r="U2871" s="56">
        <v>3746.3203874207643</v>
      </c>
      <c r="V2871" s="56">
        <v>3313.1999446369382</v>
      </c>
      <c r="W2871" s="80">
        <v>4614.9206502509242</v>
      </c>
      <c r="X2871" s="56">
        <v>4618.7400652581437</v>
      </c>
      <c r="Y2871" s="80">
        <v>3303.9764974216087</v>
      </c>
      <c r="Z2871" s="58">
        <v>1.0976719935445727</v>
      </c>
    </row>
    <row r="2872" spans="2:26" x14ac:dyDescent="0.2">
      <c r="B2872" s="36" t="s">
        <v>3987</v>
      </c>
      <c r="C2872" s="46" t="s">
        <v>12945</v>
      </c>
      <c r="D2872" s="46" t="s">
        <v>12354</v>
      </c>
      <c r="E2872" s="46" t="s">
        <v>12536</v>
      </c>
      <c r="F2872" s="80">
        <v>11460.966363340864</v>
      </c>
      <c r="G2872" s="56">
        <v>11986.422696205884</v>
      </c>
      <c r="H2872" s="56">
        <v>14551.342030154947</v>
      </c>
      <c r="I2872" s="56">
        <v>8030.2877269296941</v>
      </c>
      <c r="J2872" s="56">
        <v>10021.337570601068</v>
      </c>
      <c r="K2872" s="58">
        <v>0.98522250863612082</v>
      </c>
      <c r="L2872" s="80">
        <v>11867.525501913762</v>
      </c>
      <c r="M2872" s="56">
        <v>14457.492276786548</v>
      </c>
      <c r="N2872" s="56">
        <v>7901.3488955780222</v>
      </c>
      <c r="O2872" s="56">
        <v>9846.1618639773405</v>
      </c>
      <c r="P2872" s="56">
        <v>11432.264703902381</v>
      </c>
      <c r="Q2872" s="58">
        <v>1.0005221366882324</v>
      </c>
      <c r="R2872" s="80">
        <v>11907.003255372452</v>
      </c>
      <c r="S2872" s="56">
        <v>9091.8811185720187</v>
      </c>
      <c r="T2872" s="56">
        <v>11208.357737085946</v>
      </c>
      <c r="U2872" s="56">
        <v>11625.491041692409</v>
      </c>
      <c r="V2872" s="56">
        <v>11247.804276586143</v>
      </c>
      <c r="W2872" s="80">
        <v>15666.945881132484</v>
      </c>
      <c r="X2872" s="56">
        <v>15681.488871697238</v>
      </c>
      <c r="Y2872" s="80">
        <v>11217.619944968785</v>
      </c>
      <c r="Z2872" s="58">
        <v>0.97876737347816944</v>
      </c>
    </row>
    <row r="2873" spans="2:26" x14ac:dyDescent="0.2">
      <c r="B2873" s="36" t="s">
        <v>3986</v>
      </c>
      <c r="C2873" s="46" t="s">
        <v>428</v>
      </c>
      <c r="D2873" s="46" t="s">
        <v>12354</v>
      </c>
      <c r="E2873" s="46" t="s">
        <v>12537</v>
      </c>
      <c r="F2873" s="80">
        <v>9802.0772260368212</v>
      </c>
      <c r="G2873" s="56">
        <v>12316.762210751767</v>
      </c>
      <c r="H2873" s="56">
        <v>16651.994667894396</v>
      </c>
      <c r="I2873" s="56">
        <v>9235.7404540375082</v>
      </c>
      <c r="J2873" s="56">
        <v>5616.7466279421196</v>
      </c>
      <c r="K2873" s="58">
        <v>0.97530218710597238</v>
      </c>
      <c r="L2873" s="80">
        <v>12071.799526001518</v>
      </c>
      <c r="M2873" s="56">
        <v>16378.007136376582</v>
      </c>
      <c r="N2873" s="56">
        <v>8995.9436269315775</v>
      </c>
      <c r="O2873" s="56">
        <v>5462.9972941870155</v>
      </c>
      <c r="P2873" s="56">
        <v>11670.844933347866</v>
      </c>
      <c r="Q2873" s="58">
        <v>1.0005221366882324</v>
      </c>
      <c r="R2873" s="80">
        <v>12742.31164572134</v>
      </c>
      <c r="S2873" s="56">
        <v>6859.5536279843809</v>
      </c>
      <c r="T2873" s="56">
        <v>11200.058626805356</v>
      </c>
      <c r="U2873" s="56">
        <v>12154.035843947646</v>
      </c>
      <c r="V2873" s="56">
        <v>11290.272233733229</v>
      </c>
      <c r="W2873" s="80">
        <v>15726.099042935866</v>
      </c>
      <c r="X2873" s="56">
        <v>15738.537044417941</v>
      </c>
      <c r="Y2873" s="80">
        <v>11258.428871045362</v>
      </c>
      <c r="Z2873" s="58">
        <v>1.1485758183112553</v>
      </c>
    </row>
    <row r="2874" spans="2:26" x14ac:dyDescent="0.2">
      <c r="B2874" s="36" t="s">
        <v>385</v>
      </c>
      <c r="C2874" s="46" t="s">
        <v>12946</v>
      </c>
      <c r="D2874" s="46" t="s">
        <v>12354</v>
      </c>
      <c r="E2874" s="46" t="s">
        <v>12537</v>
      </c>
      <c r="F2874" s="80">
        <v>19195.424186374392</v>
      </c>
      <c r="G2874" s="56">
        <v>22970.835496502819</v>
      </c>
      <c r="H2874" s="56">
        <v>25319.608057330552</v>
      </c>
      <c r="I2874" s="56">
        <v>21120.530462370243</v>
      </c>
      <c r="J2874" s="56">
        <v>18396.890583347908</v>
      </c>
      <c r="K2874" s="58">
        <v>0.97530218710597238</v>
      </c>
      <c r="L2874" s="80">
        <v>22513.978618218072</v>
      </c>
      <c r="M2874" s="56">
        <v>24903.005899512078</v>
      </c>
      <c r="N2874" s="56">
        <v>20572.156867759699</v>
      </c>
      <c r="O2874" s="56">
        <v>17893.30552642473</v>
      </c>
      <c r="P2874" s="56">
        <v>22221.400586367381</v>
      </c>
      <c r="Q2874" s="58">
        <v>1.0005221366882324</v>
      </c>
      <c r="R2874" s="80">
        <v>21913.642555528164</v>
      </c>
      <c r="S2874" s="56">
        <v>15926.877769680548</v>
      </c>
      <c r="T2874" s="56">
        <v>21611.641140690776</v>
      </c>
      <c r="U2874" s="56">
        <v>21314.966076943401</v>
      </c>
      <c r="V2874" s="56">
        <v>21583.58582961492</v>
      </c>
      <c r="W2874" s="80">
        <v>30063.545097175851</v>
      </c>
      <c r="X2874" s="56">
        <v>30087.902456230826</v>
      </c>
      <c r="Y2874" s="80">
        <v>21523.125607317434</v>
      </c>
      <c r="Z2874" s="58">
        <v>1.1212633489285082</v>
      </c>
    </row>
    <row r="2875" spans="2:26" x14ac:dyDescent="0.2">
      <c r="B2875" s="36" t="s">
        <v>384</v>
      </c>
      <c r="C2875" s="46" t="s">
        <v>383</v>
      </c>
      <c r="D2875" s="46" t="s">
        <v>12354</v>
      </c>
      <c r="E2875" s="46" t="s">
        <v>12536</v>
      </c>
      <c r="F2875" s="80">
        <v>15293.556379923393</v>
      </c>
      <c r="G2875" s="56">
        <v>16478.029052888385</v>
      </c>
      <c r="H2875" s="56">
        <v>18419.380490059255</v>
      </c>
      <c r="I2875" s="56">
        <v>10911.151102249363</v>
      </c>
      <c r="J2875" s="56">
        <v>11994.556136069134</v>
      </c>
      <c r="K2875" s="58">
        <v>0.98522250863612082</v>
      </c>
      <c r="L2875" s="80">
        <v>16314.578165871641</v>
      </c>
      <c r="M2875" s="56">
        <v>18300.583590597442</v>
      </c>
      <c r="N2875" s="56">
        <v>10735.95550283048</v>
      </c>
      <c r="O2875" s="56">
        <v>11784.888032188681</v>
      </c>
      <c r="P2875" s="56">
        <v>15527.551142029732</v>
      </c>
      <c r="Q2875" s="58">
        <v>1.0005221366882324</v>
      </c>
      <c r="R2875" s="80">
        <v>16489.933333716279</v>
      </c>
      <c r="S2875" s="56">
        <v>9297.0717987633616</v>
      </c>
      <c r="T2875" s="56">
        <v>14918.263884794986</v>
      </c>
      <c r="U2875" s="56">
        <v>15770.647180220987</v>
      </c>
      <c r="V2875" s="56">
        <v>14998.870182496512</v>
      </c>
      <c r="W2875" s="80">
        <v>20891.765330275295</v>
      </c>
      <c r="X2875" s="56">
        <v>20911.171551276533</v>
      </c>
      <c r="Y2875" s="80">
        <v>14958.629055282752</v>
      </c>
      <c r="Z2875" s="58">
        <v>0.97810010200895348</v>
      </c>
    </row>
    <row r="2876" spans="2:26" x14ac:dyDescent="0.2">
      <c r="B2876" s="36" t="s">
        <v>3985</v>
      </c>
      <c r="C2876" s="46" t="s">
        <v>3984</v>
      </c>
      <c r="D2876" s="46" t="s">
        <v>12354</v>
      </c>
      <c r="E2876" s="46" t="s">
        <v>12535</v>
      </c>
      <c r="F2876" s="80">
        <v>11738.520399563979</v>
      </c>
      <c r="G2876" s="56">
        <v>13751.960005823556</v>
      </c>
      <c r="H2876" s="56">
        <v>14989.453154815114</v>
      </c>
      <c r="I2876" s="56">
        <v>12260.510443386451</v>
      </c>
      <c r="J2876" s="56">
        <v>11304.533953038257</v>
      </c>
      <c r="K2876" s="58">
        <v>0.96956291617275503</v>
      </c>
      <c r="L2876" s="80">
        <v>13399.137888750232</v>
      </c>
      <c r="M2876" s="56">
        <v>14656.064924685372</v>
      </c>
      <c r="N2876" s="56">
        <v>11871.903430498016</v>
      </c>
      <c r="O2876" s="56">
        <v>10930.388864484514</v>
      </c>
      <c r="P2876" s="56">
        <v>13177.928009832551</v>
      </c>
      <c r="Q2876" s="58">
        <v>1.0005221366882324</v>
      </c>
      <c r="R2876" s="80">
        <v>13052.7847070631</v>
      </c>
      <c r="S2876" s="56">
        <v>11733.510236732445</v>
      </c>
      <c r="T2876" s="56">
        <v>13045.164649191389</v>
      </c>
      <c r="U2876" s="56">
        <v>12920.857260030036</v>
      </c>
      <c r="V2876" s="56">
        <v>13033.409423026109</v>
      </c>
      <c r="W2876" s="80">
        <v>18154.096128988447</v>
      </c>
      <c r="X2876" s="56">
        <v>18168.991311995098</v>
      </c>
      <c r="Y2876" s="80">
        <v>12997.033699348071</v>
      </c>
      <c r="Z2876" s="58">
        <v>1.1072122598884642</v>
      </c>
    </row>
    <row r="2877" spans="2:26" x14ac:dyDescent="0.2">
      <c r="B2877" s="36" t="s">
        <v>4053</v>
      </c>
      <c r="C2877" s="46" t="s">
        <v>4052</v>
      </c>
      <c r="D2877" s="46" t="s">
        <v>12354</v>
      </c>
      <c r="E2877" s="46" t="s">
        <v>12534</v>
      </c>
      <c r="F2877" s="80">
        <v>5487.1817717408994</v>
      </c>
      <c r="G2877" s="56">
        <v>5261.5195015278896</v>
      </c>
      <c r="H2877" s="56">
        <v>5051.3473521546248</v>
      </c>
      <c r="I2877" s="56">
        <v>7370.0140325548391</v>
      </c>
      <c r="J2877" s="56">
        <v>3287.5789757608941</v>
      </c>
      <c r="K2877" s="58">
        <v>0.97834644869148302</v>
      </c>
      <c r="L2877" s="80">
        <v>5172.97187076502</v>
      </c>
      <c r="M2877" s="56">
        <v>4983.7414214721621</v>
      </c>
      <c r="N2877" s="56">
        <v>7201.0660613357259</v>
      </c>
      <c r="O2877" s="56">
        <v>3207.5676252731032</v>
      </c>
      <c r="P2877" s="56">
        <v>5343.1500534774787</v>
      </c>
      <c r="Q2877" s="58">
        <v>1.0005221366882324</v>
      </c>
      <c r="R2877" s="80">
        <v>5484.3056282605621</v>
      </c>
      <c r="S2877" s="56">
        <v>6340.4383150800732</v>
      </c>
      <c r="T2877" s="56">
        <v>5447.6140347093196</v>
      </c>
      <c r="U2877" s="56">
        <v>5569.9188969425131</v>
      </c>
      <c r="V2877" s="56">
        <v>5459.1798903383724</v>
      </c>
      <c r="W2877" s="80">
        <v>7604.0330889592196</v>
      </c>
      <c r="X2877" s="56">
        <v>7610.9958554663062</v>
      </c>
      <c r="Y2877" s="80">
        <v>5444.4612758324802</v>
      </c>
      <c r="Z2877" s="58">
        <v>0.99221449230487846</v>
      </c>
    </row>
    <row r="2878" spans="2:26" x14ac:dyDescent="0.2">
      <c r="B2878" s="36" t="s">
        <v>382</v>
      </c>
      <c r="C2878" s="46" t="s">
        <v>381</v>
      </c>
      <c r="D2878" s="46" t="s">
        <v>12354</v>
      </c>
      <c r="E2878" s="46" t="s">
        <v>12536</v>
      </c>
      <c r="F2878" s="80">
        <v>5396.2793829460388</v>
      </c>
      <c r="G2878" s="56">
        <v>5484.6758034701743</v>
      </c>
      <c r="H2878" s="56">
        <v>5680.152161343678</v>
      </c>
      <c r="I2878" s="56">
        <v>3514.5582325300188</v>
      </c>
      <c r="J2878" s="56">
        <v>3669.4622562245654</v>
      </c>
      <c r="K2878" s="58">
        <v>0.98522250863612082</v>
      </c>
      <c r="L2878" s="80">
        <v>5430.2715344766484</v>
      </c>
      <c r="M2878" s="56">
        <v>5643.5176792228967</v>
      </c>
      <c r="N2878" s="56">
        <v>3458.12650223222</v>
      </c>
      <c r="O2878" s="56">
        <v>3605.3190578606091</v>
      </c>
      <c r="P2878" s="56">
        <v>5111.8204983715277</v>
      </c>
      <c r="Q2878" s="58">
        <v>1.0005221366882324</v>
      </c>
      <c r="R2878" s="80">
        <v>5483.3668054622367</v>
      </c>
      <c r="S2878" s="56">
        <v>2772.2945818970552</v>
      </c>
      <c r="T2878" s="56">
        <v>4882.3980551413288</v>
      </c>
      <c r="U2878" s="56">
        <v>5212.2595831057188</v>
      </c>
      <c r="V2878" s="56">
        <v>4913.591670344792</v>
      </c>
      <c r="W2878" s="80">
        <v>6844.0891118208501</v>
      </c>
      <c r="X2878" s="56">
        <v>6850.9365309356972</v>
      </c>
      <c r="Y2878" s="80">
        <v>4900.7592901363178</v>
      </c>
      <c r="Z2878" s="58">
        <v>0.9081737512746797</v>
      </c>
    </row>
    <row r="2879" spans="2:26" x14ac:dyDescent="0.2">
      <c r="B2879" s="36" t="s">
        <v>3983</v>
      </c>
      <c r="C2879" s="46" t="s">
        <v>3982</v>
      </c>
      <c r="D2879" s="46" t="s">
        <v>12354</v>
      </c>
      <c r="E2879" s="46" t="s">
        <v>12536</v>
      </c>
      <c r="F2879" s="80">
        <v>5118.8365242172904</v>
      </c>
      <c r="G2879" s="56">
        <v>4964.4061638648964</v>
      </c>
      <c r="H2879" s="56">
        <v>5807.818704257953</v>
      </c>
      <c r="I2879" s="56">
        <v>3683.2786317587479</v>
      </c>
      <c r="J2879" s="56">
        <v>3259.4522915812345</v>
      </c>
      <c r="K2879" s="58">
        <v>0.98522250863612082</v>
      </c>
      <c r="L2879" s="80">
        <v>4915.1626172980887</v>
      </c>
      <c r="M2879" s="56">
        <v>5770.3608291098435</v>
      </c>
      <c r="N2879" s="56">
        <v>3624.1378315195589</v>
      </c>
      <c r="O2879" s="56">
        <v>3202.476178925464</v>
      </c>
      <c r="P2879" s="56">
        <v>4730.5447954819101</v>
      </c>
      <c r="Q2879" s="58">
        <v>1.0005221366882324</v>
      </c>
      <c r="R2879" s="80">
        <v>5633.6558088838383</v>
      </c>
      <c r="S2879" s="56">
        <v>3470.4237972978799</v>
      </c>
      <c r="T2879" s="56">
        <v>4608.7249535929077</v>
      </c>
      <c r="U2879" s="56">
        <v>5417.3326077252423</v>
      </c>
      <c r="V2879" s="56">
        <v>4685.1915732961361</v>
      </c>
      <c r="W2879" s="80">
        <v>6525.9530675125861</v>
      </c>
      <c r="X2879" s="56">
        <v>6532.4484352603122</v>
      </c>
      <c r="Y2879" s="80">
        <v>4672.9315345249561</v>
      </c>
      <c r="Z2879" s="58">
        <v>0.91288938656611684</v>
      </c>
    </row>
    <row r="2880" spans="2:26" x14ac:dyDescent="0.2">
      <c r="B2880" s="36" t="s">
        <v>4051</v>
      </c>
      <c r="C2880" s="46" t="s">
        <v>4050</v>
      </c>
      <c r="D2880" s="46" t="s">
        <v>12354</v>
      </c>
      <c r="E2880" s="46" t="s">
        <v>12534</v>
      </c>
      <c r="F2880" s="80">
        <v>16729.070717496343</v>
      </c>
      <c r="G2880" s="56">
        <v>11206.274257264497</v>
      </c>
      <c r="H2880" s="56">
        <v>8121.0074941094263</v>
      </c>
      <c r="I2880" s="56">
        <v>26845.624718010346</v>
      </c>
      <c r="J2880" s="56">
        <v>16906.144145104365</v>
      </c>
      <c r="K2880" s="58">
        <v>0.97834644869148302</v>
      </c>
      <c r="L2880" s="80">
        <v>11017.680632386444</v>
      </c>
      <c r="M2880" s="56">
        <v>8012.3180234705997</v>
      </c>
      <c r="N2880" s="56">
        <v>26230.22374154229</v>
      </c>
      <c r="O2880" s="56">
        <v>16494.691390793574</v>
      </c>
      <c r="P2880" s="56">
        <v>13031.593083984146</v>
      </c>
      <c r="Q2880" s="58">
        <v>1.0005221366882324</v>
      </c>
      <c r="R2880" s="80">
        <v>12118.516814682453</v>
      </c>
      <c r="S2880" s="56">
        <v>19130.048978784966</v>
      </c>
      <c r="T2880" s="56">
        <v>13652.987406601951</v>
      </c>
      <c r="U2880" s="56">
        <v>12819.670031092704</v>
      </c>
      <c r="V2880" s="56">
        <v>13574.184092634398</v>
      </c>
      <c r="W2880" s="80">
        <v>18907.335363447441</v>
      </c>
      <c r="X2880" s="56">
        <v>18928.563129927923</v>
      </c>
      <c r="Y2880" s="80">
        <v>13540.386951337927</v>
      </c>
      <c r="Z2880" s="58">
        <v>0.80939265426001905</v>
      </c>
    </row>
    <row r="2881" spans="2:26" x14ac:dyDescent="0.2">
      <c r="B2881" s="36" t="s">
        <v>3726</v>
      </c>
      <c r="C2881" s="46" t="s">
        <v>3725</v>
      </c>
      <c r="D2881" s="46" t="s">
        <v>12354</v>
      </c>
      <c r="E2881" s="46" t="s">
        <v>12539</v>
      </c>
      <c r="F2881" s="80">
        <v>2998.5270392738239</v>
      </c>
      <c r="G2881" s="56">
        <v>3117.409253294989</v>
      </c>
      <c r="H2881" s="56">
        <v>3158.7201095458431</v>
      </c>
      <c r="I2881" s="56">
        <v>4428.0417895020428</v>
      </c>
      <c r="J2881" s="56">
        <v>3803.1684756133973</v>
      </c>
      <c r="K2881" s="58">
        <v>0.96989788337218752</v>
      </c>
      <c r="L2881" s="80">
        <v>3038.4779653720448</v>
      </c>
      <c r="M2881" s="56">
        <v>3089.5323826782296</v>
      </c>
      <c r="N2881" s="56">
        <v>4289.1726679372723</v>
      </c>
      <c r="O2881" s="56">
        <v>3678.5658110003651</v>
      </c>
      <c r="P2881" s="56">
        <v>3230.7957246845835</v>
      </c>
      <c r="Q2881" s="58">
        <v>1.0005221366882324</v>
      </c>
      <c r="R2881" s="80">
        <v>3332.0649693419823</v>
      </c>
      <c r="S2881" s="56">
        <v>4504.7090154462157</v>
      </c>
      <c r="T2881" s="56">
        <v>3361.050218487148</v>
      </c>
      <c r="U2881" s="56">
        <v>3449.3293739524056</v>
      </c>
      <c r="V2881" s="56">
        <v>3369.3984063557473</v>
      </c>
      <c r="W2881" s="80">
        <v>4693.1988845356618</v>
      </c>
      <c r="X2881" s="56">
        <v>4697.0037600634187</v>
      </c>
      <c r="Y2881" s="80">
        <v>3359.9617671238457</v>
      </c>
      <c r="Z2881" s="58">
        <v>1.1205374249143183</v>
      </c>
    </row>
    <row r="2882" spans="2:26" x14ac:dyDescent="0.2">
      <c r="B2882" s="36" t="s">
        <v>4049</v>
      </c>
      <c r="C2882" s="46" t="s">
        <v>4048</v>
      </c>
      <c r="D2882" s="46" t="s">
        <v>12354</v>
      </c>
      <c r="E2882" s="46" t="s">
        <v>12534</v>
      </c>
      <c r="F2882" s="80">
        <v>2527.3163635061574</v>
      </c>
      <c r="G2882" s="56">
        <v>1693.3873293394872</v>
      </c>
      <c r="H2882" s="56">
        <v>1057.4902663520816</v>
      </c>
      <c r="I2882" s="56">
        <v>1993.0326788137356</v>
      </c>
      <c r="J2882" s="56">
        <v>1639.6689587926899</v>
      </c>
      <c r="K2882" s="58">
        <v>0.97834644869148302</v>
      </c>
      <c r="L2882" s="80">
        <v>1664.8888250702678</v>
      </c>
      <c r="M2882" s="56">
        <v>1043.3370892568885</v>
      </c>
      <c r="N2882" s="56">
        <v>1947.3450008565947</v>
      </c>
      <c r="O2882" s="56">
        <v>1599.7635667965783</v>
      </c>
      <c r="P2882" s="56">
        <v>1659.5429551674133</v>
      </c>
      <c r="Q2882" s="58">
        <v>1.0005221366882324</v>
      </c>
      <c r="R2882" s="80">
        <v>2173.393020506192</v>
      </c>
      <c r="S2882" s="56">
        <v>1899.1224721580397</v>
      </c>
      <c r="T2882" s="56">
        <v>1684.971611069431</v>
      </c>
      <c r="U2882" s="56">
        <v>2145.9659656713766</v>
      </c>
      <c r="V2882" s="56">
        <v>1728.5659053090858</v>
      </c>
      <c r="W2882" s="80">
        <v>2407.7009009502231</v>
      </c>
      <c r="X2882" s="56">
        <v>2410.9078502478133</v>
      </c>
      <c r="Y2882" s="80">
        <v>1724.622464594753</v>
      </c>
      <c r="Z2882" s="58">
        <v>0.68239279003526743</v>
      </c>
    </row>
    <row r="2883" spans="2:26" x14ac:dyDescent="0.2">
      <c r="B2883" s="36" t="s">
        <v>4047</v>
      </c>
      <c r="C2883" s="46" t="s">
        <v>4046</v>
      </c>
      <c r="D2883" s="46" t="s">
        <v>12354</v>
      </c>
      <c r="E2883" s="46" t="s">
        <v>12534</v>
      </c>
      <c r="F2883" s="80">
        <v>5417.8236336194241</v>
      </c>
      <c r="G2883" s="56">
        <v>4477.6895170308808</v>
      </c>
      <c r="H2883" s="56">
        <v>4442.4212725891657</v>
      </c>
      <c r="I2883" s="56">
        <v>9584.7003470717409</v>
      </c>
      <c r="J2883" s="56">
        <v>3107.6401038388035</v>
      </c>
      <c r="K2883" s="58">
        <v>0.97834644869148302</v>
      </c>
      <c r="L2883" s="80">
        <v>4402.3331873794014</v>
      </c>
      <c r="M2883" s="56">
        <v>4382.9650515694702</v>
      </c>
      <c r="N2883" s="56">
        <v>9364.9835770319478</v>
      </c>
      <c r="O2883" s="56">
        <v>3032.0080100179657</v>
      </c>
      <c r="P2883" s="56">
        <v>4989.3495833701809</v>
      </c>
      <c r="Q2883" s="58">
        <v>1.0005221366882324</v>
      </c>
      <c r="R2883" s="80">
        <v>5195.218866845129</v>
      </c>
      <c r="S2883" s="56">
        <v>10524.051962431975</v>
      </c>
      <c r="T2883" s="56">
        <v>5547.2414346967462</v>
      </c>
      <c r="U2883" s="56">
        <v>5728.1021764038142</v>
      </c>
      <c r="V2883" s="56">
        <v>5564.3446731890881</v>
      </c>
      <c r="W2883" s="80">
        <v>7750.5159865104288</v>
      </c>
      <c r="X2883" s="56">
        <v>7757.3907434451712</v>
      </c>
      <c r="Y2883" s="80">
        <v>5549.1836162090449</v>
      </c>
      <c r="Z2883" s="58">
        <v>1.0242458949336202</v>
      </c>
    </row>
    <row r="2884" spans="2:26" x14ac:dyDescent="0.2">
      <c r="B2884" s="36" t="s">
        <v>3724</v>
      </c>
      <c r="C2884" s="46" t="s">
        <v>3723</v>
      </c>
      <c r="D2884" s="46" t="s">
        <v>12354</v>
      </c>
      <c r="E2884" s="46" t="s">
        <v>12539</v>
      </c>
      <c r="F2884" s="80">
        <v>18284.416405526852</v>
      </c>
      <c r="G2884" s="56">
        <v>20354.566433180928</v>
      </c>
      <c r="H2884" s="56">
        <v>20246.133610647677</v>
      </c>
      <c r="I2884" s="56">
        <v>29015.248537362277</v>
      </c>
      <c r="J2884" s="56">
        <v>24968.087934771793</v>
      </c>
      <c r="K2884" s="58">
        <v>0.96989788337218752</v>
      </c>
      <c r="L2884" s="80">
        <v>19839.198698904147</v>
      </c>
      <c r="M2884" s="56">
        <v>19802.667930309162</v>
      </c>
      <c r="N2884" s="56">
        <v>28105.29278989854</v>
      </c>
      <c r="O2884" s="56">
        <v>24150.062042173569</v>
      </c>
      <c r="P2884" s="56">
        <v>21089.915986899559</v>
      </c>
      <c r="Q2884" s="58">
        <v>1.0005221366882324</v>
      </c>
      <c r="R2884" s="80">
        <v>19988.967650357965</v>
      </c>
      <c r="S2884" s="56">
        <v>29821.606621335206</v>
      </c>
      <c r="T2884" s="56">
        <v>21981.775152931503</v>
      </c>
      <c r="U2884" s="56">
        <v>20972.231547455689</v>
      </c>
      <c r="V2884" s="56">
        <v>21886.30686672467</v>
      </c>
      <c r="W2884" s="80">
        <v>30485.201981386701</v>
      </c>
      <c r="X2884" s="56">
        <v>30508.403349128093</v>
      </c>
      <c r="Y2884" s="80">
        <v>21823.927351439768</v>
      </c>
      <c r="Z2884" s="58">
        <v>1.1935807447944045</v>
      </c>
    </row>
    <row r="2885" spans="2:26" x14ac:dyDescent="0.2">
      <c r="B2885" s="36" t="s">
        <v>4045</v>
      </c>
      <c r="C2885" s="46" t="s">
        <v>4044</v>
      </c>
      <c r="D2885" s="46" t="s">
        <v>12354</v>
      </c>
      <c r="E2885" s="46" t="s">
        <v>12534</v>
      </c>
      <c r="F2885" s="80">
        <v>5496.1348651186418</v>
      </c>
      <c r="G2885" s="56">
        <v>5525.8778521530685</v>
      </c>
      <c r="H2885" s="56">
        <v>5581.2469860130332</v>
      </c>
      <c r="I2885" s="56">
        <v>5747.2817024230635</v>
      </c>
      <c r="J2885" s="56">
        <v>5533.9596254173257</v>
      </c>
      <c r="K2885" s="58">
        <v>0.97834644869148302</v>
      </c>
      <c r="L2885" s="80">
        <v>5432.8812583837052</v>
      </c>
      <c r="M2885" s="56">
        <v>5506.5490152434813</v>
      </c>
      <c r="N2885" s="56">
        <v>5615.53275603571</v>
      </c>
      <c r="O2885" s="56">
        <v>5399.2770561348434</v>
      </c>
      <c r="P2885" s="56">
        <v>5459.8941323414156</v>
      </c>
      <c r="Q2885" s="58">
        <v>1.0005221366882324</v>
      </c>
      <c r="R2885" s="80">
        <v>5842.6468668467714</v>
      </c>
      <c r="S2885" s="56">
        <v>5508.9126087774384</v>
      </c>
      <c r="T2885" s="56">
        <v>5469.6345948717972</v>
      </c>
      <c r="U2885" s="56">
        <v>5809.273441039838</v>
      </c>
      <c r="V2885" s="56">
        <v>5501.7528098721768</v>
      </c>
      <c r="W2885" s="80">
        <v>7663.3324517447509</v>
      </c>
      <c r="X2885" s="56">
        <v>7670.3065789650964</v>
      </c>
      <c r="Y2885" s="80">
        <v>5486.8886984014789</v>
      </c>
      <c r="Z2885" s="58">
        <v>0.99831769653691649</v>
      </c>
    </row>
    <row r="2886" spans="2:26" x14ac:dyDescent="0.2">
      <c r="B2886" s="36" t="s">
        <v>4043</v>
      </c>
      <c r="C2886" s="46" t="s">
        <v>12947</v>
      </c>
      <c r="D2886" s="46" t="s">
        <v>12354</v>
      </c>
      <c r="E2886" s="46" t="s">
        <v>12534</v>
      </c>
      <c r="F2886" s="80">
        <v>2095.2262965876789</v>
      </c>
      <c r="G2886" s="56">
        <v>2418.2197558562862</v>
      </c>
      <c r="H2886" s="56">
        <v>2691.8421673589551</v>
      </c>
      <c r="I2886" s="56">
        <v>1751.1375895222466</v>
      </c>
      <c r="J2886" s="56">
        <v>1407.9732943464294</v>
      </c>
      <c r="K2886" s="58">
        <v>0.97834644869148302</v>
      </c>
      <c r="L2886" s="80">
        <v>2377.5228374123158</v>
      </c>
      <c r="M2886" s="56">
        <v>2655.8152457700098</v>
      </c>
      <c r="N2886" s="56">
        <v>1710.9950413848239</v>
      </c>
      <c r="O2886" s="56">
        <v>1373.7067883363864</v>
      </c>
      <c r="P2886" s="56">
        <v>2266.9165551005722</v>
      </c>
      <c r="Q2886" s="58">
        <v>1.0005221366882324</v>
      </c>
      <c r="R2886" s="80">
        <v>2438.5998473252503</v>
      </c>
      <c r="S2886" s="56">
        <v>1394.9281431390407</v>
      </c>
      <c r="T2886" s="56">
        <v>2181.7266788998436</v>
      </c>
      <c r="U2886" s="56">
        <v>2334.2326769066294</v>
      </c>
      <c r="V2886" s="56">
        <v>2196.1485287208911</v>
      </c>
      <c r="W2886" s="80">
        <v>3058.9917196569399</v>
      </c>
      <c r="X2886" s="56">
        <v>3061.6503834463883</v>
      </c>
      <c r="Y2886" s="80">
        <v>2190.1256115964939</v>
      </c>
      <c r="Z2886" s="58">
        <v>1.0452931099439566</v>
      </c>
    </row>
    <row r="2887" spans="2:26" x14ac:dyDescent="0.2">
      <c r="B2887" s="36" t="s">
        <v>4042</v>
      </c>
      <c r="C2887" s="46" t="s">
        <v>4041</v>
      </c>
      <c r="D2887" s="46" t="s">
        <v>12354</v>
      </c>
      <c r="E2887" s="46" t="s">
        <v>12534</v>
      </c>
      <c r="F2887" s="80">
        <v>2492.7225506460777</v>
      </c>
      <c r="G2887" s="56">
        <v>2771.6380643626699</v>
      </c>
      <c r="H2887" s="56">
        <v>2619.3448207845231</v>
      </c>
      <c r="I2887" s="56">
        <v>4076.0246120172842</v>
      </c>
      <c r="J2887" s="56">
        <v>1758.1914679259298</v>
      </c>
      <c r="K2887" s="58">
        <v>0.97834644869148302</v>
      </c>
      <c r="L2887" s="80">
        <v>2724.9933671682124</v>
      </c>
      <c r="M2887" s="56">
        <v>2584.2881849917194</v>
      </c>
      <c r="N2887" s="56">
        <v>3982.5870573806646</v>
      </c>
      <c r="O2887" s="56">
        <v>1715.4015380711476</v>
      </c>
      <c r="P2887" s="56">
        <v>2837.7048238195589</v>
      </c>
      <c r="Q2887" s="58">
        <v>1.0005221366882324</v>
      </c>
      <c r="R2887" s="80">
        <v>3028.1418211403748</v>
      </c>
      <c r="S2887" s="56">
        <v>5167.598417240758</v>
      </c>
      <c r="T2887" s="56">
        <v>3073.2089866490742</v>
      </c>
      <c r="U2887" s="56">
        <v>3242.0874807504133</v>
      </c>
      <c r="V2887" s="56">
        <v>3089.1791144589051</v>
      </c>
      <c r="W2887" s="80">
        <v>4302.8844397745761</v>
      </c>
      <c r="X2887" s="56">
        <v>4306.0474924688542</v>
      </c>
      <c r="Y2887" s="80">
        <v>3080.2945199089022</v>
      </c>
      <c r="Z2887" s="58">
        <v>1.2357149491468813</v>
      </c>
    </row>
    <row r="2888" spans="2:26" x14ac:dyDescent="0.2">
      <c r="B2888" s="36" t="s">
        <v>4040</v>
      </c>
      <c r="C2888" s="46" t="s">
        <v>4039</v>
      </c>
      <c r="D2888" s="46" t="s">
        <v>12354</v>
      </c>
      <c r="E2888" s="46" t="s">
        <v>12534</v>
      </c>
      <c r="F2888" s="80">
        <v>6948.556763923063</v>
      </c>
      <c r="G2888" s="56">
        <v>6879.7032673849271</v>
      </c>
      <c r="H2888" s="56">
        <v>6054.6711159396036</v>
      </c>
      <c r="I2888" s="56">
        <v>8280.0908700361852</v>
      </c>
      <c r="J2888" s="56">
        <v>6822.7661216266742</v>
      </c>
      <c r="K2888" s="58">
        <v>0.97834644869148302</v>
      </c>
      <c r="L2888" s="80">
        <v>6763.9227548349672</v>
      </c>
      <c r="M2888" s="56">
        <v>5973.6369586677383</v>
      </c>
      <c r="N2888" s="56">
        <v>8090.2805728205649</v>
      </c>
      <c r="O2888" s="56">
        <v>6656.717264556296</v>
      </c>
      <c r="P2888" s="56">
        <v>6881.8304955701151</v>
      </c>
      <c r="Q2888" s="58">
        <v>1.0005221366882324</v>
      </c>
      <c r="R2888" s="80">
        <v>6715.4188264839768</v>
      </c>
      <c r="S2888" s="56">
        <v>7061.6325749348762</v>
      </c>
      <c r="T2888" s="56">
        <v>6905.909453166757</v>
      </c>
      <c r="U2888" s="56">
        <v>6750.0402013290668</v>
      </c>
      <c r="V2888" s="56">
        <v>6891.1695545981638</v>
      </c>
      <c r="W2888" s="80">
        <v>9598.6361261938364</v>
      </c>
      <c r="X2888" s="56">
        <v>9607.4532531491714</v>
      </c>
      <c r="Y2888" s="80">
        <v>6872.6101274347247</v>
      </c>
      <c r="Z2888" s="58">
        <v>0.98907015671475063</v>
      </c>
    </row>
    <row r="2889" spans="2:26" x14ac:dyDescent="0.2">
      <c r="B2889" s="36" t="s">
        <v>4038</v>
      </c>
      <c r="C2889" s="46" t="s">
        <v>12948</v>
      </c>
      <c r="D2889" s="46" t="s">
        <v>12354</v>
      </c>
      <c r="E2889" s="46" t="s">
        <v>12534</v>
      </c>
      <c r="F2889" s="80">
        <v>1357.1500682404519</v>
      </c>
      <c r="G2889" s="56">
        <v>1999.5287755148136</v>
      </c>
      <c r="H2889" s="56">
        <v>384.03440599665402</v>
      </c>
      <c r="I2889" s="56">
        <v>9344.643348804424</v>
      </c>
      <c r="J2889" s="56">
        <v>455.24484754350408</v>
      </c>
      <c r="K2889" s="58">
        <v>0.97834644869148302</v>
      </c>
      <c r="L2889" s="80">
        <v>1965.8781284607442</v>
      </c>
      <c r="M2889" s="56">
        <v>378.89458851401423</v>
      </c>
      <c r="N2889" s="56">
        <v>9130.4295727419903</v>
      </c>
      <c r="O2889" s="56">
        <v>444.16534030637865</v>
      </c>
      <c r="P2889" s="56">
        <v>2733.5468404848234</v>
      </c>
      <c r="Q2889" s="58">
        <v>1.0005221366882324</v>
      </c>
      <c r="R2889" s="80">
        <v>1290.215221810925</v>
      </c>
      <c r="S2889" s="56">
        <v>2551.2393461166439</v>
      </c>
      <c r="T2889" s="56">
        <v>2717.7385886487805</v>
      </c>
      <c r="U2889" s="56">
        <v>1416.317634241497</v>
      </c>
      <c r="V2889" s="56">
        <v>2594.668691046516</v>
      </c>
      <c r="W2889" s="80">
        <v>3614.0861773985812</v>
      </c>
      <c r="X2889" s="56">
        <v>3615.808285291726</v>
      </c>
      <c r="Y2889" s="80">
        <v>2586.5377624619559</v>
      </c>
      <c r="Z2889" s="58">
        <v>1.9058598035627761</v>
      </c>
    </row>
    <row r="2890" spans="2:26" x14ac:dyDescent="0.2">
      <c r="B2890" s="36" t="s">
        <v>4037</v>
      </c>
      <c r="C2890" s="46" t="s">
        <v>3639</v>
      </c>
      <c r="D2890" s="46" t="s">
        <v>12354</v>
      </c>
      <c r="E2890" s="46" t="s">
        <v>12534</v>
      </c>
      <c r="F2890" s="80">
        <v>3246.1580975484903</v>
      </c>
      <c r="G2890" s="56">
        <v>2178.8466785851128</v>
      </c>
      <c r="H2890" s="56">
        <v>2201.4509395125533</v>
      </c>
      <c r="I2890" s="56">
        <v>5106.1849100603276</v>
      </c>
      <c r="J2890" s="56">
        <v>2349.2399256447238</v>
      </c>
      <c r="K2890" s="58">
        <v>0.97834644869148302</v>
      </c>
      <c r="L2890" s="80">
        <v>2142.1782387687758</v>
      </c>
      <c r="M2890" s="56">
        <v>2171.9872876902241</v>
      </c>
      <c r="N2890" s="56">
        <v>4989.1322725193795</v>
      </c>
      <c r="O2890" s="56">
        <v>2292.0653724380836</v>
      </c>
      <c r="P2890" s="56">
        <v>2520.3134006006553</v>
      </c>
      <c r="Q2890" s="58">
        <v>1.0005221366882324</v>
      </c>
      <c r="R2890" s="80">
        <v>2642.9472027040588</v>
      </c>
      <c r="S2890" s="56">
        <v>5305.2858576957742</v>
      </c>
      <c r="T2890" s="56">
        <v>2801.044174221865</v>
      </c>
      <c r="U2890" s="56">
        <v>2909.1810682032306</v>
      </c>
      <c r="V2890" s="56">
        <v>2811.2702247739517</v>
      </c>
      <c r="W2890" s="80">
        <v>3915.7881294624199</v>
      </c>
      <c r="X2890" s="56">
        <v>3919.9072277206046</v>
      </c>
      <c r="Y2890" s="80">
        <v>2804.0723594472547</v>
      </c>
      <c r="Z2890" s="58">
        <v>0.86381262870865705</v>
      </c>
    </row>
    <row r="2891" spans="2:26" x14ac:dyDescent="0.2">
      <c r="B2891" s="36" t="s">
        <v>3722</v>
      </c>
      <c r="C2891" s="46" t="s">
        <v>3721</v>
      </c>
      <c r="D2891" s="46" t="s">
        <v>12354</v>
      </c>
      <c r="E2891" s="46" t="s">
        <v>12539</v>
      </c>
      <c r="F2891" s="80">
        <v>8.9673801779821218</v>
      </c>
      <c r="G2891" s="56">
        <v>13.513361783581404</v>
      </c>
      <c r="H2891" s="56">
        <v>4.3107457637878639</v>
      </c>
      <c r="I2891" s="56">
        <v>14.841512835100477</v>
      </c>
      <c r="J2891" s="56">
        <v>32.380918140530078</v>
      </c>
      <c r="K2891" s="58">
        <v>0.96989788337218752</v>
      </c>
      <c r="L2891" s="80">
        <v>13.171210027722147</v>
      </c>
      <c r="M2891" s="56">
        <v>4.2163243873577887</v>
      </c>
      <c r="N2891" s="56">
        <v>14.376063783786432</v>
      </c>
      <c r="O2891" s="56">
        <v>31.320026752520828</v>
      </c>
      <c r="P2891" s="56">
        <v>13.512798897429565</v>
      </c>
      <c r="Q2891" s="58">
        <v>1.0005221366882324</v>
      </c>
      <c r="R2891" s="80">
        <v>7.2932626229510822</v>
      </c>
      <c r="S2891" s="56">
        <v>13.555639933909083</v>
      </c>
      <c r="T2891" s="56">
        <v>13.529058183804938</v>
      </c>
      <c r="U2891" s="56">
        <v>7.9195003540468827</v>
      </c>
      <c r="V2891" s="56">
        <v>12.998585929332346</v>
      </c>
      <c r="W2891" s="80">
        <v>18.1055908582995</v>
      </c>
      <c r="X2891" s="56">
        <v>18.116969700291055</v>
      </c>
      <c r="Y2891" s="80">
        <v>12.959820481024526</v>
      </c>
      <c r="Z2891" s="58">
        <v>1.4452181377170963</v>
      </c>
    </row>
    <row r="2892" spans="2:26" x14ac:dyDescent="0.2">
      <c r="B2892" s="36" t="s">
        <v>3538</v>
      </c>
      <c r="C2892" s="46" t="s">
        <v>3537</v>
      </c>
      <c r="D2892" s="46" t="s">
        <v>12350</v>
      </c>
      <c r="E2892" s="46" t="s">
        <v>12540</v>
      </c>
      <c r="F2892" s="80">
        <v>8836.3187315203395</v>
      </c>
      <c r="G2892" s="56">
        <v>8678.5718328913063</v>
      </c>
      <c r="H2892" s="56">
        <v>9126.3146655655473</v>
      </c>
      <c r="I2892" s="56">
        <v>8750.5306644714728</v>
      </c>
      <c r="J2892" s="56">
        <v>8585.0341299381234</v>
      </c>
      <c r="K2892" s="58">
        <v>0.97468950474589799</v>
      </c>
      <c r="L2892" s="80">
        <v>8500.6240946009548</v>
      </c>
      <c r="M2892" s="56">
        <v>8970.5138930099911</v>
      </c>
      <c r="N2892" s="56">
        <v>8517.9774921622666</v>
      </c>
      <c r="O2892" s="56">
        <v>8344.7872682558391</v>
      </c>
      <c r="P2892" s="56">
        <v>8526.1778132769305</v>
      </c>
      <c r="Q2892" s="58">
        <v>1.0005931854248047</v>
      </c>
      <c r="R2892" s="80">
        <v>9342.5658917595156</v>
      </c>
      <c r="S2892" s="56">
        <v>10322.935653450477</v>
      </c>
      <c r="T2892" s="56">
        <v>8713.9550334154774</v>
      </c>
      <c r="U2892" s="56">
        <v>9440.6028679286119</v>
      </c>
      <c r="V2892" s="56">
        <v>8782.6710582217383</v>
      </c>
      <c r="W2892" s="80">
        <v>12233.288273639062</v>
      </c>
      <c r="X2892" s="56">
        <v>12293.612182744258</v>
      </c>
      <c r="Y2892" s="80">
        <v>8794.131115047463</v>
      </c>
      <c r="Z2892" s="58">
        <v>0.99522565700098753</v>
      </c>
    </row>
    <row r="2893" spans="2:26" x14ac:dyDescent="0.2">
      <c r="B2893" s="36" t="s">
        <v>3873</v>
      </c>
      <c r="C2893" s="46" t="s">
        <v>3872</v>
      </c>
      <c r="D2893" s="46" t="s">
        <v>12350</v>
      </c>
      <c r="E2893" s="46" t="s">
        <v>12541</v>
      </c>
      <c r="F2893" s="80">
        <v>15083.716771222149</v>
      </c>
      <c r="G2893" s="56">
        <v>13053.654751410388</v>
      </c>
      <c r="H2893" s="56">
        <v>12043.204438435312</v>
      </c>
      <c r="I2893" s="56">
        <v>11422.747096913754</v>
      </c>
      <c r="J2893" s="56">
        <v>18123.570331048497</v>
      </c>
      <c r="K2893" s="58">
        <v>1.0703886267008595</v>
      </c>
      <c r="L2893" s="80">
        <v>14041.382417142155</v>
      </c>
      <c r="M2893" s="56">
        <v>12999.87389280039</v>
      </c>
      <c r="N2893" s="56">
        <v>12210.905065770592</v>
      </c>
      <c r="O2893" s="56">
        <v>19346.045169228877</v>
      </c>
      <c r="P2893" s="56">
        <v>13957.326126219468</v>
      </c>
      <c r="Q2893" s="58">
        <v>1.0005931854248047</v>
      </c>
      <c r="R2893" s="80">
        <v>13591.691617061868</v>
      </c>
      <c r="S2893" s="56">
        <v>13989.620656740812</v>
      </c>
      <c r="T2893" s="56">
        <v>13973.817604590631</v>
      </c>
      <c r="U2893" s="56">
        <v>13631.484521029763</v>
      </c>
      <c r="V2893" s="56">
        <v>13941.444606909115</v>
      </c>
      <c r="W2893" s="80">
        <v>19418.888592853855</v>
      </c>
      <c r="X2893" s="56">
        <v>19521.862329669158</v>
      </c>
      <c r="Y2893" s="80">
        <v>13964.798497384638</v>
      </c>
      <c r="Z2893" s="58">
        <v>0.92581945877078076</v>
      </c>
    </row>
    <row r="2894" spans="2:26" x14ac:dyDescent="0.2">
      <c r="B2894" s="36" t="s">
        <v>3536</v>
      </c>
      <c r="C2894" s="46" t="s">
        <v>3535</v>
      </c>
      <c r="D2894" s="46" t="s">
        <v>12350</v>
      </c>
      <c r="E2894" s="46" t="s">
        <v>12542</v>
      </c>
      <c r="F2894" s="80">
        <v>6306.0570834250175</v>
      </c>
      <c r="G2894" s="56">
        <v>8506.4474567021043</v>
      </c>
      <c r="H2894" s="56">
        <v>10984.433156809893</v>
      </c>
      <c r="I2894" s="56">
        <v>6542.2163682448181</v>
      </c>
      <c r="J2894" s="56">
        <v>4257.7887423082948</v>
      </c>
      <c r="K2894" s="58">
        <v>0.97524025296887973</v>
      </c>
      <c r="L2894" s="80">
        <v>8336.7370145555142</v>
      </c>
      <c r="M2894" s="56">
        <v>10803.012126716138</v>
      </c>
      <c r="N2894" s="56">
        <v>6371.9495580829062</v>
      </c>
      <c r="O2894" s="56">
        <v>4140.975698644178</v>
      </c>
      <c r="P2894" s="56">
        <v>8063.673304532821</v>
      </c>
      <c r="Q2894" s="58">
        <v>1.0005931854248047</v>
      </c>
      <c r="R2894" s="80">
        <v>8411.3208263267534</v>
      </c>
      <c r="S2894" s="56">
        <v>6031.2683466657345</v>
      </c>
      <c r="T2894" s="56">
        <v>7868.0947805709447</v>
      </c>
      <c r="U2894" s="56">
        <v>8173.3155783606517</v>
      </c>
      <c r="V2894" s="56">
        <v>7896.9582257174607</v>
      </c>
      <c r="W2894" s="80">
        <v>10999.58837347679</v>
      </c>
      <c r="X2894" s="56">
        <v>11042.638655598887</v>
      </c>
      <c r="Y2894" s="80">
        <v>7899.2578218577301</v>
      </c>
      <c r="Z2894" s="58">
        <v>1.2526461015743604</v>
      </c>
    </row>
    <row r="2895" spans="2:26" x14ac:dyDescent="0.2">
      <c r="B2895" s="36" t="s">
        <v>511</v>
      </c>
      <c r="C2895" s="46" t="s">
        <v>510</v>
      </c>
      <c r="D2895" s="46" t="s">
        <v>12350</v>
      </c>
      <c r="E2895" s="46" t="s">
        <v>12543</v>
      </c>
      <c r="F2895" s="80">
        <v>14198.871569170602</v>
      </c>
      <c r="G2895" s="56">
        <v>12500.21210623835</v>
      </c>
      <c r="H2895" s="56">
        <v>14120.590007317751</v>
      </c>
      <c r="I2895" s="56">
        <v>8184.6581339987806</v>
      </c>
      <c r="J2895" s="56">
        <v>13339.618842115466</v>
      </c>
      <c r="K2895" s="58">
        <v>1.0396132615612268</v>
      </c>
      <c r="L2895" s="80">
        <v>13059.46700930614</v>
      </c>
      <c r="M2895" s="56">
        <v>14804.039970323653</v>
      </c>
      <c r="N2895" s="56">
        <v>8497.8324174962618</v>
      </c>
      <c r="O2895" s="56">
        <v>13830.000167724806</v>
      </c>
      <c r="P2895" s="56">
        <v>12608.967495698011</v>
      </c>
      <c r="Q2895" s="58">
        <v>1.0005931854248047</v>
      </c>
      <c r="R2895" s="80">
        <v>13361.404454260895</v>
      </c>
      <c r="S2895" s="56">
        <v>8080.388661075348</v>
      </c>
      <c r="T2895" s="56">
        <v>12168.090449013685</v>
      </c>
      <c r="U2895" s="56">
        <v>12833.302874942339</v>
      </c>
      <c r="V2895" s="56">
        <v>12230.996786018288</v>
      </c>
      <c r="W2895" s="80">
        <v>17036.424177271849</v>
      </c>
      <c r="X2895" s="56">
        <v>17133.357240005273</v>
      </c>
      <c r="Y2895" s="80">
        <v>12256.201657397647</v>
      </c>
      <c r="Z2895" s="58">
        <v>0.86318138717509141</v>
      </c>
    </row>
    <row r="2896" spans="2:26" x14ac:dyDescent="0.2">
      <c r="B2896" s="36" t="s">
        <v>3720</v>
      </c>
      <c r="C2896" s="46" t="s">
        <v>3719</v>
      </c>
      <c r="D2896" s="46" t="s">
        <v>12350</v>
      </c>
      <c r="E2896" s="46" t="s">
        <v>12544</v>
      </c>
      <c r="F2896" s="80">
        <v>20171.526669670544</v>
      </c>
      <c r="G2896" s="56">
        <v>19336.419776078426</v>
      </c>
      <c r="H2896" s="56">
        <v>15736.884783736663</v>
      </c>
      <c r="I2896" s="56">
        <v>15562.358748147239</v>
      </c>
      <c r="J2896" s="56">
        <v>23346.491737972527</v>
      </c>
      <c r="K2896" s="58">
        <v>1.00556508155432</v>
      </c>
      <c r="L2896" s="80">
        <v>19539.907754353892</v>
      </c>
      <c r="M2896" s="56">
        <v>15958.223525399468</v>
      </c>
      <c r="N2896" s="56">
        <v>15628.648151188821</v>
      </c>
      <c r="O2896" s="56">
        <v>23412.013543808454</v>
      </c>
      <c r="P2896" s="56">
        <v>18965.179784035015</v>
      </c>
      <c r="Q2896" s="58">
        <v>1.0005931854248047</v>
      </c>
      <c r="R2896" s="80">
        <v>17762.020691737867</v>
      </c>
      <c r="S2896" s="56">
        <v>21229.194878600272</v>
      </c>
      <c r="T2896" s="56">
        <v>19209.601700280153</v>
      </c>
      <c r="U2896" s="56">
        <v>18108.738110424107</v>
      </c>
      <c r="V2896" s="56">
        <v>19105.4976678233</v>
      </c>
      <c r="W2896" s="80">
        <v>26611.842687997017</v>
      </c>
      <c r="X2896" s="56">
        <v>26749.54995935128</v>
      </c>
      <c r="Y2896" s="80">
        <v>19135.063487787371</v>
      </c>
      <c r="Z2896" s="58">
        <v>0.94861751423894081</v>
      </c>
    </row>
    <row r="2897" spans="2:26" x14ac:dyDescent="0.2">
      <c r="B2897" s="36" t="s">
        <v>3534</v>
      </c>
      <c r="C2897" s="46" t="s">
        <v>3533</v>
      </c>
      <c r="D2897" s="46" t="s">
        <v>12350</v>
      </c>
      <c r="E2897" s="46" t="s">
        <v>12540</v>
      </c>
      <c r="F2897" s="80">
        <v>13336.051812318456</v>
      </c>
      <c r="G2897" s="56">
        <v>13401.722291093818</v>
      </c>
      <c r="H2897" s="56">
        <v>13951.995607492307</v>
      </c>
      <c r="I2897" s="56">
        <v>15104.46216724959</v>
      </c>
      <c r="J2897" s="56">
        <v>14567.184281126498</v>
      </c>
      <c r="K2897" s="58">
        <v>0.97468950474589799</v>
      </c>
      <c r="L2897" s="80">
        <v>13126.929823298917</v>
      </c>
      <c r="M2897" s="56">
        <v>13713.812751213996</v>
      </c>
      <c r="N2897" s="56">
        <v>14703.047587071045</v>
      </c>
      <c r="O2897" s="56">
        <v>14159.530653415948</v>
      </c>
      <c r="P2897" s="56">
        <v>13411.741267507592</v>
      </c>
      <c r="Q2897" s="58">
        <v>1.0005931854248047</v>
      </c>
      <c r="R2897" s="80">
        <v>14066.800579363733</v>
      </c>
      <c r="S2897" s="56">
        <v>16504.706894667845</v>
      </c>
      <c r="T2897" s="56">
        <v>13733.781449642798</v>
      </c>
      <c r="U2897" s="56">
        <v>14310.591210894145</v>
      </c>
      <c r="V2897" s="56">
        <v>13788.327919032883</v>
      </c>
      <c r="W2897" s="80">
        <v>19205.614001345468</v>
      </c>
      <c r="X2897" s="56">
        <v>19296.656753626321</v>
      </c>
      <c r="Y2897" s="80">
        <v>13803.699600321626</v>
      </c>
      <c r="Z2897" s="58">
        <v>1.0350664345478326</v>
      </c>
    </row>
    <row r="2898" spans="2:26" x14ac:dyDescent="0.2">
      <c r="B2898" s="36" t="s">
        <v>509</v>
      </c>
      <c r="C2898" s="46" t="s">
        <v>508</v>
      </c>
      <c r="D2898" s="46" t="s">
        <v>12350</v>
      </c>
      <c r="E2898" s="46" t="s">
        <v>12545</v>
      </c>
      <c r="F2898" s="80">
        <v>11232.420648370316</v>
      </c>
      <c r="G2898" s="56">
        <v>10985.881188738167</v>
      </c>
      <c r="H2898" s="56">
        <v>11281.872061143353</v>
      </c>
      <c r="I2898" s="56">
        <v>12249.180132766676</v>
      </c>
      <c r="J2898" s="56">
        <v>10678.164380533848</v>
      </c>
      <c r="K2898" s="58">
        <v>1.0096263104928298</v>
      </c>
      <c r="L2898" s="80">
        <v>11146.327953809796</v>
      </c>
      <c r="M2898" s="56">
        <v>11486.756762439003</v>
      </c>
      <c r="N2898" s="56">
        <v>12351.038865243569</v>
      </c>
      <c r="O2898" s="56">
        <v>10751.380094592638</v>
      </c>
      <c r="P2898" s="56">
        <v>11308.103500479638</v>
      </c>
      <c r="Q2898" s="58">
        <v>1.0005931854248047</v>
      </c>
      <c r="R2898" s="80">
        <v>10862.37005984479</v>
      </c>
      <c r="S2898" s="56">
        <v>8470.1476635702911</v>
      </c>
      <c r="T2898" s="56">
        <v>11035.052693659098</v>
      </c>
      <c r="U2898" s="56">
        <v>10623.147820217342</v>
      </c>
      <c r="V2898" s="56">
        <v>10996.100584870102</v>
      </c>
      <c r="W2898" s="80">
        <v>15316.350509873646</v>
      </c>
      <c r="X2898" s="56">
        <v>15393.032162359379</v>
      </c>
      <c r="Y2898" s="80">
        <v>11011.274886638987</v>
      </c>
      <c r="Z2898" s="58">
        <v>0.98031183405124567</v>
      </c>
    </row>
    <row r="2899" spans="2:26" x14ac:dyDescent="0.2">
      <c r="B2899" s="36" t="s">
        <v>507</v>
      </c>
      <c r="C2899" s="46" t="s">
        <v>506</v>
      </c>
      <c r="D2899" s="46" t="s">
        <v>12350</v>
      </c>
      <c r="E2899" s="46" t="s">
        <v>12546</v>
      </c>
      <c r="F2899" s="80">
        <v>11387.361193678556</v>
      </c>
      <c r="G2899" s="56">
        <v>10629.052734665267</v>
      </c>
      <c r="H2899" s="56">
        <v>9965.5787111026984</v>
      </c>
      <c r="I2899" s="56">
        <v>8515.1162204180564</v>
      </c>
      <c r="J2899" s="56">
        <v>13683.21723355587</v>
      </c>
      <c r="K2899" s="58">
        <v>1.0065470588044982</v>
      </c>
      <c r="L2899" s="80">
        <v>10751.39716699386</v>
      </c>
      <c r="M2899" s="56">
        <v>10115.612922788918</v>
      </c>
      <c r="N2899" s="56">
        <v>8559.7379932049989</v>
      </c>
      <c r="O2899" s="56">
        <v>13735.018857616144</v>
      </c>
      <c r="P2899" s="56">
        <v>10549.90846511075</v>
      </c>
      <c r="Q2899" s="58">
        <v>1.0005931854248047</v>
      </c>
      <c r="R2899" s="80">
        <v>10037.73745238925</v>
      </c>
      <c r="S2899" s="56">
        <v>11603.515084237484</v>
      </c>
      <c r="T2899" s="56">
        <v>10665.293479246222</v>
      </c>
      <c r="U2899" s="56">
        <v>10194.315215574074</v>
      </c>
      <c r="V2899" s="56">
        <v>10620.755048781637</v>
      </c>
      <c r="W2899" s="80">
        <v>14793.535740340027</v>
      </c>
      <c r="X2899" s="56">
        <v>14871.275143191706</v>
      </c>
      <c r="Y2899" s="80">
        <v>10638.040432147467</v>
      </c>
      <c r="Z2899" s="58">
        <v>0.93419715518051205</v>
      </c>
    </row>
    <row r="2900" spans="2:26" x14ac:dyDescent="0.2">
      <c r="B2900" s="36" t="s">
        <v>3532</v>
      </c>
      <c r="C2900" s="46" t="s">
        <v>3531</v>
      </c>
      <c r="D2900" s="46" t="s">
        <v>12350</v>
      </c>
      <c r="E2900" s="46" t="s">
        <v>12542</v>
      </c>
      <c r="F2900" s="80">
        <v>5351.9381201730412</v>
      </c>
      <c r="G2900" s="56">
        <v>7071.8147442390282</v>
      </c>
      <c r="H2900" s="56">
        <v>10516.228149229606</v>
      </c>
      <c r="I2900" s="56">
        <v>5506.4623330180075</v>
      </c>
      <c r="J2900" s="56">
        <v>2900.5374245953703</v>
      </c>
      <c r="K2900" s="58">
        <v>0.97524025296887973</v>
      </c>
      <c r="L2900" s="80">
        <v>6930.7263741371253</v>
      </c>
      <c r="M2900" s="56">
        <v>10342.540083919528</v>
      </c>
      <c r="N2900" s="56">
        <v>5363.151912826077</v>
      </c>
      <c r="O2900" s="56">
        <v>2820.9607651284714</v>
      </c>
      <c r="P2900" s="56">
        <v>6772.7307095873066</v>
      </c>
      <c r="Q2900" s="58">
        <v>1.0005931854248047</v>
      </c>
      <c r="R2900" s="80">
        <v>7151.315845950372</v>
      </c>
      <c r="S2900" s="56">
        <v>4653.3357669474717</v>
      </c>
      <c r="T2900" s="56">
        <v>6567.2265543945214</v>
      </c>
      <c r="U2900" s="56">
        <v>6901.5178380500829</v>
      </c>
      <c r="V2900" s="56">
        <v>6598.8390729339644</v>
      </c>
      <c r="W2900" s="80">
        <v>9191.4521351661697</v>
      </c>
      <c r="X2900" s="56">
        <v>9227.9888240868968</v>
      </c>
      <c r="Y2900" s="80">
        <v>6601.1634693601936</v>
      </c>
      <c r="Z2900" s="58">
        <v>1.2334155068943065</v>
      </c>
    </row>
    <row r="2901" spans="2:26" x14ac:dyDescent="0.2">
      <c r="B2901" s="36" t="s">
        <v>505</v>
      </c>
      <c r="C2901" s="46" t="s">
        <v>504</v>
      </c>
      <c r="D2901" s="46" t="s">
        <v>12350</v>
      </c>
      <c r="E2901" s="46" t="s">
        <v>12543</v>
      </c>
      <c r="F2901" s="80">
        <v>13056.094724138249</v>
      </c>
      <c r="G2901" s="56">
        <v>13180.175476767403</v>
      </c>
      <c r="H2901" s="56">
        <v>14257.273735939596</v>
      </c>
      <c r="I2901" s="56">
        <v>9285.8399949675113</v>
      </c>
      <c r="J2901" s="56">
        <v>13425.285570332262</v>
      </c>
      <c r="K2901" s="58">
        <v>1.0396132615612268</v>
      </c>
      <c r="L2901" s="80">
        <v>13769.851691541184</v>
      </c>
      <c r="M2901" s="56">
        <v>14947.339321183783</v>
      </c>
      <c r="N2901" s="56">
        <v>9641.1494336129854</v>
      </c>
      <c r="O2901" s="56">
        <v>13918.816113639707</v>
      </c>
      <c r="P2901" s="56">
        <v>13313.955685815474</v>
      </c>
      <c r="Q2901" s="58">
        <v>1.0005931854248047</v>
      </c>
      <c r="R2901" s="80">
        <v>13259.111600103559</v>
      </c>
      <c r="S2901" s="56">
        <v>9298.4633699718706</v>
      </c>
      <c r="T2901" s="56">
        <v>12925.057159373699</v>
      </c>
      <c r="U2901" s="56">
        <v>12863.046777090391</v>
      </c>
      <c r="V2901" s="56">
        <v>12919.193098731337</v>
      </c>
      <c r="W2901" s="80">
        <v>17995.005436488314</v>
      </c>
      <c r="X2901" s="56">
        <v>18084.136973651894</v>
      </c>
      <c r="Y2901" s="80">
        <v>12936.333868738629</v>
      </c>
      <c r="Z2901" s="58">
        <v>0.9908272069152344</v>
      </c>
    </row>
    <row r="2902" spans="2:26" x14ac:dyDescent="0.2">
      <c r="B2902" s="36" t="s">
        <v>3453</v>
      </c>
      <c r="C2902" s="46" t="s">
        <v>3452</v>
      </c>
      <c r="D2902" s="46" t="s">
        <v>12350</v>
      </c>
      <c r="E2902" s="46" t="s">
        <v>12547</v>
      </c>
      <c r="F2902" s="80">
        <v>12024.005861641705</v>
      </c>
      <c r="G2902" s="56">
        <v>13915.141480945675</v>
      </c>
      <c r="H2902" s="56">
        <v>16409.865102019125</v>
      </c>
      <c r="I2902" s="56">
        <v>14536.354087379221</v>
      </c>
      <c r="J2902" s="56">
        <v>11181.667138579365</v>
      </c>
      <c r="K2902" s="58">
        <v>0.97381913963158351</v>
      </c>
      <c r="L2902" s="80">
        <v>13617.650755184264</v>
      </c>
      <c r="M2902" s="56">
        <v>16115.31918402908</v>
      </c>
      <c r="N2902" s="56">
        <v>14137.401977101115</v>
      </c>
      <c r="O2902" s="56">
        <v>10859.049676127175</v>
      </c>
      <c r="P2902" s="56">
        <v>13729.059469193742</v>
      </c>
      <c r="Q2902" s="58">
        <v>1.0005931854248047</v>
      </c>
      <c r="R2902" s="80">
        <v>14508.144345671157</v>
      </c>
      <c r="S2902" s="56">
        <v>14429.915493507529</v>
      </c>
      <c r="T2902" s="56">
        <v>13812.190201662228</v>
      </c>
      <c r="U2902" s="56">
        <v>14500.321460454794</v>
      </c>
      <c r="V2902" s="56">
        <v>13877.263876148352</v>
      </c>
      <c r="W2902" s="80">
        <v>19329.491941675144</v>
      </c>
      <c r="X2902" s="56">
        <v>19411.577599596316</v>
      </c>
      <c r="Y2902" s="80">
        <v>13885.907251928764</v>
      </c>
      <c r="Z2902" s="58">
        <v>1.1548486761992349</v>
      </c>
    </row>
    <row r="2903" spans="2:26" x14ac:dyDescent="0.2">
      <c r="B2903" s="36" t="s">
        <v>3871</v>
      </c>
      <c r="C2903" s="46" t="s">
        <v>3870</v>
      </c>
      <c r="D2903" s="46" t="s">
        <v>12350</v>
      </c>
      <c r="E2903" s="46" t="s">
        <v>12548</v>
      </c>
      <c r="F2903" s="80">
        <v>16169.932031152701</v>
      </c>
      <c r="G2903" s="56">
        <v>16298.380038297653</v>
      </c>
      <c r="H2903" s="56">
        <v>18041.68202435919</v>
      </c>
      <c r="I2903" s="56">
        <v>13101.278448804265</v>
      </c>
      <c r="J2903" s="56">
        <v>16379.913500123594</v>
      </c>
      <c r="K2903" s="58">
        <v>1.0687746679761663</v>
      </c>
      <c r="L2903" s="80">
        <v>17505.190906688065</v>
      </c>
      <c r="M2903" s="56">
        <v>19445.484602559533</v>
      </c>
      <c r="N2903" s="56">
        <v>13984.135908087235</v>
      </c>
      <c r="O2903" s="56">
        <v>17458.410854311132</v>
      </c>
      <c r="P2903" s="56">
        <v>17168.46804248614</v>
      </c>
      <c r="Q2903" s="58">
        <v>1.0005931854248047</v>
      </c>
      <c r="R2903" s="80">
        <v>16179.06563735155</v>
      </c>
      <c r="S2903" s="56">
        <v>14843.438877072136</v>
      </c>
      <c r="T2903" s="56">
        <v>16952.278326324908</v>
      </c>
      <c r="U2903" s="56">
        <v>16045.502961323609</v>
      </c>
      <c r="V2903" s="56">
        <v>16866.528399722727</v>
      </c>
      <c r="W2903" s="80">
        <v>23493.206419950482</v>
      </c>
      <c r="X2903" s="56">
        <v>23603.595546884637</v>
      </c>
      <c r="Y2903" s="80">
        <v>16884.631704684063</v>
      </c>
      <c r="Z2903" s="58">
        <v>1.0441992997963403</v>
      </c>
    </row>
    <row r="2904" spans="2:26" x14ac:dyDescent="0.2">
      <c r="B2904" s="36" t="s">
        <v>503</v>
      </c>
      <c r="C2904" s="46" t="s">
        <v>502</v>
      </c>
      <c r="D2904" s="46" t="s">
        <v>12350</v>
      </c>
      <c r="E2904" s="46" t="s">
        <v>12545</v>
      </c>
      <c r="F2904" s="80">
        <v>9106.7925217393804</v>
      </c>
      <c r="G2904" s="56">
        <v>8808.737012204374</v>
      </c>
      <c r="H2904" s="56">
        <v>8101.4552922511639</v>
      </c>
      <c r="I2904" s="56">
        <v>7369.9293303667473</v>
      </c>
      <c r="J2904" s="56">
        <v>10057.941941695582</v>
      </c>
      <c r="K2904" s="58">
        <v>1.0096263104928298</v>
      </c>
      <c r="L2904" s="80">
        <v>8937.3869888146928</v>
      </c>
      <c r="M2904" s="56">
        <v>8248.5819604687367</v>
      </c>
      <c r="N2904" s="56">
        <v>7431.2143838886013</v>
      </c>
      <c r="O2904" s="56">
        <v>10126.905049490169</v>
      </c>
      <c r="P2904" s="56">
        <v>8747.2932287916155</v>
      </c>
      <c r="Q2904" s="58">
        <v>1.0005931854248047</v>
      </c>
      <c r="R2904" s="80">
        <v>8347.428489366519</v>
      </c>
      <c r="S2904" s="56">
        <v>7564.9081700394427</v>
      </c>
      <c r="T2904" s="56">
        <v>8637.3662593256013</v>
      </c>
      <c r="U2904" s="56">
        <v>8269.1764574338122</v>
      </c>
      <c r="V2904" s="56">
        <v>8602.5481007093858</v>
      </c>
      <c r="W2904" s="80">
        <v>11982.396938948086</v>
      </c>
      <c r="X2904" s="56">
        <v>12044.567322454246</v>
      </c>
      <c r="Y2904" s="80">
        <v>8615.9789883687645</v>
      </c>
      <c r="Z2904" s="58">
        <v>0.94610467602078718</v>
      </c>
    </row>
    <row r="2905" spans="2:26" x14ac:dyDescent="0.2">
      <c r="B2905" s="36" t="s">
        <v>3479</v>
      </c>
      <c r="C2905" s="46" t="s">
        <v>3478</v>
      </c>
      <c r="D2905" s="46" t="s">
        <v>12350</v>
      </c>
      <c r="E2905" s="46" t="s">
        <v>12549</v>
      </c>
      <c r="F2905" s="80">
        <v>5587.708994595806</v>
      </c>
      <c r="G2905" s="56">
        <v>6416.793404020229</v>
      </c>
      <c r="H2905" s="56">
        <v>8061.7552574226474</v>
      </c>
      <c r="I2905" s="56">
        <v>5959.7491567583575</v>
      </c>
      <c r="J2905" s="56">
        <v>6823.9796238545132</v>
      </c>
      <c r="K2905" s="58">
        <v>0.99809266767301541</v>
      </c>
      <c r="L2905" s="80">
        <v>6436.1355418472831</v>
      </c>
      <c r="M2905" s="56">
        <v>8114.3935893483012</v>
      </c>
      <c r="N2905" s="56">
        <v>5940.6594004171475</v>
      </c>
      <c r="O2905" s="56">
        <v>6792.2793728616907</v>
      </c>
      <c r="P2905" s="56">
        <v>6492.7691452096515</v>
      </c>
      <c r="Q2905" s="58">
        <v>1.0005931854248047</v>
      </c>
      <c r="R2905" s="80">
        <v>6733.5340163514102</v>
      </c>
      <c r="S2905" s="56">
        <v>8646.059747767853</v>
      </c>
      <c r="T2905" s="56">
        <v>6714.2675295907156</v>
      </c>
      <c r="U2905" s="56">
        <v>6924.7865894930546</v>
      </c>
      <c r="V2905" s="56">
        <v>6734.1754303032149</v>
      </c>
      <c r="W2905" s="80">
        <v>9379.9606951050519</v>
      </c>
      <c r="X2905" s="56">
        <v>9418.1069480569622</v>
      </c>
      <c r="Y2905" s="80">
        <v>6737.1628554386298</v>
      </c>
      <c r="Z2905" s="58">
        <v>1.2057111173746748</v>
      </c>
    </row>
    <row r="2906" spans="2:26" x14ac:dyDescent="0.2">
      <c r="B2906" s="36" t="s">
        <v>501</v>
      </c>
      <c r="C2906" s="46" t="s">
        <v>12949</v>
      </c>
      <c r="D2906" s="46" t="s">
        <v>12350</v>
      </c>
      <c r="E2906" s="46" t="s">
        <v>12546</v>
      </c>
      <c r="F2906" s="80">
        <v>14251.959476884203</v>
      </c>
      <c r="G2906" s="56">
        <v>14615.641848761758</v>
      </c>
      <c r="H2906" s="56">
        <v>14896.198762151422</v>
      </c>
      <c r="I2906" s="56">
        <v>9617.995687189341</v>
      </c>
      <c r="J2906" s="56">
        <v>11752.496754449843</v>
      </c>
      <c r="K2906" s="58">
        <v>1.0065470588044982</v>
      </c>
      <c r="L2906" s="80">
        <v>14783.873435314432</v>
      </c>
      <c r="M2906" s="56">
        <v>15120.46465811095</v>
      </c>
      <c r="N2906" s="56">
        <v>9668.3968804449851</v>
      </c>
      <c r="O2906" s="56">
        <v>11796.989099214394</v>
      </c>
      <c r="P2906" s="56">
        <v>14016.526339176135</v>
      </c>
      <c r="Q2906" s="58">
        <v>1.0005931854248047</v>
      </c>
      <c r="R2906" s="80">
        <v>14220.865421691162</v>
      </c>
      <c r="S2906" s="56">
        <v>9940.2033165723569</v>
      </c>
      <c r="T2906" s="56">
        <v>13622.212313318698</v>
      </c>
      <c r="U2906" s="56">
        <v>13792.799211179281</v>
      </c>
      <c r="V2906" s="56">
        <v>13638.343997675625</v>
      </c>
      <c r="W2906" s="80">
        <v>18996.703006704887</v>
      </c>
      <c r="X2906" s="56">
        <v>19093.998490738042</v>
      </c>
      <c r="Y2906" s="80">
        <v>13658.729732320679</v>
      </c>
      <c r="Z2906" s="58">
        <v>0.95837556614403041</v>
      </c>
    </row>
    <row r="2907" spans="2:26" x14ac:dyDescent="0.2">
      <c r="B2907" s="36" t="s">
        <v>500</v>
      </c>
      <c r="C2907" s="46" t="s">
        <v>499</v>
      </c>
      <c r="D2907" s="46" t="s">
        <v>12350</v>
      </c>
      <c r="E2907" s="46" t="s">
        <v>12545</v>
      </c>
      <c r="F2907" s="80">
        <v>15245.301186736775</v>
      </c>
      <c r="G2907" s="56">
        <v>13071.910027013017</v>
      </c>
      <c r="H2907" s="56">
        <v>11382.155476363841</v>
      </c>
      <c r="I2907" s="56">
        <v>13119.154086507937</v>
      </c>
      <c r="J2907" s="56">
        <v>15982.823436724542</v>
      </c>
      <c r="K2907" s="58">
        <v>1.0096263104928298</v>
      </c>
      <c r="L2907" s="80">
        <v>13262.822857864641</v>
      </c>
      <c r="M2907" s="56">
        <v>11588.861376965868</v>
      </c>
      <c r="N2907" s="56">
        <v>13228.247135343598</v>
      </c>
      <c r="O2907" s="56">
        <v>16092.410982757132</v>
      </c>
      <c r="P2907" s="56">
        <v>13269.578299611139</v>
      </c>
      <c r="Q2907" s="58">
        <v>1.0005931854248047</v>
      </c>
      <c r="R2907" s="80">
        <v>13010.725523887488</v>
      </c>
      <c r="S2907" s="56">
        <v>12206.515885578345</v>
      </c>
      <c r="T2907" s="56">
        <v>13175.880596676534</v>
      </c>
      <c r="U2907" s="56">
        <v>12930.304560056573</v>
      </c>
      <c r="V2907" s="56">
        <v>13152.657505348523</v>
      </c>
      <c r="W2907" s="80">
        <v>18320.195503251485</v>
      </c>
      <c r="X2907" s="56">
        <v>18424.272346902395</v>
      </c>
      <c r="Y2907" s="80">
        <v>13179.646820600659</v>
      </c>
      <c r="Z2907" s="58">
        <v>0.86450550626489364</v>
      </c>
    </row>
    <row r="2908" spans="2:26" x14ac:dyDescent="0.2">
      <c r="B2908" s="36" t="s">
        <v>3477</v>
      </c>
      <c r="C2908" s="46" t="s">
        <v>3476</v>
      </c>
      <c r="D2908" s="46" t="s">
        <v>12350</v>
      </c>
      <c r="E2908" s="46" t="s">
        <v>12549</v>
      </c>
      <c r="F2908" s="80">
        <v>7152.9408341893941</v>
      </c>
      <c r="G2908" s="56">
        <v>7634.7562517836341</v>
      </c>
      <c r="H2908" s="56">
        <v>7402.09514897398</v>
      </c>
      <c r="I2908" s="56">
        <v>5345.5806587849911</v>
      </c>
      <c r="J2908" s="56">
        <v>7668.2120241386856</v>
      </c>
      <c r="K2908" s="58">
        <v>0.99809266767301541</v>
      </c>
      <c r="L2908" s="80">
        <v>7657.769694542355</v>
      </c>
      <c r="M2908" s="56">
        <v>7450.4263037852352</v>
      </c>
      <c r="N2908" s="56">
        <v>5328.4581541972311</v>
      </c>
      <c r="O2908" s="56">
        <v>7632.5899591223078</v>
      </c>
      <c r="P2908" s="56">
        <v>7340.8410539295674</v>
      </c>
      <c r="Q2908" s="58">
        <v>1.0005931854248047</v>
      </c>
      <c r="R2908" s="80">
        <v>6886.7981405489782</v>
      </c>
      <c r="S2908" s="56">
        <v>5749.323408153552</v>
      </c>
      <c r="T2908" s="56">
        <v>7188.6644376747727</v>
      </c>
      <c r="U2908" s="56">
        <v>6773.0506673094351</v>
      </c>
      <c r="V2908" s="56">
        <v>7149.3615941269309</v>
      </c>
      <c r="W2908" s="80">
        <v>9958.269047497135</v>
      </c>
      <c r="X2908" s="56">
        <v>10007.100847913896</v>
      </c>
      <c r="Y2908" s="80">
        <v>7158.4946417605861</v>
      </c>
      <c r="Z2908" s="58">
        <v>1.0007764369508896</v>
      </c>
    </row>
    <row r="2909" spans="2:26" x14ac:dyDescent="0.2">
      <c r="B2909" s="36" t="s">
        <v>4032</v>
      </c>
      <c r="C2909" s="46" t="s">
        <v>4031</v>
      </c>
      <c r="D2909" s="46" t="s">
        <v>12350</v>
      </c>
      <c r="E2909" s="46" t="s">
        <v>12549</v>
      </c>
      <c r="F2909" s="80">
        <v>13743.360239386149</v>
      </c>
      <c r="G2909" s="56">
        <v>14114.138054965624</v>
      </c>
      <c r="H2909" s="56">
        <v>16816.004652400581</v>
      </c>
      <c r="I2909" s="56">
        <v>11463.268712389437</v>
      </c>
      <c r="J2909" s="56">
        <v>11033.196137183702</v>
      </c>
      <c r="K2909" s="58">
        <v>0.99809266767301541</v>
      </c>
      <c r="L2909" s="80">
        <v>14156.682295738308</v>
      </c>
      <c r="M2909" s="56">
        <v>16925.802879497762</v>
      </c>
      <c r="N2909" s="56">
        <v>11426.550555158747</v>
      </c>
      <c r="O2909" s="56">
        <v>10981.942307881645</v>
      </c>
      <c r="P2909" s="56">
        <v>13845.629026325985</v>
      </c>
      <c r="Q2909" s="58">
        <v>1.0005931854248047</v>
      </c>
      <c r="R2909" s="80">
        <v>15747.54847375841</v>
      </c>
      <c r="S2909" s="56">
        <v>11123.820830358525</v>
      </c>
      <c r="T2909" s="56">
        <v>13586.604099272301</v>
      </c>
      <c r="U2909" s="56">
        <v>15285.175709418421</v>
      </c>
      <c r="V2909" s="56">
        <v>13747.230861445501</v>
      </c>
      <c r="W2909" s="80">
        <v>19148.37035082822</v>
      </c>
      <c r="X2909" s="56">
        <v>19242.19372219704</v>
      </c>
      <c r="Y2909" s="80">
        <v>13764.739933122728</v>
      </c>
      <c r="Z2909" s="58">
        <v>1.0015556380218651</v>
      </c>
    </row>
    <row r="2910" spans="2:26" x14ac:dyDescent="0.2">
      <c r="B2910" s="36" t="s">
        <v>3869</v>
      </c>
      <c r="C2910" s="46" t="s">
        <v>1699</v>
      </c>
      <c r="D2910" s="46" t="s">
        <v>12350</v>
      </c>
      <c r="E2910" s="46" t="s">
        <v>12543</v>
      </c>
      <c r="F2910" s="80">
        <v>13449.219744905145</v>
      </c>
      <c r="G2910" s="56">
        <v>14185.596778300624</v>
      </c>
      <c r="H2910" s="56">
        <v>15289.177945384772</v>
      </c>
      <c r="I2910" s="56">
        <v>11510.106782179188</v>
      </c>
      <c r="J2910" s="56">
        <v>13993.660448748002</v>
      </c>
      <c r="K2910" s="58">
        <v>1.0396132615612268</v>
      </c>
      <c r="L2910" s="80">
        <v>14820.255173196821</v>
      </c>
      <c r="M2910" s="56">
        <v>16029.188674097149</v>
      </c>
      <c r="N2910" s="56">
        <v>11950.52462070989</v>
      </c>
      <c r="O2910" s="56">
        <v>14508.085174237069</v>
      </c>
      <c r="P2910" s="56">
        <v>14510.878316231643</v>
      </c>
      <c r="Q2910" s="58">
        <v>1.0005931854248047</v>
      </c>
      <c r="R2910" s="80">
        <v>14314.265989315705</v>
      </c>
      <c r="S2910" s="56">
        <v>10361.925386830706</v>
      </c>
      <c r="T2910" s="56">
        <v>14109.771024939635</v>
      </c>
      <c r="U2910" s="56">
        <v>13919.031929067205</v>
      </c>
      <c r="V2910" s="56">
        <v>14091.733632105077</v>
      </c>
      <c r="W2910" s="80">
        <v>19628.224563357417</v>
      </c>
      <c r="X2910" s="56">
        <v>19720.039892124747</v>
      </c>
      <c r="Y2910" s="80">
        <v>14106.56313436751</v>
      </c>
      <c r="Z2910" s="58">
        <v>1.0488759498268574</v>
      </c>
    </row>
    <row r="2911" spans="2:26" x14ac:dyDescent="0.2">
      <c r="B2911" s="36" t="s">
        <v>498</v>
      </c>
      <c r="C2911" s="46" t="s">
        <v>497</v>
      </c>
      <c r="D2911" s="46" t="s">
        <v>12350</v>
      </c>
      <c r="E2911" s="46" t="s">
        <v>12546</v>
      </c>
      <c r="F2911" s="80">
        <v>12137.224758483138</v>
      </c>
      <c r="G2911" s="56">
        <v>12162.079658184603</v>
      </c>
      <c r="H2911" s="56">
        <v>12948.446607715348</v>
      </c>
      <c r="I2911" s="56">
        <v>10441.827190985276</v>
      </c>
      <c r="J2911" s="56">
        <v>12615.166301348114</v>
      </c>
      <c r="K2911" s="58">
        <v>1.0065470588044982</v>
      </c>
      <c r="L2911" s="80">
        <v>12302.069812421294</v>
      </c>
      <c r="M2911" s="56">
        <v>13143.388621186708</v>
      </c>
      <c r="N2911" s="56">
        <v>10496.545509365878</v>
      </c>
      <c r="O2911" s="56">
        <v>12662.924521585799</v>
      </c>
      <c r="P2911" s="56">
        <v>12135.624248058326</v>
      </c>
      <c r="Q2911" s="58">
        <v>1.0005931854248047</v>
      </c>
      <c r="R2911" s="80">
        <v>12269.075159211665</v>
      </c>
      <c r="S2911" s="56">
        <v>10989.912108770352</v>
      </c>
      <c r="T2911" s="56">
        <v>12032.584107816889</v>
      </c>
      <c r="U2911" s="56">
        <v>12141.158854167534</v>
      </c>
      <c r="V2911" s="56">
        <v>12042.851564223147</v>
      </c>
      <c r="W2911" s="80">
        <v>16774.358716745111</v>
      </c>
      <c r="X2911" s="56">
        <v>16857.217299076274</v>
      </c>
      <c r="Y2911" s="80">
        <v>12058.667294792678</v>
      </c>
      <c r="Z2911" s="58">
        <v>0.99352755961484907</v>
      </c>
    </row>
    <row r="2912" spans="2:26" x14ac:dyDescent="0.2">
      <c r="B2912" s="36" t="s">
        <v>3868</v>
      </c>
      <c r="C2912" s="46" t="s">
        <v>3867</v>
      </c>
      <c r="D2912" s="46" t="s">
        <v>12350</v>
      </c>
      <c r="E2912" s="46" t="s">
        <v>12548</v>
      </c>
      <c r="F2912" s="80">
        <v>13635.489731026895</v>
      </c>
      <c r="G2912" s="56">
        <v>13455.80471100674</v>
      </c>
      <c r="H2912" s="56">
        <v>15898.900850571172</v>
      </c>
      <c r="I2912" s="56">
        <v>13020.996142529217</v>
      </c>
      <c r="J2912" s="56">
        <v>14665.367874443202</v>
      </c>
      <c r="K2912" s="58">
        <v>1.0687746679761663</v>
      </c>
      <c r="L2912" s="80">
        <v>14452.137556972082</v>
      </c>
      <c r="M2912" s="56">
        <v>17135.976084157999</v>
      </c>
      <c r="N2912" s="56">
        <v>13898.443608182914</v>
      </c>
      <c r="O2912" s="56">
        <v>15630.974954764753</v>
      </c>
      <c r="P2912" s="56">
        <v>14598.973629969918</v>
      </c>
      <c r="Q2912" s="58">
        <v>1.0005931854248047</v>
      </c>
      <c r="R2912" s="80">
        <v>14066.58521089277</v>
      </c>
      <c r="S2912" s="56">
        <v>14160.322878814721</v>
      </c>
      <c r="T2912" s="56">
        <v>14568.980263243357</v>
      </c>
      <c r="U2912" s="56">
        <v>14075.958977684964</v>
      </c>
      <c r="V2912" s="56">
        <v>14522.357317052176</v>
      </c>
      <c r="W2912" s="80">
        <v>20228.035673268347</v>
      </c>
      <c r="X2912" s="56">
        <v>20321.122632683375</v>
      </c>
      <c r="Y2912" s="80">
        <v>14536.54257026384</v>
      </c>
      <c r="Z2912" s="58">
        <v>1.0660814431319356</v>
      </c>
    </row>
    <row r="2913" spans="2:26" x14ac:dyDescent="0.2">
      <c r="B2913" s="36" t="s">
        <v>3475</v>
      </c>
      <c r="C2913" s="46" t="s">
        <v>3474</v>
      </c>
      <c r="D2913" s="46" t="s">
        <v>12350</v>
      </c>
      <c r="E2913" s="46" t="s">
        <v>12549</v>
      </c>
      <c r="F2913" s="80">
        <v>9744.2518270407199</v>
      </c>
      <c r="G2913" s="56">
        <v>10625.227948291702</v>
      </c>
      <c r="H2913" s="56">
        <v>13432.392485002672</v>
      </c>
      <c r="I2913" s="56">
        <v>7793.1051549243148</v>
      </c>
      <c r="J2913" s="56">
        <v>9823.6739783928715</v>
      </c>
      <c r="K2913" s="58">
        <v>0.99809266767301541</v>
      </c>
      <c r="L2913" s="80">
        <v>10657.255568705812</v>
      </c>
      <c r="M2913" s="56">
        <v>13520.097793785175</v>
      </c>
      <c r="N2913" s="56">
        <v>7768.1429502012797</v>
      </c>
      <c r="O2913" s="56">
        <v>9778.0388874412365</v>
      </c>
      <c r="P2913" s="56">
        <v>10426.595931508658</v>
      </c>
      <c r="Q2913" s="58">
        <v>1.0005931854248047</v>
      </c>
      <c r="R2913" s="80">
        <v>10511.570638450399</v>
      </c>
      <c r="S2913" s="56">
        <v>9469.7822437431641</v>
      </c>
      <c r="T2913" s="56">
        <v>10340.821745381885</v>
      </c>
      <c r="U2913" s="56">
        <v>10407.391798979676</v>
      </c>
      <c r="V2913" s="56">
        <v>10347.116994933473</v>
      </c>
      <c r="W2913" s="80">
        <v>14412.388231436291</v>
      </c>
      <c r="X2913" s="56">
        <v>14478.910431389959</v>
      </c>
      <c r="Y2913" s="80">
        <v>10357.365666325129</v>
      </c>
      <c r="Z2913" s="58">
        <v>1.062920565905634</v>
      </c>
    </row>
    <row r="2914" spans="2:26" x14ac:dyDescent="0.2">
      <c r="B2914" s="36" t="s">
        <v>3530</v>
      </c>
      <c r="C2914" s="46" t="s">
        <v>3529</v>
      </c>
      <c r="D2914" s="46" t="s">
        <v>12350</v>
      </c>
      <c r="E2914" s="46" t="s">
        <v>12540</v>
      </c>
      <c r="F2914" s="80">
        <v>12308.093715343923</v>
      </c>
      <c r="G2914" s="56">
        <v>14190.875279906455</v>
      </c>
      <c r="H2914" s="56">
        <v>16858.633079244642</v>
      </c>
      <c r="I2914" s="56">
        <v>11815.9589296169</v>
      </c>
      <c r="J2914" s="56">
        <v>8047.7986287053818</v>
      </c>
      <c r="K2914" s="58">
        <v>0.97468950474589799</v>
      </c>
      <c r="L2914" s="80">
        <v>13899.901809957253</v>
      </c>
      <c r="M2914" s="56">
        <v>16570.82927735653</v>
      </c>
      <c r="N2914" s="56">
        <v>11501.939261745283</v>
      </c>
      <c r="O2914" s="56">
        <v>7822.585969706739</v>
      </c>
      <c r="P2914" s="56">
        <v>13505.526932732551</v>
      </c>
      <c r="Q2914" s="58">
        <v>1.0005931854248047</v>
      </c>
      <c r="R2914" s="80">
        <v>14893.72963225262</v>
      </c>
      <c r="S2914" s="56">
        <v>10404.188173759296</v>
      </c>
      <c r="T2914" s="56">
        <v>13208.225789875134</v>
      </c>
      <c r="U2914" s="56">
        <v>14444.775486403289</v>
      </c>
      <c r="V2914" s="56">
        <v>13325.161085880984</v>
      </c>
      <c r="W2914" s="80">
        <v>18560.473889507681</v>
      </c>
      <c r="X2914" s="56">
        <v>18644.498962516209</v>
      </c>
      <c r="Y2914" s="80">
        <v>13337.184060586922</v>
      </c>
      <c r="Z2914" s="58">
        <v>1.0836108636352095</v>
      </c>
    </row>
    <row r="2915" spans="2:26" x14ac:dyDescent="0.2">
      <c r="B2915" s="36" t="s">
        <v>496</v>
      </c>
      <c r="C2915" s="46" t="s">
        <v>495</v>
      </c>
      <c r="D2915" s="46" t="s">
        <v>12350</v>
      </c>
      <c r="E2915" s="46" t="s">
        <v>12550</v>
      </c>
      <c r="F2915" s="80">
        <v>16844.909123467056</v>
      </c>
      <c r="G2915" s="56">
        <v>17372.592272597878</v>
      </c>
      <c r="H2915" s="56">
        <v>18852.669883073326</v>
      </c>
      <c r="I2915" s="56">
        <v>11060.252278358414</v>
      </c>
      <c r="J2915" s="56">
        <v>12998.883824553028</v>
      </c>
      <c r="K2915" s="58">
        <v>1.0097381204714755</v>
      </c>
      <c r="L2915" s="80">
        <v>17628.267780437545</v>
      </c>
      <c r="M2915" s="56">
        <v>19197.169969697596</v>
      </c>
      <c r="N2915" s="56">
        <v>11153.459456822015</v>
      </c>
      <c r="O2915" s="56">
        <v>13089.461160497383</v>
      </c>
      <c r="P2915" s="56">
        <v>16697.967041980064</v>
      </c>
      <c r="Q2915" s="58">
        <v>1.0005931854248047</v>
      </c>
      <c r="R2915" s="80">
        <v>16998.335469020112</v>
      </c>
      <c r="S2915" s="56">
        <v>10976.023398335235</v>
      </c>
      <c r="T2915" s="56">
        <v>16141.638815562381</v>
      </c>
      <c r="U2915" s="56">
        <v>16396.104261951623</v>
      </c>
      <c r="V2915" s="56">
        <v>16165.702540926864</v>
      </c>
      <c r="W2915" s="80">
        <v>22517.033601517916</v>
      </c>
      <c r="X2915" s="56">
        <v>22632.030671873083</v>
      </c>
      <c r="Y2915" s="80">
        <v>16189.631018911734</v>
      </c>
      <c r="Z2915" s="58">
        <v>0.96109933869322939</v>
      </c>
    </row>
    <row r="2916" spans="2:26" x14ac:dyDescent="0.2">
      <c r="B2916" s="36" t="s">
        <v>3528</v>
      </c>
      <c r="C2916" s="46" t="s">
        <v>3527</v>
      </c>
      <c r="D2916" s="46" t="s">
        <v>12350</v>
      </c>
      <c r="E2916" s="46" t="s">
        <v>12540</v>
      </c>
      <c r="F2916" s="80">
        <v>10148.374187447485</v>
      </c>
      <c r="G2916" s="56">
        <v>12406.221201121809</v>
      </c>
      <c r="H2916" s="56">
        <v>14574.03242573557</v>
      </c>
      <c r="I2916" s="56">
        <v>10671.330724943113</v>
      </c>
      <c r="J2916" s="56">
        <v>7141.0491991299959</v>
      </c>
      <c r="K2916" s="58">
        <v>0.97468950474589799</v>
      </c>
      <c r="L2916" s="80">
        <v>12151.840751667844</v>
      </c>
      <c r="M2916" s="56">
        <v>14325.23040713471</v>
      </c>
      <c r="N2916" s="56">
        <v>10387.730574506279</v>
      </c>
      <c r="O2916" s="56">
        <v>6941.2113611851237</v>
      </c>
      <c r="P2916" s="56">
        <v>11844.258992848361</v>
      </c>
      <c r="Q2916" s="58">
        <v>1.0005931854248047</v>
      </c>
      <c r="R2916" s="80">
        <v>12270.506053649797</v>
      </c>
      <c r="S2916" s="56">
        <v>8497.5261269813345</v>
      </c>
      <c r="T2916" s="56">
        <v>11520.839929400659</v>
      </c>
      <c r="U2916" s="56">
        <v>11893.208060982952</v>
      </c>
      <c r="V2916" s="56">
        <v>11556.05321505507</v>
      </c>
      <c r="W2916" s="80">
        <v>16096.302519828812</v>
      </c>
      <c r="X2916" s="56">
        <v>16165.583588184272</v>
      </c>
      <c r="Y2916" s="80">
        <v>11563.912990951172</v>
      </c>
      <c r="Z2916" s="58">
        <v>1.1394842934796949</v>
      </c>
    </row>
    <row r="2917" spans="2:26" x14ac:dyDescent="0.2">
      <c r="B2917" s="36" t="s">
        <v>4030</v>
      </c>
      <c r="C2917" s="46" t="s">
        <v>4029</v>
      </c>
      <c r="D2917" s="46" t="s">
        <v>12350</v>
      </c>
      <c r="E2917" s="46" t="s">
        <v>12549</v>
      </c>
      <c r="F2917" s="80">
        <v>18268.485309462525</v>
      </c>
      <c r="G2917" s="56">
        <v>17939.979082569171</v>
      </c>
      <c r="H2917" s="56">
        <v>20262.685825194258</v>
      </c>
      <c r="I2917" s="56">
        <v>17764.864677883634</v>
      </c>
      <c r="J2917" s="56">
        <v>14491.658293501137</v>
      </c>
      <c r="K2917" s="58">
        <v>0.99809266767301541</v>
      </c>
      <c r="L2917" s="80">
        <v>17994.055554442508</v>
      </c>
      <c r="M2917" s="56">
        <v>20394.988772643545</v>
      </c>
      <c r="N2917" s="56">
        <v>17707.961789990975</v>
      </c>
      <c r="O2917" s="56">
        <v>14424.338455147528</v>
      </c>
      <c r="P2917" s="56">
        <v>17960.986567597654</v>
      </c>
      <c r="Q2917" s="58">
        <v>1.0005931854248047</v>
      </c>
      <c r="R2917" s="80">
        <v>18807.898926741513</v>
      </c>
      <c r="S2917" s="56">
        <v>14794.10939233633</v>
      </c>
      <c r="T2917" s="56">
        <v>17661.365088723545</v>
      </c>
      <c r="U2917" s="56">
        <v>18406.519973300994</v>
      </c>
      <c r="V2917" s="56">
        <v>17731.831247295999</v>
      </c>
      <c r="W2917" s="80">
        <v>24698.477471113802</v>
      </c>
      <c r="X2917" s="56">
        <v>24823.193032059622</v>
      </c>
      <c r="Y2917" s="80">
        <v>17757.060412599978</v>
      </c>
      <c r="Z2917" s="58">
        <v>0.97200507386358714</v>
      </c>
    </row>
    <row r="2918" spans="2:26" x14ac:dyDescent="0.2">
      <c r="B2918" s="36" t="s">
        <v>494</v>
      </c>
      <c r="C2918" s="46" t="s">
        <v>493</v>
      </c>
      <c r="D2918" s="46" t="s">
        <v>12350</v>
      </c>
      <c r="E2918" s="46" t="s">
        <v>12545</v>
      </c>
      <c r="F2918" s="80">
        <v>15318.960957679927</v>
      </c>
      <c r="G2918" s="56">
        <v>13475.956155624082</v>
      </c>
      <c r="H2918" s="56">
        <v>11917.315392854704</v>
      </c>
      <c r="I2918" s="56">
        <v>13149.333276977228</v>
      </c>
      <c r="J2918" s="56">
        <v>17304.311020116864</v>
      </c>
      <c r="K2918" s="58">
        <v>1.0096263104928298</v>
      </c>
      <c r="L2918" s="80">
        <v>13672.77000553477</v>
      </c>
      <c r="M2918" s="56">
        <v>12133.740077630258</v>
      </c>
      <c r="N2918" s="56">
        <v>13258.677282534487</v>
      </c>
      <c r="O2918" s="56">
        <v>17422.959454668297</v>
      </c>
      <c r="P2918" s="56">
        <v>13676.88989132433</v>
      </c>
      <c r="Q2918" s="58">
        <v>1.0005931854248047</v>
      </c>
      <c r="R2918" s="80">
        <v>13141.711304633638</v>
      </c>
      <c r="S2918" s="56">
        <v>12083.072006630415</v>
      </c>
      <c r="T2918" s="56">
        <v>13530.50366220377</v>
      </c>
      <c r="U2918" s="56">
        <v>13035.847374833316</v>
      </c>
      <c r="V2918" s="56">
        <v>13483.72610077844</v>
      </c>
      <c r="W2918" s="80">
        <v>18781.337397260097</v>
      </c>
      <c r="X2918" s="56">
        <v>18885.917102505533</v>
      </c>
      <c r="Y2918" s="80">
        <v>13509.880477641384</v>
      </c>
      <c r="Z2918" s="58">
        <v>0.88190579732944696</v>
      </c>
    </row>
    <row r="2919" spans="2:26" x14ac:dyDescent="0.2">
      <c r="B2919" s="36" t="s">
        <v>492</v>
      </c>
      <c r="C2919" s="46" t="s">
        <v>491</v>
      </c>
      <c r="D2919" s="46" t="s">
        <v>12350</v>
      </c>
      <c r="E2919" s="46" t="s">
        <v>12550</v>
      </c>
      <c r="F2919" s="80">
        <v>16745.332212356181</v>
      </c>
      <c r="G2919" s="56">
        <v>15264.288187415925</v>
      </c>
      <c r="H2919" s="56">
        <v>15786.998688589456</v>
      </c>
      <c r="I2919" s="56">
        <v>13581.225246403457</v>
      </c>
      <c r="J2919" s="56">
        <v>20444.924707430768</v>
      </c>
      <c r="K2919" s="58">
        <v>1.0097381204714755</v>
      </c>
      <c r="L2919" s="80">
        <v>15488.935411784647</v>
      </c>
      <c r="M2919" s="56">
        <v>16075.478911787939</v>
      </c>
      <c r="N2919" s="56">
        <v>13695.677218513789</v>
      </c>
      <c r="O2919" s="56">
        <v>20587.386694057968</v>
      </c>
      <c r="P2919" s="56">
        <v>15504.268155552876</v>
      </c>
      <c r="Q2919" s="58">
        <v>1.0005931854248047</v>
      </c>
      <c r="R2919" s="80">
        <v>14989.120753309409</v>
      </c>
      <c r="S2919" s="56">
        <v>12260.093944137227</v>
      </c>
      <c r="T2919" s="56">
        <v>15194.582639001952</v>
      </c>
      <c r="U2919" s="56">
        <v>14716.218072392192</v>
      </c>
      <c r="V2919" s="56">
        <v>15149.345716982338</v>
      </c>
      <c r="W2919" s="80">
        <v>21101.361087567351</v>
      </c>
      <c r="X2919" s="56">
        <v>21215.678364818923</v>
      </c>
      <c r="Y2919" s="80">
        <v>15176.455419406702</v>
      </c>
      <c r="Z2919" s="58">
        <v>0.90630960478694933</v>
      </c>
    </row>
    <row r="2920" spans="2:26" x14ac:dyDescent="0.2">
      <c r="B2920" s="36" t="s">
        <v>3866</v>
      </c>
      <c r="C2920" s="46" t="s">
        <v>12950</v>
      </c>
      <c r="D2920" s="46" t="s">
        <v>12350</v>
      </c>
      <c r="E2920" s="46" t="s">
        <v>12548</v>
      </c>
      <c r="F2920" s="80">
        <v>22508.616409071958</v>
      </c>
      <c r="G2920" s="56">
        <v>19313.648791697484</v>
      </c>
      <c r="H2920" s="56">
        <v>15315.823519676238</v>
      </c>
      <c r="I2920" s="56">
        <v>20728.524345771115</v>
      </c>
      <c r="J2920" s="56">
        <v>30888.189588271711</v>
      </c>
      <c r="K2920" s="58">
        <v>1.0687746679761663</v>
      </c>
      <c r="L2920" s="80">
        <v>20743.724738836238</v>
      </c>
      <c r="M2920" s="56">
        <v>16507.530175139622</v>
      </c>
      <c r="N2920" s="56">
        <v>22125.359960715465</v>
      </c>
      <c r="O2920" s="56">
        <v>32921.950679033434</v>
      </c>
      <c r="P2920" s="56">
        <v>21159.69155545074</v>
      </c>
      <c r="Q2920" s="58">
        <v>1.0005931854248047</v>
      </c>
      <c r="R2920" s="80">
        <v>19390.278109388277</v>
      </c>
      <c r="S2920" s="56">
        <v>23304.056732881047</v>
      </c>
      <c r="T2920" s="56">
        <v>21394.233669538909</v>
      </c>
      <c r="U2920" s="56">
        <v>19781.655971737553</v>
      </c>
      <c r="V2920" s="56">
        <v>21241.738989418674</v>
      </c>
      <c r="W2920" s="80">
        <v>29587.390301689295</v>
      </c>
      <c r="X2920" s="56">
        <v>29741.052451233663</v>
      </c>
      <c r="Y2920" s="80">
        <v>21275.009400635608</v>
      </c>
      <c r="Z2920" s="58">
        <v>0.94519400988418145</v>
      </c>
    </row>
    <row r="2921" spans="2:26" x14ac:dyDescent="0.2">
      <c r="B2921" s="36" t="s">
        <v>3451</v>
      </c>
      <c r="C2921" s="46" t="s">
        <v>3450</v>
      </c>
      <c r="D2921" s="46" t="s">
        <v>12350</v>
      </c>
      <c r="E2921" s="46" t="s">
        <v>12547</v>
      </c>
      <c r="F2921" s="80">
        <v>5838.4937603380304</v>
      </c>
      <c r="G2921" s="56">
        <v>7019.0639474393656</v>
      </c>
      <c r="H2921" s="56">
        <v>8335.9629621271051</v>
      </c>
      <c r="I2921" s="56">
        <v>7596.375422588384</v>
      </c>
      <c r="J2921" s="56">
        <v>5539.9970470100998</v>
      </c>
      <c r="K2921" s="58">
        <v>0.97381913963158351</v>
      </c>
      <c r="L2921" s="80">
        <v>6869.0039260771127</v>
      </c>
      <c r="M2921" s="56">
        <v>8186.3380963682366</v>
      </c>
      <c r="N2921" s="56">
        <v>7387.8919206669771</v>
      </c>
      <c r="O2921" s="56">
        <v>5380.155069320349</v>
      </c>
      <c r="P2921" s="56">
        <v>6958.1720178836367</v>
      </c>
      <c r="Q2921" s="58">
        <v>1.0005931854248047</v>
      </c>
      <c r="R2921" s="80">
        <v>7344.7655130489075</v>
      </c>
      <c r="S2921" s="56">
        <v>8335.4356391497422</v>
      </c>
      <c r="T2921" s="56">
        <v>7102.5099224103333</v>
      </c>
      <c r="U2921" s="56">
        <v>7443.8325256589915</v>
      </c>
      <c r="V2921" s="56">
        <v>7134.7873632252322</v>
      </c>
      <c r="W2921" s="80">
        <v>9937.9687576644483</v>
      </c>
      <c r="X2921" s="56">
        <v>9977.82707169895</v>
      </c>
      <c r="Y2921" s="80">
        <v>7137.5538944488944</v>
      </c>
      <c r="Z2921" s="58">
        <v>1.2224991902767148</v>
      </c>
    </row>
    <row r="2922" spans="2:26" x14ac:dyDescent="0.2">
      <c r="B2922" s="36" t="s">
        <v>3865</v>
      </c>
      <c r="C2922" s="46" t="s">
        <v>12951</v>
      </c>
      <c r="D2922" s="46" t="s">
        <v>12350</v>
      </c>
      <c r="E2922" s="46" t="s">
        <v>12541</v>
      </c>
      <c r="F2922" s="80">
        <v>10141.446308224384</v>
      </c>
      <c r="G2922" s="56">
        <v>10723.625668799019</v>
      </c>
      <c r="H2922" s="56">
        <v>10884.995777604077</v>
      </c>
      <c r="I2922" s="56">
        <v>10950.203097183035</v>
      </c>
      <c r="J2922" s="56">
        <v>10623.333960325243</v>
      </c>
      <c r="K2922" s="58">
        <v>1.0703886267008595</v>
      </c>
      <c r="L2922" s="80">
        <v>11535.047600184151</v>
      </c>
      <c r="M2922" s="56">
        <v>11749.661243058848</v>
      </c>
      <c r="N2922" s="56">
        <v>11705.756009142146</v>
      </c>
      <c r="O2922" s="56">
        <v>11339.901293740581</v>
      </c>
      <c r="P2922" s="56">
        <v>11562.739540260447</v>
      </c>
      <c r="Q2922" s="58">
        <v>1.0005931854248047</v>
      </c>
      <c r="R2922" s="80">
        <v>10325.459018476658</v>
      </c>
      <c r="S2922" s="56">
        <v>9884.2564731219099</v>
      </c>
      <c r="T2922" s="56">
        <v>11405.877961459484</v>
      </c>
      <c r="U2922" s="56">
        <v>10281.338763941185</v>
      </c>
      <c r="V2922" s="56">
        <v>11299.53502651624</v>
      </c>
      <c r="W2922" s="80">
        <v>15739.001087607965</v>
      </c>
      <c r="X2922" s="56">
        <v>15808.234860616885</v>
      </c>
      <c r="Y2922" s="80">
        <v>11308.28661220189</v>
      </c>
      <c r="Z2922" s="58">
        <v>1.1150565973051829</v>
      </c>
    </row>
    <row r="2923" spans="2:26" x14ac:dyDescent="0.2">
      <c r="B2923" s="36" t="s">
        <v>4114</v>
      </c>
      <c r="C2923" s="46" t="s">
        <v>4113</v>
      </c>
      <c r="D2923" s="46" t="s">
        <v>12350</v>
      </c>
      <c r="E2923" s="46" t="s">
        <v>12551</v>
      </c>
      <c r="F2923" s="80">
        <v>3595.6258018552771</v>
      </c>
      <c r="G2923" s="56">
        <v>3252.4184520602871</v>
      </c>
      <c r="H2923" s="56">
        <v>3165.0236485947385</v>
      </c>
      <c r="I2923" s="56">
        <v>4078.6010476715869</v>
      </c>
      <c r="J2923" s="56">
        <v>4045.5507364823297</v>
      </c>
      <c r="K2923" s="58">
        <v>0.97616808264754862</v>
      </c>
      <c r="L2923" s="80">
        <v>3190.5626688068014</v>
      </c>
      <c r="M2923" s="56">
        <v>3115.7109292026735</v>
      </c>
      <c r="N2923" s="56">
        <v>3976.2312801889957</v>
      </c>
      <c r="O2923" s="56">
        <v>3938.3037576538031</v>
      </c>
      <c r="P2923" s="56">
        <v>3318.9260228781131</v>
      </c>
      <c r="Q2923" s="58">
        <v>1.0005931854248047</v>
      </c>
      <c r="R2923" s="80">
        <v>3294.6359535062957</v>
      </c>
      <c r="S2923" s="56">
        <v>3174.3556457882355</v>
      </c>
      <c r="T2923" s="56">
        <v>3307.6225749433665</v>
      </c>
      <c r="U2923" s="56">
        <v>3282.6079227344899</v>
      </c>
      <c r="V2923" s="56">
        <v>3305.2570446547406</v>
      </c>
      <c r="W2923" s="80">
        <v>4603.8570700978298</v>
      </c>
      <c r="X2923" s="56">
        <v>4628.4037405652152</v>
      </c>
      <c r="Y2923" s="80">
        <v>3310.8893255180506</v>
      </c>
      <c r="Z2923" s="58">
        <v>0.92081031452430118</v>
      </c>
    </row>
    <row r="2924" spans="2:26" x14ac:dyDescent="0.2">
      <c r="B2924" s="36" t="s">
        <v>4112</v>
      </c>
      <c r="C2924" s="46" t="s">
        <v>4111</v>
      </c>
      <c r="D2924" s="46" t="s">
        <v>12350</v>
      </c>
      <c r="E2924" s="46" t="s">
        <v>12551</v>
      </c>
      <c r="F2924" s="80">
        <v>21530.96584456338</v>
      </c>
      <c r="G2924" s="56">
        <v>19187.057399928115</v>
      </c>
      <c r="H2924" s="56">
        <v>18244.563555432182</v>
      </c>
      <c r="I2924" s="56">
        <v>20596.546851717136</v>
      </c>
      <c r="J2924" s="56">
        <v>23518.733088227415</v>
      </c>
      <c r="K2924" s="58">
        <v>0.97616808264754862</v>
      </c>
      <c r="L2924" s="80">
        <v>18822.15033729282</v>
      </c>
      <c r="M2924" s="56">
        <v>17960.303738467093</v>
      </c>
      <c r="N2924" s="56">
        <v>20079.58927545253</v>
      </c>
      <c r="O2924" s="56">
        <v>22895.254794693494</v>
      </c>
      <c r="P2924" s="56">
        <v>19099.793354718971</v>
      </c>
      <c r="Q2924" s="58">
        <v>1.0005931854248047</v>
      </c>
      <c r="R2924" s="80">
        <v>19264.241768141557</v>
      </c>
      <c r="S2924" s="56">
        <v>19923.442003868156</v>
      </c>
      <c r="T2924" s="56">
        <v>19200.306534058</v>
      </c>
      <c r="U2924" s="56">
        <v>19330.161791714218</v>
      </c>
      <c r="V2924" s="56">
        <v>19212.58639877721</v>
      </c>
      <c r="W2924" s="80">
        <v>26761.005432216039</v>
      </c>
      <c r="X2924" s="56">
        <v>26907.993342681671</v>
      </c>
      <c r="Y2924" s="80">
        <v>19248.404617034561</v>
      </c>
      <c r="Z2924" s="58">
        <v>0.89398704897833603</v>
      </c>
    </row>
    <row r="2925" spans="2:26" x14ac:dyDescent="0.2">
      <c r="B2925" s="36" t="s">
        <v>3718</v>
      </c>
      <c r="C2925" s="46" t="s">
        <v>3717</v>
      </c>
      <c r="D2925" s="46" t="s">
        <v>12350</v>
      </c>
      <c r="E2925" s="46" t="s">
        <v>12544</v>
      </c>
      <c r="F2925" s="80">
        <v>12225.976057884971</v>
      </c>
      <c r="G2925" s="56">
        <v>12786.281712130427</v>
      </c>
      <c r="H2925" s="56">
        <v>11676.243403329016</v>
      </c>
      <c r="I2925" s="56">
        <v>10405.54917902516</v>
      </c>
      <c r="J2925" s="56">
        <v>13874.524663675318</v>
      </c>
      <c r="K2925" s="58">
        <v>1.00556508155432</v>
      </c>
      <c r="L2925" s="80">
        <v>12920.838917931305</v>
      </c>
      <c r="M2925" s="56">
        <v>11840.469364042174</v>
      </c>
      <c r="N2925" s="56">
        <v>10449.872642746848</v>
      </c>
      <c r="O2925" s="56">
        <v>13913.46344391186</v>
      </c>
      <c r="P2925" s="56">
        <v>12572.390120242371</v>
      </c>
      <c r="Q2925" s="58">
        <v>1.0005931854248047</v>
      </c>
      <c r="R2925" s="80">
        <v>11429.824425447805</v>
      </c>
      <c r="S2925" s="56">
        <v>12521.139487146482</v>
      </c>
      <c r="T2925" s="56">
        <v>12579.211138480747</v>
      </c>
      <c r="U2925" s="56">
        <v>11538.955931617673</v>
      </c>
      <c r="V2925" s="56">
        <v>12480.838585499096</v>
      </c>
      <c r="W2925" s="80">
        <v>17384.426138815459</v>
      </c>
      <c r="X2925" s="56">
        <v>17467.890609806906</v>
      </c>
      <c r="Y2925" s="80">
        <v>12495.507263647665</v>
      </c>
      <c r="Z2925" s="58">
        <v>1.0220457822333837</v>
      </c>
    </row>
    <row r="2926" spans="2:26" x14ac:dyDescent="0.2">
      <c r="B2926" s="36" t="s">
        <v>3449</v>
      </c>
      <c r="C2926" s="46" t="s">
        <v>1612</v>
      </c>
      <c r="D2926" s="46" t="s">
        <v>12350</v>
      </c>
      <c r="E2926" s="46" t="s">
        <v>12547</v>
      </c>
      <c r="F2926" s="80">
        <v>17312.063805103091</v>
      </c>
      <c r="G2926" s="56">
        <v>18815.327993906467</v>
      </c>
      <c r="H2926" s="56">
        <v>20030.720473962891</v>
      </c>
      <c r="I2926" s="56">
        <v>28194.520481295818</v>
      </c>
      <c r="J2926" s="56">
        <v>22100.297525687925</v>
      </c>
      <c r="K2926" s="58">
        <v>0.97381913963158351</v>
      </c>
      <c r="L2926" s="80">
        <v>18413.076562398506</v>
      </c>
      <c r="M2926" s="56">
        <v>19671.18266464358</v>
      </c>
      <c r="N2926" s="56">
        <v>27420.718235101347</v>
      </c>
      <c r="O2926" s="56">
        <v>21462.651831283747</v>
      </c>
      <c r="P2926" s="56">
        <v>19789.894813799332</v>
      </c>
      <c r="Q2926" s="58">
        <v>1.0005931854248047</v>
      </c>
      <c r="R2926" s="80">
        <v>21511.764057626569</v>
      </c>
      <c r="S2926" s="56">
        <v>33026.880789787239</v>
      </c>
      <c r="T2926" s="56">
        <v>21132.397449056061</v>
      </c>
      <c r="U2926" s="56">
        <v>22663.275730842637</v>
      </c>
      <c r="V2926" s="56">
        <v>21277.166159551285</v>
      </c>
      <c r="W2926" s="80">
        <v>29636.736426812102</v>
      </c>
      <c r="X2926" s="56">
        <v>29754.922675535465</v>
      </c>
      <c r="Y2926" s="80">
        <v>21284.931347846243</v>
      </c>
      <c r="Z2926" s="58">
        <v>1.2294854956329393</v>
      </c>
    </row>
    <row r="2927" spans="2:26" x14ac:dyDescent="0.2">
      <c r="B2927" s="36" t="s">
        <v>4110</v>
      </c>
      <c r="C2927" s="46" t="s">
        <v>4109</v>
      </c>
      <c r="D2927" s="46" t="s">
        <v>12350</v>
      </c>
      <c r="E2927" s="46" t="s">
        <v>12551</v>
      </c>
      <c r="F2927" s="80">
        <v>4703.1557066013447</v>
      </c>
      <c r="G2927" s="56">
        <v>5458.9527909477074</v>
      </c>
      <c r="H2927" s="56">
        <v>8472.146132584463</v>
      </c>
      <c r="I2927" s="56">
        <v>4083.398848160165</v>
      </c>
      <c r="J2927" s="56">
        <v>3054.8845791358276</v>
      </c>
      <c r="K2927" s="58">
        <v>0.97616808264754862</v>
      </c>
      <c r="L2927" s="80">
        <v>5355.1322630528502</v>
      </c>
      <c r="M2927" s="56">
        <v>8340.1456765783278</v>
      </c>
      <c r="N2927" s="56">
        <v>3980.9086595540793</v>
      </c>
      <c r="O2927" s="56">
        <v>2973.900020265346</v>
      </c>
      <c r="P2927" s="56">
        <v>5266.8678523879107</v>
      </c>
      <c r="Q2927" s="58">
        <v>1.0005931854248047</v>
      </c>
      <c r="R2927" s="80">
        <v>5813.2623170506076</v>
      </c>
      <c r="S2927" s="56">
        <v>2986.0331742808253</v>
      </c>
      <c r="T2927" s="56">
        <v>5043.7888771410844</v>
      </c>
      <c r="U2927" s="56">
        <v>5530.5394027736302</v>
      </c>
      <c r="V2927" s="56">
        <v>5089.8188239807896</v>
      </c>
      <c r="W2927" s="80">
        <v>7089.5540230967763</v>
      </c>
      <c r="X2927" s="56">
        <v>7121.6615948099334</v>
      </c>
      <c r="Y2927" s="80">
        <v>5094.4201664067923</v>
      </c>
      <c r="Z2927" s="58">
        <v>1.083191900122777</v>
      </c>
    </row>
    <row r="2928" spans="2:26" x14ac:dyDescent="0.2">
      <c r="B2928" s="36" t="s">
        <v>490</v>
      </c>
      <c r="C2928" s="46" t="s">
        <v>12952</v>
      </c>
      <c r="D2928" s="46" t="s">
        <v>12350</v>
      </c>
      <c r="E2928" s="46" t="s">
        <v>12545</v>
      </c>
      <c r="F2928" s="80">
        <v>9788.6192441708517</v>
      </c>
      <c r="G2928" s="56">
        <v>9981.8706261600419</v>
      </c>
      <c r="H2928" s="56">
        <v>10643.206661760712</v>
      </c>
      <c r="I2928" s="56">
        <v>6705.0790021862367</v>
      </c>
      <c r="J2928" s="56">
        <v>7424.8420771167612</v>
      </c>
      <c r="K2928" s="58">
        <v>1.0096263104928298</v>
      </c>
      <c r="L2928" s="80">
        <v>10127.654002460586</v>
      </c>
      <c r="M2928" s="56">
        <v>10836.492865141192</v>
      </c>
      <c r="N2928" s="56">
        <v>6760.8354561625447</v>
      </c>
      <c r="O2928" s="56">
        <v>7475.7511186970578</v>
      </c>
      <c r="P2928" s="56">
        <v>9625.0445782094048</v>
      </c>
      <c r="Q2928" s="58">
        <v>1.0005931854248047</v>
      </c>
      <c r="R2928" s="80">
        <v>10175.839635902068</v>
      </c>
      <c r="S2928" s="56">
        <v>6206.2786666524644</v>
      </c>
      <c r="T2928" s="56">
        <v>9292.3135485845251</v>
      </c>
      <c r="U2928" s="56">
        <v>9778.8835389771084</v>
      </c>
      <c r="V2928" s="56">
        <v>9338.3264229670676</v>
      </c>
      <c r="W2928" s="80">
        <v>13007.254668675605</v>
      </c>
      <c r="X2928" s="56">
        <v>13074.079756757181</v>
      </c>
      <c r="Y2928" s="80">
        <v>9352.4319687661573</v>
      </c>
      <c r="Z2928" s="58">
        <v>0.95543934598697922</v>
      </c>
    </row>
    <row r="2929" spans="2:26" x14ac:dyDescent="0.2">
      <c r="B2929" s="36" t="s">
        <v>3864</v>
      </c>
      <c r="C2929" s="46" t="s">
        <v>3863</v>
      </c>
      <c r="D2929" s="46" t="s">
        <v>12350</v>
      </c>
      <c r="E2929" s="46" t="s">
        <v>12541</v>
      </c>
      <c r="F2929" s="80">
        <v>7465.0628453581039</v>
      </c>
      <c r="G2929" s="56">
        <v>7532.4145313594927</v>
      </c>
      <c r="H2929" s="56">
        <v>7593.3377827926779</v>
      </c>
      <c r="I2929" s="56">
        <v>5767.2056595771292</v>
      </c>
      <c r="J2929" s="56">
        <v>6647.3809790771684</v>
      </c>
      <c r="K2929" s="58">
        <v>1.0703886267008595</v>
      </c>
      <c r="L2929" s="80">
        <v>8102.3678788371335</v>
      </c>
      <c r="M2929" s="56">
        <v>8196.5256096380217</v>
      </c>
      <c r="N2929" s="56">
        <v>6165.1370030680564</v>
      </c>
      <c r="O2929" s="56">
        <v>7095.7615044529639</v>
      </c>
      <c r="P2929" s="56">
        <v>7814.8243971301426</v>
      </c>
      <c r="Q2929" s="58">
        <v>1.0005931854248047</v>
      </c>
      <c r="R2929" s="80">
        <v>7224.821138683008</v>
      </c>
      <c r="S2929" s="56">
        <v>6295.2808425225967</v>
      </c>
      <c r="T2929" s="56">
        <v>7670.2955612912156</v>
      </c>
      <c r="U2929" s="56">
        <v>7131.8671090669668</v>
      </c>
      <c r="V2929" s="56">
        <v>7619.3786506198612</v>
      </c>
      <c r="W2929" s="80">
        <v>10612.950761919616</v>
      </c>
      <c r="X2929" s="56">
        <v>10663.913361417255</v>
      </c>
      <c r="Y2929" s="80">
        <v>7628.3398976455856</v>
      </c>
      <c r="Z2929" s="58">
        <v>1.0218721604452412</v>
      </c>
    </row>
    <row r="2930" spans="2:26" x14ac:dyDescent="0.2">
      <c r="B2930" s="36" t="s">
        <v>3473</v>
      </c>
      <c r="C2930" s="46" t="s">
        <v>2416</v>
      </c>
      <c r="D2930" s="46" t="s">
        <v>12350</v>
      </c>
      <c r="E2930" s="46" t="s">
        <v>12549</v>
      </c>
      <c r="F2930" s="80">
        <v>11187.641959024972</v>
      </c>
      <c r="G2930" s="56">
        <v>15075.659680900537</v>
      </c>
      <c r="H2930" s="56">
        <v>17809.289238484627</v>
      </c>
      <c r="I2930" s="56">
        <v>12520.965254447603</v>
      </c>
      <c r="J2930" s="56">
        <v>11799.468176973551</v>
      </c>
      <c r="K2930" s="58">
        <v>0.99809266767301541</v>
      </c>
      <c r="L2930" s="80">
        <v>15121.102235931068</v>
      </c>
      <c r="M2930" s="56">
        <v>17925.57300651792</v>
      </c>
      <c r="N2930" s="56">
        <v>12480.859174547728</v>
      </c>
      <c r="O2930" s="56">
        <v>11744.654692260858</v>
      </c>
      <c r="P2930" s="56">
        <v>14815.612507145619</v>
      </c>
      <c r="Q2930" s="58">
        <v>1.0005931854248047</v>
      </c>
      <c r="R2930" s="80">
        <v>15262.881833998363</v>
      </c>
      <c r="S2930" s="56">
        <v>19260.025775820708</v>
      </c>
      <c r="T2930" s="56">
        <v>15274.13138915584</v>
      </c>
      <c r="U2930" s="56">
        <v>15662.596228180597</v>
      </c>
      <c r="V2930" s="56">
        <v>15310.866872627927</v>
      </c>
      <c r="W2930" s="80">
        <v>21326.342172046665</v>
      </c>
      <c r="X2930" s="56">
        <v>21402.718128725355</v>
      </c>
      <c r="Y2930" s="80">
        <v>15310.25272674567</v>
      </c>
      <c r="Z2930" s="58">
        <v>1.3684968452529913</v>
      </c>
    </row>
    <row r="2931" spans="2:26" x14ac:dyDescent="0.2">
      <c r="B2931" s="36" t="s">
        <v>489</v>
      </c>
      <c r="C2931" s="46" t="s">
        <v>488</v>
      </c>
      <c r="D2931" s="46" t="s">
        <v>12350</v>
      </c>
      <c r="E2931" s="46" t="s">
        <v>12550</v>
      </c>
      <c r="F2931" s="80">
        <v>6873.3398799213855</v>
      </c>
      <c r="G2931" s="56">
        <v>7432.5874411830209</v>
      </c>
      <c r="H2931" s="56">
        <v>8422.3007989486123</v>
      </c>
      <c r="I2931" s="56">
        <v>5332.9237342381857</v>
      </c>
      <c r="J2931" s="56">
        <v>6172.9485961782875</v>
      </c>
      <c r="K2931" s="58">
        <v>1.0097381204714755</v>
      </c>
      <c r="L2931" s="80">
        <v>7541.9741428777716</v>
      </c>
      <c r="M2931" s="56">
        <v>8576.2038467826242</v>
      </c>
      <c r="N2931" s="56">
        <v>5377.865455432242</v>
      </c>
      <c r="O2931" s="56">
        <v>6215.9622307572154</v>
      </c>
      <c r="P2931" s="56">
        <v>7271.2364281617265</v>
      </c>
      <c r="Q2931" s="58">
        <v>1.0005931854248047</v>
      </c>
      <c r="R2931" s="80">
        <v>6934.1066535554473</v>
      </c>
      <c r="S2931" s="56">
        <v>5613.9851146554374</v>
      </c>
      <c r="T2931" s="56">
        <v>7112.4203079453828</v>
      </c>
      <c r="U2931" s="56">
        <v>6802.0944996654462</v>
      </c>
      <c r="V2931" s="56">
        <v>7083.0741034609582</v>
      </c>
      <c r="W2931" s="80">
        <v>9865.9379130532598</v>
      </c>
      <c r="X2931" s="56">
        <v>9912.8609296129125</v>
      </c>
      <c r="Y2931" s="80">
        <v>7091.0809162020814</v>
      </c>
      <c r="Z2931" s="58">
        <v>1.0316790730685046</v>
      </c>
    </row>
    <row r="2932" spans="2:26" x14ac:dyDescent="0.2">
      <c r="B2932" s="36" t="s">
        <v>487</v>
      </c>
      <c r="C2932" s="46" t="s">
        <v>486</v>
      </c>
      <c r="D2932" s="46" t="s">
        <v>12350</v>
      </c>
      <c r="E2932" s="46" t="s">
        <v>12550</v>
      </c>
      <c r="F2932" s="80">
        <v>18718.602165937671</v>
      </c>
      <c r="G2932" s="56">
        <v>17758.664327740928</v>
      </c>
      <c r="H2932" s="56">
        <v>18307.856289232361</v>
      </c>
      <c r="I2932" s="56">
        <v>13905.42192755782</v>
      </c>
      <c r="J2932" s="56">
        <v>17946.340343331696</v>
      </c>
      <c r="K2932" s="58">
        <v>1.0097381204714755</v>
      </c>
      <c r="L2932" s="80">
        <v>18020.021726182327</v>
      </c>
      <c r="M2932" s="56">
        <v>18642.40084534364</v>
      </c>
      <c r="N2932" s="56">
        <v>14022.60597640177</v>
      </c>
      <c r="O2932" s="56">
        <v>18071.391980086792</v>
      </c>
      <c r="P2932" s="56">
        <v>17541.993447991714</v>
      </c>
      <c r="Q2932" s="58">
        <v>1.0005931854248047</v>
      </c>
      <c r="R2932" s="80">
        <v>17903.751883984896</v>
      </c>
      <c r="S2932" s="56">
        <v>13242.016620752376</v>
      </c>
      <c r="T2932" s="56">
        <v>17128.663883440964</v>
      </c>
      <c r="U2932" s="56">
        <v>17437.578357661645</v>
      </c>
      <c r="V2932" s="56">
        <v>17157.876624008455</v>
      </c>
      <c r="W2932" s="80">
        <v>23899.022235215889</v>
      </c>
      <c r="X2932" s="56">
        <v>24026.810660457548</v>
      </c>
      <c r="Y2932" s="80">
        <v>17187.37504352583</v>
      </c>
      <c r="Z2932" s="58">
        <v>0.91819757112001543</v>
      </c>
    </row>
    <row r="2933" spans="2:26" x14ac:dyDescent="0.2">
      <c r="B2933" s="36" t="s">
        <v>4028</v>
      </c>
      <c r="C2933" s="46" t="s">
        <v>4027</v>
      </c>
      <c r="D2933" s="46" t="s">
        <v>12350</v>
      </c>
      <c r="E2933" s="46" t="s">
        <v>12552</v>
      </c>
      <c r="F2933" s="80">
        <v>20713.235737303774</v>
      </c>
      <c r="G2933" s="56">
        <v>20271.578318950491</v>
      </c>
      <c r="H2933" s="56">
        <v>21118.556389824538</v>
      </c>
      <c r="I2933" s="56">
        <v>25417.073216573503</v>
      </c>
      <c r="J2933" s="56">
        <v>14513.266265239254</v>
      </c>
      <c r="K2933" s="58">
        <v>0.97602873671192159</v>
      </c>
      <c r="L2933" s="80">
        <v>19883.206716561479</v>
      </c>
      <c r="M2933" s="56">
        <v>20786.550605461449</v>
      </c>
      <c r="N2933" s="56">
        <v>24775.586946975869</v>
      </c>
      <c r="O2933" s="56">
        <v>14126.504809018061</v>
      </c>
      <c r="P2933" s="56">
        <v>20337.756709681271</v>
      </c>
      <c r="Q2933" s="58">
        <v>1.0005931854248047</v>
      </c>
      <c r="R2933" s="80">
        <v>19965.001878654595</v>
      </c>
      <c r="S2933" s="56">
        <v>20639.214912406118</v>
      </c>
      <c r="T2933" s="56">
        <v>20387.227137115387</v>
      </c>
      <c r="U2933" s="56">
        <v>20032.42318202975</v>
      </c>
      <c r="V2933" s="56">
        <v>20353.6748216456</v>
      </c>
      <c r="W2933" s="80">
        <v>28350.41525186236</v>
      </c>
      <c r="X2933" s="56">
        <v>28491.820670550398</v>
      </c>
      <c r="Y2933" s="80">
        <v>20381.382050991946</v>
      </c>
      <c r="Z2933" s="58">
        <v>0.98397866511439491</v>
      </c>
    </row>
    <row r="2934" spans="2:26" x14ac:dyDescent="0.2">
      <c r="B2934" s="36" t="s">
        <v>3862</v>
      </c>
      <c r="C2934" s="46" t="s">
        <v>3861</v>
      </c>
      <c r="D2934" s="46" t="s">
        <v>12350</v>
      </c>
      <c r="E2934" s="46" t="s">
        <v>12548</v>
      </c>
      <c r="F2934" s="80">
        <v>2399.5663904493445</v>
      </c>
      <c r="G2934" s="56">
        <v>2351.0778563438862</v>
      </c>
      <c r="H2934" s="56">
        <v>2646.4421626166823</v>
      </c>
      <c r="I2934" s="56">
        <v>2362.8787674570244</v>
      </c>
      <c r="J2934" s="56">
        <v>2390.358899438505</v>
      </c>
      <c r="K2934" s="58">
        <v>1.0687746679761663</v>
      </c>
      <c r="L2934" s="80">
        <v>2525.1630293979433</v>
      </c>
      <c r="M2934" s="56">
        <v>2852.3587908957652</v>
      </c>
      <c r="N2934" s="56">
        <v>2522.10636905198</v>
      </c>
      <c r="O2934" s="56">
        <v>2547.7465284136897</v>
      </c>
      <c r="P2934" s="56">
        <v>2546.421242937211</v>
      </c>
      <c r="Q2934" s="58">
        <v>1.0005931854248047</v>
      </c>
      <c r="R2934" s="80">
        <v>2633.2481376696919</v>
      </c>
      <c r="S2934" s="56">
        <v>2678.8871017108654</v>
      </c>
      <c r="T2934" s="56">
        <v>2562.0873970536036</v>
      </c>
      <c r="U2934" s="56">
        <v>2637.8120340738092</v>
      </c>
      <c r="V2934" s="56">
        <v>2569.2483569970291</v>
      </c>
      <c r="W2934" s="80">
        <v>3578.6784668765681</v>
      </c>
      <c r="X2934" s="56">
        <v>3595.0598615758113</v>
      </c>
      <c r="Y2934" s="80">
        <v>2571.6955536891414</v>
      </c>
      <c r="Z2934" s="58">
        <v>1.0717334448110702</v>
      </c>
    </row>
    <row r="2935" spans="2:26" x14ac:dyDescent="0.2">
      <c r="B2935" s="36" t="s">
        <v>4026</v>
      </c>
      <c r="C2935" s="46" t="s">
        <v>12953</v>
      </c>
      <c r="D2935" s="46" t="s">
        <v>12350</v>
      </c>
      <c r="E2935" s="46" t="s">
        <v>12540</v>
      </c>
      <c r="F2935" s="80">
        <v>12611.172087383815</v>
      </c>
      <c r="G2935" s="56">
        <v>15072.332956985174</v>
      </c>
      <c r="H2935" s="56">
        <v>17294.070709815562</v>
      </c>
      <c r="I2935" s="56">
        <v>11730.102141248752</v>
      </c>
      <c r="J2935" s="56">
        <v>6525.3310666990346</v>
      </c>
      <c r="K2935" s="58">
        <v>0.97468950474589799</v>
      </c>
      <c r="L2935" s="80">
        <v>14763.285845075625</v>
      </c>
      <c r="M2935" s="56">
        <v>16998.833291870069</v>
      </c>
      <c r="N2935" s="56">
        <v>11418.364194253831</v>
      </c>
      <c r="O2935" s="56">
        <v>6342.723719251755</v>
      </c>
      <c r="P2935" s="56">
        <v>14121.15830238914</v>
      </c>
      <c r="Q2935" s="58">
        <v>1.0005931854248047</v>
      </c>
      <c r="R2935" s="80">
        <v>15451.966763801565</v>
      </c>
      <c r="S2935" s="56">
        <v>8944.8791453230588</v>
      </c>
      <c r="T2935" s="56">
        <v>13616.948082682951</v>
      </c>
      <c r="U2935" s="56">
        <v>14801.258001953716</v>
      </c>
      <c r="V2935" s="56">
        <v>13728.943283006418</v>
      </c>
      <c r="W2935" s="80">
        <v>19122.89777905717</v>
      </c>
      <c r="X2935" s="56">
        <v>19208.991911899571</v>
      </c>
      <c r="Y2935" s="80">
        <v>13740.989299974992</v>
      </c>
      <c r="Z2935" s="58">
        <v>1.0895885969014287</v>
      </c>
    </row>
    <row r="2936" spans="2:26" x14ac:dyDescent="0.2">
      <c r="B2936" s="36" t="s">
        <v>3448</v>
      </c>
      <c r="C2936" s="46" t="s">
        <v>3447</v>
      </c>
      <c r="D2936" s="46" t="s">
        <v>12350</v>
      </c>
      <c r="E2936" s="46" t="s">
        <v>12547</v>
      </c>
      <c r="F2936" s="80">
        <v>10176.164655304132</v>
      </c>
      <c r="G2936" s="56">
        <v>10548.162456679209</v>
      </c>
      <c r="H2936" s="56">
        <v>11321.262647055206</v>
      </c>
      <c r="I2936" s="56">
        <v>13347.959593440903</v>
      </c>
      <c r="J2936" s="56">
        <v>11486.235236158589</v>
      </c>
      <c r="K2936" s="58">
        <v>0.97381913963158351</v>
      </c>
      <c r="L2936" s="80">
        <v>10322.654113197135</v>
      </c>
      <c r="M2936" s="56">
        <v>11118.05368229821</v>
      </c>
      <c r="N2936" s="56">
        <v>12981.623123119671</v>
      </c>
      <c r="O2936" s="56">
        <v>11154.830265943277</v>
      </c>
      <c r="P2936" s="56">
        <v>10753.109594587962</v>
      </c>
      <c r="Q2936" s="58">
        <v>1.0005931854248047</v>
      </c>
      <c r="R2936" s="80">
        <v>11445.581901981517</v>
      </c>
      <c r="S2936" s="56">
        <v>12762.556608481766</v>
      </c>
      <c r="T2936" s="56">
        <v>10964.27172662359</v>
      </c>
      <c r="U2936" s="56">
        <v>11577.279372631543</v>
      </c>
      <c r="V2936" s="56">
        <v>11022.241277496516</v>
      </c>
      <c r="W2936" s="80">
        <v>15352.761600127578</v>
      </c>
      <c r="X2936" s="56">
        <v>15422.232388852788</v>
      </c>
      <c r="Y2936" s="80">
        <v>11032.163020781738</v>
      </c>
      <c r="Z2936" s="58">
        <v>1.0841179751382495</v>
      </c>
    </row>
    <row r="2937" spans="2:26" x14ac:dyDescent="0.2">
      <c r="B2937" s="36" t="s">
        <v>3446</v>
      </c>
      <c r="C2937" s="46" t="s">
        <v>3445</v>
      </c>
      <c r="D2937" s="46" t="s">
        <v>12350</v>
      </c>
      <c r="E2937" s="46" t="s">
        <v>12547</v>
      </c>
      <c r="F2937" s="80">
        <v>10152.332257531289</v>
      </c>
      <c r="G2937" s="56">
        <v>11646.891385508159</v>
      </c>
      <c r="H2937" s="56">
        <v>14566.31123538318</v>
      </c>
      <c r="I2937" s="56">
        <v>14573.258209251007</v>
      </c>
      <c r="J2937" s="56">
        <v>10643.140412778444</v>
      </c>
      <c r="K2937" s="58">
        <v>0.97381913963158351</v>
      </c>
      <c r="L2937" s="80">
        <v>11397.893401845282</v>
      </c>
      <c r="M2937" s="56">
        <v>14304.855855471083</v>
      </c>
      <c r="N2937" s="56">
        <v>14173.293260594708</v>
      </c>
      <c r="O2937" s="56">
        <v>10336.060716169877</v>
      </c>
      <c r="P2937" s="56">
        <v>11898.712552330473</v>
      </c>
      <c r="Q2937" s="58">
        <v>1.0005931854248047</v>
      </c>
      <c r="R2937" s="80">
        <v>12567.203469173945</v>
      </c>
      <c r="S2937" s="56">
        <v>15941.756906095668</v>
      </c>
      <c r="T2937" s="56">
        <v>12314.322951736622</v>
      </c>
      <c r="U2937" s="56">
        <v>12904.658812866117</v>
      </c>
      <c r="V2937" s="56">
        <v>12370.148527415355</v>
      </c>
      <c r="W2937" s="80">
        <v>17230.247144681704</v>
      </c>
      <c r="X2937" s="56">
        <v>17299.555234047522</v>
      </c>
      <c r="Y2937" s="80">
        <v>12375.089981589046</v>
      </c>
      <c r="Z2937" s="58">
        <v>1.2189406008071546</v>
      </c>
    </row>
    <row r="2938" spans="2:26" x14ac:dyDescent="0.2">
      <c r="B2938" s="36" t="s">
        <v>3860</v>
      </c>
      <c r="C2938" s="46" t="s">
        <v>3859</v>
      </c>
      <c r="D2938" s="46" t="s">
        <v>12350</v>
      </c>
      <c r="E2938" s="46" t="s">
        <v>12548</v>
      </c>
      <c r="F2938" s="80">
        <v>9148.295598861514</v>
      </c>
      <c r="G2938" s="56">
        <v>9131.8222882725313</v>
      </c>
      <c r="H2938" s="56">
        <v>10614.747812275948</v>
      </c>
      <c r="I2938" s="56">
        <v>8452.4771701844893</v>
      </c>
      <c r="J2938" s="56">
        <v>8390.5256498525687</v>
      </c>
      <c r="K2938" s="58">
        <v>1.0687746679761663</v>
      </c>
      <c r="L2938" s="80">
        <v>9807.986567164151</v>
      </c>
      <c r="M2938" s="56">
        <v>11440.66916072343</v>
      </c>
      <c r="N2938" s="56">
        <v>9022.0652869684254</v>
      </c>
      <c r="O2938" s="56">
        <v>8942.9803202353141</v>
      </c>
      <c r="P2938" s="56">
        <v>9773.3808195997372</v>
      </c>
      <c r="Q2938" s="58">
        <v>1.0005931854248047</v>
      </c>
      <c r="R2938" s="80">
        <v>9797.3805497854864</v>
      </c>
      <c r="S2938" s="56">
        <v>7968.464129605476</v>
      </c>
      <c r="T2938" s="56">
        <v>9602.1756588261633</v>
      </c>
      <c r="U2938" s="56">
        <v>9614.4889077674852</v>
      </c>
      <c r="V2938" s="56">
        <v>9603.3400709106827</v>
      </c>
      <c r="W2938" s="80">
        <v>13376.389335139973</v>
      </c>
      <c r="X2938" s="56">
        <v>13438.843052456055</v>
      </c>
      <c r="Y2938" s="80">
        <v>9613.3622958863889</v>
      </c>
      <c r="Z2938" s="58">
        <v>1.0508364308956908</v>
      </c>
    </row>
    <row r="2939" spans="2:26" x14ac:dyDescent="0.2">
      <c r="B2939" s="36" t="s">
        <v>3526</v>
      </c>
      <c r="C2939" s="46" t="s">
        <v>2743</v>
      </c>
      <c r="D2939" s="46" t="s">
        <v>12350</v>
      </c>
      <c r="E2939" s="46" t="s">
        <v>12542</v>
      </c>
      <c r="F2939" s="80">
        <v>11102.925319537215</v>
      </c>
      <c r="G2939" s="56">
        <v>10872.170723576992</v>
      </c>
      <c r="H2939" s="56">
        <v>12462.863462155237</v>
      </c>
      <c r="I2939" s="56">
        <v>8475.6903638136664</v>
      </c>
      <c r="J2939" s="56">
        <v>10297.663969764666</v>
      </c>
      <c r="K2939" s="58">
        <v>0.97524025296887973</v>
      </c>
      <c r="L2939" s="80">
        <v>10655.262206833291</v>
      </c>
      <c r="M2939" s="56">
        <v>12257.024390175426</v>
      </c>
      <c r="N2939" s="56">
        <v>8255.1032292805739</v>
      </c>
      <c r="O2939" s="56">
        <v>10015.146084603839</v>
      </c>
      <c r="P2939" s="56">
        <v>10418.204891889047</v>
      </c>
      <c r="Q2939" s="58">
        <v>1.0005931854248047</v>
      </c>
      <c r="R2939" s="80">
        <v>11021.239371983536</v>
      </c>
      <c r="S2939" s="56">
        <v>8852.9097379187951</v>
      </c>
      <c r="T2939" s="56">
        <v>10271.574586111799</v>
      </c>
      <c r="U2939" s="56">
        <v>10804.406408577062</v>
      </c>
      <c r="V2939" s="56">
        <v>10321.962247081878</v>
      </c>
      <c r="W2939" s="80">
        <v>14377.35045307942</v>
      </c>
      <c r="X2939" s="56">
        <v>14453.148064972749</v>
      </c>
      <c r="Y2939" s="80">
        <v>10338.93677620406</v>
      </c>
      <c r="Z2939" s="58">
        <v>0.93119033756006575</v>
      </c>
    </row>
    <row r="2940" spans="2:26" x14ac:dyDescent="0.2">
      <c r="B2940" s="36" t="s">
        <v>4025</v>
      </c>
      <c r="C2940" s="46" t="s">
        <v>4024</v>
      </c>
      <c r="D2940" s="46" t="s">
        <v>12350</v>
      </c>
      <c r="E2940" s="46" t="s">
        <v>12552</v>
      </c>
      <c r="F2940" s="80">
        <v>41837.111649315266</v>
      </c>
      <c r="G2940" s="56">
        <v>46883.943705505597</v>
      </c>
      <c r="H2940" s="56">
        <v>50328.77472396916</v>
      </c>
      <c r="I2940" s="56">
        <v>33230.00764701279</v>
      </c>
      <c r="J2940" s="56">
        <v>27523.191131989217</v>
      </c>
      <c r="K2940" s="58">
        <v>0.97602873671192159</v>
      </c>
      <c r="L2940" s="80">
        <v>45985.720979246449</v>
      </c>
      <c r="M2940" s="56">
        <v>49537.553770234095</v>
      </c>
      <c r="N2940" s="56">
        <v>32391.335410341442</v>
      </c>
      <c r="O2940" s="56">
        <v>26789.730497593082</v>
      </c>
      <c r="P2940" s="56">
        <v>43648.245473206764</v>
      </c>
      <c r="Q2940" s="58">
        <v>1.0005931854248047</v>
      </c>
      <c r="R2940" s="80">
        <v>47541.834786021056</v>
      </c>
      <c r="S2940" s="56">
        <v>31091.607245978099</v>
      </c>
      <c r="T2940" s="56">
        <v>42434.055506676836</v>
      </c>
      <c r="U2940" s="56">
        <v>45896.812032016758</v>
      </c>
      <c r="V2940" s="56">
        <v>42761.513804894603</v>
      </c>
      <c r="W2940" s="80">
        <v>59562.053722001612</v>
      </c>
      <c r="X2940" s="56">
        <v>59847.667923688852</v>
      </c>
      <c r="Y2940" s="80">
        <v>42811.521205255252</v>
      </c>
      <c r="Z2940" s="58">
        <v>1.0232905551441416</v>
      </c>
    </row>
    <row r="2941" spans="2:26" x14ac:dyDescent="0.2">
      <c r="B2941" s="36" t="s">
        <v>3858</v>
      </c>
      <c r="C2941" s="46" t="s">
        <v>3857</v>
      </c>
      <c r="D2941" s="46" t="s">
        <v>12350</v>
      </c>
      <c r="E2941" s="46" t="s">
        <v>12548</v>
      </c>
      <c r="F2941" s="80">
        <v>10176.595354516237</v>
      </c>
      <c r="G2941" s="56">
        <v>9573.8439605592066</v>
      </c>
      <c r="H2941" s="56">
        <v>10836.212647525139</v>
      </c>
      <c r="I2941" s="56">
        <v>5119.6973566019378</v>
      </c>
      <c r="J2941" s="56">
        <v>6899.0815135128551</v>
      </c>
      <c r="K2941" s="58">
        <v>1.0687746679761663</v>
      </c>
      <c r="L2941" s="80">
        <v>10282.737661450205</v>
      </c>
      <c r="M2941" s="56">
        <v>11679.36592070579</v>
      </c>
      <c r="N2941" s="56">
        <v>5464.6990309202065</v>
      </c>
      <c r="O2941" s="56">
        <v>7353.3355093347282</v>
      </c>
      <c r="P2941" s="56">
        <v>9623.559288646542</v>
      </c>
      <c r="Q2941" s="58">
        <v>1.0005931854248047</v>
      </c>
      <c r="R2941" s="80">
        <v>10139.174508499034</v>
      </c>
      <c r="S2941" s="56">
        <v>6283.0120028673555</v>
      </c>
      <c r="T2941" s="56">
        <v>9298.6487103013424</v>
      </c>
      <c r="U2941" s="56">
        <v>9753.558257935867</v>
      </c>
      <c r="V2941" s="56">
        <v>9341.6675899774982</v>
      </c>
      <c r="W2941" s="80">
        <v>13011.908544351696</v>
      </c>
      <c r="X2941" s="56">
        <v>13081.382273380546</v>
      </c>
      <c r="Y2941" s="80">
        <v>9357.6557620419699</v>
      </c>
      <c r="Z2941" s="58">
        <v>0.91952715383236372</v>
      </c>
    </row>
    <row r="2942" spans="2:26" x14ac:dyDescent="0.2">
      <c r="B2942" s="36" t="s">
        <v>485</v>
      </c>
      <c r="C2942" s="46" t="s">
        <v>484</v>
      </c>
      <c r="D2942" s="46" t="s">
        <v>12350</v>
      </c>
      <c r="E2942" s="46" t="s">
        <v>12546</v>
      </c>
      <c r="F2942" s="80">
        <v>15170.218515713706</v>
      </c>
      <c r="G2942" s="56">
        <v>14815.170521206488</v>
      </c>
      <c r="H2942" s="56">
        <v>16484.68748355945</v>
      </c>
      <c r="I2942" s="56">
        <v>8036.1281919217672</v>
      </c>
      <c r="J2942" s="56">
        <v>11204.306678048664</v>
      </c>
      <c r="K2942" s="58">
        <v>1.0065470588044982</v>
      </c>
      <c r="L2942" s="80">
        <v>14985.698758530678</v>
      </c>
      <c r="M2942" s="56">
        <v>16732.868463629788</v>
      </c>
      <c r="N2942" s="56">
        <v>8078.2399232222551</v>
      </c>
      <c r="O2942" s="56">
        <v>11246.723696830544</v>
      </c>
      <c r="P2942" s="56">
        <v>14043.596134218458</v>
      </c>
      <c r="Q2942" s="58">
        <v>1.0005931854248047</v>
      </c>
      <c r="R2942" s="80">
        <v>15236.797695651956</v>
      </c>
      <c r="S2942" s="56">
        <v>8864.1680037099941</v>
      </c>
      <c r="T2942" s="56">
        <v>13538.997318851551</v>
      </c>
      <c r="U2942" s="56">
        <v>14599.534726457761</v>
      </c>
      <c r="V2942" s="56">
        <v>13639.28787412151</v>
      </c>
      <c r="W2942" s="80">
        <v>18998.017722077999</v>
      </c>
      <c r="X2942" s="56">
        <v>19101.581990259441</v>
      </c>
      <c r="Y2942" s="80">
        <v>13664.15452432735</v>
      </c>
      <c r="Z2942" s="58">
        <v>0.90072232711570133</v>
      </c>
    </row>
    <row r="2943" spans="2:26" x14ac:dyDescent="0.2">
      <c r="B2943" s="36" t="s">
        <v>483</v>
      </c>
      <c r="C2943" s="46" t="s">
        <v>482</v>
      </c>
      <c r="D2943" s="46" t="s">
        <v>12350</v>
      </c>
      <c r="E2943" s="46" t="s">
        <v>12546</v>
      </c>
      <c r="F2943" s="80">
        <v>10174.967865448023</v>
      </c>
      <c r="G2943" s="56">
        <v>10121.649161386342</v>
      </c>
      <c r="H2943" s="56">
        <v>10718.287349228433</v>
      </c>
      <c r="I2943" s="56">
        <v>7539.9123321241741</v>
      </c>
      <c r="J2943" s="56">
        <v>12206.194266159504</v>
      </c>
      <c r="K2943" s="58">
        <v>1.0065470588044982</v>
      </c>
      <c r="L2943" s="80">
        <v>10238.153185949166</v>
      </c>
      <c r="M2943" s="56">
        <v>10879.653772562811</v>
      </c>
      <c r="N2943" s="56">
        <v>7579.4237429151108</v>
      </c>
      <c r="O2943" s="56">
        <v>12252.404209025253</v>
      </c>
      <c r="P2943" s="56">
        <v>10016.671541778695</v>
      </c>
      <c r="Q2943" s="58">
        <v>1.0005931854248047</v>
      </c>
      <c r="R2943" s="80">
        <v>10046.662157716546</v>
      </c>
      <c r="S2943" s="56">
        <v>10497.943561071957</v>
      </c>
      <c r="T2943" s="56">
        <v>10074.316422839262</v>
      </c>
      <c r="U2943" s="56">
        <v>10091.790298052087</v>
      </c>
      <c r="V2943" s="56">
        <v>10075.968853611854</v>
      </c>
      <c r="W2943" s="80">
        <v>14034.708894972515</v>
      </c>
      <c r="X2943" s="56">
        <v>14104.171513435347</v>
      </c>
      <c r="Y2943" s="80">
        <v>10089.29936250683</v>
      </c>
      <c r="Z2943" s="58">
        <v>0.99158046452096382</v>
      </c>
    </row>
    <row r="2944" spans="2:26" x14ac:dyDescent="0.2">
      <c r="B2944" s="36" t="s">
        <v>3716</v>
      </c>
      <c r="C2944" s="46" t="s">
        <v>886</v>
      </c>
      <c r="D2944" s="46" t="s">
        <v>12350</v>
      </c>
      <c r="E2944" s="46" t="s">
        <v>12544</v>
      </c>
      <c r="F2944" s="80">
        <v>10844.819553893281</v>
      </c>
      <c r="G2944" s="56">
        <v>13519.040392755949</v>
      </c>
      <c r="H2944" s="56">
        <v>13760.972120050077</v>
      </c>
      <c r="I2944" s="56">
        <v>9216.9881318734133</v>
      </c>
      <c r="J2944" s="56">
        <v>10348.525037127243</v>
      </c>
      <c r="K2944" s="58">
        <v>1.00556508155432</v>
      </c>
      <c r="L2944" s="80">
        <v>13661.308828671346</v>
      </c>
      <c r="M2944" s="56">
        <v>13954.519718254298</v>
      </c>
      <c r="N2944" s="56">
        <v>9256.2488025076727</v>
      </c>
      <c r="O2944" s="56">
        <v>10377.568118022693</v>
      </c>
      <c r="P2944" s="56">
        <v>12971.250750215819</v>
      </c>
      <c r="Q2944" s="58">
        <v>1.0005931854248047</v>
      </c>
      <c r="R2944" s="80">
        <v>11695.055459767065</v>
      </c>
      <c r="S2944" s="56">
        <v>8619.6965138384421</v>
      </c>
      <c r="T2944" s="56">
        <v>12548.42039903918</v>
      </c>
      <c r="U2944" s="56">
        <v>11387.519565174203</v>
      </c>
      <c r="V2944" s="56">
        <v>12438.638897315001</v>
      </c>
      <c r="W2944" s="80">
        <v>17325.646645971938</v>
      </c>
      <c r="X2944" s="56">
        <v>17399.682217674177</v>
      </c>
      <c r="Y2944" s="80">
        <v>12446.714969353256</v>
      </c>
      <c r="Z2944" s="58">
        <v>1.1477106564566946</v>
      </c>
    </row>
    <row r="2945" spans="2:26" x14ac:dyDescent="0.2">
      <c r="B2945" s="36" t="s">
        <v>3444</v>
      </c>
      <c r="C2945" s="46" t="s">
        <v>1290</v>
      </c>
      <c r="D2945" s="46" t="s">
        <v>12350</v>
      </c>
      <c r="E2945" s="46" t="s">
        <v>12547</v>
      </c>
      <c r="F2945" s="80">
        <v>10736.121742947809</v>
      </c>
      <c r="G2945" s="56">
        <v>13339.586590164723</v>
      </c>
      <c r="H2945" s="56">
        <v>16959.436238698931</v>
      </c>
      <c r="I2945" s="56">
        <v>15148.15950685073</v>
      </c>
      <c r="J2945" s="56">
        <v>7485.327514592499</v>
      </c>
      <c r="K2945" s="58">
        <v>0.97381913963158351</v>
      </c>
      <c r="L2945" s="80">
        <v>13054.400607578826</v>
      </c>
      <c r="M2945" s="56">
        <v>16655.025892576916</v>
      </c>
      <c r="N2945" s="56">
        <v>14732.416318031846</v>
      </c>
      <c r="O2945" s="56">
        <v>7269.3581659745787</v>
      </c>
      <c r="P2945" s="56">
        <v>13260.790600003818</v>
      </c>
      <c r="Q2945" s="58">
        <v>1.0005931854248047</v>
      </c>
      <c r="R2945" s="80">
        <v>14029.280369726936</v>
      </c>
      <c r="S2945" s="56">
        <v>13717.290167906955</v>
      </c>
      <c r="T2945" s="56">
        <v>13319.04074533291</v>
      </c>
      <c r="U2945" s="56">
        <v>13998.081349544938</v>
      </c>
      <c r="V2945" s="56">
        <v>13383.254754908477</v>
      </c>
      <c r="W2945" s="80">
        <v>18641.391937715965</v>
      </c>
      <c r="X2945" s="56">
        <v>18714.685449623099</v>
      </c>
      <c r="Y2945" s="80">
        <v>13387.391368329147</v>
      </c>
      <c r="Z2945" s="58">
        <v>1.246948543325048</v>
      </c>
    </row>
    <row r="2946" spans="2:26" x14ac:dyDescent="0.2">
      <c r="B2946" s="36" t="s">
        <v>4108</v>
      </c>
      <c r="C2946" s="46" t="s">
        <v>12954</v>
      </c>
      <c r="D2946" s="46" t="s">
        <v>12350</v>
      </c>
      <c r="E2946" s="46" t="s">
        <v>12551</v>
      </c>
      <c r="F2946" s="80">
        <v>33592.444345324009</v>
      </c>
      <c r="G2946" s="56">
        <v>28021.791116117958</v>
      </c>
      <c r="H2946" s="56">
        <v>25543.255392838561</v>
      </c>
      <c r="I2946" s="56">
        <v>28609.284631535334</v>
      </c>
      <c r="J2946" s="56">
        <v>41960.629528228463</v>
      </c>
      <c r="K2946" s="58">
        <v>0.97616808264754862</v>
      </c>
      <c r="L2946" s="80">
        <v>27488.86158592326</v>
      </c>
      <c r="M2946" s="56">
        <v>25145.278149886151</v>
      </c>
      <c r="N2946" s="56">
        <v>27891.213464156626</v>
      </c>
      <c r="O2946" s="56">
        <v>40848.259163901123</v>
      </c>
      <c r="P2946" s="56">
        <v>27946.340172813143</v>
      </c>
      <c r="Q2946" s="58">
        <v>1.0005931854248047</v>
      </c>
      <c r="R2946" s="80">
        <v>28754.526547356596</v>
      </c>
      <c r="S2946" s="56">
        <v>30494.748047805526</v>
      </c>
      <c r="T2946" s="56">
        <v>28227.735120299356</v>
      </c>
      <c r="U2946" s="56">
        <v>28928.548697401489</v>
      </c>
      <c r="V2946" s="56">
        <v>28294.0081082055</v>
      </c>
      <c r="W2946" s="80">
        <v>39410.42028214602</v>
      </c>
      <c r="X2946" s="56">
        <v>39639.749669290024</v>
      </c>
      <c r="Y2946" s="80">
        <v>28355.958426010777</v>
      </c>
      <c r="Z2946" s="58">
        <v>0.84411715130095499</v>
      </c>
    </row>
    <row r="2947" spans="2:26" x14ac:dyDescent="0.2">
      <c r="B2947" s="36" t="s">
        <v>4023</v>
      </c>
      <c r="C2947" s="46" t="s">
        <v>4022</v>
      </c>
      <c r="D2947" s="46" t="s">
        <v>12350</v>
      </c>
      <c r="E2947" s="46" t="s">
        <v>12552</v>
      </c>
      <c r="F2947" s="80">
        <v>16033.866339859171</v>
      </c>
      <c r="G2947" s="56">
        <v>13747.891332883455</v>
      </c>
      <c r="H2947" s="56">
        <v>12320.98489121047</v>
      </c>
      <c r="I2947" s="56">
        <v>17889.671348158816</v>
      </c>
      <c r="J2947" s="56">
        <v>14431.697609790208</v>
      </c>
      <c r="K2947" s="58">
        <v>0.97602873671192159</v>
      </c>
      <c r="L2947" s="80">
        <v>13484.503327153747</v>
      </c>
      <c r="M2947" s="56">
        <v>12127.28612802687</v>
      </c>
      <c r="N2947" s="56">
        <v>17438.16466052119</v>
      </c>
      <c r="O2947" s="56">
        <v>14047.109862187524</v>
      </c>
      <c r="P2947" s="56">
        <v>13935.753032667504</v>
      </c>
      <c r="Q2947" s="58">
        <v>1.0005931854248047</v>
      </c>
      <c r="R2947" s="80">
        <v>13433.003919503259</v>
      </c>
      <c r="S2947" s="56">
        <v>15534.116228671497</v>
      </c>
      <c r="T2947" s="56">
        <v>14108.830879182704</v>
      </c>
      <c r="U2947" s="56">
        <v>13643.115150420083</v>
      </c>
      <c r="V2947" s="56">
        <v>14064.790104476811</v>
      </c>
      <c r="W2947" s="80">
        <v>19590.695212844308</v>
      </c>
      <c r="X2947" s="56">
        <v>19700.155444540149</v>
      </c>
      <c r="Y2947" s="80">
        <v>14092.33896358598</v>
      </c>
      <c r="Z2947" s="58">
        <v>0.87891084189427993</v>
      </c>
    </row>
    <row r="2948" spans="2:26" x14ac:dyDescent="0.2">
      <c r="B2948" s="36" t="s">
        <v>481</v>
      </c>
      <c r="C2948" s="46" t="s">
        <v>480</v>
      </c>
      <c r="D2948" s="46" t="s">
        <v>12350</v>
      </c>
      <c r="E2948" s="46" t="s">
        <v>12550</v>
      </c>
      <c r="F2948" s="80">
        <v>14453.529573808344</v>
      </c>
      <c r="G2948" s="56">
        <v>15480.364769020398</v>
      </c>
      <c r="H2948" s="56">
        <v>14883.679098978368</v>
      </c>
      <c r="I2948" s="56">
        <v>9810.2200293592105</v>
      </c>
      <c r="J2948" s="56">
        <v>15763.270997887574</v>
      </c>
      <c r="K2948" s="58">
        <v>1.0097381204714755</v>
      </c>
      <c r="L2948" s="80">
        <v>15708.192030591807</v>
      </c>
      <c r="M2948" s="56">
        <v>15155.652711770977</v>
      </c>
      <c r="N2948" s="56">
        <v>9892.8929111372181</v>
      </c>
      <c r="O2948" s="56">
        <v>15873.110820446851</v>
      </c>
      <c r="P2948" s="56">
        <v>14924.185555513377</v>
      </c>
      <c r="Q2948" s="58">
        <v>1.0005931854248047</v>
      </c>
      <c r="R2948" s="80">
        <v>13912.051631613358</v>
      </c>
      <c r="S2948" s="56">
        <v>11040.646710363118</v>
      </c>
      <c r="T2948" s="56">
        <v>14550.012390493848</v>
      </c>
      <c r="U2948" s="56">
        <v>13624.911139488335</v>
      </c>
      <c r="V2948" s="56">
        <v>14462.529462047512</v>
      </c>
      <c r="W2948" s="80">
        <v>20144.702096021323</v>
      </c>
      <c r="X2948" s="56">
        <v>20243.373661720907</v>
      </c>
      <c r="Y2948" s="80">
        <v>14480.92550389309</v>
      </c>
      <c r="Z2948" s="58">
        <v>1.0018954491319816</v>
      </c>
    </row>
    <row r="2949" spans="2:26" x14ac:dyDescent="0.2">
      <c r="B2949" s="36" t="s">
        <v>479</v>
      </c>
      <c r="C2949" s="46" t="s">
        <v>478</v>
      </c>
      <c r="D2949" s="46" t="s">
        <v>12350</v>
      </c>
      <c r="E2949" s="46" t="s">
        <v>12550</v>
      </c>
      <c r="F2949" s="80">
        <v>12208.642411013898</v>
      </c>
      <c r="G2949" s="56">
        <v>12851.233714650727</v>
      </c>
      <c r="H2949" s="56">
        <v>12215.373333313222</v>
      </c>
      <c r="I2949" s="56">
        <v>9265.0494265819161</v>
      </c>
      <c r="J2949" s="56">
        <v>14441.949090150432</v>
      </c>
      <c r="K2949" s="58">
        <v>1.0097381204714755</v>
      </c>
      <c r="L2949" s="80">
        <v>13040.367590286678</v>
      </c>
      <c r="M2949" s="56">
        <v>12438.588251814104</v>
      </c>
      <c r="N2949" s="56">
        <v>9343.1280357893429</v>
      </c>
      <c r="O2949" s="56">
        <v>14542.581828475164</v>
      </c>
      <c r="P2949" s="56">
        <v>12583.955623243088</v>
      </c>
      <c r="Q2949" s="58">
        <v>1.0005931854248047</v>
      </c>
      <c r="R2949" s="80">
        <v>12286.487181932316</v>
      </c>
      <c r="S2949" s="56">
        <v>10084.32215136149</v>
      </c>
      <c r="T2949" s="56">
        <v>12345.9493469566</v>
      </c>
      <c r="U2949" s="56">
        <v>12066.270678875233</v>
      </c>
      <c r="V2949" s="56">
        <v>12319.501313423909</v>
      </c>
      <c r="W2949" s="80">
        <v>17159.701183788173</v>
      </c>
      <c r="X2949" s="56">
        <v>17243.047321187307</v>
      </c>
      <c r="Y2949" s="80">
        <v>12334.667525817427</v>
      </c>
      <c r="Z2949" s="58">
        <v>1.0103226149608442</v>
      </c>
    </row>
    <row r="2950" spans="2:26" x14ac:dyDescent="0.2">
      <c r="B2950" s="36" t="s">
        <v>3525</v>
      </c>
      <c r="C2950" s="46" t="s">
        <v>1911</v>
      </c>
      <c r="D2950" s="46" t="s">
        <v>12350</v>
      </c>
      <c r="E2950" s="46" t="s">
        <v>12542</v>
      </c>
      <c r="F2950" s="80">
        <v>10853.377348611966</v>
      </c>
      <c r="G2950" s="56">
        <v>11761.90562560559</v>
      </c>
      <c r="H2950" s="56">
        <v>12057.72839530804</v>
      </c>
      <c r="I2950" s="56">
        <v>12448.087264891055</v>
      </c>
      <c r="J2950" s="56">
        <v>10764.125976977124</v>
      </c>
      <c r="K2950" s="58">
        <v>0.97524025296887973</v>
      </c>
      <c r="L2950" s="80">
        <v>11527.24618470876</v>
      </c>
      <c r="M2950" s="56">
        <v>11858.580612728898</v>
      </c>
      <c r="N2950" s="56">
        <v>12124.115083002069</v>
      </c>
      <c r="O2950" s="56">
        <v>10468.810639872587</v>
      </c>
      <c r="P2950" s="56">
        <v>11581.94703470991</v>
      </c>
      <c r="Q2950" s="58">
        <v>1.0005931854248047</v>
      </c>
      <c r="R2950" s="80">
        <v>11729.782894258384</v>
      </c>
      <c r="S2950" s="56">
        <v>14582.612301590832</v>
      </c>
      <c r="T2950" s="56">
        <v>11893.018539961155</v>
      </c>
      <c r="U2950" s="56">
        <v>12015.065834991628</v>
      </c>
      <c r="V2950" s="56">
        <v>11904.560038544812</v>
      </c>
      <c r="W2950" s="80">
        <v>16581.733934579246</v>
      </c>
      <c r="X2950" s="56">
        <v>16655.827928758812</v>
      </c>
      <c r="Y2950" s="80">
        <v>11914.605118320696</v>
      </c>
      <c r="Z2950" s="58">
        <v>1.0977785748732352</v>
      </c>
    </row>
    <row r="2951" spans="2:26" x14ac:dyDescent="0.2">
      <c r="B2951" s="36" t="s">
        <v>4107</v>
      </c>
      <c r="C2951" s="46" t="s">
        <v>4106</v>
      </c>
      <c r="D2951" s="46" t="s">
        <v>12350</v>
      </c>
      <c r="E2951" s="46" t="s">
        <v>12551</v>
      </c>
      <c r="F2951" s="80">
        <v>17690.598939781652</v>
      </c>
      <c r="G2951" s="56">
        <v>16906.080266342287</v>
      </c>
      <c r="H2951" s="56">
        <v>18035.603414513029</v>
      </c>
      <c r="I2951" s="56">
        <v>16641.182136898813</v>
      </c>
      <c r="J2951" s="56">
        <v>17512.824515843502</v>
      </c>
      <c r="K2951" s="58">
        <v>0.97616808264754862</v>
      </c>
      <c r="L2951" s="80">
        <v>16584.55373092417</v>
      </c>
      <c r="M2951" s="56">
        <v>17754.599305541728</v>
      </c>
      <c r="N2951" s="56">
        <v>16223.501190398219</v>
      </c>
      <c r="O2951" s="56">
        <v>17048.562010582846</v>
      </c>
      <c r="P2951" s="56">
        <v>16630.946346548739</v>
      </c>
      <c r="Q2951" s="58">
        <v>1.0005931854248047</v>
      </c>
      <c r="R2951" s="80">
        <v>17251.261287795256</v>
      </c>
      <c r="S2951" s="56">
        <v>13484.330195368018</v>
      </c>
      <c r="T2951" s="56">
        <v>16332.087187397716</v>
      </c>
      <c r="U2951" s="56">
        <v>16874.56817855253</v>
      </c>
      <c r="V2951" s="56">
        <v>16383.387329604973</v>
      </c>
      <c r="W2951" s="80">
        <v>22820.244407778566</v>
      </c>
      <c r="X2951" s="56">
        <v>22941.014845659345</v>
      </c>
      <c r="Y2951" s="80">
        <v>16410.660224678042</v>
      </c>
      <c r="Z2951" s="58">
        <v>0.92764865002815966</v>
      </c>
    </row>
    <row r="2952" spans="2:26" x14ac:dyDescent="0.2">
      <c r="B2952" s="36" t="s">
        <v>3856</v>
      </c>
      <c r="C2952" s="46" t="s">
        <v>3855</v>
      </c>
      <c r="D2952" s="46" t="s">
        <v>12350</v>
      </c>
      <c r="E2952" s="46" t="s">
        <v>12541</v>
      </c>
      <c r="F2952" s="80">
        <v>6896.2643794409923</v>
      </c>
      <c r="G2952" s="56">
        <v>6910.9613214643241</v>
      </c>
      <c r="H2952" s="56">
        <v>7297.3678495502527</v>
      </c>
      <c r="I2952" s="56">
        <v>4450.7551250014922</v>
      </c>
      <c r="J2952" s="56">
        <v>7500.4389390512779</v>
      </c>
      <c r="K2952" s="58">
        <v>1.0703886267008595</v>
      </c>
      <c r="L2952" s="80">
        <v>7433.8913226025061</v>
      </c>
      <c r="M2952" s="56">
        <v>7877.0448744332998</v>
      </c>
      <c r="N2952" s="56">
        <v>4757.852716276022</v>
      </c>
      <c r="O2952" s="56">
        <v>8006.3601074973449</v>
      </c>
      <c r="P2952" s="56">
        <v>7137.854644996678</v>
      </c>
      <c r="Q2952" s="58">
        <v>1.0005931854248047</v>
      </c>
      <c r="R2952" s="80">
        <v>6951.9406040571739</v>
      </c>
      <c r="S2952" s="56">
        <v>6341.1382280151538</v>
      </c>
      <c r="T2952" s="56">
        <v>7064.9652772218706</v>
      </c>
      <c r="U2952" s="56">
        <v>6890.8603664529719</v>
      </c>
      <c r="V2952" s="56">
        <v>7048.500909203347</v>
      </c>
      <c r="W2952" s="80">
        <v>9817.7812817630602</v>
      </c>
      <c r="X2952" s="56">
        <v>9864.8607996291175</v>
      </c>
      <c r="Y2952" s="80">
        <v>7056.7444306889538</v>
      </c>
      <c r="Z2952" s="58">
        <v>1.0232705769991042</v>
      </c>
    </row>
    <row r="2953" spans="2:26" x14ac:dyDescent="0.2">
      <c r="B2953" s="36" t="s">
        <v>477</v>
      </c>
      <c r="C2953" s="46" t="s">
        <v>476</v>
      </c>
      <c r="D2953" s="46" t="s">
        <v>12350</v>
      </c>
      <c r="E2953" s="46" t="s">
        <v>12546</v>
      </c>
      <c r="F2953" s="80">
        <v>9354.8970412098861</v>
      </c>
      <c r="G2953" s="56">
        <v>9871.0800443671196</v>
      </c>
      <c r="H2953" s="56">
        <v>9780.39851197807</v>
      </c>
      <c r="I2953" s="56">
        <v>8737.4793101947962</v>
      </c>
      <c r="J2953" s="56">
        <v>11340.578232970169</v>
      </c>
      <c r="K2953" s="58">
        <v>1.0065470588044982</v>
      </c>
      <c r="L2953" s="80">
        <v>9984.6999232637154</v>
      </c>
      <c r="M2953" s="56">
        <v>9927.6447907202037</v>
      </c>
      <c r="N2953" s="56">
        <v>8783.266332522835</v>
      </c>
      <c r="O2953" s="56">
        <v>11383.511145619526</v>
      </c>
      <c r="P2953" s="56">
        <v>9882.8933321143377</v>
      </c>
      <c r="Q2953" s="58">
        <v>1.0005931854248047</v>
      </c>
      <c r="R2953" s="80">
        <v>9377.5351203878326</v>
      </c>
      <c r="S2953" s="56">
        <v>10174.504500988342</v>
      </c>
      <c r="T2953" s="56">
        <v>9921.4450142439964</v>
      </c>
      <c r="U2953" s="56">
        <v>9457.2320584478839</v>
      </c>
      <c r="V2953" s="56">
        <v>9877.5463504473228</v>
      </c>
      <c r="W2953" s="80">
        <v>13758.328319507782</v>
      </c>
      <c r="X2953" s="56">
        <v>13822.192466552342</v>
      </c>
      <c r="Y2953" s="80">
        <v>9887.5880450255499</v>
      </c>
      <c r="Z2953" s="58">
        <v>1.0569424763809876</v>
      </c>
    </row>
    <row r="2954" spans="2:26" x14ac:dyDescent="0.2">
      <c r="B2954" s="36" t="s">
        <v>4021</v>
      </c>
      <c r="C2954" s="46" t="s">
        <v>12955</v>
      </c>
      <c r="D2954" s="46" t="s">
        <v>12350</v>
      </c>
      <c r="E2954" s="46" t="s">
        <v>12552</v>
      </c>
      <c r="F2954" s="80">
        <v>18524.535598584305</v>
      </c>
      <c r="G2954" s="56">
        <v>22981.408127403149</v>
      </c>
      <c r="H2954" s="56">
        <v>29117.039095090888</v>
      </c>
      <c r="I2954" s="56">
        <v>19082.766326068409</v>
      </c>
      <c r="J2954" s="56">
        <v>14411.632089602532</v>
      </c>
      <c r="K2954" s="58">
        <v>0.97602873671192159</v>
      </c>
      <c r="L2954" s="80">
        <v>22541.120441897587</v>
      </c>
      <c r="M2954" s="56">
        <v>28659.288800768958</v>
      </c>
      <c r="N2954" s="56">
        <v>18601.147829721205</v>
      </c>
      <c r="O2954" s="56">
        <v>14027.579064485179</v>
      </c>
      <c r="P2954" s="56">
        <v>22063.664647657963</v>
      </c>
      <c r="Q2954" s="58">
        <v>1.0005931854248047</v>
      </c>
      <c r="R2954" s="80">
        <v>23289.810919138505</v>
      </c>
      <c r="S2954" s="56">
        <v>16381.488816688126</v>
      </c>
      <c r="T2954" s="56">
        <v>21516.411601503205</v>
      </c>
      <c r="U2954" s="56">
        <v>22598.978708893468</v>
      </c>
      <c r="V2954" s="56">
        <v>21618.785412684676</v>
      </c>
      <c r="W2954" s="80">
        <v>30112.574218720958</v>
      </c>
      <c r="X2954" s="56">
        <v>30239.037787500882</v>
      </c>
      <c r="Y2954" s="80">
        <v>21631.238983560954</v>
      </c>
      <c r="Z2954" s="58">
        <v>1.1677074908811247</v>
      </c>
    </row>
    <row r="2955" spans="2:26" x14ac:dyDescent="0.2">
      <c r="B2955" s="36" t="s">
        <v>3524</v>
      </c>
      <c r="C2955" s="46" t="s">
        <v>3523</v>
      </c>
      <c r="D2955" s="46" t="s">
        <v>12350</v>
      </c>
      <c r="E2955" s="46" t="s">
        <v>12542</v>
      </c>
      <c r="F2955" s="80">
        <v>9173.9449370695511</v>
      </c>
      <c r="G2955" s="56">
        <v>9397.5233520872825</v>
      </c>
      <c r="H2955" s="56">
        <v>10104.758727417055</v>
      </c>
      <c r="I2955" s="56">
        <v>12809.250948577728</v>
      </c>
      <c r="J2955" s="56">
        <v>10053.862696172177</v>
      </c>
      <c r="K2955" s="58">
        <v>0.97524025296887973</v>
      </c>
      <c r="L2955" s="80">
        <v>9210.0352318956884</v>
      </c>
      <c r="M2955" s="56">
        <v>9937.8665709437482</v>
      </c>
      <c r="N2955" s="56">
        <v>12475.879171061464</v>
      </c>
      <c r="O2955" s="56">
        <v>9778.0335338534533</v>
      </c>
      <c r="P2955" s="56">
        <v>9704.1442217513431</v>
      </c>
      <c r="Q2955" s="58">
        <v>1.0005931854248047</v>
      </c>
      <c r="R2955" s="80">
        <v>10067.750603290477</v>
      </c>
      <c r="S2955" s="56">
        <v>16352.817368636941</v>
      </c>
      <c r="T2955" s="56">
        <v>10378.232257171403</v>
      </c>
      <c r="U2955" s="56">
        <v>10696.257279825124</v>
      </c>
      <c r="V2955" s="56">
        <v>10408.30654392728</v>
      </c>
      <c r="W2955" s="80">
        <v>14497.618497628993</v>
      </c>
      <c r="X2955" s="56">
        <v>14560.247318219832</v>
      </c>
      <c r="Y2955" s="80">
        <v>10415.549317853984</v>
      </c>
      <c r="Z2955" s="58">
        <v>1.1353402913688122</v>
      </c>
    </row>
    <row r="2956" spans="2:26" x14ac:dyDescent="0.2">
      <c r="B2956" s="36" t="s">
        <v>475</v>
      </c>
      <c r="C2956" s="46" t="s">
        <v>474</v>
      </c>
      <c r="D2956" s="46" t="s">
        <v>12350</v>
      </c>
      <c r="E2956" s="46" t="s">
        <v>12543</v>
      </c>
      <c r="F2956" s="80">
        <v>8254.7981468135222</v>
      </c>
      <c r="G2956" s="56">
        <v>8383.0809835427772</v>
      </c>
      <c r="H2956" s="56">
        <v>8666.7864363025674</v>
      </c>
      <c r="I2956" s="56">
        <v>5469.3503040166279</v>
      </c>
      <c r="J2956" s="56">
        <v>7731.3577996854528</v>
      </c>
      <c r="K2956" s="58">
        <v>1.0396132615612268</v>
      </c>
      <c r="L2956" s="80">
        <v>8758.136950834798</v>
      </c>
      <c r="M2956" s="56">
        <v>9086.2671284125572</v>
      </c>
      <c r="N2956" s="56">
        <v>5678.627201672497</v>
      </c>
      <c r="O2956" s="56">
        <v>8015.5723287093269</v>
      </c>
      <c r="P2956" s="56">
        <v>8347.8820721849443</v>
      </c>
      <c r="Q2956" s="58">
        <v>1.0005931854248047</v>
      </c>
      <c r="R2956" s="80">
        <v>8460.2015450485014</v>
      </c>
      <c r="S2956" s="56">
        <v>4495.8228853457458</v>
      </c>
      <c r="T2956" s="56">
        <v>7970.6081758955997</v>
      </c>
      <c r="U2956" s="56">
        <v>8063.7636790782253</v>
      </c>
      <c r="V2956" s="56">
        <v>7979.4174994268888</v>
      </c>
      <c r="W2956" s="80">
        <v>11114.445010988908</v>
      </c>
      <c r="X2956" s="56">
        <v>11170.798986917122</v>
      </c>
      <c r="Y2956" s="80">
        <v>7990.9362269193798</v>
      </c>
      <c r="Z2956" s="58">
        <v>0.96803532743002363</v>
      </c>
    </row>
    <row r="2957" spans="2:26" x14ac:dyDescent="0.2">
      <c r="B2957" s="36" t="s">
        <v>473</v>
      </c>
      <c r="C2957" s="46" t="s">
        <v>472</v>
      </c>
      <c r="D2957" s="46" t="s">
        <v>12350</v>
      </c>
      <c r="E2957" s="46" t="s">
        <v>12546</v>
      </c>
      <c r="F2957" s="80">
        <v>10077.424126078342</v>
      </c>
      <c r="G2957" s="56">
        <v>11364.284307947668</v>
      </c>
      <c r="H2957" s="56">
        <v>12090.502336716349</v>
      </c>
      <c r="I2957" s="56">
        <v>6973.4466280657589</v>
      </c>
      <c r="J2957" s="56">
        <v>7252.5075198520881</v>
      </c>
      <c r="K2957" s="58">
        <v>1.0065470588044982</v>
      </c>
      <c r="L2957" s="80">
        <v>11495.091534817671</v>
      </c>
      <c r="M2957" s="56">
        <v>12272.527790487404</v>
      </c>
      <c r="N2957" s="56">
        <v>7009.9895880118938</v>
      </c>
      <c r="O2957" s="56">
        <v>7279.9639039483936</v>
      </c>
      <c r="P2957" s="56">
        <v>10786.698465327197</v>
      </c>
      <c r="Q2957" s="58">
        <v>1.0005931854248047</v>
      </c>
      <c r="R2957" s="80">
        <v>10878.460936290236</v>
      </c>
      <c r="S2957" s="56">
        <v>6570.8381386355968</v>
      </c>
      <c r="T2957" s="56">
        <v>10375.361778905462</v>
      </c>
      <c r="U2957" s="56">
        <v>10447.698656524772</v>
      </c>
      <c r="V2957" s="56">
        <v>10382.202372712813</v>
      </c>
      <c r="W2957" s="80">
        <v>14461.258277657866</v>
      </c>
      <c r="X2957" s="56">
        <v>14530.05498310349</v>
      </c>
      <c r="Y2957" s="80">
        <v>10393.95148722978</v>
      </c>
      <c r="Z2957" s="58">
        <v>1.0314095504159966</v>
      </c>
    </row>
    <row r="2958" spans="2:26" x14ac:dyDescent="0.2">
      <c r="B2958" s="36" t="s">
        <v>4105</v>
      </c>
      <c r="C2958" s="46" t="s">
        <v>4104</v>
      </c>
      <c r="D2958" s="46" t="s">
        <v>12350</v>
      </c>
      <c r="E2958" s="46" t="s">
        <v>12551</v>
      </c>
      <c r="F2958" s="80">
        <v>10938.720740542271</v>
      </c>
      <c r="G2958" s="56">
        <v>11168.53977167873</v>
      </c>
      <c r="H2958" s="56">
        <v>12561.714842294557</v>
      </c>
      <c r="I2958" s="56">
        <v>7664.5624267806488</v>
      </c>
      <c r="J2958" s="56">
        <v>7419.8321059527834</v>
      </c>
      <c r="K2958" s="58">
        <v>0.97616808264754862</v>
      </c>
      <c r="L2958" s="80">
        <v>10956.132055526068</v>
      </c>
      <c r="M2958" s="56">
        <v>12365.996772580846</v>
      </c>
      <c r="N2958" s="56">
        <v>7472.187770785974</v>
      </c>
      <c r="O2958" s="56">
        <v>7223.1334044379764</v>
      </c>
      <c r="P2958" s="56">
        <v>10437.892853825322</v>
      </c>
      <c r="Q2958" s="58">
        <v>1.0005931854248047</v>
      </c>
      <c r="R2958" s="80">
        <v>11588.470412169239</v>
      </c>
      <c r="S2958" s="56">
        <v>7875.8732811417722</v>
      </c>
      <c r="T2958" s="56">
        <v>10191.608813359435</v>
      </c>
      <c r="U2958" s="56">
        <v>11217.210699066492</v>
      </c>
      <c r="V2958" s="56">
        <v>10288.595663484453</v>
      </c>
      <c r="W2958" s="80">
        <v>14330.874496830136</v>
      </c>
      <c r="X2958" s="56">
        <v>14405.551114517744</v>
      </c>
      <c r="Y2958" s="80">
        <v>10304.888701744281</v>
      </c>
      <c r="Z2958" s="58">
        <v>0.94205610931735262</v>
      </c>
    </row>
    <row r="2959" spans="2:26" x14ac:dyDescent="0.2">
      <c r="B2959" s="36" t="s">
        <v>3715</v>
      </c>
      <c r="C2959" s="46" t="s">
        <v>12956</v>
      </c>
      <c r="D2959" s="46" t="s">
        <v>12350</v>
      </c>
      <c r="E2959" s="46" t="s">
        <v>12544</v>
      </c>
      <c r="F2959" s="80">
        <v>13026.351734747701</v>
      </c>
      <c r="G2959" s="56">
        <v>13323.018726744038</v>
      </c>
      <c r="H2959" s="56">
        <v>13591.457519462554</v>
      </c>
      <c r="I2959" s="56">
        <v>13451.439829070969</v>
      </c>
      <c r="J2959" s="56">
        <v>13080.478382348532</v>
      </c>
      <c r="K2959" s="58">
        <v>1.00556508155432</v>
      </c>
      <c r="L2959" s="80">
        <v>13463.224316849462</v>
      </c>
      <c r="M2959" s="56">
        <v>13782.620900656666</v>
      </c>
      <c r="N2959" s="56">
        <v>13508.737564635961</v>
      </c>
      <c r="O2959" s="56">
        <v>13117.188675887639</v>
      </c>
      <c r="P2959" s="56">
        <v>13475.026653890529</v>
      </c>
      <c r="Q2959" s="58">
        <v>1.0005931854248047</v>
      </c>
      <c r="R2959" s="80">
        <v>12624.02099542344</v>
      </c>
      <c r="S2959" s="56">
        <v>14754.091159548068</v>
      </c>
      <c r="T2959" s="56">
        <v>13615.73685662503</v>
      </c>
      <c r="U2959" s="56">
        <v>12837.028011835904</v>
      </c>
      <c r="V2959" s="56">
        <v>13542.097641376786</v>
      </c>
      <c r="W2959" s="80">
        <v>18862.64248979769</v>
      </c>
      <c r="X2959" s="56">
        <v>18951.570977089141</v>
      </c>
      <c r="Y2959" s="80">
        <v>13556.845419492205</v>
      </c>
      <c r="Z2959" s="58">
        <v>1.0407246553407135</v>
      </c>
    </row>
    <row r="2960" spans="2:26" x14ac:dyDescent="0.2">
      <c r="B2960" s="36" t="s">
        <v>3854</v>
      </c>
      <c r="C2960" s="46" t="s">
        <v>871</v>
      </c>
      <c r="D2960" s="46" t="s">
        <v>12350</v>
      </c>
      <c r="E2960" s="46" t="s">
        <v>12541</v>
      </c>
      <c r="F2960" s="80">
        <v>16159.526308804701</v>
      </c>
      <c r="G2960" s="56">
        <v>17522.712552475215</v>
      </c>
      <c r="H2960" s="56">
        <v>19425.57281683102</v>
      </c>
      <c r="I2960" s="56">
        <v>10432.388772440983</v>
      </c>
      <c r="J2960" s="56">
        <v>12799.089107902095</v>
      </c>
      <c r="K2960" s="58">
        <v>1.0703886267008595</v>
      </c>
      <c r="L2960" s="80">
        <v>18848.59930958246</v>
      </c>
      <c r="M2960" s="56">
        <v>20968.671436671542</v>
      </c>
      <c r="N2960" s="56">
        <v>11152.213020973417</v>
      </c>
      <c r="O2960" s="56">
        <v>13662.415930389929</v>
      </c>
      <c r="P2960" s="56">
        <v>17767.599141266634</v>
      </c>
      <c r="Q2960" s="58">
        <v>1.0005931854248047</v>
      </c>
      <c r="R2960" s="80">
        <v>17221.768908665854</v>
      </c>
      <c r="S2960" s="56">
        <v>10464.512753156332</v>
      </c>
      <c r="T2960" s="56">
        <v>17054.17298750603</v>
      </c>
      <c r="U2960" s="56">
        <v>16546.043293114901</v>
      </c>
      <c r="V2960" s="56">
        <v>17006.12130273362</v>
      </c>
      <c r="W2960" s="80">
        <v>23687.643876638303</v>
      </c>
      <c r="X2960" s="56">
        <v>23797.961965635943</v>
      </c>
      <c r="Y2960" s="80">
        <v>17023.670072370689</v>
      </c>
      <c r="Z2960" s="58">
        <v>1.05347581030857</v>
      </c>
    </row>
    <row r="2961" spans="2:26" x14ac:dyDescent="0.2">
      <c r="B2961" s="36" t="s">
        <v>471</v>
      </c>
      <c r="C2961" s="46" t="s">
        <v>470</v>
      </c>
      <c r="D2961" s="46" t="s">
        <v>12350</v>
      </c>
      <c r="E2961" s="46" t="s">
        <v>12546</v>
      </c>
      <c r="F2961" s="80">
        <v>7915.3004951261255</v>
      </c>
      <c r="G2961" s="56">
        <v>8351.8581395821529</v>
      </c>
      <c r="H2961" s="56">
        <v>8008.9435136347201</v>
      </c>
      <c r="I2961" s="56">
        <v>6136.0702925560499</v>
      </c>
      <c r="J2961" s="56">
        <v>7414.1848007807303</v>
      </c>
      <c r="K2961" s="58">
        <v>1.0065470588044982</v>
      </c>
      <c r="L2961" s="80">
        <v>8447.9911975773994</v>
      </c>
      <c r="M2961" s="56">
        <v>8129.5201064590719</v>
      </c>
      <c r="N2961" s="56">
        <v>6168.2251483808723</v>
      </c>
      <c r="O2961" s="56">
        <v>7442.2532591854961</v>
      </c>
      <c r="P2961" s="56">
        <v>8089.8325220866864</v>
      </c>
      <c r="Q2961" s="58">
        <v>1.0005931854248047</v>
      </c>
      <c r="R2961" s="80">
        <v>7645.9998310514502</v>
      </c>
      <c r="S2961" s="56">
        <v>6262.2309955815117</v>
      </c>
      <c r="T2961" s="56">
        <v>7914.7591973260087</v>
      </c>
      <c r="U2961" s="56">
        <v>7507.6229475044565</v>
      </c>
      <c r="V2961" s="56">
        <v>7876.2580371856084</v>
      </c>
      <c r="W2961" s="80">
        <v>10970.755302996282</v>
      </c>
      <c r="X2961" s="56">
        <v>11024.791591423165</v>
      </c>
      <c r="Y2961" s="80">
        <v>7886.4910760024904</v>
      </c>
      <c r="Z2961" s="58">
        <v>0.99636028737741866</v>
      </c>
    </row>
    <row r="2962" spans="2:26" x14ac:dyDescent="0.2">
      <c r="B2962" s="36" t="s">
        <v>469</v>
      </c>
      <c r="C2962" s="46" t="s">
        <v>468</v>
      </c>
      <c r="D2962" s="46" t="s">
        <v>12350</v>
      </c>
      <c r="E2962" s="46" t="s">
        <v>12546</v>
      </c>
      <c r="F2962" s="80">
        <v>19310.444059650275</v>
      </c>
      <c r="G2962" s="56">
        <v>19265.549733680178</v>
      </c>
      <c r="H2962" s="56">
        <v>18345.790086889599</v>
      </c>
      <c r="I2962" s="56">
        <v>17630.975721536051</v>
      </c>
      <c r="J2962" s="56">
        <v>24064.788529195492</v>
      </c>
      <c r="K2962" s="58">
        <v>1.0065470588044982</v>
      </c>
      <c r="L2962" s="80">
        <v>19487.30352534011</v>
      </c>
      <c r="M2962" s="56">
        <v>18621.990419378148</v>
      </c>
      <c r="N2962" s="56">
        <v>17723.367342776877</v>
      </c>
      <c r="O2962" s="56">
        <v>24155.892478449641</v>
      </c>
      <c r="P2962" s="56">
        <v>19396.695811012803</v>
      </c>
      <c r="Q2962" s="58">
        <v>1.0005931854248047</v>
      </c>
      <c r="R2962" s="80">
        <v>19100.46138485389</v>
      </c>
      <c r="S2962" s="56">
        <v>18322.937784562688</v>
      </c>
      <c r="T2962" s="56">
        <v>19307.750434699083</v>
      </c>
      <c r="U2962" s="56">
        <v>19022.70902482477</v>
      </c>
      <c r="V2962" s="56">
        <v>19280.795269264843</v>
      </c>
      <c r="W2962" s="80">
        <v>26856.012835995942</v>
      </c>
      <c r="X2962" s="56">
        <v>26987.841656076867</v>
      </c>
      <c r="Y2962" s="80">
        <v>19305.523430193345</v>
      </c>
      <c r="Z2962" s="58">
        <v>0.99974518299829196</v>
      </c>
    </row>
    <row r="2963" spans="2:26" x14ac:dyDescent="0.2">
      <c r="B2963" s="36" t="s">
        <v>3714</v>
      </c>
      <c r="C2963" s="46" t="s">
        <v>12957</v>
      </c>
      <c r="D2963" s="46" t="s">
        <v>12350</v>
      </c>
      <c r="E2963" s="46" t="s">
        <v>12544</v>
      </c>
      <c r="F2963" s="80">
        <v>15715.954353716166</v>
      </c>
      <c r="G2963" s="56">
        <v>16325.548784207565</v>
      </c>
      <c r="H2963" s="56">
        <v>14786.073750595564</v>
      </c>
      <c r="I2963" s="56">
        <v>8371.5587940409077</v>
      </c>
      <c r="J2963" s="56">
        <v>15135.281327735256</v>
      </c>
      <c r="K2963" s="58">
        <v>1.00556508155432</v>
      </c>
      <c r="L2963" s="80">
        <v>16497.351680235177</v>
      </c>
      <c r="M2963" s="56">
        <v>14994.039367874049</v>
      </c>
      <c r="N2963" s="56">
        <v>8407.2182749695658</v>
      </c>
      <c r="O2963" s="56">
        <v>15177.758414894997</v>
      </c>
      <c r="P2963" s="56">
        <v>15295.947438630685</v>
      </c>
      <c r="Q2963" s="58">
        <v>1.0005931854248047</v>
      </c>
      <c r="R2963" s="80">
        <v>15035.057968714716</v>
      </c>
      <c r="S2963" s="56">
        <v>11022.202609351354</v>
      </c>
      <c r="T2963" s="56">
        <v>14883.10691732084</v>
      </c>
      <c r="U2963" s="56">
        <v>14633.77243277838</v>
      </c>
      <c r="V2963" s="56">
        <v>14859.528405404741</v>
      </c>
      <c r="W2963" s="80">
        <v>20697.677664185481</v>
      </c>
      <c r="X2963" s="56">
        <v>20804.967569715165</v>
      </c>
      <c r="Y2963" s="80">
        <v>14882.656938633287</v>
      </c>
      <c r="Z2963" s="58">
        <v>0.94697761291945726</v>
      </c>
    </row>
    <row r="2964" spans="2:26" x14ac:dyDescent="0.2">
      <c r="B2964" s="36" t="s">
        <v>467</v>
      </c>
      <c r="C2964" s="46" t="s">
        <v>466</v>
      </c>
      <c r="D2964" s="46" t="s">
        <v>12350</v>
      </c>
      <c r="E2964" s="46" t="s">
        <v>12545</v>
      </c>
      <c r="F2964" s="80">
        <v>3418.4649437803428</v>
      </c>
      <c r="G2964" s="56">
        <v>3006.0144348002077</v>
      </c>
      <c r="H2964" s="56">
        <v>2814.8332267158821</v>
      </c>
      <c r="I2964" s="56">
        <v>4335.2057102918188</v>
      </c>
      <c r="J2964" s="56">
        <v>3541.1083921013087</v>
      </c>
      <c r="K2964" s="58">
        <v>1.0096263104928298</v>
      </c>
      <c r="L2964" s="80">
        <v>3049.9167202460703</v>
      </c>
      <c r="M2964" s="56">
        <v>2865.9520713302491</v>
      </c>
      <c r="N2964" s="56">
        <v>4371.2553522997505</v>
      </c>
      <c r="O2964" s="56">
        <v>3565.3882936132109</v>
      </c>
      <c r="P2964" s="56">
        <v>3231.3700414880714</v>
      </c>
      <c r="Q2964" s="58">
        <v>1.0005931854248047</v>
      </c>
      <c r="R2964" s="80">
        <v>3032.3338681069899</v>
      </c>
      <c r="S2964" s="56">
        <v>2769.5933665072776</v>
      </c>
      <c r="T2964" s="56">
        <v>3188.2627694882285</v>
      </c>
      <c r="U2964" s="56">
        <v>3006.0598179470189</v>
      </c>
      <c r="V2964" s="56">
        <v>3171.0326038657463</v>
      </c>
      <c r="W2964" s="80">
        <v>4416.8972868320507</v>
      </c>
      <c r="X2964" s="56">
        <v>4440.2345129794403</v>
      </c>
      <c r="Y2964" s="80">
        <v>3176.2840659240292</v>
      </c>
      <c r="Z2964" s="58">
        <v>0.92915507930044894</v>
      </c>
    </row>
    <row r="2965" spans="2:26" x14ac:dyDescent="0.2">
      <c r="B2965" s="36" t="s">
        <v>3443</v>
      </c>
      <c r="C2965" s="46" t="s">
        <v>3442</v>
      </c>
      <c r="D2965" s="46" t="s">
        <v>12350</v>
      </c>
      <c r="E2965" s="46" t="s">
        <v>12547</v>
      </c>
      <c r="F2965" s="80">
        <v>19806.843104089334</v>
      </c>
      <c r="G2965" s="56">
        <v>22204.611106784574</v>
      </c>
      <c r="H2965" s="56">
        <v>27420.435727544296</v>
      </c>
      <c r="I2965" s="56">
        <v>29995.190581752482</v>
      </c>
      <c r="J2965" s="56">
        <v>22211.873004961231</v>
      </c>
      <c r="K2965" s="58">
        <v>0.97381913963158351</v>
      </c>
      <c r="L2965" s="80">
        <v>21729.900455624291</v>
      </c>
      <c r="M2965" s="56">
        <v>26928.257555277494</v>
      </c>
      <c r="N2965" s="56">
        <v>29171.968712716294</v>
      </c>
      <c r="O2965" s="56">
        <v>21571.008094893688</v>
      </c>
      <c r="P2965" s="56">
        <v>23019.794647844912</v>
      </c>
      <c r="Q2965" s="58">
        <v>1.0005931854248047</v>
      </c>
      <c r="R2965" s="80">
        <v>26003.317040629896</v>
      </c>
      <c r="S2965" s="56">
        <v>38332.577974296903</v>
      </c>
      <c r="T2965" s="56">
        <v>24572.946016678972</v>
      </c>
      <c r="U2965" s="56">
        <v>27236.243133996599</v>
      </c>
      <c r="V2965" s="56">
        <v>24824.80280629242</v>
      </c>
      <c r="W2965" s="80">
        <v>34578.201443776743</v>
      </c>
      <c r="X2965" s="56">
        <v>34713.419088066759</v>
      </c>
      <c r="Y2965" s="80">
        <v>24831.949664114516</v>
      </c>
      <c r="Z2965" s="58">
        <v>1.2537055770885415</v>
      </c>
    </row>
    <row r="2966" spans="2:26" x14ac:dyDescent="0.2">
      <c r="B2966" s="36" t="s">
        <v>3713</v>
      </c>
      <c r="C2966" s="46" t="s">
        <v>3712</v>
      </c>
      <c r="D2966" s="46" t="s">
        <v>12350</v>
      </c>
      <c r="E2966" s="46" t="s">
        <v>12544</v>
      </c>
      <c r="F2966" s="80">
        <v>6738.0689209134398</v>
      </c>
      <c r="G2966" s="56">
        <v>6226.1385828826278</v>
      </c>
      <c r="H2966" s="56">
        <v>4407.0925369229753</v>
      </c>
      <c r="I2966" s="56">
        <v>3315.7506661744796</v>
      </c>
      <c r="J2966" s="56">
        <v>7463.9065488532751</v>
      </c>
      <c r="K2966" s="58">
        <v>1.00556508155432</v>
      </c>
      <c r="L2966" s="80">
        <v>6291.6597273015659</v>
      </c>
      <c r="M2966" s="56">
        <v>4469.0781414386893</v>
      </c>
      <c r="N2966" s="56">
        <v>3329.8744333907835</v>
      </c>
      <c r="O2966" s="56">
        <v>7484.8539631868834</v>
      </c>
      <c r="P2966" s="56">
        <v>5840.7267535138399</v>
      </c>
      <c r="Q2966" s="58">
        <v>1.0005931854248047</v>
      </c>
      <c r="R2966" s="80">
        <v>5320.5166561622045</v>
      </c>
      <c r="S2966" s="56">
        <v>3804.4410427509661</v>
      </c>
      <c r="T2966" s="56">
        <v>5642.647946438633</v>
      </c>
      <c r="U2966" s="56">
        <v>5168.9090948210815</v>
      </c>
      <c r="V2966" s="56">
        <v>5597.8484588006459</v>
      </c>
      <c r="W2966" s="80">
        <v>7797.1830499729385</v>
      </c>
      <c r="X2966" s="56">
        <v>7843.1825967841924</v>
      </c>
      <c r="Y2966" s="80">
        <v>5610.5540902122248</v>
      </c>
      <c r="Z2966" s="58">
        <v>0.83266498993477722</v>
      </c>
    </row>
    <row r="2967" spans="2:26" x14ac:dyDescent="0.2">
      <c r="B2967" s="36" t="s">
        <v>3441</v>
      </c>
      <c r="C2967" s="46" t="s">
        <v>3440</v>
      </c>
      <c r="D2967" s="46" t="s">
        <v>12350</v>
      </c>
      <c r="E2967" s="46" t="s">
        <v>12547</v>
      </c>
      <c r="F2967" s="80">
        <v>8973.195597558959</v>
      </c>
      <c r="G2967" s="56">
        <v>10654.114528883869</v>
      </c>
      <c r="H2967" s="56">
        <v>12694.398718898634</v>
      </c>
      <c r="I2967" s="56">
        <v>7016.5889342138435</v>
      </c>
      <c r="J2967" s="56">
        <v>5936.9806125864006</v>
      </c>
      <c r="K2967" s="58">
        <v>0.97381913963158351</v>
      </c>
      <c r="L2967" s="80">
        <v>10426.34104430357</v>
      </c>
      <c r="M2967" s="56">
        <v>12466.542895542136</v>
      </c>
      <c r="N2967" s="56">
        <v>6824.0177471450716</v>
      </c>
      <c r="O2967" s="56">
        <v>5765.6847229733048</v>
      </c>
      <c r="P2967" s="56">
        <v>9894.1910075517335</v>
      </c>
      <c r="Q2967" s="58">
        <v>1.0005931854248047</v>
      </c>
      <c r="R2967" s="80">
        <v>10686.120205877212</v>
      </c>
      <c r="S2967" s="56">
        <v>6941.7380680959059</v>
      </c>
      <c r="T2967" s="56">
        <v>9608.3470137167042</v>
      </c>
      <c r="U2967" s="56">
        <v>10311.681992099082</v>
      </c>
      <c r="V2967" s="56">
        <v>9674.8584399208667</v>
      </c>
      <c r="W2967" s="80">
        <v>13476.006503899021</v>
      </c>
      <c r="X2967" s="56">
        <v>13537.264845982067</v>
      </c>
      <c r="Y2967" s="80">
        <v>9683.7674903873794</v>
      </c>
      <c r="Z2967" s="58">
        <v>1.0791882763618483</v>
      </c>
    </row>
    <row r="2968" spans="2:26" x14ac:dyDescent="0.2">
      <c r="B2968" s="36" t="s">
        <v>3711</v>
      </c>
      <c r="C2968" s="46" t="s">
        <v>3710</v>
      </c>
      <c r="D2968" s="46" t="s">
        <v>12350</v>
      </c>
      <c r="E2968" s="46" t="s">
        <v>12544</v>
      </c>
      <c r="F2968" s="80">
        <v>5361.045770953212</v>
      </c>
      <c r="G2968" s="56">
        <v>5969.0423203985056</v>
      </c>
      <c r="H2968" s="56">
        <v>6161.858817860596</v>
      </c>
      <c r="I2968" s="56">
        <v>4044.653810336049</v>
      </c>
      <c r="J2968" s="56">
        <v>5313.4227490776602</v>
      </c>
      <c r="K2968" s="58">
        <v>1.00556508155432</v>
      </c>
      <c r="L2968" s="80">
        <v>6031.8578968125639</v>
      </c>
      <c r="M2968" s="56">
        <v>6248.5251495896418</v>
      </c>
      <c r="N2968" s="56">
        <v>4061.8824124352618</v>
      </c>
      <c r="O2968" s="56">
        <v>5328.3348419778122</v>
      </c>
      <c r="P2968" s="56">
        <v>5760.3755535713335</v>
      </c>
      <c r="Q2968" s="58">
        <v>1.0005931854248047</v>
      </c>
      <c r="R2968" s="80">
        <v>5396.4420969326402</v>
      </c>
      <c r="S2968" s="56">
        <v>4392.471899550952</v>
      </c>
      <c r="T2968" s="56">
        <v>5629.0586037610583</v>
      </c>
      <c r="U2968" s="56">
        <v>5296.0450771944716</v>
      </c>
      <c r="V2968" s="56">
        <v>5597.5669173271453</v>
      </c>
      <c r="W2968" s="80">
        <v>7796.79089387561</v>
      </c>
      <c r="X2968" s="56">
        <v>7833.3897590390143</v>
      </c>
      <c r="Y2968" s="80">
        <v>5603.5488668621365</v>
      </c>
      <c r="Z2968" s="58">
        <v>1.0452342894035405</v>
      </c>
    </row>
    <row r="2969" spans="2:26" x14ac:dyDescent="0.2">
      <c r="B2969" s="36" t="s">
        <v>465</v>
      </c>
      <c r="C2969" s="46" t="s">
        <v>464</v>
      </c>
      <c r="D2969" s="46" t="s">
        <v>12350</v>
      </c>
      <c r="E2969" s="46" t="s">
        <v>12543</v>
      </c>
      <c r="F2969" s="80">
        <v>7182.53681252561</v>
      </c>
      <c r="G2969" s="56">
        <v>5634.9845721112551</v>
      </c>
      <c r="H2969" s="56">
        <v>6233.6568489402516</v>
      </c>
      <c r="I2969" s="56">
        <v>4997.4472318367516</v>
      </c>
      <c r="J2969" s="56">
        <v>7274.7710648591801</v>
      </c>
      <c r="K2969" s="58">
        <v>1.0396132615612268</v>
      </c>
      <c r="L2969" s="80">
        <v>5887.0917142846138</v>
      </c>
      <c r="M2969" s="56">
        <v>6535.3717589115649</v>
      </c>
      <c r="N2969" s="56">
        <v>5188.6674307166168</v>
      </c>
      <c r="O2969" s="56">
        <v>7542.200885794331</v>
      </c>
      <c r="P2969" s="56">
        <v>5905.9503104852893</v>
      </c>
      <c r="Q2969" s="58">
        <v>1.0005931854248047</v>
      </c>
      <c r="R2969" s="80">
        <v>6387.5578581665895</v>
      </c>
      <c r="S2969" s="56">
        <v>4203.3202810161438</v>
      </c>
      <c r="T2969" s="56">
        <v>5741.2990459073326</v>
      </c>
      <c r="U2969" s="56">
        <v>6169.1341004515443</v>
      </c>
      <c r="V2969" s="56">
        <v>5781.7576048194996</v>
      </c>
      <c r="W2969" s="80">
        <v>8053.3481260065328</v>
      </c>
      <c r="X2969" s="56">
        <v>8102.3819726782185</v>
      </c>
      <c r="Y2969" s="80">
        <v>5795.9701634270623</v>
      </c>
      <c r="Z2969" s="58">
        <v>0.80695307447912867</v>
      </c>
    </row>
    <row r="2970" spans="2:26" x14ac:dyDescent="0.2">
      <c r="B2970" s="36" t="s">
        <v>3522</v>
      </c>
      <c r="C2970" s="46" t="s">
        <v>1699</v>
      </c>
      <c r="D2970" s="46" t="s">
        <v>12350</v>
      </c>
      <c r="E2970" s="46" t="s">
        <v>12540</v>
      </c>
      <c r="F2970" s="80">
        <v>11183.321852856803</v>
      </c>
      <c r="G2970" s="56">
        <v>13842.701195134381</v>
      </c>
      <c r="H2970" s="56">
        <v>17340.218344164616</v>
      </c>
      <c r="I2970" s="56">
        <v>11732.96721098307</v>
      </c>
      <c r="J2970" s="56">
        <v>6208.5606237114962</v>
      </c>
      <c r="K2970" s="58">
        <v>0.97468950474589799</v>
      </c>
      <c r="L2970" s="80">
        <v>13558.866778949958</v>
      </c>
      <c r="M2970" s="56">
        <v>17044.193112370191</v>
      </c>
      <c r="N2970" s="56">
        <v>11421.153122199596</v>
      </c>
      <c r="O2970" s="56">
        <v>6034.817900871366</v>
      </c>
      <c r="P2970" s="56">
        <v>13189.939854236178</v>
      </c>
      <c r="Q2970" s="58">
        <v>1.0005931854248047</v>
      </c>
      <c r="R2970" s="80">
        <v>14386.84011061501</v>
      </c>
      <c r="S2970" s="56">
        <v>9374.3492266637822</v>
      </c>
      <c r="T2970" s="56">
        <v>12820.913658786145</v>
      </c>
      <c r="U2970" s="56">
        <v>13885.591022219887</v>
      </c>
      <c r="V2970" s="56">
        <v>12921.595712239723</v>
      </c>
      <c r="W2970" s="80">
        <v>17998.352011062652</v>
      </c>
      <c r="X2970" s="56">
        <v>18074.698475177785</v>
      </c>
      <c r="Y2970" s="80">
        <v>12929.582118978133</v>
      </c>
      <c r="Z2970" s="58">
        <v>1.1561486192651464</v>
      </c>
    </row>
    <row r="2971" spans="2:26" x14ac:dyDescent="0.2">
      <c r="B2971" s="36" t="s">
        <v>463</v>
      </c>
      <c r="C2971" s="46" t="s">
        <v>462</v>
      </c>
      <c r="D2971" s="46" t="s">
        <v>12350</v>
      </c>
      <c r="E2971" s="46" t="s">
        <v>12546</v>
      </c>
      <c r="F2971" s="80">
        <v>8838.8866884933068</v>
      </c>
      <c r="G2971" s="56">
        <v>8617.1853612965115</v>
      </c>
      <c r="H2971" s="56">
        <v>10609.348495113898</v>
      </c>
      <c r="I2971" s="56">
        <v>5769.6335146809615</v>
      </c>
      <c r="J2971" s="56">
        <v>6272.6941768993174</v>
      </c>
      <c r="K2971" s="58">
        <v>1.0065470588044982</v>
      </c>
      <c r="L2971" s="80">
        <v>8716.3724363459878</v>
      </c>
      <c r="M2971" s="56">
        <v>10769.074817499511</v>
      </c>
      <c r="N2971" s="56">
        <v>5799.8681314603182</v>
      </c>
      <c r="O2971" s="56">
        <v>6296.4412051055169</v>
      </c>
      <c r="P2971" s="56">
        <v>8367.0058889132379</v>
      </c>
      <c r="Q2971" s="58">
        <v>1.0005931854248047</v>
      </c>
      <c r="R2971" s="80">
        <v>9251.7893149030624</v>
      </c>
      <c r="S2971" s="56">
        <v>5828.8700361250567</v>
      </c>
      <c r="T2971" s="56">
        <v>8121.1424971700417</v>
      </c>
      <c r="U2971" s="56">
        <v>8909.4973870252634</v>
      </c>
      <c r="V2971" s="56">
        <v>8195.6938982675547</v>
      </c>
      <c r="W2971" s="80">
        <v>11415.694086157857</v>
      </c>
      <c r="X2971" s="56">
        <v>11476.035526229027</v>
      </c>
      <c r="Y2971" s="80">
        <v>8209.2845941779469</v>
      </c>
      <c r="Z2971" s="58">
        <v>0.92876907279114773</v>
      </c>
    </row>
    <row r="2972" spans="2:26" x14ac:dyDescent="0.2">
      <c r="B2972" s="36" t="s">
        <v>3709</v>
      </c>
      <c r="C2972" s="46" t="s">
        <v>3708</v>
      </c>
      <c r="D2972" s="46" t="s">
        <v>12350</v>
      </c>
      <c r="E2972" s="46" t="s">
        <v>12544</v>
      </c>
      <c r="F2972" s="80">
        <v>8700.1506499596471</v>
      </c>
      <c r="G2972" s="56">
        <v>8781.7674753034553</v>
      </c>
      <c r="H2972" s="56">
        <v>8332.7831960869335</v>
      </c>
      <c r="I2972" s="56">
        <v>8173.3294183328253</v>
      </c>
      <c r="J2972" s="56">
        <v>9733.6138847734983</v>
      </c>
      <c r="K2972" s="58">
        <v>1.00556508155432</v>
      </c>
      <c r="L2972" s="80">
        <v>8874.1829343144054</v>
      </c>
      <c r="M2972" s="56">
        <v>8449.9835043129242</v>
      </c>
      <c r="N2972" s="56">
        <v>8208.1445216710636</v>
      </c>
      <c r="O2972" s="56">
        <v>9760.9312207654712</v>
      </c>
      <c r="P2972" s="56">
        <v>8797.4965911593099</v>
      </c>
      <c r="Q2972" s="58">
        <v>1.0005931854248047</v>
      </c>
      <c r="R2972" s="80">
        <v>8627.6305727134459</v>
      </c>
      <c r="S2972" s="56">
        <v>10748.266827893787</v>
      </c>
      <c r="T2972" s="56">
        <v>9000.9328536641005</v>
      </c>
      <c r="U2972" s="56">
        <v>8839.6941982314802</v>
      </c>
      <c r="V2972" s="56">
        <v>8985.6851932154059</v>
      </c>
      <c r="W2972" s="80">
        <v>12516.064483807617</v>
      </c>
      <c r="X2972" s="56">
        <v>12575.458798675136</v>
      </c>
      <c r="Y2972" s="80">
        <v>8995.7476991713393</v>
      </c>
      <c r="Z2972" s="58">
        <v>1.033976083990346</v>
      </c>
    </row>
    <row r="2973" spans="2:26" x14ac:dyDescent="0.2">
      <c r="B2973" s="36" t="s">
        <v>4103</v>
      </c>
      <c r="C2973" s="46" t="s">
        <v>4102</v>
      </c>
      <c r="D2973" s="46" t="s">
        <v>12350</v>
      </c>
      <c r="E2973" s="46" t="s">
        <v>12551</v>
      </c>
      <c r="F2973" s="80">
        <v>15166.315416038222</v>
      </c>
      <c r="G2973" s="56">
        <v>18097.555247031352</v>
      </c>
      <c r="H2973" s="56">
        <v>25034.480400702567</v>
      </c>
      <c r="I2973" s="56">
        <v>11720.612378425702</v>
      </c>
      <c r="J2973" s="56">
        <v>8298.9626579608048</v>
      </c>
      <c r="K2973" s="58">
        <v>0.97616808264754862</v>
      </c>
      <c r="L2973" s="80">
        <v>17753.368768176137</v>
      </c>
      <c r="M2973" s="56">
        <v>24644.430137516028</v>
      </c>
      <c r="N2973" s="56">
        <v>11426.433970214388</v>
      </c>
      <c r="O2973" s="56">
        <v>8078.9583296376459</v>
      </c>
      <c r="P2973" s="56">
        <v>16966.50366567347</v>
      </c>
      <c r="Q2973" s="58">
        <v>1.0005931854248047</v>
      </c>
      <c r="R2973" s="80">
        <v>18686.80000725804</v>
      </c>
      <c r="S2973" s="56">
        <v>9348.3427925515571</v>
      </c>
      <c r="T2973" s="56">
        <v>16220.808875460358</v>
      </c>
      <c r="U2973" s="56">
        <v>17752.954285787393</v>
      </c>
      <c r="V2973" s="56">
        <v>16365.697412964049</v>
      </c>
      <c r="W2973" s="80">
        <v>22795.604312712898</v>
      </c>
      <c r="X2973" s="56">
        <v>22899.141935156764</v>
      </c>
      <c r="Y2973" s="80">
        <v>16380.706793607131</v>
      </c>
      <c r="Z2973" s="58">
        <v>1.0800716155675296</v>
      </c>
    </row>
    <row r="2974" spans="2:26" x14ac:dyDescent="0.2">
      <c r="B2974" s="36" t="s">
        <v>4020</v>
      </c>
      <c r="C2974" s="46" t="s">
        <v>4019</v>
      </c>
      <c r="D2974" s="46" t="s">
        <v>12350</v>
      </c>
      <c r="E2974" s="46" t="s">
        <v>12552</v>
      </c>
      <c r="F2974" s="80">
        <v>10846.802991535951</v>
      </c>
      <c r="G2974" s="56">
        <v>10644.255393736279</v>
      </c>
      <c r="H2974" s="56">
        <v>11667.00679237903</v>
      </c>
      <c r="I2974" s="56">
        <v>11605.669451149735</v>
      </c>
      <c r="J2974" s="56">
        <v>7124.2075845242707</v>
      </c>
      <c r="K2974" s="58">
        <v>0.97602873671192159</v>
      </c>
      <c r="L2974" s="80">
        <v>10440.328178081902</v>
      </c>
      <c r="M2974" s="56">
        <v>11483.589248595606</v>
      </c>
      <c r="N2974" s="56">
        <v>11312.760919197019</v>
      </c>
      <c r="O2974" s="56">
        <v>6934.3558413358987</v>
      </c>
      <c r="P2974" s="56">
        <v>10474.506956566474</v>
      </c>
      <c r="Q2974" s="58">
        <v>1.0005931854248047</v>
      </c>
      <c r="R2974" s="80">
        <v>10669.243836577489</v>
      </c>
      <c r="S2974" s="56">
        <v>10895.328211024507</v>
      </c>
      <c r="T2974" s="56">
        <v>10526.541788942395</v>
      </c>
      <c r="U2974" s="56">
        <v>10691.852274022192</v>
      </c>
      <c r="V2974" s="56">
        <v>10542.174505168803</v>
      </c>
      <c r="W2974" s="80">
        <v>14684.081744358342</v>
      </c>
      <c r="X2974" s="56">
        <v>14758.130856621498</v>
      </c>
      <c r="Y2974" s="80">
        <v>10557.103627225839</v>
      </c>
      <c r="Z2974" s="58">
        <v>0.97329172802933983</v>
      </c>
    </row>
    <row r="2975" spans="2:26" x14ac:dyDescent="0.2">
      <c r="B2975" s="36" t="s">
        <v>3521</v>
      </c>
      <c r="C2975" s="46" t="s">
        <v>3520</v>
      </c>
      <c r="D2975" s="46" t="s">
        <v>12350</v>
      </c>
      <c r="E2975" s="46" t="s">
        <v>12540</v>
      </c>
      <c r="F2975" s="80">
        <v>8434.446862195724</v>
      </c>
      <c r="G2975" s="56">
        <v>8658.8809121533704</v>
      </c>
      <c r="H2975" s="56">
        <v>9683.9148322356905</v>
      </c>
      <c r="I2975" s="56">
        <v>8300.1982329567727</v>
      </c>
      <c r="J2975" s="56">
        <v>8483.86126629514</v>
      </c>
      <c r="K2975" s="58">
        <v>0.97468950474589799</v>
      </c>
      <c r="L2975" s="80">
        <v>8481.3369217235704</v>
      </c>
      <c r="M2975" s="56">
        <v>9518.5949339510917</v>
      </c>
      <c r="N2975" s="56">
        <v>8079.6130474540878</v>
      </c>
      <c r="O2975" s="56">
        <v>8246.4456645251339</v>
      </c>
      <c r="P2975" s="56">
        <v>8485.0732844112354</v>
      </c>
      <c r="Q2975" s="58">
        <v>1.0005931854248047</v>
      </c>
      <c r="R2975" s="80">
        <v>9094.0451997410037</v>
      </c>
      <c r="S2975" s="56">
        <v>9197.8634134923232</v>
      </c>
      <c r="T2975" s="56">
        <v>8564.4146765826808</v>
      </c>
      <c r="U2975" s="56">
        <v>9104.4270211161347</v>
      </c>
      <c r="V2975" s="56">
        <v>8615.4813692777898</v>
      </c>
      <c r="W2975" s="80">
        <v>12000.411549955244</v>
      </c>
      <c r="X2975" s="56">
        <v>12057.991954343866</v>
      </c>
      <c r="Y2975" s="80">
        <v>8625.5821848299547</v>
      </c>
      <c r="Z2975" s="58">
        <v>1.0226612753340025</v>
      </c>
    </row>
    <row r="2976" spans="2:26" x14ac:dyDescent="0.2">
      <c r="B2976" s="36" t="s">
        <v>461</v>
      </c>
      <c r="C2976" s="46" t="s">
        <v>460</v>
      </c>
      <c r="D2976" s="46" t="s">
        <v>12350</v>
      </c>
      <c r="E2976" s="46" t="s">
        <v>12545</v>
      </c>
      <c r="F2976" s="80">
        <v>12788.465603830631</v>
      </c>
      <c r="G2976" s="56">
        <v>13336.320634303132</v>
      </c>
      <c r="H2976" s="56">
        <v>12187.303143707813</v>
      </c>
      <c r="I2976" s="56">
        <v>8369.7789962931038</v>
      </c>
      <c r="J2976" s="56">
        <v>11579.965069725202</v>
      </c>
      <c r="K2976" s="58">
        <v>1.0096263104928298</v>
      </c>
      <c r="L2976" s="80">
        <v>13531.095133223207</v>
      </c>
      <c r="M2976" s="56">
        <v>12408.630947344071</v>
      </c>
      <c r="N2976" s="56">
        <v>8439.3783548161755</v>
      </c>
      <c r="O2976" s="56">
        <v>11659.364054526499</v>
      </c>
      <c r="P2976" s="56">
        <v>12720.651482469006</v>
      </c>
      <c r="Q2976" s="58">
        <v>1.0005931854248047</v>
      </c>
      <c r="R2976" s="80">
        <v>12383.849458517323</v>
      </c>
      <c r="S2976" s="56">
        <v>8915.672026091921</v>
      </c>
      <c r="T2976" s="56">
        <v>12352.24049392533</v>
      </c>
      <c r="U2976" s="56">
        <v>12037.031715274783</v>
      </c>
      <c r="V2976" s="56">
        <v>12322.432527501795</v>
      </c>
      <c r="W2976" s="80">
        <v>17163.784040423569</v>
      </c>
      <c r="X2976" s="56">
        <v>17251.088523220067</v>
      </c>
      <c r="Y2976" s="80">
        <v>12340.419731430187</v>
      </c>
      <c r="Z2976" s="58">
        <v>0.96496484517530878</v>
      </c>
    </row>
    <row r="2977" spans="2:26" x14ac:dyDescent="0.2">
      <c r="B2977" s="36" t="s">
        <v>4018</v>
      </c>
      <c r="C2977" s="46" t="s">
        <v>1109</v>
      </c>
      <c r="D2977" s="46" t="s">
        <v>12350</v>
      </c>
      <c r="E2977" s="46" t="s">
        <v>12552</v>
      </c>
      <c r="F2977" s="80">
        <v>23258.847427699649</v>
      </c>
      <c r="G2977" s="56">
        <v>27423.40699316499</v>
      </c>
      <c r="H2977" s="56">
        <v>31352.138387153125</v>
      </c>
      <c r="I2977" s="56">
        <v>26039.935135729465</v>
      </c>
      <c r="J2977" s="56">
        <v>18921.263858658054</v>
      </c>
      <c r="K2977" s="58">
        <v>0.97602873671192159</v>
      </c>
      <c r="L2977" s="80">
        <v>26898.017585920607</v>
      </c>
      <c r="M2977" s="56">
        <v>30859.249995326198</v>
      </c>
      <c r="N2977" s="56">
        <v>25382.728827652605</v>
      </c>
      <c r="O2977" s="56">
        <v>18417.034457103742</v>
      </c>
      <c r="P2977" s="56">
        <v>26600.474225689894</v>
      </c>
      <c r="Q2977" s="58">
        <v>1.0005931854248047</v>
      </c>
      <c r="R2977" s="80">
        <v>26648.126501346185</v>
      </c>
      <c r="S2977" s="56">
        <v>21327.821791179875</v>
      </c>
      <c r="T2977" s="56">
        <v>26098.484322192195</v>
      </c>
      <c r="U2977" s="56">
        <v>26116.096030329554</v>
      </c>
      <c r="V2977" s="56">
        <v>26100.149787243856</v>
      </c>
      <c r="W2977" s="80">
        <v>36354.618568301623</v>
      </c>
      <c r="X2977" s="56">
        <v>36513.402405864574</v>
      </c>
      <c r="Y2977" s="80">
        <v>26119.552450529944</v>
      </c>
      <c r="Z2977" s="58">
        <v>1.1229942726836668</v>
      </c>
    </row>
    <row r="2978" spans="2:26" x14ac:dyDescent="0.2">
      <c r="B2978" s="36" t="s">
        <v>459</v>
      </c>
      <c r="C2978" s="46" t="s">
        <v>458</v>
      </c>
      <c r="D2978" s="46" t="s">
        <v>12350</v>
      </c>
      <c r="E2978" s="46" t="s">
        <v>12550</v>
      </c>
      <c r="F2978" s="80">
        <v>15172.733434010619</v>
      </c>
      <c r="G2978" s="56">
        <v>14324.771945553784</v>
      </c>
      <c r="H2978" s="56">
        <v>14789.644077605108</v>
      </c>
      <c r="I2978" s="56">
        <v>8443.9515156757097</v>
      </c>
      <c r="J2978" s="56">
        <v>12546.50133315795</v>
      </c>
      <c r="K2978" s="58">
        <v>1.0097381204714755</v>
      </c>
      <c r="L2978" s="80">
        <v>14535.592143506845</v>
      </c>
      <c r="M2978" s="56">
        <v>15059.899362266493</v>
      </c>
      <c r="N2978" s="56">
        <v>8515.1105522014477</v>
      </c>
      <c r="O2978" s="56">
        <v>12633.926429152207</v>
      </c>
      <c r="P2978" s="56">
        <v>13707.472549045666</v>
      </c>
      <c r="Q2978" s="58">
        <v>1.0005931854248047</v>
      </c>
      <c r="R2978" s="80">
        <v>14830.971472402547</v>
      </c>
      <c r="S2978" s="56">
        <v>8791.8503550839596</v>
      </c>
      <c r="T2978" s="56">
        <v>13228.934948144568</v>
      </c>
      <c r="U2978" s="56">
        <v>14227.059360670688</v>
      </c>
      <c r="V2978" s="56">
        <v>13323.323369375927</v>
      </c>
      <c r="W2978" s="80">
        <v>18557.914153907594</v>
      </c>
      <c r="X2978" s="56">
        <v>18661.495590969807</v>
      </c>
      <c r="Y2978" s="80">
        <v>13349.342454467649</v>
      </c>
      <c r="Z2978" s="58">
        <v>0.87982448993299212</v>
      </c>
    </row>
    <row r="2979" spans="2:26" x14ac:dyDescent="0.2">
      <c r="B2979" s="36" t="s">
        <v>3519</v>
      </c>
      <c r="C2979" s="46" t="s">
        <v>3518</v>
      </c>
      <c r="D2979" s="46" t="s">
        <v>12350</v>
      </c>
      <c r="E2979" s="46" t="s">
        <v>12542</v>
      </c>
      <c r="F2979" s="80">
        <v>13237.453942892746</v>
      </c>
      <c r="G2979" s="56">
        <v>14628.200195972879</v>
      </c>
      <c r="H2979" s="56">
        <v>19289.829574438121</v>
      </c>
      <c r="I2979" s="56">
        <v>15882.156088343321</v>
      </c>
      <c r="J2979" s="56">
        <v>10334.797666564897</v>
      </c>
      <c r="K2979" s="58">
        <v>0.97524025296887973</v>
      </c>
      <c r="L2979" s="80">
        <v>14336.355881915379</v>
      </c>
      <c r="M2979" s="56">
        <v>18971.235005035331</v>
      </c>
      <c r="N2979" s="56">
        <v>15468.809310517123</v>
      </c>
      <c r="O2979" s="56">
        <v>10051.261013116522</v>
      </c>
      <c r="P2979" s="56">
        <v>14599.485086500747</v>
      </c>
      <c r="Q2979" s="58">
        <v>1.0005931854248047</v>
      </c>
      <c r="R2979" s="80">
        <v>15883.984174913239</v>
      </c>
      <c r="S2979" s="56">
        <v>13660.68808415598</v>
      </c>
      <c r="T2979" s="56">
        <v>14519.477580632942</v>
      </c>
      <c r="U2979" s="56">
        <v>15661.654565837514</v>
      </c>
      <c r="V2979" s="56">
        <v>14627.488446860933</v>
      </c>
      <c r="W2979" s="80">
        <v>20374.47169585853</v>
      </c>
      <c r="X2979" s="56">
        <v>20464.841338771796</v>
      </c>
      <c r="Y2979" s="80">
        <v>14639.350526643055</v>
      </c>
      <c r="Z2979" s="58">
        <v>1.1059037931159712</v>
      </c>
    </row>
    <row r="2980" spans="2:26" x14ac:dyDescent="0.2">
      <c r="B2980" s="36" t="s">
        <v>3853</v>
      </c>
      <c r="C2980" s="46" t="s">
        <v>3852</v>
      </c>
      <c r="D2980" s="46" t="s">
        <v>12350</v>
      </c>
      <c r="E2980" s="46" t="s">
        <v>12541</v>
      </c>
      <c r="F2980" s="80">
        <v>30874.874545583298</v>
      </c>
      <c r="G2980" s="56">
        <v>26321.738469958927</v>
      </c>
      <c r="H2980" s="56">
        <v>22268.685829309921</v>
      </c>
      <c r="I2980" s="56">
        <v>28964.210957824042</v>
      </c>
      <c r="J2980" s="56">
        <v>39694.370788673798</v>
      </c>
      <c r="K2980" s="58">
        <v>1.0703886267008595</v>
      </c>
      <c r="L2980" s="80">
        <v>28313.418945047757</v>
      </c>
      <c r="M2980" s="56">
        <v>24037.631264941923</v>
      </c>
      <c r="N2980" s="56">
        <v>30962.712148857809</v>
      </c>
      <c r="O2980" s="56">
        <v>42371.843749033302</v>
      </c>
      <c r="P2980" s="56">
        <v>28969.556103225386</v>
      </c>
      <c r="Q2980" s="58">
        <v>1.0005931854248047</v>
      </c>
      <c r="R2980" s="80">
        <v>27362.460374149283</v>
      </c>
      <c r="S2980" s="56">
        <v>31168.678719063137</v>
      </c>
      <c r="T2980" s="56">
        <v>29216.994768007571</v>
      </c>
      <c r="U2980" s="56">
        <v>27743.08220864067</v>
      </c>
      <c r="V2980" s="56">
        <v>29077.613065921341</v>
      </c>
      <c r="W2980" s="80">
        <v>40501.895219194565</v>
      </c>
      <c r="X2980" s="56">
        <v>40712.672261344291</v>
      </c>
      <c r="Y2980" s="80">
        <v>29123.464494248856</v>
      </c>
      <c r="Z2980" s="58">
        <v>0.94327393788277003</v>
      </c>
    </row>
    <row r="2981" spans="2:26" x14ac:dyDescent="0.2">
      <c r="B2981" s="36" t="s">
        <v>3707</v>
      </c>
      <c r="C2981" s="46" t="s">
        <v>3706</v>
      </c>
      <c r="D2981" s="46" t="s">
        <v>12350</v>
      </c>
      <c r="E2981" s="46" t="s">
        <v>12544</v>
      </c>
      <c r="F2981" s="80">
        <v>4699.7749966998645</v>
      </c>
      <c r="G2981" s="56">
        <v>4851.0915926393964</v>
      </c>
      <c r="H2981" s="56">
        <v>5172.9730418712443</v>
      </c>
      <c r="I2981" s="56">
        <v>5218.9844430263483</v>
      </c>
      <c r="J2981" s="56">
        <v>5756.3246278668121</v>
      </c>
      <c r="K2981" s="58">
        <v>1.00556508155432</v>
      </c>
      <c r="L2981" s="80">
        <v>4902.1423472282313</v>
      </c>
      <c r="M2981" s="56">
        <v>5245.7307292711457</v>
      </c>
      <c r="N2981" s="56">
        <v>5241.2152223580933</v>
      </c>
      <c r="O2981" s="56">
        <v>5772.4797225520751</v>
      </c>
      <c r="P2981" s="56">
        <v>5004.0367707894029</v>
      </c>
      <c r="Q2981" s="58">
        <v>1.0005931854248047</v>
      </c>
      <c r="R2981" s="80">
        <v>4685.3278704781014</v>
      </c>
      <c r="S2981" s="56">
        <v>7080.4395249714416</v>
      </c>
      <c r="T2981" s="56">
        <v>5216.4318009329327</v>
      </c>
      <c r="U2981" s="56">
        <v>4924.8390359274354</v>
      </c>
      <c r="V2981" s="56">
        <v>5188.8571014406143</v>
      </c>
      <c r="W2981" s="80">
        <v>7227.5033770301106</v>
      </c>
      <c r="X2981" s="56">
        <v>7259.5878692637916</v>
      </c>
      <c r="Y2981" s="80">
        <v>5193.0845559878935</v>
      </c>
      <c r="Z2981" s="58">
        <v>1.1049645056698303</v>
      </c>
    </row>
    <row r="2982" spans="2:26" x14ac:dyDescent="0.2">
      <c r="B2982" s="36" t="s">
        <v>457</v>
      </c>
      <c r="C2982" s="46" t="s">
        <v>456</v>
      </c>
      <c r="D2982" s="46" t="s">
        <v>12350</v>
      </c>
      <c r="E2982" s="46" t="s">
        <v>12543</v>
      </c>
      <c r="F2982" s="80">
        <v>11367.682837539001</v>
      </c>
      <c r="G2982" s="56">
        <v>10968.16087949165</v>
      </c>
      <c r="H2982" s="56">
        <v>12705.28966492265</v>
      </c>
      <c r="I2982" s="56">
        <v>6390.5919697667423</v>
      </c>
      <c r="J2982" s="56">
        <v>9017.5912581655684</v>
      </c>
      <c r="K2982" s="58">
        <v>1.0396132615612268</v>
      </c>
      <c r="L2982" s="80">
        <v>11458.872372813496</v>
      </c>
      <c r="M2982" s="56">
        <v>13320.237747613999</v>
      </c>
      <c r="N2982" s="56">
        <v>6635.1188673463548</v>
      </c>
      <c r="O2982" s="56">
        <v>9349.0893622209278</v>
      </c>
      <c r="P2982" s="56">
        <v>10862.34427531049</v>
      </c>
      <c r="Q2982" s="58">
        <v>1.0005931854248047</v>
      </c>
      <c r="R2982" s="80">
        <v>11333.344278381059</v>
      </c>
      <c r="S2982" s="56">
        <v>7189.1044783163206</v>
      </c>
      <c r="T2982" s="56">
        <v>10505.341519282458</v>
      </c>
      <c r="U2982" s="56">
        <v>10918.920298374585</v>
      </c>
      <c r="V2982" s="56">
        <v>10544.451922277713</v>
      </c>
      <c r="W2982" s="80">
        <v>14687.253934211281</v>
      </c>
      <c r="X2982" s="56">
        <v>14764.858996575347</v>
      </c>
      <c r="Y2982" s="80">
        <v>10561.91654502697</v>
      </c>
      <c r="Z2982" s="58">
        <v>0.92911780667813981</v>
      </c>
    </row>
    <row r="2983" spans="2:26" x14ac:dyDescent="0.2">
      <c r="B2983" s="36" t="s">
        <v>3439</v>
      </c>
      <c r="C2983" s="46" t="s">
        <v>3438</v>
      </c>
      <c r="D2983" s="46" t="s">
        <v>12350</v>
      </c>
      <c r="E2983" s="46" t="s">
        <v>12547</v>
      </c>
      <c r="F2983" s="80">
        <v>15914.407597037134</v>
      </c>
      <c r="G2983" s="56">
        <v>17841.534037258218</v>
      </c>
      <c r="H2983" s="56">
        <v>22203.794999437803</v>
      </c>
      <c r="I2983" s="56">
        <v>19823.466777925707</v>
      </c>
      <c r="J2983" s="56">
        <v>13645.105553823994</v>
      </c>
      <c r="K2983" s="58">
        <v>0.97381913963158351</v>
      </c>
      <c r="L2983" s="80">
        <v>17460.101270892974</v>
      </c>
      <c r="M2983" s="56">
        <v>21805.251980326244</v>
      </c>
      <c r="N2983" s="56">
        <v>19279.409178850859</v>
      </c>
      <c r="O2983" s="56">
        <v>13251.412084495209</v>
      </c>
      <c r="P2983" s="56">
        <v>17797.324305368471</v>
      </c>
      <c r="Q2983" s="58">
        <v>1.0005931854248047</v>
      </c>
      <c r="R2983" s="80">
        <v>20396.531014269349</v>
      </c>
      <c r="S2983" s="56">
        <v>17830.304029776402</v>
      </c>
      <c r="T2983" s="56">
        <v>17817.533007229376</v>
      </c>
      <c r="U2983" s="56">
        <v>20139.908315820056</v>
      </c>
      <c r="V2983" s="56">
        <v>18037.150257477551</v>
      </c>
      <c r="W2983" s="80">
        <v>25123.753044138542</v>
      </c>
      <c r="X2983" s="56">
        <v>25232.397753153189</v>
      </c>
      <c r="Y2983" s="80">
        <v>18049.781536115195</v>
      </c>
      <c r="Z2983" s="58">
        <v>1.1341786633311826</v>
      </c>
    </row>
    <row r="2984" spans="2:26" x14ac:dyDescent="0.2">
      <c r="B2984" s="36" t="s">
        <v>3705</v>
      </c>
      <c r="C2984" s="46" t="s">
        <v>3704</v>
      </c>
      <c r="D2984" s="46" t="s">
        <v>12350</v>
      </c>
      <c r="E2984" s="46" t="s">
        <v>12544</v>
      </c>
      <c r="F2984" s="80">
        <v>4841.8576043837393</v>
      </c>
      <c r="G2984" s="56">
        <v>4764.387912295073</v>
      </c>
      <c r="H2984" s="56">
        <v>5038.3458072336498</v>
      </c>
      <c r="I2984" s="56">
        <v>4042.9603762594866</v>
      </c>
      <c r="J2984" s="56">
        <v>4704.9409773163288</v>
      </c>
      <c r="K2984" s="58">
        <v>1.00556508155432</v>
      </c>
      <c r="L2984" s="80">
        <v>4814.526235481062</v>
      </c>
      <c r="M2984" s="56">
        <v>5109.2099672221393</v>
      </c>
      <c r="N2984" s="56">
        <v>4060.1817650091143</v>
      </c>
      <c r="O2984" s="56">
        <v>4718.1453693357007</v>
      </c>
      <c r="P2984" s="56">
        <v>4731.1463681066152</v>
      </c>
      <c r="Q2984" s="58">
        <v>1.0005931854248047</v>
      </c>
      <c r="R2984" s="80">
        <v>5066.8016113467538</v>
      </c>
      <c r="S2984" s="56">
        <v>7151.6163642385563</v>
      </c>
      <c r="T2984" s="56">
        <v>4977.6888264025438</v>
      </c>
      <c r="U2984" s="56">
        <v>5275.2830866359345</v>
      </c>
      <c r="V2984" s="56">
        <v>5005.8310620180955</v>
      </c>
      <c r="W2984" s="80">
        <v>6972.5683706982854</v>
      </c>
      <c r="X2984" s="56">
        <v>7005.622834542517</v>
      </c>
      <c r="Y2984" s="80">
        <v>5011.4128242969136</v>
      </c>
      <c r="Z2984" s="58">
        <v>1.0350186299902049</v>
      </c>
    </row>
    <row r="2985" spans="2:26" x14ac:dyDescent="0.2">
      <c r="B2985" s="36" t="s">
        <v>455</v>
      </c>
      <c r="C2985" s="46" t="s">
        <v>454</v>
      </c>
      <c r="D2985" s="46" t="s">
        <v>12350</v>
      </c>
      <c r="E2985" s="46" t="s">
        <v>12550</v>
      </c>
      <c r="F2985" s="80">
        <v>21315.198060968265</v>
      </c>
      <c r="G2985" s="56">
        <v>17459.41861988886</v>
      </c>
      <c r="H2985" s="56">
        <v>14994.241448934621</v>
      </c>
      <c r="I2985" s="56">
        <v>13289.20081755671</v>
      </c>
      <c r="J2985" s="56">
        <v>22001.285451778607</v>
      </c>
      <c r="K2985" s="58">
        <v>1.0097381204714755</v>
      </c>
      <c r="L2985" s="80">
        <v>17716.37196641196</v>
      </c>
      <c r="M2985" s="56">
        <v>15268.235398335974</v>
      </c>
      <c r="N2985" s="56">
        <v>13401.191835579357</v>
      </c>
      <c r="O2985" s="56">
        <v>22154.592293386748</v>
      </c>
      <c r="P2985" s="56">
        <v>17184.384662552522</v>
      </c>
      <c r="Q2985" s="58">
        <v>1.0005931854248047</v>
      </c>
      <c r="R2985" s="80">
        <v>17458.218856040909</v>
      </c>
      <c r="S2985" s="56">
        <v>13447.585305394881</v>
      </c>
      <c r="T2985" s="56">
        <v>16827.03305093163</v>
      </c>
      <c r="U2985" s="56">
        <v>17057.155500976307</v>
      </c>
      <c r="V2985" s="56">
        <v>16848.794761673314</v>
      </c>
      <c r="W2985" s="80">
        <v>23468.505425804084</v>
      </c>
      <c r="X2985" s="56">
        <v>23614.020329629635</v>
      </c>
      <c r="Y2985" s="80">
        <v>16892.08898452522</v>
      </c>
      <c r="Z2985" s="58">
        <v>0.79249035998673145</v>
      </c>
    </row>
    <row r="2986" spans="2:26" x14ac:dyDescent="0.2">
      <c r="B2986" s="36" t="s">
        <v>453</v>
      </c>
      <c r="C2986" s="46" t="s">
        <v>452</v>
      </c>
      <c r="D2986" s="46" t="s">
        <v>12350</v>
      </c>
      <c r="E2986" s="46" t="s">
        <v>12545</v>
      </c>
      <c r="F2986" s="80">
        <v>9277.3806199651226</v>
      </c>
      <c r="G2986" s="56">
        <v>8759.4067977450486</v>
      </c>
      <c r="H2986" s="56">
        <v>8529.3763125543464</v>
      </c>
      <c r="I2986" s="56">
        <v>8781.5070698115778</v>
      </c>
      <c r="J2986" s="56">
        <v>9804.3767532574293</v>
      </c>
      <c r="K2986" s="58">
        <v>1.0096263104928298</v>
      </c>
      <c r="L2986" s="80">
        <v>8887.3363156871637</v>
      </c>
      <c r="M2986" s="56">
        <v>8684.2742504643757</v>
      </c>
      <c r="N2986" s="56">
        <v>8854.5301758213536</v>
      </c>
      <c r="O2986" s="56">
        <v>9871.6012704412733</v>
      </c>
      <c r="P2986" s="56">
        <v>8910.9995890445298</v>
      </c>
      <c r="Q2986" s="58">
        <v>1.0005931854248047</v>
      </c>
      <c r="R2986" s="80">
        <v>8273.2289298444994</v>
      </c>
      <c r="S2986" s="56">
        <v>6541.0113492820929</v>
      </c>
      <c r="T2986" s="56">
        <v>8682.4678526106309</v>
      </c>
      <c r="U2986" s="56">
        <v>8100.0071717882583</v>
      </c>
      <c r="V2986" s="56">
        <v>8627.3869995604346</v>
      </c>
      <c r="W2986" s="80">
        <v>12016.994774621344</v>
      </c>
      <c r="X2986" s="56">
        <v>12080.32973143506</v>
      </c>
      <c r="Y2986" s="80">
        <v>8641.5613240478324</v>
      </c>
      <c r="Z2986" s="58">
        <v>0.93146564510364127</v>
      </c>
    </row>
    <row r="2987" spans="2:26" x14ac:dyDescent="0.2">
      <c r="B2987" s="36" t="s">
        <v>4017</v>
      </c>
      <c r="C2987" s="46" t="s">
        <v>4016</v>
      </c>
      <c r="D2987" s="46" t="s">
        <v>12350</v>
      </c>
      <c r="E2987" s="46" t="s">
        <v>12540</v>
      </c>
      <c r="F2987" s="80">
        <v>4746.8927289187704</v>
      </c>
      <c r="G2987" s="56">
        <v>5643.3466000617555</v>
      </c>
      <c r="H2987" s="56">
        <v>7346.0586548357578</v>
      </c>
      <c r="I2987" s="56">
        <v>4074.0334724119821</v>
      </c>
      <c r="J2987" s="56">
        <v>3169.665441442688</v>
      </c>
      <c r="K2987" s="58">
        <v>0.97468950474589799</v>
      </c>
      <c r="L2987" s="80">
        <v>5527.6339248421318</v>
      </c>
      <c r="M2987" s="56">
        <v>7220.6496967181683</v>
      </c>
      <c r="N2987" s="56">
        <v>3965.7623921276727</v>
      </c>
      <c r="O2987" s="56">
        <v>3080.9643176773375</v>
      </c>
      <c r="P2987" s="56">
        <v>5330.4523195419097</v>
      </c>
      <c r="Q2987" s="58">
        <v>1.0005931854248047</v>
      </c>
      <c r="R2987" s="80">
        <v>5857.5024703658701</v>
      </c>
      <c r="S2987" s="56">
        <v>3385.8882285444706</v>
      </c>
      <c r="T2987" s="56">
        <v>5141.0608199373191</v>
      </c>
      <c r="U2987" s="56">
        <v>5610.3410461837302</v>
      </c>
      <c r="V2987" s="56">
        <v>5185.4386741553017</v>
      </c>
      <c r="W2987" s="80">
        <v>7222.7418863461862</v>
      </c>
      <c r="X2987" s="56">
        <v>7255.1480425987847</v>
      </c>
      <c r="Y2987" s="80">
        <v>5189.9085636725549</v>
      </c>
      <c r="Z2987" s="58">
        <v>1.0933275428902927</v>
      </c>
    </row>
    <row r="2988" spans="2:26" x14ac:dyDescent="0.2">
      <c r="B2988" s="36" t="s">
        <v>3703</v>
      </c>
      <c r="C2988" s="46" t="s">
        <v>3702</v>
      </c>
      <c r="D2988" s="46" t="s">
        <v>12350</v>
      </c>
      <c r="E2988" s="46" t="s">
        <v>12544</v>
      </c>
      <c r="F2988" s="80">
        <v>3314.1122362298356</v>
      </c>
      <c r="G2988" s="56">
        <v>3309.3948162753068</v>
      </c>
      <c r="H2988" s="56">
        <v>3760.5555205164201</v>
      </c>
      <c r="I2988" s="56">
        <v>2552.7194604813021</v>
      </c>
      <c r="J2988" s="56">
        <v>3078.6931232961761</v>
      </c>
      <c r="K2988" s="58">
        <v>1.00556508155432</v>
      </c>
      <c r="L2988" s="80">
        <v>3344.2214319713662</v>
      </c>
      <c r="M2988" s="56">
        <v>3813.4476041977096</v>
      </c>
      <c r="N2988" s="56">
        <v>2563.5930209682738</v>
      </c>
      <c r="O2988" s="56">
        <v>3087.3334592968495</v>
      </c>
      <c r="P2988" s="56">
        <v>3261.8270522103808</v>
      </c>
      <c r="Q2988" s="58">
        <v>1.0005931854248047</v>
      </c>
      <c r="R2988" s="80">
        <v>3406.4686388851596</v>
      </c>
      <c r="S2988" s="56">
        <v>3530.4279829606558</v>
      </c>
      <c r="T2988" s="56">
        <v>3291.7864805421409</v>
      </c>
      <c r="U2988" s="56">
        <v>3418.8645732927093</v>
      </c>
      <c r="V2988" s="56">
        <v>3303.8037204746474</v>
      </c>
      <c r="W2988" s="80">
        <v>4601.8327504424233</v>
      </c>
      <c r="X2988" s="56">
        <v>4624.4575800096954</v>
      </c>
      <c r="Y2988" s="80">
        <v>3308.0664730634253</v>
      </c>
      <c r="Z2988" s="58">
        <v>0.99817575183473928</v>
      </c>
    </row>
    <row r="2989" spans="2:26" x14ac:dyDescent="0.2">
      <c r="B2989" s="36" t="s">
        <v>4015</v>
      </c>
      <c r="C2989" s="46" t="s">
        <v>2991</v>
      </c>
      <c r="D2989" s="46" t="s">
        <v>12350</v>
      </c>
      <c r="E2989" s="46" t="s">
        <v>12552</v>
      </c>
      <c r="F2989" s="80">
        <v>14054.537089021378</v>
      </c>
      <c r="G2989" s="56">
        <v>5353.2475511841167</v>
      </c>
      <c r="H2989" s="56">
        <v>3675.3416253256523</v>
      </c>
      <c r="I2989" s="56">
        <v>9866.8186473600181</v>
      </c>
      <c r="J2989" s="56">
        <v>8431.3644697722284</v>
      </c>
      <c r="K2989" s="58">
        <v>0.97602873671192159</v>
      </c>
      <c r="L2989" s="80">
        <v>5250.6877358245565</v>
      </c>
      <c r="M2989" s="56">
        <v>3617.5614126731198</v>
      </c>
      <c r="N2989" s="56">
        <v>9617.7959281444873</v>
      </c>
      <c r="O2989" s="56">
        <v>8206.6785348031317</v>
      </c>
      <c r="P2989" s="56">
        <v>5837.3813919809609</v>
      </c>
      <c r="Q2989" s="58">
        <v>1.0005931854248047</v>
      </c>
      <c r="R2989" s="80">
        <v>4912.1329834761927</v>
      </c>
      <c r="S2989" s="56">
        <v>10680.869941227789</v>
      </c>
      <c r="T2989" s="56">
        <v>6327.2768321983558</v>
      </c>
      <c r="U2989" s="56">
        <v>5489.0066792513526</v>
      </c>
      <c r="V2989" s="56">
        <v>6248.0051549314048</v>
      </c>
      <c r="W2989" s="80">
        <v>8702.7793354399619</v>
      </c>
      <c r="X2989" s="56">
        <v>8798.72705344717</v>
      </c>
      <c r="Y2989" s="80">
        <v>6294.0947057154535</v>
      </c>
      <c r="Z2989" s="58">
        <v>0.44783365441698181</v>
      </c>
    </row>
    <row r="2990" spans="2:26" x14ac:dyDescent="0.2">
      <c r="B2990" s="36" t="s">
        <v>451</v>
      </c>
      <c r="C2990" s="46" t="s">
        <v>450</v>
      </c>
      <c r="D2990" s="46" t="s">
        <v>12350</v>
      </c>
      <c r="E2990" s="46" t="s">
        <v>12546</v>
      </c>
      <c r="F2990" s="80">
        <v>6530.5662818835772</v>
      </c>
      <c r="G2990" s="56">
        <v>6847.4189846370518</v>
      </c>
      <c r="H2990" s="56">
        <v>6644.2343163779778</v>
      </c>
      <c r="I2990" s="56">
        <v>5107.9217097589162</v>
      </c>
      <c r="J2990" s="56">
        <v>5622.5113239061629</v>
      </c>
      <c r="K2990" s="58">
        <v>1.0065470588044982</v>
      </c>
      <c r="L2990" s="80">
        <v>6926.2353767939239</v>
      </c>
      <c r="M2990" s="56">
        <v>6744.264880263413</v>
      </c>
      <c r="N2990" s="56">
        <v>5134.6887574475686</v>
      </c>
      <c r="O2990" s="56">
        <v>5643.7969041103097</v>
      </c>
      <c r="P2990" s="56">
        <v>6628.711561064395</v>
      </c>
      <c r="Q2990" s="58">
        <v>1.0005931854248047</v>
      </c>
      <c r="R2990" s="80">
        <v>6684.4405187031607</v>
      </c>
      <c r="S2990" s="56">
        <v>4347.5317794637203</v>
      </c>
      <c r="T2990" s="56">
        <v>6406.8920773122391</v>
      </c>
      <c r="U2990" s="56">
        <v>6450.7496447792164</v>
      </c>
      <c r="V2990" s="56">
        <v>6411.0395027236455</v>
      </c>
      <c r="W2990" s="80">
        <v>8929.8681290228815</v>
      </c>
      <c r="X2990" s="56">
        <v>8974.4510938030598</v>
      </c>
      <c r="Y2990" s="80">
        <v>6419.7974062711683</v>
      </c>
      <c r="Z2990" s="58">
        <v>0.98303839654461622</v>
      </c>
    </row>
    <row r="2991" spans="2:26" x14ac:dyDescent="0.2">
      <c r="B2991" s="36" t="s">
        <v>4101</v>
      </c>
      <c r="C2991" s="46" t="s">
        <v>4100</v>
      </c>
      <c r="D2991" s="46" t="s">
        <v>12350</v>
      </c>
      <c r="E2991" s="46" t="s">
        <v>12551</v>
      </c>
      <c r="F2991" s="80">
        <v>9288.4600122502598</v>
      </c>
      <c r="G2991" s="56">
        <v>8914.4280392702713</v>
      </c>
      <c r="H2991" s="56">
        <v>9583.7481706496364</v>
      </c>
      <c r="I2991" s="56">
        <v>5462.4768448414716</v>
      </c>
      <c r="J2991" s="56">
        <v>6768.5430267829606</v>
      </c>
      <c r="K2991" s="58">
        <v>0.97616808264754862</v>
      </c>
      <c r="L2991" s="80">
        <v>8744.8899134867934</v>
      </c>
      <c r="M2991" s="56">
        <v>9434.428375054018</v>
      </c>
      <c r="N2991" s="56">
        <v>5325.3728530684357</v>
      </c>
      <c r="O2991" s="56">
        <v>6589.109906800747</v>
      </c>
      <c r="P2991" s="56">
        <v>8254.767193344127</v>
      </c>
      <c r="Q2991" s="58">
        <v>1.0005931854248047</v>
      </c>
      <c r="R2991" s="80">
        <v>9353.5576849186709</v>
      </c>
      <c r="S2991" s="56">
        <v>6575.7024040007118</v>
      </c>
      <c r="T2991" s="56">
        <v>8094.7042605539964</v>
      </c>
      <c r="U2991" s="56">
        <v>9075.7721568268753</v>
      </c>
      <c r="V2991" s="56">
        <v>8187.4797188915045</v>
      </c>
      <c r="W2991" s="80">
        <v>11404.252643848058</v>
      </c>
      <c r="X2991" s="56">
        <v>11467.663237618008</v>
      </c>
      <c r="Y2991" s="80">
        <v>8203.2955485920065</v>
      </c>
      <c r="Z2991" s="58">
        <v>0.88317068036821345</v>
      </c>
    </row>
    <row r="2992" spans="2:26" x14ac:dyDescent="0.2">
      <c r="B2992" s="36" t="s">
        <v>3851</v>
      </c>
      <c r="C2992" s="46" t="s">
        <v>3850</v>
      </c>
      <c r="D2992" s="46" t="s">
        <v>12350</v>
      </c>
      <c r="E2992" s="46" t="s">
        <v>12541</v>
      </c>
      <c r="F2992" s="80">
        <v>6412.6829743044591</v>
      </c>
      <c r="G2992" s="56">
        <v>5800.9470359010566</v>
      </c>
      <c r="H2992" s="56">
        <v>5878.1037723019517</v>
      </c>
      <c r="I2992" s="56">
        <v>5703.8602577243782</v>
      </c>
      <c r="J2992" s="56">
        <v>6861.559154967691</v>
      </c>
      <c r="K2992" s="58">
        <v>1.0703886267008595</v>
      </c>
      <c r="L2992" s="80">
        <v>6239.8858606148851</v>
      </c>
      <c r="M2992" s="56">
        <v>6345.0394917191679</v>
      </c>
      <c r="N2992" s="56">
        <v>6097.4208327095248</v>
      </c>
      <c r="O2992" s="56">
        <v>7324.3864712423519</v>
      </c>
      <c r="P2992" s="56">
        <v>6272.9674436461937</v>
      </c>
      <c r="Q2992" s="58">
        <v>1.0005931854248047</v>
      </c>
      <c r="R2992" s="80">
        <v>6107.9002719706596</v>
      </c>
      <c r="S2992" s="56">
        <v>6440.7679092372955</v>
      </c>
      <c r="T2992" s="56">
        <v>6295.7079623122636</v>
      </c>
      <c r="U2992" s="56">
        <v>6141.1870356973232</v>
      </c>
      <c r="V2992" s="56">
        <v>6281.095569180352</v>
      </c>
      <c r="W2992" s="80">
        <v>8748.8706183672148</v>
      </c>
      <c r="X2992" s="56">
        <v>8792.6488156704054</v>
      </c>
      <c r="Y2992" s="80">
        <v>6289.7466899197116</v>
      </c>
      <c r="Z2992" s="58">
        <v>0.98082919662840784</v>
      </c>
    </row>
    <row r="2993" spans="2:26" x14ac:dyDescent="0.2">
      <c r="B2993" s="36" t="s">
        <v>3517</v>
      </c>
      <c r="C2993" s="46" t="s">
        <v>3516</v>
      </c>
      <c r="D2993" s="46" t="s">
        <v>12350</v>
      </c>
      <c r="E2993" s="46" t="s">
        <v>12542</v>
      </c>
      <c r="F2993" s="80">
        <v>6158.1110698412776</v>
      </c>
      <c r="G2993" s="56">
        <v>8015.8655833762832</v>
      </c>
      <c r="H2993" s="56">
        <v>11026.055517440585</v>
      </c>
      <c r="I2993" s="56">
        <v>5785.7741892117592</v>
      </c>
      <c r="J2993" s="56">
        <v>3850.7676661623941</v>
      </c>
      <c r="K2993" s="58">
        <v>0.97524025296887973</v>
      </c>
      <c r="L2993" s="80">
        <v>7855.9426426578739</v>
      </c>
      <c r="M2993" s="56">
        <v>10843.947044359762</v>
      </c>
      <c r="N2993" s="56">
        <v>5635.1944376315614</v>
      </c>
      <c r="O2993" s="56">
        <v>3745.1213039889785</v>
      </c>
      <c r="P2993" s="56">
        <v>7586.1684052877363</v>
      </c>
      <c r="Q2993" s="58">
        <v>1.0005931854248047</v>
      </c>
      <c r="R2993" s="80">
        <v>8306.6898702608505</v>
      </c>
      <c r="S2993" s="56">
        <v>5576.3622376228459</v>
      </c>
      <c r="T2993" s="56">
        <v>7392.3960429215176</v>
      </c>
      <c r="U2993" s="56">
        <v>8033.6571069970496</v>
      </c>
      <c r="V2993" s="56">
        <v>7453.0374005274725</v>
      </c>
      <c r="W2993" s="80">
        <v>10381.255819607875</v>
      </c>
      <c r="X2993" s="56">
        <v>10423.29610173483</v>
      </c>
      <c r="Y2993" s="80">
        <v>7456.2163835200317</v>
      </c>
      <c r="Z2993" s="58">
        <v>1.2107960215326568</v>
      </c>
    </row>
    <row r="2994" spans="2:26" x14ac:dyDescent="0.2">
      <c r="B2994" s="36" t="s">
        <v>3437</v>
      </c>
      <c r="C2994" s="46" t="s">
        <v>3436</v>
      </c>
      <c r="D2994" s="46" t="s">
        <v>12350</v>
      </c>
      <c r="E2994" s="46" t="s">
        <v>12547</v>
      </c>
      <c r="F2994" s="80">
        <v>7549.6588845460446</v>
      </c>
      <c r="G2994" s="56">
        <v>7768.6248397806376</v>
      </c>
      <c r="H2994" s="56">
        <v>8065.3325044945168</v>
      </c>
      <c r="I2994" s="56">
        <v>8790.6432705239786</v>
      </c>
      <c r="J2994" s="56">
        <v>7421.4264338478497</v>
      </c>
      <c r="K2994" s="58">
        <v>0.97381913963158351</v>
      </c>
      <c r="L2994" s="80">
        <v>7602.5400144902087</v>
      </c>
      <c r="M2994" s="56">
        <v>7920.5652713903892</v>
      </c>
      <c r="N2994" s="56">
        <v>8549.3829336887284</v>
      </c>
      <c r="O2994" s="56">
        <v>7207.3007820832063</v>
      </c>
      <c r="P2994" s="56">
        <v>7729.3680635153542</v>
      </c>
      <c r="Q2994" s="58">
        <v>1.0005931854248047</v>
      </c>
      <c r="R2994" s="80">
        <v>8470.8803903506432</v>
      </c>
      <c r="S2994" s="56">
        <v>11898.2102914155</v>
      </c>
      <c r="T2994" s="56">
        <v>8153.5966067025156</v>
      </c>
      <c r="U2994" s="56">
        <v>8813.6133804571291</v>
      </c>
      <c r="V2994" s="56">
        <v>8216.0116127669844</v>
      </c>
      <c r="W2994" s="80">
        <v>11443.994412662783</v>
      </c>
      <c r="X2994" s="56">
        <v>11495.534533629903</v>
      </c>
      <c r="Y2994" s="80">
        <v>8223.2330435960357</v>
      </c>
      <c r="Z2994" s="58">
        <v>1.0892191514014997</v>
      </c>
    </row>
    <row r="2995" spans="2:26" x14ac:dyDescent="0.2">
      <c r="B2995" s="36" t="s">
        <v>449</v>
      </c>
      <c r="C2995" s="46" t="s">
        <v>448</v>
      </c>
      <c r="D2995" s="46" t="s">
        <v>12350</v>
      </c>
      <c r="E2995" s="46" t="s">
        <v>12545</v>
      </c>
      <c r="F2995" s="80">
        <v>6961.3409253422233</v>
      </c>
      <c r="G2995" s="56">
        <v>6895.0080121777746</v>
      </c>
      <c r="H2995" s="56">
        <v>7183.4641863664501</v>
      </c>
      <c r="I2995" s="56">
        <v>6008.1572608176575</v>
      </c>
      <c r="J2995" s="56">
        <v>6879.4911402241451</v>
      </c>
      <c r="K2995" s="58">
        <v>1.0096263104928298</v>
      </c>
      <c r="L2995" s="80">
        <v>6995.7083303125592</v>
      </c>
      <c r="M2995" s="56">
        <v>7313.9196556463012</v>
      </c>
      <c r="N2995" s="56">
        <v>6058.1184236445188</v>
      </c>
      <c r="O2995" s="56">
        <v>6926.6609381634644</v>
      </c>
      <c r="P2995" s="56">
        <v>6891.1334430853549</v>
      </c>
      <c r="Q2995" s="58">
        <v>1.0005931854248047</v>
      </c>
      <c r="R2995" s="80">
        <v>6947.0576558076373</v>
      </c>
      <c r="S2995" s="56">
        <v>5577.6907355521071</v>
      </c>
      <c r="T2995" s="56">
        <v>6766.3370157636818</v>
      </c>
      <c r="U2995" s="56">
        <v>6810.1209637820839</v>
      </c>
      <c r="V2995" s="56">
        <v>6770.4774792939479</v>
      </c>
      <c r="W2995" s="80">
        <v>9430.5254296013609</v>
      </c>
      <c r="X2995" s="56">
        <v>9478.0492129765189</v>
      </c>
      <c r="Y2995" s="80">
        <v>6780.0420458018498</v>
      </c>
      <c r="Z2995" s="58">
        <v>0.97395632802864618</v>
      </c>
    </row>
    <row r="2996" spans="2:26" x14ac:dyDescent="0.2">
      <c r="B2996" s="36" t="s">
        <v>3701</v>
      </c>
      <c r="C2996" s="46" t="s">
        <v>3700</v>
      </c>
      <c r="D2996" s="46" t="s">
        <v>12350</v>
      </c>
      <c r="E2996" s="46" t="s">
        <v>12544</v>
      </c>
      <c r="F2996" s="80">
        <v>5712.7987759494727</v>
      </c>
      <c r="G2996" s="56">
        <v>6411.9671905082432</v>
      </c>
      <c r="H2996" s="56">
        <v>7401.6763222790751</v>
      </c>
      <c r="I2996" s="56">
        <v>3541.6945089964688</v>
      </c>
      <c r="J2996" s="56">
        <v>4907.914198745375</v>
      </c>
      <c r="K2996" s="58">
        <v>1.00556508155432</v>
      </c>
      <c r="L2996" s="80">
        <v>6479.4439134732302</v>
      </c>
      <c r="M2996" s="56">
        <v>7505.7806444421049</v>
      </c>
      <c r="N2996" s="56">
        <v>3556.7807063111904</v>
      </c>
      <c r="O2996" s="56">
        <v>4921.6882340393604</v>
      </c>
      <c r="P2996" s="56">
        <v>6100.0092410657699</v>
      </c>
      <c r="Q2996" s="58">
        <v>1.0005931854248047</v>
      </c>
      <c r="R2996" s="80">
        <v>5776.7482380104111</v>
      </c>
      <c r="S2996" s="56">
        <v>4103.685411841343</v>
      </c>
      <c r="T2996" s="56">
        <v>5906.1729881663514</v>
      </c>
      <c r="U2996" s="56">
        <v>5609.441955393504</v>
      </c>
      <c r="V2996" s="56">
        <v>5878.1123843355181</v>
      </c>
      <c r="W2996" s="80">
        <v>8187.5596644494908</v>
      </c>
      <c r="X2996" s="56">
        <v>8226.5598821382609</v>
      </c>
      <c r="Y2996" s="80">
        <v>5884.7997768190417</v>
      </c>
      <c r="Z2996" s="58">
        <v>1.0301080096840944</v>
      </c>
    </row>
    <row r="2997" spans="2:26" x14ac:dyDescent="0.2">
      <c r="B2997" s="36" t="s">
        <v>447</v>
      </c>
      <c r="C2997" s="46" t="s">
        <v>446</v>
      </c>
      <c r="D2997" s="46" t="s">
        <v>12350</v>
      </c>
      <c r="E2997" s="46" t="s">
        <v>12545</v>
      </c>
      <c r="F2997" s="80">
        <v>6243.0701317175062</v>
      </c>
      <c r="G2997" s="56">
        <v>6652.296155052125</v>
      </c>
      <c r="H2997" s="56">
        <v>6678.3690151778474</v>
      </c>
      <c r="I2997" s="56">
        <v>5348.5395816536256</v>
      </c>
      <c r="J2997" s="56">
        <v>4806.4653680476995</v>
      </c>
      <c r="K2997" s="58">
        <v>1.0096263104928298</v>
      </c>
      <c r="L2997" s="80">
        <v>6749.451711355674</v>
      </c>
      <c r="M2997" s="56">
        <v>6799.6516917940344</v>
      </c>
      <c r="N2997" s="56">
        <v>5393.015657316223</v>
      </c>
      <c r="O2997" s="56">
        <v>4839.421293942788</v>
      </c>
      <c r="P2997" s="56">
        <v>6497.1778409003282</v>
      </c>
      <c r="Q2997" s="58">
        <v>1.0005931854248047</v>
      </c>
      <c r="R2997" s="80">
        <v>6407.0796119867073</v>
      </c>
      <c r="S2997" s="56">
        <v>4549.2263224594981</v>
      </c>
      <c r="T2997" s="56">
        <v>6308.5562022527574</v>
      </c>
      <c r="U2997" s="56">
        <v>6221.2942830339862</v>
      </c>
      <c r="V2997" s="56">
        <v>6300.3042101310211</v>
      </c>
      <c r="W2997" s="80">
        <v>8775.6261282270989</v>
      </c>
      <c r="X2997" s="56">
        <v>8818.2464101120968</v>
      </c>
      <c r="Y2997" s="80">
        <v>6308.057711806835</v>
      </c>
      <c r="Z2997" s="58">
        <v>1.0104095547091749</v>
      </c>
    </row>
    <row r="2998" spans="2:26" x14ac:dyDescent="0.2">
      <c r="B2998" s="36" t="s">
        <v>445</v>
      </c>
      <c r="C2998" s="46" t="s">
        <v>444</v>
      </c>
      <c r="D2998" s="46" t="s">
        <v>12350</v>
      </c>
      <c r="E2998" s="46" t="s">
        <v>12545</v>
      </c>
      <c r="F2998" s="80">
        <v>5137.7582256647638</v>
      </c>
      <c r="G2998" s="56">
        <v>4854.4650551306004</v>
      </c>
      <c r="H2998" s="56">
        <v>5339.7297443184762</v>
      </c>
      <c r="I2998" s="56">
        <v>2671.6895676443946</v>
      </c>
      <c r="J2998" s="56">
        <v>3641.7298533709245</v>
      </c>
      <c r="K2998" s="58">
        <v>1.0096263104928298</v>
      </c>
      <c r="L2998" s="80">
        <v>4925.363620377002</v>
      </c>
      <c r="M2998" s="56">
        <v>5436.7020311636898</v>
      </c>
      <c r="N2998" s="56">
        <v>2693.9061494876178</v>
      </c>
      <c r="O2998" s="56">
        <v>3666.6996742242004</v>
      </c>
      <c r="P2998" s="56">
        <v>4615.5508289449317</v>
      </c>
      <c r="Q2998" s="58">
        <v>1.0005931854248047</v>
      </c>
      <c r="R2998" s="80">
        <v>5110.8895760768255</v>
      </c>
      <c r="S2998" s="56">
        <v>2925.5534547530642</v>
      </c>
      <c r="T2998" s="56">
        <v>4450.9367131986337</v>
      </c>
      <c r="U2998" s="56">
        <v>4892.3559639444493</v>
      </c>
      <c r="V2998" s="56">
        <v>4492.6798723240354</v>
      </c>
      <c r="W2998" s="80">
        <v>6257.805584995217</v>
      </c>
      <c r="X2998" s="56">
        <v>6292.8801075001502</v>
      </c>
      <c r="Y2998" s="80">
        <v>4501.5583649456603</v>
      </c>
      <c r="Z2998" s="58">
        <v>0.87617170120207688</v>
      </c>
    </row>
    <row r="2999" spans="2:26" x14ac:dyDescent="0.2">
      <c r="B2999" s="36" t="s">
        <v>3515</v>
      </c>
      <c r="C2999" s="46" t="s">
        <v>3514</v>
      </c>
      <c r="D2999" s="46" t="s">
        <v>12350</v>
      </c>
      <c r="E2999" s="46" t="s">
        <v>12542</v>
      </c>
      <c r="F2999" s="80">
        <v>11804.983710519324</v>
      </c>
      <c r="G2999" s="56">
        <v>15102.933328382598</v>
      </c>
      <c r="H2999" s="56">
        <v>21110.027406929679</v>
      </c>
      <c r="I2999" s="56">
        <v>11404.97784106057</v>
      </c>
      <c r="J2999" s="56">
        <v>6470.7070168367163</v>
      </c>
      <c r="K2999" s="58">
        <v>0.97524025296887973</v>
      </c>
      <c r="L2999" s="80">
        <v>14801.61770797624</v>
      </c>
      <c r="M2999" s="56">
        <v>20761.370096825489</v>
      </c>
      <c r="N2999" s="56">
        <v>11108.153479458837</v>
      </c>
      <c r="O2999" s="56">
        <v>6293.1822435231225</v>
      </c>
      <c r="P2999" s="56">
        <v>14346.382033591082</v>
      </c>
      <c r="Q2999" s="58">
        <v>1.0005931854248047</v>
      </c>
      <c r="R2999" s="80">
        <v>15555.357475534031</v>
      </c>
      <c r="S2999" s="56">
        <v>9710.9431929106686</v>
      </c>
      <c r="T2999" s="56">
        <v>13896.469849466521</v>
      </c>
      <c r="U2999" s="56">
        <v>14970.916047271696</v>
      </c>
      <c r="V2999" s="56">
        <v>13998.075700436739</v>
      </c>
      <c r="W2999" s="80">
        <v>19497.769435342689</v>
      </c>
      <c r="X2999" s="56">
        <v>19578.359869660257</v>
      </c>
      <c r="Y2999" s="80">
        <v>14005.213533012389</v>
      </c>
      <c r="Z2999" s="58">
        <v>1.1863814365565333</v>
      </c>
    </row>
    <row r="3000" spans="2:26" x14ac:dyDescent="0.2">
      <c r="B3000" s="36" t="s">
        <v>3699</v>
      </c>
      <c r="C3000" s="46" t="s">
        <v>3698</v>
      </c>
      <c r="D3000" s="46" t="s">
        <v>12350</v>
      </c>
      <c r="E3000" s="46" t="s">
        <v>12544</v>
      </c>
      <c r="F3000" s="80">
        <v>22793.505321319357</v>
      </c>
      <c r="G3000" s="56">
        <v>22413.890148652117</v>
      </c>
      <c r="H3000" s="56">
        <v>18137.106984661776</v>
      </c>
      <c r="I3000" s="56">
        <v>13677.0052962641</v>
      </c>
      <c r="J3000" s="56">
        <v>24644.983858354164</v>
      </c>
      <c r="K3000" s="58">
        <v>1.00556508155432</v>
      </c>
      <c r="L3000" s="80">
        <v>22649.764071769987</v>
      </c>
      <c r="M3000" s="56">
        <v>18392.204768788491</v>
      </c>
      <c r="N3000" s="56">
        <v>13735.263850199175</v>
      </c>
      <c r="O3000" s="56">
        <v>24714.149875472282</v>
      </c>
      <c r="P3000" s="56">
        <v>21307.02503395464</v>
      </c>
      <c r="Q3000" s="58">
        <v>1.0005931854248047</v>
      </c>
      <c r="R3000" s="80">
        <v>19610.913023029814</v>
      </c>
      <c r="S3000" s="56">
        <v>17834.451487875202</v>
      </c>
      <c r="T3000" s="56">
        <v>20980.013269577812</v>
      </c>
      <c r="U3000" s="56">
        <v>19433.266869514351</v>
      </c>
      <c r="V3000" s="56">
        <v>20833.7439779794</v>
      </c>
      <c r="W3000" s="80">
        <v>29019.098428288096</v>
      </c>
      <c r="X3000" s="56">
        <v>29174.70546159794</v>
      </c>
      <c r="Y3000" s="80">
        <v>20869.877889291874</v>
      </c>
      <c r="Z3000" s="58">
        <v>0.91560633588778184</v>
      </c>
    </row>
    <row r="3001" spans="2:26" x14ac:dyDescent="0.2">
      <c r="B3001" s="36" t="s">
        <v>3697</v>
      </c>
      <c r="C3001" s="46" t="s">
        <v>3696</v>
      </c>
      <c r="D3001" s="46" t="s">
        <v>12350</v>
      </c>
      <c r="E3001" s="46" t="s">
        <v>12544</v>
      </c>
      <c r="F3001" s="80">
        <v>5008.9597093058192</v>
      </c>
      <c r="G3001" s="56">
        <v>5915.576416117342</v>
      </c>
      <c r="H3001" s="56">
        <v>6984.5383976025441</v>
      </c>
      <c r="I3001" s="56">
        <v>3193.8863926738218</v>
      </c>
      <c r="J3001" s="56">
        <v>4014.0312942629043</v>
      </c>
      <c r="K3001" s="58">
        <v>1.00556508155432</v>
      </c>
      <c r="L3001" s="80">
        <v>5977.8293408670897</v>
      </c>
      <c r="M3001" s="56">
        <v>7082.7756892435518</v>
      </c>
      <c r="N3001" s="56">
        <v>3207.4910669895439</v>
      </c>
      <c r="O3001" s="56">
        <v>4025.296651903524</v>
      </c>
      <c r="P3001" s="56">
        <v>5606.8123870784875</v>
      </c>
      <c r="Q3001" s="58">
        <v>1.0005931854248047</v>
      </c>
      <c r="R3001" s="80">
        <v>5453.6256131683131</v>
      </c>
      <c r="S3001" s="56">
        <v>4072.7234013806351</v>
      </c>
      <c r="T3001" s="56">
        <v>5458.7309908658181</v>
      </c>
      <c r="U3001" s="56">
        <v>5315.5353919895451</v>
      </c>
      <c r="V3001" s="56">
        <v>5445.1895862717729</v>
      </c>
      <c r="W3001" s="80">
        <v>7584.5461445492547</v>
      </c>
      <c r="X3001" s="56">
        <v>7618.7413834713079</v>
      </c>
      <c r="Y3001" s="80">
        <v>5450.0019735394453</v>
      </c>
      <c r="Z3001" s="58">
        <v>1.0880506711631643</v>
      </c>
    </row>
    <row r="3002" spans="2:26" x14ac:dyDescent="0.2">
      <c r="B3002" s="36" t="s">
        <v>443</v>
      </c>
      <c r="C3002" s="46" t="s">
        <v>442</v>
      </c>
      <c r="D3002" s="46" t="s">
        <v>12350</v>
      </c>
      <c r="E3002" s="46" t="s">
        <v>12546</v>
      </c>
      <c r="F3002" s="80">
        <v>12797.387390725642</v>
      </c>
      <c r="G3002" s="56">
        <v>11384.417916265187</v>
      </c>
      <c r="H3002" s="56">
        <v>10098.150388549186</v>
      </c>
      <c r="I3002" s="56">
        <v>11633.020137843829</v>
      </c>
      <c r="J3002" s="56">
        <v>15167.734224311416</v>
      </c>
      <c r="K3002" s="58">
        <v>1.0065470588044982</v>
      </c>
      <c r="L3002" s="80">
        <v>11515.456888610712</v>
      </c>
      <c r="M3002" s="56">
        <v>10250.180499088268</v>
      </c>
      <c r="N3002" s="56">
        <v>11693.980665918842</v>
      </c>
      <c r="O3002" s="56">
        <v>15225.155900275684</v>
      </c>
      <c r="P3002" s="56">
        <v>11612.260454652214</v>
      </c>
      <c r="Q3002" s="58">
        <v>1.0005931854248047</v>
      </c>
      <c r="R3002" s="80">
        <v>11516.280469122546</v>
      </c>
      <c r="S3002" s="56">
        <v>11713.482302419794</v>
      </c>
      <c r="T3002" s="56">
        <v>11633.416421312984</v>
      </c>
      <c r="U3002" s="56">
        <v>11536.000652452272</v>
      </c>
      <c r="V3002" s="56">
        <v>11624.204222402301</v>
      </c>
      <c r="W3002" s="80">
        <v>16191.229326661354</v>
      </c>
      <c r="X3002" s="56">
        <v>16278.594716842259</v>
      </c>
      <c r="Y3002" s="80">
        <v>11644.754542490662</v>
      </c>
      <c r="Z3002" s="58">
        <v>0.9099321749789101</v>
      </c>
    </row>
    <row r="3003" spans="2:26" x14ac:dyDescent="0.2">
      <c r="B3003" s="36" t="s">
        <v>3513</v>
      </c>
      <c r="C3003" s="46" t="s">
        <v>3512</v>
      </c>
      <c r="D3003" s="46" t="s">
        <v>12350</v>
      </c>
      <c r="E3003" s="46" t="s">
        <v>12542</v>
      </c>
      <c r="F3003" s="80">
        <v>9997.50420449597</v>
      </c>
      <c r="G3003" s="56">
        <v>10305.780238095154</v>
      </c>
      <c r="H3003" s="56">
        <v>10453.137115495174</v>
      </c>
      <c r="I3003" s="56">
        <v>8110.4727920224914</v>
      </c>
      <c r="J3003" s="56">
        <v>7903.7699825716763</v>
      </c>
      <c r="K3003" s="58">
        <v>0.97524025296887973</v>
      </c>
      <c r="L3003" s="80">
        <v>10100.171665330186</v>
      </c>
      <c r="M3003" s="56">
        <v>10280.491073944208</v>
      </c>
      <c r="N3003" s="56">
        <v>7899.3907590427216</v>
      </c>
      <c r="O3003" s="56">
        <v>7686.9289216446496</v>
      </c>
      <c r="P3003" s="56">
        <v>9725.5405927278334</v>
      </c>
      <c r="Q3003" s="58">
        <v>1.0005931854248047</v>
      </c>
      <c r="R3003" s="80">
        <v>9910.7753036884133</v>
      </c>
      <c r="S3003" s="56">
        <v>6786.0155296249768</v>
      </c>
      <c r="T3003" s="56">
        <v>9440.8291376343495</v>
      </c>
      <c r="U3003" s="56">
        <v>9598.299326282071</v>
      </c>
      <c r="V3003" s="56">
        <v>9455.7204300533431</v>
      </c>
      <c r="W3003" s="80">
        <v>13170.771521437573</v>
      </c>
      <c r="X3003" s="56">
        <v>13239.022628401328</v>
      </c>
      <c r="Y3003" s="80">
        <v>9470.4224518047449</v>
      </c>
      <c r="Z3003" s="58">
        <v>0.94727866656418191</v>
      </c>
    </row>
    <row r="3004" spans="2:26" x14ac:dyDescent="0.2">
      <c r="B3004" s="36" t="s">
        <v>441</v>
      </c>
      <c r="C3004" s="46" t="s">
        <v>440</v>
      </c>
      <c r="D3004" s="46" t="s">
        <v>12350</v>
      </c>
      <c r="E3004" s="46" t="s">
        <v>12545</v>
      </c>
      <c r="F3004" s="80">
        <v>2757.2682241735902</v>
      </c>
      <c r="G3004" s="56">
        <v>2593.6693869862411</v>
      </c>
      <c r="H3004" s="56">
        <v>2454.8132771126257</v>
      </c>
      <c r="I3004" s="56">
        <v>1687.8490952066018</v>
      </c>
      <c r="J3004" s="56">
        <v>1842.6919984262051</v>
      </c>
      <c r="K3004" s="58">
        <v>1.0096263104928298</v>
      </c>
      <c r="L3004" s="80">
        <v>2631.5494491913423</v>
      </c>
      <c r="M3004" s="56">
        <v>2499.3939710162617</v>
      </c>
      <c r="N3004" s="56">
        <v>1701.8844973793657</v>
      </c>
      <c r="O3004" s="56">
        <v>1855.3265679689944</v>
      </c>
      <c r="P3004" s="56">
        <v>2470.1810122854281</v>
      </c>
      <c r="Q3004" s="58">
        <v>1.0005931854248047</v>
      </c>
      <c r="R3004" s="80">
        <v>2776.7409184943826</v>
      </c>
      <c r="S3004" s="56">
        <v>1408.7092937624714</v>
      </c>
      <c r="T3004" s="56">
        <v>2366.3809664393075</v>
      </c>
      <c r="U3004" s="56">
        <v>2639.9377560211915</v>
      </c>
      <c r="V3004" s="56">
        <v>2392.250079709871</v>
      </c>
      <c r="W3004" s="80">
        <v>3332.1394657415631</v>
      </c>
      <c r="X3004" s="56">
        <v>3350.9628245165668</v>
      </c>
      <c r="Y3004" s="80">
        <v>2397.0828103567405</v>
      </c>
      <c r="Z3004" s="58">
        <v>0.86936874307003464</v>
      </c>
    </row>
    <row r="3005" spans="2:26" x14ac:dyDescent="0.2">
      <c r="B3005" s="36" t="s">
        <v>3695</v>
      </c>
      <c r="C3005" s="46" t="s">
        <v>3694</v>
      </c>
      <c r="D3005" s="46" t="s">
        <v>12350</v>
      </c>
      <c r="E3005" s="46" t="s">
        <v>12544</v>
      </c>
      <c r="F3005" s="80">
        <v>4719.0381682004027</v>
      </c>
      <c r="G3005" s="56">
        <v>5236.6076045837963</v>
      </c>
      <c r="H3005" s="56">
        <v>4878.1429484918453</v>
      </c>
      <c r="I3005" s="56">
        <v>2990.2551104985969</v>
      </c>
      <c r="J3005" s="56">
        <v>3744.6524866570248</v>
      </c>
      <c r="K3005" s="58">
        <v>1.00556508155432</v>
      </c>
      <c r="L3005" s="80">
        <v>5291.7153601465361</v>
      </c>
      <c r="M3005" s="56">
        <v>4946.7538607980914</v>
      </c>
      <c r="N3005" s="56">
        <v>3002.9923972701531</v>
      </c>
      <c r="O3005" s="56">
        <v>3755.1618340959249</v>
      </c>
      <c r="P3005" s="56">
        <v>4908.71892857688</v>
      </c>
      <c r="Q3005" s="58">
        <v>1.0005931854248047</v>
      </c>
      <c r="R3005" s="80">
        <v>4634.5702719962874</v>
      </c>
      <c r="S3005" s="56">
        <v>3435.2925817030009</v>
      </c>
      <c r="T3005" s="56">
        <v>4766.0404791443225</v>
      </c>
      <c r="U3005" s="56">
        <v>4514.6425029669581</v>
      </c>
      <c r="V3005" s="56">
        <v>4742.2668315164838</v>
      </c>
      <c r="W3005" s="80">
        <v>6605.4525822357609</v>
      </c>
      <c r="X3005" s="56">
        <v>6637.6685805685293</v>
      </c>
      <c r="Y3005" s="80">
        <v>4748.1998722624694</v>
      </c>
      <c r="Z3005" s="58">
        <v>1.0061795863950784</v>
      </c>
    </row>
    <row r="3006" spans="2:26" x14ac:dyDescent="0.2">
      <c r="B3006" s="36" t="s">
        <v>3693</v>
      </c>
      <c r="C3006" s="46" t="s">
        <v>3692</v>
      </c>
      <c r="D3006" s="46" t="s">
        <v>12350</v>
      </c>
      <c r="E3006" s="46" t="s">
        <v>12544</v>
      </c>
      <c r="F3006" s="80">
        <v>1521.6136770045846</v>
      </c>
      <c r="G3006" s="56">
        <v>1964.1944968048622</v>
      </c>
      <c r="H3006" s="56">
        <v>2729.3741737491459</v>
      </c>
      <c r="I3006" s="56">
        <v>1393.8176921580518</v>
      </c>
      <c r="J3006" s="56">
        <v>1194.2737905495496</v>
      </c>
      <c r="K3006" s="58">
        <v>1.00556508155432</v>
      </c>
      <c r="L3006" s="80">
        <v>1984.8648159085608</v>
      </c>
      <c r="M3006" s="56">
        <v>2767.7627273572216</v>
      </c>
      <c r="N3006" s="56">
        <v>1399.7547961830412</v>
      </c>
      <c r="O3006" s="56">
        <v>1197.6255136391499</v>
      </c>
      <c r="P3006" s="56">
        <v>1925.7696372743776</v>
      </c>
      <c r="Q3006" s="58">
        <v>1.0005931854248047</v>
      </c>
      <c r="R3006" s="80">
        <v>1908.9213324430998</v>
      </c>
      <c r="S3006" s="56">
        <v>1575.485350131064</v>
      </c>
      <c r="T3006" s="56">
        <v>1892.5710436915883</v>
      </c>
      <c r="U3006" s="56">
        <v>1875.5777342118963</v>
      </c>
      <c r="V3006" s="56">
        <v>1890.9640579960633</v>
      </c>
      <c r="W3006" s="80">
        <v>2633.9035451977797</v>
      </c>
      <c r="X3006" s="56">
        <v>2644.2913195565093</v>
      </c>
      <c r="Y3006" s="80">
        <v>1891.5713481837565</v>
      </c>
      <c r="Z3006" s="58">
        <v>1.2431350853177545</v>
      </c>
    </row>
    <row r="3007" spans="2:26" x14ac:dyDescent="0.2">
      <c r="B3007" s="36" t="s">
        <v>3849</v>
      </c>
      <c r="C3007" s="46" t="s">
        <v>3848</v>
      </c>
      <c r="D3007" s="46" t="s">
        <v>12350</v>
      </c>
      <c r="E3007" s="46" t="s">
        <v>12541</v>
      </c>
      <c r="F3007" s="80">
        <v>9192.5855698412688</v>
      </c>
      <c r="G3007" s="56">
        <v>8552.2851974331443</v>
      </c>
      <c r="H3007" s="56">
        <v>7973.9023654947923</v>
      </c>
      <c r="I3007" s="56">
        <v>6091.6431093366491</v>
      </c>
      <c r="J3007" s="56">
        <v>8722.6223493910147</v>
      </c>
      <c r="K3007" s="58">
        <v>1.0703886267008595</v>
      </c>
      <c r="L3007" s="80">
        <v>9199.4088463729386</v>
      </c>
      <c r="M3007" s="56">
        <v>8607.3208932757098</v>
      </c>
      <c r="N3007" s="56">
        <v>6511.9603079335375</v>
      </c>
      <c r="O3007" s="56">
        <v>9310.9824876145885</v>
      </c>
      <c r="P3007" s="56">
        <v>8817.2337498822963</v>
      </c>
      <c r="Q3007" s="58">
        <v>1.0005931854248047</v>
      </c>
      <c r="R3007" s="80">
        <v>8407.0338672015678</v>
      </c>
      <c r="S3007" s="56">
        <v>7710.2346689858568</v>
      </c>
      <c r="T3007" s="56">
        <v>8714.9118345526731</v>
      </c>
      <c r="U3007" s="56">
        <v>8337.3539473799974</v>
      </c>
      <c r="V3007" s="56">
        <v>8679.207775573208</v>
      </c>
      <c r="W3007" s="80">
        <v>12089.175377461353</v>
      </c>
      <c r="X3007" s="56">
        <v>12151.931454194841</v>
      </c>
      <c r="Y3007" s="80">
        <v>8692.7810086004811</v>
      </c>
      <c r="Z3007" s="58">
        <v>0.94562959926307022</v>
      </c>
    </row>
    <row r="3008" spans="2:26" x14ac:dyDescent="0.2">
      <c r="B3008" s="36" t="s">
        <v>4099</v>
      </c>
      <c r="C3008" s="46" t="s">
        <v>4098</v>
      </c>
      <c r="D3008" s="46" t="s">
        <v>12350</v>
      </c>
      <c r="E3008" s="46" t="s">
        <v>12551</v>
      </c>
      <c r="F3008" s="80">
        <v>7276.4753234520549</v>
      </c>
      <c r="G3008" s="56">
        <v>7701.4829216240032</v>
      </c>
      <c r="H3008" s="56">
        <v>9027.8110368308917</v>
      </c>
      <c r="I3008" s="56">
        <v>4786.3053386811798</v>
      </c>
      <c r="J3008" s="56">
        <v>4998.3206784283639</v>
      </c>
      <c r="K3008" s="58">
        <v>0.97616808264754862</v>
      </c>
      <c r="L3008" s="80">
        <v>7555.0130668522006</v>
      </c>
      <c r="M3008" s="56">
        <v>8887.1530317693832</v>
      </c>
      <c r="N3008" s="56">
        <v>4666.1727346597118</v>
      </c>
      <c r="O3008" s="56">
        <v>4865.8159029614508</v>
      </c>
      <c r="P3008" s="56">
        <v>7152.4546253325261</v>
      </c>
      <c r="Q3008" s="58">
        <v>1.0005931854248047</v>
      </c>
      <c r="R3008" s="80">
        <v>7987.4871762663461</v>
      </c>
      <c r="S3008" s="56">
        <v>5198.3713641892755</v>
      </c>
      <c r="T3008" s="56">
        <v>6963.842445806491</v>
      </c>
      <c r="U3008" s="56">
        <v>7708.5755950586399</v>
      </c>
      <c r="V3008" s="56">
        <v>7034.2687226457292</v>
      </c>
      <c r="W3008" s="80">
        <v>9797.9574218269026</v>
      </c>
      <c r="X3008" s="56">
        <v>9847.6325692898772</v>
      </c>
      <c r="Y3008" s="80">
        <v>7044.4203623653921</v>
      </c>
      <c r="Z3008" s="58">
        <v>0.96810887816265234</v>
      </c>
    </row>
    <row r="3009" spans="2:26" x14ac:dyDescent="0.2">
      <c r="B3009" s="36" t="s">
        <v>3691</v>
      </c>
      <c r="C3009" s="46" t="s">
        <v>3690</v>
      </c>
      <c r="D3009" s="46" t="s">
        <v>12350</v>
      </c>
      <c r="E3009" s="46" t="s">
        <v>12544</v>
      </c>
      <c r="F3009" s="80">
        <v>5250.043754981245</v>
      </c>
      <c r="G3009" s="56">
        <v>4974.7637961159398</v>
      </c>
      <c r="H3009" s="56">
        <v>4925.6777181879679</v>
      </c>
      <c r="I3009" s="56">
        <v>3880.4889175983617</v>
      </c>
      <c r="J3009" s="56">
        <v>6173.3034310467547</v>
      </c>
      <c r="K3009" s="58">
        <v>1.00556508155432</v>
      </c>
      <c r="L3009" s="80">
        <v>5027.1160225876656</v>
      </c>
      <c r="M3009" s="56">
        <v>4994.9572053903494</v>
      </c>
      <c r="N3009" s="56">
        <v>3897.0182431344215</v>
      </c>
      <c r="O3009" s="56">
        <v>6190.6287745422587</v>
      </c>
      <c r="P3009" s="56">
        <v>4926.4075993862707</v>
      </c>
      <c r="Q3009" s="58">
        <v>1.0005931854248047</v>
      </c>
      <c r="R3009" s="80">
        <v>4892.2038501202896</v>
      </c>
      <c r="S3009" s="56">
        <v>5666.521008193231</v>
      </c>
      <c r="T3009" s="56">
        <v>5005.0999330104241</v>
      </c>
      <c r="U3009" s="56">
        <v>4969.6355659275841</v>
      </c>
      <c r="V3009" s="56">
        <v>5001.7462172041487</v>
      </c>
      <c r="W3009" s="80">
        <v>6966.8786341897885</v>
      </c>
      <c r="X3009" s="56">
        <v>7002.7197091777316</v>
      </c>
      <c r="Y3009" s="80">
        <v>5009.3360982117056</v>
      </c>
      <c r="Z3009" s="58">
        <v>0.95415130463605069</v>
      </c>
    </row>
    <row r="3010" spans="2:26" x14ac:dyDescent="0.2">
      <c r="B3010" s="36" t="s">
        <v>439</v>
      </c>
      <c r="C3010" s="46" t="s">
        <v>438</v>
      </c>
      <c r="D3010" s="46" t="s">
        <v>12350</v>
      </c>
      <c r="E3010" s="46" t="s">
        <v>12550</v>
      </c>
      <c r="F3010" s="80">
        <v>8654.2323525276188</v>
      </c>
      <c r="G3010" s="56">
        <v>8541.3652863860243</v>
      </c>
      <c r="H3010" s="56">
        <v>6758.4180710827804</v>
      </c>
      <c r="I3010" s="56">
        <v>5458.2522040074746</v>
      </c>
      <c r="J3010" s="56">
        <v>8518.9253019688203</v>
      </c>
      <c r="K3010" s="58">
        <v>1.0097381204714755</v>
      </c>
      <c r="L3010" s="80">
        <v>8667.0700673982064</v>
      </c>
      <c r="M3010" s="56">
        <v>6881.9165264936755</v>
      </c>
      <c r="N3010" s="56">
        <v>5504.2500957801367</v>
      </c>
      <c r="O3010" s="56">
        <v>8578.2859031847365</v>
      </c>
      <c r="P3010" s="56">
        <v>8139.2545619142111</v>
      </c>
      <c r="Q3010" s="58">
        <v>1.0005931854248047</v>
      </c>
      <c r="R3010" s="80">
        <v>7917.0494321123961</v>
      </c>
      <c r="S3010" s="56">
        <v>5702.4703983564877</v>
      </c>
      <c r="T3010" s="56">
        <v>7903.3099334703911</v>
      </c>
      <c r="U3010" s="56">
        <v>7695.5915287368052</v>
      </c>
      <c r="V3010" s="56">
        <v>7883.6668789198284</v>
      </c>
      <c r="W3010" s="80">
        <v>10981.074999146538</v>
      </c>
      <c r="X3010" s="56">
        <v>11040.155838313971</v>
      </c>
      <c r="Y3010" s="80">
        <v>7897.481759589481</v>
      </c>
      <c r="Z3010" s="58">
        <v>0.91255716716259461</v>
      </c>
    </row>
    <row r="3011" spans="2:26" x14ac:dyDescent="0.2">
      <c r="B3011" s="36" t="s">
        <v>3689</v>
      </c>
      <c r="C3011" s="46" t="s">
        <v>3688</v>
      </c>
      <c r="D3011" s="46" t="s">
        <v>12350</v>
      </c>
      <c r="E3011" s="46" t="s">
        <v>12544</v>
      </c>
      <c r="F3011" s="80">
        <v>10496.470660322382</v>
      </c>
      <c r="G3011" s="56">
        <v>9679.1619291097122</v>
      </c>
      <c r="H3011" s="56">
        <v>9635.9205287254499</v>
      </c>
      <c r="I3011" s="56">
        <v>7884.5631831757128</v>
      </c>
      <c r="J3011" s="56">
        <v>12866.478058095861</v>
      </c>
      <c r="K3011" s="58">
        <v>1.00556508155432</v>
      </c>
      <c r="L3011" s="80">
        <v>9781.0211727113638</v>
      </c>
      <c r="M3011" s="56">
        <v>9771.4494185852145</v>
      </c>
      <c r="N3011" s="56">
        <v>7918.1482582350181</v>
      </c>
      <c r="O3011" s="56">
        <v>12902.587760854482</v>
      </c>
      <c r="P3011" s="56">
        <v>9667.6380077870726</v>
      </c>
      <c r="Q3011" s="58">
        <v>1.0005931854248047</v>
      </c>
      <c r="R3011" s="80">
        <v>9408.9468153877788</v>
      </c>
      <c r="S3011" s="56">
        <v>10360.240552773259</v>
      </c>
      <c r="T3011" s="56">
        <v>9746.0842954037125</v>
      </c>
      <c r="U3011" s="56">
        <v>9504.0761891263282</v>
      </c>
      <c r="V3011" s="56">
        <v>9723.198608218785</v>
      </c>
      <c r="W3011" s="80">
        <v>13543.339005602027</v>
      </c>
      <c r="X3011" s="56">
        <v>13614.99646401624</v>
      </c>
      <c r="Y3011" s="80">
        <v>9739.3721434881827</v>
      </c>
      <c r="Z3011" s="58">
        <v>0.92787113484763017</v>
      </c>
    </row>
    <row r="3012" spans="2:26" x14ac:dyDescent="0.2">
      <c r="B3012" s="36" t="s">
        <v>437</v>
      </c>
      <c r="C3012" s="46" t="s">
        <v>12958</v>
      </c>
      <c r="D3012" s="46" t="s">
        <v>12350</v>
      </c>
      <c r="E3012" s="46" t="s">
        <v>12543</v>
      </c>
      <c r="F3012" s="80">
        <v>9089.5965943599622</v>
      </c>
      <c r="G3012" s="56">
        <v>6971.0475622758722</v>
      </c>
      <c r="H3012" s="56">
        <v>6308.2673949173168</v>
      </c>
      <c r="I3012" s="56">
        <v>5983.8097174035411</v>
      </c>
      <c r="J3012" s="56">
        <v>10514.65026184234</v>
      </c>
      <c r="K3012" s="58">
        <v>1.0396132615612268</v>
      </c>
      <c r="L3012" s="80">
        <v>7282.9296724023006</v>
      </c>
      <c r="M3012" s="56">
        <v>6613.5935261521508</v>
      </c>
      <c r="N3012" s="56">
        <v>6212.7716716052319</v>
      </c>
      <c r="O3012" s="56">
        <v>10901.18215565042</v>
      </c>
      <c r="P3012" s="56">
        <v>7251.3828081137763</v>
      </c>
      <c r="Q3012" s="58">
        <v>1.0005931854248047</v>
      </c>
      <c r="R3012" s="80">
        <v>7561.8974841637582</v>
      </c>
      <c r="S3012" s="56">
        <v>5767.7935489631673</v>
      </c>
      <c r="T3012" s="56">
        <v>7109.914028744658</v>
      </c>
      <c r="U3012" s="56">
        <v>7382.487090643699</v>
      </c>
      <c r="V3012" s="56">
        <v>7135.6901150320718</v>
      </c>
      <c r="W3012" s="80">
        <v>9939.2261909691224</v>
      </c>
      <c r="X3012" s="56">
        <v>10001.279181068398</v>
      </c>
      <c r="Y3012" s="80">
        <v>7154.3301618025071</v>
      </c>
      <c r="Z3012" s="58">
        <v>0.78708995361155232</v>
      </c>
    </row>
    <row r="3013" spans="2:26" x14ac:dyDescent="0.2">
      <c r="B3013" s="36" t="s">
        <v>3511</v>
      </c>
      <c r="C3013" s="46" t="s">
        <v>3510</v>
      </c>
      <c r="D3013" s="46" t="s">
        <v>12350</v>
      </c>
      <c r="E3013" s="46" t="s">
        <v>12540</v>
      </c>
      <c r="F3013" s="80">
        <v>8025.4938061592056</v>
      </c>
      <c r="G3013" s="56">
        <v>7998.8957980992427</v>
      </c>
      <c r="H3013" s="56">
        <v>7686.0741029800638</v>
      </c>
      <c r="I3013" s="56">
        <v>6957.7810002293927</v>
      </c>
      <c r="J3013" s="56">
        <v>6758.1858352558484</v>
      </c>
      <c r="K3013" s="58">
        <v>0.97468950474589799</v>
      </c>
      <c r="L3013" s="80">
        <v>7834.8843174662888</v>
      </c>
      <c r="M3013" s="56">
        <v>7554.8605379161918</v>
      </c>
      <c r="N3013" s="56">
        <v>6772.8717523359328</v>
      </c>
      <c r="O3013" s="56">
        <v>6569.0621913644527</v>
      </c>
      <c r="P3013" s="56">
        <v>7626.6619347036831</v>
      </c>
      <c r="Q3013" s="58">
        <v>1.0005931854248047</v>
      </c>
      <c r="R3013" s="80">
        <v>7907.214535249781</v>
      </c>
      <c r="S3013" s="56">
        <v>7686.5640447155292</v>
      </c>
      <c r="T3013" s="56">
        <v>7639.8988764012092</v>
      </c>
      <c r="U3013" s="56">
        <v>7885.1494861963565</v>
      </c>
      <c r="V3013" s="56">
        <v>7663.0911934852138</v>
      </c>
      <c r="W3013" s="80">
        <v>10673.837493814814</v>
      </c>
      <c r="X3013" s="56">
        <v>10728.626051538529</v>
      </c>
      <c r="Y3013" s="80">
        <v>7674.6315711809466</v>
      </c>
      <c r="Z3013" s="58">
        <v>0.95628153937281868</v>
      </c>
    </row>
    <row r="3014" spans="2:26" x14ac:dyDescent="0.2">
      <c r="B3014" s="36" t="s">
        <v>3847</v>
      </c>
      <c r="C3014" s="46" t="s">
        <v>3846</v>
      </c>
      <c r="D3014" s="46" t="s">
        <v>12350</v>
      </c>
      <c r="E3014" s="46" t="s">
        <v>12541</v>
      </c>
      <c r="F3014" s="80">
        <v>8685.134750112762</v>
      </c>
      <c r="G3014" s="56">
        <v>6834.645129567205</v>
      </c>
      <c r="H3014" s="56">
        <v>5076.3216978031451</v>
      </c>
      <c r="I3014" s="56">
        <v>6976.658902601619</v>
      </c>
      <c r="J3014" s="56">
        <v>13784.30028612471</v>
      </c>
      <c r="K3014" s="58">
        <v>1.0703886267008595</v>
      </c>
      <c r="L3014" s="80">
        <v>7351.8005322871222</v>
      </c>
      <c r="M3014" s="56">
        <v>5479.5666924094048</v>
      </c>
      <c r="N3014" s="56">
        <v>7458.0412936699768</v>
      </c>
      <c r="O3014" s="56">
        <v>14714.081778066271</v>
      </c>
      <c r="P3014" s="56">
        <v>7552.1299927293303</v>
      </c>
      <c r="Q3014" s="58">
        <v>1.0005931854248047</v>
      </c>
      <c r="R3014" s="80">
        <v>6698.7149697143477</v>
      </c>
      <c r="S3014" s="56">
        <v>7999.8850863829311</v>
      </c>
      <c r="T3014" s="56">
        <v>7604.0814137464231</v>
      </c>
      <c r="U3014" s="56">
        <v>6828.8319813812059</v>
      </c>
      <c r="V3014" s="56">
        <v>7530.7693405588097</v>
      </c>
      <c r="W3014" s="80">
        <v>10489.527804766922</v>
      </c>
      <c r="X3014" s="56">
        <v>10548.81960887119</v>
      </c>
      <c r="Y3014" s="80">
        <v>7546.0085587870508</v>
      </c>
      <c r="Z3014" s="58">
        <v>0.86884185172706485</v>
      </c>
    </row>
    <row r="3015" spans="2:26" x14ac:dyDescent="0.2">
      <c r="B3015" s="36" t="s">
        <v>436</v>
      </c>
      <c r="C3015" s="46" t="s">
        <v>435</v>
      </c>
      <c r="D3015" s="46" t="s">
        <v>12350</v>
      </c>
      <c r="E3015" s="46" t="s">
        <v>12546</v>
      </c>
      <c r="F3015" s="80">
        <v>7216.0606779406407</v>
      </c>
      <c r="G3015" s="56">
        <v>6799.4784447611246</v>
      </c>
      <c r="H3015" s="56">
        <v>7332.1487936179828</v>
      </c>
      <c r="I3015" s="56">
        <v>5082.3722182639003</v>
      </c>
      <c r="J3015" s="56">
        <v>6396.8176461620933</v>
      </c>
      <c r="K3015" s="58">
        <v>1.0065470588044982</v>
      </c>
      <c r="L3015" s="80">
        <v>6877.7430231032522</v>
      </c>
      <c r="M3015" s="56">
        <v>7442.5360772978502</v>
      </c>
      <c r="N3015" s="56">
        <v>5109.0053789244967</v>
      </c>
      <c r="O3015" s="56">
        <v>6421.0345782791974</v>
      </c>
      <c r="P3015" s="56">
        <v>6664.6894672108119</v>
      </c>
      <c r="Q3015" s="58">
        <v>1.0005931854248047</v>
      </c>
      <c r="R3015" s="80">
        <v>7004.9741658557223</v>
      </c>
      <c r="S3015" s="56">
        <v>5124.9074626879783</v>
      </c>
      <c r="T3015" s="56">
        <v>6517.0439467903852</v>
      </c>
      <c r="U3015" s="56">
        <v>6816.9674955389482</v>
      </c>
      <c r="V3015" s="56">
        <v>6545.4064534090103</v>
      </c>
      <c r="W3015" s="80">
        <v>9117.0264127940991</v>
      </c>
      <c r="X3015" s="56">
        <v>9166.2891206772911</v>
      </c>
      <c r="Y3015" s="80">
        <v>6557.0271102919269</v>
      </c>
      <c r="Z3015" s="58">
        <v>0.90867128242652295</v>
      </c>
    </row>
    <row r="3016" spans="2:26" x14ac:dyDescent="0.2">
      <c r="B3016" s="36" t="s">
        <v>3509</v>
      </c>
      <c r="C3016" s="46" t="s">
        <v>3980</v>
      </c>
      <c r="D3016" s="46" t="s">
        <v>12350</v>
      </c>
      <c r="E3016" s="46" t="s">
        <v>12542</v>
      </c>
      <c r="F3016" s="80">
        <v>3268.4633736456103</v>
      </c>
      <c r="G3016" s="56">
        <v>3026.4708426957536</v>
      </c>
      <c r="H3016" s="56">
        <v>3383.7410910579488</v>
      </c>
      <c r="I3016" s="56">
        <v>3070.0917129996046</v>
      </c>
      <c r="J3016" s="56">
        <v>3319.8408352227484</v>
      </c>
      <c r="K3016" s="58">
        <v>0.97524025296887973</v>
      </c>
      <c r="L3016" s="80">
        <v>2966.0903245685322</v>
      </c>
      <c r="M3016" s="56">
        <v>3327.8545664146886</v>
      </c>
      <c r="N3016" s="56">
        <v>2990.1899345420379</v>
      </c>
      <c r="O3016" s="56">
        <v>3228.7605266603864</v>
      </c>
      <c r="P3016" s="56">
        <v>3003.0160295738592</v>
      </c>
      <c r="Q3016" s="58">
        <v>1.0005931854248047</v>
      </c>
      <c r="R3016" s="80">
        <v>3439.4459160267625</v>
      </c>
      <c r="S3016" s="56">
        <v>5131.5002179751364</v>
      </c>
      <c r="T3016" s="56">
        <v>3218.7178656271044</v>
      </c>
      <c r="U3016" s="56">
        <v>3608.6513462215999</v>
      </c>
      <c r="V3016" s="56">
        <v>3255.5922323459922</v>
      </c>
      <c r="W3016" s="80">
        <v>4534.6794859663669</v>
      </c>
      <c r="X3016" s="56">
        <v>4556.9926792152864</v>
      </c>
      <c r="Y3016" s="80">
        <v>3259.8060289864216</v>
      </c>
      <c r="Z3016" s="58">
        <v>0.99735124929684238</v>
      </c>
    </row>
    <row r="3017" spans="2:26" x14ac:dyDescent="0.2">
      <c r="B3017" s="36" t="s">
        <v>3845</v>
      </c>
      <c r="C3017" s="46" t="s">
        <v>3844</v>
      </c>
      <c r="D3017" s="46" t="s">
        <v>12350</v>
      </c>
      <c r="E3017" s="46" t="s">
        <v>12543</v>
      </c>
      <c r="F3017" s="80">
        <v>5745.1235177632343</v>
      </c>
      <c r="G3017" s="56">
        <v>6252.6812120347804</v>
      </c>
      <c r="H3017" s="56">
        <v>6522.5297855742674</v>
      </c>
      <c r="I3017" s="56">
        <v>4007.4151928804272</v>
      </c>
      <c r="J3017" s="56">
        <v>4076.2275979164338</v>
      </c>
      <c r="K3017" s="58">
        <v>1.0396132615612268</v>
      </c>
      <c r="L3017" s="80">
        <v>6532.4238752336842</v>
      </c>
      <c r="M3017" s="56">
        <v>6838.2264199461633</v>
      </c>
      <c r="N3017" s="56">
        <v>4160.753226205723</v>
      </c>
      <c r="O3017" s="56">
        <v>4226.0748998978625</v>
      </c>
      <c r="P3017" s="56">
        <v>6147.9569075210547</v>
      </c>
      <c r="Q3017" s="58">
        <v>1.0005931854248047</v>
      </c>
      <c r="R3017" s="80">
        <v>6173.8080965006557</v>
      </c>
      <c r="S3017" s="56">
        <v>4135.4419508060182</v>
      </c>
      <c r="T3017" s="56">
        <v>5952.5471009689782</v>
      </c>
      <c r="U3017" s="56">
        <v>5969.9714819311921</v>
      </c>
      <c r="V3017" s="56">
        <v>5954.1948512787758</v>
      </c>
      <c r="W3017" s="80">
        <v>8293.5341162439927</v>
      </c>
      <c r="X3017" s="56">
        <v>8332.7550089498454</v>
      </c>
      <c r="Y3017" s="80">
        <v>5960.7655592984192</v>
      </c>
      <c r="Z3017" s="58">
        <v>1.0375347964005379</v>
      </c>
    </row>
    <row r="3018" spans="2:26" x14ac:dyDescent="0.2">
      <c r="B3018" s="36" t="s">
        <v>3435</v>
      </c>
      <c r="C3018" s="46" t="s">
        <v>12959</v>
      </c>
      <c r="D3018" s="46" t="s">
        <v>12350</v>
      </c>
      <c r="E3018" s="46" t="s">
        <v>12547</v>
      </c>
      <c r="F3018" s="80">
        <v>4711.6195786885992</v>
      </c>
      <c r="G3018" s="56">
        <v>5498.6734534614043</v>
      </c>
      <c r="H3018" s="56">
        <v>6868.2271408225142</v>
      </c>
      <c r="I3018" s="56">
        <v>4336.6711330722437</v>
      </c>
      <c r="J3018" s="56">
        <v>3304.8593732776112</v>
      </c>
      <c r="K3018" s="58">
        <v>0.97381913963158351</v>
      </c>
      <c r="L3018" s="80">
        <v>5381.1177420347422</v>
      </c>
      <c r="M3018" s="56">
        <v>6744.9471348272918</v>
      </c>
      <c r="N3018" s="56">
        <v>4217.6506352416736</v>
      </c>
      <c r="O3018" s="56">
        <v>3209.5063877563825</v>
      </c>
      <c r="P3018" s="56">
        <v>5226.2714423130301</v>
      </c>
      <c r="Q3018" s="58">
        <v>1.0005931854248047</v>
      </c>
      <c r="R3018" s="80">
        <v>5794.1276110525196</v>
      </c>
      <c r="S3018" s="56">
        <v>4221.3577376606636</v>
      </c>
      <c r="T3018" s="56">
        <v>5130.7459903600702</v>
      </c>
      <c r="U3018" s="56">
        <v>5636.8506237133342</v>
      </c>
      <c r="V3018" s="56">
        <v>5178.6061736404181</v>
      </c>
      <c r="W3018" s="80">
        <v>7213.2249696958561</v>
      </c>
      <c r="X3018" s="56">
        <v>7245.3903226939556</v>
      </c>
      <c r="Y3018" s="80">
        <v>5182.9284615714469</v>
      </c>
      <c r="Z3018" s="58">
        <v>1.1000311835477237</v>
      </c>
    </row>
    <row r="3019" spans="2:26" x14ac:dyDescent="0.2">
      <c r="B3019" s="36" t="s">
        <v>434</v>
      </c>
      <c r="C3019" s="46" t="s">
        <v>433</v>
      </c>
      <c r="D3019" s="46" t="s">
        <v>12350</v>
      </c>
      <c r="E3019" s="46" t="s">
        <v>12545</v>
      </c>
      <c r="F3019" s="80">
        <v>3747.8362169792172</v>
      </c>
      <c r="G3019" s="56">
        <v>2864.6214402834667</v>
      </c>
      <c r="H3019" s="56">
        <v>3262.2709650531629</v>
      </c>
      <c r="I3019" s="56">
        <v>2116.16555386956</v>
      </c>
      <c r="J3019" s="56">
        <v>2317.0832322561264</v>
      </c>
      <c r="K3019" s="58">
        <v>1.0096263104928298</v>
      </c>
      <c r="L3019" s="80">
        <v>2906.45870716739</v>
      </c>
      <c r="M3019" s="56">
        <v>3321.5155131740762</v>
      </c>
      <c r="N3019" s="56">
        <v>2133.7626451599244</v>
      </c>
      <c r="O3019" s="56">
        <v>2332.9705043880804</v>
      </c>
      <c r="P3019" s="56">
        <v>2808.5457106529011</v>
      </c>
      <c r="Q3019" s="58">
        <v>1.0005931854248047</v>
      </c>
      <c r="R3019" s="80">
        <v>3638.1674179690176</v>
      </c>
      <c r="S3019" s="56">
        <v>1904.8366679623646</v>
      </c>
      <c r="T3019" s="56">
        <v>2720.8434410483587</v>
      </c>
      <c r="U3019" s="56">
        <v>3464.8343429683523</v>
      </c>
      <c r="V3019" s="56">
        <v>2791.1995266840099</v>
      </c>
      <c r="W3019" s="80">
        <v>3887.8318694636364</v>
      </c>
      <c r="X3019" s="56">
        <v>3913.4176522045577</v>
      </c>
      <c r="Y3019" s="80">
        <v>2799.430096691543</v>
      </c>
      <c r="Z3019" s="58">
        <v>0.74694568668955974</v>
      </c>
    </row>
    <row r="3020" spans="2:26" x14ac:dyDescent="0.2">
      <c r="B3020" s="36" t="s">
        <v>3843</v>
      </c>
      <c r="C3020" s="46" t="s">
        <v>3842</v>
      </c>
      <c r="D3020" s="46" t="s">
        <v>12350</v>
      </c>
      <c r="E3020" s="46" t="s">
        <v>12543</v>
      </c>
      <c r="F3020" s="80">
        <v>10928.377695024363</v>
      </c>
      <c r="G3020" s="56">
        <v>11384.006776640017</v>
      </c>
      <c r="H3020" s="56">
        <v>11817.871375347262</v>
      </c>
      <c r="I3020" s="56">
        <v>8905.3650013309525</v>
      </c>
      <c r="J3020" s="56">
        <v>11379.151723671483</v>
      </c>
      <c r="K3020" s="58">
        <v>1.0396132615612268</v>
      </c>
      <c r="L3020" s="80">
        <v>11893.323062818519</v>
      </c>
      <c r="M3020" s="56">
        <v>12389.86757027282</v>
      </c>
      <c r="N3020" s="56">
        <v>9246.1161063759209</v>
      </c>
      <c r="O3020" s="56">
        <v>11797.463788851815</v>
      </c>
      <c r="P3020" s="56">
        <v>11576.720461587658</v>
      </c>
      <c r="Q3020" s="58">
        <v>1.0005931854248047</v>
      </c>
      <c r="R3020" s="80">
        <v>11137.565650035765</v>
      </c>
      <c r="S3020" s="56">
        <v>8781.8207204506598</v>
      </c>
      <c r="T3020" s="56">
        <v>11308.230499831945</v>
      </c>
      <c r="U3020" s="56">
        <v>10901.991157077257</v>
      </c>
      <c r="V3020" s="56">
        <v>11269.814156414761</v>
      </c>
      <c r="W3020" s="80">
        <v>15697.603206566479</v>
      </c>
      <c r="X3020" s="56">
        <v>15772.209214200664</v>
      </c>
      <c r="Y3020" s="80">
        <v>11282.515971858014</v>
      </c>
      <c r="Z3020" s="58">
        <v>1.0324053841033412</v>
      </c>
    </row>
    <row r="3021" spans="2:26" x14ac:dyDescent="0.2">
      <c r="B3021" s="36" t="s">
        <v>3687</v>
      </c>
      <c r="C3021" s="46" t="s">
        <v>3686</v>
      </c>
      <c r="D3021" s="46" t="s">
        <v>12350</v>
      </c>
      <c r="E3021" s="46" t="s">
        <v>12544</v>
      </c>
      <c r="F3021" s="80">
        <v>4638.8136929500761</v>
      </c>
      <c r="G3021" s="56">
        <v>4797.0127530227819</v>
      </c>
      <c r="H3021" s="56">
        <v>4899.9085153537144</v>
      </c>
      <c r="I3021" s="56">
        <v>2763.2369938971929</v>
      </c>
      <c r="J3021" s="56">
        <v>3530.3232487968353</v>
      </c>
      <c r="K3021" s="58">
        <v>1.00556508155432</v>
      </c>
      <c r="L3021" s="80">
        <v>4847.4944056853819</v>
      </c>
      <c r="M3021" s="56">
        <v>4968.8255596071022</v>
      </c>
      <c r="N3021" s="56">
        <v>2775.0072745951411</v>
      </c>
      <c r="O3021" s="56">
        <v>3540.2310823609464</v>
      </c>
      <c r="P3021" s="56">
        <v>4531.6328849887041</v>
      </c>
      <c r="Q3021" s="58">
        <v>1.0005931854248047</v>
      </c>
      <c r="R3021" s="80">
        <v>4470.6982394186762</v>
      </c>
      <c r="S3021" s="56">
        <v>3040.3767160121602</v>
      </c>
      <c r="T3021" s="56">
        <v>4386.8131522922049</v>
      </c>
      <c r="U3021" s="56">
        <v>4327.6660870780242</v>
      </c>
      <c r="V3021" s="56">
        <v>4381.2198634837432</v>
      </c>
      <c r="W3021" s="80">
        <v>6102.5541347147</v>
      </c>
      <c r="X3021" s="56">
        <v>6134.2224554341938</v>
      </c>
      <c r="Y3021" s="80">
        <v>4388.0639603774061</v>
      </c>
      <c r="Z3021" s="58">
        <v>0.94594528921181908</v>
      </c>
    </row>
    <row r="3022" spans="2:26" x14ac:dyDescent="0.2">
      <c r="B3022" s="36" t="s">
        <v>3508</v>
      </c>
      <c r="C3022" s="46" t="s">
        <v>3507</v>
      </c>
      <c r="D3022" s="46" t="s">
        <v>12350</v>
      </c>
      <c r="E3022" s="46" t="s">
        <v>12540</v>
      </c>
      <c r="F3022" s="80">
        <v>5219.1122290127969</v>
      </c>
      <c r="G3022" s="56">
        <v>5938.8841714107793</v>
      </c>
      <c r="H3022" s="56">
        <v>6691.4378302672239</v>
      </c>
      <c r="I3022" s="56">
        <v>3124.5898956489718</v>
      </c>
      <c r="J3022" s="56">
        <v>3049.907093591954</v>
      </c>
      <c r="K3022" s="58">
        <v>0.97468950474589799</v>
      </c>
      <c r="L3022" s="80">
        <v>5817.111715456027</v>
      </c>
      <c r="M3022" s="56">
        <v>6577.204295519985</v>
      </c>
      <c r="N3022" s="56">
        <v>3041.5511268862147</v>
      </c>
      <c r="O3022" s="56">
        <v>2964.5573330006946</v>
      </c>
      <c r="P3022" s="56">
        <v>5386.2827894899401</v>
      </c>
      <c r="Q3022" s="58">
        <v>1.0005931854248047</v>
      </c>
      <c r="R3022" s="80">
        <v>6103.7391717380688</v>
      </c>
      <c r="S3022" s="56">
        <v>4038.6142152748466</v>
      </c>
      <c r="T3022" s="56">
        <v>5256.6338907722447</v>
      </c>
      <c r="U3022" s="56">
        <v>5897.2266760917464</v>
      </c>
      <c r="V3022" s="56">
        <v>5317.2120520712733</v>
      </c>
      <c r="W3022" s="80">
        <v>7406.2876104375146</v>
      </c>
      <c r="X3022" s="56">
        <v>7441.9175216345511</v>
      </c>
      <c r="Y3022" s="80">
        <v>5323.5125250237243</v>
      </c>
      <c r="Z3022" s="58">
        <v>1.0200034587167088</v>
      </c>
    </row>
    <row r="3023" spans="2:26" x14ac:dyDescent="0.2">
      <c r="B3023" s="36" t="s">
        <v>4014</v>
      </c>
      <c r="C3023" s="46" t="s">
        <v>4013</v>
      </c>
      <c r="D3023" s="46" t="s">
        <v>12350</v>
      </c>
      <c r="E3023" s="46" t="s">
        <v>12552</v>
      </c>
      <c r="F3023" s="80">
        <v>23187.264891590512</v>
      </c>
      <c r="G3023" s="56">
        <v>21896.512430814993</v>
      </c>
      <c r="H3023" s="56">
        <v>24311.728363251586</v>
      </c>
      <c r="I3023" s="56">
        <v>23138.17361166804</v>
      </c>
      <c r="J3023" s="56">
        <v>13344.092192401709</v>
      </c>
      <c r="K3023" s="58">
        <v>0.97602873671192159</v>
      </c>
      <c r="L3023" s="80">
        <v>21477.009642937013</v>
      </c>
      <c r="M3023" s="56">
        <v>23929.52257723712</v>
      </c>
      <c r="N3023" s="56">
        <v>22554.203122659379</v>
      </c>
      <c r="O3023" s="56">
        <v>12988.487848488843</v>
      </c>
      <c r="P3023" s="56">
        <v>21420.575315425172</v>
      </c>
      <c r="Q3023" s="58">
        <v>1.0005931854248047</v>
      </c>
      <c r="R3023" s="80">
        <v>22235.421419266066</v>
      </c>
      <c r="S3023" s="56">
        <v>19574.569449706287</v>
      </c>
      <c r="T3023" s="56">
        <v>21256.3282127235</v>
      </c>
      <c r="U3023" s="56">
        <v>21969.336222310088</v>
      </c>
      <c r="V3023" s="56">
        <v>21323.754376742338</v>
      </c>
      <c r="W3023" s="80">
        <v>29701.628654617849</v>
      </c>
      <c r="X3023" s="56">
        <v>29859.923811483215</v>
      </c>
      <c r="Y3023" s="80">
        <v>21360.043019096909</v>
      </c>
      <c r="Z3023" s="58">
        <v>0.92119717952778923</v>
      </c>
    </row>
    <row r="3024" spans="2:26" x14ac:dyDescent="0.2">
      <c r="B3024" s="36" t="s">
        <v>432</v>
      </c>
      <c r="C3024" s="46" t="s">
        <v>12960</v>
      </c>
      <c r="D3024" s="46" t="s">
        <v>12350</v>
      </c>
      <c r="E3024" s="46" t="s">
        <v>12546</v>
      </c>
      <c r="F3024" s="80">
        <v>7177.1605871555657</v>
      </c>
      <c r="G3024" s="56">
        <v>7085.4053507959743</v>
      </c>
      <c r="H3024" s="56">
        <v>6982.8138730981082</v>
      </c>
      <c r="I3024" s="56">
        <v>4275.339680818347</v>
      </c>
      <c r="J3024" s="56">
        <v>6361.1635859259086</v>
      </c>
      <c r="K3024" s="58">
        <v>1.0065470588044982</v>
      </c>
      <c r="L3024" s="80">
        <v>7166.9610563795923</v>
      </c>
      <c r="M3024" s="56">
        <v>7087.9418345716022</v>
      </c>
      <c r="N3024" s="56">
        <v>4297.7437479956143</v>
      </c>
      <c r="O3024" s="56">
        <v>6385.2455396828027</v>
      </c>
      <c r="P3024" s="56">
        <v>6756.6341048482573</v>
      </c>
      <c r="Q3024" s="58">
        <v>1.0005931854248047</v>
      </c>
      <c r="R3024" s="80">
        <v>6972.6447094654441</v>
      </c>
      <c r="S3024" s="56">
        <v>5087.7043608824833</v>
      </c>
      <c r="T3024" s="56">
        <v>6596.161174789655</v>
      </c>
      <c r="U3024" s="56">
        <v>6784.1506746071482</v>
      </c>
      <c r="V3024" s="56">
        <v>6613.9385499075906</v>
      </c>
      <c r="W3024" s="80">
        <v>9212.4840346162382</v>
      </c>
      <c r="X3024" s="56">
        <v>9261.4811787944527</v>
      </c>
      <c r="Y3024" s="80">
        <v>6625.1219409852656</v>
      </c>
      <c r="Z3024" s="58">
        <v>0.92308397736588998</v>
      </c>
    </row>
    <row r="3025" spans="2:26" x14ac:dyDescent="0.2">
      <c r="B3025" s="36" t="s">
        <v>3472</v>
      </c>
      <c r="C3025" s="46" t="s">
        <v>3471</v>
      </c>
      <c r="D3025" s="46" t="s">
        <v>12350</v>
      </c>
      <c r="E3025" s="46" t="s">
        <v>12549</v>
      </c>
      <c r="F3025" s="80">
        <v>7433.9563776867944</v>
      </c>
      <c r="G3025" s="56">
        <v>8206.6703594960054</v>
      </c>
      <c r="H3025" s="56">
        <v>10190.121662395077</v>
      </c>
      <c r="I3025" s="56">
        <v>5944.9103421050859</v>
      </c>
      <c r="J3025" s="56">
        <v>6861.9739231215653</v>
      </c>
      <c r="K3025" s="58">
        <v>0.99809266767301541</v>
      </c>
      <c r="L3025" s="80">
        <v>8231.4077227240505</v>
      </c>
      <c r="M3025" s="56">
        <v>10256.656925411658</v>
      </c>
      <c r="N3025" s="56">
        <v>5925.8681161797822</v>
      </c>
      <c r="O3025" s="56">
        <v>6830.0971726534435</v>
      </c>
      <c r="P3025" s="56">
        <v>8001.9234573182412</v>
      </c>
      <c r="Q3025" s="58">
        <v>1.0005931854248047</v>
      </c>
      <c r="R3025" s="80">
        <v>7964.8420232725093</v>
      </c>
      <c r="S3025" s="56">
        <v>6301.2500374443307</v>
      </c>
      <c r="T3025" s="56">
        <v>7839.459413450576</v>
      </c>
      <c r="U3025" s="56">
        <v>7798.4828246896923</v>
      </c>
      <c r="V3025" s="56">
        <v>7835.58443005968</v>
      </c>
      <c r="W3025" s="80">
        <v>10914.101472082915</v>
      </c>
      <c r="X3025" s="56">
        <v>10964.851713495089</v>
      </c>
      <c r="Y3025" s="80">
        <v>7843.6135931533636</v>
      </c>
      <c r="Z3025" s="58">
        <v>1.0551062172891095</v>
      </c>
    </row>
    <row r="3026" spans="2:26" x14ac:dyDescent="0.2">
      <c r="B3026" s="36" t="s">
        <v>3506</v>
      </c>
      <c r="C3026" s="46" t="s">
        <v>3505</v>
      </c>
      <c r="D3026" s="46" t="s">
        <v>12350</v>
      </c>
      <c r="E3026" s="46" t="s">
        <v>12542</v>
      </c>
      <c r="F3026" s="80">
        <v>9732.9481438454586</v>
      </c>
      <c r="G3026" s="56">
        <v>10632.600289806318</v>
      </c>
      <c r="H3026" s="56">
        <v>12041.272976504866</v>
      </c>
      <c r="I3026" s="56">
        <v>14053.47101526091</v>
      </c>
      <c r="J3026" s="56">
        <v>9042.8469158626649</v>
      </c>
      <c r="K3026" s="58">
        <v>0.97524025296887973</v>
      </c>
      <c r="L3026" s="80">
        <v>10420.471395160732</v>
      </c>
      <c r="M3026" s="56">
        <v>11842.396974816669</v>
      </c>
      <c r="N3026" s="56">
        <v>13687.717339933703</v>
      </c>
      <c r="O3026" s="56">
        <v>8794.7551162075415</v>
      </c>
      <c r="P3026" s="56">
        <v>10867.812490704147</v>
      </c>
      <c r="Q3026" s="58">
        <v>1.0005931854248047</v>
      </c>
      <c r="R3026" s="80">
        <v>11101.648750559281</v>
      </c>
      <c r="S3026" s="56">
        <v>14912.382233212988</v>
      </c>
      <c r="T3026" s="56">
        <v>11282.595884436154</v>
      </c>
      <c r="U3026" s="56">
        <v>11482.722098824654</v>
      </c>
      <c r="V3026" s="56">
        <v>11301.520977526838</v>
      </c>
      <c r="W3026" s="80">
        <v>15741.767297460176</v>
      </c>
      <c r="X3026" s="56">
        <v>15808.212329265167</v>
      </c>
      <c r="Y3026" s="80">
        <v>11308.270494590704</v>
      </c>
      <c r="Z3026" s="58">
        <v>1.1618545919965049</v>
      </c>
    </row>
    <row r="3027" spans="2:26" x14ac:dyDescent="0.2">
      <c r="B3027" s="36" t="s">
        <v>3685</v>
      </c>
      <c r="C3027" s="46" t="s">
        <v>3684</v>
      </c>
      <c r="D3027" s="46" t="s">
        <v>12350</v>
      </c>
      <c r="E3027" s="46" t="s">
        <v>12544</v>
      </c>
      <c r="F3027" s="80">
        <v>10494.41022181408</v>
      </c>
      <c r="G3027" s="56">
        <v>9866.4336813057689</v>
      </c>
      <c r="H3027" s="56">
        <v>8673.8260678997358</v>
      </c>
      <c r="I3027" s="56">
        <v>8514.5273628042614</v>
      </c>
      <c r="J3027" s="56">
        <v>12409.792398525646</v>
      </c>
      <c r="K3027" s="58">
        <v>1.00556508155432</v>
      </c>
      <c r="L3027" s="80">
        <v>9970.2636904722876</v>
      </c>
      <c r="M3027" s="56">
        <v>8795.823132354004</v>
      </c>
      <c r="N3027" s="56">
        <v>8550.795832462094</v>
      </c>
      <c r="O3027" s="56">
        <v>12444.620415391146</v>
      </c>
      <c r="P3027" s="56">
        <v>9813.9280501923695</v>
      </c>
      <c r="Q3027" s="58">
        <v>1.0005931854248047</v>
      </c>
      <c r="R3027" s="80">
        <v>9571.4449975236876</v>
      </c>
      <c r="S3027" s="56">
        <v>10810.781697534758</v>
      </c>
      <c r="T3027" s="56">
        <v>9922.9384504745176</v>
      </c>
      <c r="U3027" s="56">
        <v>9695.3786675247939</v>
      </c>
      <c r="V3027" s="56">
        <v>9901.41908036512</v>
      </c>
      <c r="W3027" s="80">
        <v>13791.58038884149</v>
      </c>
      <c r="X3027" s="56">
        <v>13863.223781024157</v>
      </c>
      <c r="Y3027" s="80">
        <v>9916.9394475201207</v>
      </c>
      <c r="Z3027" s="58">
        <v>0.94497348949695081</v>
      </c>
    </row>
    <row r="3028" spans="2:26" x14ac:dyDescent="0.2">
      <c r="B3028" s="36" t="s">
        <v>431</v>
      </c>
      <c r="C3028" s="46" t="s">
        <v>430</v>
      </c>
      <c r="D3028" s="46" t="s">
        <v>12350</v>
      </c>
      <c r="E3028" s="46" t="s">
        <v>12550</v>
      </c>
      <c r="F3028" s="80">
        <v>5327.655242320684</v>
      </c>
      <c r="G3028" s="56">
        <v>5633.957779538212</v>
      </c>
      <c r="H3028" s="56">
        <v>4270.5640833631742</v>
      </c>
      <c r="I3028" s="56">
        <v>3341.944533018243</v>
      </c>
      <c r="J3028" s="56">
        <v>4639.2974207008938</v>
      </c>
      <c r="K3028" s="58">
        <v>1.0097381204714755</v>
      </c>
      <c r="L3028" s="80">
        <v>5716.8737309303806</v>
      </c>
      <c r="M3028" s="56">
        <v>4348.6012900706455</v>
      </c>
      <c r="N3028" s="56">
        <v>3370.107834601697</v>
      </c>
      <c r="O3028" s="56">
        <v>4671.6244425200184</v>
      </c>
      <c r="P3028" s="56">
        <v>5281.8906670607003</v>
      </c>
      <c r="Q3028" s="58">
        <v>1.0005931854248047</v>
      </c>
      <c r="R3028" s="80">
        <v>4896.9963437908282</v>
      </c>
      <c r="S3028" s="56">
        <v>3952.0865227868794</v>
      </c>
      <c r="T3028" s="56">
        <v>5153.9290196324864</v>
      </c>
      <c r="U3028" s="56">
        <v>4802.5053616904333</v>
      </c>
      <c r="V3028" s="56">
        <v>5120.6963646245313</v>
      </c>
      <c r="W3028" s="80">
        <v>7132.563018124808</v>
      </c>
      <c r="X3028" s="56">
        <v>7168.93393234219</v>
      </c>
      <c r="Y3028" s="80">
        <v>5128.2360317679068</v>
      </c>
      <c r="Z3028" s="58">
        <v>0.96256904745474636</v>
      </c>
    </row>
    <row r="3029" spans="2:26" x14ac:dyDescent="0.2">
      <c r="B3029" s="36" t="s">
        <v>429</v>
      </c>
      <c r="C3029" s="46" t="s">
        <v>428</v>
      </c>
      <c r="D3029" s="46" t="s">
        <v>12350</v>
      </c>
      <c r="E3029" s="46" t="s">
        <v>12545</v>
      </c>
      <c r="F3029" s="80">
        <v>3559.8974099434254</v>
      </c>
      <c r="G3029" s="56">
        <v>3285.5931429647635</v>
      </c>
      <c r="H3029" s="56">
        <v>3525.915585535462</v>
      </c>
      <c r="I3029" s="56">
        <v>2542.27972624222</v>
      </c>
      <c r="J3029" s="56">
        <v>2730.2127267247943</v>
      </c>
      <c r="K3029" s="58">
        <v>1.0096263104928298</v>
      </c>
      <c r="L3029" s="80">
        <v>3333.5786237899724</v>
      </c>
      <c r="M3029" s="56">
        <v>3589.948057949699</v>
      </c>
      <c r="N3029" s="56">
        <v>2563.4201934171642</v>
      </c>
      <c r="O3029" s="56">
        <v>2748.9326552814246</v>
      </c>
      <c r="P3029" s="56">
        <v>3225.4842159870855</v>
      </c>
      <c r="Q3029" s="58">
        <v>1.0005931854248047</v>
      </c>
      <c r="R3029" s="80">
        <v>3509.7160570905835</v>
      </c>
      <c r="S3029" s="56">
        <v>2242.3684930461209</v>
      </c>
      <c r="T3029" s="56">
        <v>3130.2374465751245</v>
      </c>
      <c r="U3029" s="56">
        <v>3382.9813006861373</v>
      </c>
      <c r="V3029" s="56">
        <v>3154.1383682098235</v>
      </c>
      <c r="W3029" s="80">
        <v>4393.3654872722545</v>
      </c>
      <c r="X3029" s="56">
        <v>4417.6682466346138</v>
      </c>
      <c r="Y3029" s="80">
        <v>3160.1414788582001</v>
      </c>
      <c r="Z3029" s="58">
        <v>0.88770577209089341</v>
      </c>
    </row>
    <row r="3030" spans="2:26" x14ac:dyDescent="0.2">
      <c r="B3030" s="36" t="s">
        <v>3683</v>
      </c>
      <c r="C3030" s="46" t="s">
        <v>3682</v>
      </c>
      <c r="D3030" s="46" t="s">
        <v>12350</v>
      </c>
      <c r="E3030" s="46" t="s">
        <v>12544</v>
      </c>
      <c r="F3030" s="80">
        <v>2104.8541065401369</v>
      </c>
      <c r="G3030" s="56">
        <v>2250.2373174249201</v>
      </c>
      <c r="H3030" s="56">
        <v>2601.9126081301824</v>
      </c>
      <c r="I3030" s="56">
        <v>1354.9618489644497</v>
      </c>
      <c r="J3030" s="56">
        <v>1766.2131635989642</v>
      </c>
      <c r="K3030" s="58">
        <v>1.00556508155432</v>
      </c>
      <c r="L3030" s="80">
        <v>2273.9178253816867</v>
      </c>
      <c r="M3030" s="56">
        <v>2638.508419214425</v>
      </c>
      <c r="N3030" s="56">
        <v>1360.7334426904115</v>
      </c>
      <c r="O3030" s="56">
        <v>1771.1700315202359</v>
      </c>
      <c r="P3030" s="56">
        <v>2157.4802649502908</v>
      </c>
      <c r="Q3030" s="58">
        <v>1.0005931854248047</v>
      </c>
      <c r="R3030" s="80">
        <v>2329.3187721202748</v>
      </c>
      <c r="S3030" s="56">
        <v>2227.0580509905672</v>
      </c>
      <c r="T3030" s="56">
        <v>2166.4880463729332</v>
      </c>
      <c r="U3030" s="56">
        <v>2319.0927000073043</v>
      </c>
      <c r="V3030" s="56">
        <v>2180.9192256411084</v>
      </c>
      <c r="W3030" s="80">
        <v>3037.7789868167192</v>
      </c>
      <c r="X3030" s="56">
        <v>3052.1484354140966</v>
      </c>
      <c r="Y3030" s="80">
        <v>2183.328473733171</v>
      </c>
      <c r="Z3030" s="58">
        <v>1.0372825683971165</v>
      </c>
    </row>
    <row r="3031" spans="2:26" x14ac:dyDescent="0.2">
      <c r="B3031" s="36" t="s">
        <v>427</v>
      </c>
      <c r="C3031" s="46" t="s">
        <v>12961</v>
      </c>
      <c r="D3031" s="46" t="s">
        <v>12350</v>
      </c>
      <c r="E3031" s="46" t="s">
        <v>12546</v>
      </c>
      <c r="F3031" s="80">
        <v>14388.271128872537</v>
      </c>
      <c r="G3031" s="56">
        <v>13455.789960402524</v>
      </c>
      <c r="H3031" s="56">
        <v>12726.81187978864</v>
      </c>
      <c r="I3031" s="56">
        <v>10099.786865449956</v>
      </c>
      <c r="J3031" s="56">
        <v>16319.461301850521</v>
      </c>
      <c r="K3031" s="58">
        <v>1.0065470588044982</v>
      </c>
      <c r="L3031" s="80">
        <v>13610.671211378844</v>
      </c>
      <c r="M3031" s="56">
        <v>12918.417128517003</v>
      </c>
      <c r="N3031" s="56">
        <v>10152.712789540812</v>
      </c>
      <c r="O3031" s="56">
        <v>16381.243160955371</v>
      </c>
      <c r="P3031" s="56">
        <v>13232.18930527896</v>
      </c>
      <c r="Q3031" s="58">
        <v>1.0005931854248047</v>
      </c>
      <c r="R3031" s="80">
        <v>13446.926147031789</v>
      </c>
      <c r="S3031" s="56">
        <v>13097.124003153025</v>
      </c>
      <c r="T3031" s="56">
        <v>13231.255787117945</v>
      </c>
      <c r="U3031" s="56">
        <v>13411.945932643912</v>
      </c>
      <c r="V3031" s="56">
        <v>13248.342893048053</v>
      </c>
      <c r="W3031" s="80">
        <v>18453.474653016237</v>
      </c>
      <c r="X3031" s="56">
        <v>18551.70071141575</v>
      </c>
      <c r="Y3031" s="80">
        <v>13270.801619422069</v>
      </c>
      <c r="Z3031" s="58">
        <v>0.9223346919555836</v>
      </c>
    </row>
    <row r="3032" spans="2:26" x14ac:dyDescent="0.2">
      <c r="B3032" s="36" t="s">
        <v>426</v>
      </c>
      <c r="C3032" s="46" t="s">
        <v>425</v>
      </c>
      <c r="D3032" s="46" t="s">
        <v>12350</v>
      </c>
      <c r="E3032" s="46" t="s">
        <v>12545</v>
      </c>
      <c r="F3032" s="80">
        <v>2297.9034265788973</v>
      </c>
      <c r="G3032" s="56">
        <v>2773.8981458470626</v>
      </c>
      <c r="H3032" s="56">
        <v>4153.4782565820033</v>
      </c>
      <c r="I3032" s="56">
        <v>1773.0424293989934</v>
      </c>
      <c r="J3032" s="56">
        <v>1726.052045164018</v>
      </c>
      <c r="K3032" s="58">
        <v>1.0096263104928298</v>
      </c>
      <c r="L3032" s="80">
        <v>2814.4104157772699</v>
      </c>
      <c r="M3032" s="56">
        <v>4228.9075955539211</v>
      </c>
      <c r="N3032" s="56">
        <v>1787.7862614374515</v>
      </c>
      <c r="O3032" s="56">
        <v>1737.8868632550088</v>
      </c>
      <c r="P3032" s="56">
        <v>2725.9375023532016</v>
      </c>
      <c r="Q3032" s="58">
        <v>1.0005931854248047</v>
      </c>
      <c r="R3032" s="80">
        <v>2747.2429492017991</v>
      </c>
      <c r="S3032" s="56">
        <v>1446.0355092768882</v>
      </c>
      <c r="T3032" s="56">
        <v>2600.5374447279646</v>
      </c>
      <c r="U3032" s="56">
        <v>2617.122205209308</v>
      </c>
      <c r="V3032" s="56">
        <v>2602.1057956656723</v>
      </c>
      <c r="W3032" s="80">
        <v>3624.4452406179857</v>
      </c>
      <c r="X3032" s="56">
        <v>3640.1326011183478</v>
      </c>
      <c r="Y3032" s="80">
        <v>2603.9379553005911</v>
      </c>
      <c r="Z3032" s="58">
        <v>1.1331798913661553</v>
      </c>
    </row>
    <row r="3033" spans="2:26" x14ac:dyDescent="0.2">
      <c r="B3033" s="36" t="s">
        <v>3681</v>
      </c>
      <c r="C3033" s="46" t="s">
        <v>3680</v>
      </c>
      <c r="D3033" s="46" t="s">
        <v>12350</v>
      </c>
      <c r="E3033" s="46" t="s">
        <v>12544</v>
      </c>
      <c r="F3033" s="80">
        <v>7841.7810080122363</v>
      </c>
      <c r="G3033" s="56">
        <v>6811.7072970184317</v>
      </c>
      <c r="H3033" s="56">
        <v>6932.571676262156</v>
      </c>
      <c r="I3033" s="56">
        <v>7469.3211722716105</v>
      </c>
      <c r="J3033" s="56">
        <v>11780.665697815337</v>
      </c>
      <c r="K3033" s="58">
        <v>1.00556508155432</v>
      </c>
      <c r="L3033" s="80">
        <v>6883.3907090732982</v>
      </c>
      <c r="M3033" s="56">
        <v>7030.0780577600253</v>
      </c>
      <c r="N3033" s="56">
        <v>7501.1374830024424</v>
      </c>
      <c r="O3033" s="56">
        <v>11813.728073915931</v>
      </c>
      <c r="P3033" s="56">
        <v>7177.2766107290836</v>
      </c>
      <c r="Q3033" s="58">
        <v>1.0005931854248047</v>
      </c>
      <c r="R3033" s="80">
        <v>7242.8431884209149</v>
      </c>
      <c r="S3033" s="56">
        <v>12906.261106374528</v>
      </c>
      <c r="T3033" s="56">
        <v>7756.9947923305799</v>
      </c>
      <c r="U3033" s="56">
        <v>7809.1849802162769</v>
      </c>
      <c r="V3033" s="56">
        <v>7761.9301985549719</v>
      </c>
      <c r="W3033" s="80">
        <v>10811.509283374338</v>
      </c>
      <c r="X3033" s="56">
        <v>10865.043667898377</v>
      </c>
      <c r="Y3033" s="80">
        <v>7772.2167550014228</v>
      </c>
      <c r="Z3033" s="58">
        <v>0.99112902375879441</v>
      </c>
    </row>
    <row r="3034" spans="2:26" x14ac:dyDescent="0.2">
      <c r="B3034" s="36" t="s">
        <v>3470</v>
      </c>
      <c r="C3034" s="46" t="s">
        <v>3469</v>
      </c>
      <c r="D3034" s="46" t="s">
        <v>12350</v>
      </c>
      <c r="E3034" s="46" t="s">
        <v>12549</v>
      </c>
      <c r="F3034" s="80">
        <v>11336.617673047356</v>
      </c>
      <c r="G3034" s="56">
        <v>10699.816530678068</v>
      </c>
      <c r="H3034" s="56">
        <v>9303.5398726532731</v>
      </c>
      <c r="I3034" s="56">
        <v>9641.7692997073609</v>
      </c>
      <c r="J3034" s="56">
        <v>14106.077467721656</v>
      </c>
      <c r="K3034" s="58">
        <v>0.99809266767301541</v>
      </c>
      <c r="L3034" s="80">
        <v>10732.06898342665</v>
      </c>
      <c r="M3034" s="56">
        <v>9364.28629874322</v>
      </c>
      <c r="N3034" s="56">
        <v>9610.8856128627813</v>
      </c>
      <c r="O3034" s="56">
        <v>14040.548814223363</v>
      </c>
      <c r="P3034" s="56">
        <v>10636.824440248301</v>
      </c>
      <c r="Q3034" s="58">
        <v>1.0005931854248047</v>
      </c>
      <c r="R3034" s="80">
        <v>9975.6226393720044</v>
      </c>
      <c r="S3034" s="56">
        <v>9587.8425697075381</v>
      </c>
      <c r="T3034" s="56">
        <v>10542.03319156945</v>
      </c>
      <c r="U3034" s="56">
        <v>9936.8446324055585</v>
      </c>
      <c r="V3034" s="56">
        <v>10484.803058802545</v>
      </c>
      <c r="W3034" s="80">
        <v>14604.169672345006</v>
      </c>
      <c r="X3034" s="56">
        <v>14681.562658592753</v>
      </c>
      <c r="Y3034" s="80">
        <v>10502.331216749702</v>
      </c>
      <c r="Z3034" s="58">
        <v>0.9264078157737331</v>
      </c>
    </row>
    <row r="3035" spans="2:26" x14ac:dyDescent="0.2">
      <c r="B3035" s="36" t="s">
        <v>3679</v>
      </c>
      <c r="C3035" s="46" t="s">
        <v>3678</v>
      </c>
      <c r="D3035" s="46" t="s">
        <v>12350</v>
      </c>
      <c r="E3035" s="46" t="s">
        <v>12544</v>
      </c>
      <c r="F3035" s="80">
        <v>2206.7272455453958</v>
      </c>
      <c r="G3035" s="56">
        <v>2496.312188021845</v>
      </c>
      <c r="H3035" s="56">
        <v>3000.9827965482173</v>
      </c>
      <c r="I3035" s="56">
        <v>1307.5220289415358</v>
      </c>
      <c r="J3035" s="56">
        <v>1575.4677138006834</v>
      </c>
      <c r="K3035" s="58">
        <v>1.00556508155432</v>
      </c>
      <c r="L3035" s="80">
        <v>2522.5822797020733</v>
      </c>
      <c r="M3035" s="56">
        <v>3043.1915160672261</v>
      </c>
      <c r="N3035" s="56">
        <v>1313.0915480719552</v>
      </c>
      <c r="O3035" s="56">
        <v>1579.8892556238827</v>
      </c>
      <c r="P3035" s="56">
        <v>2359.28125924919</v>
      </c>
      <c r="Q3035" s="58">
        <v>1.0005931854248047</v>
      </c>
      <c r="R3035" s="80">
        <v>2324.6252295657355</v>
      </c>
      <c r="S3035" s="56">
        <v>1694.7657195865759</v>
      </c>
      <c r="T3035" s="56">
        <v>2295.0714561392115</v>
      </c>
      <c r="U3035" s="56">
        <v>2261.6392785678195</v>
      </c>
      <c r="V3035" s="56">
        <v>2291.9099159347156</v>
      </c>
      <c r="W3035" s="80">
        <v>3192.3767283296297</v>
      </c>
      <c r="X3035" s="56">
        <v>3207.4416459525519</v>
      </c>
      <c r="Y3035" s="80">
        <v>2294.4161536153092</v>
      </c>
      <c r="Z3035" s="58">
        <v>1.0397370849736534</v>
      </c>
    </row>
    <row r="3036" spans="2:26" x14ac:dyDescent="0.2">
      <c r="B3036" s="36" t="s">
        <v>3841</v>
      </c>
      <c r="C3036" s="46" t="s">
        <v>3840</v>
      </c>
      <c r="D3036" s="46" t="s">
        <v>12350</v>
      </c>
      <c r="E3036" s="46" t="s">
        <v>12541</v>
      </c>
      <c r="F3036" s="80">
        <v>3993.6222309128252</v>
      </c>
      <c r="G3036" s="56">
        <v>3446.7028599279342</v>
      </c>
      <c r="H3036" s="56">
        <v>3060.7193463619178</v>
      </c>
      <c r="I3036" s="56">
        <v>3351.6389107881</v>
      </c>
      <c r="J3036" s="56">
        <v>4318.2937980316692</v>
      </c>
      <c r="K3036" s="58">
        <v>1.0703886267008595</v>
      </c>
      <c r="L3036" s="80">
        <v>3707.5036728144396</v>
      </c>
      <c r="M3036" s="56">
        <v>3303.8520376665515</v>
      </c>
      <c r="N3036" s="56">
        <v>3582.8985976091471</v>
      </c>
      <c r="O3036" s="56">
        <v>4609.5722500991606</v>
      </c>
      <c r="P3036" s="56">
        <v>3703.1268469196734</v>
      </c>
      <c r="Q3036" s="58">
        <v>1.0005931854248047</v>
      </c>
      <c r="R3036" s="80">
        <v>3573.0217149751311</v>
      </c>
      <c r="S3036" s="56">
        <v>3498.2214666569512</v>
      </c>
      <c r="T3036" s="56">
        <v>3686.1549600705175</v>
      </c>
      <c r="U3036" s="56">
        <v>3565.5416901433132</v>
      </c>
      <c r="V3036" s="56">
        <v>3674.7490712002436</v>
      </c>
      <c r="W3036" s="80">
        <v>5118.5185490007452</v>
      </c>
      <c r="X3036" s="56">
        <v>5145.7822672727798</v>
      </c>
      <c r="Y3036" s="80">
        <v>3680.9916625970413</v>
      </c>
      <c r="Z3036" s="58">
        <v>0.9217175410593792</v>
      </c>
    </row>
    <row r="3037" spans="2:26" x14ac:dyDescent="0.2">
      <c r="B3037" s="36" t="s">
        <v>424</v>
      </c>
      <c r="C3037" s="46" t="s">
        <v>423</v>
      </c>
      <c r="D3037" s="46" t="s">
        <v>12350</v>
      </c>
      <c r="E3037" s="46" t="s">
        <v>12546</v>
      </c>
      <c r="F3037" s="80">
        <v>5836.1446692109985</v>
      </c>
      <c r="G3037" s="56">
        <v>5495.0735955534392</v>
      </c>
      <c r="H3037" s="56">
        <v>4022.8005888374</v>
      </c>
      <c r="I3037" s="56">
        <v>6300.1983789348715</v>
      </c>
      <c r="J3037" s="56">
        <v>10627.627529084661</v>
      </c>
      <c r="K3037" s="58">
        <v>1.0065470588044982</v>
      </c>
      <c r="L3037" s="80">
        <v>5558.3239788598685</v>
      </c>
      <c r="M3037" s="56">
        <v>4083.3648302742426</v>
      </c>
      <c r="N3037" s="56">
        <v>6333.2133153491741</v>
      </c>
      <c r="O3037" s="56">
        <v>10667.861368577042</v>
      </c>
      <c r="P3037" s="56">
        <v>5777.3695793154666</v>
      </c>
      <c r="Q3037" s="58">
        <v>1.0005931854248047</v>
      </c>
      <c r="R3037" s="80">
        <v>5271.4940164385871</v>
      </c>
      <c r="S3037" s="56">
        <v>6943.7053326462874</v>
      </c>
      <c r="T3037" s="56">
        <v>5899.4927176884439</v>
      </c>
      <c r="U3037" s="56">
        <v>5438.7151480593575</v>
      </c>
      <c r="V3037" s="56">
        <v>5855.9189238904955</v>
      </c>
      <c r="W3037" s="80">
        <v>8156.6466315448361</v>
      </c>
      <c r="X3037" s="56">
        <v>8196.4889087698994</v>
      </c>
      <c r="Y3037" s="80">
        <v>5863.2887612910217</v>
      </c>
      <c r="Z3037" s="58">
        <v>1.0046510313946164</v>
      </c>
    </row>
    <row r="3038" spans="2:26" x14ac:dyDescent="0.2">
      <c r="B3038" s="36" t="s">
        <v>3839</v>
      </c>
      <c r="C3038" s="46" t="s">
        <v>3838</v>
      </c>
      <c r="D3038" s="46" t="s">
        <v>12350</v>
      </c>
      <c r="E3038" s="46" t="s">
        <v>12541</v>
      </c>
      <c r="F3038" s="80">
        <v>18499.376104499399</v>
      </c>
      <c r="G3038" s="56">
        <v>15557.185892635713</v>
      </c>
      <c r="H3038" s="56">
        <v>12702.605287802458</v>
      </c>
      <c r="I3038" s="56">
        <v>21120.588845220482</v>
      </c>
      <c r="J3038" s="56">
        <v>26224.907884590186</v>
      </c>
      <c r="K3038" s="58">
        <v>1.0703886267008595</v>
      </c>
      <c r="L3038" s="80">
        <v>16734.347630073877</v>
      </c>
      <c r="M3038" s="56">
        <v>13711.65520734993</v>
      </c>
      <c r="N3038" s="56">
        <v>22577.888062657148</v>
      </c>
      <c r="O3038" s="56">
        <v>27993.835829631305</v>
      </c>
      <c r="P3038" s="56">
        <v>17769.030410562944</v>
      </c>
      <c r="Q3038" s="58">
        <v>1.0005931854248047</v>
      </c>
      <c r="R3038" s="80">
        <v>17659.16156388578</v>
      </c>
      <c r="S3038" s="56">
        <v>17441.046613486786</v>
      </c>
      <c r="T3038" s="56">
        <v>17753.115875874668</v>
      </c>
      <c r="U3038" s="56">
        <v>17637.350068845881</v>
      </c>
      <c r="V3038" s="56">
        <v>17742.16839115143</v>
      </c>
      <c r="W3038" s="80">
        <v>24712.875967866243</v>
      </c>
      <c r="X3038" s="56">
        <v>24839.16777744639</v>
      </c>
      <c r="Y3038" s="80">
        <v>17768.487811103561</v>
      </c>
      <c r="Z3038" s="58">
        <v>0.96049119228306989</v>
      </c>
    </row>
    <row r="3039" spans="2:26" x14ac:dyDescent="0.2">
      <c r="B3039" s="36" t="s">
        <v>3837</v>
      </c>
      <c r="C3039" s="46" t="s">
        <v>3836</v>
      </c>
      <c r="D3039" s="46" t="s">
        <v>12350</v>
      </c>
      <c r="E3039" s="46" t="s">
        <v>12548</v>
      </c>
      <c r="F3039" s="80">
        <v>3814.5872591214511</v>
      </c>
      <c r="G3039" s="56">
        <v>2933.03777904663</v>
      </c>
      <c r="H3039" s="56">
        <v>3306.7831746536126</v>
      </c>
      <c r="I3039" s="56">
        <v>2927.8645631499899</v>
      </c>
      <c r="J3039" s="56">
        <v>4283.9355886885924</v>
      </c>
      <c r="K3039" s="58">
        <v>1.0687746679761663</v>
      </c>
      <c r="L3039" s="80">
        <v>3150.2140788283141</v>
      </c>
      <c r="M3039" s="56">
        <v>3564.0801794373524</v>
      </c>
      <c r="N3039" s="56">
        <v>3125.164931923021</v>
      </c>
      <c r="O3039" s="56">
        <v>4566.0013760247484</v>
      </c>
      <c r="P3039" s="56">
        <v>3231.8341074187192</v>
      </c>
      <c r="Q3039" s="58">
        <v>1.0005931854248047</v>
      </c>
      <c r="R3039" s="80">
        <v>3502.1905402835532</v>
      </c>
      <c r="S3039" s="56">
        <v>3795.5810008171015</v>
      </c>
      <c r="T3039" s="56">
        <v>3291.2796332047283</v>
      </c>
      <c r="U3039" s="56">
        <v>3531.5295863369079</v>
      </c>
      <c r="V3039" s="56">
        <v>3313.9990592526919</v>
      </c>
      <c r="W3039" s="80">
        <v>4616.033728424226</v>
      </c>
      <c r="X3039" s="56">
        <v>4642.0752081495148</v>
      </c>
      <c r="Y3039" s="80">
        <v>3320.6690937980525</v>
      </c>
      <c r="Z3039" s="58">
        <v>0.87051858254327774</v>
      </c>
    </row>
    <row r="3040" spans="2:26" x14ac:dyDescent="0.2">
      <c r="B3040" s="36" t="s">
        <v>3434</v>
      </c>
      <c r="C3040" s="46" t="s">
        <v>3433</v>
      </c>
      <c r="D3040" s="46" t="s">
        <v>12350</v>
      </c>
      <c r="E3040" s="46" t="s">
        <v>12547</v>
      </c>
      <c r="F3040" s="80">
        <v>9123.0069676204057</v>
      </c>
      <c r="G3040" s="56">
        <v>11079.281751786571</v>
      </c>
      <c r="H3040" s="56">
        <v>14160.855187805628</v>
      </c>
      <c r="I3040" s="56">
        <v>8514.7617369838608</v>
      </c>
      <c r="J3040" s="56">
        <v>5557.8596957704449</v>
      </c>
      <c r="K3040" s="58">
        <v>0.97381913963158351</v>
      </c>
      <c r="L3040" s="80">
        <v>10842.418650267455</v>
      </c>
      <c r="M3040" s="56">
        <v>13906.677468190914</v>
      </c>
      <c r="N3040" s="56">
        <v>8281.0730043714448</v>
      </c>
      <c r="O3040" s="56">
        <v>5397.5023385452168</v>
      </c>
      <c r="P3040" s="56">
        <v>10477.92109759238</v>
      </c>
      <c r="Q3040" s="58">
        <v>1.0005931854248047</v>
      </c>
      <c r="R3040" s="80">
        <v>11729.759281315979</v>
      </c>
      <c r="S3040" s="56">
        <v>8485.5114603828679</v>
      </c>
      <c r="T3040" s="56">
        <v>10288.636084863072</v>
      </c>
      <c r="U3040" s="56">
        <v>11405.334499222667</v>
      </c>
      <c r="V3040" s="56">
        <v>10394.237549971214</v>
      </c>
      <c r="W3040" s="80">
        <v>14478.021946916384</v>
      </c>
      <c r="X3040" s="56">
        <v>14540.303023437275</v>
      </c>
      <c r="Y3040" s="80">
        <v>10401.282335887436</v>
      </c>
      <c r="Z3040" s="58">
        <v>1.1401155751391965</v>
      </c>
    </row>
    <row r="3041" spans="2:26" x14ac:dyDescent="0.2">
      <c r="B3041" s="36" t="s">
        <v>3504</v>
      </c>
      <c r="C3041" s="46" t="s">
        <v>3503</v>
      </c>
      <c r="D3041" s="46" t="s">
        <v>12350</v>
      </c>
      <c r="E3041" s="46" t="s">
        <v>12542</v>
      </c>
      <c r="F3041" s="80">
        <v>2657.9965645398056</v>
      </c>
      <c r="G3041" s="56">
        <v>3124.7613250090176</v>
      </c>
      <c r="H3041" s="56">
        <v>3395.8556432984778</v>
      </c>
      <c r="I3041" s="56">
        <v>2306.5799445395464</v>
      </c>
      <c r="J3041" s="56">
        <v>1471.0219629174294</v>
      </c>
      <c r="K3041" s="58">
        <v>0.97524025296887973</v>
      </c>
      <c r="L3041" s="80">
        <v>3062.4198330090844</v>
      </c>
      <c r="M3041" s="56">
        <v>3339.7690323589813</v>
      </c>
      <c r="N3041" s="56">
        <v>2246.5492168114829</v>
      </c>
      <c r="O3041" s="56">
        <v>1430.6642647823194</v>
      </c>
      <c r="P3041" s="56">
        <v>2906.3220920307635</v>
      </c>
      <c r="Q3041" s="58">
        <v>1.0005931854248047</v>
      </c>
      <c r="R3041" s="80">
        <v>3105.8562580772405</v>
      </c>
      <c r="S3041" s="56">
        <v>1793.1808056827881</v>
      </c>
      <c r="T3041" s="56">
        <v>2797.7695035950846</v>
      </c>
      <c r="U3041" s="56">
        <v>2974.5887128377954</v>
      </c>
      <c r="V3041" s="56">
        <v>2814.4905513866693</v>
      </c>
      <c r="W3041" s="80">
        <v>3920.273687845227</v>
      </c>
      <c r="X3041" s="56">
        <v>3938.4193374118577</v>
      </c>
      <c r="Y3041" s="80">
        <v>2817.3148399664897</v>
      </c>
      <c r="Z3041" s="58">
        <v>1.0599392330118635</v>
      </c>
    </row>
    <row r="3042" spans="2:26" x14ac:dyDescent="0.2">
      <c r="B3042" s="36" t="s">
        <v>3677</v>
      </c>
      <c r="C3042" s="46" t="s">
        <v>3676</v>
      </c>
      <c r="D3042" s="46" t="s">
        <v>12350</v>
      </c>
      <c r="E3042" s="46" t="s">
        <v>12544</v>
      </c>
      <c r="F3042" s="80">
        <v>4197.147178420917</v>
      </c>
      <c r="G3042" s="56">
        <v>4112.6882365395195</v>
      </c>
      <c r="H3042" s="56">
        <v>3891.1037688424485</v>
      </c>
      <c r="I3042" s="56">
        <v>3818.3120923680153</v>
      </c>
      <c r="J3042" s="56">
        <v>5361.0079796111804</v>
      </c>
      <c r="K3042" s="58">
        <v>1.00556508155432</v>
      </c>
      <c r="L3042" s="80">
        <v>4155.9683589314645</v>
      </c>
      <c r="M3042" s="56">
        <v>3945.8320091333758</v>
      </c>
      <c r="N3042" s="56">
        <v>3834.576569580357</v>
      </c>
      <c r="O3042" s="56">
        <v>5376.0536202096619</v>
      </c>
      <c r="P3042" s="56">
        <v>4151.4463473198421</v>
      </c>
      <c r="Q3042" s="58">
        <v>1.0005931854248047</v>
      </c>
      <c r="R3042" s="80">
        <v>3764.0614920964122</v>
      </c>
      <c r="S3042" s="56">
        <v>5021.7189838546219</v>
      </c>
      <c r="T3042" s="56">
        <v>4242.4182480815207</v>
      </c>
      <c r="U3042" s="56">
        <v>3889.8272412722331</v>
      </c>
      <c r="V3042" s="56">
        <v>4209.0752018084868</v>
      </c>
      <c r="W3042" s="80">
        <v>5862.7756826832901</v>
      </c>
      <c r="X3042" s="56">
        <v>5891.4288280241244</v>
      </c>
      <c r="Y3042" s="80">
        <v>4214.3836000729616</v>
      </c>
      <c r="Z3042" s="58">
        <v>1.0041066993649075</v>
      </c>
    </row>
    <row r="3043" spans="2:26" x14ac:dyDescent="0.2">
      <c r="B3043" s="36" t="s">
        <v>4097</v>
      </c>
      <c r="C3043" s="46" t="s">
        <v>4096</v>
      </c>
      <c r="D3043" s="46" t="s">
        <v>12350</v>
      </c>
      <c r="E3043" s="46" t="s">
        <v>12542</v>
      </c>
      <c r="F3043" s="80">
        <v>5095.9044533786364</v>
      </c>
      <c r="G3043" s="56">
        <v>5525.4751365862458</v>
      </c>
      <c r="H3043" s="56">
        <v>5609.5358326515798</v>
      </c>
      <c r="I3043" s="56">
        <v>3188.9808271783154</v>
      </c>
      <c r="J3043" s="56">
        <v>3071.8959476341838</v>
      </c>
      <c r="K3043" s="58">
        <v>0.97524025296887973</v>
      </c>
      <c r="L3043" s="80">
        <v>5415.2374805878862</v>
      </c>
      <c r="M3043" s="56">
        <v>5516.8876500299248</v>
      </c>
      <c r="N3043" s="56">
        <v>3105.9848572274132</v>
      </c>
      <c r="O3043" s="56">
        <v>2987.6180425570815</v>
      </c>
      <c r="P3043" s="56">
        <v>5020.9301816323041</v>
      </c>
      <c r="Q3043" s="58">
        <v>1.0005931854248047</v>
      </c>
      <c r="R3043" s="80">
        <v>5234.1629960930632</v>
      </c>
      <c r="S3043" s="56">
        <v>3192.4199065928146</v>
      </c>
      <c r="T3043" s="56">
        <v>4842.8499606991636</v>
      </c>
      <c r="U3043" s="56">
        <v>5029.9886871430381</v>
      </c>
      <c r="V3043" s="56">
        <v>4860.5468817629207</v>
      </c>
      <c r="W3043" s="80">
        <v>6770.2035950077388</v>
      </c>
      <c r="X3043" s="56">
        <v>6804.9923895719076</v>
      </c>
      <c r="Y3043" s="80">
        <v>4867.8935386293233</v>
      </c>
      <c r="Z3043" s="58">
        <v>0.9552560459413364</v>
      </c>
    </row>
    <row r="3044" spans="2:26" x14ac:dyDescent="0.2">
      <c r="B3044" s="36" t="s">
        <v>3502</v>
      </c>
      <c r="C3044" s="46" t="s">
        <v>3501</v>
      </c>
      <c r="D3044" s="46" t="s">
        <v>12350</v>
      </c>
      <c r="E3044" s="46" t="s">
        <v>12542</v>
      </c>
      <c r="F3044" s="80">
        <v>5269.9401361458958</v>
      </c>
      <c r="G3044" s="56">
        <v>8065.5366041094112</v>
      </c>
      <c r="H3044" s="56">
        <v>11648.297339374858</v>
      </c>
      <c r="I3044" s="56">
        <v>5715.89657792034</v>
      </c>
      <c r="J3044" s="56">
        <v>2819.5631229447645</v>
      </c>
      <c r="K3044" s="58">
        <v>0.97524025296887973</v>
      </c>
      <c r="L3044" s="80">
        <v>7904.6226867308405</v>
      </c>
      <c r="M3044" s="56">
        <v>11455.911799585978</v>
      </c>
      <c r="N3044" s="56">
        <v>5567.1354512994258</v>
      </c>
      <c r="O3044" s="56">
        <v>2742.2080050354339</v>
      </c>
      <c r="P3044" s="56">
        <v>7611.7689991930292</v>
      </c>
      <c r="Q3044" s="58">
        <v>1.0005931854248047</v>
      </c>
      <c r="R3044" s="80">
        <v>7950.9568295256931</v>
      </c>
      <c r="S3044" s="56">
        <v>5656.7902544796898</v>
      </c>
      <c r="T3044" s="56">
        <v>7423.5037043918273</v>
      </c>
      <c r="U3044" s="56">
        <v>7721.540172021093</v>
      </c>
      <c r="V3044" s="56">
        <v>7451.6877576980687</v>
      </c>
      <c r="W3044" s="80">
        <v>10379.375916593281</v>
      </c>
      <c r="X3044" s="56">
        <v>10415.352820485246</v>
      </c>
      <c r="Y3044" s="80">
        <v>7450.5342247082717</v>
      </c>
      <c r="Z3044" s="58">
        <v>1.4137796696410152</v>
      </c>
    </row>
    <row r="3045" spans="2:26" x14ac:dyDescent="0.2">
      <c r="B3045" s="36" t="s">
        <v>3432</v>
      </c>
      <c r="C3045" s="46" t="s">
        <v>3431</v>
      </c>
      <c r="D3045" s="46" t="s">
        <v>12350</v>
      </c>
      <c r="E3045" s="46" t="s">
        <v>12547</v>
      </c>
      <c r="F3045" s="80">
        <v>12999.66699571873</v>
      </c>
      <c r="G3045" s="56">
        <v>18350.472931595745</v>
      </c>
      <c r="H3045" s="56">
        <v>26178.993812676072</v>
      </c>
      <c r="I3045" s="56">
        <v>13891.884826256772</v>
      </c>
      <c r="J3045" s="56">
        <v>7778.6454233411014</v>
      </c>
      <c r="K3045" s="58">
        <v>0.97381913963158351</v>
      </c>
      <c r="L3045" s="80">
        <v>17958.159600253708</v>
      </c>
      <c r="M3045" s="56">
        <v>25709.098678458202</v>
      </c>
      <c r="N3045" s="56">
        <v>13510.620257860806</v>
      </c>
      <c r="O3045" s="56">
        <v>7554.2131614348964</v>
      </c>
      <c r="P3045" s="56">
        <v>17439.79240095726</v>
      </c>
      <c r="Q3045" s="58">
        <v>1.0005931854248047</v>
      </c>
      <c r="R3045" s="80">
        <v>18317.359795556196</v>
      </c>
      <c r="S3045" s="56">
        <v>11094.385019140587</v>
      </c>
      <c r="T3045" s="56">
        <v>16821.822671168495</v>
      </c>
      <c r="U3045" s="56">
        <v>17595.062317914635</v>
      </c>
      <c r="V3045" s="56">
        <v>16894.944687396055</v>
      </c>
      <c r="W3045" s="80">
        <v>23532.787162126751</v>
      </c>
      <c r="X3045" s="56">
        <v>23621.53347765408</v>
      </c>
      <c r="Y3045" s="80">
        <v>16897.463451185755</v>
      </c>
      <c r="Z3045" s="58">
        <v>1.2998381771433618</v>
      </c>
    </row>
    <row r="3046" spans="2:26" x14ac:dyDescent="0.2">
      <c r="B3046" s="36" t="s">
        <v>3468</v>
      </c>
      <c r="C3046" s="46" t="s">
        <v>3467</v>
      </c>
      <c r="D3046" s="46" t="s">
        <v>12350</v>
      </c>
      <c r="E3046" s="46" t="s">
        <v>12549</v>
      </c>
      <c r="F3046" s="80">
        <v>6174.2998545930022</v>
      </c>
      <c r="G3046" s="56">
        <v>4716.5190770766012</v>
      </c>
      <c r="H3046" s="56">
        <v>3534.8026635829706</v>
      </c>
      <c r="I3046" s="56">
        <v>4480.5118204035844</v>
      </c>
      <c r="J3046" s="56">
        <v>7603.0406931685002</v>
      </c>
      <c r="K3046" s="58">
        <v>0.99809266767301541</v>
      </c>
      <c r="L3046" s="80">
        <v>4730.7360786705112</v>
      </c>
      <c r="M3046" s="56">
        <v>3557.8827633820861</v>
      </c>
      <c r="N3046" s="56">
        <v>4466.160229978268</v>
      </c>
      <c r="O3046" s="56">
        <v>7567.7213763523187</v>
      </c>
      <c r="P3046" s="56">
        <v>4739.6361867950563</v>
      </c>
      <c r="Q3046" s="58">
        <v>1.0005931854248047</v>
      </c>
      <c r="R3046" s="80">
        <v>4568.5816937856071</v>
      </c>
      <c r="S3046" s="56">
        <v>4936.8555233493671</v>
      </c>
      <c r="T3046" s="56">
        <v>4763.8616460214898</v>
      </c>
      <c r="U3046" s="56">
        <v>4605.409076741983</v>
      </c>
      <c r="V3046" s="56">
        <v>4748.8774540042914</v>
      </c>
      <c r="W3046" s="80">
        <v>6614.6604473630614</v>
      </c>
      <c r="X3046" s="56">
        <v>6656.8112473209767</v>
      </c>
      <c r="Y3046" s="80">
        <v>4761.8934164226612</v>
      </c>
      <c r="Z3046" s="58">
        <v>0.77124427523233008</v>
      </c>
    </row>
    <row r="3047" spans="2:26" x14ac:dyDescent="0.2">
      <c r="B3047" s="36" t="s">
        <v>3675</v>
      </c>
      <c r="C3047" s="46" t="s">
        <v>3674</v>
      </c>
      <c r="D3047" s="46" t="s">
        <v>12350</v>
      </c>
      <c r="E3047" s="46" t="s">
        <v>12544</v>
      </c>
      <c r="F3047" s="80">
        <v>7153.3377887689376</v>
      </c>
      <c r="G3047" s="56">
        <v>6671.977743676629</v>
      </c>
      <c r="H3047" s="56">
        <v>5992.6509836659798</v>
      </c>
      <c r="I3047" s="56">
        <v>5120.3159452400241</v>
      </c>
      <c r="J3047" s="56">
        <v>8683.8597198797816</v>
      </c>
      <c r="K3047" s="58">
        <v>1.00556508155432</v>
      </c>
      <c r="L3047" s="80">
        <v>6742.1907033600573</v>
      </c>
      <c r="M3047" s="56">
        <v>6076.9374130436518</v>
      </c>
      <c r="N3047" s="56">
        <v>5142.1264363671908</v>
      </c>
      <c r="O3047" s="56">
        <v>8708.2309263487605</v>
      </c>
      <c r="P3047" s="56">
        <v>6573.5623825282546</v>
      </c>
      <c r="Q3047" s="58">
        <v>1.0005931854248047</v>
      </c>
      <c r="R3047" s="80">
        <v>6414.6386706004887</v>
      </c>
      <c r="S3047" s="56">
        <v>7839.5351452161112</v>
      </c>
      <c r="T3047" s="56">
        <v>6706.4057513483585</v>
      </c>
      <c r="U3047" s="56">
        <v>6557.1283180620512</v>
      </c>
      <c r="V3047" s="56">
        <v>6692.2892132930447</v>
      </c>
      <c r="W3047" s="80">
        <v>9321.6178328959595</v>
      </c>
      <c r="X3047" s="56">
        <v>9370.4523432480109</v>
      </c>
      <c r="Y3047" s="80">
        <v>6703.0735384261789</v>
      </c>
      <c r="Z3047" s="58">
        <v>0.93705536301533332</v>
      </c>
    </row>
    <row r="3048" spans="2:26" x14ac:dyDescent="0.2">
      <c r="B3048" s="36" t="s">
        <v>422</v>
      </c>
      <c r="C3048" s="46" t="s">
        <v>421</v>
      </c>
      <c r="D3048" s="46" t="s">
        <v>12350</v>
      </c>
      <c r="E3048" s="46" t="s">
        <v>12546</v>
      </c>
      <c r="F3048" s="80">
        <v>6263.2387908119445</v>
      </c>
      <c r="G3048" s="56">
        <v>5779.3523083398086</v>
      </c>
      <c r="H3048" s="56">
        <v>6059.600747309576</v>
      </c>
      <c r="I3048" s="56">
        <v>3868.9122263993495</v>
      </c>
      <c r="J3048" s="56">
        <v>5381.4952357763559</v>
      </c>
      <c r="K3048" s="58">
        <v>1.0065470588044982</v>
      </c>
      <c r="L3048" s="80">
        <v>5845.8748475576967</v>
      </c>
      <c r="M3048" s="56">
        <v>6150.8295105968436</v>
      </c>
      <c r="N3048" s="56">
        <v>3889.1864913453819</v>
      </c>
      <c r="O3048" s="56">
        <v>5401.8683825537237</v>
      </c>
      <c r="P3048" s="56">
        <v>5592.4642304981862</v>
      </c>
      <c r="Q3048" s="58">
        <v>1.0005931854248047</v>
      </c>
      <c r="R3048" s="80">
        <v>6093.4439711184459</v>
      </c>
      <c r="S3048" s="56">
        <v>3962.5514626328982</v>
      </c>
      <c r="T3048" s="56">
        <v>5434.786822682684</v>
      </c>
      <c r="U3048" s="56">
        <v>5880.3547202698919</v>
      </c>
      <c r="V3048" s="56">
        <v>5476.9223018642751</v>
      </c>
      <c r="W3048" s="80">
        <v>7628.7463035868723</v>
      </c>
      <c r="X3048" s="56">
        <v>7671.5042731668209</v>
      </c>
      <c r="Y3048" s="80">
        <v>5487.7454587815155</v>
      </c>
      <c r="Z3048" s="58">
        <v>0.87618333614102928</v>
      </c>
    </row>
    <row r="3049" spans="2:26" x14ac:dyDescent="0.2">
      <c r="B3049" s="36" t="s">
        <v>3466</v>
      </c>
      <c r="C3049" s="46" t="s">
        <v>3465</v>
      </c>
      <c r="D3049" s="46" t="s">
        <v>12350</v>
      </c>
      <c r="E3049" s="46" t="s">
        <v>12549</v>
      </c>
      <c r="F3049" s="80">
        <v>5479.8054972239315</v>
      </c>
      <c r="G3049" s="56">
        <v>6028.4463754137432</v>
      </c>
      <c r="H3049" s="56">
        <v>6365.3594358707223</v>
      </c>
      <c r="I3049" s="56">
        <v>6386.1494903126268</v>
      </c>
      <c r="J3049" s="56">
        <v>6124.3232975217097</v>
      </c>
      <c r="K3049" s="58">
        <v>0.99809266767301541</v>
      </c>
      <c r="L3049" s="80">
        <v>6046.617918945627</v>
      </c>
      <c r="M3049" s="56">
        <v>6406.9213404575621</v>
      </c>
      <c r="N3049" s="56">
        <v>6365.6939250661653</v>
      </c>
      <c r="O3049" s="56">
        <v>6095.873243976127</v>
      </c>
      <c r="P3049" s="56">
        <v>6112.9475099380033</v>
      </c>
      <c r="Q3049" s="58">
        <v>1.0005931854248047</v>
      </c>
      <c r="R3049" s="80">
        <v>6384.359618609139</v>
      </c>
      <c r="S3049" s="56">
        <v>8179.2421825382198</v>
      </c>
      <c r="T3049" s="56">
        <v>6325.3854009546631</v>
      </c>
      <c r="U3049" s="56">
        <v>6563.8478750020467</v>
      </c>
      <c r="V3049" s="56">
        <v>6347.9357926350858</v>
      </c>
      <c r="W3049" s="80">
        <v>8841.9716483813991</v>
      </c>
      <c r="X3049" s="56">
        <v>8879.3812641696477</v>
      </c>
      <c r="Y3049" s="80">
        <v>6351.790010686088</v>
      </c>
      <c r="Z3049" s="58">
        <v>1.1591269095050734</v>
      </c>
    </row>
    <row r="3050" spans="2:26" x14ac:dyDescent="0.2">
      <c r="B3050" s="36" t="s">
        <v>3500</v>
      </c>
      <c r="C3050" s="46" t="s">
        <v>3499</v>
      </c>
      <c r="D3050" s="46" t="s">
        <v>12350</v>
      </c>
      <c r="E3050" s="46" t="s">
        <v>12542</v>
      </c>
      <c r="F3050" s="80">
        <v>4658.9785360178221</v>
      </c>
      <c r="G3050" s="56">
        <v>5016.2965028878616</v>
      </c>
      <c r="H3050" s="56">
        <v>5799.8521562323904</v>
      </c>
      <c r="I3050" s="56">
        <v>4456.1285316628846</v>
      </c>
      <c r="J3050" s="56">
        <v>2947.9075357428023</v>
      </c>
      <c r="K3050" s="58">
        <v>0.97524025296887973</v>
      </c>
      <c r="L3050" s="80">
        <v>4916.2173685868847</v>
      </c>
      <c r="M3050" s="56">
        <v>5704.0606722701214</v>
      </c>
      <c r="N3050" s="56">
        <v>4340.1539523994243</v>
      </c>
      <c r="O3050" s="56">
        <v>2867.0312704953594</v>
      </c>
      <c r="P3050" s="56">
        <v>4806.3183468856241</v>
      </c>
      <c r="Q3050" s="58">
        <v>1.0005931854248047</v>
      </c>
      <c r="R3050" s="80">
        <v>5310.9859355382441</v>
      </c>
      <c r="S3050" s="56">
        <v>2883.5951104486394</v>
      </c>
      <c r="T3050" s="56">
        <v>4618.6129091218763</v>
      </c>
      <c r="U3050" s="56">
        <v>5068.2468530292836</v>
      </c>
      <c r="V3050" s="56">
        <v>4661.1328971763096</v>
      </c>
      <c r="W3050" s="80">
        <v>6492.441995709386</v>
      </c>
      <c r="X3050" s="56">
        <v>6524.2479780725234</v>
      </c>
      <c r="Y3050" s="80">
        <v>4667.0654070889559</v>
      </c>
      <c r="Z3050" s="58">
        <v>1.0017357605339057</v>
      </c>
    </row>
    <row r="3051" spans="2:26" x14ac:dyDescent="0.2">
      <c r="B3051" s="36" t="s">
        <v>3464</v>
      </c>
      <c r="C3051" s="46" t="s">
        <v>3463</v>
      </c>
      <c r="D3051" s="46" t="s">
        <v>12350</v>
      </c>
      <c r="E3051" s="46" t="s">
        <v>12549</v>
      </c>
      <c r="F3051" s="80">
        <v>8358.1627682896542</v>
      </c>
      <c r="G3051" s="56">
        <v>9140.5916098283342</v>
      </c>
      <c r="H3051" s="56">
        <v>9585.4477702974236</v>
      </c>
      <c r="I3051" s="56">
        <v>8096.7708778645956</v>
      </c>
      <c r="J3051" s="56">
        <v>10717.317389643453</v>
      </c>
      <c r="K3051" s="58">
        <v>0.99809266767301541</v>
      </c>
      <c r="L3051" s="80">
        <v>9168.1440915129333</v>
      </c>
      <c r="M3051" s="56">
        <v>9648.0348825673427</v>
      </c>
      <c r="N3051" s="56">
        <v>8070.8359971936925</v>
      </c>
      <c r="O3051" s="56">
        <v>10667.530949772823</v>
      </c>
      <c r="P3051" s="56">
        <v>9118.0411453579509</v>
      </c>
      <c r="Q3051" s="58">
        <v>1.0005931854248047</v>
      </c>
      <c r="R3051" s="80">
        <v>9360.1347955884448</v>
      </c>
      <c r="S3051" s="56">
        <v>12737.843860628505</v>
      </c>
      <c r="T3051" s="56">
        <v>9488.685231962203</v>
      </c>
      <c r="U3051" s="56">
        <v>9697.905702092452</v>
      </c>
      <c r="V3051" s="56">
        <v>9508.4703305100848</v>
      </c>
      <c r="W3051" s="80">
        <v>13244.246291745518</v>
      </c>
      <c r="X3051" s="56">
        <v>13301.305918773478</v>
      </c>
      <c r="Y3051" s="80">
        <v>9514.9762748526246</v>
      </c>
      <c r="Z3051" s="58">
        <v>1.138405237925235</v>
      </c>
    </row>
    <row r="3052" spans="2:26" x14ac:dyDescent="0.2">
      <c r="B3052" s="36" t="s">
        <v>420</v>
      </c>
      <c r="C3052" s="46" t="s">
        <v>419</v>
      </c>
      <c r="D3052" s="46" t="s">
        <v>12350</v>
      </c>
      <c r="E3052" s="46" t="s">
        <v>12546</v>
      </c>
      <c r="F3052" s="80">
        <v>3544.1519355434393</v>
      </c>
      <c r="G3052" s="56">
        <v>3672.7958145372572</v>
      </c>
      <c r="H3052" s="56">
        <v>3431.5373402649661</v>
      </c>
      <c r="I3052" s="56">
        <v>2279.4352776289493</v>
      </c>
      <c r="J3052" s="56">
        <v>3778.2228588238304</v>
      </c>
      <c r="K3052" s="58">
        <v>1.0065470588044982</v>
      </c>
      <c r="L3052" s="80">
        <v>3715.0710887508199</v>
      </c>
      <c r="M3052" s="56">
        <v>3483.199969665995</v>
      </c>
      <c r="N3052" s="56">
        <v>2291.3802047923637</v>
      </c>
      <c r="O3052" s="56">
        <v>3792.526372157578</v>
      </c>
      <c r="P3052" s="56">
        <v>3518.5514308899578</v>
      </c>
      <c r="Q3052" s="58">
        <v>1.0005931854248047</v>
      </c>
      <c r="R3052" s="80">
        <v>3373.0392510965617</v>
      </c>
      <c r="S3052" s="56">
        <v>2918.5676820174526</v>
      </c>
      <c r="T3052" s="56">
        <v>3461.8963266077485</v>
      </c>
      <c r="U3052" s="56">
        <v>3327.5920941886507</v>
      </c>
      <c r="V3052" s="56">
        <v>3449.195741085905</v>
      </c>
      <c r="W3052" s="80">
        <v>4804.3477358077644</v>
      </c>
      <c r="X3052" s="56">
        <v>4828.5430037367132</v>
      </c>
      <c r="Y3052" s="80">
        <v>3454.0572484552658</v>
      </c>
      <c r="Z3052" s="58">
        <v>0.97457933837862998</v>
      </c>
    </row>
    <row r="3053" spans="2:26" x14ac:dyDescent="0.2">
      <c r="B3053" s="36" t="s">
        <v>3462</v>
      </c>
      <c r="C3053" s="46" t="s">
        <v>3461</v>
      </c>
      <c r="D3053" s="46" t="s">
        <v>12350</v>
      </c>
      <c r="E3053" s="46" t="s">
        <v>12549</v>
      </c>
      <c r="F3053" s="80">
        <v>16952.165102873925</v>
      </c>
      <c r="G3053" s="56">
        <v>17037.318422091117</v>
      </c>
      <c r="H3053" s="56">
        <v>17975.234876133803</v>
      </c>
      <c r="I3053" s="56">
        <v>15318.233562786694</v>
      </c>
      <c r="J3053" s="56">
        <v>17547.976211680314</v>
      </c>
      <c r="K3053" s="58">
        <v>0.99809266767301541</v>
      </c>
      <c r="L3053" s="80">
        <v>17088.67400429157</v>
      </c>
      <c r="M3053" s="56">
        <v>18092.602167702265</v>
      </c>
      <c r="N3053" s="56">
        <v>15269.16751342793</v>
      </c>
      <c r="O3053" s="56">
        <v>17466.458493136466</v>
      </c>
      <c r="P3053" s="56">
        <v>16931.40987242122</v>
      </c>
      <c r="Q3053" s="58">
        <v>1.0005931854248047</v>
      </c>
      <c r="R3053" s="80">
        <v>16012.039718963155</v>
      </c>
      <c r="S3053" s="56">
        <v>15024.076994573903</v>
      </c>
      <c r="T3053" s="56">
        <v>16756.764536181385</v>
      </c>
      <c r="U3053" s="56">
        <v>15913.24344652423</v>
      </c>
      <c r="V3053" s="56">
        <v>16676.996299948602</v>
      </c>
      <c r="W3053" s="80">
        <v>23229.209191968854</v>
      </c>
      <c r="X3053" s="56">
        <v>23344.938479002627</v>
      </c>
      <c r="Y3053" s="80">
        <v>16699.603566901991</v>
      </c>
      <c r="Z3053" s="58">
        <v>0.98510151744987917</v>
      </c>
    </row>
    <row r="3054" spans="2:26" x14ac:dyDescent="0.2">
      <c r="B3054" s="36" t="s">
        <v>3498</v>
      </c>
      <c r="C3054" s="46" t="s">
        <v>3497</v>
      </c>
      <c r="D3054" s="46" t="s">
        <v>12350</v>
      </c>
      <c r="E3054" s="46" t="s">
        <v>12540</v>
      </c>
      <c r="F3054" s="80">
        <v>2432.7306908696419</v>
      </c>
      <c r="G3054" s="56">
        <v>3201.5378802037062</v>
      </c>
      <c r="H3054" s="56">
        <v>4074.2090526708321</v>
      </c>
      <c r="I3054" s="56">
        <v>2631.4654936766988</v>
      </c>
      <c r="J3054" s="56">
        <v>1156.7803407589554</v>
      </c>
      <c r="K3054" s="58">
        <v>0.97468950474589799</v>
      </c>
      <c r="L3054" s="80">
        <v>3135.8926985075682</v>
      </c>
      <c r="M3054" s="56">
        <v>4004.6557947326651</v>
      </c>
      <c r="N3054" s="56">
        <v>2561.5319465763646</v>
      </c>
      <c r="O3054" s="56">
        <v>1124.4085595503107</v>
      </c>
      <c r="P3054" s="56">
        <v>3032.9015350841919</v>
      </c>
      <c r="Q3054" s="58">
        <v>1.0005931854248047</v>
      </c>
      <c r="R3054" s="80">
        <v>2979.2519734095176</v>
      </c>
      <c r="S3054" s="56">
        <v>2101.1956716755071</v>
      </c>
      <c r="T3054" s="56">
        <v>2942.6127626799371</v>
      </c>
      <c r="U3054" s="56">
        <v>2891.4463432361163</v>
      </c>
      <c r="V3054" s="56">
        <v>2937.7741699246108</v>
      </c>
      <c r="W3054" s="80">
        <v>4091.9941171991363</v>
      </c>
      <c r="X3054" s="56">
        <v>4108.601918426355</v>
      </c>
      <c r="Y3054" s="80">
        <v>2939.0535046235191</v>
      </c>
      <c r="Z3054" s="58">
        <v>1.2081294142644614</v>
      </c>
    </row>
    <row r="3055" spans="2:26" x14ac:dyDescent="0.2">
      <c r="B3055" s="36" t="s">
        <v>3673</v>
      </c>
      <c r="C3055" s="46" t="s">
        <v>3672</v>
      </c>
      <c r="D3055" s="46" t="s">
        <v>12350</v>
      </c>
      <c r="E3055" s="46" t="s">
        <v>12544</v>
      </c>
      <c r="F3055" s="80">
        <v>6009.4080913778589</v>
      </c>
      <c r="G3055" s="56">
        <v>5671.9479469026555</v>
      </c>
      <c r="H3055" s="56">
        <v>4434.2321519727084</v>
      </c>
      <c r="I3055" s="56">
        <v>5357.2641549655091</v>
      </c>
      <c r="J3055" s="56">
        <v>7442.153107161691</v>
      </c>
      <c r="K3055" s="58">
        <v>1.00556508155432</v>
      </c>
      <c r="L3055" s="80">
        <v>5731.6370327812492</v>
      </c>
      <c r="M3055" s="56">
        <v>4496.5994742379553</v>
      </c>
      <c r="N3055" s="56">
        <v>5380.0839503780135</v>
      </c>
      <c r="O3055" s="56">
        <v>7463.0394705760109</v>
      </c>
      <c r="P3055" s="56">
        <v>5679.4809374842571</v>
      </c>
      <c r="Q3055" s="58">
        <v>1.0005931854248047</v>
      </c>
      <c r="R3055" s="80">
        <v>5328.9708997073503</v>
      </c>
      <c r="S3055" s="56">
        <v>6165.9144050561918</v>
      </c>
      <c r="T3055" s="56">
        <v>5733.5208350786734</v>
      </c>
      <c r="U3055" s="56">
        <v>5412.6652502422348</v>
      </c>
      <c r="V3055" s="56">
        <v>5703.1788739805288</v>
      </c>
      <c r="W3055" s="80">
        <v>7943.8966550181094</v>
      </c>
      <c r="X3055" s="56">
        <v>7984.9217694910831</v>
      </c>
      <c r="Y3055" s="80">
        <v>5711.9460041911234</v>
      </c>
      <c r="Z3055" s="58">
        <v>0.95050060127992864</v>
      </c>
    </row>
    <row r="3056" spans="2:26" x14ac:dyDescent="0.2">
      <c r="B3056" s="36" t="s">
        <v>3460</v>
      </c>
      <c r="C3056" s="46" t="s">
        <v>3459</v>
      </c>
      <c r="D3056" s="46" t="s">
        <v>12350</v>
      </c>
      <c r="E3056" s="46" t="s">
        <v>12549</v>
      </c>
      <c r="F3056" s="80">
        <v>3350.4607416691788</v>
      </c>
      <c r="G3056" s="56">
        <v>3487.2505930103907</v>
      </c>
      <c r="H3056" s="56">
        <v>4295.7507541292935</v>
      </c>
      <c r="I3056" s="56">
        <v>2905.8145479635205</v>
      </c>
      <c r="J3056" s="56">
        <v>3011.5452942086158</v>
      </c>
      <c r="K3056" s="58">
        <v>0.99809266767301541</v>
      </c>
      <c r="L3056" s="80">
        <v>3497.7622110975844</v>
      </c>
      <c r="M3056" s="56">
        <v>4323.7993796265182</v>
      </c>
      <c r="N3056" s="56">
        <v>2896.5068925179112</v>
      </c>
      <c r="O3056" s="56">
        <v>2997.5554016583883</v>
      </c>
      <c r="P3056" s="56">
        <v>3451.1944435464375</v>
      </c>
      <c r="Q3056" s="58">
        <v>1.0005931854248047</v>
      </c>
      <c r="R3056" s="80">
        <v>3518.9108568976317</v>
      </c>
      <c r="S3056" s="56">
        <v>2732.1400096644525</v>
      </c>
      <c r="T3056" s="56">
        <v>3382.5682692444016</v>
      </c>
      <c r="U3056" s="56">
        <v>3440.2337721743138</v>
      </c>
      <c r="V3056" s="56">
        <v>3388.0214529485165</v>
      </c>
      <c r="W3056" s="80">
        <v>4719.1387262982071</v>
      </c>
      <c r="X3056" s="56">
        <v>4742.0117003705445</v>
      </c>
      <c r="Y3056" s="80">
        <v>3392.1578151523222</v>
      </c>
      <c r="Z3056" s="58">
        <v>1.0124451759617903</v>
      </c>
    </row>
    <row r="3057" spans="2:26" x14ac:dyDescent="0.2">
      <c r="B3057" s="36" t="s">
        <v>3496</v>
      </c>
      <c r="C3057" s="46" t="s">
        <v>3495</v>
      </c>
      <c r="D3057" s="46" t="s">
        <v>12350</v>
      </c>
      <c r="E3057" s="46" t="s">
        <v>12540</v>
      </c>
      <c r="F3057" s="80">
        <v>11089.895252036597</v>
      </c>
      <c r="G3057" s="56">
        <v>12658.050198572604</v>
      </c>
      <c r="H3057" s="56">
        <v>13817.569660285812</v>
      </c>
      <c r="I3057" s="56">
        <v>10695.574435821442</v>
      </c>
      <c r="J3057" s="56">
        <v>10647.018342549747</v>
      </c>
      <c r="K3057" s="58">
        <v>0.97468950474589799</v>
      </c>
      <c r="L3057" s="80">
        <v>12398.506180573586</v>
      </c>
      <c r="M3057" s="56">
        <v>13581.681669700145</v>
      </c>
      <c r="N3057" s="56">
        <v>10411.329987102654</v>
      </c>
      <c r="O3057" s="56">
        <v>10349.068130080443</v>
      </c>
      <c r="P3057" s="56">
        <v>12130.219982818911</v>
      </c>
      <c r="Q3057" s="58">
        <v>1.0005931854248047</v>
      </c>
      <c r="R3057" s="80">
        <v>12422.699821749604</v>
      </c>
      <c r="S3057" s="56">
        <v>12151.028705425239</v>
      </c>
      <c r="T3057" s="56">
        <v>12143.826793721568</v>
      </c>
      <c r="U3057" s="56">
        <v>12395.532710117168</v>
      </c>
      <c r="V3057" s="56">
        <v>12167.629561958689</v>
      </c>
      <c r="W3057" s="80">
        <v>16948.160650847771</v>
      </c>
      <c r="X3057" s="56">
        <v>17023.869308886966</v>
      </c>
      <c r="Y3057" s="80">
        <v>12177.880395309912</v>
      </c>
      <c r="Z3057" s="58">
        <v>1.0981059891502143</v>
      </c>
    </row>
    <row r="3058" spans="2:26" x14ac:dyDescent="0.2">
      <c r="B3058" s="36" t="s">
        <v>3458</v>
      </c>
      <c r="C3058" s="46" t="s">
        <v>12962</v>
      </c>
      <c r="D3058" s="46" t="s">
        <v>12350</v>
      </c>
      <c r="E3058" s="46" t="s">
        <v>12549</v>
      </c>
      <c r="F3058" s="80">
        <v>8743.6470504503304</v>
      </c>
      <c r="G3058" s="56">
        <v>7410.6308953901298</v>
      </c>
      <c r="H3058" s="56">
        <v>5394.8299779846047</v>
      </c>
      <c r="I3058" s="56">
        <v>7616.7700702047623</v>
      </c>
      <c r="J3058" s="56">
        <v>12685.900869468825</v>
      </c>
      <c r="K3058" s="58">
        <v>0.99809266767301541</v>
      </c>
      <c r="L3058" s="80">
        <v>7432.9687571754657</v>
      </c>
      <c r="M3058" s="56">
        <v>5430.0549187073029</v>
      </c>
      <c r="N3058" s="56">
        <v>7592.3726868715476</v>
      </c>
      <c r="O3058" s="56">
        <v>12626.969532653802</v>
      </c>
      <c r="P3058" s="56">
        <v>7542.0831245728268</v>
      </c>
      <c r="Q3058" s="58">
        <v>1.0005931854248047</v>
      </c>
      <c r="R3058" s="80">
        <v>6882.544346067416</v>
      </c>
      <c r="S3058" s="56">
        <v>7753.336174347698</v>
      </c>
      <c r="T3058" s="56">
        <v>7570.3747948305809</v>
      </c>
      <c r="U3058" s="56">
        <v>6969.623528895444</v>
      </c>
      <c r="V3058" s="56">
        <v>7513.5642781928336</v>
      </c>
      <c r="W3058" s="80">
        <v>10465.56305801805</v>
      </c>
      <c r="X3058" s="56">
        <v>10525.254314744427</v>
      </c>
      <c r="Y3058" s="80">
        <v>7529.1513256781127</v>
      </c>
      <c r="Z3058" s="58">
        <v>0.86109963979965698</v>
      </c>
    </row>
    <row r="3059" spans="2:26" x14ac:dyDescent="0.2">
      <c r="B3059" s="36" t="s">
        <v>3671</v>
      </c>
      <c r="C3059" s="46" t="s">
        <v>3670</v>
      </c>
      <c r="D3059" s="46" t="s">
        <v>12350</v>
      </c>
      <c r="E3059" s="46" t="s">
        <v>12544</v>
      </c>
      <c r="F3059" s="80">
        <v>5983.0869464702955</v>
      </c>
      <c r="G3059" s="56">
        <v>6222.3622159472679</v>
      </c>
      <c r="H3059" s="56">
        <v>6385.8816357913947</v>
      </c>
      <c r="I3059" s="56">
        <v>3794.3181220479551</v>
      </c>
      <c r="J3059" s="56">
        <v>5371.6457842434866</v>
      </c>
      <c r="K3059" s="58">
        <v>1.00556508155432</v>
      </c>
      <c r="L3059" s="80">
        <v>6287.843619541286</v>
      </c>
      <c r="M3059" s="56">
        <v>6475.6988407273038</v>
      </c>
      <c r="N3059" s="56">
        <v>3810.4803945755921</v>
      </c>
      <c r="O3059" s="56">
        <v>5386.7212797845204</v>
      </c>
      <c r="P3059" s="56">
        <v>5940.400224620802</v>
      </c>
      <c r="Q3059" s="58">
        <v>1.0005931854248047</v>
      </c>
      <c r="R3059" s="80">
        <v>5953.8024773570414</v>
      </c>
      <c r="S3059" s="56">
        <v>4534.3550478136567</v>
      </c>
      <c r="T3059" s="56">
        <v>5805.4401790597221</v>
      </c>
      <c r="U3059" s="56">
        <v>5811.8577344027035</v>
      </c>
      <c r="V3059" s="56">
        <v>5806.0470602354426</v>
      </c>
      <c r="W3059" s="80">
        <v>8087.1806478148919</v>
      </c>
      <c r="X3059" s="56">
        <v>8128.0260727133727</v>
      </c>
      <c r="Y3059" s="80">
        <v>5814.3144526956858</v>
      </c>
      <c r="Z3059" s="58">
        <v>0.97179173639216854</v>
      </c>
    </row>
    <row r="3060" spans="2:26" x14ac:dyDescent="0.2">
      <c r="B3060" s="36" t="s">
        <v>3669</v>
      </c>
      <c r="C3060" s="46" t="s">
        <v>3668</v>
      </c>
      <c r="D3060" s="46" t="s">
        <v>12350</v>
      </c>
      <c r="E3060" s="46" t="s">
        <v>12544</v>
      </c>
      <c r="F3060" s="80">
        <v>2797.1999751075577</v>
      </c>
      <c r="G3060" s="56">
        <v>2316.2338652578642</v>
      </c>
      <c r="H3060" s="56">
        <v>1551.8249516692931</v>
      </c>
      <c r="I3060" s="56">
        <v>2971.8490456469149</v>
      </c>
      <c r="J3060" s="56">
        <v>3875.9267924247388</v>
      </c>
      <c r="K3060" s="58">
        <v>1.00556508155432</v>
      </c>
      <c r="L3060" s="80">
        <v>2340.608891861164</v>
      </c>
      <c r="M3060" s="56">
        <v>1573.6513160866261</v>
      </c>
      <c r="N3060" s="56">
        <v>2984.5079299686176</v>
      </c>
      <c r="O3060" s="56">
        <v>3886.8045605098887</v>
      </c>
      <c r="P3060" s="56">
        <v>2439.8044857526543</v>
      </c>
      <c r="Q3060" s="58">
        <v>1.0005931854248047</v>
      </c>
      <c r="R3060" s="80">
        <v>2230.2331237459475</v>
      </c>
      <c r="S3060" s="56">
        <v>3925.7972068111076</v>
      </c>
      <c r="T3060" s="56">
        <v>2590.7220205809522</v>
      </c>
      <c r="U3060" s="56">
        <v>2399.7895320524635</v>
      </c>
      <c r="V3060" s="56">
        <v>2572.6663394175512</v>
      </c>
      <c r="W3060" s="80">
        <v>3583.4393379131006</v>
      </c>
      <c r="X3060" s="56">
        <v>3602.5353033455758</v>
      </c>
      <c r="Y3060" s="80">
        <v>2577.0430475004791</v>
      </c>
      <c r="Z3060" s="58">
        <v>0.9212938189738783</v>
      </c>
    </row>
    <row r="3061" spans="2:26" x14ac:dyDescent="0.2">
      <c r="B3061" s="36" t="s">
        <v>3667</v>
      </c>
      <c r="C3061" s="46" t="s">
        <v>3666</v>
      </c>
      <c r="D3061" s="46" t="s">
        <v>12350</v>
      </c>
      <c r="E3061" s="46" t="s">
        <v>12544</v>
      </c>
      <c r="F3061" s="80">
        <v>3973.0256710458289</v>
      </c>
      <c r="G3061" s="56">
        <v>3352.1694044133374</v>
      </c>
      <c r="H3061" s="56">
        <v>2530.4404713570798</v>
      </c>
      <c r="I3061" s="56">
        <v>2686.5507685921953</v>
      </c>
      <c r="J3061" s="56">
        <v>4560.2917760022519</v>
      </c>
      <c r="K3061" s="58">
        <v>1.00556508155432</v>
      </c>
      <c r="L3061" s="80">
        <v>3387.446161064267</v>
      </c>
      <c r="M3061" s="56">
        <v>2566.0310293029333</v>
      </c>
      <c r="N3061" s="56">
        <v>2697.9943967447771</v>
      </c>
      <c r="O3061" s="56">
        <v>4573.090210801618</v>
      </c>
      <c r="P3061" s="56">
        <v>3294.9486500398702</v>
      </c>
      <c r="Q3061" s="58">
        <v>1.0005931854248047</v>
      </c>
      <c r="R3061" s="80">
        <v>3218.585134791314</v>
      </c>
      <c r="S3061" s="56">
        <v>4178.4849595842334</v>
      </c>
      <c r="T3061" s="56">
        <v>3386.4330878570649</v>
      </c>
      <c r="U3061" s="56">
        <v>3314.5751172706059</v>
      </c>
      <c r="V3061" s="56">
        <v>3379.6377822704803</v>
      </c>
      <c r="W3061" s="80">
        <v>4707.4612013726137</v>
      </c>
      <c r="X3061" s="56">
        <v>4734.584310750487</v>
      </c>
      <c r="Y3061" s="80">
        <v>3386.844695038365</v>
      </c>
      <c r="Z3061" s="58">
        <v>0.85245980657025</v>
      </c>
    </row>
    <row r="3062" spans="2:26" x14ac:dyDescent="0.2">
      <c r="B3062" s="36" t="s">
        <v>3665</v>
      </c>
      <c r="C3062" s="46" t="s">
        <v>3664</v>
      </c>
      <c r="D3062" s="46" t="s">
        <v>12350</v>
      </c>
      <c r="E3062" s="46" t="s">
        <v>12544</v>
      </c>
      <c r="F3062" s="80">
        <v>4336.671566435949</v>
      </c>
      <c r="G3062" s="56">
        <v>4093.5172331572967</v>
      </c>
      <c r="H3062" s="56">
        <v>4198.5543109431082</v>
      </c>
      <c r="I3062" s="56">
        <v>3205.798738877721</v>
      </c>
      <c r="J3062" s="56">
        <v>4391.1209498703947</v>
      </c>
      <c r="K3062" s="58">
        <v>1.00556508155432</v>
      </c>
      <c r="L3062" s="80">
        <v>4136.5956083403516</v>
      </c>
      <c r="M3062" s="56">
        <v>4257.6068325036313</v>
      </c>
      <c r="N3062" s="56">
        <v>3219.4541550078084</v>
      </c>
      <c r="O3062" s="56">
        <v>4403.444607639135</v>
      </c>
      <c r="P3062" s="56">
        <v>4036.1097845508511</v>
      </c>
      <c r="Q3062" s="58">
        <v>1.0005931854248047</v>
      </c>
      <c r="R3062" s="80">
        <v>4032.9135416625099</v>
      </c>
      <c r="S3062" s="56">
        <v>4117.4169726031405</v>
      </c>
      <c r="T3062" s="56">
        <v>4048.0755495296116</v>
      </c>
      <c r="U3062" s="56">
        <v>4041.363884756573</v>
      </c>
      <c r="V3062" s="56">
        <v>4047.4408556639864</v>
      </c>
      <c r="W3062" s="80">
        <v>5637.6369363726444</v>
      </c>
      <c r="X3062" s="56">
        <v>5667.2425888328244</v>
      </c>
      <c r="Y3062" s="80">
        <v>4054.0138769735959</v>
      </c>
      <c r="Z3062" s="58">
        <v>0.93482151342748498</v>
      </c>
    </row>
    <row r="3063" spans="2:26" x14ac:dyDescent="0.2">
      <c r="B3063" s="36" t="s">
        <v>3663</v>
      </c>
      <c r="C3063" s="46" t="s">
        <v>3662</v>
      </c>
      <c r="D3063" s="46" t="s">
        <v>12350</v>
      </c>
      <c r="E3063" s="46" t="s">
        <v>12544</v>
      </c>
      <c r="F3063" s="80">
        <v>7965.7960012511003</v>
      </c>
      <c r="G3063" s="56">
        <v>8363.1781454592528</v>
      </c>
      <c r="H3063" s="56">
        <v>7840.1269031056863</v>
      </c>
      <c r="I3063" s="56">
        <v>3122.3309389446285</v>
      </c>
      <c r="J3063" s="56">
        <v>9925.1482655524105</v>
      </c>
      <c r="K3063" s="58">
        <v>1.00556508155432</v>
      </c>
      <c r="L3063" s="80">
        <v>8451.1885544431534</v>
      </c>
      <c r="M3063" s="56">
        <v>7950.3980175643419</v>
      </c>
      <c r="N3063" s="56">
        <v>3135.6308157429025</v>
      </c>
      <c r="O3063" s="56">
        <v>9953.0031417730879</v>
      </c>
      <c r="P3063" s="56">
        <v>7790.8121986402348</v>
      </c>
      <c r="Q3063" s="58">
        <v>1.0005931854248047</v>
      </c>
      <c r="R3063" s="80">
        <v>6282.293623380895</v>
      </c>
      <c r="S3063" s="56">
        <v>8260.4991490130124</v>
      </c>
      <c r="T3063" s="56">
        <v>7845.1835972970866</v>
      </c>
      <c r="U3063" s="56">
        <v>6480.114175944107</v>
      </c>
      <c r="V3063" s="56">
        <v>7716.0947322861448</v>
      </c>
      <c r="W3063" s="80">
        <v>10747.665554250689</v>
      </c>
      <c r="X3063" s="56">
        <v>10802.046566132469</v>
      </c>
      <c r="Y3063" s="80">
        <v>7727.1523130325268</v>
      </c>
      <c r="Z3063" s="58">
        <v>0.97004145120197749</v>
      </c>
    </row>
    <row r="3064" spans="2:26" x14ac:dyDescent="0.2">
      <c r="B3064" s="36" t="s">
        <v>3661</v>
      </c>
      <c r="C3064" s="46" t="s">
        <v>3660</v>
      </c>
      <c r="D3064" s="46" t="s">
        <v>12350</v>
      </c>
      <c r="E3064" s="46" t="s">
        <v>12544</v>
      </c>
      <c r="F3064" s="80">
        <v>3598.2784254941344</v>
      </c>
      <c r="G3064" s="56">
        <v>3926.2429178037519</v>
      </c>
      <c r="H3064" s="56">
        <v>3497.9442523216289</v>
      </c>
      <c r="I3064" s="56">
        <v>2302.6097832369574</v>
      </c>
      <c r="J3064" s="56">
        <v>2692.1956517025183</v>
      </c>
      <c r="K3064" s="58">
        <v>1.00556508155432</v>
      </c>
      <c r="L3064" s="80">
        <v>3967.560971653133</v>
      </c>
      <c r="M3064" s="56">
        <v>3547.1427175741437</v>
      </c>
      <c r="N3064" s="56">
        <v>2312.4179768687009</v>
      </c>
      <c r="O3064" s="56">
        <v>2699.7512845891624</v>
      </c>
      <c r="P3064" s="56">
        <v>3673.2728652799105</v>
      </c>
      <c r="Q3064" s="58">
        <v>1.0005931854248047</v>
      </c>
      <c r="R3064" s="80">
        <v>3454.8053333218336</v>
      </c>
      <c r="S3064" s="56">
        <v>2508.1058966015325</v>
      </c>
      <c r="T3064" s="56">
        <v>3560.2464528191649</v>
      </c>
      <c r="U3064" s="56">
        <v>3360.1353896498035</v>
      </c>
      <c r="V3064" s="56">
        <v>3541.3227925154547</v>
      </c>
      <c r="W3064" s="80">
        <v>4932.6705171651529</v>
      </c>
      <c r="X3064" s="56">
        <v>4957.2352966021381</v>
      </c>
      <c r="Y3064" s="80">
        <v>3546.1161876939036</v>
      </c>
      <c r="Z3064" s="58">
        <v>0.98550355708144854</v>
      </c>
    </row>
    <row r="3065" spans="2:26" x14ac:dyDescent="0.2">
      <c r="B3065" s="36" t="s">
        <v>3494</v>
      </c>
      <c r="C3065" s="46" t="s">
        <v>3493</v>
      </c>
      <c r="D3065" s="46" t="s">
        <v>12350</v>
      </c>
      <c r="E3065" s="46" t="s">
        <v>12540</v>
      </c>
      <c r="F3065" s="80">
        <v>9242.4670445576812</v>
      </c>
      <c r="G3065" s="56">
        <v>9643.8645225144974</v>
      </c>
      <c r="H3065" s="56">
        <v>10127.459544466268</v>
      </c>
      <c r="I3065" s="56">
        <v>9656.2459163476924</v>
      </c>
      <c r="J3065" s="56">
        <v>10058.159496697714</v>
      </c>
      <c r="K3065" s="58">
        <v>0.97468950474589799</v>
      </c>
      <c r="L3065" s="80">
        <v>9446.1241669347837</v>
      </c>
      <c r="M3065" s="56">
        <v>9954.5676292875778</v>
      </c>
      <c r="N3065" s="56">
        <v>9399.622551828561</v>
      </c>
      <c r="O3065" s="56">
        <v>9776.6881342304678</v>
      </c>
      <c r="P3065" s="56">
        <v>9485.9752549989553</v>
      </c>
      <c r="Q3065" s="58">
        <v>1.0005931854248047</v>
      </c>
      <c r="R3065" s="80">
        <v>9894.8793984392032</v>
      </c>
      <c r="S3065" s="56">
        <v>10352.148453528724</v>
      </c>
      <c r="T3065" s="56">
        <v>9581.6059949633345</v>
      </c>
      <c r="U3065" s="56">
        <v>9940.6063039481542</v>
      </c>
      <c r="V3065" s="56">
        <v>9615.5551419448093</v>
      </c>
      <c r="W3065" s="80">
        <v>13393.403576508328</v>
      </c>
      <c r="X3065" s="56">
        <v>13456.500184818171</v>
      </c>
      <c r="Y3065" s="80">
        <v>9625.9931756310871</v>
      </c>
      <c r="Z3065" s="58">
        <v>1.0414960777489859</v>
      </c>
    </row>
    <row r="3066" spans="2:26" x14ac:dyDescent="0.2">
      <c r="B3066" s="36" t="s">
        <v>4095</v>
      </c>
      <c r="C3066" s="46" t="s">
        <v>4094</v>
      </c>
      <c r="D3066" s="46" t="s">
        <v>12350</v>
      </c>
      <c r="E3066" s="46" t="s">
        <v>12551</v>
      </c>
      <c r="F3066" s="80">
        <v>12047.52773898837</v>
      </c>
      <c r="G3066" s="56">
        <v>9504.9402094007874</v>
      </c>
      <c r="H3066" s="56">
        <v>7365.7160437755147</v>
      </c>
      <c r="I3066" s="56">
        <v>7603.2034139759362</v>
      </c>
      <c r="J3066" s="56">
        <v>12877.970733028287</v>
      </c>
      <c r="K3066" s="58">
        <v>0.97616808264754862</v>
      </c>
      <c r="L3066" s="80">
        <v>9324.1714891097054</v>
      </c>
      <c r="M3066" s="56">
        <v>7250.9543456916454</v>
      </c>
      <c r="N3066" s="56">
        <v>7412.3688222828105</v>
      </c>
      <c r="O3066" s="56">
        <v>12536.577547150118</v>
      </c>
      <c r="P3066" s="56">
        <v>9077.5124081145786</v>
      </c>
      <c r="Q3066" s="58">
        <v>1.0005931854248047</v>
      </c>
      <c r="R3066" s="80">
        <v>9734.1077373641983</v>
      </c>
      <c r="S3066" s="56">
        <v>9705.8072565297225</v>
      </c>
      <c r="T3066" s="56">
        <v>9148.9671982833115</v>
      </c>
      <c r="U3066" s="56">
        <v>9731.2776892807506</v>
      </c>
      <c r="V3066" s="56">
        <v>9204.0338485144184</v>
      </c>
      <c r="W3066" s="80">
        <v>12820.199982760838</v>
      </c>
      <c r="X3066" s="56">
        <v>12902.446220176043</v>
      </c>
      <c r="Y3066" s="80">
        <v>9229.6553753616226</v>
      </c>
      <c r="Z3066" s="58">
        <v>0.76610368328868739</v>
      </c>
    </row>
    <row r="3067" spans="2:26" x14ac:dyDescent="0.2">
      <c r="B3067" s="36" t="s">
        <v>418</v>
      </c>
      <c r="C3067" s="46" t="s">
        <v>417</v>
      </c>
      <c r="D3067" s="46" t="s">
        <v>12350</v>
      </c>
      <c r="E3067" s="46" t="s">
        <v>12545</v>
      </c>
      <c r="F3067" s="80">
        <v>4026.3720107565377</v>
      </c>
      <c r="G3067" s="56">
        <v>3238.9621997789118</v>
      </c>
      <c r="H3067" s="56">
        <v>3396.7167799930317</v>
      </c>
      <c r="I3067" s="56">
        <v>3206.6659313103314</v>
      </c>
      <c r="J3067" s="56">
        <v>2979.691689929522</v>
      </c>
      <c r="K3067" s="58">
        <v>1.0096263104928298</v>
      </c>
      <c r="L3067" s="80">
        <v>3286.2666442941631</v>
      </c>
      <c r="M3067" s="56">
        <v>3458.4029344790156</v>
      </c>
      <c r="N3067" s="56">
        <v>3233.3311385895004</v>
      </c>
      <c r="O3067" s="56">
        <v>3000.1221915568362</v>
      </c>
      <c r="P3067" s="56">
        <v>3278.4295010301671</v>
      </c>
      <c r="Q3067" s="58">
        <v>1.0005931854248047</v>
      </c>
      <c r="R3067" s="80">
        <v>3566.2989135472444</v>
      </c>
      <c r="S3067" s="56">
        <v>2563.2647921194625</v>
      </c>
      <c r="T3067" s="56">
        <v>3210.0281407739071</v>
      </c>
      <c r="U3067" s="56">
        <v>3465.9955014044663</v>
      </c>
      <c r="V3067" s="56">
        <v>3234.2338958415839</v>
      </c>
      <c r="W3067" s="80">
        <v>4504.92968823721</v>
      </c>
      <c r="X3067" s="56">
        <v>4532.4169831821255</v>
      </c>
      <c r="Y3067" s="80">
        <v>3242.2260134509934</v>
      </c>
      <c r="Z3067" s="58">
        <v>0.80524750440081494</v>
      </c>
    </row>
    <row r="3068" spans="2:26" x14ac:dyDescent="0.2">
      <c r="B3068" s="36" t="s">
        <v>3659</v>
      </c>
      <c r="C3068" s="46" t="s">
        <v>3658</v>
      </c>
      <c r="D3068" s="46" t="s">
        <v>12350</v>
      </c>
      <c r="E3068" s="46" t="s">
        <v>12544</v>
      </c>
      <c r="F3068" s="80">
        <v>11636.649753522715</v>
      </c>
      <c r="G3068" s="56">
        <v>11414.997044226859</v>
      </c>
      <c r="H3068" s="56">
        <v>11499.234852268988</v>
      </c>
      <c r="I3068" s="56">
        <v>6141.6487911342529</v>
      </c>
      <c r="J3068" s="56">
        <v>12089.011973604918</v>
      </c>
      <c r="K3068" s="58">
        <v>1.00556508155432</v>
      </c>
      <c r="L3068" s="80">
        <v>11535.123453223407</v>
      </c>
      <c r="M3068" s="56">
        <v>11660.971193817133</v>
      </c>
      <c r="N3068" s="56">
        <v>6167.8097503207136</v>
      </c>
      <c r="O3068" s="56">
        <v>12122.939721901012</v>
      </c>
      <c r="P3068" s="56">
        <v>10869.827466360037</v>
      </c>
      <c r="Q3068" s="58">
        <v>1.0005931854248047</v>
      </c>
      <c r="R3068" s="80">
        <v>9346.6261905089686</v>
      </c>
      <c r="S3068" s="56">
        <v>8949.5001166414768</v>
      </c>
      <c r="T3068" s="56">
        <v>10688.123065466551</v>
      </c>
      <c r="U3068" s="56">
        <v>9306.9135831222211</v>
      </c>
      <c r="V3068" s="56">
        <v>10557.507902875435</v>
      </c>
      <c r="W3068" s="80">
        <v>14705.439469487304</v>
      </c>
      <c r="X3068" s="56">
        <v>14784.880719101409</v>
      </c>
      <c r="Y3068" s="80">
        <v>10576.238914272557</v>
      </c>
      <c r="Z3068" s="58">
        <v>0.90887318414570784</v>
      </c>
    </row>
    <row r="3069" spans="2:26" x14ac:dyDescent="0.2">
      <c r="B3069" s="36" t="s">
        <v>3657</v>
      </c>
      <c r="C3069" s="46" t="s">
        <v>3656</v>
      </c>
      <c r="D3069" s="46" t="s">
        <v>12350</v>
      </c>
      <c r="E3069" s="46" t="s">
        <v>12544</v>
      </c>
      <c r="F3069" s="80">
        <v>3516.8181433453674</v>
      </c>
      <c r="G3069" s="56">
        <v>3246.6808923476228</v>
      </c>
      <c r="H3069" s="56">
        <v>2430.4650013202745</v>
      </c>
      <c r="I3069" s="56">
        <v>1991.905914806596</v>
      </c>
      <c r="J3069" s="56">
        <v>4358.0762060919969</v>
      </c>
      <c r="K3069" s="58">
        <v>1.00556508155432</v>
      </c>
      <c r="L3069" s="80">
        <v>3280.8475342875499</v>
      </c>
      <c r="M3069" s="56">
        <v>2464.6494077285661</v>
      </c>
      <c r="N3069" s="56">
        <v>2000.3906346453059</v>
      </c>
      <c r="O3069" s="56">
        <v>4370.3071239617384</v>
      </c>
      <c r="P3069" s="56">
        <v>3107.8780373017885</v>
      </c>
      <c r="Q3069" s="58">
        <v>1.0005931854248047</v>
      </c>
      <c r="R3069" s="80">
        <v>2828.3694263642901</v>
      </c>
      <c r="S3069" s="56">
        <v>2857.5665532763128</v>
      </c>
      <c r="T3069" s="56">
        <v>3085.7999442944083</v>
      </c>
      <c r="U3069" s="56">
        <v>2831.2891390554923</v>
      </c>
      <c r="V3069" s="56">
        <v>3061.7319295345806</v>
      </c>
      <c r="W3069" s="80">
        <v>4264.6535504183339</v>
      </c>
      <c r="X3069" s="56">
        <v>4288.6622156175536</v>
      </c>
      <c r="Y3069" s="80">
        <v>3067.8581096960979</v>
      </c>
      <c r="Z3069" s="58">
        <v>0.87233913857649825</v>
      </c>
    </row>
    <row r="3070" spans="2:26" x14ac:dyDescent="0.2">
      <c r="B3070" s="36" t="s">
        <v>3655</v>
      </c>
      <c r="C3070" s="46" t="s">
        <v>3654</v>
      </c>
      <c r="D3070" s="46" t="s">
        <v>12350</v>
      </c>
      <c r="E3070" s="46" t="s">
        <v>12544</v>
      </c>
      <c r="F3070" s="80">
        <v>12577.14273961244</v>
      </c>
      <c r="G3070" s="56">
        <v>13209.502081275556</v>
      </c>
      <c r="H3070" s="56">
        <v>15379.681781714491</v>
      </c>
      <c r="I3070" s="56">
        <v>14044.401093504997</v>
      </c>
      <c r="J3070" s="56">
        <v>15260.988477949717</v>
      </c>
      <c r="K3070" s="58">
        <v>1.00556508155432</v>
      </c>
      <c r="L3070" s="80">
        <v>13348.513072124526</v>
      </c>
      <c r="M3070" s="56">
        <v>15595.99647547504</v>
      </c>
      <c r="N3070" s="56">
        <v>14104.22460609918</v>
      </c>
      <c r="O3070" s="56">
        <v>15303.81836156303</v>
      </c>
      <c r="P3070" s="56">
        <v>13670.084030029067</v>
      </c>
      <c r="Q3070" s="58">
        <v>1.0005931854248047</v>
      </c>
      <c r="R3070" s="80">
        <v>12913.884955223508</v>
      </c>
      <c r="S3070" s="56">
        <v>16511.324578111573</v>
      </c>
      <c r="T3070" s="56">
        <v>13967.197177366934</v>
      </c>
      <c r="U3070" s="56">
        <v>13273.628917512315</v>
      </c>
      <c r="V3070" s="56">
        <v>13901.609348592991</v>
      </c>
      <c r="W3070" s="80">
        <v>19363.402489001674</v>
      </c>
      <c r="X3070" s="56">
        <v>19449.264309798276</v>
      </c>
      <c r="Y3070" s="80">
        <v>13912.866120151079</v>
      </c>
      <c r="Z3070" s="58">
        <v>1.1062024506036414</v>
      </c>
    </row>
    <row r="3071" spans="2:26" x14ac:dyDescent="0.2">
      <c r="B3071" s="36" t="s">
        <v>3653</v>
      </c>
      <c r="C3071" s="46" t="s">
        <v>3652</v>
      </c>
      <c r="D3071" s="46" t="s">
        <v>12350</v>
      </c>
      <c r="E3071" s="46" t="s">
        <v>12544</v>
      </c>
      <c r="F3071" s="80">
        <v>6300.4091685614967</v>
      </c>
      <c r="G3071" s="56">
        <v>5436.5357073770838</v>
      </c>
      <c r="H3071" s="56">
        <v>4796.6063910387447</v>
      </c>
      <c r="I3071" s="56">
        <v>7614.8633095374071</v>
      </c>
      <c r="J3071" s="56">
        <v>7897.5253801032959</v>
      </c>
      <c r="K3071" s="58">
        <v>1.00556508155432</v>
      </c>
      <c r="L3071" s="80">
        <v>5493.7474183725762</v>
      </c>
      <c r="M3071" s="56">
        <v>4864.070494476895</v>
      </c>
      <c r="N3071" s="56">
        <v>7647.299571366455</v>
      </c>
      <c r="O3071" s="56">
        <v>7919.6897433980948</v>
      </c>
      <c r="P3071" s="56">
        <v>5834.3105375049308</v>
      </c>
      <c r="Q3071" s="58">
        <v>1.0005931854248047</v>
      </c>
      <c r="R3071" s="80">
        <v>5509.8053233106084</v>
      </c>
      <c r="S3071" s="56">
        <v>10950.906813531665</v>
      </c>
      <c r="T3071" s="56">
        <v>6351.5138325241096</v>
      </c>
      <c r="U3071" s="56">
        <v>6053.9154723327138</v>
      </c>
      <c r="V3071" s="56">
        <v>6323.371209192801</v>
      </c>
      <c r="W3071" s="80">
        <v>8807.755903697438</v>
      </c>
      <c r="X3071" s="56">
        <v>8850.7676285522812</v>
      </c>
      <c r="Y3071" s="80">
        <v>6331.3214893469731</v>
      </c>
      <c r="Z3071" s="58">
        <v>1.004906398927188</v>
      </c>
    </row>
    <row r="3072" spans="2:26" x14ac:dyDescent="0.2">
      <c r="B3072" s="36" t="s">
        <v>416</v>
      </c>
      <c r="C3072" s="46" t="s">
        <v>415</v>
      </c>
      <c r="D3072" s="46" t="s">
        <v>12350</v>
      </c>
      <c r="E3072" s="46" t="s">
        <v>12550</v>
      </c>
      <c r="F3072" s="80">
        <v>3586.932955066055</v>
      </c>
      <c r="G3072" s="56">
        <v>3854.4464337080008</v>
      </c>
      <c r="H3072" s="56">
        <v>4114.1777874041636</v>
      </c>
      <c r="I3072" s="56">
        <v>2963.6762323863582</v>
      </c>
      <c r="J3072" s="56">
        <v>2881.5368137746432</v>
      </c>
      <c r="K3072" s="58">
        <v>1.0097381204714755</v>
      </c>
      <c r="L3072" s="80">
        <v>3911.1730024270241</v>
      </c>
      <c r="M3072" s="56">
        <v>4189.3573037771157</v>
      </c>
      <c r="N3072" s="56">
        <v>2988.6517838067248</v>
      </c>
      <c r="O3072" s="56">
        <v>2901.615609118925</v>
      </c>
      <c r="P3072" s="56">
        <v>3767.0488948626817</v>
      </c>
      <c r="Q3072" s="58">
        <v>1.0005931854248047</v>
      </c>
      <c r="R3072" s="80">
        <v>3672.4426519528906</v>
      </c>
      <c r="S3072" s="56">
        <v>2350.1695320092585</v>
      </c>
      <c r="T3072" s="56">
        <v>3628.9403474495275</v>
      </c>
      <c r="U3072" s="56">
        <v>3540.2153399585277</v>
      </c>
      <c r="V3072" s="56">
        <v>3620.549997232944</v>
      </c>
      <c r="W3072" s="80">
        <v>5043.0252404604489</v>
      </c>
      <c r="X3072" s="56">
        <v>5067.5125664750694</v>
      </c>
      <c r="Y3072" s="80">
        <v>3625.0020965591002</v>
      </c>
      <c r="Z3072" s="58">
        <v>1.0106132849344946</v>
      </c>
    </row>
    <row r="3073" spans="2:26" x14ac:dyDescent="0.2">
      <c r="B3073" s="36" t="s">
        <v>3651</v>
      </c>
      <c r="C3073" s="46" t="s">
        <v>3650</v>
      </c>
      <c r="D3073" s="46" t="s">
        <v>12350</v>
      </c>
      <c r="E3073" s="46" t="s">
        <v>12544</v>
      </c>
      <c r="F3073" s="80">
        <v>2098.3258805057703</v>
      </c>
      <c r="G3073" s="56">
        <v>1817.3177181422673</v>
      </c>
      <c r="H3073" s="56">
        <v>2067.2457201793577</v>
      </c>
      <c r="I3073" s="56">
        <v>1735.8913233099724</v>
      </c>
      <c r="J3073" s="56">
        <v>2705.2851615810378</v>
      </c>
      <c r="K3073" s="58">
        <v>1.00556508155432</v>
      </c>
      <c r="L3073" s="80">
        <v>1836.4423706183395</v>
      </c>
      <c r="M3073" s="56">
        <v>2096.3214599271114</v>
      </c>
      <c r="N3073" s="56">
        <v>1743.2855237284007</v>
      </c>
      <c r="O3073" s="56">
        <v>2712.8775301080673</v>
      </c>
      <c r="P3073" s="56">
        <v>1877.1089772730129</v>
      </c>
      <c r="Q3073" s="58">
        <v>1.0005931854248047</v>
      </c>
      <c r="R3073" s="80">
        <v>1865.0726012951604</v>
      </c>
      <c r="S3073" s="56">
        <v>2848.7908026328241</v>
      </c>
      <c r="T3073" s="56">
        <v>1976.0607583692085</v>
      </c>
      <c r="U3073" s="56">
        <v>1963.4444214289269</v>
      </c>
      <c r="V3073" s="56">
        <v>1974.867684529343</v>
      </c>
      <c r="W3073" s="80">
        <v>2750.7720062594631</v>
      </c>
      <c r="X3073" s="56">
        <v>2765.0968878684962</v>
      </c>
      <c r="Y3073" s="80">
        <v>1977.9885859631158</v>
      </c>
      <c r="Z3073" s="58">
        <v>0.94265080764592724</v>
      </c>
    </row>
    <row r="3074" spans="2:26" x14ac:dyDescent="0.2">
      <c r="B3074" s="36" t="s">
        <v>3649</v>
      </c>
      <c r="C3074" s="46" t="s">
        <v>3648</v>
      </c>
      <c r="D3074" s="46" t="s">
        <v>12350</v>
      </c>
      <c r="E3074" s="46" t="s">
        <v>12544</v>
      </c>
      <c r="F3074" s="80">
        <v>2530.4503878341834</v>
      </c>
      <c r="G3074" s="56">
        <v>2362.3159304806582</v>
      </c>
      <c r="H3074" s="56">
        <v>2467.9814853314037</v>
      </c>
      <c r="I3074" s="56">
        <v>2237.9684537249236</v>
      </c>
      <c r="J3074" s="56">
        <v>2962.6729251662177</v>
      </c>
      <c r="K3074" s="58">
        <v>1.00556508155432</v>
      </c>
      <c r="L3074" s="80">
        <v>2387.1759044731607</v>
      </c>
      <c r="M3074" s="56">
        <v>2502.6935597932361</v>
      </c>
      <c r="N3074" s="56">
        <v>2247.5013012337231</v>
      </c>
      <c r="O3074" s="56">
        <v>2970.9876510932131</v>
      </c>
      <c r="P3074" s="56">
        <v>2400.5288135515912</v>
      </c>
      <c r="Q3074" s="58">
        <v>1.0005931854248047</v>
      </c>
      <c r="R3074" s="80">
        <v>2413.1206165276058</v>
      </c>
      <c r="S3074" s="56">
        <v>3186.714012280821</v>
      </c>
      <c r="T3074" s="56">
        <v>2481.4282770391064</v>
      </c>
      <c r="U3074" s="56">
        <v>2490.4799561029276</v>
      </c>
      <c r="V3074" s="56">
        <v>2482.2842561992238</v>
      </c>
      <c r="W3074" s="80">
        <v>3457.5471040525622</v>
      </c>
      <c r="X3074" s="56">
        <v>3474.8220195268541</v>
      </c>
      <c r="Y3074" s="80">
        <v>2485.6844340726398</v>
      </c>
      <c r="Z3074" s="58">
        <v>0.98230909644513564</v>
      </c>
    </row>
    <row r="3075" spans="2:26" x14ac:dyDescent="0.2">
      <c r="B3075" s="36" t="s">
        <v>414</v>
      </c>
      <c r="C3075" s="46" t="s">
        <v>413</v>
      </c>
      <c r="D3075" s="46" t="s">
        <v>12350</v>
      </c>
      <c r="E3075" s="46" t="s">
        <v>12545</v>
      </c>
      <c r="F3075" s="80">
        <v>7231.8027184330858</v>
      </c>
      <c r="G3075" s="56">
        <v>6220.0551472622055</v>
      </c>
      <c r="H3075" s="56">
        <v>6269.7949468372626</v>
      </c>
      <c r="I3075" s="56">
        <v>7160.1836326677685</v>
      </c>
      <c r="J3075" s="56">
        <v>8137.9497673297683</v>
      </c>
      <c r="K3075" s="58">
        <v>1.0096263104928298</v>
      </c>
      <c r="L3075" s="80">
        <v>6310.8979035054099</v>
      </c>
      <c r="M3075" s="56">
        <v>6383.6577045343693</v>
      </c>
      <c r="N3075" s="56">
        <v>7219.7245342807973</v>
      </c>
      <c r="O3075" s="56">
        <v>8193.7482905549568</v>
      </c>
      <c r="P3075" s="56">
        <v>6511.6533153758564</v>
      </c>
      <c r="Q3075" s="58">
        <v>1.0005931854248047</v>
      </c>
      <c r="R3075" s="80">
        <v>6337.8306509128424</v>
      </c>
      <c r="S3075" s="56">
        <v>5496.5757432797482</v>
      </c>
      <c r="T3075" s="56">
        <v>6416.3328257242501</v>
      </c>
      <c r="U3075" s="56">
        <v>6253.7051601495332</v>
      </c>
      <c r="V3075" s="56">
        <v>6400.9538124374294</v>
      </c>
      <c r="W3075" s="80">
        <v>8915.819879248751</v>
      </c>
      <c r="X3075" s="56">
        <v>8965.1900551227045</v>
      </c>
      <c r="Y3075" s="80">
        <v>6413.1726008676851</v>
      </c>
      <c r="Z3075" s="58">
        <v>0.88680137588947205</v>
      </c>
    </row>
    <row r="3076" spans="2:26" x14ac:dyDescent="0.2">
      <c r="B3076" s="36" t="s">
        <v>3647</v>
      </c>
      <c r="C3076" s="46" t="s">
        <v>12963</v>
      </c>
      <c r="D3076" s="46" t="s">
        <v>12350</v>
      </c>
      <c r="E3076" s="46" t="s">
        <v>12544</v>
      </c>
      <c r="F3076" s="80">
        <v>8030.5119448235964</v>
      </c>
      <c r="G3076" s="56">
        <v>7920.8654992254178</v>
      </c>
      <c r="H3076" s="56">
        <v>8807.94678098861</v>
      </c>
      <c r="I3076" s="56">
        <v>6913.0082808335901</v>
      </c>
      <c r="J3076" s="56">
        <v>9208.4963255206003</v>
      </c>
      <c r="K3076" s="58">
        <v>1.00556508155432</v>
      </c>
      <c r="L3076" s="80">
        <v>8004.2212044332264</v>
      </c>
      <c r="M3076" s="56">
        <v>8931.8302486461798</v>
      </c>
      <c r="N3076" s="56">
        <v>6942.4549218970815</v>
      </c>
      <c r="O3076" s="56">
        <v>9234.339921854189</v>
      </c>
      <c r="P3076" s="56">
        <v>7975.931630929329</v>
      </c>
      <c r="Q3076" s="58">
        <v>1.0005931854248047</v>
      </c>
      <c r="R3076" s="80">
        <v>7621.3100789358605</v>
      </c>
      <c r="S3076" s="56">
        <v>10767.551328099664</v>
      </c>
      <c r="T3076" s="56">
        <v>8262.6722017534557</v>
      </c>
      <c r="U3076" s="56">
        <v>7935.9342038522409</v>
      </c>
      <c r="V3076" s="56">
        <v>8231.7739656306294</v>
      </c>
      <c r="W3076" s="80">
        <v>11465.949624826999</v>
      </c>
      <c r="X3076" s="56">
        <v>11520.772440452662</v>
      </c>
      <c r="Y3076" s="80">
        <v>8241.2867659983258</v>
      </c>
      <c r="Z3076" s="58">
        <v>1.0262467477320163</v>
      </c>
    </row>
    <row r="3077" spans="2:26" x14ac:dyDescent="0.2">
      <c r="B3077" s="36" t="s">
        <v>3835</v>
      </c>
      <c r="C3077" s="46" t="s">
        <v>3834</v>
      </c>
      <c r="D3077" s="46" t="s">
        <v>12350</v>
      </c>
      <c r="E3077" s="46" t="s">
        <v>12548</v>
      </c>
      <c r="F3077" s="80">
        <v>16220.795165893833</v>
      </c>
      <c r="G3077" s="56">
        <v>12704.030598609403</v>
      </c>
      <c r="H3077" s="56">
        <v>11134.245629162218</v>
      </c>
      <c r="I3077" s="56">
        <v>18310.664246553915</v>
      </c>
      <c r="J3077" s="56">
        <v>22044.01302679806</v>
      </c>
      <c r="K3077" s="58">
        <v>1.0687746679761663</v>
      </c>
      <c r="L3077" s="80">
        <v>13644.698454110428</v>
      </c>
      <c r="M3077" s="56">
        <v>12000.588506696055</v>
      </c>
      <c r="N3077" s="56">
        <v>19544.567226149891</v>
      </c>
      <c r="O3077" s="56">
        <v>23495.449856723808</v>
      </c>
      <c r="P3077" s="56">
        <v>14715.625805896005</v>
      </c>
      <c r="Q3077" s="58">
        <v>1.0005931854248047</v>
      </c>
      <c r="R3077" s="80">
        <v>13946.370710733734</v>
      </c>
      <c r="S3077" s="56">
        <v>19365.266244763508</v>
      </c>
      <c r="T3077" s="56">
        <v>15194.572399180703</v>
      </c>
      <c r="U3077" s="56">
        <v>14488.260264136712</v>
      </c>
      <c r="V3077" s="56">
        <v>15127.779435811914</v>
      </c>
      <c r="W3077" s="80">
        <v>21071.32164594427</v>
      </c>
      <c r="X3077" s="56">
        <v>21182.058006065701</v>
      </c>
      <c r="Y3077" s="80">
        <v>15152.405381174183</v>
      </c>
      <c r="Z3077" s="58">
        <v>0.93413456160484243</v>
      </c>
    </row>
    <row r="3078" spans="2:26" x14ac:dyDescent="0.2">
      <c r="B3078" s="36" t="s">
        <v>4012</v>
      </c>
      <c r="C3078" s="46" t="s">
        <v>428</v>
      </c>
      <c r="D3078" s="46" t="s">
        <v>12350</v>
      </c>
      <c r="E3078" s="46" t="s">
        <v>12552</v>
      </c>
      <c r="F3078" s="80">
        <v>6223.1424641405792</v>
      </c>
      <c r="G3078" s="56">
        <v>5883.0834196958776</v>
      </c>
      <c r="H3078" s="56">
        <v>5755.1272153438958</v>
      </c>
      <c r="I3078" s="56">
        <v>4673.3644224656682</v>
      </c>
      <c r="J3078" s="56">
        <v>5037.069911994673</v>
      </c>
      <c r="K3078" s="58">
        <v>0.97602873671192159</v>
      </c>
      <c r="L3078" s="80">
        <v>5770.3727812469915</v>
      </c>
      <c r="M3078" s="56">
        <v>5664.6505989516754</v>
      </c>
      <c r="N3078" s="56">
        <v>4555.4161801840592</v>
      </c>
      <c r="O3078" s="56">
        <v>4902.8379301204741</v>
      </c>
      <c r="P3078" s="56">
        <v>5569.8132845320351</v>
      </c>
      <c r="Q3078" s="58">
        <v>1.0005931854248047</v>
      </c>
      <c r="R3078" s="80">
        <v>5994.5160582995286</v>
      </c>
      <c r="S3078" s="56">
        <v>4944.5496466815239</v>
      </c>
      <c r="T3078" s="56">
        <v>5512.5792671558684</v>
      </c>
      <c r="U3078" s="56">
        <v>5889.5194171377289</v>
      </c>
      <c r="V3078" s="56">
        <v>5548.2249093313294</v>
      </c>
      <c r="W3078" s="80">
        <v>7728.0629404077454</v>
      </c>
      <c r="X3078" s="56">
        <v>7770.5471798021872</v>
      </c>
      <c r="Y3078" s="80">
        <v>5558.5949612726845</v>
      </c>
      <c r="Z3078" s="58">
        <v>0.89321351604961707</v>
      </c>
    </row>
    <row r="3079" spans="2:26" x14ac:dyDescent="0.2">
      <c r="B3079" s="36" t="s">
        <v>3430</v>
      </c>
      <c r="C3079" s="46" t="s">
        <v>3429</v>
      </c>
      <c r="D3079" s="46" t="s">
        <v>12350</v>
      </c>
      <c r="E3079" s="46" t="s">
        <v>12547</v>
      </c>
      <c r="F3079" s="80">
        <v>7704.3589085444755</v>
      </c>
      <c r="G3079" s="56">
        <v>8305.8682625177498</v>
      </c>
      <c r="H3079" s="56">
        <v>9259.8289709209021</v>
      </c>
      <c r="I3079" s="56">
        <v>7632.682500600873</v>
      </c>
      <c r="J3079" s="56">
        <v>6168.3906916549277</v>
      </c>
      <c r="K3079" s="58">
        <v>0.97381913963158351</v>
      </c>
      <c r="L3079" s="80">
        <v>8128.2977519427368</v>
      </c>
      <c r="M3079" s="56">
        <v>9093.6213386390791</v>
      </c>
      <c r="N3079" s="56">
        <v>7423.2025462468928</v>
      </c>
      <c r="O3079" s="56">
        <v>5990.4180756136802</v>
      </c>
      <c r="P3079" s="56">
        <v>8009.1913017319666</v>
      </c>
      <c r="Q3079" s="58">
        <v>1.0005931854248047</v>
      </c>
      <c r="R3079" s="80">
        <v>9186.1955055600138</v>
      </c>
      <c r="S3079" s="56">
        <v>6660.2209623455738</v>
      </c>
      <c r="T3079" s="56">
        <v>7881.9044717011493</v>
      </c>
      <c r="U3079" s="56">
        <v>8933.5980512385704</v>
      </c>
      <c r="V3079" s="56">
        <v>7981.3587034040474</v>
      </c>
      <c r="W3079" s="80">
        <v>11117.148893178402</v>
      </c>
      <c r="X3079" s="56">
        <v>11169.745122517097</v>
      </c>
      <c r="Y3079" s="80">
        <v>7990.1823539670268</v>
      </c>
      <c r="Z3079" s="58">
        <v>1.0370989265707184</v>
      </c>
    </row>
    <row r="3080" spans="2:26" x14ac:dyDescent="0.2">
      <c r="B3080" s="36" t="s">
        <v>3457</v>
      </c>
      <c r="C3080" s="46" t="s">
        <v>3456</v>
      </c>
      <c r="D3080" s="46" t="s">
        <v>12350</v>
      </c>
      <c r="E3080" s="46" t="s">
        <v>12549</v>
      </c>
      <c r="F3080" s="80">
        <v>12515.459249483778</v>
      </c>
      <c r="G3080" s="56">
        <v>14991.377072439449</v>
      </c>
      <c r="H3080" s="56">
        <v>15998.351433582484</v>
      </c>
      <c r="I3080" s="56">
        <v>15626.950420843728</v>
      </c>
      <c r="J3080" s="56">
        <v>12789.265980459066</v>
      </c>
      <c r="K3080" s="58">
        <v>0.99809266767301541</v>
      </c>
      <c r="L3080" s="80">
        <v>15036.565574436538</v>
      </c>
      <c r="M3080" s="56">
        <v>16102.810885170125</v>
      </c>
      <c r="N3080" s="56">
        <v>15576.895516175166</v>
      </c>
      <c r="O3080" s="56">
        <v>12729.854469296681</v>
      </c>
      <c r="P3080" s="56">
        <v>15078.729625021824</v>
      </c>
      <c r="Q3080" s="58">
        <v>1.0005931854248047</v>
      </c>
      <c r="R3080" s="80">
        <v>16524.664281101988</v>
      </c>
      <c r="S3080" s="56">
        <v>15587.643338709791</v>
      </c>
      <c r="T3080" s="56">
        <v>15143.948561158928</v>
      </c>
      <c r="U3080" s="56">
        <v>16430.962186862769</v>
      </c>
      <c r="V3080" s="56">
        <v>15265.656018374591</v>
      </c>
      <c r="W3080" s="80">
        <v>21263.368458296929</v>
      </c>
      <c r="X3080" s="56">
        <v>21348.80917734688</v>
      </c>
      <c r="Y3080" s="80">
        <v>15271.689416007554</v>
      </c>
      <c r="Z3080" s="58">
        <v>1.2202260509647267</v>
      </c>
    </row>
    <row r="3081" spans="2:26" x14ac:dyDescent="0.2">
      <c r="B3081" s="36" t="s">
        <v>4011</v>
      </c>
      <c r="C3081" s="46" t="s">
        <v>4010</v>
      </c>
      <c r="D3081" s="46" t="s">
        <v>12350</v>
      </c>
      <c r="E3081" s="46" t="s">
        <v>12552</v>
      </c>
      <c r="F3081" s="80">
        <v>6452.6551596022528</v>
      </c>
      <c r="G3081" s="56">
        <v>4240.1352152797699</v>
      </c>
      <c r="H3081" s="56">
        <v>3621.9477663826142</v>
      </c>
      <c r="I3081" s="56">
        <v>7133.4792953373008</v>
      </c>
      <c r="J3081" s="56">
        <v>4266.1435227612074</v>
      </c>
      <c r="K3081" s="58">
        <v>0.97602873671192159</v>
      </c>
      <c r="L3081" s="80">
        <v>4158.9008840405077</v>
      </c>
      <c r="M3081" s="56">
        <v>3565.0069610120631</v>
      </c>
      <c r="N3081" s="56">
        <v>6953.4416889840231</v>
      </c>
      <c r="O3081" s="56">
        <v>4152.4558213742621</v>
      </c>
      <c r="P3081" s="56">
        <v>4484.24942039486</v>
      </c>
      <c r="Q3081" s="58">
        <v>1.0005931854248047</v>
      </c>
      <c r="R3081" s="80">
        <v>4537.4417674845099</v>
      </c>
      <c r="S3081" s="56">
        <v>6545.967351865801</v>
      </c>
      <c r="T3081" s="56">
        <v>4694.6820747421807</v>
      </c>
      <c r="U3081" s="56">
        <v>4738.2943259226395</v>
      </c>
      <c r="V3081" s="56">
        <v>4698.806301625732</v>
      </c>
      <c r="W3081" s="80">
        <v>6544.9168765086324</v>
      </c>
      <c r="X3081" s="56">
        <v>6588.9679565071974</v>
      </c>
      <c r="Y3081" s="80">
        <v>4713.3622942574357</v>
      </c>
      <c r="Z3081" s="58">
        <v>0.73045315109446685</v>
      </c>
    </row>
    <row r="3082" spans="2:26" x14ac:dyDescent="0.2">
      <c r="B3082" s="36" t="s">
        <v>3833</v>
      </c>
      <c r="C3082" s="46" t="s">
        <v>3832</v>
      </c>
      <c r="D3082" s="46" t="s">
        <v>12350</v>
      </c>
      <c r="E3082" s="46" t="s">
        <v>12548</v>
      </c>
      <c r="F3082" s="80">
        <v>9469.4702116690951</v>
      </c>
      <c r="G3082" s="56">
        <v>9083.3281371257563</v>
      </c>
      <c r="H3082" s="56">
        <v>8766.0154058025473</v>
      </c>
      <c r="I3082" s="56">
        <v>8217.3188083642981</v>
      </c>
      <c r="J3082" s="56">
        <v>11643.662448535639</v>
      </c>
      <c r="K3082" s="58">
        <v>1.0687746679761663</v>
      </c>
      <c r="L3082" s="80">
        <v>9755.9016745743738</v>
      </c>
      <c r="M3082" s="56">
        <v>9448.0890068445569</v>
      </c>
      <c r="N3082" s="56">
        <v>8771.060279749694</v>
      </c>
      <c r="O3082" s="56">
        <v>12410.312354452648</v>
      </c>
      <c r="P3082" s="56">
        <v>9718.3975266304733</v>
      </c>
      <c r="Q3082" s="58">
        <v>1.0005931854248047</v>
      </c>
      <c r="R3082" s="80">
        <v>8964.8901517799186</v>
      </c>
      <c r="S3082" s="56">
        <v>8091.6764153329505</v>
      </c>
      <c r="T3082" s="56">
        <v>9564.9596794917634</v>
      </c>
      <c r="U3082" s="56">
        <v>8877.5687781352226</v>
      </c>
      <c r="V3082" s="56">
        <v>9499.9560174897124</v>
      </c>
      <c r="W3082" s="80">
        <v>13232.386796503155</v>
      </c>
      <c r="X3082" s="56">
        <v>13297.033113332516</v>
      </c>
      <c r="Y3082" s="80">
        <v>9511.9197597520724</v>
      </c>
      <c r="Z3082" s="58">
        <v>1.0044827796206242</v>
      </c>
    </row>
    <row r="3083" spans="2:26" x14ac:dyDescent="0.2">
      <c r="B3083" s="36" t="s">
        <v>3831</v>
      </c>
      <c r="C3083" s="46" t="s">
        <v>3830</v>
      </c>
      <c r="D3083" s="46" t="s">
        <v>12350</v>
      </c>
      <c r="E3083" s="46" t="s">
        <v>12548</v>
      </c>
      <c r="F3083" s="80">
        <v>16555.079172902257</v>
      </c>
      <c r="G3083" s="56">
        <v>16869.303964540904</v>
      </c>
      <c r="H3083" s="56">
        <v>17754.10067643744</v>
      </c>
      <c r="I3083" s="56">
        <v>8728.9749143584395</v>
      </c>
      <c r="J3083" s="56">
        <v>11787.292188242538</v>
      </c>
      <c r="K3083" s="58">
        <v>1.0687746679761663</v>
      </c>
      <c r="L3083" s="80">
        <v>18118.388801116835</v>
      </c>
      <c r="M3083" s="56">
        <v>19135.526879912308</v>
      </c>
      <c r="N3083" s="56">
        <v>9317.1954185748527</v>
      </c>
      <c r="O3083" s="56">
        <v>12563.399060721389</v>
      </c>
      <c r="P3083" s="56">
        <v>16808.663901596654</v>
      </c>
      <c r="Q3083" s="58">
        <v>1.0005931854248047</v>
      </c>
      <c r="R3083" s="80">
        <v>16631.08801788036</v>
      </c>
      <c r="S3083" s="56">
        <v>10050.182109528352</v>
      </c>
      <c r="T3083" s="56">
        <v>16148.787042700471</v>
      </c>
      <c r="U3083" s="56">
        <v>15972.99742704516</v>
      </c>
      <c r="V3083" s="56">
        <v>16132.163359237427</v>
      </c>
      <c r="W3083" s="80">
        <v>22470.317235238348</v>
      </c>
      <c r="X3083" s="56">
        <v>22583.335690275861</v>
      </c>
      <c r="Y3083" s="80">
        <v>16154.7974771955</v>
      </c>
      <c r="Z3083" s="58">
        <v>0.97582121525809751</v>
      </c>
    </row>
    <row r="3084" spans="2:26" x14ac:dyDescent="0.2">
      <c r="B3084" s="36" t="s">
        <v>412</v>
      </c>
      <c r="C3084" s="46" t="s">
        <v>411</v>
      </c>
      <c r="D3084" s="46" t="s">
        <v>12350</v>
      </c>
      <c r="E3084" s="46" t="s">
        <v>12543</v>
      </c>
      <c r="F3084" s="80">
        <v>6359.7227352355858</v>
      </c>
      <c r="G3084" s="56">
        <v>4475.8255997685828</v>
      </c>
      <c r="H3084" s="56">
        <v>4458.6644874902395</v>
      </c>
      <c r="I3084" s="56">
        <v>4720.6616676364129</v>
      </c>
      <c r="J3084" s="56">
        <v>5754.4762638239072</v>
      </c>
      <c r="K3084" s="58">
        <v>1.0396132615612268</v>
      </c>
      <c r="L3084" s="80">
        <v>4676.0723948367795</v>
      </c>
      <c r="M3084" s="56">
        <v>4674.4680819187824</v>
      </c>
      <c r="N3084" s="56">
        <v>4901.2910612154656</v>
      </c>
      <c r="O3084" s="56">
        <v>5966.0181175935413</v>
      </c>
      <c r="P3084" s="56">
        <v>4758.6969622582073</v>
      </c>
      <c r="Q3084" s="58">
        <v>1.0005931854248047</v>
      </c>
      <c r="R3084" s="80">
        <v>5092.027138321977</v>
      </c>
      <c r="S3084" s="56">
        <v>3630.34510999339</v>
      </c>
      <c r="T3084" s="56">
        <v>4650.3834138429838</v>
      </c>
      <c r="U3084" s="56">
        <v>4945.8589354891183</v>
      </c>
      <c r="V3084" s="56">
        <v>4678.3252892752316</v>
      </c>
      <c r="W3084" s="80">
        <v>6516.3890941792379</v>
      </c>
      <c r="X3084" s="56">
        <v>6559.805741752858</v>
      </c>
      <c r="Y3084" s="80">
        <v>4692.5013514895491</v>
      </c>
      <c r="Z3084" s="58">
        <v>0.73784684440582338</v>
      </c>
    </row>
    <row r="3085" spans="2:26" x14ac:dyDescent="0.2">
      <c r="B3085" s="36" t="s">
        <v>5458</v>
      </c>
      <c r="C3085" s="46" t="s">
        <v>5457</v>
      </c>
      <c r="D3085" s="46" t="s">
        <v>12380</v>
      </c>
      <c r="E3085" s="46" t="s">
        <v>12553</v>
      </c>
      <c r="F3085" s="80">
        <v>12699.24253376263</v>
      </c>
      <c r="G3085" s="56">
        <v>12109.218707666159</v>
      </c>
      <c r="H3085" s="56">
        <v>11259.234147068661</v>
      </c>
      <c r="I3085" s="56">
        <v>12174.363229143539</v>
      </c>
      <c r="J3085" s="56">
        <v>14434.803591459568</v>
      </c>
      <c r="K3085" s="58">
        <v>1.0885962659092068</v>
      </c>
      <c r="L3085" s="80">
        <v>13247.051446629446</v>
      </c>
      <c r="M3085" s="56">
        <v>12360.364721908252</v>
      </c>
      <c r="N3085" s="56">
        <v>13235.760582191415</v>
      </c>
      <c r="O3085" s="56">
        <v>15670.565654074051</v>
      </c>
      <c r="P3085" s="56">
        <v>13289.860588313659</v>
      </c>
      <c r="Q3085" s="58">
        <v>0.99735301733016968</v>
      </c>
      <c r="R3085" s="80">
        <v>12248.366322417172</v>
      </c>
      <c r="S3085" s="56">
        <v>10432.709943673444</v>
      </c>
      <c r="T3085" s="56">
        <v>12978.000173631775</v>
      </c>
      <c r="U3085" s="56">
        <v>12066.800684542799</v>
      </c>
      <c r="V3085" s="56">
        <v>12891.831876250635</v>
      </c>
      <c r="W3085" s="80">
        <v>17956.894283297363</v>
      </c>
      <c r="X3085" s="56">
        <v>18141.289299520784</v>
      </c>
      <c r="Y3085" s="80">
        <v>12977.217299885613</v>
      </c>
      <c r="Z3085" s="58">
        <v>1.0218890823908553</v>
      </c>
    </row>
    <row r="3086" spans="2:26" x14ac:dyDescent="0.2">
      <c r="B3086" s="36" t="s">
        <v>6203</v>
      </c>
      <c r="C3086" s="46" t="s">
        <v>6202</v>
      </c>
      <c r="D3086" s="46" t="s">
        <v>12380</v>
      </c>
      <c r="E3086" s="46" t="s">
        <v>12554</v>
      </c>
      <c r="F3086" s="80">
        <v>9725.9192756690536</v>
      </c>
      <c r="G3086" s="56">
        <v>8729.5393743088644</v>
      </c>
      <c r="H3086" s="56">
        <v>7473.2303382032424</v>
      </c>
      <c r="I3086" s="56">
        <v>6255.7016090113439</v>
      </c>
      <c r="J3086" s="56">
        <v>9372.040848910663</v>
      </c>
      <c r="K3086" s="58">
        <v>1.0849190329096332</v>
      </c>
      <c r="L3086" s="80">
        <v>9517.544495584536</v>
      </c>
      <c r="M3086" s="56">
        <v>8176.3842144694954</v>
      </c>
      <c r="N3086" s="56">
        <v>6778.1185543544943</v>
      </c>
      <c r="O3086" s="56">
        <v>10140.011675356156</v>
      </c>
      <c r="P3086" s="56">
        <v>9102.3490605322077</v>
      </c>
      <c r="Q3086" s="58">
        <v>0.99735301733016968</v>
      </c>
      <c r="R3086" s="80">
        <v>8213.008466928075</v>
      </c>
      <c r="S3086" s="56">
        <v>6487.2993314678351</v>
      </c>
      <c r="T3086" s="56">
        <v>8822.936894212311</v>
      </c>
      <c r="U3086" s="56">
        <v>8040.4375533820512</v>
      </c>
      <c r="V3086" s="56">
        <v>8748.939227720397</v>
      </c>
      <c r="W3086" s="80">
        <v>12186.30356889663</v>
      </c>
      <c r="X3086" s="56">
        <v>12327.525459718596</v>
      </c>
      <c r="Y3086" s="80">
        <v>8818.3906898428886</v>
      </c>
      <c r="Z3086" s="58">
        <v>0.90668968556047003</v>
      </c>
    </row>
    <row r="3087" spans="2:26" x14ac:dyDescent="0.2">
      <c r="B3087" s="36" t="s">
        <v>6201</v>
      </c>
      <c r="C3087" s="46" t="s">
        <v>6200</v>
      </c>
      <c r="D3087" s="46" t="s">
        <v>12380</v>
      </c>
      <c r="E3087" s="46" t="s">
        <v>12554</v>
      </c>
      <c r="F3087" s="80">
        <v>14440.768680639048</v>
      </c>
      <c r="G3087" s="56">
        <v>15498.310338669773</v>
      </c>
      <c r="H3087" s="56">
        <v>16620.337073765011</v>
      </c>
      <c r="I3087" s="56">
        <v>10555.034961784293</v>
      </c>
      <c r="J3087" s="56">
        <v>12040.202022525482</v>
      </c>
      <c r="K3087" s="58">
        <v>1.0849190329096332</v>
      </c>
      <c r="L3087" s="80">
        <v>16897.324352391246</v>
      </c>
      <c r="M3087" s="56">
        <v>18184.139326524073</v>
      </c>
      <c r="N3087" s="56">
        <v>11436.491506128161</v>
      </c>
      <c r="O3087" s="56">
        <v>13026.809320431608</v>
      </c>
      <c r="P3087" s="56">
        <v>16108.645997719766</v>
      </c>
      <c r="Q3087" s="58">
        <v>0.99735301733016968</v>
      </c>
      <c r="R3087" s="80">
        <v>14957.030161521683</v>
      </c>
      <c r="S3087" s="56">
        <v>11021.772736061828</v>
      </c>
      <c r="T3087" s="56">
        <v>15568.267880793059</v>
      </c>
      <c r="U3087" s="56">
        <v>14563.504418975697</v>
      </c>
      <c r="V3087" s="56">
        <v>15473.251632636307</v>
      </c>
      <c r="W3087" s="80">
        <v>21552.526161775913</v>
      </c>
      <c r="X3087" s="56">
        <v>21762.208413931163</v>
      </c>
      <c r="Y3087" s="80">
        <v>15567.411050572016</v>
      </c>
      <c r="Z3087" s="58">
        <v>1.0780181716672377</v>
      </c>
    </row>
    <row r="3088" spans="2:26" x14ac:dyDescent="0.2">
      <c r="B3088" s="36" t="s">
        <v>6199</v>
      </c>
      <c r="C3088" s="46" t="s">
        <v>6198</v>
      </c>
      <c r="D3088" s="46" t="s">
        <v>12380</v>
      </c>
      <c r="E3088" s="46" t="s">
        <v>12554</v>
      </c>
      <c r="F3088" s="80">
        <v>15022.325121823691</v>
      </c>
      <c r="G3088" s="56">
        <v>16021.589975988511</v>
      </c>
      <c r="H3088" s="56">
        <v>16772.356560174168</v>
      </c>
      <c r="I3088" s="56">
        <v>10665.871954841034</v>
      </c>
      <c r="J3088" s="56">
        <v>13333.900114327031</v>
      </c>
      <c r="K3088" s="58">
        <v>1.0849190329096332</v>
      </c>
      <c r="L3088" s="80">
        <v>17467.839819275054</v>
      </c>
      <c r="M3088" s="56">
        <v>18350.462278275409</v>
      </c>
      <c r="N3088" s="56">
        <v>11556.584555014086</v>
      </c>
      <c r="O3088" s="56">
        <v>14426.516595158057</v>
      </c>
      <c r="P3088" s="56">
        <v>16629.381982089923</v>
      </c>
      <c r="Q3088" s="58">
        <v>0.99735301733016968</v>
      </c>
      <c r="R3088" s="80">
        <v>14984.643377566565</v>
      </c>
      <c r="S3088" s="56">
        <v>10184.500237909038</v>
      </c>
      <c r="T3088" s="56">
        <v>15952.178564879094</v>
      </c>
      <c r="U3088" s="56">
        <v>14504.629063600813</v>
      </c>
      <c r="V3088" s="56">
        <v>15815.289906145561</v>
      </c>
      <c r="W3088" s="80">
        <v>22028.94760266997</v>
      </c>
      <c r="X3088" s="56">
        <v>22247.074146610496</v>
      </c>
      <c r="Y3088" s="80">
        <v>15914.255636442447</v>
      </c>
      <c r="Z3088" s="58">
        <v>1.0593736660194502</v>
      </c>
    </row>
    <row r="3089" spans="2:26" x14ac:dyDescent="0.2">
      <c r="B3089" s="36" t="s">
        <v>6197</v>
      </c>
      <c r="C3089" s="46" t="s">
        <v>6196</v>
      </c>
      <c r="D3089" s="46" t="s">
        <v>12380</v>
      </c>
      <c r="E3089" s="46" t="s">
        <v>12554</v>
      </c>
      <c r="F3089" s="80">
        <v>12079.419855452375</v>
      </c>
      <c r="G3089" s="56">
        <v>11096.208879883765</v>
      </c>
      <c r="H3089" s="56">
        <v>10601.005717663435</v>
      </c>
      <c r="I3089" s="56">
        <v>6749.95607439789</v>
      </c>
      <c r="J3089" s="56">
        <v>13025.577657539565</v>
      </c>
      <c r="K3089" s="58">
        <v>1.0849190329096332</v>
      </c>
      <c r="L3089" s="80">
        <v>12097.850438409328</v>
      </c>
      <c r="M3089" s="56">
        <v>11598.450989032914</v>
      </c>
      <c r="N3089" s="56">
        <v>7313.6484711880066</v>
      </c>
      <c r="O3089" s="56">
        <v>14092.929347513613</v>
      </c>
      <c r="P3089" s="56">
        <v>11527.065815529435</v>
      </c>
      <c r="Q3089" s="58">
        <v>0.99735301733016968</v>
      </c>
      <c r="R3089" s="80">
        <v>10718.436447160186</v>
      </c>
      <c r="S3089" s="56">
        <v>8244.2347136154112</v>
      </c>
      <c r="T3089" s="56">
        <v>11176.105328797576</v>
      </c>
      <c r="U3089" s="56">
        <v>10471.016273805708</v>
      </c>
      <c r="V3089" s="56">
        <v>11109.428026957259</v>
      </c>
      <c r="W3089" s="80">
        <v>15474.203087885036</v>
      </c>
      <c r="X3089" s="56">
        <v>15649.598180489485</v>
      </c>
      <c r="Y3089" s="80">
        <v>11194.807209731851</v>
      </c>
      <c r="Z3089" s="58">
        <v>0.92676695931541531</v>
      </c>
    </row>
    <row r="3090" spans="2:26" x14ac:dyDescent="0.2">
      <c r="B3090" s="36" t="s">
        <v>6195</v>
      </c>
      <c r="C3090" s="46" t="s">
        <v>6194</v>
      </c>
      <c r="D3090" s="46" t="s">
        <v>12380</v>
      </c>
      <c r="E3090" s="46" t="s">
        <v>12554</v>
      </c>
      <c r="F3090" s="80">
        <v>14087.346617129046</v>
      </c>
      <c r="G3090" s="56">
        <v>15152.608624589337</v>
      </c>
      <c r="H3090" s="56">
        <v>14929.881909784861</v>
      </c>
      <c r="I3090" s="56">
        <v>13754.853291112337</v>
      </c>
      <c r="J3090" s="56">
        <v>14359.591631031808</v>
      </c>
      <c r="K3090" s="58">
        <v>1.0849190329096332</v>
      </c>
      <c r="L3090" s="80">
        <v>16520.416556357519</v>
      </c>
      <c r="M3090" s="56">
        <v>16334.629771415288</v>
      </c>
      <c r="N3090" s="56">
        <v>14903.528354135642</v>
      </c>
      <c r="O3090" s="56">
        <v>15536.256098257756</v>
      </c>
      <c r="P3090" s="56">
        <v>16257.712638082859</v>
      </c>
      <c r="Q3090" s="58">
        <v>0.99735301733016968</v>
      </c>
      <c r="R3090" s="80">
        <v>14319.522738572501</v>
      </c>
      <c r="S3090" s="56">
        <v>14499.791762159542</v>
      </c>
      <c r="T3090" s="56">
        <v>16049.936498600788</v>
      </c>
      <c r="U3090" s="56">
        <v>14337.549640931205</v>
      </c>
      <c r="V3090" s="56">
        <v>15888.003286664118</v>
      </c>
      <c r="W3090" s="80">
        <v>22130.229290135834</v>
      </c>
      <c r="X3090" s="56">
        <v>22334.779797861338</v>
      </c>
      <c r="Y3090" s="80">
        <v>15976.99512953571</v>
      </c>
      <c r="Z3090" s="58">
        <v>1.1341380008431827</v>
      </c>
    </row>
    <row r="3091" spans="2:26" x14ac:dyDescent="0.2">
      <c r="B3091" s="36" t="s">
        <v>5456</v>
      </c>
      <c r="C3091" s="46" t="s">
        <v>5455</v>
      </c>
      <c r="D3091" s="46" t="s">
        <v>12380</v>
      </c>
      <c r="E3091" s="46" t="s">
        <v>12553</v>
      </c>
      <c r="F3091" s="80">
        <v>16232.431179995103</v>
      </c>
      <c r="G3091" s="56">
        <v>13748.736808494772</v>
      </c>
      <c r="H3091" s="56">
        <v>8882.3830327157357</v>
      </c>
      <c r="I3091" s="56">
        <v>18457.985082788295</v>
      </c>
      <c r="J3091" s="56">
        <v>22898.728773499595</v>
      </c>
      <c r="K3091" s="58">
        <v>1.0885962659092068</v>
      </c>
      <c r="L3091" s="80">
        <v>15040.625512279692</v>
      </c>
      <c r="M3091" s="56">
        <v>9751.0623235985986</v>
      </c>
      <c r="N3091" s="56">
        <v>20067.207359200278</v>
      </c>
      <c r="O3091" s="56">
        <v>24859.086607334742</v>
      </c>
      <c r="P3091" s="56">
        <v>15765.859749174449</v>
      </c>
      <c r="Q3091" s="58">
        <v>0.99735301733016968</v>
      </c>
      <c r="R3091" s="80">
        <v>14716.285107067975</v>
      </c>
      <c r="S3091" s="56">
        <v>14714.105687293235</v>
      </c>
      <c r="T3091" s="56">
        <v>15629.667920963786</v>
      </c>
      <c r="U3091" s="56">
        <v>14716.067165090501</v>
      </c>
      <c r="V3091" s="56">
        <v>15543.272545897857</v>
      </c>
      <c r="W3091" s="80">
        <v>21650.057540491292</v>
      </c>
      <c r="X3091" s="56">
        <v>21885.755016370109</v>
      </c>
      <c r="Y3091" s="80">
        <v>15655.789063845588</v>
      </c>
      <c r="Z3091" s="58">
        <v>0.96447592416962347</v>
      </c>
    </row>
    <row r="3092" spans="2:26" x14ac:dyDescent="0.2">
      <c r="B3092" s="36" t="s">
        <v>5454</v>
      </c>
      <c r="C3092" s="46" t="s">
        <v>5453</v>
      </c>
      <c r="D3092" s="46" t="s">
        <v>12380</v>
      </c>
      <c r="E3092" s="46" t="s">
        <v>12553</v>
      </c>
      <c r="F3092" s="80">
        <v>6641.1565197789569</v>
      </c>
      <c r="G3092" s="56">
        <v>6775.7943795335304</v>
      </c>
      <c r="H3092" s="56">
        <v>5989.1406706722164</v>
      </c>
      <c r="I3092" s="56">
        <v>8742.1703909733478</v>
      </c>
      <c r="J3092" s="56">
        <v>8233.4035816543255</v>
      </c>
      <c r="K3092" s="58">
        <v>1.0885962659092068</v>
      </c>
      <c r="L3092" s="80">
        <v>7412.4763045726559</v>
      </c>
      <c r="M3092" s="56">
        <v>6574.8666466445202</v>
      </c>
      <c r="N3092" s="56">
        <v>9504.3389198915866</v>
      </c>
      <c r="O3092" s="56">
        <v>8938.2644221871633</v>
      </c>
      <c r="P3092" s="56">
        <v>7694.5530924944524</v>
      </c>
      <c r="Q3092" s="58">
        <v>0.99735301733016968</v>
      </c>
      <c r="R3092" s="80">
        <v>6461.6504567924403</v>
      </c>
      <c r="S3092" s="56">
        <v>5374.9927755086665</v>
      </c>
      <c r="T3092" s="56">
        <v>7447.4594463689682</v>
      </c>
      <c r="U3092" s="56">
        <v>6352.9846886640626</v>
      </c>
      <c r="V3092" s="56">
        <v>7343.9595788565757</v>
      </c>
      <c r="W3092" s="80">
        <v>10229.322492273302</v>
      </c>
      <c r="X3092" s="56">
        <v>10325.753138506821</v>
      </c>
      <c r="Y3092" s="80">
        <v>7386.4398528123684</v>
      </c>
      <c r="Z3092" s="58">
        <v>1.1122219196029757</v>
      </c>
    </row>
    <row r="3093" spans="2:26" x14ac:dyDescent="0.2">
      <c r="B3093" s="36" t="s">
        <v>5452</v>
      </c>
      <c r="C3093" s="46" t="s">
        <v>5451</v>
      </c>
      <c r="D3093" s="46" t="s">
        <v>12380</v>
      </c>
      <c r="E3093" s="46" t="s">
        <v>12553</v>
      </c>
      <c r="F3093" s="80">
        <v>7778.9340026335803</v>
      </c>
      <c r="G3093" s="56">
        <v>7731.8688995785078</v>
      </c>
      <c r="H3093" s="56">
        <v>7249.259550784639</v>
      </c>
      <c r="I3093" s="56">
        <v>8796.1403939155061</v>
      </c>
      <c r="J3093" s="56">
        <v>9765.4772941301871</v>
      </c>
      <c r="K3093" s="58">
        <v>1.0885962659092068</v>
      </c>
      <c r="L3093" s="80">
        <v>8458.3875775955185</v>
      </c>
      <c r="M3093" s="56">
        <v>7958.2226322918395</v>
      </c>
      <c r="N3093" s="56">
        <v>9563.0141889070983</v>
      </c>
      <c r="O3093" s="56">
        <v>10601.498808863453</v>
      </c>
      <c r="P3093" s="56">
        <v>8659.0966048776736</v>
      </c>
      <c r="Q3093" s="58">
        <v>0.99735301733016968</v>
      </c>
      <c r="R3093" s="80">
        <v>7623.128050127787</v>
      </c>
      <c r="S3093" s="56">
        <v>6294.6697809679945</v>
      </c>
      <c r="T3093" s="56">
        <v>8405.6187465493531</v>
      </c>
      <c r="U3093" s="56">
        <v>7490.2822232118078</v>
      </c>
      <c r="V3093" s="56">
        <v>8319.0592272660106</v>
      </c>
      <c r="W3093" s="80">
        <v>11587.528329135415</v>
      </c>
      <c r="X3093" s="56">
        <v>11700.479684919275</v>
      </c>
      <c r="Y3093" s="80">
        <v>8369.8388178014211</v>
      </c>
      <c r="Z3093" s="58">
        <v>1.0759621838889222</v>
      </c>
    </row>
    <row r="3094" spans="2:26" x14ac:dyDescent="0.2">
      <c r="B3094" s="36" t="s">
        <v>5450</v>
      </c>
      <c r="C3094" s="46" t="s">
        <v>5449</v>
      </c>
      <c r="D3094" s="46" t="s">
        <v>12380</v>
      </c>
      <c r="E3094" s="46" t="s">
        <v>12553</v>
      </c>
      <c r="F3094" s="80">
        <v>11483.213650683007</v>
      </c>
      <c r="G3094" s="56">
        <v>8418.1286837901462</v>
      </c>
      <c r="H3094" s="56">
        <v>5436.4898475817963</v>
      </c>
      <c r="I3094" s="56">
        <v>16100.651744123921</v>
      </c>
      <c r="J3094" s="56">
        <v>18037.749367896686</v>
      </c>
      <c r="K3094" s="58">
        <v>1.0885962659092068</v>
      </c>
      <c r="L3094" s="80">
        <v>9209.1311958810711</v>
      </c>
      <c r="M3094" s="56">
        <v>5968.1676786655271</v>
      </c>
      <c r="N3094" s="56">
        <v>17504.354658346976</v>
      </c>
      <c r="O3094" s="56">
        <v>19581.959250806583</v>
      </c>
      <c r="P3094" s="56">
        <v>10511.910909640041</v>
      </c>
      <c r="Q3094" s="58">
        <v>0.99735301733016968</v>
      </c>
      <c r="R3094" s="80">
        <v>9034.9843531478</v>
      </c>
      <c r="S3094" s="56">
        <v>12103.912145637958</v>
      </c>
      <c r="T3094" s="56">
        <v>10650.430786794417</v>
      </c>
      <c r="U3094" s="56">
        <v>9341.8771323968158</v>
      </c>
      <c r="V3094" s="56">
        <v>10526.686379799583</v>
      </c>
      <c r="W3094" s="80">
        <v>14662.508500728482</v>
      </c>
      <c r="X3094" s="56">
        <v>14829.246584656337</v>
      </c>
      <c r="Y3094" s="80">
        <v>10607.975659577589</v>
      </c>
      <c r="Z3094" s="58">
        <v>0.92378109319133328</v>
      </c>
    </row>
    <row r="3095" spans="2:26" x14ac:dyDescent="0.2">
      <c r="B3095" s="36" t="s">
        <v>6193</v>
      </c>
      <c r="C3095" s="46" t="s">
        <v>6192</v>
      </c>
      <c r="D3095" s="46" t="s">
        <v>12380</v>
      </c>
      <c r="E3095" s="46" t="s">
        <v>12554</v>
      </c>
      <c r="F3095" s="80">
        <v>16575.292448032353</v>
      </c>
      <c r="G3095" s="56">
        <v>14122.282825461014</v>
      </c>
      <c r="H3095" s="56">
        <v>10338.700729911516</v>
      </c>
      <c r="I3095" s="56">
        <v>19752.849966547103</v>
      </c>
      <c r="J3095" s="56">
        <v>25360.848045546471</v>
      </c>
      <c r="K3095" s="58">
        <v>1.0849190329096332</v>
      </c>
      <c r="L3095" s="80">
        <v>15397.08447459703</v>
      </c>
      <c r="M3095" s="56">
        <v>11311.46580803727</v>
      </c>
      <c r="N3095" s="56">
        <v>21402.420899802655</v>
      </c>
      <c r="O3095" s="56">
        <v>27438.985747556238</v>
      </c>
      <c r="P3095" s="56">
        <v>16417.908861586278</v>
      </c>
      <c r="Q3095" s="58">
        <v>0.99735301733016968</v>
      </c>
      <c r="R3095" s="80">
        <v>15011.342269907005</v>
      </c>
      <c r="S3095" s="56">
        <v>15161.341661838189</v>
      </c>
      <c r="T3095" s="56">
        <v>16259.952933190234</v>
      </c>
      <c r="U3095" s="56">
        <v>15026.342209100125</v>
      </c>
      <c r="V3095" s="56">
        <v>16143.295563427837</v>
      </c>
      <c r="W3095" s="80">
        <v>22485.823162999903</v>
      </c>
      <c r="X3095" s="56">
        <v>22726.499038882816</v>
      </c>
      <c r="Y3095" s="80">
        <v>16257.20816331475</v>
      </c>
      <c r="Z3095" s="58">
        <v>0.9808097331787734</v>
      </c>
    </row>
    <row r="3096" spans="2:26" x14ac:dyDescent="0.2">
      <c r="B3096" s="36" t="s">
        <v>5448</v>
      </c>
      <c r="C3096" s="46" t="s">
        <v>5447</v>
      </c>
      <c r="D3096" s="46" t="s">
        <v>12380</v>
      </c>
      <c r="E3096" s="46" t="s">
        <v>12553</v>
      </c>
      <c r="F3096" s="80">
        <v>12227.776570322785</v>
      </c>
      <c r="G3096" s="56">
        <v>12346.42061540812</v>
      </c>
      <c r="H3096" s="56">
        <v>11511.623824853998</v>
      </c>
      <c r="I3096" s="56">
        <v>14035.837781418024</v>
      </c>
      <c r="J3096" s="56">
        <v>15991.449670444264</v>
      </c>
      <c r="K3096" s="58">
        <v>1.0885962659092068</v>
      </c>
      <c r="L3096" s="80">
        <v>13506.541835807659</v>
      </c>
      <c r="M3096" s="56">
        <v>12637.43760526097</v>
      </c>
      <c r="N3096" s="56">
        <v>15259.52404644944</v>
      </c>
      <c r="O3096" s="56">
        <v>17360.476045048767</v>
      </c>
      <c r="P3096" s="56">
        <v>13839.052096302705</v>
      </c>
      <c r="Q3096" s="58">
        <v>0.99735301733016968</v>
      </c>
      <c r="R3096" s="80">
        <v>12223.420815483689</v>
      </c>
      <c r="S3096" s="56">
        <v>11228.724722583482</v>
      </c>
      <c r="T3096" s="56">
        <v>13550.793575685228</v>
      </c>
      <c r="U3096" s="56">
        <v>12123.951206193669</v>
      </c>
      <c r="V3096" s="56">
        <v>13415.863103178832</v>
      </c>
      <c r="W3096" s="80">
        <v>18686.811756114497</v>
      </c>
      <c r="X3096" s="56">
        <v>18864.36101175447</v>
      </c>
      <c r="Y3096" s="80">
        <v>13494.460511111221</v>
      </c>
      <c r="Z3096" s="58">
        <v>1.1035907005254513</v>
      </c>
    </row>
    <row r="3097" spans="2:26" x14ac:dyDescent="0.2">
      <c r="B3097" s="36" t="s">
        <v>5446</v>
      </c>
      <c r="C3097" s="46" t="s">
        <v>5445</v>
      </c>
      <c r="D3097" s="46" t="s">
        <v>12380</v>
      </c>
      <c r="E3097" s="46" t="s">
        <v>12553</v>
      </c>
      <c r="F3097" s="80">
        <v>17497.896613933077</v>
      </c>
      <c r="G3097" s="56">
        <v>13260.239690982708</v>
      </c>
      <c r="H3097" s="56">
        <v>11451.503515098178</v>
      </c>
      <c r="I3097" s="56">
        <v>19802.615573245464</v>
      </c>
      <c r="J3097" s="56">
        <v>21584.44223439883</v>
      </c>
      <c r="K3097" s="58">
        <v>1.0885962659092068</v>
      </c>
      <c r="L3097" s="80">
        <v>14506.227166404933</v>
      </c>
      <c r="M3097" s="56">
        <v>12571.437649485159</v>
      </c>
      <c r="N3097" s="56">
        <v>21529.066752437528</v>
      </c>
      <c r="O3097" s="56">
        <v>23432.284131724347</v>
      </c>
      <c r="P3097" s="56">
        <v>15666.389060236772</v>
      </c>
      <c r="Q3097" s="58">
        <v>0.99735301733016968</v>
      </c>
      <c r="R3097" s="80">
        <v>13609.26643583899</v>
      </c>
      <c r="S3097" s="56">
        <v>16901.935070314103</v>
      </c>
      <c r="T3097" s="56">
        <v>15759.122929461255</v>
      </c>
      <c r="U3097" s="56">
        <v>13938.533299286502</v>
      </c>
      <c r="V3097" s="56">
        <v>15586.957437118006</v>
      </c>
      <c r="W3097" s="80">
        <v>21710.905756706608</v>
      </c>
      <c r="X3097" s="56">
        <v>21964.977991442167</v>
      </c>
      <c r="Y3097" s="80">
        <v>15712.460546543387</v>
      </c>
      <c r="Z3097" s="58">
        <v>0.897962817658438</v>
      </c>
    </row>
    <row r="3098" spans="2:26" x14ac:dyDescent="0.2">
      <c r="B3098" s="36" t="s">
        <v>6191</v>
      </c>
      <c r="C3098" s="46" t="s">
        <v>6190</v>
      </c>
      <c r="D3098" s="46" t="s">
        <v>12380</v>
      </c>
      <c r="E3098" s="46" t="s">
        <v>12554</v>
      </c>
      <c r="F3098" s="80">
        <v>4992.8097094677505</v>
      </c>
      <c r="G3098" s="56">
        <v>4713.4828195983655</v>
      </c>
      <c r="H3098" s="56">
        <v>4177.2881769769028</v>
      </c>
      <c r="I3098" s="56">
        <v>2609.4982304862488</v>
      </c>
      <c r="J3098" s="56">
        <v>4637.8729455713856</v>
      </c>
      <c r="K3098" s="58">
        <v>1.0849190329096332</v>
      </c>
      <c r="L3098" s="80">
        <v>5138.9632993381656</v>
      </c>
      <c r="M3098" s="56">
        <v>4570.3278988903448</v>
      </c>
      <c r="N3098" s="56">
        <v>2827.4188059314115</v>
      </c>
      <c r="O3098" s="56">
        <v>5017.9130218343525</v>
      </c>
      <c r="P3098" s="56">
        <v>4797.4924137249745</v>
      </c>
      <c r="Q3098" s="58">
        <v>0.99735301733016968</v>
      </c>
      <c r="R3098" s="80">
        <v>4376.5282738552569</v>
      </c>
      <c r="S3098" s="56">
        <v>3429.5560797146745</v>
      </c>
      <c r="T3098" s="56">
        <v>4651.2605985995497</v>
      </c>
      <c r="U3098" s="56">
        <v>4281.8310544411988</v>
      </c>
      <c r="V3098" s="56">
        <v>4616.3252027794279</v>
      </c>
      <c r="W3098" s="80">
        <v>6430.0298389975578</v>
      </c>
      <c r="X3098" s="56">
        <v>6502.5262280483294</v>
      </c>
      <c r="Y3098" s="80">
        <v>4651.5269376040324</v>
      </c>
      <c r="Z3098" s="58">
        <v>0.93164514737732718</v>
      </c>
    </row>
    <row r="3099" spans="2:26" x14ac:dyDescent="0.2">
      <c r="B3099" s="36" t="s">
        <v>6189</v>
      </c>
      <c r="C3099" s="46" t="s">
        <v>6188</v>
      </c>
      <c r="D3099" s="46" t="s">
        <v>12380</v>
      </c>
      <c r="E3099" s="46" t="s">
        <v>12554</v>
      </c>
      <c r="F3099" s="80">
        <v>11407.207100956995</v>
      </c>
      <c r="G3099" s="56">
        <v>11875.927289211138</v>
      </c>
      <c r="H3099" s="56">
        <v>11173.426192064155</v>
      </c>
      <c r="I3099" s="56">
        <v>8167.0971625808115</v>
      </c>
      <c r="J3099" s="56">
        <v>11002.191479914098</v>
      </c>
      <c r="K3099" s="58">
        <v>1.0849190329096332</v>
      </c>
      <c r="L3099" s="80">
        <v>12947.953099798287</v>
      </c>
      <c r="M3099" s="56">
        <v>12224.730324624015</v>
      </c>
      <c r="N3099" s="56">
        <v>8849.1357601139971</v>
      </c>
      <c r="O3099" s="56">
        <v>11903.741336530789</v>
      </c>
      <c r="P3099" s="56">
        <v>12326.135730874896</v>
      </c>
      <c r="Q3099" s="58">
        <v>0.99735301733016968</v>
      </c>
      <c r="R3099" s="80">
        <v>11212.473512809369</v>
      </c>
      <c r="S3099" s="56">
        <v>8725.4156986194739</v>
      </c>
      <c r="T3099" s="56">
        <v>11941.814328389286</v>
      </c>
      <c r="U3099" s="56">
        <v>10963.767731390379</v>
      </c>
      <c r="V3099" s="56">
        <v>11849.324581597313</v>
      </c>
      <c r="W3099" s="80">
        <v>16504.797059306846</v>
      </c>
      <c r="X3099" s="56">
        <v>16670.431516074848</v>
      </c>
      <c r="Y3099" s="80">
        <v>11925.051670538078</v>
      </c>
      <c r="Z3099" s="58">
        <v>1.045396262643258</v>
      </c>
    </row>
    <row r="3100" spans="2:26" x14ac:dyDescent="0.2">
      <c r="B3100" s="36" t="s">
        <v>5444</v>
      </c>
      <c r="C3100" s="46" t="s">
        <v>5443</v>
      </c>
      <c r="D3100" s="46" t="s">
        <v>12380</v>
      </c>
      <c r="E3100" s="46" t="s">
        <v>12553</v>
      </c>
      <c r="F3100" s="80">
        <v>7599.5797676008497</v>
      </c>
      <c r="G3100" s="56">
        <v>6110.9454588011104</v>
      </c>
      <c r="H3100" s="56">
        <v>4408.7035404979461</v>
      </c>
      <c r="I3100" s="56">
        <v>10486.81035521525</v>
      </c>
      <c r="J3100" s="56">
        <v>12133.465842868225</v>
      </c>
      <c r="K3100" s="58">
        <v>1.0885962659092068</v>
      </c>
      <c r="L3100" s="80">
        <v>6685.1554038771656</v>
      </c>
      <c r="M3100" s="56">
        <v>4839.8659268943366</v>
      </c>
      <c r="N3100" s="56">
        <v>11401.081807729121</v>
      </c>
      <c r="O3100" s="56">
        <v>13172.210615642032</v>
      </c>
      <c r="P3100" s="56">
        <v>7450.0729999530668</v>
      </c>
      <c r="Q3100" s="58">
        <v>0.99735301733016968</v>
      </c>
      <c r="R3100" s="80">
        <v>6513.0739845599546</v>
      </c>
      <c r="S3100" s="56">
        <v>8773.3299855489367</v>
      </c>
      <c r="T3100" s="56">
        <v>7567.7420535886504</v>
      </c>
      <c r="U3100" s="56">
        <v>6739.099584658853</v>
      </c>
      <c r="V3100" s="56">
        <v>7489.3808258439176</v>
      </c>
      <c r="W3100" s="80">
        <v>10431.878186744278</v>
      </c>
      <c r="X3100" s="56">
        <v>10542.225290582348</v>
      </c>
      <c r="Y3100" s="80">
        <v>7541.2913691779777</v>
      </c>
      <c r="Z3100" s="58">
        <v>0.99233004979151984</v>
      </c>
    </row>
    <row r="3101" spans="2:26" x14ac:dyDescent="0.2">
      <c r="B3101" s="36" t="s">
        <v>5442</v>
      </c>
      <c r="C3101" s="46" t="s">
        <v>12964</v>
      </c>
      <c r="D3101" s="46" t="s">
        <v>12380</v>
      </c>
      <c r="E3101" s="46" t="s">
        <v>12553</v>
      </c>
      <c r="F3101" s="80">
        <v>18752.036708441239</v>
      </c>
      <c r="G3101" s="56">
        <v>19102.124002214376</v>
      </c>
      <c r="H3101" s="56">
        <v>17006.801959318054</v>
      </c>
      <c r="I3101" s="56">
        <v>20656.713789236492</v>
      </c>
      <c r="J3101" s="56">
        <v>21709.914200759024</v>
      </c>
      <c r="K3101" s="58">
        <v>1.0885962659092068</v>
      </c>
      <c r="L3101" s="80">
        <v>20897.039314107769</v>
      </c>
      <c r="M3101" s="56">
        <v>18670.03316785656</v>
      </c>
      <c r="N3101" s="56">
        <v>22457.627802223898</v>
      </c>
      <c r="O3101" s="56">
        <v>23568.497740322149</v>
      </c>
      <c r="P3101" s="56">
        <v>21069.554042480733</v>
      </c>
      <c r="Q3101" s="58">
        <v>0.99735301733016968</v>
      </c>
      <c r="R3101" s="80">
        <v>18157.384944924983</v>
      </c>
      <c r="S3101" s="56">
        <v>16240.092735567556</v>
      </c>
      <c r="T3101" s="56">
        <v>20545.157449181912</v>
      </c>
      <c r="U3101" s="56">
        <v>17965.655723989239</v>
      </c>
      <c r="V3101" s="56">
        <v>20301.224836825208</v>
      </c>
      <c r="W3101" s="80">
        <v>28277.358230826012</v>
      </c>
      <c r="X3101" s="56">
        <v>28549.640778693116</v>
      </c>
      <c r="Y3101" s="80">
        <v>20422.743174519739</v>
      </c>
      <c r="Z3101" s="58">
        <v>1.0890946669983017</v>
      </c>
    </row>
    <row r="3102" spans="2:26" x14ac:dyDescent="0.2">
      <c r="B3102" s="36" t="s">
        <v>6187</v>
      </c>
      <c r="C3102" s="46" t="s">
        <v>6186</v>
      </c>
      <c r="D3102" s="46" t="s">
        <v>12380</v>
      </c>
      <c r="E3102" s="46" t="s">
        <v>12554</v>
      </c>
      <c r="F3102" s="80">
        <v>12558.58826666704</v>
      </c>
      <c r="G3102" s="56">
        <v>11170.292785691941</v>
      </c>
      <c r="H3102" s="56">
        <v>9193.2188598000648</v>
      </c>
      <c r="I3102" s="56">
        <v>9395.1046884234383</v>
      </c>
      <c r="J3102" s="56">
        <v>13694.434362030002</v>
      </c>
      <c r="K3102" s="58">
        <v>1.0849190329096332</v>
      </c>
      <c r="L3102" s="80">
        <v>12178.621810151017</v>
      </c>
      <c r="M3102" s="56">
        <v>10058.205911461933</v>
      </c>
      <c r="N3102" s="56">
        <v>10179.694843016981</v>
      </c>
      <c r="O3102" s="56">
        <v>14816.594011593859</v>
      </c>
      <c r="P3102" s="56">
        <v>11893.846247050016</v>
      </c>
      <c r="Q3102" s="58">
        <v>0.99735301733016968</v>
      </c>
      <c r="R3102" s="80">
        <v>10593.465272310694</v>
      </c>
      <c r="S3102" s="56">
        <v>10270.649431736818</v>
      </c>
      <c r="T3102" s="56">
        <v>11708.127616109103</v>
      </c>
      <c r="U3102" s="56">
        <v>10561.183688253306</v>
      </c>
      <c r="V3102" s="56">
        <v>11599.665960194674</v>
      </c>
      <c r="W3102" s="80">
        <v>16157.050244542705</v>
      </c>
      <c r="X3102" s="56">
        <v>16339.402938494224</v>
      </c>
      <c r="Y3102" s="80">
        <v>11688.253187651346</v>
      </c>
      <c r="Z3102" s="58">
        <v>0.93069801632674476</v>
      </c>
    </row>
    <row r="3103" spans="2:26" x14ac:dyDescent="0.2">
      <c r="B3103" s="36" t="s">
        <v>6185</v>
      </c>
      <c r="C3103" s="46" t="s">
        <v>6184</v>
      </c>
      <c r="D3103" s="46" t="s">
        <v>12380</v>
      </c>
      <c r="E3103" s="46" t="s">
        <v>12554</v>
      </c>
      <c r="F3103" s="80">
        <v>7227.5212489665009</v>
      </c>
      <c r="G3103" s="56">
        <v>7101.4230194016</v>
      </c>
      <c r="H3103" s="56">
        <v>7592.8161099442596</v>
      </c>
      <c r="I3103" s="56">
        <v>3626.1675822786378</v>
      </c>
      <c r="J3103" s="56">
        <v>6091.2452883299266</v>
      </c>
      <c r="K3103" s="58">
        <v>1.0849190329096332</v>
      </c>
      <c r="L3103" s="80">
        <v>7742.4600166230548</v>
      </c>
      <c r="M3103" s="56">
        <v>8307.2217736090806</v>
      </c>
      <c r="N3103" s="56">
        <v>3928.9907522500962</v>
      </c>
      <c r="O3103" s="56">
        <v>6590.3786951913225</v>
      </c>
      <c r="P3103" s="56">
        <v>7234.8228779655483</v>
      </c>
      <c r="Q3103" s="58">
        <v>0.99735301733016968</v>
      </c>
      <c r="R3103" s="80">
        <v>6782.9484647095223</v>
      </c>
      <c r="S3103" s="56">
        <v>4364.5940430343171</v>
      </c>
      <c r="T3103" s="56">
        <v>6933.566814473912</v>
      </c>
      <c r="U3103" s="56">
        <v>6541.113022542002</v>
      </c>
      <c r="V3103" s="56">
        <v>6896.4541125283085</v>
      </c>
      <c r="W3103" s="80">
        <v>9605.9969302282407</v>
      </c>
      <c r="X3103" s="56">
        <v>9710.9416853516341</v>
      </c>
      <c r="Y3103" s="80">
        <v>6946.6396989024661</v>
      </c>
      <c r="Z3103" s="58">
        <v>0.96113722251536793</v>
      </c>
    </row>
    <row r="3104" spans="2:26" x14ac:dyDescent="0.2">
      <c r="B3104" s="36" t="s">
        <v>5441</v>
      </c>
      <c r="C3104" s="46" t="s">
        <v>5440</v>
      </c>
      <c r="D3104" s="46" t="s">
        <v>12380</v>
      </c>
      <c r="E3104" s="46" t="s">
        <v>12553</v>
      </c>
      <c r="F3104" s="80">
        <v>5981.0824157505631</v>
      </c>
      <c r="G3104" s="56">
        <v>5472.8732943010355</v>
      </c>
      <c r="H3104" s="56">
        <v>4213.053522316618</v>
      </c>
      <c r="I3104" s="56">
        <v>8260.4283183580465</v>
      </c>
      <c r="J3104" s="56">
        <v>9855.6044185291757</v>
      </c>
      <c r="K3104" s="58">
        <v>1.0885962659092068</v>
      </c>
      <c r="L3104" s="80">
        <v>5987.1273152075382</v>
      </c>
      <c r="M3104" s="56">
        <v>4625.0817283439583</v>
      </c>
      <c r="N3104" s="56">
        <v>8980.5971343466044</v>
      </c>
      <c r="O3104" s="56">
        <v>10699.341707186148</v>
      </c>
      <c r="P3104" s="56">
        <v>6485.2216045356963</v>
      </c>
      <c r="Q3104" s="58">
        <v>0.99735301733016968</v>
      </c>
      <c r="R3104" s="80">
        <v>5368.299521001858</v>
      </c>
      <c r="S3104" s="56">
        <v>6760.653849140047</v>
      </c>
      <c r="T3104" s="56">
        <v>6500.0063512856777</v>
      </c>
      <c r="U3104" s="56">
        <v>5507.534953815677</v>
      </c>
      <c r="V3104" s="56">
        <v>6406.1525118756326</v>
      </c>
      <c r="W3104" s="80">
        <v>8923.0610919110441</v>
      </c>
      <c r="X3104" s="56">
        <v>9009.9073574385966</v>
      </c>
      <c r="Y3104" s="80">
        <v>6445.1607434763437</v>
      </c>
      <c r="Z3104" s="58">
        <v>1.077591027086281</v>
      </c>
    </row>
    <row r="3105" spans="2:26" x14ac:dyDescent="0.2">
      <c r="B3105" s="36" t="s">
        <v>5439</v>
      </c>
      <c r="C3105" s="46" t="s">
        <v>5438</v>
      </c>
      <c r="D3105" s="46" t="s">
        <v>12380</v>
      </c>
      <c r="E3105" s="46" t="s">
        <v>12553</v>
      </c>
      <c r="F3105" s="80">
        <v>7677.2342949589583</v>
      </c>
      <c r="G3105" s="56">
        <v>7314.3356941125658</v>
      </c>
      <c r="H3105" s="56">
        <v>6895.9501270336914</v>
      </c>
      <c r="I3105" s="56">
        <v>9775.3268379190831</v>
      </c>
      <c r="J3105" s="56">
        <v>11136.312757228368</v>
      </c>
      <c r="K3105" s="58">
        <v>1.0885962659092068</v>
      </c>
      <c r="L3105" s="80">
        <v>8001.6212091772313</v>
      </c>
      <c r="M3105" s="56">
        <v>7570.3602537138158</v>
      </c>
      <c r="N3105" s="56">
        <v>10627.569032082292</v>
      </c>
      <c r="O3105" s="56">
        <v>12089.69135608473</v>
      </c>
      <c r="P3105" s="56">
        <v>8485.0249031416497</v>
      </c>
      <c r="Q3105" s="58">
        <v>0.99735301733016968</v>
      </c>
      <c r="R3105" s="80">
        <v>7952.664722225315</v>
      </c>
      <c r="S3105" s="56">
        <v>7407.1165193248553</v>
      </c>
      <c r="T3105" s="56">
        <v>8360.5413427990661</v>
      </c>
      <c r="U3105" s="56">
        <v>7898.1099019352687</v>
      </c>
      <c r="V3105" s="56">
        <v>8316.8111493651559</v>
      </c>
      <c r="W3105" s="80">
        <v>11584.397005550547</v>
      </c>
      <c r="X3105" s="56">
        <v>11695.871665445125</v>
      </c>
      <c r="Y3105" s="80">
        <v>8366.5425101878409</v>
      </c>
      <c r="Z3105" s="58">
        <v>1.0897860074013239</v>
      </c>
    </row>
    <row r="3106" spans="2:26" x14ac:dyDescent="0.2">
      <c r="B3106" s="36" t="s">
        <v>6183</v>
      </c>
      <c r="C3106" s="46" t="s">
        <v>6182</v>
      </c>
      <c r="D3106" s="46" t="s">
        <v>12380</v>
      </c>
      <c r="E3106" s="46" t="s">
        <v>12554</v>
      </c>
      <c r="F3106" s="80">
        <v>5649.6485023178757</v>
      </c>
      <c r="G3106" s="56">
        <v>5450.138951788339</v>
      </c>
      <c r="H3106" s="56">
        <v>5443.9441532712526</v>
      </c>
      <c r="I3106" s="56">
        <v>3453.037838204189</v>
      </c>
      <c r="J3106" s="56">
        <v>5354.4537457076076</v>
      </c>
      <c r="K3106" s="58">
        <v>1.0849190329096332</v>
      </c>
      <c r="L3106" s="80">
        <v>5942.116503125435</v>
      </c>
      <c r="M3106" s="56">
        <v>5956.1631349318686</v>
      </c>
      <c r="N3106" s="56">
        <v>3741.4028518088016</v>
      </c>
      <c r="O3106" s="56">
        <v>5793.2124253321417</v>
      </c>
      <c r="P3106" s="56">
        <v>5650.7951496419519</v>
      </c>
      <c r="Q3106" s="58">
        <v>0.99735301733016968</v>
      </c>
      <c r="R3106" s="80">
        <v>5523.2167876739286</v>
      </c>
      <c r="S3106" s="56">
        <v>3781.2812743083705</v>
      </c>
      <c r="T3106" s="56">
        <v>5452.7268645899921</v>
      </c>
      <c r="U3106" s="56">
        <v>5349.0232363373725</v>
      </c>
      <c r="V3106" s="56">
        <v>5442.9200493033541</v>
      </c>
      <c r="W3106" s="80">
        <v>7581.3849308594445</v>
      </c>
      <c r="X3106" s="56">
        <v>7663.4187233846169</v>
      </c>
      <c r="Y3106" s="80">
        <v>5481.9615293826564</v>
      </c>
      <c r="Z3106" s="58">
        <v>0.9703190432349158</v>
      </c>
    </row>
    <row r="3107" spans="2:26" x14ac:dyDescent="0.2">
      <c r="B3107" s="36" t="s">
        <v>5437</v>
      </c>
      <c r="C3107" s="46" t="s">
        <v>5436</v>
      </c>
      <c r="D3107" s="46" t="s">
        <v>12380</v>
      </c>
      <c r="E3107" s="46" t="s">
        <v>12553</v>
      </c>
      <c r="F3107" s="80">
        <v>9161.2065810808454</v>
      </c>
      <c r="G3107" s="56">
        <v>8903.8646205894074</v>
      </c>
      <c r="H3107" s="56">
        <v>5514.3219564352148</v>
      </c>
      <c r="I3107" s="56">
        <v>13996.754088876245</v>
      </c>
      <c r="J3107" s="56">
        <v>14163.819053739922</v>
      </c>
      <c r="K3107" s="58">
        <v>1.0885962659092068</v>
      </c>
      <c r="L3107" s="80">
        <v>9740.5089089768717</v>
      </c>
      <c r="M3107" s="56">
        <v>6053.6116120572124</v>
      </c>
      <c r="N3107" s="56">
        <v>15217.032920842752</v>
      </c>
      <c r="O3107" s="56">
        <v>15376.382157730046</v>
      </c>
      <c r="P3107" s="56">
        <v>10452.394758347957</v>
      </c>
      <c r="Q3107" s="58">
        <v>0.99735301733016968</v>
      </c>
      <c r="R3107" s="80">
        <v>8518.7757096533314</v>
      </c>
      <c r="S3107" s="56">
        <v>10443.31763999557</v>
      </c>
      <c r="T3107" s="56">
        <v>10430.923887120913</v>
      </c>
      <c r="U3107" s="56">
        <v>8711.2299026875553</v>
      </c>
      <c r="V3107" s="56">
        <v>10268.299670986455</v>
      </c>
      <c r="W3107" s="80">
        <v>14302.604426667916</v>
      </c>
      <c r="X3107" s="56">
        <v>14435.626599577312</v>
      </c>
      <c r="Y3107" s="80">
        <v>10326.402944672305</v>
      </c>
      <c r="Z3107" s="58">
        <v>1.1271880896123172</v>
      </c>
    </row>
    <row r="3108" spans="2:26" x14ac:dyDescent="0.2">
      <c r="B3108" s="36" t="s">
        <v>5435</v>
      </c>
      <c r="C3108" s="46" t="s">
        <v>5434</v>
      </c>
      <c r="D3108" s="46" t="s">
        <v>12380</v>
      </c>
      <c r="E3108" s="46" t="s">
        <v>12553</v>
      </c>
      <c r="F3108" s="80">
        <v>11967.198256228348</v>
      </c>
      <c r="G3108" s="56">
        <v>10535.538127540178</v>
      </c>
      <c r="H3108" s="56">
        <v>8201.8885816400689</v>
      </c>
      <c r="I3108" s="56">
        <v>15018.303791311493</v>
      </c>
      <c r="J3108" s="56">
        <v>16783.54077787881</v>
      </c>
      <c r="K3108" s="58">
        <v>1.0885962659092068</v>
      </c>
      <c r="L3108" s="80">
        <v>11525.50126996174</v>
      </c>
      <c r="M3108" s="56">
        <v>9004.0168765759136</v>
      </c>
      <c r="N3108" s="56">
        <v>16327.644377865381</v>
      </c>
      <c r="O3108" s="56">
        <v>18220.377991370031</v>
      </c>
      <c r="P3108" s="56">
        <v>12267.416674884334</v>
      </c>
      <c r="Q3108" s="58">
        <v>0.99735301733016968</v>
      </c>
      <c r="R3108" s="80">
        <v>10762.128846220849</v>
      </c>
      <c r="S3108" s="56">
        <v>11039.992053352076</v>
      </c>
      <c r="T3108" s="56">
        <v>12120.540332386619</v>
      </c>
      <c r="U3108" s="56">
        <v>10789.915166933972</v>
      </c>
      <c r="V3108" s="56">
        <v>11994.708715564502</v>
      </c>
      <c r="W3108" s="80">
        <v>16707.301059450292</v>
      </c>
      <c r="X3108" s="56">
        <v>16881.066676630951</v>
      </c>
      <c r="Y3108" s="80">
        <v>12075.727744570204</v>
      </c>
      <c r="Z3108" s="58">
        <v>1.0090689137104729</v>
      </c>
    </row>
    <row r="3109" spans="2:26" x14ac:dyDescent="0.2">
      <c r="B3109" s="36" t="s">
        <v>6181</v>
      </c>
      <c r="C3109" s="46" t="s">
        <v>6180</v>
      </c>
      <c r="D3109" s="46" t="s">
        <v>12380</v>
      </c>
      <c r="E3109" s="46" t="s">
        <v>12554</v>
      </c>
      <c r="F3109" s="80">
        <v>5572.6604083843804</v>
      </c>
      <c r="G3109" s="56">
        <v>5430.2552764039137</v>
      </c>
      <c r="H3109" s="56">
        <v>4793.8715134400827</v>
      </c>
      <c r="I3109" s="56">
        <v>4252.8283712483117</v>
      </c>
      <c r="J3109" s="56">
        <v>5510.4118792127711</v>
      </c>
      <c r="K3109" s="58">
        <v>1.0849190329096332</v>
      </c>
      <c r="L3109" s="80">
        <v>5920.4379520481607</v>
      </c>
      <c r="M3109" s="56">
        <v>5244.9253662520387</v>
      </c>
      <c r="N3109" s="56">
        <v>4607.9843146801086</v>
      </c>
      <c r="O3109" s="56">
        <v>5961.9501976171314</v>
      </c>
      <c r="P3109" s="56">
        <v>5708.7934635556503</v>
      </c>
      <c r="Q3109" s="58">
        <v>0.99735301733016968</v>
      </c>
      <c r="R3109" s="80">
        <v>5204.77942469142</v>
      </c>
      <c r="S3109" s="56">
        <v>4200.9199528804329</v>
      </c>
      <c r="T3109" s="56">
        <v>5546.7751139810898</v>
      </c>
      <c r="U3109" s="56">
        <v>5104.3934775103216</v>
      </c>
      <c r="V3109" s="56">
        <v>5504.9409460915967</v>
      </c>
      <c r="W3109" s="80">
        <v>7667.7731724741561</v>
      </c>
      <c r="X3109" s="56">
        <v>7748.6890856618693</v>
      </c>
      <c r="Y3109" s="80">
        <v>5542.9589591817112</v>
      </c>
      <c r="Z3109" s="58">
        <v>0.99467014908032403</v>
      </c>
    </row>
    <row r="3110" spans="2:26" x14ac:dyDescent="0.2">
      <c r="B3110" s="36" t="s">
        <v>6179</v>
      </c>
      <c r="C3110" s="46" t="s">
        <v>3488</v>
      </c>
      <c r="D3110" s="46" t="s">
        <v>12380</v>
      </c>
      <c r="E3110" s="46" t="s">
        <v>12554</v>
      </c>
      <c r="F3110" s="80">
        <v>10031.027947923087</v>
      </c>
      <c r="G3110" s="56">
        <v>9722.7753782115997</v>
      </c>
      <c r="H3110" s="56">
        <v>9651.4333485385105</v>
      </c>
      <c r="I3110" s="56">
        <v>7838.3138151694739</v>
      </c>
      <c r="J3110" s="56">
        <v>9832.4062433912914</v>
      </c>
      <c r="K3110" s="58">
        <v>1.0849190329096332</v>
      </c>
      <c r="L3110" s="80">
        <v>10600.438730483304</v>
      </c>
      <c r="M3110" s="56">
        <v>10559.533656360936</v>
      </c>
      <c r="N3110" s="56">
        <v>8492.895541712056</v>
      </c>
      <c r="O3110" s="56">
        <v>10638.100677551032</v>
      </c>
      <c r="P3110" s="56">
        <v>10325.478473873105</v>
      </c>
      <c r="Q3110" s="58">
        <v>0.99735301733016968</v>
      </c>
      <c r="R3110" s="80">
        <v>9492.034547176474</v>
      </c>
      <c r="S3110" s="56">
        <v>7381.9837139366318</v>
      </c>
      <c r="T3110" s="56">
        <v>10010.815522875528</v>
      </c>
      <c r="U3110" s="56">
        <v>9281.0294638524902</v>
      </c>
      <c r="V3110" s="56">
        <v>9941.8027293967025</v>
      </c>
      <c r="W3110" s="80">
        <v>13847.830340236671</v>
      </c>
      <c r="X3110" s="56">
        <v>13993.482457382814</v>
      </c>
      <c r="Y3110" s="80">
        <v>10010.118885893689</v>
      </c>
      <c r="Z3110" s="58">
        <v>0.99791556138234805</v>
      </c>
    </row>
    <row r="3111" spans="2:26" x14ac:dyDescent="0.2">
      <c r="B3111" s="36" t="s">
        <v>6178</v>
      </c>
      <c r="C3111" s="46" t="s">
        <v>6177</v>
      </c>
      <c r="D3111" s="46" t="s">
        <v>12380</v>
      </c>
      <c r="E3111" s="46" t="s">
        <v>12554</v>
      </c>
      <c r="F3111" s="80">
        <v>10339.451282922802</v>
      </c>
      <c r="G3111" s="56">
        <v>10877.870915357051</v>
      </c>
      <c r="H3111" s="56">
        <v>12583.798311965897</v>
      </c>
      <c r="I3111" s="56">
        <v>7548.7655539625275</v>
      </c>
      <c r="J3111" s="56">
        <v>10444.784419662534</v>
      </c>
      <c r="K3111" s="58">
        <v>1.0849190329096332</v>
      </c>
      <c r="L3111" s="80">
        <v>11859.80336589436</v>
      </c>
      <c r="M3111" s="56">
        <v>13767.803910719986</v>
      </c>
      <c r="N3111" s="56">
        <v>8179.1669522856091</v>
      </c>
      <c r="O3111" s="56">
        <v>11300.65880733612</v>
      </c>
      <c r="P3111" s="56">
        <v>11479.062257349364</v>
      </c>
      <c r="Q3111" s="58">
        <v>0.99735301733016968</v>
      </c>
      <c r="R3111" s="80">
        <v>10362.144902583635</v>
      </c>
      <c r="S3111" s="56">
        <v>7779.7278715152434</v>
      </c>
      <c r="T3111" s="56">
        <v>11086.545880374939</v>
      </c>
      <c r="U3111" s="56">
        <v>10103.903199476796</v>
      </c>
      <c r="V3111" s="56">
        <v>10993.621501288984</v>
      </c>
      <c r="W3111" s="80">
        <v>15312.897420955571</v>
      </c>
      <c r="X3111" s="56">
        <v>15463.027893854802</v>
      </c>
      <c r="Y3111" s="80">
        <v>11061.345738973861</v>
      </c>
      <c r="Z3111" s="58">
        <v>1.0698194165529247</v>
      </c>
    </row>
    <row r="3112" spans="2:26" x14ac:dyDescent="0.2">
      <c r="B3112" s="36" t="s">
        <v>6176</v>
      </c>
      <c r="C3112" s="46" t="s">
        <v>6175</v>
      </c>
      <c r="D3112" s="46" t="s">
        <v>12380</v>
      </c>
      <c r="E3112" s="46" t="s">
        <v>12554</v>
      </c>
      <c r="F3112" s="80">
        <v>17556.948459713582</v>
      </c>
      <c r="G3112" s="56">
        <v>16128.141608722801</v>
      </c>
      <c r="H3112" s="56">
        <v>13235.517553380514</v>
      </c>
      <c r="I3112" s="56">
        <v>15431.534902850637</v>
      </c>
      <c r="J3112" s="56">
        <v>24149.563996815203</v>
      </c>
      <c r="K3112" s="58">
        <v>1.0849190329096332</v>
      </c>
      <c r="L3112" s="80">
        <v>17584.009740979094</v>
      </c>
      <c r="M3112" s="56">
        <v>14480.843209204886</v>
      </c>
      <c r="N3112" s="56">
        <v>16720.230532816517</v>
      </c>
      <c r="O3112" s="56">
        <v>26128.445749458027</v>
      </c>
      <c r="P3112" s="56">
        <v>17629.297175930242</v>
      </c>
      <c r="Q3112" s="58">
        <v>0.99735301733016968</v>
      </c>
      <c r="R3112" s="80">
        <v>15267.912620429917</v>
      </c>
      <c r="S3112" s="56">
        <v>16950.710631413505</v>
      </c>
      <c r="T3112" s="56">
        <v>17526.756129914222</v>
      </c>
      <c r="U3112" s="56">
        <v>15436.192421528278</v>
      </c>
      <c r="V3112" s="56">
        <v>17329.060326223058</v>
      </c>
      <c r="W3112" s="80">
        <v>24137.462177126232</v>
      </c>
      <c r="X3112" s="56">
        <v>24392.391854030626</v>
      </c>
      <c r="Y3112" s="80">
        <v>17448.89044694728</v>
      </c>
      <c r="Z3112" s="58">
        <v>0.99384528507250258</v>
      </c>
    </row>
    <row r="3113" spans="2:26" x14ac:dyDescent="0.2">
      <c r="B3113" s="36" t="s">
        <v>6174</v>
      </c>
      <c r="C3113" s="46" t="s">
        <v>6173</v>
      </c>
      <c r="D3113" s="46" t="s">
        <v>12380</v>
      </c>
      <c r="E3113" s="46" t="s">
        <v>12554</v>
      </c>
      <c r="F3113" s="80">
        <v>18903.449424053219</v>
      </c>
      <c r="G3113" s="56">
        <v>17796.621026926739</v>
      </c>
      <c r="H3113" s="56">
        <v>15600.181947665729</v>
      </c>
      <c r="I3113" s="56">
        <v>14695.643606950718</v>
      </c>
      <c r="J3113" s="56">
        <v>21333.275831523159</v>
      </c>
      <c r="K3113" s="58">
        <v>1.0849190329096332</v>
      </c>
      <c r="L3113" s="80">
        <v>19403.100808883264</v>
      </c>
      <c r="M3113" s="56">
        <v>17067.998127622697</v>
      </c>
      <c r="N3113" s="56">
        <v>15922.884566131972</v>
      </c>
      <c r="O3113" s="56">
        <v>23081.383179244418</v>
      </c>
      <c r="P3113" s="56">
        <v>18955.306374818669</v>
      </c>
      <c r="Q3113" s="58">
        <v>0.99735301733016968</v>
      </c>
      <c r="R3113" s="80">
        <v>17069.398294867817</v>
      </c>
      <c r="S3113" s="56">
        <v>15882.690501867415</v>
      </c>
      <c r="T3113" s="56">
        <v>18610.753717360451</v>
      </c>
      <c r="U3113" s="56">
        <v>16950.727515567778</v>
      </c>
      <c r="V3113" s="56">
        <v>18453.772032088025</v>
      </c>
      <c r="W3113" s="80">
        <v>25704.061043390535</v>
      </c>
      <c r="X3113" s="56">
        <v>25978.542127908742</v>
      </c>
      <c r="Y3113" s="80">
        <v>18583.529580613107</v>
      </c>
      <c r="Z3113" s="58">
        <v>0.98307611292185448</v>
      </c>
    </row>
    <row r="3114" spans="2:26" x14ac:dyDescent="0.2">
      <c r="B3114" s="36" t="s">
        <v>6172</v>
      </c>
      <c r="C3114" s="46" t="s">
        <v>3257</v>
      </c>
      <c r="D3114" s="46" t="s">
        <v>12380</v>
      </c>
      <c r="E3114" s="46" t="s">
        <v>12554</v>
      </c>
      <c r="F3114" s="80">
        <v>10316.686481019573</v>
      </c>
      <c r="G3114" s="56">
        <v>10416.229918373139</v>
      </c>
      <c r="H3114" s="56">
        <v>9792.4129679964481</v>
      </c>
      <c r="I3114" s="56">
        <v>5714.1418887560967</v>
      </c>
      <c r="J3114" s="56">
        <v>9253.0184596022191</v>
      </c>
      <c r="K3114" s="58">
        <v>1.0849190329096332</v>
      </c>
      <c r="L3114" s="80">
        <v>11356.490585988577</v>
      </c>
      <c r="M3114" s="56">
        <v>10713.778003575173</v>
      </c>
      <c r="N3114" s="56">
        <v>6191.3328958337324</v>
      </c>
      <c r="O3114" s="56">
        <v>10011.236263823812</v>
      </c>
      <c r="P3114" s="56">
        <v>10588.697922103531</v>
      </c>
      <c r="Q3114" s="58">
        <v>0.99735301733016968</v>
      </c>
      <c r="R3114" s="80">
        <v>9753.2466169099134</v>
      </c>
      <c r="S3114" s="56">
        <v>7286.1855455739378</v>
      </c>
      <c r="T3114" s="56">
        <v>10237.615373716733</v>
      </c>
      <c r="U3114" s="56">
        <v>9506.540509776316</v>
      </c>
      <c r="V3114" s="56">
        <v>10168.480703385785</v>
      </c>
      <c r="W3114" s="80">
        <v>14163.567657814676</v>
      </c>
      <c r="X3114" s="56">
        <v>14313.367582178818</v>
      </c>
      <c r="Y3114" s="80">
        <v>10238.945994427173</v>
      </c>
      <c r="Z3114" s="58">
        <v>0.9924645876623831</v>
      </c>
    </row>
    <row r="3115" spans="2:26" x14ac:dyDescent="0.2">
      <c r="B3115" s="36" t="s">
        <v>5433</v>
      </c>
      <c r="C3115" s="46" t="s">
        <v>5432</v>
      </c>
      <c r="D3115" s="46" t="s">
        <v>12380</v>
      </c>
      <c r="E3115" s="46" t="s">
        <v>12553</v>
      </c>
      <c r="F3115" s="80">
        <v>9339.9544139181417</v>
      </c>
      <c r="G3115" s="56">
        <v>7128.4576734538878</v>
      </c>
      <c r="H3115" s="56">
        <v>5418.2908806441574</v>
      </c>
      <c r="I3115" s="56">
        <v>13594.808419886253</v>
      </c>
      <c r="J3115" s="56">
        <v>11931.687058664469</v>
      </c>
      <c r="K3115" s="58">
        <v>1.0885962659092068</v>
      </c>
      <c r="L3115" s="80">
        <v>7798.2773137610648</v>
      </c>
      <c r="M3115" s="56">
        <v>5948.1888891694653</v>
      </c>
      <c r="N3115" s="56">
        <v>14780.0444277555</v>
      </c>
      <c r="O3115" s="56">
        <v>12953.157570311025</v>
      </c>
      <c r="P3115" s="56">
        <v>8802.1935368405302</v>
      </c>
      <c r="Q3115" s="58">
        <v>0.99735301733016968</v>
      </c>
      <c r="R3115" s="80">
        <v>7547.4161705481238</v>
      </c>
      <c r="S3115" s="56">
        <v>8645.3886867584279</v>
      </c>
      <c r="T3115" s="56">
        <v>8769.1963590666746</v>
      </c>
      <c r="U3115" s="56">
        <v>7657.213422169154</v>
      </c>
      <c r="V3115" s="56">
        <v>8664.0408167988226</v>
      </c>
      <c r="W3115" s="80">
        <v>12068.049483335128</v>
      </c>
      <c r="X3115" s="56">
        <v>12203.667103134232</v>
      </c>
      <c r="Y3115" s="80">
        <v>8729.7896658878562</v>
      </c>
      <c r="Z3115" s="58">
        <v>0.93467154966826871</v>
      </c>
    </row>
    <row r="3116" spans="2:26" x14ac:dyDescent="0.2">
      <c r="B3116" s="36" t="s">
        <v>5431</v>
      </c>
      <c r="C3116" s="46" t="s">
        <v>5430</v>
      </c>
      <c r="D3116" s="46" t="s">
        <v>12380</v>
      </c>
      <c r="E3116" s="46" t="s">
        <v>12553</v>
      </c>
      <c r="F3116" s="80">
        <v>6898.9458635563487</v>
      </c>
      <c r="G3116" s="56">
        <v>6228.8649757788653</v>
      </c>
      <c r="H3116" s="56">
        <v>4658.2603931305048</v>
      </c>
      <c r="I3116" s="56">
        <v>9695.2455381542895</v>
      </c>
      <c r="J3116" s="56">
        <v>9671.5619590999977</v>
      </c>
      <c r="K3116" s="58">
        <v>1.0885962659092068</v>
      </c>
      <c r="L3116" s="80">
        <v>6814.1551309179431</v>
      </c>
      <c r="M3116" s="56">
        <v>5113.8289404615616</v>
      </c>
      <c r="N3116" s="56">
        <v>10540.50600538861</v>
      </c>
      <c r="O3116" s="56">
        <v>10499.543391583951</v>
      </c>
      <c r="P3116" s="56">
        <v>7343.535058342437</v>
      </c>
      <c r="Q3116" s="58">
        <v>0.99735301733016968</v>
      </c>
      <c r="R3116" s="80">
        <v>6612.6503547203474</v>
      </c>
      <c r="S3116" s="56">
        <v>7840.8327681208575</v>
      </c>
      <c r="T3116" s="56">
        <v>7378.8177781520862</v>
      </c>
      <c r="U3116" s="56">
        <v>6735.4685960603983</v>
      </c>
      <c r="V3116" s="56">
        <v>7317.9789560212521</v>
      </c>
      <c r="W3116" s="80">
        <v>10193.134361513736</v>
      </c>
      <c r="X3116" s="56">
        <v>10293.308149915118</v>
      </c>
      <c r="Y3116" s="80">
        <v>7363.2306056472298</v>
      </c>
      <c r="Z3116" s="58">
        <v>1.0672979251139603</v>
      </c>
    </row>
    <row r="3117" spans="2:26" x14ac:dyDescent="0.2">
      <c r="B3117" s="36" t="s">
        <v>6171</v>
      </c>
      <c r="C3117" s="46" t="s">
        <v>6170</v>
      </c>
      <c r="D3117" s="46" t="s">
        <v>12380</v>
      </c>
      <c r="E3117" s="46" t="s">
        <v>12554</v>
      </c>
      <c r="F3117" s="80">
        <v>9487.1440959532738</v>
      </c>
      <c r="G3117" s="56">
        <v>8150.0171661732611</v>
      </c>
      <c r="H3117" s="56">
        <v>5487.6277932317025</v>
      </c>
      <c r="I3117" s="56">
        <v>9498.5304885457663</v>
      </c>
      <c r="J3117" s="56">
        <v>12870.364760328834</v>
      </c>
      <c r="K3117" s="58">
        <v>1.0849190329096332</v>
      </c>
      <c r="L3117" s="80">
        <v>8885.7095080086092</v>
      </c>
      <c r="M3117" s="56">
        <v>6003.9569547446099</v>
      </c>
      <c r="N3117" s="56">
        <v>10291.757786332289</v>
      </c>
      <c r="O3117" s="56">
        <v>13924.997878236503</v>
      </c>
      <c r="P3117" s="56">
        <v>9094.7945368526689</v>
      </c>
      <c r="Q3117" s="58">
        <v>0.99735301733016968</v>
      </c>
      <c r="R3117" s="80">
        <v>7711.5412417607695</v>
      </c>
      <c r="S3117" s="56">
        <v>12961.513926975173</v>
      </c>
      <c r="T3117" s="56">
        <v>9463.5741445838357</v>
      </c>
      <c r="U3117" s="56">
        <v>8236.5385102822092</v>
      </c>
      <c r="V3117" s="56">
        <v>9347.5385533660756</v>
      </c>
      <c r="W3117" s="80">
        <v>13020.086146256668</v>
      </c>
      <c r="X3117" s="56">
        <v>13157.840983589389</v>
      </c>
      <c r="Y3117" s="80">
        <v>9412.3498513355771</v>
      </c>
      <c r="Z3117" s="58">
        <v>0.99211625291434125</v>
      </c>
    </row>
    <row r="3118" spans="2:26" x14ac:dyDescent="0.2">
      <c r="B3118" s="36" t="s">
        <v>5429</v>
      </c>
      <c r="C3118" s="46" t="s">
        <v>5428</v>
      </c>
      <c r="D3118" s="46" t="s">
        <v>12380</v>
      </c>
      <c r="E3118" s="46" t="s">
        <v>12553</v>
      </c>
      <c r="F3118" s="80">
        <v>16039.601797751271</v>
      </c>
      <c r="G3118" s="56">
        <v>10286.055119061401</v>
      </c>
      <c r="H3118" s="56">
        <v>7989.4142970603934</v>
      </c>
      <c r="I3118" s="56">
        <v>18106.121337447374</v>
      </c>
      <c r="J3118" s="56">
        <v>19007.681274394843</v>
      </c>
      <c r="K3118" s="58">
        <v>1.0885962659092068</v>
      </c>
      <c r="L3118" s="80">
        <v>11252.575796554776</v>
      </c>
      <c r="M3118" s="56">
        <v>8770.7630320313383</v>
      </c>
      <c r="N3118" s="56">
        <v>19684.667081468378</v>
      </c>
      <c r="O3118" s="56">
        <v>20634.926928853365</v>
      </c>
      <c r="P3118" s="56">
        <v>12580.174713718174</v>
      </c>
      <c r="Q3118" s="58">
        <v>0.99735301733016968</v>
      </c>
      <c r="R3118" s="80">
        <v>11484.28084439436</v>
      </c>
      <c r="S3118" s="56">
        <v>16012.320580566884</v>
      </c>
      <c r="T3118" s="56">
        <v>12898.640126285953</v>
      </c>
      <c r="U3118" s="56">
        <v>11937.084818011612</v>
      </c>
      <c r="V3118" s="56">
        <v>12807.709891201384</v>
      </c>
      <c r="W3118" s="80">
        <v>17839.721673001903</v>
      </c>
      <c r="X3118" s="56">
        <v>18072.619235659702</v>
      </c>
      <c r="Y3118" s="80">
        <v>12928.094752639436</v>
      </c>
      <c r="Z3118" s="58">
        <v>0.8060109543649604</v>
      </c>
    </row>
    <row r="3119" spans="2:26" x14ac:dyDescent="0.2">
      <c r="B3119" s="36" t="s">
        <v>6169</v>
      </c>
      <c r="C3119" s="46" t="s">
        <v>6168</v>
      </c>
      <c r="D3119" s="46" t="s">
        <v>12380</v>
      </c>
      <c r="E3119" s="46" t="s">
        <v>12554</v>
      </c>
      <c r="F3119" s="80">
        <v>20307.312093030792</v>
      </c>
      <c r="G3119" s="56">
        <v>22620.313931818899</v>
      </c>
      <c r="H3119" s="56">
        <v>24000.595571552483</v>
      </c>
      <c r="I3119" s="56">
        <v>20593.795403681739</v>
      </c>
      <c r="J3119" s="56">
        <v>20872.335351519738</v>
      </c>
      <c r="K3119" s="58">
        <v>1.0849190329096332</v>
      </c>
      <c r="L3119" s="80">
        <v>24662.222726639811</v>
      </c>
      <c r="M3119" s="56">
        <v>26258.804009550833</v>
      </c>
      <c r="N3119" s="56">
        <v>22313.594134541207</v>
      </c>
      <c r="O3119" s="56">
        <v>22582.671967435923</v>
      </c>
      <c r="P3119" s="56">
        <v>24371.887420131407</v>
      </c>
      <c r="Q3119" s="58">
        <v>0.99735301733016968</v>
      </c>
      <c r="R3119" s="80">
        <v>20629.004585865998</v>
      </c>
      <c r="S3119" s="56">
        <v>14849.351303195408</v>
      </c>
      <c r="T3119" s="56">
        <v>23371.686613820129</v>
      </c>
      <c r="U3119" s="56">
        <v>20051.039257598939</v>
      </c>
      <c r="V3119" s="56">
        <v>23057.666981110666</v>
      </c>
      <c r="W3119" s="80">
        <v>32116.776915314385</v>
      </c>
      <c r="X3119" s="56">
        <v>32411.642308497721</v>
      </c>
      <c r="Y3119" s="80">
        <v>23185.39318452145</v>
      </c>
      <c r="Z3119" s="58">
        <v>1.1417263436099148</v>
      </c>
    </row>
    <row r="3120" spans="2:26" x14ac:dyDescent="0.2">
      <c r="B3120" s="36" t="s">
        <v>5427</v>
      </c>
      <c r="C3120" s="46" t="s">
        <v>5426</v>
      </c>
      <c r="D3120" s="46" t="s">
        <v>12380</v>
      </c>
      <c r="E3120" s="46" t="s">
        <v>12553</v>
      </c>
      <c r="F3120" s="80">
        <v>27498.980107386073</v>
      </c>
      <c r="G3120" s="56">
        <v>22394.015759534628</v>
      </c>
      <c r="H3120" s="56">
        <v>13789.922556941146</v>
      </c>
      <c r="I3120" s="56">
        <v>41727.735860970512</v>
      </c>
      <c r="J3120" s="56">
        <v>44200.431232122763</v>
      </c>
      <c r="K3120" s="58">
        <v>1.0885962659092068</v>
      </c>
      <c r="L3120" s="80">
        <v>24498.250962746119</v>
      </c>
      <c r="M3120" s="56">
        <v>15138.549395478951</v>
      </c>
      <c r="N3120" s="56">
        <v>45365.684520617237</v>
      </c>
      <c r="O3120" s="56">
        <v>47984.425639928537</v>
      </c>
      <c r="P3120" s="56">
        <v>27591.0441888922</v>
      </c>
      <c r="Q3120" s="58">
        <v>0.99735301733016968</v>
      </c>
      <c r="R3120" s="80">
        <v>22757.321539832021</v>
      </c>
      <c r="S3120" s="56">
        <v>29849.156684374633</v>
      </c>
      <c r="T3120" s="56">
        <v>27762.575146453826</v>
      </c>
      <c r="U3120" s="56">
        <v>23466.505054286285</v>
      </c>
      <c r="V3120" s="56">
        <v>27356.313894439478</v>
      </c>
      <c r="W3120" s="80">
        <v>38104.31607381584</v>
      </c>
      <c r="X3120" s="56">
        <v>38503.605627468191</v>
      </c>
      <c r="Y3120" s="80">
        <v>27543.227430365292</v>
      </c>
      <c r="Z3120" s="58">
        <v>1.0016090532378448</v>
      </c>
    </row>
    <row r="3121" spans="2:26" x14ac:dyDescent="0.2">
      <c r="B3121" s="36" t="s">
        <v>5425</v>
      </c>
      <c r="C3121" s="46" t="s">
        <v>5424</v>
      </c>
      <c r="D3121" s="46" t="s">
        <v>12380</v>
      </c>
      <c r="E3121" s="46" t="s">
        <v>12553</v>
      </c>
      <c r="F3121" s="80">
        <v>9894.6700414637162</v>
      </c>
      <c r="G3121" s="56">
        <v>8314.6531271806689</v>
      </c>
      <c r="H3121" s="56">
        <v>6714.3018021919288</v>
      </c>
      <c r="I3121" s="56">
        <v>5790.6752854156684</v>
      </c>
      <c r="J3121" s="56">
        <v>11473.967049382118</v>
      </c>
      <c r="K3121" s="58">
        <v>1.0885962659092068</v>
      </c>
      <c r="L3121" s="80">
        <v>9095.9326440202003</v>
      </c>
      <c r="M3121" s="56">
        <v>7370.9470861004229</v>
      </c>
      <c r="N3121" s="56">
        <v>6295.5236544528989</v>
      </c>
      <c r="O3121" s="56">
        <v>12456.25219773732</v>
      </c>
      <c r="P3121" s="56">
        <v>8761.9568905698488</v>
      </c>
      <c r="Q3121" s="58">
        <v>0.99735301733016968</v>
      </c>
      <c r="R3121" s="80">
        <v>7837.9855685065986</v>
      </c>
      <c r="S3121" s="56">
        <v>7813.6988857052593</v>
      </c>
      <c r="T3121" s="56">
        <v>8649.8935555001299</v>
      </c>
      <c r="U3121" s="56">
        <v>7835.5569002264647</v>
      </c>
      <c r="V3121" s="56">
        <v>8572.8851682915938</v>
      </c>
      <c r="W3121" s="80">
        <v>11941.0797586845</v>
      </c>
      <c r="X3121" s="56">
        <v>12084.751937396763</v>
      </c>
      <c r="Y3121" s="80">
        <v>8644.7247115426435</v>
      </c>
      <c r="Z3121" s="58">
        <v>0.87367488509640401</v>
      </c>
    </row>
    <row r="3122" spans="2:26" x14ac:dyDescent="0.2">
      <c r="B3122" s="36" t="s">
        <v>6167</v>
      </c>
      <c r="C3122" s="46" t="s">
        <v>2017</v>
      </c>
      <c r="D3122" s="46" t="s">
        <v>12380</v>
      </c>
      <c r="E3122" s="46" t="s">
        <v>12554</v>
      </c>
      <c r="F3122" s="80">
        <v>12686.016563895377</v>
      </c>
      <c r="G3122" s="56">
        <v>10982.003876552266</v>
      </c>
      <c r="H3122" s="56">
        <v>8650.1304268826352</v>
      </c>
      <c r="I3122" s="56">
        <v>14310.394088681769</v>
      </c>
      <c r="J3122" s="56">
        <v>17060.988797202579</v>
      </c>
      <c r="K3122" s="58">
        <v>1.0849190329096332</v>
      </c>
      <c r="L3122" s="80">
        <v>11973.336285460453</v>
      </c>
      <c r="M3122" s="56">
        <v>9464.0184598498545</v>
      </c>
      <c r="N3122" s="56">
        <v>15505.462657121261</v>
      </c>
      <c r="O3122" s="56">
        <v>18459.013184610994</v>
      </c>
      <c r="P3122" s="56">
        <v>12542.281238342553</v>
      </c>
      <c r="Q3122" s="58">
        <v>0.99735301733016968</v>
      </c>
      <c r="R3122" s="80">
        <v>11568.721364392721</v>
      </c>
      <c r="S3122" s="56">
        <v>14709.727474070049</v>
      </c>
      <c r="T3122" s="56">
        <v>12734.351236223913</v>
      </c>
      <c r="U3122" s="56">
        <v>11882.821975360454</v>
      </c>
      <c r="V3122" s="56">
        <v>12653.825700973464</v>
      </c>
      <c r="W3122" s="80">
        <v>17625.378035703616</v>
      </c>
      <c r="X3122" s="56">
        <v>17809.581008746369</v>
      </c>
      <c r="Y3122" s="80">
        <v>12739.932589935755</v>
      </c>
      <c r="Z3122" s="58">
        <v>1.0042500359170132</v>
      </c>
    </row>
    <row r="3123" spans="2:26" x14ac:dyDescent="0.2">
      <c r="B3123" s="36" t="s">
        <v>5423</v>
      </c>
      <c r="C3123" s="46" t="s">
        <v>5422</v>
      </c>
      <c r="D3123" s="46" t="s">
        <v>12380</v>
      </c>
      <c r="E3123" s="46" t="s">
        <v>12553</v>
      </c>
      <c r="F3123" s="80">
        <v>4728.089691091689</v>
      </c>
      <c r="G3123" s="56">
        <v>4072.8145513477734</v>
      </c>
      <c r="H3123" s="56">
        <v>2703.8419750782264</v>
      </c>
      <c r="I3123" s="56">
        <v>5891.4481747811114</v>
      </c>
      <c r="J3123" s="56">
        <v>6620.3404502684234</v>
      </c>
      <c r="K3123" s="58">
        <v>1.0885962659092068</v>
      </c>
      <c r="L3123" s="80">
        <v>4455.5132083070157</v>
      </c>
      <c r="M3123" s="56">
        <v>2968.2723110499178</v>
      </c>
      <c r="N3123" s="56">
        <v>6405.0822253376364</v>
      </c>
      <c r="O3123" s="56">
        <v>7187.1071207116729</v>
      </c>
      <c r="P3123" s="56">
        <v>4727.9237483379438</v>
      </c>
      <c r="Q3123" s="58">
        <v>0.99735301733016968</v>
      </c>
      <c r="R3123" s="80">
        <v>4099.2017745555931</v>
      </c>
      <c r="S3123" s="56">
        <v>4307.8504854369685</v>
      </c>
      <c r="T3123" s="56">
        <v>4676.6151038449789</v>
      </c>
      <c r="U3123" s="56">
        <v>4120.0666456437311</v>
      </c>
      <c r="V3123" s="56">
        <v>4623.9846605364028</v>
      </c>
      <c r="W3123" s="80">
        <v>6440.698615516646</v>
      </c>
      <c r="X3123" s="56">
        <v>6509.3512279048846</v>
      </c>
      <c r="Y3123" s="80">
        <v>4656.4091433143258</v>
      </c>
      <c r="Z3123" s="58">
        <v>0.98483942724005036</v>
      </c>
    </row>
    <row r="3124" spans="2:26" x14ac:dyDescent="0.2">
      <c r="B3124" s="36" t="s">
        <v>5421</v>
      </c>
      <c r="C3124" s="46" t="s">
        <v>5420</v>
      </c>
      <c r="D3124" s="46" t="s">
        <v>12380</v>
      </c>
      <c r="E3124" s="46" t="s">
        <v>12553</v>
      </c>
      <c r="F3124" s="80">
        <v>5406.9581860776871</v>
      </c>
      <c r="G3124" s="56">
        <v>4433.394326446838</v>
      </c>
      <c r="H3124" s="56">
        <v>3187.3688086386542</v>
      </c>
      <c r="I3124" s="56">
        <v>4657.0430444124377</v>
      </c>
      <c r="J3124" s="56">
        <v>7899.6535368313334</v>
      </c>
      <c r="K3124" s="58">
        <v>1.0885962659092068</v>
      </c>
      <c r="L3124" s="80">
        <v>4849.9745642925491</v>
      </c>
      <c r="M3124" s="56">
        <v>3499.0871016093906</v>
      </c>
      <c r="N3124" s="56">
        <v>5063.05796834182</v>
      </c>
      <c r="O3124" s="56">
        <v>8575.9420700809496</v>
      </c>
      <c r="P3124" s="56">
        <v>4946.5228741207593</v>
      </c>
      <c r="Q3124" s="58">
        <v>0.99735301733016968</v>
      </c>
      <c r="R3124" s="80">
        <v>4330.3783110582535</v>
      </c>
      <c r="S3124" s="56">
        <v>4766.1684253496178</v>
      </c>
      <c r="T3124" s="56">
        <v>4918.7560575678372</v>
      </c>
      <c r="U3124" s="56">
        <v>4373.9573224873902</v>
      </c>
      <c r="V3124" s="56">
        <v>4867.2367360807093</v>
      </c>
      <c r="W3124" s="80">
        <v>6779.5218213008156</v>
      </c>
      <c r="X3124" s="56">
        <v>6858.031711933304</v>
      </c>
      <c r="Y3124" s="80">
        <v>4905.8347676323074</v>
      </c>
      <c r="Z3124" s="58">
        <v>0.90731879160158546</v>
      </c>
    </row>
    <row r="3125" spans="2:26" x14ac:dyDescent="0.2">
      <c r="B3125" s="36" t="s">
        <v>5419</v>
      </c>
      <c r="C3125" s="46" t="s">
        <v>5418</v>
      </c>
      <c r="D3125" s="46" t="s">
        <v>12380</v>
      </c>
      <c r="E3125" s="46" t="s">
        <v>12553</v>
      </c>
      <c r="F3125" s="80">
        <v>4548.3590249861381</v>
      </c>
      <c r="G3125" s="56">
        <v>4255.8748713046934</v>
      </c>
      <c r="H3125" s="56">
        <v>4063.8339194770033</v>
      </c>
      <c r="I3125" s="56">
        <v>5092.1159462763835</v>
      </c>
      <c r="J3125" s="56">
        <v>5278.5198825967973</v>
      </c>
      <c r="K3125" s="58">
        <v>1.0885962659092068</v>
      </c>
      <c r="L3125" s="80">
        <v>4655.7746401011673</v>
      </c>
      <c r="M3125" s="56">
        <v>4461.2687468690046</v>
      </c>
      <c r="N3125" s="56">
        <v>5536.061825421215</v>
      </c>
      <c r="O3125" s="56">
        <v>5730.4134311538928</v>
      </c>
      <c r="P3125" s="56">
        <v>4802.4051234284079</v>
      </c>
      <c r="Q3125" s="58">
        <v>0.99735301733016968</v>
      </c>
      <c r="R3125" s="80">
        <v>4540.2311795896676</v>
      </c>
      <c r="S3125" s="56">
        <v>4310.975282516577</v>
      </c>
      <c r="T3125" s="56">
        <v>4743.814292762333</v>
      </c>
      <c r="U3125" s="56">
        <v>4517.3055898823586</v>
      </c>
      <c r="V3125" s="56">
        <v>4722.3943188676021</v>
      </c>
      <c r="W3125" s="80">
        <v>6577.7723726111817</v>
      </c>
      <c r="X3125" s="56">
        <v>6643.8152672147362</v>
      </c>
      <c r="Y3125" s="80">
        <v>4752.5968523759084</v>
      </c>
      <c r="Z3125" s="58">
        <v>1.0449036292578933</v>
      </c>
    </row>
    <row r="3126" spans="2:26" x14ac:dyDescent="0.2">
      <c r="B3126" s="36" t="s">
        <v>5417</v>
      </c>
      <c r="C3126" s="46" t="s">
        <v>5416</v>
      </c>
      <c r="D3126" s="46" t="s">
        <v>12380</v>
      </c>
      <c r="E3126" s="46" t="s">
        <v>12553</v>
      </c>
      <c r="F3126" s="80">
        <v>2748.4043850488715</v>
      </c>
      <c r="G3126" s="56">
        <v>2023.8625440796106</v>
      </c>
      <c r="H3126" s="56">
        <v>1351.4305362853008</v>
      </c>
      <c r="I3126" s="56">
        <v>3082.7418532631368</v>
      </c>
      <c r="J3126" s="56">
        <v>3229.5952402467797</v>
      </c>
      <c r="K3126" s="58">
        <v>1.0885962659092068</v>
      </c>
      <c r="L3126" s="80">
        <v>2214.0331172114206</v>
      </c>
      <c r="M3126" s="56">
        <v>1483.5977391196998</v>
      </c>
      <c r="N3126" s="56">
        <v>3351.5044966637138</v>
      </c>
      <c r="O3126" s="56">
        <v>3506.0805592336333</v>
      </c>
      <c r="P3126" s="56">
        <v>2369.1627137243745</v>
      </c>
      <c r="Q3126" s="58">
        <v>0.99735301733016968</v>
      </c>
      <c r="R3126" s="80">
        <v>2243.9247297020243</v>
      </c>
      <c r="S3126" s="56">
        <v>2504.4431757179391</v>
      </c>
      <c r="T3126" s="56">
        <v>2378.0298691294443</v>
      </c>
      <c r="U3126" s="56">
        <v>2269.976574303616</v>
      </c>
      <c r="V3126" s="56">
        <v>2367.8117241973468</v>
      </c>
      <c r="W3126" s="80">
        <v>3298.0995425864639</v>
      </c>
      <c r="X3126" s="56">
        <v>3338.0068102697319</v>
      </c>
      <c r="Y3126" s="80">
        <v>2387.8148355482449</v>
      </c>
      <c r="Z3126" s="58">
        <v>0.86880040234901068</v>
      </c>
    </row>
    <row r="3127" spans="2:26" x14ac:dyDescent="0.2">
      <c r="B3127" s="36" t="s">
        <v>6166</v>
      </c>
      <c r="C3127" s="46" t="s">
        <v>6165</v>
      </c>
      <c r="D3127" s="46" t="s">
        <v>12380</v>
      </c>
      <c r="E3127" s="46" t="s">
        <v>12554</v>
      </c>
      <c r="F3127" s="80">
        <v>10220.603391864692</v>
      </c>
      <c r="G3127" s="56">
        <v>8754.5478759154284</v>
      </c>
      <c r="H3127" s="56">
        <v>5874.2130301874113</v>
      </c>
      <c r="I3127" s="56">
        <v>9346.3662734115151</v>
      </c>
      <c r="J3127" s="56">
        <v>13676.587074202336</v>
      </c>
      <c r="K3127" s="58">
        <v>1.0849190329096332</v>
      </c>
      <c r="L3127" s="80">
        <v>9544.8104848426719</v>
      </c>
      <c r="M3127" s="56">
        <v>6426.9158742406689</v>
      </c>
      <c r="N3127" s="56">
        <v>10126.886257226017</v>
      </c>
      <c r="O3127" s="56">
        <v>14797.28426787171</v>
      </c>
      <c r="P3127" s="56">
        <v>9640.6789691648119</v>
      </c>
      <c r="Q3127" s="58">
        <v>0.99735301733016968</v>
      </c>
      <c r="R3127" s="80">
        <v>8170.65723169794</v>
      </c>
      <c r="S3127" s="56">
        <v>9354.5289855531282</v>
      </c>
      <c r="T3127" s="56">
        <v>9593.0977125564787</v>
      </c>
      <c r="U3127" s="56">
        <v>8289.0444070834583</v>
      </c>
      <c r="V3127" s="56">
        <v>9469.7788846023432</v>
      </c>
      <c r="W3127" s="80">
        <v>13190.353391923178</v>
      </c>
      <c r="X3127" s="56">
        <v>13338.758174589979</v>
      </c>
      <c r="Y3127" s="80">
        <v>9541.7674281205746</v>
      </c>
      <c r="Z3127" s="58">
        <v>0.93358161571121612</v>
      </c>
    </row>
    <row r="3128" spans="2:26" x14ac:dyDescent="0.2">
      <c r="B3128" s="36" t="s">
        <v>5415</v>
      </c>
      <c r="C3128" s="46" t="s">
        <v>5414</v>
      </c>
      <c r="D3128" s="46" t="s">
        <v>12380</v>
      </c>
      <c r="E3128" s="46" t="s">
        <v>12553</v>
      </c>
      <c r="F3128" s="80">
        <v>6820.6807585372826</v>
      </c>
      <c r="G3128" s="56">
        <v>5823.5953751838451</v>
      </c>
      <c r="H3128" s="56">
        <v>4494.7157393321522</v>
      </c>
      <c r="I3128" s="56">
        <v>8429.6253583613943</v>
      </c>
      <c r="J3128" s="56">
        <v>9208.906194341178</v>
      </c>
      <c r="K3128" s="58">
        <v>1.0885962659092068</v>
      </c>
      <c r="L3128" s="80">
        <v>6370.8047068779179</v>
      </c>
      <c r="M3128" s="56">
        <v>4934.2899467021907</v>
      </c>
      <c r="N3128" s="56">
        <v>9164.5452777155242</v>
      </c>
      <c r="O3128" s="56">
        <v>9997.2797140110524</v>
      </c>
      <c r="P3128" s="56">
        <v>6793.2320423188048</v>
      </c>
      <c r="Q3128" s="58">
        <v>0.99735301733016968</v>
      </c>
      <c r="R3128" s="80">
        <v>6023.2963371145352</v>
      </c>
      <c r="S3128" s="56">
        <v>6505.5176086943839</v>
      </c>
      <c r="T3128" s="56">
        <v>6751.0961675029721</v>
      </c>
      <c r="U3128" s="56">
        <v>6071.5184642725199</v>
      </c>
      <c r="V3128" s="56">
        <v>6686.831366735687</v>
      </c>
      <c r="W3128" s="80">
        <v>9314.0156569922001</v>
      </c>
      <c r="X3128" s="56">
        <v>9413.0530236525738</v>
      </c>
      <c r="Y3128" s="80">
        <v>6733.54757351847</v>
      </c>
      <c r="Z3128" s="58">
        <v>0.98722514832412434</v>
      </c>
    </row>
    <row r="3129" spans="2:26" x14ac:dyDescent="0.2">
      <c r="B3129" s="36" t="s">
        <v>5413</v>
      </c>
      <c r="C3129" s="46" t="s">
        <v>3257</v>
      </c>
      <c r="D3129" s="46" t="s">
        <v>12380</v>
      </c>
      <c r="E3129" s="46" t="s">
        <v>12553</v>
      </c>
      <c r="F3129" s="80">
        <v>6516.0453189960754</v>
      </c>
      <c r="G3129" s="56">
        <v>4979.1195885897077</v>
      </c>
      <c r="H3129" s="56">
        <v>4405.0476184891895</v>
      </c>
      <c r="I3129" s="56">
        <v>8415.8960809601049</v>
      </c>
      <c r="J3129" s="56">
        <v>8562.1364476004401</v>
      </c>
      <c r="K3129" s="58">
        <v>1.0885962659092068</v>
      </c>
      <c r="L3129" s="80">
        <v>5446.9784501630065</v>
      </c>
      <c r="M3129" s="56">
        <v>4835.8524630270049</v>
      </c>
      <c r="N3129" s="56">
        <v>9149.6190408988859</v>
      </c>
      <c r="O3129" s="56">
        <v>9295.1400752447789</v>
      </c>
      <c r="P3129" s="56">
        <v>6048.9952973243016</v>
      </c>
      <c r="Q3129" s="58">
        <v>0.99735301733016968</v>
      </c>
      <c r="R3129" s="80">
        <v>5454.3577013354316</v>
      </c>
      <c r="S3129" s="56">
        <v>6295.0754274538212</v>
      </c>
      <c r="T3129" s="56">
        <v>6061.7030274513809</v>
      </c>
      <c r="U3129" s="56">
        <v>5538.4294739472707</v>
      </c>
      <c r="V3129" s="56">
        <v>6012.2192517140729</v>
      </c>
      <c r="W3129" s="80">
        <v>8374.3556809735019</v>
      </c>
      <c r="X3129" s="56">
        <v>8468.9696927237619</v>
      </c>
      <c r="Y3129" s="80">
        <v>6058.2055770162342</v>
      </c>
      <c r="Z3129" s="58">
        <v>0.92973656265939231</v>
      </c>
    </row>
    <row r="3130" spans="2:26" x14ac:dyDescent="0.2">
      <c r="B3130" s="36" t="s">
        <v>5412</v>
      </c>
      <c r="C3130" s="46" t="s">
        <v>5411</v>
      </c>
      <c r="D3130" s="46" t="s">
        <v>12380</v>
      </c>
      <c r="E3130" s="46" t="s">
        <v>12553</v>
      </c>
      <c r="F3130" s="80">
        <v>5207.5153824865247</v>
      </c>
      <c r="G3130" s="56">
        <v>4292.8384996878494</v>
      </c>
      <c r="H3130" s="56">
        <v>3264.1375607488599</v>
      </c>
      <c r="I3130" s="56">
        <v>5488.9164086553374</v>
      </c>
      <c r="J3130" s="56">
        <v>7357.4833665029801</v>
      </c>
      <c r="K3130" s="58">
        <v>1.0885962659092068</v>
      </c>
      <c r="L3130" s="80">
        <v>4696.2115253096053</v>
      </c>
      <c r="M3130" s="56">
        <v>3583.3636840956829</v>
      </c>
      <c r="N3130" s="56">
        <v>5967.45653741554</v>
      </c>
      <c r="O3130" s="56">
        <v>7987.3567667909392</v>
      </c>
      <c r="P3130" s="56">
        <v>4927.3513260890522</v>
      </c>
      <c r="Q3130" s="58">
        <v>0.99735301733016968</v>
      </c>
      <c r="R3130" s="80">
        <v>4404.2249346346443</v>
      </c>
      <c r="S3130" s="56">
        <v>4782.5267386516607</v>
      </c>
      <c r="T3130" s="56">
        <v>4903.1752121552554</v>
      </c>
      <c r="U3130" s="56">
        <v>4442.0551150363463</v>
      </c>
      <c r="V3130" s="56">
        <v>4859.569026975445</v>
      </c>
      <c r="W3130" s="80">
        <v>6768.8415515672359</v>
      </c>
      <c r="X3130" s="56">
        <v>6844.4555010515769</v>
      </c>
      <c r="Y3130" s="80">
        <v>4896.1231404258615</v>
      </c>
      <c r="Z3130" s="58">
        <v>0.94020329865795282</v>
      </c>
    </row>
    <row r="3131" spans="2:26" x14ac:dyDescent="0.2">
      <c r="B3131" s="36" t="s">
        <v>5410</v>
      </c>
      <c r="C3131" s="46" t="s">
        <v>12965</v>
      </c>
      <c r="D3131" s="46" t="s">
        <v>12380</v>
      </c>
      <c r="E3131" s="46" t="s">
        <v>12553</v>
      </c>
      <c r="F3131" s="80">
        <v>5105.7606779446323</v>
      </c>
      <c r="G3131" s="56">
        <v>4396.1465287896644</v>
      </c>
      <c r="H3131" s="56">
        <v>3405.6601642525197</v>
      </c>
      <c r="I3131" s="56">
        <v>5721.1720015281107</v>
      </c>
      <c r="J3131" s="56">
        <v>6508.1642994629146</v>
      </c>
      <c r="K3131" s="58">
        <v>1.0885962659092068</v>
      </c>
      <c r="L3131" s="80">
        <v>4809.2268080788599</v>
      </c>
      <c r="M3131" s="56">
        <v>3738.7269150979146</v>
      </c>
      <c r="N3131" s="56">
        <v>6219.960866658821</v>
      </c>
      <c r="O3131" s="56">
        <v>7065.3275810815621</v>
      </c>
      <c r="P3131" s="56">
        <v>5018.288138538197</v>
      </c>
      <c r="Q3131" s="58">
        <v>0.99735301733016968</v>
      </c>
      <c r="R3131" s="80">
        <v>4198.2621936515197</v>
      </c>
      <c r="S3131" s="56">
        <v>4489.9044144931313</v>
      </c>
      <c r="T3131" s="56">
        <v>4955.5772095327884</v>
      </c>
      <c r="U3131" s="56">
        <v>4227.4264157356811</v>
      </c>
      <c r="V3131" s="56">
        <v>4886.7190561980506</v>
      </c>
      <c r="W3131" s="80">
        <v>6806.658535935213</v>
      </c>
      <c r="X3131" s="56">
        <v>6880.794990967036</v>
      </c>
      <c r="Y3131" s="80">
        <v>4922.1182860527142</v>
      </c>
      <c r="Z3131" s="58">
        <v>0.96403231497214537</v>
      </c>
    </row>
    <row r="3132" spans="2:26" x14ac:dyDescent="0.2">
      <c r="B3132" s="36" t="s">
        <v>5409</v>
      </c>
      <c r="C3132" s="46" t="s">
        <v>5408</v>
      </c>
      <c r="D3132" s="46" t="s">
        <v>12380</v>
      </c>
      <c r="E3132" s="46" t="s">
        <v>12553</v>
      </c>
      <c r="F3132" s="80">
        <v>24629.265648835251</v>
      </c>
      <c r="G3132" s="56">
        <v>24319.124403840895</v>
      </c>
      <c r="H3132" s="56">
        <v>24296.837962911894</v>
      </c>
      <c r="I3132" s="56">
        <v>22553.753489741881</v>
      </c>
      <c r="J3132" s="56">
        <v>27155.648740772322</v>
      </c>
      <c r="K3132" s="58">
        <v>1.0885962659092068</v>
      </c>
      <c r="L3132" s="80">
        <v>26604.250851519391</v>
      </c>
      <c r="M3132" s="56">
        <v>26673.020108466706</v>
      </c>
      <c r="N3132" s="56">
        <v>24520.057090574268</v>
      </c>
      <c r="O3132" s="56">
        <v>29480.441058652279</v>
      </c>
      <c r="P3132" s="56">
        <v>26456.894213004867</v>
      </c>
      <c r="Q3132" s="58">
        <v>0.99735301733016968</v>
      </c>
      <c r="R3132" s="80">
        <v>25001.499571906348</v>
      </c>
      <c r="S3132" s="56">
        <v>19156.332127954585</v>
      </c>
      <c r="T3132" s="56">
        <v>25674.788943467232</v>
      </c>
      <c r="U3132" s="56">
        <v>24416.982827511172</v>
      </c>
      <c r="V3132" s="56">
        <v>25555.843517415815</v>
      </c>
      <c r="W3132" s="80">
        <v>35596.46020579274</v>
      </c>
      <c r="X3132" s="56">
        <v>35954.081050249697</v>
      </c>
      <c r="Y3132" s="80">
        <v>25719.446666842749</v>
      </c>
      <c r="Z3132" s="58">
        <v>1.0442636428365883</v>
      </c>
    </row>
    <row r="3133" spans="2:26" x14ac:dyDescent="0.2">
      <c r="B3133" s="36" t="s">
        <v>6064</v>
      </c>
      <c r="C3133" s="46" t="s">
        <v>6063</v>
      </c>
      <c r="D3133" s="46" t="s">
        <v>12380</v>
      </c>
      <c r="E3133" s="46" t="s">
        <v>12555</v>
      </c>
      <c r="F3133" s="80">
        <v>13465.132406572944</v>
      </c>
      <c r="G3133" s="56">
        <v>11587.73429685822</v>
      </c>
      <c r="H3133" s="56">
        <v>10157.501076149845</v>
      </c>
      <c r="I3133" s="56">
        <v>10995.823154495431</v>
      </c>
      <c r="J3133" s="56">
        <v>13959.580682365051</v>
      </c>
      <c r="K3133" s="58">
        <v>1.0898083831575327</v>
      </c>
      <c r="L3133" s="80">
        <v>12690.681136118315</v>
      </c>
      <c r="M3133" s="56">
        <v>11163.300515088715</v>
      </c>
      <c r="N3133" s="56">
        <v>11967.782786780177</v>
      </c>
      <c r="O3133" s="56">
        <v>15171.533189991591</v>
      </c>
      <c r="P3133" s="56">
        <v>12602.802206389872</v>
      </c>
      <c r="Q3133" s="58">
        <v>0.99735301733016968</v>
      </c>
      <c r="R3133" s="80">
        <v>11586.464508816069</v>
      </c>
      <c r="S3133" s="56">
        <v>8893.1607607553578</v>
      </c>
      <c r="T3133" s="56">
        <v>12207.044372289733</v>
      </c>
      <c r="U3133" s="56">
        <v>11317.134134009999</v>
      </c>
      <c r="V3133" s="56">
        <v>12122.889309679593</v>
      </c>
      <c r="W3133" s="80">
        <v>16885.84243353811</v>
      </c>
      <c r="X3133" s="56">
        <v>17081.358292217035</v>
      </c>
      <c r="Y3133" s="80">
        <v>12219.004651513882</v>
      </c>
      <c r="Z3133" s="58">
        <v>0.90745521711685728</v>
      </c>
    </row>
    <row r="3134" spans="2:26" x14ac:dyDescent="0.2">
      <c r="B3134" s="36" t="s">
        <v>6062</v>
      </c>
      <c r="C3134" s="46" t="s">
        <v>6061</v>
      </c>
      <c r="D3134" s="46" t="s">
        <v>12380</v>
      </c>
      <c r="E3134" s="46" t="s">
        <v>12555</v>
      </c>
      <c r="F3134" s="80">
        <v>12420.988984340565</v>
      </c>
      <c r="G3134" s="56">
        <v>10147.114962179498</v>
      </c>
      <c r="H3134" s="56">
        <v>8232.3024980492937</v>
      </c>
      <c r="I3134" s="56">
        <v>8603.7827994541112</v>
      </c>
      <c r="J3134" s="56">
        <v>13888.079771697234</v>
      </c>
      <c r="K3134" s="58">
        <v>1.0898083831575327</v>
      </c>
      <c r="L3134" s="80">
        <v>11112.940384857606</v>
      </c>
      <c r="M3134" s="56">
        <v>9047.4680758462637</v>
      </c>
      <c r="N3134" s="56">
        <v>9364.3015390262735</v>
      </c>
      <c r="O3134" s="56">
        <v>15093.824663926634</v>
      </c>
      <c r="P3134" s="56">
        <v>10919.823554221901</v>
      </c>
      <c r="Q3134" s="58">
        <v>0.99735301733016968</v>
      </c>
      <c r="R3134" s="80">
        <v>9546.146969330006</v>
      </c>
      <c r="S3134" s="56">
        <v>7509.0320416872764</v>
      </c>
      <c r="T3134" s="56">
        <v>10557.261663608972</v>
      </c>
      <c r="U3134" s="56">
        <v>9342.4354765657336</v>
      </c>
      <c r="V3134" s="56">
        <v>10442.380668387827</v>
      </c>
      <c r="W3134" s="80">
        <v>14545.07997995418</v>
      </c>
      <c r="X3134" s="56">
        <v>14725.434710497295</v>
      </c>
      <c r="Y3134" s="80">
        <v>10533.714716651893</v>
      </c>
      <c r="Z3134" s="58">
        <v>0.84805764902714242</v>
      </c>
    </row>
    <row r="3135" spans="2:26" x14ac:dyDescent="0.2">
      <c r="B3135" s="36" t="s">
        <v>6060</v>
      </c>
      <c r="C3135" s="46" t="s">
        <v>6059</v>
      </c>
      <c r="D3135" s="46" t="s">
        <v>12380</v>
      </c>
      <c r="E3135" s="46" t="s">
        <v>12555</v>
      </c>
      <c r="F3135" s="80">
        <v>11143.773910589171</v>
      </c>
      <c r="G3135" s="56">
        <v>10684.471375685362</v>
      </c>
      <c r="H3135" s="56">
        <v>10284.088037707859</v>
      </c>
      <c r="I3135" s="56">
        <v>13788.354592975931</v>
      </c>
      <c r="J3135" s="56">
        <v>13057.789217730875</v>
      </c>
      <c r="K3135" s="58">
        <v>1.0898083831575327</v>
      </c>
      <c r="L3135" s="80">
        <v>11701.443600891822</v>
      </c>
      <c r="M3135" s="56">
        <v>11302.422163471521</v>
      </c>
      <c r="N3135" s="56">
        <v>15007.155938878039</v>
      </c>
      <c r="O3135" s="56">
        <v>14191.449371755398</v>
      </c>
      <c r="P3135" s="56">
        <v>12209.021139659264</v>
      </c>
      <c r="Q3135" s="58">
        <v>0.99735301733016968</v>
      </c>
      <c r="R3135" s="80">
        <v>11240.937212653685</v>
      </c>
      <c r="S3135" s="56">
        <v>8973.9167402316089</v>
      </c>
      <c r="T3135" s="56">
        <v>11861.491701820136</v>
      </c>
      <c r="U3135" s="56">
        <v>11014.235165411479</v>
      </c>
      <c r="V3135" s="56">
        <v>11781.370220123115</v>
      </c>
      <c r="W3135" s="80">
        <v>16410.144158400723</v>
      </c>
      <c r="X3135" s="56">
        <v>16571.953523453016</v>
      </c>
      <c r="Y3135" s="80">
        <v>11854.60627449096</v>
      </c>
      <c r="Z3135" s="58">
        <v>1.0637873999961838</v>
      </c>
    </row>
    <row r="3136" spans="2:26" x14ac:dyDescent="0.2">
      <c r="B3136" s="36" t="s">
        <v>6058</v>
      </c>
      <c r="C3136" s="46" t="s">
        <v>6057</v>
      </c>
      <c r="D3136" s="46" t="s">
        <v>12380</v>
      </c>
      <c r="E3136" s="46" t="s">
        <v>12555</v>
      </c>
      <c r="F3136" s="80">
        <v>10207.28620845675</v>
      </c>
      <c r="G3136" s="56">
        <v>11333.211278136547</v>
      </c>
      <c r="H3136" s="56">
        <v>12216.452227805523</v>
      </c>
      <c r="I3136" s="56">
        <v>6026.8048670520475</v>
      </c>
      <c r="J3136" s="56">
        <v>7473.1357190219269</v>
      </c>
      <c r="K3136" s="58">
        <v>1.0898083831575327</v>
      </c>
      <c r="L3136" s="80">
        <v>12411.932039042902</v>
      </c>
      <c r="M3136" s="56">
        <v>13426.129756208771</v>
      </c>
      <c r="N3136" s="56">
        <v>6559.5354284777259</v>
      </c>
      <c r="O3136" s="56">
        <v>8121.9435722509133</v>
      </c>
      <c r="P3136" s="56">
        <v>11537.713949038904</v>
      </c>
      <c r="Q3136" s="58">
        <v>0.99735301733016968</v>
      </c>
      <c r="R3136" s="80">
        <v>10395.11629609888</v>
      </c>
      <c r="S3136" s="56">
        <v>6048.8988962456406</v>
      </c>
      <c r="T3136" s="56">
        <v>10966.134118979828</v>
      </c>
      <c r="U3136" s="56">
        <v>9960.4945561135573</v>
      </c>
      <c r="V3136" s="56">
        <v>10871.035021637335</v>
      </c>
      <c r="W3136" s="80">
        <v>15142.148028875656</v>
      </c>
      <c r="X3136" s="56">
        <v>15290.359443926709</v>
      </c>
      <c r="Y3136" s="80">
        <v>10937.828829091912</v>
      </c>
      <c r="Z3136" s="58">
        <v>1.0715707001563164</v>
      </c>
    </row>
    <row r="3137" spans="2:26" x14ac:dyDescent="0.2">
      <c r="B3137" s="36" t="s">
        <v>6056</v>
      </c>
      <c r="C3137" s="46" t="s">
        <v>6055</v>
      </c>
      <c r="D3137" s="46" t="s">
        <v>12380</v>
      </c>
      <c r="E3137" s="46" t="s">
        <v>12555</v>
      </c>
      <c r="F3137" s="80">
        <v>5054.6024727779513</v>
      </c>
      <c r="G3137" s="56">
        <v>5820.9988956792722</v>
      </c>
      <c r="H3137" s="56">
        <v>6407.0790694939742</v>
      </c>
      <c r="I3137" s="56">
        <v>5289.4875338087131</v>
      </c>
      <c r="J3137" s="56">
        <v>4974.9697642625042</v>
      </c>
      <c r="K3137" s="58">
        <v>1.0898083831575327</v>
      </c>
      <c r="L3137" s="80">
        <v>6375.0547765658994</v>
      </c>
      <c r="M3137" s="56">
        <v>7041.5103617008035</v>
      </c>
      <c r="N3137" s="56">
        <v>5757.0440128553591</v>
      </c>
      <c r="O3137" s="56">
        <v>5406.8901219263307</v>
      </c>
      <c r="P3137" s="56">
        <v>6296.8123384957198</v>
      </c>
      <c r="Q3137" s="58">
        <v>0.99735301733016968</v>
      </c>
      <c r="R3137" s="80">
        <v>5579.8641047208057</v>
      </c>
      <c r="S3137" s="56">
        <v>4152.6992089587584</v>
      </c>
      <c r="T3137" s="56">
        <v>6070.0132083221115</v>
      </c>
      <c r="U3137" s="56">
        <v>5437.1476151446013</v>
      </c>
      <c r="V3137" s="56">
        <v>6010.165775034221</v>
      </c>
      <c r="W3137" s="80">
        <v>8371.49541534118</v>
      </c>
      <c r="X3137" s="56">
        <v>8444.8890451181433</v>
      </c>
      <c r="Y3137" s="80">
        <v>6040.979690171006</v>
      </c>
      <c r="Z3137" s="58">
        <v>1.1951443704436273</v>
      </c>
    </row>
    <row r="3138" spans="2:26" x14ac:dyDescent="0.2">
      <c r="B3138" s="36" t="s">
        <v>6054</v>
      </c>
      <c r="C3138" s="46" t="s">
        <v>6053</v>
      </c>
      <c r="D3138" s="46" t="s">
        <v>12380</v>
      </c>
      <c r="E3138" s="46" t="s">
        <v>12555</v>
      </c>
      <c r="F3138" s="80">
        <v>10311.34822149339</v>
      </c>
      <c r="G3138" s="56">
        <v>11437.72850285325</v>
      </c>
      <c r="H3138" s="56">
        <v>12403.366971666135</v>
      </c>
      <c r="I3138" s="56">
        <v>5652.921633990667</v>
      </c>
      <c r="J3138" s="56">
        <v>5504.5709582713907</v>
      </c>
      <c r="K3138" s="58">
        <v>1.0898083831575327</v>
      </c>
      <c r="L3138" s="80">
        <v>12526.397450324495</v>
      </c>
      <c r="M3138" s="56">
        <v>13631.55286576829</v>
      </c>
      <c r="N3138" s="56">
        <v>6152.6033363525112</v>
      </c>
      <c r="O3138" s="56">
        <v>5982.4705978152188</v>
      </c>
      <c r="P3138" s="56">
        <v>11496.770722781999</v>
      </c>
      <c r="Q3138" s="58">
        <v>0.99735301733016968</v>
      </c>
      <c r="R3138" s="80">
        <v>10226.355540083205</v>
      </c>
      <c r="S3138" s="56">
        <v>5674.8892392976122</v>
      </c>
      <c r="T3138" s="56">
        <v>10891.964797902036</v>
      </c>
      <c r="U3138" s="56">
        <v>9771.2089100046451</v>
      </c>
      <c r="V3138" s="56">
        <v>10785.97963461297</v>
      </c>
      <c r="W3138" s="80">
        <v>15023.675292985023</v>
      </c>
      <c r="X3138" s="56">
        <v>15173.397704973973</v>
      </c>
      <c r="Y3138" s="80">
        <v>10854.16124201461</v>
      </c>
      <c r="Z3138" s="58">
        <v>1.0526422936032516</v>
      </c>
    </row>
    <row r="3139" spans="2:26" x14ac:dyDescent="0.2">
      <c r="B3139" s="36" t="s">
        <v>6052</v>
      </c>
      <c r="C3139" s="46" t="s">
        <v>6051</v>
      </c>
      <c r="D3139" s="46" t="s">
        <v>12380</v>
      </c>
      <c r="E3139" s="46" t="s">
        <v>12555</v>
      </c>
      <c r="F3139" s="80">
        <v>8636.9175020377224</v>
      </c>
      <c r="G3139" s="56">
        <v>8775.109615239382</v>
      </c>
      <c r="H3139" s="56">
        <v>8216.8997412495191</v>
      </c>
      <c r="I3139" s="56">
        <v>6933.0743749239446</v>
      </c>
      <c r="J3139" s="56">
        <v>8613.1291624952628</v>
      </c>
      <c r="K3139" s="58">
        <v>1.0898083831575327</v>
      </c>
      <c r="L3139" s="80">
        <v>9610.3444563517896</v>
      </c>
      <c r="M3139" s="56">
        <v>9030.5401324842442</v>
      </c>
      <c r="N3139" s="56">
        <v>7545.9132979743672</v>
      </c>
      <c r="O3139" s="56">
        <v>9360.9097530816598</v>
      </c>
      <c r="P3139" s="56">
        <v>9294.9651411187242</v>
      </c>
      <c r="Q3139" s="58">
        <v>0.99735301733016968</v>
      </c>
      <c r="R3139" s="80">
        <v>8333.9045476047504</v>
      </c>
      <c r="S3139" s="56">
        <v>6590.9981476871117</v>
      </c>
      <c r="T3139" s="56">
        <v>9006.2823117396256</v>
      </c>
      <c r="U3139" s="56">
        <v>8159.6139076129866</v>
      </c>
      <c r="V3139" s="56">
        <v>8926.2164472350887</v>
      </c>
      <c r="W3139" s="80">
        <v>12433.23110566715</v>
      </c>
      <c r="X3139" s="56">
        <v>12558.640517974573</v>
      </c>
      <c r="Y3139" s="80">
        <v>8983.7168848417605</v>
      </c>
      <c r="Z3139" s="58">
        <v>1.0401531429149597</v>
      </c>
    </row>
    <row r="3140" spans="2:26" x14ac:dyDescent="0.2">
      <c r="B3140" s="36" t="s">
        <v>6050</v>
      </c>
      <c r="C3140" s="46" t="s">
        <v>3497</v>
      </c>
      <c r="D3140" s="46" t="s">
        <v>12380</v>
      </c>
      <c r="E3140" s="46" t="s">
        <v>12555</v>
      </c>
      <c r="F3140" s="80">
        <v>5874.9626380208601</v>
      </c>
      <c r="G3140" s="56">
        <v>5018.9261901809477</v>
      </c>
      <c r="H3140" s="56">
        <v>4448.4901997459865</v>
      </c>
      <c r="I3140" s="56">
        <v>5099.9812534026441</v>
      </c>
      <c r="J3140" s="56">
        <v>6009.1001275496119</v>
      </c>
      <c r="K3140" s="58">
        <v>1.0898083831575327</v>
      </c>
      <c r="L3140" s="80">
        <v>5496.6389713102717</v>
      </c>
      <c r="M3140" s="56">
        <v>4888.9813120270719</v>
      </c>
      <c r="N3140" s="56">
        <v>5550.7866032222055</v>
      </c>
      <c r="O3140" s="56">
        <v>6530.8023286309744</v>
      </c>
      <c r="P3140" s="56">
        <v>5508.0508385942076</v>
      </c>
      <c r="Q3140" s="58">
        <v>0.99735301733016968</v>
      </c>
      <c r="R3140" s="80">
        <v>5371.0227855909525</v>
      </c>
      <c r="S3140" s="56">
        <v>3584.0216778152339</v>
      </c>
      <c r="T3140" s="56">
        <v>5304.8118481093697</v>
      </c>
      <c r="U3140" s="56">
        <v>5192.3226748133811</v>
      </c>
      <c r="V3140" s="56">
        <v>5294.1742208358755</v>
      </c>
      <c r="W3140" s="80">
        <v>7374.1984625195537</v>
      </c>
      <c r="X3140" s="56">
        <v>7459.5038520394182</v>
      </c>
      <c r="Y3140" s="80">
        <v>5336.092757189339</v>
      </c>
      <c r="Z3140" s="58">
        <v>0.90827688378065086</v>
      </c>
    </row>
    <row r="3141" spans="2:26" x14ac:dyDescent="0.2">
      <c r="B3141" s="36" t="s">
        <v>6049</v>
      </c>
      <c r="C3141" s="46" t="s">
        <v>6048</v>
      </c>
      <c r="D3141" s="46" t="s">
        <v>12380</v>
      </c>
      <c r="E3141" s="46" t="s">
        <v>12555</v>
      </c>
      <c r="F3141" s="80">
        <v>4028.2789356536878</v>
      </c>
      <c r="G3141" s="56">
        <v>4346.2739574083826</v>
      </c>
      <c r="H3141" s="56">
        <v>5045.1517361675669</v>
      </c>
      <c r="I3141" s="56">
        <v>2126.9285651381861</v>
      </c>
      <c r="J3141" s="56">
        <v>2836.3194480087541</v>
      </c>
      <c r="K3141" s="58">
        <v>1.0898083831575327</v>
      </c>
      <c r="L3141" s="80">
        <v>4759.9621729883484</v>
      </c>
      <c r="M3141" s="56">
        <v>5544.7244900916285</v>
      </c>
      <c r="N3141" s="56">
        <v>2314.9352906940135</v>
      </c>
      <c r="O3141" s="56">
        <v>3082.5649868727305</v>
      </c>
      <c r="P3141" s="56">
        <v>4422.3534405788996</v>
      </c>
      <c r="Q3141" s="58">
        <v>0.99735301733016968</v>
      </c>
      <c r="R3141" s="80">
        <v>4025.309773138707</v>
      </c>
      <c r="S3141" s="56">
        <v>2433.4014836378433</v>
      </c>
      <c r="T3141" s="56">
        <v>4214.7580799189718</v>
      </c>
      <c r="U3141" s="56">
        <v>3866.1189441886208</v>
      </c>
      <c r="V3141" s="56">
        <v>4181.788745447162</v>
      </c>
      <c r="W3141" s="80">
        <v>5824.7686704177368</v>
      </c>
      <c r="X3141" s="56">
        <v>5883.2599196176407</v>
      </c>
      <c r="Y3141" s="80">
        <v>4208.5400407898505</v>
      </c>
      <c r="Z3141" s="58">
        <v>1.0447489133735748</v>
      </c>
    </row>
    <row r="3142" spans="2:26" x14ac:dyDescent="0.2">
      <c r="B3142" s="36" t="s">
        <v>6047</v>
      </c>
      <c r="C3142" s="46" t="s">
        <v>6046</v>
      </c>
      <c r="D3142" s="46" t="s">
        <v>12380</v>
      </c>
      <c r="E3142" s="46" t="s">
        <v>12555</v>
      </c>
      <c r="F3142" s="80">
        <v>14718.254097422308</v>
      </c>
      <c r="G3142" s="56">
        <v>13618.350107243788</v>
      </c>
      <c r="H3142" s="56">
        <v>15801.666145368776</v>
      </c>
      <c r="I3142" s="56">
        <v>8418.5627607597962</v>
      </c>
      <c r="J3142" s="56">
        <v>13225.347932925462</v>
      </c>
      <c r="K3142" s="58">
        <v>1.0898083831575327</v>
      </c>
      <c r="L3142" s="80">
        <v>14914.575566158081</v>
      </c>
      <c r="M3142" s="56">
        <v>17366.352855629553</v>
      </c>
      <c r="N3142" s="56">
        <v>9162.7092471434826</v>
      </c>
      <c r="O3142" s="56">
        <v>14373.555315099276</v>
      </c>
      <c r="P3142" s="56">
        <v>14299.809463027805</v>
      </c>
      <c r="Q3142" s="58">
        <v>0.99735301733016968</v>
      </c>
      <c r="R3142" s="80">
        <v>14250.411388948867</v>
      </c>
      <c r="S3142" s="56">
        <v>8187.1290900539007</v>
      </c>
      <c r="T3142" s="56">
        <v>13660.409187323916</v>
      </c>
      <c r="U3142" s="56">
        <v>13644.08315905937</v>
      </c>
      <c r="V3142" s="56">
        <v>13658.865303602077</v>
      </c>
      <c r="W3142" s="80">
        <v>19025.286913523851</v>
      </c>
      <c r="X3142" s="56">
        <v>19238.998297951635</v>
      </c>
      <c r="Y3142" s="80">
        <v>13762.454113514577</v>
      </c>
      <c r="Z3142" s="58">
        <v>0.9350602335316982</v>
      </c>
    </row>
    <row r="3143" spans="2:26" x14ac:dyDescent="0.2">
      <c r="B3143" s="36" t="s">
        <v>6045</v>
      </c>
      <c r="C3143" s="46" t="s">
        <v>6044</v>
      </c>
      <c r="D3143" s="46" t="s">
        <v>12380</v>
      </c>
      <c r="E3143" s="46" t="s">
        <v>12555</v>
      </c>
      <c r="F3143" s="80">
        <v>8748.4545337482268</v>
      </c>
      <c r="G3143" s="56">
        <v>7519.9121276664628</v>
      </c>
      <c r="H3143" s="56">
        <v>6503.1392261402161</v>
      </c>
      <c r="I3143" s="56">
        <v>5303.9886395421072</v>
      </c>
      <c r="J3143" s="56">
        <v>7337.8602773124394</v>
      </c>
      <c r="K3143" s="58">
        <v>1.0898083831575327</v>
      </c>
      <c r="L3143" s="80">
        <v>8235.6744242676323</v>
      </c>
      <c r="M3143" s="56">
        <v>7147.0824298826528</v>
      </c>
      <c r="N3143" s="56">
        <v>5772.8269225245131</v>
      </c>
      <c r="O3143" s="56">
        <v>7974.9236939046423</v>
      </c>
      <c r="P3143" s="56">
        <v>7835.8225235299142</v>
      </c>
      <c r="Q3143" s="58">
        <v>0.99735301733016968</v>
      </c>
      <c r="R3143" s="80">
        <v>7435.5942219300505</v>
      </c>
      <c r="S3143" s="56">
        <v>5218.5016550445525</v>
      </c>
      <c r="T3143" s="56">
        <v>7558.6749006972877</v>
      </c>
      <c r="U3143" s="56">
        <v>7213.884965241501</v>
      </c>
      <c r="V3143" s="56">
        <v>7526.0695688812193</v>
      </c>
      <c r="W3143" s="80">
        <v>10482.981543228592</v>
      </c>
      <c r="X3143" s="56">
        <v>10610.010490930908</v>
      </c>
      <c r="Y3143" s="80">
        <v>7589.7809368220351</v>
      </c>
      <c r="Z3143" s="58">
        <v>0.86755676760318434</v>
      </c>
    </row>
    <row r="3144" spans="2:26" x14ac:dyDescent="0.2">
      <c r="B3144" s="36" t="s">
        <v>6043</v>
      </c>
      <c r="C3144" s="46" t="s">
        <v>6042</v>
      </c>
      <c r="D3144" s="46" t="s">
        <v>12380</v>
      </c>
      <c r="E3144" s="46" t="s">
        <v>12555</v>
      </c>
      <c r="F3144" s="80">
        <v>3789.2431437814002</v>
      </c>
      <c r="G3144" s="56">
        <v>3872.3642148710783</v>
      </c>
      <c r="H3144" s="56">
        <v>3889.0305115260699</v>
      </c>
      <c r="I3144" s="56">
        <v>4435.4188897593549</v>
      </c>
      <c r="J3144" s="56">
        <v>4536.8945400583443</v>
      </c>
      <c r="K3144" s="58">
        <v>1.0898083831575327</v>
      </c>
      <c r="L3144" s="80">
        <v>4240.9446260058039</v>
      </c>
      <c r="M3144" s="56">
        <v>4274.1237226598196</v>
      </c>
      <c r="N3144" s="56">
        <v>4827.481225843474</v>
      </c>
      <c r="O3144" s="56">
        <v>4930.7817806405092</v>
      </c>
      <c r="P3144" s="56">
        <v>4347.8671660401687</v>
      </c>
      <c r="Q3144" s="58">
        <v>0.99735301733016968</v>
      </c>
      <c r="R3144" s="80">
        <v>3800.0670634653402</v>
      </c>
      <c r="S3144" s="56">
        <v>3537.7333391457223</v>
      </c>
      <c r="T3144" s="56">
        <v>4258.3001563956886</v>
      </c>
      <c r="U3144" s="56">
        <v>3773.8336910333783</v>
      </c>
      <c r="V3144" s="56">
        <v>4212.4862035144515</v>
      </c>
      <c r="W3144" s="80">
        <v>5867.5268303574221</v>
      </c>
      <c r="X3144" s="56">
        <v>5922.5472419382249</v>
      </c>
      <c r="Y3144" s="80">
        <v>4236.6438933037034</v>
      </c>
      <c r="Z3144" s="58">
        <v>1.1180712697881479</v>
      </c>
    </row>
    <row r="3145" spans="2:26" x14ac:dyDescent="0.2">
      <c r="B3145" s="36" t="s">
        <v>6041</v>
      </c>
      <c r="C3145" s="46" t="s">
        <v>3488</v>
      </c>
      <c r="D3145" s="46" t="s">
        <v>12380</v>
      </c>
      <c r="E3145" s="46" t="s">
        <v>12555</v>
      </c>
      <c r="F3145" s="80">
        <v>11338.862426922813</v>
      </c>
      <c r="G3145" s="56">
        <v>11617.434956380468</v>
      </c>
      <c r="H3145" s="56">
        <v>12132.099344573457</v>
      </c>
      <c r="I3145" s="56">
        <v>6983.7122984220223</v>
      </c>
      <c r="J3145" s="56">
        <v>5960.7605724950436</v>
      </c>
      <c r="K3145" s="58">
        <v>1.0898083831575327</v>
      </c>
      <c r="L3145" s="80">
        <v>12723.208771795245</v>
      </c>
      <c r="M3145" s="56">
        <v>13333.424219898783</v>
      </c>
      <c r="N3145" s="56">
        <v>7601.0272863210084</v>
      </c>
      <c r="O3145" s="56">
        <v>6478.2659967319596</v>
      </c>
      <c r="P3145" s="56">
        <v>11837.309253325575</v>
      </c>
      <c r="Q3145" s="58">
        <v>0.99735301733016968</v>
      </c>
      <c r="R3145" s="80">
        <v>11082.987188085895</v>
      </c>
      <c r="S3145" s="56">
        <v>6144.2860321682201</v>
      </c>
      <c r="T3145" s="56">
        <v>11244.719207910659</v>
      </c>
      <c r="U3145" s="56">
        <v>10589.117072494128</v>
      </c>
      <c r="V3145" s="56">
        <v>11182.72167559777</v>
      </c>
      <c r="W3145" s="80">
        <v>15576.293024591343</v>
      </c>
      <c r="X3145" s="56">
        <v>15740.935105850034</v>
      </c>
      <c r="Y3145" s="80">
        <v>11260.144303933783</v>
      </c>
      <c r="Z3145" s="58">
        <v>0.99305767015903434</v>
      </c>
    </row>
    <row r="3146" spans="2:26" x14ac:dyDescent="0.2">
      <c r="B3146" s="36" t="s">
        <v>6040</v>
      </c>
      <c r="C3146" s="46" t="s">
        <v>6039</v>
      </c>
      <c r="D3146" s="46" t="s">
        <v>12380</v>
      </c>
      <c r="E3146" s="46" t="s">
        <v>12555</v>
      </c>
      <c r="F3146" s="80">
        <v>14411.031566498947</v>
      </c>
      <c r="G3146" s="56">
        <v>13748.029717704114</v>
      </c>
      <c r="H3146" s="56">
        <v>12418.140980399445</v>
      </c>
      <c r="I3146" s="56">
        <v>13193.767653156483</v>
      </c>
      <c r="J3146" s="56">
        <v>13234.807227248517</v>
      </c>
      <c r="K3146" s="58">
        <v>1.0898083831575327</v>
      </c>
      <c r="L3146" s="80">
        <v>15056.598376143827</v>
      </c>
      <c r="M3146" s="56">
        <v>13647.789802202364</v>
      </c>
      <c r="N3146" s="56">
        <v>14360.011360101662</v>
      </c>
      <c r="O3146" s="56">
        <v>14383.83585296367</v>
      </c>
      <c r="P3146" s="56">
        <v>14848.967638259699</v>
      </c>
      <c r="Q3146" s="58">
        <v>0.99735301733016968</v>
      </c>
      <c r="R3146" s="80">
        <v>13599.785117016736</v>
      </c>
      <c r="S3146" s="56">
        <v>9897.4362260608286</v>
      </c>
      <c r="T3146" s="56">
        <v>14324.601891181675</v>
      </c>
      <c r="U3146" s="56">
        <v>13229.550227921147</v>
      </c>
      <c r="V3146" s="56">
        <v>14221.047468141021</v>
      </c>
      <c r="W3146" s="80">
        <v>19808.344417956425</v>
      </c>
      <c r="X3146" s="56">
        <v>20017.594882496807</v>
      </c>
      <c r="Y3146" s="80">
        <v>14319.416570800257</v>
      </c>
      <c r="Z3146" s="58">
        <v>0.99364271771413881</v>
      </c>
    </row>
    <row r="3147" spans="2:26" x14ac:dyDescent="0.2">
      <c r="B3147" s="36" t="s">
        <v>6038</v>
      </c>
      <c r="C3147" s="46" t="s">
        <v>6037</v>
      </c>
      <c r="D3147" s="46" t="s">
        <v>12380</v>
      </c>
      <c r="E3147" s="46" t="s">
        <v>12555</v>
      </c>
      <c r="F3147" s="80">
        <v>9232.8836017430131</v>
      </c>
      <c r="G3147" s="56">
        <v>9117.9014037523611</v>
      </c>
      <c r="H3147" s="56">
        <v>8506.461207866656</v>
      </c>
      <c r="I3147" s="56">
        <v>4707.2629657905227</v>
      </c>
      <c r="J3147" s="56">
        <v>5753.6600933235268</v>
      </c>
      <c r="K3147" s="58">
        <v>1.0898083831575327</v>
      </c>
      <c r="L3147" s="80">
        <v>9985.7639449810194</v>
      </c>
      <c r="M3147" s="56">
        <v>9348.7740804999485</v>
      </c>
      <c r="N3147" s="56">
        <v>5123.3545595723717</v>
      </c>
      <c r="O3147" s="56">
        <v>6253.185325262858</v>
      </c>
      <c r="P3147" s="56">
        <v>9158.7572486829777</v>
      </c>
      <c r="Q3147" s="58">
        <v>0.99735301733016968</v>
      </c>
      <c r="R3147" s="80">
        <v>8550.2307408691868</v>
      </c>
      <c r="S3147" s="56">
        <v>5240.0375019951525</v>
      </c>
      <c r="T3147" s="56">
        <v>8748.8671078915377</v>
      </c>
      <c r="U3147" s="56">
        <v>8219.2114169817833</v>
      </c>
      <c r="V3147" s="56">
        <v>8698.7798003036496</v>
      </c>
      <c r="W3147" s="80">
        <v>12116.437040688754</v>
      </c>
      <c r="X3147" s="56">
        <v>12250.499975309149</v>
      </c>
      <c r="Y3147" s="80">
        <v>8763.291163436199</v>
      </c>
      <c r="Z3147" s="58">
        <v>0.94913913587969823</v>
      </c>
    </row>
    <row r="3148" spans="2:26" x14ac:dyDescent="0.2">
      <c r="B3148" s="36" t="s">
        <v>6036</v>
      </c>
      <c r="C3148" s="46" t="s">
        <v>3911</v>
      </c>
      <c r="D3148" s="46" t="s">
        <v>12380</v>
      </c>
      <c r="E3148" s="46" t="s">
        <v>12555</v>
      </c>
      <c r="F3148" s="80">
        <v>8408.048026831384</v>
      </c>
      <c r="G3148" s="56">
        <v>8191.8588822067532</v>
      </c>
      <c r="H3148" s="56">
        <v>9375.2106641165865</v>
      </c>
      <c r="I3148" s="56">
        <v>6737.5908365389105</v>
      </c>
      <c r="J3148" s="56">
        <v>7663.1608721768071</v>
      </c>
      <c r="K3148" s="58">
        <v>1.0898083831575327</v>
      </c>
      <c r="L3148" s="80">
        <v>8971.5785953386294</v>
      </c>
      <c r="M3148" s="56">
        <v>10303.547422853748</v>
      </c>
      <c r="N3148" s="56">
        <v>7333.1502794251983</v>
      </c>
      <c r="O3148" s="56">
        <v>8328.4664602674929</v>
      </c>
      <c r="P3148" s="56">
        <v>8816.3193585224544</v>
      </c>
      <c r="Q3148" s="58">
        <v>0.99735301733016968</v>
      </c>
      <c r="R3148" s="80">
        <v>8370.5136065721454</v>
      </c>
      <c r="S3148" s="56">
        <v>4917.2687006811848</v>
      </c>
      <c r="T3148" s="56">
        <v>8409.0698100231511</v>
      </c>
      <c r="U3148" s="56">
        <v>8025.1891159830502</v>
      </c>
      <c r="V3148" s="56">
        <v>8372.7678298321844</v>
      </c>
      <c r="W3148" s="80">
        <v>11662.338465324137</v>
      </c>
      <c r="X3148" s="56">
        <v>11784.424656543253</v>
      </c>
      <c r="Y3148" s="80">
        <v>8429.8881406478322</v>
      </c>
      <c r="Z3148" s="58">
        <v>1.002597524865076</v>
      </c>
    </row>
    <row r="3149" spans="2:26" x14ac:dyDescent="0.2">
      <c r="B3149" s="36" t="s">
        <v>6035</v>
      </c>
      <c r="C3149" s="46" t="s">
        <v>6034</v>
      </c>
      <c r="D3149" s="46" t="s">
        <v>12380</v>
      </c>
      <c r="E3149" s="46" t="s">
        <v>12555</v>
      </c>
      <c r="F3149" s="80">
        <v>10971.966353855179</v>
      </c>
      <c r="G3149" s="56">
        <v>11954.248678063073</v>
      </c>
      <c r="H3149" s="56">
        <v>10969.51560121448</v>
      </c>
      <c r="I3149" s="56">
        <v>12448.25997930031</v>
      </c>
      <c r="J3149" s="56">
        <v>13263.311737761491</v>
      </c>
      <c r="K3149" s="58">
        <v>1.0898083831575327</v>
      </c>
      <c r="L3149" s="80">
        <v>13092.081187630854</v>
      </c>
      <c r="M3149" s="56">
        <v>12055.721012803248</v>
      </c>
      <c r="N3149" s="56">
        <v>13548.605630741524</v>
      </c>
      <c r="O3149" s="56">
        <v>14414.815087738132</v>
      </c>
      <c r="P3149" s="56">
        <v>13140.602737955594</v>
      </c>
      <c r="Q3149" s="58">
        <v>0.99735301733016968</v>
      </c>
      <c r="R3149" s="80">
        <v>11090.12799189354</v>
      </c>
      <c r="S3149" s="56">
        <v>10719.61756716614</v>
      </c>
      <c r="T3149" s="56">
        <v>12872.652507958022</v>
      </c>
      <c r="U3149" s="56">
        <v>11053.0769494208</v>
      </c>
      <c r="V3149" s="56">
        <v>12700.582912097898</v>
      </c>
      <c r="W3149" s="80">
        <v>17690.505653345761</v>
      </c>
      <c r="X3149" s="56">
        <v>17849.820345418386</v>
      </c>
      <c r="Y3149" s="80">
        <v>12768.717457834302</v>
      </c>
      <c r="Z3149" s="58">
        <v>1.1637583497827446</v>
      </c>
    </row>
    <row r="3150" spans="2:26" x14ac:dyDescent="0.2">
      <c r="B3150" s="36" t="s">
        <v>6033</v>
      </c>
      <c r="C3150" s="46" t="s">
        <v>6032</v>
      </c>
      <c r="D3150" s="46" t="s">
        <v>12380</v>
      </c>
      <c r="E3150" s="46" t="s">
        <v>12555</v>
      </c>
      <c r="F3150" s="80">
        <v>9620.8657152179148</v>
      </c>
      <c r="G3150" s="56">
        <v>9310.9379325636855</v>
      </c>
      <c r="H3150" s="56">
        <v>9430.9018555589009</v>
      </c>
      <c r="I3150" s="56">
        <v>4678.3338763098855</v>
      </c>
      <c r="J3150" s="56">
        <v>7718.4550681850023</v>
      </c>
      <c r="K3150" s="58">
        <v>1.0898083831575327</v>
      </c>
      <c r="L3150" s="80">
        <v>10197.174128543118</v>
      </c>
      <c r="M3150" s="56">
        <v>10364.753176262295</v>
      </c>
      <c r="N3150" s="56">
        <v>5091.8683257307475</v>
      </c>
      <c r="O3150" s="56">
        <v>8388.5612259370664</v>
      </c>
      <c r="P3150" s="56">
        <v>9469.2717793521751</v>
      </c>
      <c r="Q3150" s="58">
        <v>0.99735301733016968</v>
      </c>
      <c r="R3150" s="80">
        <v>8793.5403593467781</v>
      </c>
      <c r="S3150" s="56">
        <v>5857.9149607170693</v>
      </c>
      <c r="T3150" s="56">
        <v>9089.5070512820403</v>
      </c>
      <c r="U3150" s="56">
        <v>8499.9778194838073</v>
      </c>
      <c r="V3150" s="56">
        <v>9033.7577551413506</v>
      </c>
      <c r="W3150" s="80">
        <v>12583.02423946668</v>
      </c>
      <c r="X3150" s="56">
        <v>12722.720735924988</v>
      </c>
      <c r="Y3150" s="80">
        <v>9101.0902758835655</v>
      </c>
      <c r="Z3150" s="58">
        <v>0.94597415090076675</v>
      </c>
    </row>
    <row r="3151" spans="2:26" x14ac:dyDescent="0.2">
      <c r="B3151" s="36" t="s">
        <v>6031</v>
      </c>
      <c r="C3151" s="46" t="s">
        <v>6030</v>
      </c>
      <c r="D3151" s="46" t="s">
        <v>12380</v>
      </c>
      <c r="E3151" s="46" t="s">
        <v>12555</v>
      </c>
      <c r="F3151" s="80">
        <v>11173.250230706424</v>
      </c>
      <c r="G3151" s="56">
        <v>11469.841397939053</v>
      </c>
      <c r="H3151" s="56">
        <v>9904.8248327183574</v>
      </c>
      <c r="I3151" s="56">
        <v>8942.7705168724406</v>
      </c>
      <c r="J3151" s="56">
        <v>10786.583473170327</v>
      </c>
      <c r="K3151" s="58">
        <v>1.0898083831575327</v>
      </c>
      <c r="L3151" s="80">
        <v>12561.566923618517</v>
      </c>
      <c r="M3151" s="56">
        <v>10885.604178430429</v>
      </c>
      <c r="N3151" s="56">
        <v>9733.2535776729092</v>
      </c>
      <c r="O3151" s="56">
        <v>11723.060519758588</v>
      </c>
      <c r="P3151" s="56">
        <v>12053.076681069051</v>
      </c>
      <c r="Q3151" s="58">
        <v>0.99735301733016968</v>
      </c>
      <c r="R3151" s="80">
        <v>10419.196108898359</v>
      </c>
      <c r="S3151" s="56">
        <v>7545.9998065017508</v>
      </c>
      <c r="T3151" s="56">
        <v>11578.656787683962</v>
      </c>
      <c r="U3151" s="56">
        <v>10131.876478658698</v>
      </c>
      <c r="V3151" s="56">
        <v>11441.840868221681</v>
      </c>
      <c r="W3151" s="80">
        <v>15937.217367491958</v>
      </c>
      <c r="X3151" s="56">
        <v>16099.454733388537</v>
      </c>
      <c r="Y3151" s="80">
        <v>11516.608276037688</v>
      </c>
      <c r="Z3151" s="58">
        <v>1.0307303638817329</v>
      </c>
    </row>
    <row r="3152" spans="2:26" x14ac:dyDescent="0.2">
      <c r="B3152" s="36" t="s">
        <v>6029</v>
      </c>
      <c r="C3152" s="46" t="s">
        <v>6028</v>
      </c>
      <c r="D3152" s="46" t="s">
        <v>12380</v>
      </c>
      <c r="E3152" s="46" t="s">
        <v>12555</v>
      </c>
      <c r="F3152" s="80">
        <v>10626.176543940448</v>
      </c>
      <c r="G3152" s="56">
        <v>9179.5853003550965</v>
      </c>
      <c r="H3152" s="56">
        <v>7555.0883234381845</v>
      </c>
      <c r="I3152" s="56">
        <v>8504.6408787705641</v>
      </c>
      <c r="J3152" s="56">
        <v>12962.802441673968</v>
      </c>
      <c r="K3152" s="58">
        <v>1.0898083831575327</v>
      </c>
      <c r="L3152" s="80">
        <v>10053.319054803555</v>
      </c>
      <c r="M3152" s="56">
        <v>8303.1959081560653</v>
      </c>
      <c r="N3152" s="56">
        <v>9256.3961139267612</v>
      </c>
      <c r="O3152" s="56">
        <v>14088.215968235034</v>
      </c>
      <c r="P3152" s="56">
        <v>10006.110388453959</v>
      </c>
      <c r="Q3152" s="58">
        <v>0.99735301733016968</v>
      </c>
      <c r="R3152" s="80">
        <v>8516.3358038910919</v>
      </c>
      <c r="S3152" s="56">
        <v>7414.2330548887458</v>
      </c>
      <c r="T3152" s="56">
        <v>9727.2374779139573</v>
      </c>
      <c r="U3152" s="56">
        <v>8406.1255289908586</v>
      </c>
      <c r="V3152" s="56">
        <v>9602.3054859059266</v>
      </c>
      <c r="W3152" s="80">
        <v>13374.94827278857</v>
      </c>
      <c r="X3152" s="56">
        <v>13529.242041964446</v>
      </c>
      <c r="Y3152" s="80">
        <v>9678.0284456385689</v>
      </c>
      <c r="Z3152" s="58">
        <v>0.91077241241182294</v>
      </c>
    </row>
    <row r="3153" spans="2:26" x14ac:dyDescent="0.2">
      <c r="B3153" s="36" t="s">
        <v>6027</v>
      </c>
      <c r="C3153" s="46" t="s">
        <v>6026</v>
      </c>
      <c r="D3153" s="46" t="s">
        <v>12380</v>
      </c>
      <c r="E3153" s="46" t="s">
        <v>12555</v>
      </c>
      <c r="F3153" s="80">
        <v>8423.588007306389</v>
      </c>
      <c r="G3153" s="56">
        <v>7400.7876922431014</v>
      </c>
      <c r="H3153" s="56">
        <v>5122.1045428133975</v>
      </c>
      <c r="I3153" s="56">
        <v>13844.908726860052</v>
      </c>
      <c r="J3153" s="56">
        <v>10399.101932948461</v>
      </c>
      <c r="K3153" s="58">
        <v>1.0898083831575327</v>
      </c>
      <c r="L3153" s="80">
        <v>8105.2114548252039</v>
      </c>
      <c r="M3153" s="56">
        <v>5629.2971915490762</v>
      </c>
      <c r="N3153" s="56">
        <v>15068.709092335488</v>
      </c>
      <c r="O3153" s="56">
        <v>11301.938339820079</v>
      </c>
      <c r="P3153" s="56">
        <v>8985.9802011218926</v>
      </c>
      <c r="Q3153" s="58">
        <v>0.99735301733016968</v>
      </c>
      <c r="R3153" s="80">
        <v>7163.8550438686234</v>
      </c>
      <c r="S3153" s="56">
        <v>8051.8028709300188</v>
      </c>
      <c r="T3153" s="56">
        <v>8874.8842089631235</v>
      </c>
      <c r="U3153" s="56">
        <v>7252.6498265747632</v>
      </c>
      <c r="V3153" s="56">
        <v>8721.4763368589465</v>
      </c>
      <c r="W3153" s="80">
        <v>12148.0508029091</v>
      </c>
      <c r="X3153" s="56">
        <v>12270.362637110005</v>
      </c>
      <c r="Y3153" s="80">
        <v>8777.499749942268</v>
      </c>
      <c r="Z3153" s="58">
        <v>1.0420143699251323</v>
      </c>
    </row>
    <row r="3154" spans="2:26" x14ac:dyDescent="0.2">
      <c r="B3154" s="36" t="s">
        <v>6025</v>
      </c>
      <c r="C3154" s="46" t="s">
        <v>6024</v>
      </c>
      <c r="D3154" s="46" t="s">
        <v>12380</v>
      </c>
      <c r="E3154" s="46" t="s">
        <v>12555</v>
      </c>
      <c r="F3154" s="80">
        <v>18995.423139723767</v>
      </c>
      <c r="G3154" s="56">
        <v>16014.780033369905</v>
      </c>
      <c r="H3154" s="56">
        <v>13446.47288307662</v>
      </c>
      <c r="I3154" s="56">
        <v>15841.466530412694</v>
      </c>
      <c r="J3154" s="56">
        <v>21535.300021976534</v>
      </c>
      <c r="K3154" s="58">
        <v>1.0898083831575327</v>
      </c>
      <c r="L3154" s="80">
        <v>17539.103129390507</v>
      </c>
      <c r="M3154" s="56">
        <v>14777.947502681736</v>
      </c>
      <c r="N3154" s="56">
        <v>17241.749689518994</v>
      </c>
      <c r="O3154" s="56">
        <v>23404.966558385888</v>
      </c>
      <c r="P3154" s="56">
        <v>17568.674991508509</v>
      </c>
      <c r="Q3154" s="58">
        <v>0.99735301733016968</v>
      </c>
      <c r="R3154" s="80">
        <v>15807.339639428188</v>
      </c>
      <c r="S3154" s="56">
        <v>12572.087583796614</v>
      </c>
      <c r="T3154" s="56">
        <v>17034.453122142826</v>
      </c>
      <c r="U3154" s="56">
        <v>15483.814433865031</v>
      </c>
      <c r="V3154" s="56">
        <v>16887.815753243711</v>
      </c>
      <c r="W3154" s="80">
        <v>23522.857346243716</v>
      </c>
      <c r="X3154" s="56">
        <v>23798.673903704352</v>
      </c>
      <c r="Y3154" s="80">
        <v>17024.179351224317</v>
      </c>
      <c r="Z3154" s="58">
        <v>0.89622532891214568</v>
      </c>
    </row>
    <row r="3155" spans="2:26" x14ac:dyDescent="0.2">
      <c r="B3155" s="36" t="s">
        <v>6023</v>
      </c>
      <c r="C3155" s="46" t="s">
        <v>6022</v>
      </c>
      <c r="D3155" s="46" t="s">
        <v>12380</v>
      </c>
      <c r="E3155" s="46" t="s">
        <v>12555</v>
      </c>
      <c r="F3155" s="80">
        <v>6802.5427381381578</v>
      </c>
      <c r="G3155" s="56">
        <v>7348.9772298414982</v>
      </c>
      <c r="H3155" s="56">
        <v>6977.6430860705223</v>
      </c>
      <c r="I3155" s="56">
        <v>5143.0728494818604</v>
      </c>
      <c r="J3155" s="56">
        <v>6354.1327442008323</v>
      </c>
      <c r="K3155" s="58">
        <v>1.0898083831575327</v>
      </c>
      <c r="L3155" s="80">
        <v>8048.4695550707493</v>
      </c>
      <c r="M3155" s="56">
        <v>7668.5718340441908</v>
      </c>
      <c r="N3155" s="56">
        <v>5597.6872176251281</v>
      </c>
      <c r="O3155" s="56">
        <v>6905.7902250630295</v>
      </c>
      <c r="P3155" s="56">
        <v>7658.5183673467463</v>
      </c>
      <c r="Q3155" s="58">
        <v>0.99735301733016968</v>
      </c>
      <c r="R3155" s="80">
        <v>6384.191941059049</v>
      </c>
      <c r="S3155" s="56">
        <v>4196.844141437894</v>
      </c>
      <c r="T3155" s="56">
        <v>7297.2842220063176</v>
      </c>
      <c r="U3155" s="56">
        <v>6165.4571610969342</v>
      </c>
      <c r="V3155" s="56">
        <v>7190.2521045212952</v>
      </c>
      <c r="W3155" s="80">
        <v>10015.225000645605</v>
      </c>
      <c r="X3155" s="56">
        <v>10113.999000372331</v>
      </c>
      <c r="Y3155" s="80">
        <v>7234.9633276684872</v>
      </c>
      <c r="Z3155" s="58">
        <v>1.0635674932413115</v>
      </c>
    </row>
    <row r="3156" spans="2:26" x14ac:dyDescent="0.2">
      <c r="B3156" s="36" t="s">
        <v>6021</v>
      </c>
      <c r="C3156" s="46" t="s">
        <v>6020</v>
      </c>
      <c r="D3156" s="46" t="s">
        <v>12380</v>
      </c>
      <c r="E3156" s="46" t="s">
        <v>12555</v>
      </c>
      <c r="F3156" s="80">
        <v>4594.1922924814244</v>
      </c>
      <c r="G3156" s="56">
        <v>5072.2463745883861</v>
      </c>
      <c r="H3156" s="56">
        <v>4409.9994456495333</v>
      </c>
      <c r="I3156" s="56">
        <v>7532.403996701606</v>
      </c>
      <c r="J3156" s="56">
        <v>4625.3953054684162</v>
      </c>
      <c r="K3156" s="58">
        <v>1.0898083831575327</v>
      </c>
      <c r="L3156" s="80">
        <v>5555.0342918361566</v>
      </c>
      <c r="M3156" s="56">
        <v>4846.6791895060123</v>
      </c>
      <c r="N3156" s="56">
        <v>8198.219781112537</v>
      </c>
      <c r="O3156" s="56">
        <v>5026.9660665664305</v>
      </c>
      <c r="P3156" s="56">
        <v>5831.8468249645412</v>
      </c>
      <c r="Q3156" s="58">
        <v>0.99735301733016968</v>
      </c>
      <c r="R3156" s="80">
        <v>4714.1743211529783</v>
      </c>
      <c r="S3156" s="56">
        <v>4327.1073317896398</v>
      </c>
      <c r="T3156" s="56">
        <v>5669.8997923409916</v>
      </c>
      <c r="U3156" s="56">
        <v>4675.4676222166445</v>
      </c>
      <c r="V3156" s="56">
        <v>5575.8605309205086</v>
      </c>
      <c r="W3156" s="80">
        <v>7766.5563011724244</v>
      </c>
      <c r="X3156" s="56">
        <v>7833.2647020910917</v>
      </c>
      <c r="Y3156" s="80">
        <v>5603.4594084360424</v>
      </c>
      <c r="Z3156" s="58">
        <v>1.2196832547924308</v>
      </c>
    </row>
    <row r="3157" spans="2:26" x14ac:dyDescent="0.2">
      <c r="B3157" s="36" t="s">
        <v>6019</v>
      </c>
      <c r="C3157" s="46" t="s">
        <v>6018</v>
      </c>
      <c r="D3157" s="46" t="s">
        <v>12380</v>
      </c>
      <c r="E3157" s="46" t="s">
        <v>12555</v>
      </c>
      <c r="F3157" s="80">
        <v>6533.7086930006353</v>
      </c>
      <c r="G3157" s="56">
        <v>5815.6033085145846</v>
      </c>
      <c r="H3157" s="56">
        <v>5343.9601925043617</v>
      </c>
      <c r="I3157" s="56">
        <v>3038.8004927532475</v>
      </c>
      <c r="J3157" s="56">
        <v>3809.3613083396999</v>
      </c>
      <c r="K3157" s="58">
        <v>1.0898083831575327</v>
      </c>
      <c r="L3157" s="80">
        <v>6369.1456251740046</v>
      </c>
      <c r="M3157" s="56">
        <v>5873.1210681013245</v>
      </c>
      <c r="N3157" s="56">
        <v>3307.41079759574</v>
      </c>
      <c r="O3157" s="56">
        <v>4140.0850668212224</v>
      </c>
      <c r="P3157" s="56">
        <v>5847.4136534913478</v>
      </c>
      <c r="Q3157" s="58">
        <v>0.99735301733016968</v>
      </c>
      <c r="R3157" s="80">
        <v>5594.7430854441682</v>
      </c>
      <c r="S3157" s="56">
        <v>3426.7197868206586</v>
      </c>
      <c r="T3157" s="56">
        <v>5593.8405586534291</v>
      </c>
      <c r="U3157" s="56">
        <v>5377.940755581817</v>
      </c>
      <c r="V3157" s="56">
        <v>5573.4238237250493</v>
      </c>
      <c r="W3157" s="80">
        <v>7763.1622378672064</v>
      </c>
      <c r="X3157" s="56">
        <v>7858.032724610166</v>
      </c>
      <c r="Y3157" s="80">
        <v>5621.1770030905182</v>
      </c>
      <c r="Z3157" s="58">
        <v>0.86033480634242465</v>
      </c>
    </row>
    <row r="3158" spans="2:26" x14ac:dyDescent="0.2">
      <c r="B3158" s="36" t="s">
        <v>6017</v>
      </c>
      <c r="C3158" s="46" t="s">
        <v>6016</v>
      </c>
      <c r="D3158" s="46" t="s">
        <v>12380</v>
      </c>
      <c r="E3158" s="46" t="s">
        <v>12555</v>
      </c>
      <c r="F3158" s="80">
        <v>12978.994833330966</v>
      </c>
      <c r="G3158" s="56">
        <v>13435.194587018568</v>
      </c>
      <c r="H3158" s="56">
        <v>14752.529829685316</v>
      </c>
      <c r="I3158" s="56">
        <v>9426.5473724245057</v>
      </c>
      <c r="J3158" s="56">
        <v>10868.561188804442</v>
      </c>
      <c r="K3158" s="58">
        <v>1.0898083831575327</v>
      </c>
      <c r="L3158" s="80">
        <v>14713.986887996178</v>
      </c>
      <c r="M3158" s="56">
        <v>16213.330681625834</v>
      </c>
      <c r="N3158" s="56">
        <v>10259.79317758923</v>
      </c>
      <c r="O3158" s="56">
        <v>11812.155433272277</v>
      </c>
      <c r="P3158" s="56">
        <v>14109.746664892544</v>
      </c>
      <c r="Q3158" s="58">
        <v>0.99735301733016968</v>
      </c>
      <c r="R3158" s="80">
        <v>12921.188647253663</v>
      </c>
      <c r="S3158" s="56">
        <v>8182.3737042746334</v>
      </c>
      <c r="T3158" s="56">
        <v>13489.251043934302</v>
      </c>
      <c r="U3158" s="56">
        <v>12447.30715295576</v>
      </c>
      <c r="V3158" s="56">
        <v>13390.7187992092</v>
      </c>
      <c r="W3158" s="80">
        <v>18651.788524928746</v>
      </c>
      <c r="X3158" s="56">
        <v>18840.245588922364</v>
      </c>
      <c r="Y3158" s="80">
        <v>13477.20974810293</v>
      </c>
      <c r="Z3158" s="58">
        <v>1.038386248023808</v>
      </c>
    </row>
    <row r="3159" spans="2:26" x14ac:dyDescent="0.2">
      <c r="B3159" s="36" t="s">
        <v>6015</v>
      </c>
      <c r="C3159" s="46" t="s">
        <v>6014</v>
      </c>
      <c r="D3159" s="46" t="s">
        <v>12380</v>
      </c>
      <c r="E3159" s="46" t="s">
        <v>12555</v>
      </c>
      <c r="F3159" s="80">
        <v>8070.3281482490629</v>
      </c>
      <c r="G3159" s="56">
        <v>7135.46446356469</v>
      </c>
      <c r="H3159" s="56">
        <v>6284.7958502424262</v>
      </c>
      <c r="I3159" s="56">
        <v>4548.9596240563305</v>
      </c>
      <c r="J3159" s="56">
        <v>5534.0373123332765</v>
      </c>
      <c r="K3159" s="58">
        <v>1.0898083831575327</v>
      </c>
      <c r="L3159" s="80">
        <v>7814.6341593071274</v>
      </c>
      <c r="M3159" s="56">
        <v>6907.1186137478771</v>
      </c>
      <c r="N3159" s="56">
        <v>4951.0582265305202</v>
      </c>
      <c r="O3159" s="56">
        <v>6014.4951821354844</v>
      </c>
      <c r="P3159" s="56">
        <v>7310.3742099693518</v>
      </c>
      <c r="Q3159" s="58">
        <v>0.99735301733016968</v>
      </c>
      <c r="R3159" s="80">
        <v>6878.9915488397601</v>
      </c>
      <c r="S3159" s="56">
        <v>4269.88222235995</v>
      </c>
      <c r="T3159" s="56">
        <v>6991.9431978949333</v>
      </c>
      <c r="U3159" s="56">
        <v>6618.080616191779</v>
      </c>
      <c r="V3159" s="56">
        <v>6956.5885883877581</v>
      </c>
      <c r="W3159" s="80">
        <v>9689.757596373669</v>
      </c>
      <c r="X3159" s="56">
        <v>9806.9400413792137</v>
      </c>
      <c r="Y3159" s="80">
        <v>7015.3113079613977</v>
      </c>
      <c r="Z3159" s="58">
        <v>0.86927212612580551</v>
      </c>
    </row>
    <row r="3160" spans="2:26" x14ac:dyDescent="0.2">
      <c r="B3160" s="36" t="s">
        <v>6013</v>
      </c>
      <c r="C3160" s="46" t="s">
        <v>6012</v>
      </c>
      <c r="D3160" s="46" t="s">
        <v>12380</v>
      </c>
      <c r="E3160" s="46" t="s">
        <v>12555</v>
      </c>
      <c r="F3160" s="80">
        <v>7858.8897857119237</v>
      </c>
      <c r="G3160" s="56">
        <v>6545.1983454613428</v>
      </c>
      <c r="H3160" s="56">
        <v>6088.4381345268639</v>
      </c>
      <c r="I3160" s="56">
        <v>3850.9984501894537</v>
      </c>
      <c r="J3160" s="56">
        <v>7576.2945015876803</v>
      </c>
      <c r="K3160" s="58">
        <v>1.0898083831575327</v>
      </c>
      <c r="L3160" s="80">
        <v>7168.1851729565406</v>
      </c>
      <c r="M3160" s="56">
        <v>6691.3174858369903</v>
      </c>
      <c r="N3160" s="56">
        <v>4191.4018001692157</v>
      </c>
      <c r="O3160" s="56">
        <v>8234.0584651797963</v>
      </c>
      <c r="P3160" s="56">
        <v>6795.2442425685422</v>
      </c>
      <c r="Q3160" s="58">
        <v>0.99735301733016968</v>
      </c>
      <c r="R3160" s="80">
        <v>6578.4379110400268</v>
      </c>
      <c r="S3160" s="56">
        <v>4255.9777226695651</v>
      </c>
      <c r="T3160" s="56">
        <v>6527.9492004922895</v>
      </c>
      <c r="U3160" s="56">
        <v>6346.1918922029809</v>
      </c>
      <c r="V3160" s="56">
        <v>6510.7611774749284</v>
      </c>
      <c r="W3160" s="80">
        <v>9068.7693797102238</v>
      </c>
      <c r="X3160" s="56">
        <v>9182.8817061487262</v>
      </c>
      <c r="Y3160" s="80">
        <v>6568.8964754552626</v>
      </c>
      <c r="Z3160" s="58">
        <v>0.83585552852491074</v>
      </c>
    </row>
    <row r="3161" spans="2:26" x14ac:dyDescent="0.2">
      <c r="B3161" s="36" t="s">
        <v>6011</v>
      </c>
      <c r="C3161" s="46" t="s">
        <v>6010</v>
      </c>
      <c r="D3161" s="46" t="s">
        <v>12380</v>
      </c>
      <c r="E3161" s="46" t="s">
        <v>12555</v>
      </c>
      <c r="F3161" s="80">
        <v>3397.5041678580592</v>
      </c>
      <c r="G3161" s="56">
        <v>2720.2287299362747</v>
      </c>
      <c r="H3161" s="56">
        <v>1935.6078189313907</v>
      </c>
      <c r="I3161" s="56">
        <v>1855.7471183992172</v>
      </c>
      <c r="J3161" s="56">
        <v>3365.3004910977988</v>
      </c>
      <c r="K3161" s="58">
        <v>1.0898083831575327</v>
      </c>
      <c r="L3161" s="80">
        <v>2979.1462717857785</v>
      </c>
      <c r="M3161" s="56">
        <v>2127.2724068740008</v>
      </c>
      <c r="N3161" s="56">
        <v>2019.7831584000394</v>
      </c>
      <c r="O3161" s="56">
        <v>3657.4714711513202</v>
      </c>
      <c r="P3161" s="56">
        <v>2828.6154916912292</v>
      </c>
      <c r="Q3161" s="58">
        <v>0.99735301733016968</v>
      </c>
      <c r="R3161" s="80">
        <v>2617.813019666557</v>
      </c>
      <c r="S3161" s="56">
        <v>2088.9147648002227</v>
      </c>
      <c r="T3161" s="56">
        <v>2749.0806395847308</v>
      </c>
      <c r="U3161" s="56">
        <v>2564.9231941799239</v>
      </c>
      <c r="V3161" s="56">
        <v>2731.6656457106033</v>
      </c>
      <c r="W3161" s="80">
        <v>3804.9077654902308</v>
      </c>
      <c r="X3161" s="56">
        <v>3854.2400649943734</v>
      </c>
      <c r="Y3161" s="80">
        <v>2757.0979120364104</v>
      </c>
      <c r="Z3161" s="58">
        <v>0.81150685203562534</v>
      </c>
    </row>
    <row r="3162" spans="2:26" x14ac:dyDescent="0.2">
      <c r="B3162" s="36" t="s">
        <v>6009</v>
      </c>
      <c r="C3162" s="46" t="s">
        <v>6008</v>
      </c>
      <c r="D3162" s="46" t="s">
        <v>12380</v>
      </c>
      <c r="E3162" s="46" t="s">
        <v>12555</v>
      </c>
      <c r="F3162" s="80">
        <v>10804.13274901588</v>
      </c>
      <c r="G3162" s="56">
        <v>8891.8721875756564</v>
      </c>
      <c r="H3162" s="56">
        <v>7901.566478059056</v>
      </c>
      <c r="I3162" s="56">
        <v>6938.1499245729992</v>
      </c>
      <c r="J3162" s="56">
        <v>11203.246892624109</v>
      </c>
      <c r="K3162" s="58">
        <v>1.0898083831575327</v>
      </c>
      <c r="L3162" s="80">
        <v>9738.2207552201835</v>
      </c>
      <c r="M3162" s="56">
        <v>8683.9824552555256</v>
      </c>
      <c r="N3162" s="56">
        <v>7551.4374933774707</v>
      </c>
      <c r="O3162" s="56">
        <v>12175.898111455324</v>
      </c>
      <c r="P3162" s="56">
        <v>9488.2442119053394</v>
      </c>
      <c r="Q3162" s="58">
        <v>0.99735301733016968</v>
      </c>
      <c r="R3162" s="80">
        <v>8706.5527822703443</v>
      </c>
      <c r="S3162" s="56">
        <v>6844.4780428064014</v>
      </c>
      <c r="T3162" s="56">
        <v>9205.201224026061</v>
      </c>
      <c r="U3162" s="56">
        <v>8520.3453083239492</v>
      </c>
      <c r="V3162" s="56">
        <v>9140.4372849390729</v>
      </c>
      <c r="W3162" s="80">
        <v>12731.617011786224</v>
      </c>
      <c r="X3162" s="56">
        <v>12888.494733291122</v>
      </c>
      <c r="Y3162" s="80">
        <v>9219.6752976519911</v>
      </c>
      <c r="Z3162" s="58">
        <v>0.85334709521148622</v>
      </c>
    </row>
    <row r="3163" spans="2:26" x14ac:dyDescent="0.2">
      <c r="B3163" s="36" t="s">
        <v>6007</v>
      </c>
      <c r="C3163" s="46" t="s">
        <v>6006</v>
      </c>
      <c r="D3163" s="46" t="s">
        <v>12380</v>
      </c>
      <c r="E3163" s="46" t="s">
        <v>12555</v>
      </c>
      <c r="F3163" s="80">
        <v>3943.926966861608</v>
      </c>
      <c r="G3163" s="56">
        <v>3193.8015869284268</v>
      </c>
      <c r="H3163" s="56">
        <v>2562.9220084084045</v>
      </c>
      <c r="I3163" s="56">
        <v>3556.4255569229958</v>
      </c>
      <c r="J3163" s="56">
        <v>4367.4424952129057</v>
      </c>
      <c r="K3163" s="58">
        <v>1.0898083831575327</v>
      </c>
      <c r="L3163" s="80">
        <v>3497.7948676926967</v>
      </c>
      <c r="M3163" s="56">
        <v>2816.703474811985</v>
      </c>
      <c r="N3163" s="56">
        <v>3870.7905687995053</v>
      </c>
      <c r="O3163" s="56">
        <v>4746.6181312457802</v>
      </c>
      <c r="P3163" s="56">
        <v>3554.8943493423053</v>
      </c>
      <c r="Q3163" s="58">
        <v>0.99735301733016968</v>
      </c>
      <c r="R3163" s="80">
        <v>3155.7793720430714</v>
      </c>
      <c r="S3163" s="56">
        <v>2825.2065513194966</v>
      </c>
      <c r="T3163" s="56">
        <v>3474.9319703872402</v>
      </c>
      <c r="U3163" s="56">
        <v>3122.722089970714</v>
      </c>
      <c r="V3163" s="56">
        <v>3441.6249656317273</v>
      </c>
      <c r="W3163" s="80">
        <v>4793.8024839166274</v>
      </c>
      <c r="X3163" s="56">
        <v>4851.0689291479057</v>
      </c>
      <c r="Y3163" s="80">
        <v>3470.170977976672</v>
      </c>
      <c r="Z3163" s="58">
        <v>0.8798770887834344</v>
      </c>
    </row>
    <row r="3164" spans="2:26" x14ac:dyDescent="0.2">
      <c r="B3164" s="36" t="s">
        <v>6005</v>
      </c>
      <c r="C3164" s="46" t="s">
        <v>6004</v>
      </c>
      <c r="D3164" s="46" t="s">
        <v>12380</v>
      </c>
      <c r="E3164" s="46" t="s">
        <v>12555</v>
      </c>
      <c r="F3164" s="80">
        <v>7061.6760284200309</v>
      </c>
      <c r="G3164" s="56">
        <v>5517.9542579441959</v>
      </c>
      <c r="H3164" s="56">
        <v>4790.07369680181</v>
      </c>
      <c r="I3164" s="56">
        <v>6304.5721850964073</v>
      </c>
      <c r="J3164" s="56">
        <v>9132.9329702167233</v>
      </c>
      <c r="K3164" s="58">
        <v>1.0898083831575327</v>
      </c>
      <c r="L3164" s="80">
        <v>6043.1656626992599</v>
      </c>
      <c r="M3164" s="56">
        <v>5264.388530794944</v>
      </c>
      <c r="N3164" s="56">
        <v>6861.8555804949337</v>
      </c>
      <c r="O3164" s="56">
        <v>9925.8422464403411</v>
      </c>
      <c r="P3164" s="56">
        <v>6261.1511043383052</v>
      </c>
      <c r="Q3164" s="58">
        <v>0.99735301733016968</v>
      </c>
      <c r="R3164" s="80">
        <v>5656.2107077305363</v>
      </c>
      <c r="S3164" s="56">
        <v>4635.7026322821239</v>
      </c>
      <c r="T3164" s="56">
        <v>6086.2885968154806</v>
      </c>
      <c r="U3164" s="56">
        <v>5554.1599001856957</v>
      </c>
      <c r="V3164" s="56">
        <v>6035.9674274938452</v>
      </c>
      <c r="W3164" s="80">
        <v>8407.4342601848966</v>
      </c>
      <c r="X3164" s="56">
        <v>8509.9709163959378</v>
      </c>
      <c r="Y3164" s="80">
        <v>6087.5354543127223</v>
      </c>
      <c r="Z3164" s="58">
        <v>0.86205249714276944</v>
      </c>
    </row>
    <row r="3165" spans="2:26" x14ac:dyDescent="0.2">
      <c r="B3165" s="36" t="s">
        <v>6003</v>
      </c>
      <c r="C3165" s="46" t="s">
        <v>6002</v>
      </c>
      <c r="D3165" s="46" t="s">
        <v>12380</v>
      </c>
      <c r="E3165" s="46" t="s">
        <v>12555</v>
      </c>
      <c r="F3165" s="80">
        <v>5598.4224080399526</v>
      </c>
      <c r="G3165" s="56">
        <v>5366.1402394709312</v>
      </c>
      <c r="H3165" s="56">
        <v>4983.4010302227553</v>
      </c>
      <c r="I3165" s="56">
        <v>3697.4570071763178</v>
      </c>
      <c r="J3165" s="56">
        <v>4015.1868165185642</v>
      </c>
      <c r="K3165" s="58">
        <v>1.0898083831575327</v>
      </c>
      <c r="L3165" s="80">
        <v>5876.9016415299666</v>
      </c>
      <c r="M3165" s="56">
        <v>5476.8592068578018</v>
      </c>
      <c r="N3165" s="56">
        <v>4024.2882868895158</v>
      </c>
      <c r="O3165" s="56">
        <v>4363.7800759863167</v>
      </c>
      <c r="P3165" s="56">
        <v>5548.0720831545777</v>
      </c>
      <c r="Q3165" s="58">
        <v>0.99735301733016968</v>
      </c>
      <c r="R3165" s="80">
        <v>5101.4729323834054</v>
      </c>
      <c r="S3165" s="56">
        <v>3225.0517880446082</v>
      </c>
      <c r="T3165" s="56">
        <v>5304.8552448174014</v>
      </c>
      <c r="U3165" s="56">
        <v>4913.8308179495261</v>
      </c>
      <c r="V3165" s="56">
        <v>5267.8777119049</v>
      </c>
      <c r="W3165" s="80">
        <v>7337.5703374070008</v>
      </c>
      <c r="X3165" s="56">
        <v>7418.8603189166479</v>
      </c>
      <c r="Y3165" s="80">
        <v>5307.0187507909504</v>
      </c>
      <c r="Z3165" s="58">
        <v>0.94794896918987137</v>
      </c>
    </row>
    <row r="3166" spans="2:26" x14ac:dyDescent="0.2">
      <c r="B3166" s="36" t="s">
        <v>6001</v>
      </c>
      <c r="C3166" s="46" t="s">
        <v>6000</v>
      </c>
      <c r="D3166" s="46" t="s">
        <v>12380</v>
      </c>
      <c r="E3166" s="46" t="s">
        <v>12555</v>
      </c>
      <c r="F3166" s="80">
        <v>3811.0672871593924</v>
      </c>
      <c r="G3166" s="56">
        <v>3933.7687052241472</v>
      </c>
      <c r="H3166" s="56">
        <v>4165.2715736344308</v>
      </c>
      <c r="I3166" s="56">
        <v>2790.1572829771285</v>
      </c>
      <c r="J3166" s="56">
        <v>2518.3970748320576</v>
      </c>
      <c r="K3166" s="58">
        <v>1.0898083831575327</v>
      </c>
      <c r="L3166" s="80">
        <v>4308.1937350579437</v>
      </c>
      <c r="M3166" s="56">
        <v>4577.7182748832693</v>
      </c>
      <c r="N3166" s="56">
        <v>3036.7891366069625</v>
      </c>
      <c r="O3166" s="56">
        <v>2737.0410097389158</v>
      </c>
      <c r="P3166" s="56">
        <v>4094.9031680601074</v>
      </c>
      <c r="Q3166" s="58">
        <v>0.99735301733016968</v>
      </c>
      <c r="R3166" s="80">
        <v>3823.6531853993374</v>
      </c>
      <c r="S3166" s="56">
        <v>2298.9403508918431</v>
      </c>
      <c r="T3166" s="56">
        <v>3907.2509194107674</v>
      </c>
      <c r="U3166" s="56">
        <v>3671.1819019485883</v>
      </c>
      <c r="V3166" s="56">
        <v>3884.9268668375016</v>
      </c>
      <c r="W3166" s="80">
        <v>5411.272945209359</v>
      </c>
      <c r="X3166" s="56">
        <v>5466.6102468142362</v>
      </c>
      <c r="Y3166" s="80">
        <v>3910.4932342688362</v>
      </c>
      <c r="Z3166" s="58">
        <v>1.0260887409268367</v>
      </c>
    </row>
    <row r="3167" spans="2:26" x14ac:dyDescent="0.2">
      <c r="B3167" s="36" t="s">
        <v>5999</v>
      </c>
      <c r="C3167" s="46" t="s">
        <v>5998</v>
      </c>
      <c r="D3167" s="46" t="s">
        <v>12380</v>
      </c>
      <c r="E3167" s="46" t="s">
        <v>12555</v>
      </c>
      <c r="F3167" s="80">
        <v>3951.4790942772688</v>
      </c>
      <c r="G3167" s="56">
        <v>3355.6756155792227</v>
      </c>
      <c r="H3167" s="56">
        <v>3010.8849169937471</v>
      </c>
      <c r="I3167" s="56">
        <v>2133.3527317355743</v>
      </c>
      <c r="J3167" s="56">
        <v>3821.0052606024246</v>
      </c>
      <c r="K3167" s="58">
        <v>1.0898083831575327</v>
      </c>
      <c r="L3167" s="80">
        <v>3675.0764336311836</v>
      </c>
      <c r="M3167" s="56">
        <v>3309.0238330045436</v>
      </c>
      <c r="N3167" s="56">
        <v>2321.9273120591624</v>
      </c>
      <c r="O3167" s="56">
        <v>4152.7399317656809</v>
      </c>
      <c r="P3167" s="56">
        <v>3495.8124059621082</v>
      </c>
      <c r="Q3167" s="58">
        <v>0.99735301733016968</v>
      </c>
      <c r="R3167" s="80">
        <v>3139.7119409114425</v>
      </c>
      <c r="S3167" s="56">
        <v>2156.1598426484684</v>
      </c>
      <c r="T3167" s="56">
        <v>3354.9697833075643</v>
      </c>
      <c r="U3167" s="56">
        <v>3041.3567310851449</v>
      </c>
      <c r="V3167" s="56">
        <v>3325.3127180105598</v>
      </c>
      <c r="W3167" s="80">
        <v>4631.7924023056776</v>
      </c>
      <c r="X3167" s="56">
        <v>4689.1685056251154</v>
      </c>
      <c r="Y3167" s="80">
        <v>3354.3568843745011</v>
      </c>
      <c r="Z3167" s="58">
        <v>0.84888640540511773</v>
      </c>
    </row>
    <row r="3168" spans="2:26" x14ac:dyDescent="0.2">
      <c r="B3168" s="36" t="s">
        <v>5997</v>
      </c>
      <c r="C3168" s="46" t="s">
        <v>5996</v>
      </c>
      <c r="D3168" s="46" t="s">
        <v>12380</v>
      </c>
      <c r="E3168" s="46" t="s">
        <v>12555</v>
      </c>
      <c r="F3168" s="80">
        <v>2757.8280874822494</v>
      </c>
      <c r="G3168" s="56">
        <v>2388.8044248473916</v>
      </c>
      <c r="H3168" s="56">
        <v>2153.19151173205</v>
      </c>
      <c r="I3168" s="56">
        <v>4049.2652466150616</v>
      </c>
      <c r="J3168" s="56">
        <v>3803.5213788840979</v>
      </c>
      <c r="K3168" s="58">
        <v>1.0898083831575327</v>
      </c>
      <c r="L3168" s="80">
        <v>2616.1762494421541</v>
      </c>
      <c r="M3168" s="56">
        <v>2366.4013158159614</v>
      </c>
      <c r="N3168" s="56">
        <v>4407.1940987641929</v>
      </c>
      <c r="O3168" s="56">
        <v>4133.7381223406619</v>
      </c>
      <c r="P3168" s="56">
        <v>2896.034138598171</v>
      </c>
      <c r="Q3168" s="58">
        <v>0.99735301733016968</v>
      </c>
      <c r="R3168" s="80">
        <v>2540.4737391745061</v>
      </c>
      <c r="S3168" s="56">
        <v>2683.6952714891981</v>
      </c>
      <c r="T3168" s="56">
        <v>2869.1028387132701</v>
      </c>
      <c r="U3168" s="56">
        <v>2554.7958924059758</v>
      </c>
      <c r="V3168" s="56">
        <v>2839.380154775592</v>
      </c>
      <c r="W3168" s="80">
        <v>3954.9421493251998</v>
      </c>
      <c r="X3168" s="56">
        <v>3994.9862506627956</v>
      </c>
      <c r="Y3168" s="80">
        <v>2857.7795011667599</v>
      </c>
      <c r="Z3168" s="58">
        <v>1.0362428006800672</v>
      </c>
    </row>
    <row r="3169" spans="2:26" x14ac:dyDescent="0.2">
      <c r="B3169" s="36" t="s">
        <v>5995</v>
      </c>
      <c r="C3169" s="46" t="s">
        <v>2046</v>
      </c>
      <c r="D3169" s="46" t="s">
        <v>12380</v>
      </c>
      <c r="E3169" s="46" t="s">
        <v>12555</v>
      </c>
      <c r="F3169" s="80">
        <v>6390.4465329166615</v>
      </c>
      <c r="G3169" s="56">
        <v>4358.7699544461066</v>
      </c>
      <c r="H3169" s="56">
        <v>2713.2483221636317</v>
      </c>
      <c r="I3169" s="56">
        <v>10315.603366843356</v>
      </c>
      <c r="J3169" s="56">
        <v>11895.257242793807</v>
      </c>
      <c r="K3169" s="58">
        <v>1.0898083831575327</v>
      </c>
      <c r="L3169" s="80">
        <v>4773.6475673735667</v>
      </c>
      <c r="M3169" s="56">
        <v>2981.9151546527519</v>
      </c>
      <c r="N3169" s="56">
        <v>11227.435970401852</v>
      </c>
      <c r="O3169" s="56">
        <v>12927.98789368498</v>
      </c>
      <c r="P3169" s="56">
        <v>5836.92683396128</v>
      </c>
      <c r="Q3169" s="58">
        <v>0.99735301733016968</v>
      </c>
      <c r="R3169" s="80">
        <v>4974.3669126041877</v>
      </c>
      <c r="S3169" s="56">
        <v>6442.2382509458803</v>
      </c>
      <c r="T3169" s="56">
        <v>5885.9748983726731</v>
      </c>
      <c r="U3169" s="56">
        <v>5121.1540464383579</v>
      </c>
      <c r="V3169" s="56">
        <v>5813.6490121074548</v>
      </c>
      <c r="W3169" s="80">
        <v>8097.7693250038883</v>
      </c>
      <c r="X3169" s="56">
        <v>8190.5596224550336</v>
      </c>
      <c r="Y3169" s="80">
        <v>5859.0472966591069</v>
      </c>
      <c r="Z3169" s="58">
        <v>0.91684474104894531</v>
      </c>
    </row>
    <row r="3170" spans="2:26" x14ac:dyDescent="0.2">
      <c r="B3170" s="36" t="s">
        <v>5994</v>
      </c>
      <c r="C3170" s="46" t="s">
        <v>5993</v>
      </c>
      <c r="D3170" s="46" t="s">
        <v>12380</v>
      </c>
      <c r="E3170" s="46" t="s">
        <v>12555</v>
      </c>
      <c r="F3170" s="80">
        <v>7257.4033134827769</v>
      </c>
      <c r="G3170" s="56">
        <v>6964.3461896695244</v>
      </c>
      <c r="H3170" s="56">
        <v>6470.4340775685532</v>
      </c>
      <c r="I3170" s="56">
        <v>3783.6416037288145</v>
      </c>
      <c r="J3170" s="56">
        <v>4684.4032424099523</v>
      </c>
      <c r="K3170" s="58">
        <v>1.0898083831575327</v>
      </c>
      <c r="L3170" s="80">
        <v>7627.2284598896586</v>
      </c>
      <c r="M3170" s="56">
        <v>7111.1388056428923</v>
      </c>
      <c r="N3170" s="56">
        <v>4118.0910442287768</v>
      </c>
      <c r="O3170" s="56">
        <v>5091.0969952921323</v>
      </c>
      <c r="P3170" s="56">
        <v>7033.3496711468015</v>
      </c>
      <c r="Q3170" s="58">
        <v>0.99735301733016968</v>
      </c>
      <c r="R3170" s="80">
        <v>6701.0438145766839</v>
      </c>
      <c r="S3170" s="56">
        <v>4402.1360694123878</v>
      </c>
      <c r="T3170" s="56">
        <v>6756.3914923600396</v>
      </c>
      <c r="U3170" s="56">
        <v>6471.1530400602551</v>
      </c>
      <c r="V3170" s="56">
        <v>6729.4176934536354</v>
      </c>
      <c r="W3170" s="80">
        <v>9373.3336945006595</v>
      </c>
      <c r="X3170" s="56">
        <v>9478.7123419413801</v>
      </c>
      <c r="Y3170" s="80">
        <v>6780.5164094775937</v>
      </c>
      <c r="Z3170" s="58">
        <v>0.93428959596068961</v>
      </c>
    </row>
    <row r="3171" spans="2:26" x14ac:dyDescent="0.2">
      <c r="B3171" s="36" t="s">
        <v>5992</v>
      </c>
      <c r="C3171" s="46" t="s">
        <v>5991</v>
      </c>
      <c r="D3171" s="46" t="s">
        <v>12380</v>
      </c>
      <c r="E3171" s="46" t="s">
        <v>12555</v>
      </c>
      <c r="F3171" s="80">
        <v>5888.3896266005877</v>
      </c>
      <c r="G3171" s="56">
        <v>4917.8247767276389</v>
      </c>
      <c r="H3171" s="56">
        <v>3985.2031464435336</v>
      </c>
      <c r="I3171" s="56">
        <v>6537.004869522736</v>
      </c>
      <c r="J3171" s="56">
        <v>7424.9818902241368</v>
      </c>
      <c r="K3171" s="58">
        <v>1.0898083831575327</v>
      </c>
      <c r="L3171" s="80">
        <v>5385.9144959575115</v>
      </c>
      <c r="M3171" s="56">
        <v>4379.8194067520826</v>
      </c>
      <c r="N3171" s="56">
        <v>7114.833810562709</v>
      </c>
      <c r="O3171" s="56">
        <v>8069.6090911189867</v>
      </c>
      <c r="P3171" s="56">
        <v>5658.129529083998</v>
      </c>
      <c r="Q3171" s="58">
        <v>0.99735301733016968</v>
      </c>
      <c r="R3171" s="80">
        <v>4881.6823081220655</v>
      </c>
      <c r="S3171" s="56">
        <v>4046.003753417503</v>
      </c>
      <c r="T3171" s="56">
        <v>5485.7856249595661</v>
      </c>
      <c r="U3171" s="56">
        <v>4798.1144526516091</v>
      </c>
      <c r="V3171" s="56">
        <v>5420.7554589142428</v>
      </c>
      <c r="W3171" s="80">
        <v>7550.5121107458763</v>
      </c>
      <c r="X3171" s="56">
        <v>7636.0124622700023</v>
      </c>
      <c r="Y3171" s="80">
        <v>5462.3566931447403</v>
      </c>
      <c r="Z3171" s="58">
        <v>0.92764865090936599</v>
      </c>
    </row>
    <row r="3172" spans="2:26" x14ac:dyDescent="0.2">
      <c r="B3172" s="36" t="s">
        <v>5990</v>
      </c>
      <c r="C3172" s="46" t="s">
        <v>5989</v>
      </c>
      <c r="D3172" s="46" t="s">
        <v>12380</v>
      </c>
      <c r="E3172" s="46" t="s">
        <v>12555</v>
      </c>
      <c r="F3172" s="80">
        <v>3225.8063601230033</v>
      </c>
      <c r="G3172" s="56">
        <v>2834.7966392676781</v>
      </c>
      <c r="H3172" s="56">
        <v>2587.5651707890293</v>
      </c>
      <c r="I3172" s="56">
        <v>2367.3327107315949</v>
      </c>
      <c r="J3172" s="56">
        <v>4244.5381558445188</v>
      </c>
      <c r="K3172" s="58">
        <v>1.0898083831575327</v>
      </c>
      <c r="L3172" s="80">
        <v>3104.6190146455078</v>
      </c>
      <c r="M3172" s="56">
        <v>2843.7868120653752</v>
      </c>
      <c r="N3172" s="56">
        <v>2576.5896075267779</v>
      </c>
      <c r="O3172" s="56">
        <v>4613.0433981395736</v>
      </c>
      <c r="P3172" s="56">
        <v>3081.9769664106047</v>
      </c>
      <c r="Q3172" s="58">
        <v>0.99735301733016968</v>
      </c>
      <c r="R3172" s="80">
        <v>2739.9007352052181</v>
      </c>
      <c r="S3172" s="56">
        <v>2600.9813678297032</v>
      </c>
      <c r="T3172" s="56">
        <v>3027.8141851503997</v>
      </c>
      <c r="U3172" s="56">
        <v>2726.0087984676666</v>
      </c>
      <c r="V3172" s="56">
        <v>2999.2737210453229</v>
      </c>
      <c r="W3172" s="80">
        <v>4177.6561820278976</v>
      </c>
      <c r="X3172" s="56">
        <v>4224.4954021252443</v>
      </c>
      <c r="Y3172" s="80">
        <v>3021.9569243733476</v>
      </c>
      <c r="Z3172" s="58">
        <v>0.93680667312532584</v>
      </c>
    </row>
    <row r="3173" spans="2:26" x14ac:dyDescent="0.2">
      <c r="B3173" s="36" t="s">
        <v>4617</v>
      </c>
      <c r="C3173" s="46" t="s">
        <v>4616</v>
      </c>
      <c r="D3173" s="46" t="s">
        <v>12380</v>
      </c>
      <c r="E3173" s="46" t="s">
        <v>12556</v>
      </c>
      <c r="F3173" s="80">
        <v>11280.510762395745</v>
      </c>
      <c r="G3173" s="56">
        <v>9870.196937710878</v>
      </c>
      <c r="H3173" s="56">
        <v>8046.5811005417772</v>
      </c>
      <c r="I3173" s="56">
        <v>13668.824918027132</v>
      </c>
      <c r="J3173" s="56">
        <v>13815.482911167292</v>
      </c>
      <c r="K3173" s="58">
        <v>1.1003294144718492</v>
      </c>
      <c r="L3173" s="80">
        <v>10914.021387463985</v>
      </c>
      <c r="M3173" s="56">
        <v>8928.7304135632276</v>
      </c>
      <c r="N3173" s="56">
        <v>15020.684046271384</v>
      </c>
      <c r="O3173" s="56">
        <v>15159.879417250251</v>
      </c>
      <c r="P3173" s="56">
        <v>11498.012291942212</v>
      </c>
      <c r="Q3173" s="58">
        <v>0.99735301733016968</v>
      </c>
      <c r="R3173" s="80">
        <v>10395.39919521033</v>
      </c>
      <c r="S3173" s="56">
        <v>8297.6613975049295</v>
      </c>
      <c r="T3173" s="56">
        <v>11155.356983408567</v>
      </c>
      <c r="U3173" s="56">
        <v>10185.62541543979</v>
      </c>
      <c r="V3173" s="56">
        <v>11063.653553886061</v>
      </c>
      <c r="W3173" s="80">
        <v>15410.44431553187</v>
      </c>
      <c r="X3173" s="56">
        <v>15574.239121364602</v>
      </c>
      <c r="Y3173" s="80">
        <v>11140.899746506271</v>
      </c>
      <c r="Z3173" s="58">
        <v>0.9876236972926018</v>
      </c>
    </row>
    <row r="3174" spans="2:26" x14ac:dyDescent="0.2">
      <c r="B3174" s="36" t="s">
        <v>4953</v>
      </c>
      <c r="C3174" s="46" t="s">
        <v>4952</v>
      </c>
      <c r="D3174" s="46" t="s">
        <v>12380</v>
      </c>
      <c r="E3174" s="46" t="s">
        <v>12557</v>
      </c>
      <c r="F3174" s="80">
        <v>22331.751955179338</v>
      </c>
      <c r="G3174" s="56">
        <v>12116.987905954511</v>
      </c>
      <c r="H3174" s="56">
        <v>8515.410967863083</v>
      </c>
      <c r="I3174" s="56">
        <v>27214.497825260052</v>
      </c>
      <c r="J3174" s="56">
        <v>36277.203910908764</v>
      </c>
      <c r="K3174" s="58">
        <v>1.1001495043876861</v>
      </c>
      <c r="L3174" s="80">
        <v>13396.231420240738</v>
      </c>
      <c r="M3174" s="56">
        <v>9447.4132941680855</v>
      </c>
      <c r="N3174" s="56">
        <v>29901.146430554407</v>
      </c>
      <c r="O3174" s="56">
        <v>39800.861046239537</v>
      </c>
      <c r="P3174" s="56">
        <v>16385.580866959906</v>
      </c>
      <c r="Q3174" s="58">
        <v>0.99735301733016968</v>
      </c>
      <c r="R3174" s="80">
        <v>13843.617574647475</v>
      </c>
      <c r="S3174" s="56">
        <v>19338.350724177006</v>
      </c>
      <c r="T3174" s="56">
        <v>16648.622243628917</v>
      </c>
      <c r="U3174" s="56">
        <v>14393.090889600429</v>
      </c>
      <c r="V3174" s="56">
        <v>16435.326144592764</v>
      </c>
      <c r="W3174" s="80">
        <v>22892.589425840248</v>
      </c>
      <c r="X3174" s="56">
        <v>23216.850006983164</v>
      </c>
      <c r="Y3174" s="80">
        <v>16607.976565779707</v>
      </c>
      <c r="Z3174" s="58">
        <v>0.74369340117660887</v>
      </c>
    </row>
    <row r="3175" spans="2:26" x14ac:dyDescent="0.2">
      <c r="B3175" s="36" t="s">
        <v>4874</v>
      </c>
      <c r="C3175" s="46" t="s">
        <v>4873</v>
      </c>
      <c r="D3175" s="46" t="s">
        <v>12380</v>
      </c>
      <c r="E3175" s="46" t="s">
        <v>12558</v>
      </c>
      <c r="F3175" s="80">
        <v>6845.3867028989644</v>
      </c>
      <c r="G3175" s="56">
        <v>5590.1252198683123</v>
      </c>
      <c r="H3175" s="56">
        <v>5079.6650669780693</v>
      </c>
      <c r="I3175" s="56">
        <v>9109.0563132557836</v>
      </c>
      <c r="J3175" s="56">
        <v>7197.803455548632</v>
      </c>
      <c r="K3175" s="58">
        <v>1.0910745552397449</v>
      </c>
      <c r="L3175" s="80">
        <v>6129.3189831803284</v>
      </c>
      <c r="M3175" s="56">
        <v>5589.1414399317664</v>
      </c>
      <c r="N3175" s="56">
        <v>9925.7566218832289</v>
      </c>
      <c r="O3175" s="56">
        <v>7831.7959784600826</v>
      </c>
      <c r="P3175" s="56">
        <v>6659.1066391713775</v>
      </c>
      <c r="Q3175" s="58">
        <v>0.99735301733016968</v>
      </c>
      <c r="R3175" s="80">
        <v>6099.9247395802449</v>
      </c>
      <c r="S3175" s="56">
        <v>5942.4266635306494</v>
      </c>
      <c r="T3175" s="56">
        <v>6574.3380771535039</v>
      </c>
      <c r="U3175" s="56">
        <v>6084.1749319752853</v>
      </c>
      <c r="V3175" s="56">
        <v>6527.9854132585533</v>
      </c>
      <c r="W3175" s="80">
        <v>9092.7608329067953</v>
      </c>
      <c r="X3175" s="56">
        <v>9192.1569337987003</v>
      </c>
      <c r="Y3175" s="80">
        <v>6575.531430817714</v>
      </c>
      <c r="Z3175" s="58">
        <v>0.9605785204264693</v>
      </c>
    </row>
    <row r="3176" spans="2:26" x14ac:dyDescent="0.2">
      <c r="B3176" s="36" t="s">
        <v>4872</v>
      </c>
      <c r="C3176" s="46" t="s">
        <v>4871</v>
      </c>
      <c r="D3176" s="46" t="s">
        <v>12380</v>
      </c>
      <c r="E3176" s="46" t="s">
        <v>12558</v>
      </c>
      <c r="F3176" s="80">
        <v>14988.697556543537</v>
      </c>
      <c r="G3176" s="56">
        <v>12840.15621762646</v>
      </c>
      <c r="H3176" s="56">
        <v>11057.065724856018</v>
      </c>
      <c r="I3176" s="56">
        <v>24111.396005410454</v>
      </c>
      <c r="J3176" s="56">
        <v>22381.246302316504</v>
      </c>
      <c r="K3176" s="58">
        <v>1.0910745552397449</v>
      </c>
      <c r="L3176" s="80">
        <v>14078.649432034148</v>
      </c>
      <c r="M3176" s="56">
        <v>12166.058870414254</v>
      </c>
      <c r="N3176" s="56">
        <v>26273.176971722096</v>
      </c>
      <c r="O3176" s="56">
        <v>24352.61755421833</v>
      </c>
      <c r="P3176" s="56">
        <v>15968.268810077172</v>
      </c>
      <c r="Q3176" s="58">
        <v>0.99735301733016968</v>
      </c>
      <c r="R3176" s="80">
        <v>13044.245358947444</v>
      </c>
      <c r="S3176" s="56">
        <v>12068.623642644707</v>
      </c>
      <c r="T3176" s="56">
        <v>15546.889668805841</v>
      </c>
      <c r="U3176" s="56">
        <v>12946.68318731717</v>
      </c>
      <c r="V3176" s="56">
        <v>15300.999094862149</v>
      </c>
      <c r="W3176" s="80">
        <v>21312.59745028392</v>
      </c>
      <c r="X3176" s="56">
        <v>21530.235716641833</v>
      </c>
      <c r="Y3176" s="80">
        <v>15401.471350771093</v>
      </c>
      <c r="Z3176" s="58">
        <v>1.0275390034838185</v>
      </c>
    </row>
    <row r="3177" spans="2:26" x14ac:dyDescent="0.2">
      <c r="B3177" s="36" t="s">
        <v>4870</v>
      </c>
      <c r="C3177" s="46" t="s">
        <v>4869</v>
      </c>
      <c r="D3177" s="46" t="s">
        <v>12380</v>
      </c>
      <c r="E3177" s="46" t="s">
        <v>12558</v>
      </c>
      <c r="F3177" s="80">
        <v>16197.519095194491</v>
      </c>
      <c r="G3177" s="56">
        <v>17629.254539784743</v>
      </c>
      <c r="H3177" s="56">
        <v>17495.873915451994</v>
      </c>
      <c r="I3177" s="56">
        <v>24514.795998986938</v>
      </c>
      <c r="J3177" s="56">
        <v>18804.729453689797</v>
      </c>
      <c r="K3177" s="58">
        <v>1.0910745552397449</v>
      </c>
      <c r="L3177" s="80">
        <v>19329.67872096541</v>
      </c>
      <c r="M3177" s="56">
        <v>19250.661734445446</v>
      </c>
      <c r="N3177" s="56">
        <v>26712.745025734741</v>
      </c>
      <c r="O3177" s="56">
        <v>20461.07613537386</v>
      </c>
      <c r="P3177" s="56">
        <v>20331.18144471103</v>
      </c>
      <c r="Q3177" s="58">
        <v>0.99735301733016968</v>
      </c>
      <c r="R3177" s="80">
        <v>16833.645717231087</v>
      </c>
      <c r="S3177" s="56">
        <v>15399.711541841167</v>
      </c>
      <c r="T3177" s="56">
        <v>19798.036603755671</v>
      </c>
      <c r="U3177" s="56">
        <v>16690.252299692096</v>
      </c>
      <c r="V3177" s="56">
        <v>19504.146533232546</v>
      </c>
      <c r="W3177" s="80">
        <v>27167.116414882774</v>
      </c>
      <c r="X3177" s="56">
        <v>27402.306961751761</v>
      </c>
      <c r="Y3177" s="80">
        <v>19602.007668231967</v>
      </c>
      <c r="Z3177" s="58">
        <v>1.2101858039511448</v>
      </c>
    </row>
    <row r="3178" spans="2:26" x14ac:dyDescent="0.2">
      <c r="B3178" s="36" t="s">
        <v>4615</v>
      </c>
      <c r="C3178" s="46" t="s">
        <v>4614</v>
      </c>
      <c r="D3178" s="46" t="s">
        <v>12380</v>
      </c>
      <c r="E3178" s="46" t="s">
        <v>12556</v>
      </c>
      <c r="F3178" s="80">
        <v>8998.3602680538897</v>
      </c>
      <c r="G3178" s="56">
        <v>8111.5148589213222</v>
      </c>
      <c r="H3178" s="56">
        <v>7044.7207329403591</v>
      </c>
      <c r="I3178" s="56">
        <v>18562.083896806562</v>
      </c>
      <c r="J3178" s="56">
        <v>6849.9808699682981</v>
      </c>
      <c r="K3178" s="58">
        <v>1.1003294144718492</v>
      </c>
      <c r="L3178" s="80">
        <v>8969.349569587328</v>
      </c>
      <c r="M3178" s="56">
        <v>7817.035766784099</v>
      </c>
      <c r="N3178" s="56">
        <v>20397.890756988028</v>
      </c>
      <c r="O3178" s="56">
        <v>7516.5583908218496</v>
      </c>
      <c r="P3178" s="56">
        <v>10321.617200664703</v>
      </c>
      <c r="Q3178" s="58">
        <v>0.99735301733016968</v>
      </c>
      <c r="R3178" s="80">
        <v>9049.1984970730628</v>
      </c>
      <c r="S3178" s="56">
        <v>10199.148560348938</v>
      </c>
      <c r="T3178" s="56">
        <v>10289.064457972261</v>
      </c>
      <c r="U3178" s="56">
        <v>9164.193503400651</v>
      </c>
      <c r="V3178" s="56">
        <v>10182.690150161967</v>
      </c>
      <c r="W3178" s="80">
        <v>14183.359843753282</v>
      </c>
      <c r="X3178" s="56">
        <v>14314.017462363261</v>
      </c>
      <c r="Y3178" s="80">
        <v>10239.410880700314</v>
      </c>
      <c r="Z3178" s="58">
        <v>1.1379196404318708</v>
      </c>
    </row>
    <row r="3179" spans="2:26" x14ac:dyDescent="0.2">
      <c r="B3179" s="36" t="s">
        <v>4951</v>
      </c>
      <c r="C3179" s="46" t="s">
        <v>4950</v>
      </c>
      <c r="D3179" s="46" t="s">
        <v>12380</v>
      </c>
      <c r="E3179" s="46" t="s">
        <v>12557</v>
      </c>
      <c r="F3179" s="80">
        <v>20767.33591739742</v>
      </c>
      <c r="G3179" s="56">
        <v>13503.297089106381</v>
      </c>
      <c r="H3179" s="56">
        <v>10131.597300109439</v>
      </c>
      <c r="I3179" s="56">
        <v>30723.760746103584</v>
      </c>
      <c r="J3179" s="56">
        <v>21026.178199771901</v>
      </c>
      <c r="K3179" s="58">
        <v>1.1001495043876861</v>
      </c>
      <c r="L3179" s="80">
        <v>14928.899339169755</v>
      </c>
      <c r="M3179" s="56">
        <v>11240.48943561809</v>
      </c>
      <c r="N3179" s="56">
        <v>33756.848091235515</v>
      </c>
      <c r="O3179" s="56">
        <v>23068.48121254857</v>
      </c>
      <c r="P3179" s="56">
        <v>17479.806961559323</v>
      </c>
      <c r="Q3179" s="58">
        <v>0.99735301733016968</v>
      </c>
      <c r="R3179" s="80">
        <v>14040.79364681341</v>
      </c>
      <c r="S3179" s="56">
        <v>18927.80315251508</v>
      </c>
      <c r="T3179" s="56">
        <v>17590.21828352314</v>
      </c>
      <c r="U3179" s="56">
        <v>14529.494597383578</v>
      </c>
      <c r="V3179" s="56">
        <v>17300.778537400736</v>
      </c>
      <c r="W3179" s="80">
        <v>24098.068776956268</v>
      </c>
      <c r="X3179" s="56">
        <v>24399.613789048508</v>
      </c>
      <c r="Y3179" s="80">
        <v>17454.056596855666</v>
      </c>
      <c r="Z3179" s="58">
        <v>0.84045718075152231</v>
      </c>
    </row>
    <row r="3180" spans="2:26" x14ac:dyDescent="0.2">
      <c r="B3180" s="36" t="s">
        <v>4613</v>
      </c>
      <c r="C3180" s="46" t="s">
        <v>12966</v>
      </c>
      <c r="D3180" s="46" t="s">
        <v>12380</v>
      </c>
      <c r="E3180" s="46" t="s">
        <v>12556</v>
      </c>
      <c r="F3180" s="80">
        <v>9439.0835734926895</v>
      </c>
      <c r="G3180" s="56">
        <v>8184.0003838045859</v>
      </c>
      <c r="H3180" s="56">
        <v>7215.7951977919938</v>
      </c>
      <c r="I3180" s="56">
        <v>16986.385216320628</v>
      </c>
      <c r="J3180" s="56">
        <v>8431.4046557796901</v>
      </c>
      <c r="K3180" s="58">
        <v>1.1003294144718492</v>
      </c>
      <c r="L3180" s="80">
        <v>9049.5008141724193</v>
      </c>
      <c r="M3180" s="56">
        <v>8006.865181068134</v>
      </c>
      <c r="N3180" s="56">
        <v>18666.354054042095</v>
      </c>
      <c r="O3180" s="56">
        <v>9251.8718832726518</v>
      </c>
      <c r="P3180" s="56">
        <v>10241.824403088267</v>
      </c>
      <c r="Q3180" s="58">
        <v>0.99735301733016968</v>
      </c>
      <c r="R3180" s="80">
        <v>9248.8277197290281</v>
      </c>
      <c r="S3180" s="56">
        <v>9130.6428179982177</v>
      </c>
      <c r="T3180" s="56">
        <v>10110.557343534803</v>
      </c>
      <c r="U3180" s="56">
        <v>9237.0092295559461</v>
      </c>
      <c r="V3180" s="56">
        <v>10027.949578096608</v>
      </c>
      <c r="W3180" s="80">
        <v>13967.82336138312</v>
      </c>
      <c r="X3180" s="56">
        <v>14104.880352305296</v>
      </c>
      <c r="Y3180" s="80">
        <v>10089.806424375151</v>
      </c>
      <c r="Z3180" s="58">
        <v>1.068939197943946</v>
      </c>
    </row>
    <row r="3181" spans="2:26" x14ac:dyDescent="0.2">
      <c r="B3181" s="36" t="s">
        <v>4949</v>
      </c>
      <c r="C3181" s="46" t="s">
        <v>4948</v>
      </c>
      <c r="D3181" s="46" t="s">
        <v>12380</v>
      </c>
      <c r="E3181" s="46" t="s">
        <v>12557</v>
      </c>
      <c r="F3181" s="80">
        <v>11107.643924378124</v>
      </c>
      <c r="G3181" s="56">
        <v>9541.3654752449711</v>
      </c>
      <c r="H3181" s="56">
        <v>8729.2112120800539</v>
      </c>
      <c r="I3181" s="56">
        <v>15101.517390979716</v>
      </c>
      <c r="J3181" s="56">
        <v>12481.642059330443</v>
      </c>
      <c r="K3181" s="58">
        <v>1.1001495043876861</v>
      </c>
      <c r="L3181" s="80">
        <v>10548.689242205532</v>
      </c>
      <c r="M3181" s="56">
        <v>9684.6137390009535</v>
      </c>
      <c r="N3181" s="56">
        <v>16592.357710606902</v>
      </c>
      <c r="O3181" s="56">
        <v>13694.001953742787</v>
      </c>
      <c r="P3181" s="56">
        <v>11409.841280840015</v>
      </c>
      <c r="Q3181" s="58">
        <v>0.99735301733016968</v>
      </c>
      <c r="R3181" s="80">
        <v>9580.9207267465699</v>
      </c>
      <c r="S3181" s="56">
        <v>8663.006312503403</v>
      </c>
      <c r="T3181" s="56">
        <v>11112.711025123112</v>
      </c>
      <c r="U3181" s="56">
        <v>9489.1292853222531</v>
      </c>
      <c r="V3181" s="56">
        <v>10959.175739103992</v>
      </c>
      <c r="W3181" s="80">
        <v>15264.918288431898</v>
      </c>
      <c r="X3181" s="56">
        <v>15426.203040352675</v>
      </c>
      <c r="Y3181" s="80">
        <v>11035.003392625515</v>
      </c>
      <c r="Z3181" s="58">
        <v>0.99346031145334213</v>
      </c>
    </row>
    <row r="3182" spans="2:26" x14ac:dyDescent="0.2">
      <c r="B3182" s="36" t="s">
        <v>4868</v>
      </c>
      <c r="C3182" s="46" t="s">
        <v>4867</v>
      </c>
      <c r="D3182" s="46" t="s">
        <v>12380</v>
      </c>
      <c r="E3182" s="46" t="s">
        <v>12558</v>
      </c>
      <c r="F3182" s="80">
        <v>9139.6686074107056</v>
      </c>
      <c r="G3182" s="56">
        <v>8411.90339429296</v>
      </c>
      <c r="H3182" s="56">
        <v>7681.5940270302026</v>
      </c>
      <c r="I3182" s="56">
        <v>16320.324704552435</v>
      </c>
      <c r="J3182" s="56">
        <v>7501.2789821865308</v>
      </c>
      <c r="K3182" s="58">
        <v>1.0910745552397449</v>
      </c>
      <c r="L3182" s="80">
        <v>9223.2708805999664</v>
      </c>
      <c r="M3182" s="56">
        <v>8452.0366864952211</v>
      </c>
      <c r="N3182" s="56">
        <v>17783.573340276816</v>
      </c>
      <c r="O3182" s="56">
        <v>8162.0020508767384</v>
      </c>
      <c r="P3182" s="56">
        <v>10243.091443674653</v>
      </c>
      <c r="Q3182" s="58">
        <v>0.99735301733016968</v>
      </c>
      <c r="R3182" s="80">
        <v>9332.8484941105726</v>
      </c>
      <c r="S3182" s="56">
        <v>10643.075696000826</v>
      </c>
      <c r="T3182" s="56">
        <v>10262.938475194085</v>
      </c>
      <c r="U3182" s="56">
        <v>9463.8712142995992</v>
      </c>
      <c r="V3182" s="56">
        <v>10187.374050291772</v>
      </c>
      <c r="W3182" s="80">
        <v>14189.883997983014</v>
      </c>
      <c r="X3182" s="56">
        <v>14322.59343609789</v>
      </c>
      <c r="Y3182" s="80">
        <v>10245.545630710352</v>
      </c>
      <c r="Z3182" s="58">
        <v>1.1209974968242251</v>
      </c>
    </row>
    <row r="3183" spans="2:26" x14ac:dyDescent="0.2">
      <c r="B3183" s="36" t="s">
        <v>4947</v>
      </c>
      <c r="C3183" s="46" t="s">
        <v>4946</v>
      </c>
      <c r="D3183" s="46" t="s">
        <v>12380</v>
      </c>
      <c r="E3183" s="46" t="s">
        <v>12557</v>
      </c>
      <c r="F3183" s="80">
        <v>15240.370601258352</v>
      </c>
      <c r="G3183" s="56">
        <v>12196.950420907995</v>
      </c>
      <c r="H3183" s="56">
        <v>9616.9586615922308</v>
      </c>
      <c r="I3183" s="56">
        <v>17807.11544817458</v>
      </c>
      <c r="J3183" s="56">
        <v>14829.054169362089</v>
      </c>
      <c r="K3183" s="58">
        <v>1.1001495043876861</v>
      </c>
      <c r="L3183" s="80">
        <v>13484.635928322727</v>
      </c>
      <c r="M3183" s="56">
        <v>10669.524166464422</v>
      </c>
      <c r="N3183" s="56">
        <v>19565.055726563554</v>
      </c>
      <c r="O3183" s="56">
        <v>16269.421587490659</v>
      </c>
      <c r="P3183" s="56">
        <v>14212.075701763921</v>
      </c>
      <c r="Q3183" s="58">
        <v>0.99735301733016968</v>
      </c>
      <c r="R3183" s="80">
        <v>12416.569183233567</v>
      </c>
      <c r="S3183" s="56">
        <v>11841.410979234071</v>
      </c>
      <c r="T3183" s="56">
        <v>13947.049591102679</v>
      </c>
      <c r="U3183" s="56">
        <v>12359.053362833618</v>
      </c>
      <c r="V3183" s="56">
        <v>13796.879477010069</v>
      </c>
      <c r="W3183" s="80">
        <v>19217.525374688517</v>
      </c>
      <c r="X3183" s="56">
        <v>19438.817973581605</v>
      </c>
      <c r="Y3183" s="80">
        <v>13905.393422216925</v>
      </c>
      <c r="Z3183" s="58">
        <v>0.91240520234257283</v>
      </c>
    </row>
    <row r="3184" spans="2:26" x14ac:dyDescent="0.2">
      <c r="B3184" s="36" t="s">
        <v>4612</v>
      </c>
      <c r="C3184" s="46" t="s">
        <v>4611</v>
      </c>
      <c r="D3184" s="46" t="s">
        <v>12380</v>
      </c>
      <c r="E3184" s="46" t="s">
        <v>12556</v>
      </c>
      <c r="F3184" s="80">
        <v>4067.789101570188</v>
      </c>
      <c r="G3184" s="56">
        <v>3225.1391823744593</v>
      </c>
      <c r="H3184" s="56">
        <v>2581.1726973677096</v>
      </c>
      <c r="I3184" s="56">
        <v>6791.7169902862706</v>
      </c>
      <c r="J3184" s="56">
        <v>3788.8897060160339</v>
      </c>
      <c r="K3184" s="58">
        <v>1.1003294144718492</v>
      </c>
      <c r="L3184" s="80">
        <v>3566.2143558147141</v>
      </c>
      <c r="M3184" s="56">
        <v>2864.1475028561349</v>
      </c>
      <c r="N3184" s="56">
        <v>7463.4239339944397</v>
      </c>
      <c r="O3184" s="56">
        <v>4157.5898170041391</v>
      </c>
      <c r="P3184" s="56">
        <v>4052.8062321316261</v>
      </c>
      <c r="Q3184" s="58">
        <v>0.99735301733016968</v>
      </c>
      <c r="R3184" s="80">
        <v>3842.9682085200516</v>
      </c>
      <c r="S3184" s="56">
        <v>4304.1952375320989</v>
      </c>
      <c r="T3184" s="56">
        <v>4069.9719836984336</v>
      </c>
      <c r="U3184" s="56">
        <v>3889.0909114212564</v>
      </c>
      <c r="V3184" s="56">
        <v>4052.8668226297164</v>
      </c>
      <c r="W3184" s="80">
        <v>5645.194707535311</v>
      </c>
      <c r="X3184" s="56">
        <v>5704.2596506122936</v>
      </c>
      <c r="Y3184" s="80">
        <v>4080.493717881493</v>
      </c>
      <c r="Z3184" s="58">
        <v>1.0031232239415757</v>
      </c>
    </row>
    <row r="3185" spans="2:26" x14ac:dyDescent="0.2">
      <c r="B3185" s="36" t="s">
        <v>4866</v>
      </c>
      <c r="C3185" s="46" t="s">
        <v>4865</v>
      </c>
      <c r="D3185" s="46" t="s">
        <v>12380</v>
      </c>
      <c r="E3185" s="46" t="s">
        <v>12558</v>
      </c>
      <c r="F3185" s="80">
        <v>13732.196825333087</v>
      </c>
      <c r="G3185" s="56">
        <v>9636.5265382255911</v>
      </c>
      <c r="H3185" s="56">
        <v>8342.0180681555084</v>
      </c>
      <c r="I3185" s="56">
        <v>19372.465871284956</v>
      </c>
      <c r="J3185" s="56">
        <v>14459.467455122793</v>
      </c>
      <c r="K3185" s="58">
        <v>1.0910745552397449</v>
      </c>
      <c r="L3185" s="80">
        <v>10566.014663274134</v>
      </c>
      <c r="M3185" s="56">
        <v>9178.6994344343439</v>
      </c>
      <c r="N3185" s="56">
        <v>21109.363559899433</v>
      </c>
      <c r="O3185" s="56">
        <v>15733.077426337348</v>
      </c>
      <c r="P3185" s="56">
        <v>12062.66192851786</v>
      </c>
      <c r="Q3185" s="58">
        <v>0.99735301733016968</v>
      </c>
      <c r="R3185" s="80">
        <v>11216.146367972693</v>
      </c>
      <c r="S3185" s="56">
        <v>13997.775223066858</v>
      </c>
      <c r="T3185" s="56">
        <v>12232.442194837447</v>
      </c>
      <c r="U3185" s="56">
        <v>11494.30925348211</v>
      </c>
      <c r="V3185" s="56">
        <v>12162.640071856546</v>
      </c>
      <c r="W3185" s="80">
        <v>16941.210843624733</v>
      </c>
      <c r="X3185" s="56">
        <v>17140.604520031688</v>
      </c>
      <c r="Y3185" s="80">
        <v>12261.385937642734</v>
      </c>
      <c r="Z3185" s="58">
        <v>0.89289325616298998</v>
      </c>
    </row>
    <row r="3186" spans="2:26" x14ac:dyDescent="0.2">
      <c r="B3186" s="36" t="s">
        <v>4945</v>
      </c>
      <c r="C3186" s="46" t="s">
        <v>12967</v>
      </c>
      <c r="D3186" s="46" t="s">
        <v>12380</v>
      </c>
      <c r="E3186" s="46" t="s">
        <v>12557</v>
      </c>
      <c r="F3186" s="80">
        <v>4575.3724599573816</v>
      </c>
      <c r="G3186" s="56">
        <v>5417.0783132337228</v>
      </c>
      <c r="H3186" s="56">
        <v>4554.5352704088009</v>
      </c>
      <c r="I3186" s="56">
        <v>11227.546028539185</v>
      </c>
      <c r="J3186" s="56">
        <v>3476.7555762771103</v>
      </c>
      <c r="K3186" s="58">
        <v>1.1001495043876861</v>
      </c>
      <c r="L3186" s="80">
        <v>5988.9830103721424</v>
      </c>
      <c r="M3186" s="56">
        <v>5053.024125882609</v>
      </c>
      <c r="N3186" s="56">
        <v>12335.943143640638</v>
      </c>
      <c r="O3186" s="56">
        <v>3814.4578596238698</v>
      </c>
      <c r="P3186" s="56">
        <v>6664.5590304010238</v>
      </c>
      <c r="Q3186" s="58">
        <v>0.99735301733016968</v>
      </c>
      <c r="R3186" s="80">
        <v>4593.4117680895069</v>
      </c>
      <c r="S3186" s="56">
        <v>4086.0161515812524</v>
      </c>
      <c r="T3186" s="56">
        <v>6393.5934514908568</v>
      </c>
      <c r="U3186" s="56">
        <v>4542.6722064386813</v>
      </c>
      <c r="V3186" s="56">
        <v>6218.5596260963885</v>
      </c>
      <c r="W3186" s="80">
        <v>8661.764974293952</v>
      </c>
      <c r="X3186" s="56">
        <v>8728.200108258754</v>
      </c>
      <c r="Y3186" s="80">
        <v>6243.6438541747439</v>
      </c>
      <c r="Z3186" s="58">
        <v>1.3646198006430501</v>
      </c>
    </row>
    <row r="3187" spans="2:26" x14ac:dyDescent="0.2">
      <c r="B3187" s="36" t="s">
        <v>4944</v>
      </c>
      <c r="C3187" s="46" t="s">
        <v>4943</v>
      </c>
      <c r="D3187" s="46" t="s">
        <v>12380</v>
      </c>
      <c r="E3187" s="46" t="s">
        <v>12557</v>
      </c>
      <c r="F3187" s="80">
        <v>16316.673110687665</v>
      </c>
      <c r="G3187" s="56">
        <v>15392.295880965374</v>
      </c>
      <c r="H3187" s="56">
        <v>13285.361256882028</v>
      </c>
      <c r="I3187" s="56">
        <v>25363.183507520975</v>
      </c>
      <c r="J3187" s="56">
        <v>18246.733894503221</v>
      </c>
      <c r="K3187" s="58">
        <v>1.1001495043876861</v>
      </c>
      <c r="L3187" s="80">
        <v>17017.328011766072</v>
      </c>
      <c r="M3187" s="56">
        <v>14739.429374550766</v>
      </c>
      <c r="N3187" s="56">
        <v>27867.068092635673</v>
      </c>
      <c r="O3187" s="56">
        <v>20019.065473357736</v>
      </c>
      <c r="P3187" s="56">
        <v>18407.675354159561</v>
      </c>
      <c r="Q3187" s="58">
        <v>0.99735301733016968</v>
      </c>
      <c r="R3187" s="80">
        <v>15724.516588890052</v>
      </c>
      <c r="S3187" s="56">
        <v>14718.448525911617</v>
      </c>
      <c r="T3187" s="56">
        <v>18002.538964228283</v>
      </c>
      <c r="U3187" s="56">
        <v>15623.909782592207</v>
      </c>
      <c r="V3187" s="56">
        <v>17777.602022167877</v>
      </c>
      <c r="W3187" s="80">
        <v>24762.231092284819</v>
      </c>
      <c r="X3187" s="56">
        <v>24999.151774361599</v>
      </c>
      <c r="Y3187" s="80">
        <v>17882.931005200455</v>
      </c>
      <c r="Z3187" s="58">
        <v>1.095991252866791</v>
      </c>
    </row>
    <row r="3188" spans="2:26" x14ac:dyDescent="0.2">
      <c r="B3188" s="36" t="s">
        <v>4864</v>
      </c>
      <c r="C3188" s="46" t="s">
        <v>4863</v>
      </c>
      <c r="D3188" s="46" t="s">
        <v>12380</v>
      </c>
      <c r="E3188" s="46" t="s">
        <v>12558</v>
      </c>
      <c r="F3188" s="80">
        <v>13022.714223849842</v>
      </c>
      <c r="G3188" s="56">
        <v>9152.9946373387302</v>
      </c>
      <c r="H3188" s="56">
        <v>7496.2417338047962</v>
      </c>
      <c r="I3188" s="56">
        <v>18732.130599815493</v>
      </c>
      <c r="J3188" s="56">
        <v>21945.52728370552</v>
      </c>
      <c r="K3188" s="58">
        <v>1.0910745552397449</v>
      </c>
      <c r="L3188" s="80">
        <v>10035.843845535472</v>
      </c>
      <c r="M3188" s="56">
        <v>8248.0940703201741</v>
      </c>
      <c r="N3188" s="56">
        <v>20411.617070862558</v>
      </c>
      <c r="O3188" s="56">
        <v>23878.519799428228</v>
      </c>
      <c r="P3188" s="56">
        <v>11844.854855668365</v>
      </c>
      <c r="Q3188" s="58">
        <v>0.99735301733016968</v>
      </c>
      <c r="R3188" s="80">
        <v>9431.7300760515591</v>
      </c>
      <c r="S3188" s="56">
        <v>11705.288048197865</v>
      </c>
      <c r="T3188" s="56">
        <v>11807.595607040843</v>
      </c>
      <c r="U3188" s="56">
        <v>9659.0858732661909</v>
      </c>
      <c r="V3188" s="56">
        <v>11604.420091818298</v>
      </c>
      <c r="W3188" s="80">
        <v>16163.672223466552</v>
      </c>
      <c r="X3188" s="56">
        <v>16352.764099946235</v>
      </c>
      <c r="Y3188" s="80">
        <v>11697.81098107379</v>
      </c>
      <c r="Z3188" s="58">
        <v>0.89826212723384347</v>
      </c>
    </row>
    <row r="3189" spans="2:26" x14ac:dyDescent="0.2">
      <c r="B3189" s="36" t="s">
        <v>4862</v>
      </c>
      <c r="C3189" s="46" t="s">
        <v>4861</v>
      </c>
      <c r="D3189" s="46" t="s">
        <v>12380</v>
      </c>
      <c r="E3189" s="46" t="s">
        <v>12558</v>
      </c>
      <c r="F3189" s="80">
        <v>16437.128123202972</v>
      </c>
      <c r="G3189" s="56">
        <v>16039.777255097351</v>
      </c>
      <c r="H3189" s="56">
        <v>14075.154540008079</v>
      </c>
      <c r="I3189" s="56">
        <v>24129.921151689086</v>
      </c>
      <c r="J3189" s="56">
        <v>22902.589609071958</v>
      </c>
      <c r="K3189" s="58">
        <v>1.0910745552397449</v>
      </c>
      <c r="L3189" s="80">
        <v>17586.888906572338</v>
      </c>
      <c r="M3189" s="56">
        <v>15486.853655846073</v>
      </c>
      <c r="N3189" s="56">
        <v>26293.363046659291</v>
      </c>
      <c r="O3189" s="56">
        <v>24919.881503346718</v>
      </c>
      <c r="P3189" s="56">
        <v>18889.405349450029</v>
      </c>
      <c r="Q3189" s="58">
        <v>0.99735301733016968</v>
      </c>
      <c r="R3189" s="80">
        <v>15857.016530977233</v>
      </c>
      <c r="S3189" s="56">
        <v>16726.178097722637</v>
      </c>
      <c r="T3189" s="56">
        <v>18635.92120223026</v>
      </c>
      <c r="U3189" s="56">
        <v>15943.932687651773</v>
      </c>
      <c r="V3189" s="56">
        <v>18381.351188036402</v>
      </c>
      <c r="W3189" s="80">
        <v>25603.18682683037</v>
      </c>
      <c r="X3189" s="56">
        <v>25841.856534798095</v>
      </c>
      <c r="Y3189" s="80">
        <v>18485.752701898789</v>
      </c>
      <c r="Z3189" s="58">
        <v>1.1246339727561008</v>
      </c>
    </row>
    <row r="3190" spans="2:26" x14ac:dyDescent="0.2">
      <c r="B3190" s="36" t="s">
        <v>4942</v>
      </c>
      <c r="C3190" s="46" t="s">
        <v>4941</v>
      </c>
      <c r="D3190" s="46" t="s">
        <v>12380</v>
      </c>
      <c r="E3190" s="46" t="s">
        <v>12557</v>
      </c>
      <c r="F3190" s="80">
        <v>11690.577423389781</v>
      </c>
      <c r="G3190" s="56">
        <v>8330.9064914436403</v>
      </c>
      <c r="H3190" s="56">
        <v>6505.3275444375759</v>
      </c>
      <c r="I3190" s="56">
        <v>18642.443353619365</v>
      </c>
      <c r="J3190" s="56">
        <v>11498.568340279147</v>
      </c>
      <c r="K3190" s="58">
        <v>1.1001495043876861</v>
      </c>
      <c r="L3190" s="80">
        <v>9210.4367988121194</v>
      </c>
      <c r="M3190" s="56">
        <v>7217.3284599158005</v>
      </c>
      <c r="N3190" s="56">
        <v>20482.848227406594</v>
      </c>
      <c r="O3190" s="56">
        <v>12615.440866558094</v>
      </c>
      <c r="P3190" s="56">
        <v>10690.466399892151</v>
      </c>
      <c r="Q3190" s="58">
        <v>0.99735301733016968</v>
      </c>
      <c r="R3190" s="80">
        <v>8916.0819705820213</v>
      </c>
      <c r="S3190" s="56">
        <v>11938.708977774457</v>
      </c>
      <c r="T3190" s="56">
        <v>10794.259136231372</v>
      </c>
      <c r="U3190" s="56">
        <v>9218.3446713012654</v>
      </c>
      <c r="V3190" s="56">
        <v>10645.231543604967</v>
      </c>
      <c r="W3190" s="80">
        <v>14827.628787331891</v>
      </c>
      <c r="X3190" s="56">
        <v>14997.377826136051</v>
      </c>
      <c r="Y3190" s="80">
        <v>10728.246915912134</v>
      </c>
      <c r="Z3190" s="58">
        <v>0.91768323559858767</v>
      </c>
    </row>
    <row r="3191" spans="2:26" x14ac:dyDescent="0.2">
      <c r="B3191" s="36" t="s">
        <v>4860</v>
      </c>
      <c r="C3191" s="46" t="s">
        <v>4859</v>
      </c>
      <c r="D3191" s="46" t="s">
        <v>12380</v>
      </c>
      <c r="E3191" s="46" t="s">
        <v>12558</v>
      </c>
      <c r="F3191" s="80">
        <v>4573.2598534386643</v>
      </c>
      <c r="G3191" s="56">
        <v>4042.6226080298125</v>
      </c>
      <c r="H3191" s="56">
        <v>4712.475553289094</v>
      </c>
      <c r="I3191" s="56">
        <v>8339.6824285741313</v>
      </c>
      <c r="J3191" s="56">
        <v>3713.7006454934881</v>
      </c>
      <c r="K3191" s="58">
        <v>1.0910745552397449</v>
      </c>
      <c r="L3191" s="80">
        <v>4432.5524954546208</v>
      </c>
      <c r="M3191" s="56">
        <v>5185.123832430656</v>
      </c>
      <c r="N3191" s="56">
        <v>9087.4021680338337</v>
      </c>
      <c r="O3191" s="56">
        <v>4040.8085550265414</v>
      </c>
      <c r="P3191" s="56">
        <v>5068.9958907550808</v>
      </c>
      <c r="Q3191" s="58">
        <v>0.99735301733016968</v>
      </c>
      <c r="R3191" s="80">
        <v>4765.281879171368</v>
      </c>
      <c r="S3191" s="56">
        <v>5101.9933954218013</v>
      </c>
      <c r="T3191" s="56">
        <v>5062.3233264682603</v>
      </c>
      <c r="U3191" s="56">
        <v>4798.9530307964114</v>
      </c>
      <c r="V3191" s="56">
        <v>5037.4175070175706</v>
      </c>
      <c r="W3191" s="80">
        <v>7016.5647909964464</v>
      </c>
      <c r="X3191" s="56">
        <v>7082.9692495794488</v>
      </c>
      <c r="Y3191" s="80">
        <v>5066.7419257036099</v>
      </c>
      <c r="Z3191" s="58">
        <v>1.1079059769354442</v>
      </c>
    </row>
    <row r="3192" spans="2:26" x14ac:dyDescent="0.2">
      <c r="B3192" s="36" t="s">
        <v>4858</v>
      </c>
      <c r="C3192" s="46" t="s">
        <v>4857</v>
      </c>
      <c r="D3192" s="46" t="s">
        <v>12380</v>
      </c>
      <c r="E3192" s="46" t="s">
        <v>12558</v>
      </c>
      <c r="F3192" s="80">
        <v>6130.8185816573969</v>
      </c>
      <c r="G3192" s="56">
        <v>6050.4086609357582</v>
      </c>
      <c r="H3192" s="56">
        <v>6430.8743706642772</v>
      </c>
      <c r="I3192" s="56">
        <v>6781.8692493433427</v>
      </c>
      <c r="J3192" s="56">
        <v>6888.4993376718021</v>
      </c>
      <c r="K3192" s="58">
        <v>1.0910745552397449</v>
      </c>
      <c r="L3192" s="80">
        <v>6633.9989182471008</v>
      </c>
      <c r="M3192" s="56">
        <v>7075.8733038786022</v>
      </c>
      <c r="N3192" s="56">
        <v>7389.9184828242596</v>
      </c>
      <c r="O3192" s="56">
        <v>7495.2479243948501</v>
      </c>
      <c r="P3192" s="56">
        <v>6795.9208759368148</v>
      </c>
      <c r="Q3192" s="58">
        <v>0.99735301733016968</v>
      </c>
      <c r="R3192" s="80">
        <v>6207.830762009723</v>
      </c>
      <c r="S3192" s="56">
        <v>5025.16120002356</v>
      </c>
      <c r="T3192" s="56">
        <v>6605.4751871077442</v>
      </c>
      <c r="U3192" s="56">
        <v>6089.5638058111062</v>
      </c>
      <c r="V3192" s="56">
        <v>6556.6876209839629</v>
      </c>
      <c r="W3192" s="80">
        <v>9132.739830055516</v>
      </c>
      <c r="X3192" s="56">
        <v>9221.7602884664811</v>
      </c>
      <c r="Y3192" s="80">
        <v>6596.707939277866</v>
      </c>
      <c r="Z3192" s="58">
        <v>1.0759913788697564</v>
      </c>
    </row>
    <row r="3193" spans="2:26" x14ac:dyDescent="0.2">
      <c r="B3193" s="36" t="s">
        <v>4940</v>
      </c>
      <c r="C3193" s="46" t="s">
        <v>4939</v>
      </c>
      <c r="D3193" s="46" t="s">
        <v>12380</v>
      </c>
      <c r="E3193" s="46" t="s">
        <v>12557</v>
      </c>
      <c r="F3193" s="80">
        <v>11977.171568470545</v>
      </c>
      <c r="G3193" s="56">
        <v>10981.574578364614</v>
      </c>
      <c r="H3193" s="56">
        <v>11160.940633243381</v>
      </c>
      <c r="I3193" s="56">
        <v>22547.914831618029</v>
      </c>
      <c r="J3193" s="56">
        <v>7643.4637374590784</v>
      </c>
      <c r="K3193" s="58">
        <v>1.1001495043876861</v>
      </c>
      <c r="L3193" s="80">
        <v>12140.947531862401</v>
      </c>
      <c r="M3193" s="56">
        <v>12382.493259792092</v>
      </c>
      <c r="N3193" s="56">
        <v>24773.872639975409</v>
      </c>
      <c r="O3193" s="56">
        <v>8385.884393783168</v>
      </c>
      <c r="P3193" s="56">
        <v>13642.620603166621</v>
      </c>
      <c r="Q3193" s="58">
        <v>0.99735301733016968</v>
      </c>
      <c r="R3193" s="80">
        <v>11803.790861449828</v>
      </c>
      <c r="S3193" s="56">
        <v>13317.643616585579</v>
      </c>
      <c r="T3193" s="56">
        <v>13583.283564006113</v>
      </c>
      <c r="U3193" s="56">
        <v>11955.176136963402</v>
      </c>
      <c r="V3193" s="56">
        <v>13429.320302808364</v>
      </c>
      <c r="W3193" s="80">
        <v>18705.556145074606</v>
      </c>
      <c r="X3193" s="56">
        <v>18879.466576331208</v>
      </c>
      <c r="Y3193" s="80">
        <v>13505.266148500785</v>
      </c>
      <c r="Z3193" s="58">
        <v>1.1275839267471872</v>
      </c>
    </row>
    <row r="3194" spans="2:26" x14ac:dyDescent="0.2">
      <c r="B3194" s="36" t="s">
        <v>4610</v>
      </c>
      <c r="C3194" s="46" t="s">
        <v>4609</v>
      </c>
      <c r="D3194" s="46" t="s">
        <v>12380</v>
      </c>
      <c r="E3194" s="46" t="s">
        <v>12556</v>
      </c>
      <c r="F3194" s="80">
        <v>14328.783530301203</v>
      </c>
      <c r="G3194" s="56">
        <v>9606.055549578472</v>
      </c>
      <c r="H3194" s="56">
        <v>7269.2446307373966</v>
      </c>
      <c r="I3194" s="56">
        <v>23092.174282485925</v>
      </c>
      <c r="J3194" s="56">
        <v>12484.081831089739</v>
      </c>
      <c r="K3194" s="58">
        <v>1.1003294144718492</v>
      </c>
      <c r="L3194" s="80">
        <v>10621.945679392034</v>
      </c>
      <c r="M3194" s="56">
        <v>8066.174292796989</v>
      </c>
      <c r="N3194" s="56">
        <v>25376.011172781793</v>
      </c>
      <c r="O3194" s="56">
        <v>13698.918554734368</v>
      </c>
      <c r="P3194" s="56">
        <v>12505.283963355696</v>
      </c>
      <c r="Q3194" s="58">
        <v>0.99735301733016968</v>
      </c>
      <c r="R3194" s="80">
        <v>10190.44129831381</v>
      </c>
      <c r="S3194" s="56">
        <v>13255.241604501292</v>
      </c>
      <c r="T3194" s="56">
        <v>12555.677887095555</v>
      </c>
      <c r="U3194" s="56">
        <v>10496.92132893256</v>
      </c>
      <c r="V3194" s="56">
        <v>12360.989951617748</v>
      </c>
      <c r="W3194" s="80">
        <v>17217.490262730262</v>
      </c>
      <c r="X3194" s="56">
        <v>17425.54647273706</v>
      </c>
      <c r="Y3194" s="80">
        <v>12465.216744652082</v>
      </c>
      <c r="Z3194" s="58">
        <v>0.86994242869897354</v>
      </c>
    </row>
    <row r="3195" spans="2:26" x14ac:dyDescent="0.2">
      <c r="B3195" s="36" t="s">
        <v>4608</v>
      </c>
      <c r="C3195" s="46" t="s">
        <v>8744</v>
      </c>
      <c r="D3195" s="46" t="s">
        <v>12380</v>
      </c>
      <c r="E3195" s="46" t="s">
        <v>12556</v>
      </c>
      <c r="F3195" s="80">
        <v>6429.2423261182139</v>
      </c>
      <c r="G3195" s="56">
        <v>5167.26889041497</v>
      </c>
      <c r="H3195" s="56">
        <v>4614.0938785682456</v>
      </c>
      <c r="I3195" s="56">
        <v>11157.116793743018</v>
      </c>
      <c r="J3195" s="56">
        <v>6869.238188676637</v>
      </c>
      <c r="K3195" s="58">
        <v>1.1003294144718492</v>
      </c>
      <c r="L3195" s="80">
        <v>5713.7343399194333</v>
      </c>
      <c r="M3195" s="56">
        <v>5119.9384968398999</v>
      </c>
      <c r="N3195" s="56">
        <v>12260.565720257302</v>
      </c>
      <c r="O3195" s="56">
        <v>7537.6896557508508</v>
      </c>
      <c r="P3195" s="56">
        <v>6602.6463600735206</v>
      </c>
      <c r="Q3195" s="58">
        <v>0.99735301733016968</v>
      </c>
      <c r="R3195" s="80">
        <v>6039.3331988474911</v>
      </c>
      <c r="S3195" s="56">
        <v>6177.4775468170528</v>
      </c>
      <c r="T3195" s="56">
        <v>6547.1399894826054</v>
      </c>
      <c r="U3195" s="56">
        <v>6053.1476336444475</v>
      </c>
      <c r="V3195" s="56">
        <v>6500.4252132655647</v>
      </c>
      <c r="W3195" s="80">
        <v>9054.3725260741303</v>
      </c>
      <c r="X3195" s="56">
        <v>9147.7261445972035</v>
      </c>
      <c r="Y3195" s="80">
        <v>6543.7482429332413</v>
      </c>
      <c r="Z3195" s="58">
        <v>1.0178101728021445</v>
      </c>
    </row>
    <row r="3196" spans="2:26" x14ac:dyDescent="0.2">
      <c r="B3196" s="36" t="s">
        <v>4607</v>
      </c>
      <c r="C3196" s="46" t="s">
        <v>4606</v>
      </c>
      <c r="D3196" s="46" t="s">
        <v>12380</v>
      </c>
      <c r="E3196" s="46" t="s">
        <v>12556</v>
      </c>
      <c r="F3196" s="80">
        <v>6886.184595179283</v>
      </c>
      <c r="G3196" s="56">
        <v>5636.9176179632723</v>
      </c>
      <c r="H3196" s="56">
        <v>4844.2601160039085</v>
      </c>
      <c r="I3196" s="56">
        <v>11044.86511812653</v>
      </c>
      <c r="J3196" s="56">
        <v>7682.4213635741517</v>
      </c>
      <c r="K3196" s="58">
        <v>1.1003294144718492</v>
      </c>
      <c r="L3196" s="80">
        <v>6233.0508529946219</v>
      </c>
      <c r="M3196" s="56">
        <v>5375.3379340280553</v>
      </c>
      <c r="N3196" s="56">
        <v>12137.21225255167</v>
      </c>
      <c r="O3196" s="56">
        <v>8430.00438371583</v>
      </c>
      <c r="P3196" s="56">
        <v>7037.1748600581996</v>
      </c>
      <c r="Q3196" s="58">
        <v>0.99735301733016968</v>
      </c>
      <c r="R3196" s="80">
        <v>6111.9616145265281</v>
      </c>
      <c r="S3196" s="56">
        <v>6354.4423759405536</v>
      </c>
      <c r="T3196" s="56">
        <v>6955.0572676792499</v>
      </c>
      <c r="U3196" s="56">
        <v>6136.2096906679308</v>
      </c>
      <c r="V3196" s="56">
        <v>6877.6223016036174</v>
      </c>
      <c r="W3196" s="80">
        <v>9579.766302867929</v>
      </c>
      <c r="X3196" s="56">
        <v>9679.7547956280032</v>
      </c>
      <c r="Y3196" s="80">
        <v>6924.3304220826631</v>
      </c>
      <c r="Z3196" s="58">
        <v>1.0055394720220083</v>
      </c>
    </row>
    <row r="3197" spans="2:26" x14ac:dyDescent="0.2">
      <c r="B3197" s="36" t="s">
        <v>4856</v>
      </c>
      <c r="C3197" s="46" t="s">
        <v>4855</v>
      </c>
      <c r="D3197" s="46" t="s">
        <v>12380</v>
      </c>
      <c r="E3197" s="46" t="s">
        <v>12558</v>
      </c>
      <c r="F3197" s="80">
        <v>12026.373536311206</v>
      </c>
      <c r="G3197" s="56">
        <v>10472.308687501483</v>
      </c>
      <c r="H3197" s="56">
        <v>9982.4711006678535</v>
      </c>
      <c r="I3197" s="56">
        <v>18388.813774916402</v>
      </c>
      <c r="J3197" s="56">
        <v>15401.655459139343</v>
      </c>
      <c r="K3197" s="58">
        <v>1.0910745552397449</v>
      </c>
      <c r="L3197" s="80">
        <v>11482.411915906816</v>
      </c>
      <c r="M3197" s="56">
        <v>10983.685374133518</v>
      </c>
      <c r="N3197" s="56">
        <v>20037.519125811195</v>
      </c>
      <c r="O3197" s="56">
        <v>16758.254658027639</v>
      </c>
      <c r="P3197" s="56">
        <v>12781.412528311193</v>
      </c>
      <c r="Q3197" s="58">
        <v>0.99735301733016968</v>
      </c>
      <c r="R3197" s="80">
        <v>10772.352923982726</v>
      </c>
      <c r="S3197" s="56">
        <v>10266.714796680431</v>
      </c>
      <c r="T3197" s="56">
        <v>12504.797682736633</v>
      </c>
      <c r="U3197" s="56">
        <v>10721.789111252496</v>
      </c>
      <c r="V3197" s="56">
        <v>12336.186072808736</v>
      </c>
      <c r="W3197" s="80">
        <v>17182.94120609777</v>
      </c>
      <c r="X3197" s="56">
        <v>17357.566057732914</v>
      </c>
      <c r="Y3197" s="80">
        <v>12416.587531861318</v>
      </c>
      <c r="Z3197" s="58">
        <v>1.0324465221682946</v>
      </c>
    </row>
    <row r="3198" spans="2:26" x14ac:dyDescent="0.2">
      <c r="B3198" s="36" t="s">
        <v>4605</v>
      </c>
      <c r="C3198" s="46" t="s">
        <v>4604</v>
      </c>
      <c r="D3198" s="46" t="s">
        <v>12380</v>
      </c>
      <c r="E3198" s="46" t="s">
        <v>12556</v>
      </c>
      <c r="F3198" s="80">
        <v>77450.582555225323</v>
      </c>
      <c r="G3198" s="56">
        <v>68951.147641526593</v>
      </c>
      <c r="H3198" s="56">
        <v>53180.826582660229</v>
      </c>
      <c r="I3198" s="56">
        <v>146563.22341266624</v>
      </c>
      <c r="J3198" s="56">
        <v>67905.849731445211</v>
      </c>
      <c r="K3198" s="58">
        <v>1.1003294144718492</v>
      </c>
      <c r="L3198" s="80">
        <v>76243.088643410389</v>
      </c>
      <c r="M3198" s="56">
        <v>59011.057962873121</v>
      </c>
      <c r="N3198" s="56">
        <v>161058.45856444634</v>
      </c>
      <c r="O3198" s="56">
        <v>74513.826282721333</v>
      </c>
      <c r="P3198" s="56">
        <v>86104.196678563516</v>
      </c>
      <c r="Q3198" s="58">
        <v>0.99735301733016968</v>
      </c>
      <c r="R3198" s="80">
        <v>68172.886785261027</v>
      </c>
      <c r="S3198" s="56">
        <v>75311.302568667219</v>
      </c>
      <c r="T3198" s="56">
        <v>84855.513137181842</v>
      </c>
      <c r="U3198" s="56">
        <v>68886.728363601651</v>
      </c>
      <c r="V3198" s="56">
        <v>83345.412427444782</v>
      </c>
      <c r="W3198" s="80">
        <v>116090.93062364009</v>
      </c>
      <c r="X3198" s="56">
        <v>117215.525369257</v>
      </c>
      <c r="Y3198" s="80">
        <v>83849.131035977945</v>
      </c>
      <c r="Z3198" s="58">
        <v>1.0826145946183194</v>
      </c>
    </row>
    <row r="3199" spans="2:26" x14ac:dyDescent="0.2">
      <c r="B3199" s="36" t="s">
        <v>4854</v>
      </c>
      <c r="C3199" s="46" t="s">
        <v>4853</v>
      </c>
      <c r="D3199" s="46" t="s">
        <v>12380</v>
      </c>
      <c r="E3199" s="46" t="s">
        <v>12558</v>
      </c>
      <c r="F3199" s="80">
        <v>9261.2445923659525</v>
      </c>
      <c r="G3199" s="56">
        <v>7413.7803503892519</v>
      </c>
      <c r="H3199" s="56">
        <v>6794.7549398359033</v>
      </c>
      <c r="I3199" s="56">
        <v>12285.102933105827</v>
      </c>
      <c r="J3199" s="56">
        <v>10404.144126544661</v>
      </c>
      <c r="K3199" s="58">
        <v>1.0910745552397449</v>
      </c>
      <c r="L3199" s="80">
        <v>8128.874193598228</v>
      </c>
      <c r="M3199" s="56">
        <v>7476.2500888686809</v>
      </c>
      <c r="N3199" s="56">
        <v>13386.561417052926</v>
      </c>
      <c r="O3199" s="56">
        <v>11320.555587938146</v>
      </c>
      <c r="P3199" s="56">
        <v>8903.1789339490733</v>
      </c>
      <c r="Q3199" s="58">
        <v>0.99735301733016968</v>
      </c>
      <c r="R3199" s="80">
        <v>7973.5267138914987</v>
      </c>
      <c r="S3199" s="56">
        <v>7973.143849560528</v>
      </c>
      <c r="T3199" s="56">
        <v>8792.6600625962492</v>
      </c>
      <c r="U3199" s="56">
        <v>7973.4884274584019</v>
      </c>
      <c r="V3199" s="56">
        <v>8715.1944517086413</v>
      </c>
      <c r="W3199" s="80">
        <v>12139.300832491657</v>
      </c>
      <c r="X3199" s="56">
        <v>12273.775573195142</v>
      </c>
      <c r="Y3199" s="80">
        <v>8779.9411647985216</v>
      </c>
      <c r="Z3199" s="58">
        <v>0.9480303729410009</v>
      </c>
    </row>
    <row r="3200" spans="2:26" x14ac:dyDescent="0.2">
      <c r="B3200" s="36" t="s">
        <v>4852</v>
      </c>
      <c r="C3200" s="46" t="s">
        <v>4851</v>
      </c>
      <c r="D3200" s="46" t="s">
        <v>12380</v>
      </c>
      <c r="E3200" s="46" t="s">
        <v>12558</v>
      </c>
      <c r="F3200" s="80">
        <v>14056.275199418502</v>
      </c>
      <c r="G3200" s="56">
        <v>10859.285280577367</v>
      </c>
      <c r="H3200" s="56">
        <v>8589.1050586367419</v>
      </c>
      <c r="I3200" s="56">
        <v>21801.99739408791</v>
      </c>
      <c r="J3200" s="56">
        <v>16013.564342184882</v>
      </c>
      <c r="K3200" s="58">
        <v>1.0910745552397449</v>
      </c>
      <c r="L3200" s="80">
        <v>11906.714214101548</v>
      </c>
      <c r="M3200" s="56">
        <v>9450.5685674494962</v>
      </c>
      <c r="N3200" s="56">
        <v>23756.722163385355</v>
      </c>
      <c r="O3200" s="56">
        <v>17424.061325161034</v>
      </c>
      <c r="P3200" s="56">
        <v>13520.027571082152</v>
      </c>
      <c r="Q3200" s="58">
        <v>0.99735301733016968</v>
      </c>
      <c r="R3200" s="80">
        <v>11331.661505960132</v>
      </c>
      <c r="S3200" s="56">
        <v>13685.268282506648</v>
      </c>
      <c r="T3200" s="56">
        <v>13509.953480908152</v>
      </c>
      <c r="U3200" s="56">
        <v>11567.022183614783</v>
      </c>
      <c r="V3200" s="56">
        <v>13326.218652452873</v>
      </c>
      <c r="W3200" s="80">
        <v>18561.946962637339</v>
      </c>
      <c r="X3200" s="56">
        <v>18766.046308448455</v>
      </c>
      <c r="Y3200" s="80">
        <v>13424.13192269002</v>
      </c>
      <c r="Z3200" s="58">
        <v>0.95502768210210953</v>
      </c>
    </row>
    <row r="3201" spans="2:26" x14ac:dyDescent="0.2">
      <c r="B3201" s="36" t="s">
        <v>4938</v>
      </c>
      <c r="C3201" s="46" t="s">
        <v>4937</v>
      </c>
      <c r="D3201" s="46" t="s">
        <v>12380</v>
      </c>
      <c r="E3201" s="46" t="s">
        <v>12556</v>
      </c>
      <c r="F3201" s="80">
        <v>19738.756588977703</v>
      </c>
      <c r="G3201" s="56">
        <v>16807.922862443418</v>
      </c>
      <c r="H3201" s="56">
        <v>15772.344100834365</v>
      </c>
      <c r="I3201" s="56">
        <v>27549.017404392969</v>
      </c>
      <c r="J3201" s="56">
        <v>25007.697214905245</v>
      </c>
      <c r="K3201" s="58">
        <v>1.1003294144718492</v>
      </c>
      <c r="L3201" s="80">
        <v>18585.447763324642</v>
      </c>
      <c r="M3201" s="56">
        <v>17501.471333809393</v>
      </c>
      <c r="N3201" s="56">
        <v>30273.640104269041</v>
      </c>
      <c r="O3201" s="56">
        <v>27441.217706159547</v>
      </c>
      <c r="P3201" s="56">
        <v>20402.959975979637</v>
      </c>
      <c r="Q3201" s="58">
        <v>0.99735301733016968</v>
      </c>
      <c r="R3201" s="80">
        <v>19077.218623356606</v>
      </c>
      <c r="S3201" s="56">
        <v>17097.856488857604</v>
      </c>
      <c r="T3201" s="56">
        <v>20032.310565573884</v>
      </c>
      <c r="U3201" s="56">
        <v>18879.282409906707</v>
      </c>
      <c r="V3201" s="56">
        <v>19923.273549864301</v>
      </c>
      <c r="W3201" s="80">
        <v>27750.913938863447</v>
      </c>
      <c r="X3201" s="56">
        <v>28037.523815931152</v>
      </c>
      <c r="Y3201" s="80">
        <v>20056.404652544068</v>
      </c>
      <c r="Z3201" s="58">
        <v>1.0160926075629173</v>
      </c>
    </row>
    <row r="3202" spans="2:26" x14ac:dyDescent="0.2">
      <c r="B3202" s="36" t="s">
        <v>4603</v>
      </c>
      <c r="C3202" s="46" t="s">
        <v>4602</v>
      </c>
      <c r="D3202" s="46" t="s">
        <v>12380</v>
      </c>
      <c r="E3202" s="46" t="s">
        <v>12556</v>
      </c>
      <c r="F3202" s="80">
        <v>12494.798285468267</v>
      </c>
      <c r="G3202" s="56">
        <v>9189.876497745543</v>
      </c>
      <c r="H3202" s="56">
        <v>6913.8036709918906</v>
      </c>
      <c r="I3202" s="56">
        <v>27492.273098567646</v>
      </c>
      <c r="J3202" s="56">
        <v>22987.155624346899</v>
      </c>
      <c r="K3202" s="58">
        <v>1.1003294144718492</v>
      </c>
      <c r="L3202" s="80">
        <v>10161.753537190209</v>
      </c>
      <c r="M3202" s="56">
        <v>7671.7662245936972</v>
      </c>
      <c r="N3202" s="56">
        <v>30211.28373535374</v>
      </c>
      <c r="O3202" s="56">
        <v>25224.055478290989</v>
      </c>
      <c r="P3202" s="56">
        <v>13234.193248788582</v>
      </c>
      <c r="Q3202" s="58">
        <v>0.99735301733016968</v>
      </c>
      <c r="R3202" s="80">
        <v>10050.122545808463</v>
      </c>
      <c r="S3202" s="56">
        <v>14185.85487052377</v>
      </c>
      <c r="T3202" s="56">
        <v>13303.323575970371</v>
      </c>
      <c r="U3202" s="56">
        <v>10463.695778279995</v>
      </c>
      <c r="V3202" s="56">
        <v>13034.791936682712</v>
      </c>
      <c r="W3202" s="80">
        <v>18156.021817425524</v>
      </c>
      <c r="X3202" s="56">
        <v>18337.448270730267</v>
      </c>
      <c r="Y3202" s="80">
        <v>13117.537954756308</v>
      </c>
      <c r="Z3202" s="58">
        <v>1.0498399137833463</v>
      </c>
    </row>
    <row r="3203" spans="2:26" x14ac:dyDescent="0.2">
      <c r="B3203" s="36" t="s">
        <v>4936</v>
      </c>
      <c r="C3203" s="46" t="s">
        <v>4935</v>
      </c>
      <c r="D3203" s="46" t="s">
        <v>12380</v>
      </c>
      <c r="E3203" s="46" t="s">
        <v>12557</v>
      </c>
      <c r="F3203" s="80">
        <v>7602.2250015714435</v>
      </c>
      <c r="G3203" s="56">
        <v>6630.6665490371524</v>
      </c>
      <c r="H3203" s="56">
        <v>5625.3363256926714</v>
      </c>
      <c r="I3203" s="56">
        <v>12023.389328541843</v>
      </c>
      <c r="J3203" s="56">
        <v>6500.7302271026529</v>
      </c>
      <c r="K3203" s="58">
        <v>1.1001495043876861</v>
      </c>
      <c r="L3203" s="80">
        <v>7330.6950746150378</v>
      </c>
      <c r="M3203" s="56">
        <v>6241.0231741113657</v>
      </c>
      <c r="N3203" s="56">
        <v>13210.353070362396</v>
      </c>
      <c r="O3203" s="56">
        <v>7132.1555295004118</v>
      </c>
      <c r="P3203" s="56">
        <v>8017.6803912962596</v>
      </c>
      <c r="Q3203" s="58">
        <v>0.99735301733016968</v>
      </c>
      <c r="R3203" s="80">
        <v>7331.6998692830412</v>
      </c>
      <c r="S3203" s="56">
        <v>7468.1444043417741</v>
      </c>
      <c r="T3203" s="56">
        <v>7946.9534847942823</v>
      </c>
      <c r="U3203" s="56">
        <v>7345.3443227889147</v>
      </c>
      <c r="V3203" s="56">
        <v>7890.0618405389423</v>
      </c>
      <c r="W3203" s="80">
        <v>10989.982472564005</v>
      </c>
      <c r="X3203" s="56">
        <v>11100.367985618972</v>
      </c>
      <c r="Y3203" s="80">
        <v>7940.5540080261089</v>
      </c>
      <c r="Z3203" s="58">
        <v>1.0445039454087099</v>
      </c>
    </row>
    <row r="3204" spans="2:26" x14ac:dyDescent="0.2">
      <c r="B3204" s="36" t="s">
        <v>4601</v>
      </c>
      <c r="C3204" s="46" t="s">
        <v>4600</v>
      </c>
      <c r="D3204" s="46" t="s">
        <v>12380</v>
      </c>
      <c r="E3204" s="46" t="s">
        <v>12556</v>
      </c>
      <c r="F3204" s="80">
        <v>5572.4518794301493</v>
      </c>
      <c r="G3204" s="56">
        <v>4767.6048921224028</v>
      </c>
      <c r="H3204" s="56">
        <v>3584.6586265131764</v>
      </c>
      <c r="I3204" s="56">
        <v>10418.831285147298</v>
      </c>
      <c r="J3204" s="56">
        <v>7014.254807638129</v>
      </c>
      <c r="K3204" s="58">
        <v>1.1003294144718492</v>
      </c>
      <c r="L3204" s="80">
        <v>5271.8038037110973</v>
      </c>
      <c r="M3204" s="56">
        <v>3977.6459220220859</v>
      </c>
      <c r="N3204" s="56">
        <v>11449.263108140907</v>
      </c>
      <c r="O3204" s="56">
        <v>7696.8179664359977</v>
      </c>
      <c r="P3204" s="56">
        <v>6093.2625850527975</v>
      </c>
      <c r="Q3204" s="58">
        <v>0.99735301733016968</v>
      </c>
      <c r="R3204" s="80">
        <v>4955.4823950320697</v>
      </c>
      <c r="S3204" s="56">
        <v>5290.1104939752968</v>
      </c>
      <c r="T3204" s="56">
        <v>6000.9600053329214</v>
      </c>
      <c r="U3204" s="56">
        <v>4988.9452049263928</v>
      </c>
      <c r="V3204" s="56">
        <v>5905.258028631054</v>
      </c>
      <c r="W3204" s="80">
        <v>8225.3705410996063</v>
      </c>
      <c r="X3204" s="56">
        <v>8306.2834264138219</v>
      </c>
      <c r="Y3204" s="80">
        <v>5941.8293374472569</v>
      </c>
      <c r="Z3204" s="58">
        <v>1.0662863432487606</v>
      </c>
    </row>
    <row r="3205" spans="2:26" x14ac:dyDescent="0.2">
      <c r="B3205" s="36" t="s">
        <v>4934</v>
      </c>
      <c r="C3205" s="46" t="s">
        <v>4933</v>
      </c>
      <c r="D3205" s="46" t="s">
        <v>12380</v>
      </c>
      <c r="E3205" s="46" t="s">
        <v>12557</v>
      </c>
      <c r="F3205" s="80">
        <v>5215.3195323806813</v>
      </c>
      <c r="G3205" s="56">
        <v>4106.8474984383356</v>
      </c>
      <c r="H3205" s="56">
        <v>4076.3680957708452</v>
      </c>
      <c r="I3205" s="56">
        <v>7214.1131436855139</v>
      </c>
      <c r="J3205" s="56">
        <v>5724.5972906721781</v>
      </c>
      <c r="K3205" s="58">
        <v>1.1001495043876861</v>
      </c>
      <c r="L3205" s="80">
        <v>4540.425386550125</v>
      </c>
      <c r="M3205" s="56">
        <v>4522.5220820519462</v>
      </c>
      <c r="N3205" s="56">
        <v>7926.2992417118576</v>
      </c>
      <c r="O3205" s="56">
        <v>6280.6356816052385</v>
      </c>
      <c r="P3205" s="56">
        <v>5051.4861379192143</v>
      </c>
      <c r="Q3205" s="58">
        <v>0.99735301733016968</v>
      </c>
      <c r="R3205" s="80">
        <v>4890.8238107522366</v>
      </c>
      <c r="S3205" s="56">
        <v>4522.0847989464055</v>
      </c>
      <c r="T3205" s="56">
        <v>4988.6081364785587</v>
      </c>
      <c r="U3205" s="56">
        <v>4853.9499095716537</v>
      </c>
      <c r="V3205" s="56">
        <v>4975.8740751891555</v>
      </c>
      <c r="W3205" s="80">
        <v>6930.8416052007933</v>
      </c>
      <c r="X3205" s="56">
        <v>7006.5688721796632</v>
      </c>
      <c r="Y3205" s="80">
        <v>5012.0895642897785</v>
      </c>
      <c r="Z3205" s="58">
        <v>0.96103211570660318</v>
      </c>
    </row>
    <row r="3206" spans="2:26" x14ac:dyDescent="0.2">
      <c r="B3206" s="36" t="s">
        <v>4932</v>
      </c>
      <c r="C3206" s="46" t="s">
        <v>4931</v>
      </c>
      <c r="D3206" s="46" t="s">
        <v>12380</v>
      </c>
      <c r="E3206" s="46" t="s">
        <v>12557</v>
      </c>
      <c r="F3206" s="80">
        <v>8729.3139053508421</v>
      </c>
      <c r="G3206" s="56">
        <v>7954.434877251244</v>
      </c>
      <c r="H3206" s="56">
        <v>6332.9733098251072</v>
      </c>
      <c r="I3206" s="56">
        <v>17820.123290714702</v>
      </c>
      <c r="J3206" s="56">
        <v>5667.9326355935136</v>
      </c>
      <c r="K3206" s="58">
        <v>1.1001495043876861</v>
      </c>
      <c r="L3206" s="80">
        <v>8794.2194264736881</v>
      </c>
      <c r="M3206" s="56">
        <v>7026.1102446670984</v>
      </c>
      <c r="N3206" s="56">
        <v>19579.347719274028</v>
      </c>
      <c r="O3206" s="56">
        <v>6218.4671068562666</v>
      </c>
      <c r="P3206" s="56">
        <v>9977.3298513146365</v>
      </c>
      <c r="Q3206" s="58">
        <v>0.99735301733016968</v>
      </c>
      <c r="R3206" s="80">
        <v>7184.9412124453302</v>
      </c>
      <c r="S3206" s="56">
        <v>8476.6957198186137</v>
      </c>
      <c r="T3206" s="56">
        <v>9807.63788138159</v>
      </c>
      <c r="U3206" s="56">
        <v>7314.1166631826591</v>
      </c>
      <c r="V3206" s="56">
        <v>9571.8360833902698</v>
      </c>
      <c r="W3206" s="80">
        <v>13332.507768979578</v>
      </c>
      <c r="X3206" s="56">
        <v>13459.258791721057</v>
      </c>
      <c r="Y3206" s="80">
        <v>9627.9665216613867</v>
      </c>
      <c r="Z3206" s="58">
        <v>1.102946534636553</v>
      </c>
    </row>
    <row r="3207" spans="2:26" x14ac:dyDescent="0.2">
      <c r="B3207" s="36" t="s">
        <v>4850</v>
      </c>
      <c r="C3207" s="46" t="s">
        <v>4849</v>
      </c>
      <c r="D3207" s="46" t="s">
        <v>12380</v>
      </c>
      <c r="E3207" s="46" t="s">
        <v>12558</v>
      </c>
      <c r="F3207" s="80">
        <v>12087.901709489444</v>
      </c>
      <c r="G3207" s="56">
        <v>9238.47835634683</v>
      </c>
      <c r="H3207" s="56">
        <v>9923.7611961572129</v>
      </c>
      <c r="I3207" s="56">
        <v>10518.83932845691</v>
      </c>
      <c r="J3207" s="56">
        <v>14227.584677858576</v>
      </c>
      <c r="K3207" s="58">
        <v>1.0910745552397449</v>
      </c>
      <c r="L3207" s="80">
        <v>10129.572869673781</v>
      </c>
      <c r="M3207" s="56">
        <v>10919.087028394539</v>
      </c>
      <c r="N3207" s="56">
        <v>11461.938045878574</v>
      </c>
      <c r="O3207" s="56">
        <v>15480.770092069684</v>
      </c>
      <c r="P3207" s="56">
        <v>10574.488928525079</v>
      </c>
      <c r="Q3207" s="58">
        <v>0.99735301733016968</v>
      </c>
      <c r="R3207" s="80">
        <v>10269.937353488081</v>
      </c>
      <c r="S3207" s="56">
        <v>8959.8092872237357</v>
      </c>
      <c r="T3207" s="56">
        <v>10392.217607236007</v>
      </c>
      <c r="U3207" s="56">
        <v>10138.924546861648</v>
      </c>
      <c r="V3207" s="56">
        <v>10368.26474947844</v>
      </c>
      <c r="W3207" s="80">
        <v>14441.844711813812</v>
      </c>
      <c r="X3207" s="56">
        <v>14617.362962284458</v>
      </c>
      <c r="Y3207" s="80">
        <v>10456.406508983679</v>
      </c>
      <c r="Z3207" s="58">
        <v>0.86503073571280098</v>
      </c>
    </row>
    <row r="3208" spans="2:26" x14ac:dyDescent="0.2">
      <c r="B3208" s="36" t="s">
        <v>4930</v>
      </c>
      <c r="C3208" s="46" t="s">
        <v>4929</v>
      </c>
      <c r="D3208" s="46" t="s">
        <v>12380</v>
      </c>
      <c r="E3208" s="46" t="s">
        <v>12557</v>
      </c>
      <c r="F3208" s="80">
        <v>10414.84088443622</v>
      </c>
      <c r="G3208" s="56">
        <v>7658.0308775517051</v>
      </c>
      <c r="H3208" s="56">
        <v>6047.0480374923072</v>
      </c>
      <c r="I3208" s="56">
        <v>17162.527671144806</v>
      </c>
      <c r="J3208" s="56">
        <v>18780.511692072967</v>
      </c>
      <c r="K3208" s="58">
        <v>1.1001495043876861</v>
      </c>
      <c r="L3208" s="80">
        <v>8466.5227575755762</v>
      </c>
      <c r="M3208" s="56">
        <v>6708.890767043531</v>
      </c>
      <c r="N3208" s="56">
        <v>18856.833453565258</v>
      </c>
      <c r="O3208" s="56">
        <v>20604.689878226847</v>
      </c>
      <c r="P3208" s="56">
        <v>10208.69865807253</v>
      </c>
      <c r="Q3208" s="58">
        <v>0.99735301733016968</v>
      </c>
      <c r="R3208" s="80">
        <v>8361.810330256103</v>
      </c>
      <c r="S3208" s="56">
        <v>8819.413287021458</v>
      </c>
      <c r="T3208" s="56">
        <v>10049.686388718294</v>
      </c>
      <c r="U3208" s="56">
        <v>8407.570625932638</v>
      </c>
      <c r="V3208" s="56">
        <v>9894.3984182175136</v>
      </c>
      <c r="W3208" s="80">
        <v>13781.801383872029</v>
      </c>
      <c r="X3208" s="56">
        <v>13933.026525745192</v>
      </c>
      <c r="Y3208" s="80">
        <v>9966.8722484041919</v>
      </c>
      <c r="Z3208" s="58">
        <v>0.95698747191601685</v>
      </c>
    </row>
    <row r="3209" spans="2:26" x14ac:dyDescent="0.2">
      <c r="B3209" s="36" t="s">
        <v>4599</v>
      </c>
      <c r="C3209" s="46" t="s">
        <v>4598</v>
      </c>
      <c r="D3209" s="46" t="s">
        <v>12380</v>
      </c>
      <c r="E3209" s="46" t="s">
        <v>12556</v>
      </c>
      <c r="F3209" s="80">
        <v>8434.3442515392489</v>
      </c>
      <c r="G3209" s="56">
        <v>6043.9283469307311</v>
      </c>
      <c r="H3209" s="56">
        <v>5775.8083628529866</v>
      </c>
      <c r="I3209" s="56">
        <v>5095.0355932698685</v>
      </c>
      <c r="J3209" s="56">
        <v>6611.7623774413532</v>
      </c>
      <c r="K3209" s="58">
        <v>1.1003294144718492</v>
      </c>
      <c r="L3209" s="80">
        <v>6683.1050746997853</v>
      </c>
      <c r="M3209" s="56">
        <v>6409.0121193019531</v>
      </c>
      <c r="N3209" s="56">
        <v>5598.9392145977927</v>
      </c>
      <c r="O3209" s="56">
        <v>7255.1586522178159</v>
      </c>
      <c r="P3209" s="56">
        <v>6548.5371933389024</v>
      </c>
      <c r="Q3209" s="58">
        <v>0.99735301733016968</v>
      </c>
      <c r="R3209" s="80">
        <v>7093.7730296048376</v>
      </c>
      <c r="S3209" s="56">
        <v>4692.2076976283315</v>
      </c>
      <c r="T3209" s="56">
        <v>6350.0212043110505</v>
      </c>
      <c r="U3209" s="56">
        <v>6853.6164964071868</v>
      </c>
      <c r="V3209" s="56">
        <v>6397.6440897589655</v>
      </c>
      <c r="W3209" s="80">
        <v>8911.2098020452395</v>
      </c>
      <c r="X3209" s="56">
        <v>9033.6778186187985</v>
      </c>
      <c r="Y3209" s="80">
        <v>6462.1647410953074</v>
      </c>
      <c r="Z3209" s="58">
        <v>0.76617275135716412</v>
      </c>
    </row>
    <row r="3210" spans="2:26" x14ac:dyDescent="0.2">
      <c r="B3210" s="36" t="s">
        <v>4597</v>
      </c>
      <c r="C3210" s="46" t="s">
        <v>4596</v>
      </c>
      <c r="D3210" s="46" t="s">
        <v>12380</v>
      </c>
      <c r="E3210" s="46" t="s">
        <v>12556</v>
      </c>
      <c r="F3210" s="80">
        <v>10520.915163637404</v>
      </c>
      <c r="G3210" s="56">
        <v>7592.247907256874</v>
      </c>
      <c r="H3210" s="56">
        <v>4732.515207703942</v>
      </c>
      <c r="I3210" s="56">
        <v>17216.391082759084</v>
      </c>
      <c r="J3210" s="56">
        <v>10851.121484278714</v>
      </c>
      <c r="K3210" s="58">
        <v>1.1003294144718492</v>
      </c>
      <c r="L3210" s="80">
        <v>8395.1674481935697</v>
      </c>
      <c r="M3210" s="56">
        <v>5251.3423949497783</v>
      </c>
      <c r="N3210" s="56">
        <v>18919.107708381798</v>
      </c>
      <c r="O3210" s="56">
        <v>11907.053434276217</v>
      </c>
      <c r="P3210" s="56">
        <v>9709.4733752162701</v>
      </c>
      <c r="Q3210" s="58">
        <v>0.99735301733016968</v>
      </c>
      <c r="R3210" s="80">
        <v>8550.0754817876259</v>
      </c>
      <c r="S3210" s="56">
        <v>10839.484583064088</v>
      </c>
      <c r="T3210" s="56">
        <v>9803.3728974448386</v>
      </c>
      <c r="U3210" s="56">
        <v>8779.0163919152728</v>
      </c>
      <c r="V3210" s="56">
        <v>9706.5038176772141</v>
      </c>
      <c r="W3210" s="80">
        <v>13520.085011001845</v>
      </c>
      <c r="X3210" s="56">
        <v>13672.850368236845</v>
      </c>
      <c r="Y3210" s="80">
        <v>9780.7574427534018</v>
      </c>
      <c r="Z3210" s="58">
        <v>0.9296489222304396</v>
      </c>
    </row>
    <row r="3211" spans="2:26" x14ac:dyDescent="0.2">
      <c r="B3211" s="36" t="s">
        <v>4928</v>
      </c>
      <c r="C3211" s="46" t="s">
        <v>12968</v>
      </c>
      <c r="D3211" s="46" t="s">
        <v>12380</v>
      </c>
      <c r="E3211" s="46" t="s">
        <v>12557</v>
      </c>
      <c r="F3211" s="80">
        <v>24610.084797815012</v>
      </c>
      <c r="G3211" s="56">
        <v>17442.360327522732</v>
      </c>
      <c r="H3211" s="56">
        <v>14632.686535434108</v>
      </c>
      <c r="I3211" s="56">
        <v>44127.756083077911</v>
      </c>
      <c r="J3211" s="56">
        <v>20080.863041646226</v>
      </c>
      <c r="K3211" s="58">
        <v>1.1001495043876861</v>
      </c>
      <c r="L3211" s="80">
        <v>19283.826746075629</v>
      </c>
      <c r="M3211" s="56">
        <v>16234.217916900576</v>
      </c>
      <c r="N3211" s="56">
        <v>48484.102288567301</v>
      </c>
      <c r="O3211" s="56">
        <v>22031.3462297681</v>
      </c>
      <c r="P3211" s="56">
        <v>22999.905165675646</v>
      </c>
      <c r="Q3211" s="58">
        <v>0.99735301733016968</v>
      </c>
      <c r="R3211" s="80">
        <v>19935.793433769275</v>
      </c>
      <c r="S3211" s="56">
        <v>22913.027810373085</v>
      </c>
      <c r="T3211" s="56">
        <v>22945.969357636412</v>
      </c>
      <c r="U3211" s="56">
        <v>20233.516871429656</v>
      </c>
      <c r="V3211" s="56">
        <v>22689.464151847322</v>
      </c>
      <c r="W3211" s="80">
        <v>31603.911145471924</v>
      </c>
      <c r="X3211" s="56">
        <v>31961.253480929179</v>
      </c>
      <c r="Y3211" s="80">
        <v>22863.211360049245</v>
      </c>
      <c r="Z3211" s="58">
        <v>0.92901798380146738</v>
      </c>
    </row>
    <row r="3212" spans="2:26" x14ac:dyDescent="0.2">
      <c r="B3212" s="36" t="s">
        <v>4927</v>
      </c>
      <c r="C3212" s="46" t="s">
        <v>4926</v>
      </c>
      <c r="D3212" s="46" t="s">
        <v>12380</v>
      </c>
      <c r="E3212" s="46" t="s">
        <v>12557</v>
      </c>
      <c r="F3212" s="80">
        <v>8919.4478129414711</v>
      </c>
      <c r="G3212" s="56">
        <v>9330.5402221888598</v>
      </c>
      <c r="H3212" s="56">
        <v>9131.6957958327839</v>
      </c>
      <c r="I3212" s="56">
        <v>17826.645645990808</v>
      </c>
      <c r="J3212" s="56">
        <v>5393.1155942924015</v>
      </c>
      <c r="K3212" s="58">
        <v>1.1001495043876861</v>
      </c>
      <c r="L3212" s="80">
        <v>10315.606243271233</v>
      </c>
      <c r="M3212" s="56">
        <v>10131.149815955258</v>
      </c>
      <c r="N3212" s="56">
        <v>19586.513969462998</v>
      </c>
      <c r="O3212" s="56">
        <v>5916.9566899887986</v>
      </c>
      <c r="P3212" s="56">
        <v>11326.651168458584</v>
      </c>
      <c r="Q3212" s="58">
        <v>0.99735301733016968</v>
      </c>
      <c r="R3212" s="80">
        <v>9238.7605919564485</v>
      </c>
      <c r="S3212" s="56">
        <v>10036.627378972573</v>
      </c>
      <c r="T3212" s="56">
        <v>11175.365691833598</v>
      </c>
      <c r="U3212" s="56">
        <v>9318.5472706580604</v>
      </c>
      <c r="V3212" s="56">
        <v>10999.774195334185</v>
      </c>
      <c r="W3212" s="80">
        <v>15321.467442469011</v>
      </c>
      <c r="X3212" s="56">
        <v>15450.979239711929</v>
      </c>
      <c r="Y3212" s="80">
        <v>11052.726836513199</v>
      </c>
      <c r="Z3212" s="58">
        <v>1.2391716469798157</v>
      </c>
    </row>
    <row r="3213" spans="2:26" x14ac:dyDescent="0.2">
      <c r="B3213" s="36" t="s">
        <v>4848</v>
      </c>
      <c r="C3213" s="46" t="s">
        <v>4847</v>
      </c>
      <c r="D3213" s="46" t="s">
        <v>12380</v>
      </c>
      <c r="E3213" s="46" t="s">
        <v>12558</v>
      </c>
      <c r="F3213" s="80">
        <v>16372.216885206704</v>
      </c>
      <c r="G3213" s="56">
        <v>13450.481314340515</v>
      </c>
      <c r="H3213" s="56">
        <v>11950.753481885113</v>
      </c>
      <c r="I3213" s="56">
        <v>22632.570354144107</v>
      </c>
      <c r="J3213" s="56">
        <v>19111.95500913692</v>
      </c>
      <c r="K3213" s="58">
        <v>1.0910745552397449</v>
      </c>
      <c r="L3213" s="80">
        <v>14747.843243275634</v>
      </c>
      <c r="M3213" s="56">
        <v>13149.381040539638</v>
      </c>
      <c r="N3213" s="56">
        <v>24661.762682921712</v>
      </c>
      <c r="O3213" s="56">
        <v>20795.362544344382</v>
      </c>
      <c r="P3213" s="56">
        <v>16185.793298004248</v>
      </c>
      <c r="Q3213" s="58">
        <v>0.99735301733016968</v>
      </c>
      <c r="R3213" s="80">
        <v>13889.549541453343</v>
      </c>
      <c r="S3213" s="56">
        <v>13764.705263676748</v>
      </c>
      <c r="T3213" s="56">
        <v>15911.841930722305</v>
      </c>
      <c r="U3213" s="56">
        <v>13877.065113675684</v>
      </c>
      <c r="V3213" s="56">
        <v>15719.421658350528</v>
      </c>
      <c r="W3213" s="80">
        <v>21895.413749040392</v>
      </c>
      <c r="X3213" s="56">
        <v>22133.140935534764</v>
      </c>
      <c r="Y3213" s="80">
        <v>15832.754481072934</v>
      </c>
      <c r="Z3213" s="58">
        <v>0.96705013084567626</v>
      </c>
    </row>
    <row r="3214" spans="2:26" x14ac:dyDescent="0.2">
      <c r="B3214" s="36" t="s">
        <v>4846</v>
      </c>
      <c r="C3214" s="46" t="s">
        <v>4845</v>
      </c>
      <c r="D3214" s="46" t="s">
        <v>12380</v>
      </c>
      <c r="E3214" s="46" t="s">
        <v>12558</v>
      </c>
      <c r="F3214" s="80">
        <v>6841.2519798946523</v>
      </c>
      <c r="G3214" s="56">
        <v>5490.4764226364641</v>
      </c>
      <c r="H3214" s="56">
        <v>4762.0128762823961</v>
      </c>
      <c r="I3214" s="56">
        <v>9093.9197389073743</v>
      </c>
      <c r="J3214" s="56">
        <v>8603.1604159065409</v>
      </c>
      <c r="K3214" s="58">
        <v>1.0910745552397449</v>
      </c>
      <c r="L3214" s="80">
        <v>6020.0585926700351</v>
      </c>
      <c r="M3214" s="56">
        <v>5239.6296120666084</v>
      </c>
      <c r="N3214" s="56">
        <v>9909.2629316584007</v>
      </c>
      <c r="O3214" s="56">
        <v>9360.9387313018979</v>
      </c>
      <c r="P3214" s="56">
        <v>6614.5823268579998</v>
      </c>
      <c r="Q3214" s="58">
        <v>0.99735301733016968</v>
      </c>
      <c r="R3214" s="80">
        <v>6005.4310631663629</v>
      </c>
      <c r="S3214" s="56">
        <v>6786.3813837347361</v>
      </c>
      <c r="T3214" s="56">
        <v>6618.7492614666044</v>
      </c>
      <c r="U3214" s="56">
        <v>6083.5260952232002</v>
      </c>
      <c r="V3214" s="56">
        <v>6568.1354611886345</v>
      </c>
      <c r="W3214" s="80">
        <v>9148.6854038343736</v>
      </c>
      <c r="X3214" s="56">
        <v>9248.0214678923148</v>
      </c>
      <c r="Y3214" s="80">
        <v>6615.4936510502557</v>
      </c>
      <c r="Z3214" s="58">
        <v>0.96700043654175227</v>
      </c>
    </row>
    <row r="3215" spans="2:26" x14ac:dyDescent="0.2">
      <c r="B3215" s="36" t="s">
        <v>4844</v>
      </c>
      <c r="C3215" s="46" t="s">
        <v>4843</v>
      </c>
      <c r="D3215" s="46" t="s">
        <v>12380</v>
      </c>
      <c r="E3215" s="46" t="s">
        <v>12558</v>
      </c>
      <c r="F3215" s="80">
        <v>7844.5531600400391</v>
      </c>
      <c r="G3215" s="56">
        <v>6864.9321375299987</v>
      </c>
      <c r="H3215" s="56">
        <v>6379.2838507649922</v>
      </c>
      <c r="I3215" s="56">
        <v>11669.806648151773</v>
      </c>
      <c r="J3215" s="56">
        <v>11278.226526315746</v>
      </c>
      <c r="K3215" s="58">
        <v>1.0910745552397449</v>
      </c>
      <c r="L3215" s="80">
        <v>7527.0869996358615</v>
      </c>
      <c r="M3215" s="56">
        <v>7019.1083973592322</v>
      </c>
      <c r="N3215" s="56">
        <v>12716.098861462469</v>
      </c>
      <c r="O3215" s="56">
        <v>12271.628379192645</v>
      </c>
      <c r="P3215" s="56">
        <v>8365.9730406403978</v>
      </c>
      <c r="Q3215" s="58">
        <v>0.99735301733016968</v>
      </c>
      <c r="R3215" s="80">
        <v>7230.1855547044788</v>
      </c>
      <c r="S3215" s="56">
        <v>6763.9453181877834</v>
      </c>
      <c r="T3215" s="56">
        <v>8189.3117590219772</v>
      </c>
      <c r="U3215" s="56">
        <v>7183.5615310528101</v>
      </c>
      <c r="V3215" s="56">
        <v>8094.2021965468648</v>
      </c>
      <c r="W3215" s="80">
        <v>11274.327383898288</v>
      </c>
      <c r="X3215" s="56">
        <v>11388.231540257642</v>
      </c>
      <c r="Y3215" s="80">
        <v>8146.4747581771035</v>
      </c>
      <c r="Z3215" s="58">
        <v>1.0384880555944276</v>
      </c>
    </row>
    <row r="3216" spans="2:26" x14ac:dyDescent="0.2">
      <c r="B3216" s="36" t="s">
        <v>4925</v>
      </c>
      <c r="C3216" s="46" t="s">
        <v>4924</v>
      </c>
      <c r="D3216" s="46" t="s">
        <v>12380</v>
      </c>
      <c r="E3216" s="46" t="s">
        <v>12557</v>
      </c>
      <c r="F3216" s="80">
        <v>7986.6732155346699</v>
      </c>
      <c r="G3216" s="56">
        <v>5675.2080644658736</v>
      </c>
      <c r="H3216" s="56">
        <v>4962.7552693260905</v>
      </c>
      <c r="I3216" s="56">
        <v>14304.821519419982</v>
      </c>
      <c r="J3216" s="56">
        <v>7848.2412860694285</v>
      </c>
      <c r="K3216" s="58">
        <v>1.1001495043876861</v>
      </c>
      <c r="L3216" s="80">
        <v>6274.3646506604646</v>
      </c>
      <c r="M3216" s="56">
        <v>5505.9233528572404</v>
      </c>
      <c r="N3216" s="56">
        <v>15717.01104541823</v>
      </c>
      <c r="O3216" s="56">
        <v>8610.5522810229359</v>
      </c>
      <c r="P3216" s="56">
        <v>7549.8304560960169</v>
      </c>
      <c r="Q3216" s="58">
        <v>0.99735301733016968</v>
      </c>
      <c r="R3216" s="80">
        <v>6819.395797032058</v>
      </c>
      <c r="S3216" s="56">
        <v>8632.4499835205097</v>
      </c>
      <c r="T3216" s="56">
        <v>7643.2395095135716</v>
      </c>
      <c r="U3216" s="56">
        <v>7000.7012156809033</v>
      </c>
      <c r="V3216" s="56">
        <v>7582.4773696696393</v>
      </c>
      <c r="W3216" s="80">
        <v>10561.551363657054</v>
      </c>
      <c r="X3216" s="56">
        <v>10677.5191257684</v>
      </c>
      <c r="Y3216" s="80">
        <v>7638.0726656755023</v>
      </c>
      <c r="Z3216" s="58">
        <v>0.95635222069921255</v>
      </c>
    </row>
    <row r="3217" spans="2:26" x14ac:dyDescent="0.2">
      <c r="B3217" s="36" t="s">
        <v>4842</v>
      </c>
      <c r="C3217" s="46" t="s">
        <v>4841</v>
      </c>
      <c r="D3217" s="46" t="s">
        <v>12380</v>
      </c>
      <c r="E3217" s="46" t="s">
        <v>12558</v>
      </c>
      <c r="F3217" s="80">
        <v>11243.594817254736</v>
      </c>
      <c r="G3217" s="56">
        <v>8232.6692289575931</v>
      </c>
      <c r="H3217" s="56">
        <v>5908.1355290355532</v>
      </c>
      <c r="I3217" s="56">
        <v>16072.352310448201</v>
      </c>
      <c r="J3217" s="56">
        <v>11366.048246613836</v>
      </c>
      <c r="K3217" s="58">
        <v>1.0910745552397449</v>
      </c>
      <c r="L3217" s="80">
        <v>9026.7487404303702</v>
      </c>
      <c r="M3217" s="56">
        <v>6500.7052005715177</v>
      </c>
      <c r="N3217" s="56">
        <v>17513.368222624558</v>
      </c>
      <c r="O3217" s="56">
        <v>12367.18555855989</v>
      </c>
      <c r="P3217" s="56">
        <v>10108.26781868143</v>
      </c>
      <c r="Q3217" s="58">
        <v>0.99735301733016968</v>
      </c>
      <c r="R3217" s="80">
        <v>8455.3796500647604</v>
      </c>
      <c r="S3217" s="56">
        <v>12828.193041963561</v>
      </c>
      <c r="T3217" s="56">
        <v>10360.374187918786</v>
      </c>
      <c r="U3217" s="56">
        <v>8892.6609892546403</v>
      </c>
      <c r="V3217" s="56">
        <v>10221.578733260263</v>
      </c>
      <c r="W3217" s="80">
        <v>14237.527333852946</v>
      </c>
      <c r="X3217" s="56">
        <v>14400.786114305813</v>
      </c>
      <c r="Y3217" s="80">
        <v>10301.480099292532</v>
      </c>
      <c r="Z3217" s="58">
        <v>0.91620876300910381</v>
      </c>
    </row>
    <row r="3218" spans="2:26" x14ac:dyDescent="0.2">
      <c r="B3218" s="36" t="s">
        <v>4923</v>
      </c>
      <c r="C3218" s="46" t="s">
        <v>4922</v>
      </c>
      <c r="D3218" s="46" t="s">
        <v>12380</v>
      </c>
      <c r="E3218" s="46" t="s">
        <v>12557</v>
      </c>
      <c r="F3218" s="80">
        <v>12890.838931251081</v>
      </c>
      <c r="G3218" s="56">
        <v>8759.6292218776525</v>
      </c>
      <c r="H3218" s="56">
        <v>7814.3616980070428</v>
      </c>
      <c r="I3218" s="56">
        <v>20805.946026072979</v>
      </c>
      <c r="J3218" s="56">
        <v>11513.012531674605</v>
      </c>
      <c r="K3218" s="58">
        <v>1.1001495043876861</v>
      </c>
      <c r="L3218" s="80">
        <v>9684.421666717215</v>
      </c>
      <c r="M3218" s="56">
        <v>8669.6349559410555</v>
      </c>
      <c r="N3218" s="56">
        <v>22859.934537332399</v>
      </c>
      <c r="O3218" s="56">
        <v>12631.288043095397</v>
      </c>
      <c r="P3218" s="56">
        <v>11454.77712125896</v>
      </c>
      <c r="Q3218" s="58">
        <v>0.99735301733016968</v>
      </c>
      <c r="R3218" s="80">
        <v>10097.415271882832</v>
      </c>
      <c r="S3218" s="56">
        <v>12281.373674024038</v>
      </c>
      <c r="T3218" s="56">
        <v>11514.901614671828</v>
      </c>
      <c r="U3218" s="56">
        <v>10315.811112096952</v>
      </c>
      <c r="V3218" s="56">
        <v>11401.508676846459</v>
      </c>
      <c r="W3218" s="80">
        <v>15881.039090914152</v>
      </c>
      <c r="X3218" s="56">
        <v>16068.21611722434</v>
      </c>
      <c r="Y3218" s="80">
        <v>11494.261997147731</v>
      </c>
      <c r="Z3218" s="58">
        <v>0.89166128430030667</v>
      </c>
    </row>
    <row r="3219" spans="2:26" x14ac:dyDescent="0.2">
      <c r="B3219" s="36" t="s">
        <v>4595</v>
      </c>
      <c r="C3219" s="46" t="s">
        <v>4594</v>
      </c>
      <c r="D3219" s="46" t="s">
        <v>12380</v>
      </c>
      <c r="E3219" s="46" t="s">
        <v>12556</v>
      </c>
      <c r="F3219" s="80">
        <v>13696.360795720499</v>
      </c>
      <c r="G3219" s="56">
        <v>9780.699079330856</v>
      </c>
      <c r="H3219" s="56">
        <v>8144.0507818097294</v>
      </c>
      <c r="I3219" s="56">
        <v>21899.49237403565</v>
      </c>
      <c r="J3219" s="56">
        <v>14291.222117457872</v>
      </c>
      <c r="K3219" s="58">
        <v>1.1003294144718492</v>
      </c>
      <c r="L3219" s="80">
        <v>10815.058666997913</v>
      </c>
      <c r="M3219" s="56">
        <v>9036.8857278095347</v>
      </c>
      <c r="N3219" s="56">
        <v>24065.371946515279</v>
      </c>
      <c r="O3219" s="56">
        <v>15681.913214244336</v>
      </c>
      <c r="P3219" s="56">
        <v>12626.355861965014</v>
      </c>
      <c r="Q3219" s="58">
        <v>0.99735301733016968</v>
      </c>
      <c r="R3219" s="80">
        <v>10528.158795266076</v>
      </c>
      <c r="S3219" s="56">
        <v>12403.605261449082</v>
      </c>
      <c r="T3219" s="56">
        <v>12579.240774902399</v>
      </c>
      <c r="U3219" s="56">
        <v>10715.703441884376</v>
      </c>
      <c r="V3219" s="56">
        <v>12403.013899212528</v>
      </c>
      <c r="W3219" s="80">
        <v>17276.024968392725</v>
      </c>
      <c r="X3219" s="56">
        <v>17474.898299964607</v>
      </c>
      <c r="Y3219" s="80">
        <v>12500.520155314034</v>
      </c>
      <c r="Z3219" s="58">
        <v>0.91268916917111942</v>
      </c>
    </row>
    <row r="3220" spans="2:26" x14ac:dyDescent="0.2">
      <c r="B3220" s="36" t="s">
        <v>4840</v>
      </c>
      <c r="C3220" s="46" t="s">
        <v>3569</v>
      </c>
      <c r="D3220" s="46" t="s">
        <v>12380</v>
      </c>
      <c r="E3220" s="46" t="s">
        <v>12558</v>
      </c>
      <c r="F3220" s="80">
        <v>12301.029901563212</v>
      </c>
      <c r="G3220" s="56">
        <v>8339.3153436796874</v>
      </c>
      <c r="H3220" s="56">
        <v>5932.0518039453009</v>
      </c>
      <c r="I3220" s="56">
        <v>18267.834934130766</v>
      </c>
      <c r="J3220" s="56">
        <v>12730.765182717481</v>
      </c>
      <c r="K3220" s="58">
        <v>1.0910745552397449</v>
      </c>
      <c r="L3220" s="80">
        <v>9143.6813724804197</v>
      </c>
      <c r="M3220" s="56">
        <v>6527.0202117827575</v>
      </c>
      <c r="N3220" s="56">
        <v>19905.69355697721</v>
      </c>
      <c r="O3220" s="56">
        <v>13852.108657380213</v>
      </c>
      <c r="P3220" s="56">
        <v>10571.896240922515</v>
      </c>
      <c r="Q3220" s="58">
        <v>0.99735301733016968</v>
      </c>
      <c r="R3220" s="80">
        <v>8889.3567262311717</v>
      </c>
      <c r="S3220" s="56">
        <v>12756.982503737137</v>
      </c>
      <c r="T3220" s="56">
        <v>10769.606610679837</v>
      </c>
      <c r="U3220" s="56">
        <v>9276.1193039817681</v>
      </c>
      <c r="V3220" s="56">
        <v>10628.373807194415</v>
      </c>
      <c r="W3220" s="80">
        <v>14804.147827179313</v>
      </c>
      <c r="X3220" s="56">
        <v>14982.760732809951</v>
      </c>
      <c r="Y3220" s="80">
        <v>10717.790702285105</v>
      </c>
      <c r="Z3220" s="58">
        <v>0.87129214285733025</v>
      </c>
    </row>
    <row r="3221" spans="2:26" x14ac:dyDescent="0.2">
      <c r="B3221" s="36" t="s">
        <v>4921</v>
      </c>
      <c r="C3221" s="46" t="s">
        <v>4920</v>
      </c>
      <c r="D3221" s="46" t="s">
        <v>12380</v>
      </c>
      <c r="E3221" s="46" t="s">
        <v>12557</v>
      </c>
      <c r="F3221" s="80">
        <v>8803.9582310989936</v>
      </c>
      <c r="G3221" s="56">
        <v>6687.9902026480577</v>
      </c>
      <c r="H3221" s="56">
        <v>5699.6482006655633</v>
      </c>
      <c r="I3221" s="56">
        <v>14485.377290527005</v>
      </c>
      <c r="J3221" s="56">
        <v>6839.1338576625603</v>
      </c>
      <c r="K3221" s="58">
        <v>1.1001495043876861</v>
      </c>
      <c r="L3221" s="80">
        <v>7394.070637550778</v>
      </c>
      <c r="M3221" s="56">
        <v>6323.4684017325562</v>
      </c>
      <c r="N3221" s="56">
        <v>15915.391503709903</v>
      </c>
      <c r="O3221" s="56">
        <v>7503.4287927468031</v>
      </c>
      <c r="P3221" s="56">
        <v>8438.3757457885367</v>
      </c>
      <c r="Q3221" s="58">
        <v>0.99735301733016968</v>
      </c>
      <c r="R3221" s="80">
        <v>7384.5912203699163</v>
      </c>
      <c r="S3221" s="56">
        <v>7980.9541371586247</v>
      </c>
      <c r="T3221" s="56">
        <v>8376.032636580192</v>
      </c>
      <c r="U3221" s="56">
        <v>7444.2275120487875</v>
      </c>
      <c r="V3221" s="56">
        <v>8287.9157510536534</v>
      </c>
      <c r="W3221" s="80">
        <v>11544.148915307509</v>
      </c>
      <c r="X3221" s="56">
        <v>11671.983785500575</v>
      </c>
      <c r="Y3221" s="80">
        <v>8349.4545180525638</v>
      </c>
      <c r="Z3221" s="58">
        <v>0.94837507163074142</v>
      </c>
    </row>
    <row r="3222" spans="2:26" x14ac:dyDescent="0.2">
      <c r="B3222" s="36" t="s">
        <v>4593</v>
      </c>
      <c r="C3222" s="46" t="s">
        <v>4592</v>
      </c>
      <c r="D3222" s="46" t="s">
        <v>12380</v>
      </c>
      <c r="E3222" s="46" t="s">
        <v>12556</v>
      </c>
      <c r="F3222" s="80">
        <v>14535.423378883515</v>
      </c>
      <c r="G3222" s="56">
        <v>11037.195535503788</v>
      </c>
      <c r="H3222" s="56">
        <v>7507.3360491116746</v>
      </c>
      <c r="I3222" s="56">
        <v>21840.757039431923</v>
      </c>
      <c r="J3222" s="56">
        <v>20982.520497732021</v>
      </c>
      <c r="K3222" s="58">
        <v>1.1003294144718492</v>
      </c>
      <c r="L3222" s="80">
        <v>12204.436131549752</v>
      </c>
      <c r="M3222" s="56">
        <v>8330.3677510973976</v>
      </c>
      <c r="N3222" s="56">
        <v>24000.827634277353</v>
      </c>
      <c r="O3222" s="56">
        <v>23024.347586031872</v>
      </c>
      <c r="P3222" s="56">
        <v>13940.719534979597</v>
      </c>
      <c r="Q3222" s="58">
        <v>0.99735301733016968</v>
      </c>
      <c r="R3222" s="80">
        <v>11365.858553756034</v>
      </c>
      <c r="S3222" s="56">
        <v>13754.322196777086</v>
      </c>
      <c r="T3222" s="56">
        <v>13894.65400597444</v>
      </c>
      <c r="U3222" s="56">
        <v>11604.70491805814</v>
      </c>
      <c r="V3222" s="56">
        <v>13678.103166824467</v>
      </c>
      <c r="W3222" s="80">
        <v>19052.083126772442</v>
      </c>
      <c r="X3222" s="56">
        <v>19263.139780162415</v>
      </c>
      <c r="Y3222" s="80">
        <v>13779.723517878187</v>
      </c>
      <c r="Z3222" s="58">
        <v>0.94800977988001511</v>
      </c>
    </row>
    <row r="3223" spans="2:26" x14ac:dyDescent="0.2">
      <c r="B3223" s="36" t="s">
        <v>4839</v>
      </c>
      <c r="C3223" s="46" t="s">
        <v>4838</v>
      </c>
      <c r="D3223" s="46" t="s">
        <v>12380</v>
      </c>
      <c r="E3223" s="46" t="s">
        <v>12558</v>
      </c>
      <c r="F3223" s="80">
        <v>10485.975741447295</v>
      </c>
      <c r="G3223" s="56">
        <v>7763.1763435778412</v>
      </c>
      <c r="H3223" s="56">
        <v>5413.507572934137</v>
      </c>
      <c r="I3223" s="56">
        <v>15615.043864257254</v>
      </c>
      <c r="J3223" s="56">
        <v>15701.737674934302</v>
      </c>
      <c r="K3223" s="58">
        <v>1.0910745552397449</v>
      </c>
      <c r="L3223" s="80">
        <v>8511.9710670075165</v>
      </c>
      <c r="M3223" s="56">
        <v>5956.4674269499928</v>
      </c>
      <c r="N3223" s="56">
        <v>17015.058388770805</v>
      </c>
      <c r="O3223" s="56">
        <v>17084.76853207051</v>
      </c>
      <c r="P3223" s="56">
        <v>9810.5848266271496</v>
      </c>
      <c r="Q3223" s="58">
        <v>0.99735301733016968</v>
      </c>
      <c r="R3223" s="80">
        <v>8128.4546654401047</v>
      </c>
      <c r="S3223" s="56">
        <v>8704.0410652736555</v>
      </c>
      <c r="T3223" s="56">
        <v>9680.6299337986638</v>
      </c>
      <c r="U3223" s="56">
        <v>8186.0133054234602</v>
      </c>
      <c r="V3223" s="56">
        <v>9539.290335119349</v>
      </c>
      <c r="W3223" s="80">
        <v>13287.175145448524</v>
      </c>
      <c r="X3223" s="56">
        <v>13439.433176730463</v>
      </c>
      <c r="Y3223" s="80">
        <v>9613.78443627655</v>
      </c>
      <c r="Z3223" s="58">
        <v>0.91682306666767444</v>
      </c>
    </row>
    <row r="3224" spans="2:26" x14ac:dyDescent="0.2">
      <c r="B3224" s="36" t="s">
        <v>4591</v>
      </c>
      <c r="C3224" s="46" t="s">
        <v>4590</v>
      </c>
      <c r="D3224" s="46" t="s">
        <v>12380</v>
      </c>
      <c r="E3224" s="46" t="s">
        <v>12556</v>
      </c>
      <c r="F3224" s="80">
        <v>6116.0117416486537</v>
      </c>
      <c r="G3224" s="56">
        <v>3682.3764355870826</v>
      </c>
      <c r="H3224" s="56">
        <v>2674.243774205841</v>
      </c>
      <c r="I3224" s="56">
        <v>7748.5450052396191</v>
      </c>
      <c r="J3224" s="56">
        <v>14013.803383508701</v>
      </c>
      <c r="K3224" s="58">
        <v>1.1003294144718492</v>
      </c>
      <c r="L3224" s="80">
        <v>4071.8068168568557</v>
      </c>
      <c r="M3224" s="56">
        <v>2967.4219922329653</v>
      </c>
      <c r="N3224" s="56">
        <v>8514.8831037055443</v>
      </c>
      <c r="O3224" s="56">
        <v>15377.498625062208</v>
      </c>
      <c r="P3224" s="56">
        <v>5047.854014099933</v>
      </c>
      <c r="Q3224" s="58">
        <v>0.99735301733016968</v>
      </c>
      <c r="R3224" s="80">
        <v>4068.6587955793862</v>
      </c>
      <c r="S3224" s="56">
        <v>4372.0254877431344</v>
      </c>
      <c r="T3224" s="56">
        <v>4970.3404394547724</v>
      </c>
      <c r="U3224" s="56">
        <v>4098.9954647957611</v>
      </c>
      <c r="V3224" s="56">
        <v>4887.9410156216345</v>
      </c>
      <c r="W3224" s="80">
        <v>6808.3605901039618</v>
      </c>
      <c r="X3224" s="56">
        <v>6897.1660508490122</v>
      </c>
      <c r="Y3224" s="80">
        <v>4933.8291847661512</v>
      </c>
      <c r="Z3224" s="58">
        <v>0.80670695106222456</v>
      </c>
    </row>
    <row r="3225" spans="2:26" x14ac:dyDescent="0.2">
      <c r="B3225" s="36" t="s">
        <v>4919</v>
      </c>
      <c r="C3225" s="46" t="s">
        <v>4918</v>
      </c>
      <c r="D3225" s="46" t="s">
        <v>12380</v>
      </c>
      <c r="E3225" s="46" t="s">
        <v>12557</v>
      </c>
      <c r="F3225" s="80">
        <v>9850.4884566534092</v>
      </c>
      <c r="G3225" s="56">
        <v>7176.7760393721146</v>
      </c>
      <c r="H3225" s="56">
        <v>6286.5052683636031</v>
      </c>
      <c r="I3225" s="56">
        <v>12045.825706565436</v>
      </c>
      <c r="J3225" s="56">
        <v>11241.276183927319</v>
      </c>
      <c r="K3225" s="58">
        <v>1.1001495043876861</v>
      </c>
      <c r="L3225" s="80">
        <v>7934.4597370953697</v>
      </c>
      <c r="M3225" s="56">
        <v>6974.5563273853422</v>
      </c>
      <c r="N3225" s="56">
        <v>13235.004395143853</v>
      </c>
      <c r="O3225" s="56">
        <v>12333.157551989654</v>
      </c>
      <c r="P3225" s="56">
        <v>8744.8930866282117</v>
      </c>
      <c r="Q3225" s="58">
        <v>0.99735301733016968</v>
      </c>
      <c r="R3225" s="80">
        <v>7693.5801396256929</v>
      </c>
      <c r="S3225" s="56">
        <v>8053.2249754949526</v>
      </c>
      <c r="T3225" s="56">
        <v>8658.5223108195223</v>
      </c>
      <c r="U3225" s="56">
        <v>7729.5446232126187</v>
      </c>
      <c r="V3225" s="56">
        <v>8570.6728040927464</v>
      </c>
      <c r="W3225" s="80">
        <v>11937.99818033193</v>
      </c>
      <c r="X3225" s="56">
        <v>12081.028835423691</v>
      </c>
      <c r="Y3225" s="80">
        <v>8642.0614221514388</v>
      </c>
      <c r="Z3225" s="58">
        <v>0.87732313582015808</v>
      </c>
    </row>
    <row r="3226" spans="2:26" x14ac:dyDescent="0.2">
      <c r="B3226" s="36" t="s">
        <v>4917</v>
      </c>
      <c r="C3226" s="46" t="s">
        <v>4916</v>
      </c>
      <c r="D3226" s="46" t="s">
        <v>12380</v>
      </c>
      <c r="E3226" s="46" t="s">
        <v>12557</v>
      </c>
      <c r="F3226" s="80">
        <v>7886.225536208769</v>
      </c>
      <c r="G3226" s="56">
        <v>5533.5585399127131</v>
      </c>
      <c r="H3226" s="56">
        <v>4435.2250514998386</v>
      </c>
      <c r="I3226" s="56">
        <v>13212.11648857503</v>
      </c>
      <c r="J3226" s="56">
        <v>6845.6251297159188</v>
      </c>
      <c r="K3226" s="58">
        <v>1.1001495043876861</v>
      </c>
      <c r="L3226" s="80">
        <v>6117.7605650404157</v>
      </c>
      <c r="M3226" s="56">
        <v>4920.6555352761716</v>
      </c>
      <c r="N3226" s="56">
        <v>14516.432833669209</v>
      </c>
      <c r="O3226" s="56">
        <v>7510.550571416502</v>
      </c>
      <c r="P3226" s="56">
        <v>7191.296628729282</v>
      </c>
      <c r="Q3226" s="58">
        <v>0.99735301733016968</v>
      </c>
      <c r="R3226" s="80">
        <v>6294.2530279991706</v>
      </c>
      <c r="S3226" s="56">
        <v>7684.784823565371</v>
      </c>
      <c r="T3226" s="56">
        <v>7226.4978980840351</v>
      </c>
      <c r="U3226" s="56">
        <v>6433.3062075557909</v>
      </c>
      <c r="V3226" s="56">
        <v>7151.4891011212294</v>
      </c>
      <c r="W3226" s="80">
        <v>9961.2324291600598</v>
      </c>
      <c r="X3226" s="56">
        <v>10075.741675032374</v>
      </c>
      <c r="Y3226" s="80">
        <v>7207.5962747511312</v>
      </c>
      <c r="Z3226" s="58">
        <v>0.91394752047836025</v>
      </c>
    </row>
    <row r="3227" spans="2:26" x14ac:dyDescent="0.2">
      <c r="B3227" s="36" t="s">
        <v>4915</v>
      </c>
      <c r="C3227" s="46" t="s">
        <v>4914</v>
      </c>
      <c r="D3227" s="46" t="s">
        <v>12380</v>
      </c>
      <c r="E3227" s="46" t="s">
        <v>12557</v>
      </c>
      <c r="F3227" s="80">
        <v>7100.5940305996337</v>
      </c>
      <c r="G3227" s="56">
        <v>4836.8312053096706</v>
      </c>
      <c r="H3227" s="56">
        <v>3898.6083104619729</v>
      </c>
      <c r="I3227" s="56">
        <v>14303.589157435541</v>
      </c>
      <c r="J3227" s="56">
        <v>7061.5619984965233</v>
      </c>
      <c r="K3227" s="58">
        <v>1.1001495043876861</v>
      </c>
      <c r="L3227" s="80">
        <v>5347.4766724103665</v>
      </c>
      <c r="M3227" s="56">
        <v>4325.3066845528238</v>
      </c>
      <c r="N3227" s="56">
        <v>15715.657023147132</v>
      </c>
      <c r="O3227" s="56">
        <v>7747.4616996887817</v>
      </c>
      <c r="P3227" s="56">
        <v>6729.8161928977634</v>
      </c>
      <c r="Q3227" s="58">
        <v>0.99735301733016968</v>
      </c>
      <c r="R3227" s="80">
        <v>5141.628949550488</v>
      </c>
      <c r="S3227" s="56">
        <v>6728.8985299344222</v>
      </c>
      <c r="T3227" s="56">
        <v>6716.4847541386589</v>
      </c>
      <c r="U3227" s="56">
        <v>5300.3559075888816</v>
      </c>
      <c r="V3227" s="56">
        <v>6582.5674143676324</v>
      </c>
      <c r="W3227" s="80">
        <v>9168.7875165538371</v>
      </c>
      <c r="X3227" s="56">
        <v>9271.8892683305567</v>
      </c>
      <c r="Y3227" s="80">
        <v>6632.5672794811499</v>
      </c>
      <c r="Z3227" s="58">
        <v>0.93408625403712031</v>
      </c>
    </row>
    <row r="3228" spans="2:26" x14ac:dyDescent="0.2">
      <c r="B3228" s="36" t="s">
        <v>4837</v>
      </c>
      <c r="C3228" s="46" t="s">
        <v>4836</v>
      </c>
      <c r="D3228" s="46" t="s">
        <v>12380</v>
      </c>
      <c r="E3228" s="46" t="s">
        <v>12558</v>
      </c>
      <c r="F3228" s="80">
        <v>10441.313366237908</v>
      </c>
      <c r="G3228" s="56">
        <v>10381.249317145048</v>
      </c>
      <c r="H3228" s="56">
        <v>10657.061623583091</v>
      </c>
      <c r="I3228" s="56">
        <v>14017.419611371522</v>
      </c>
      <c r="J3228" s="56">
        <v>12105.880851049506</v>
      </c>
      <c r="K3228" s="58">
        <v>1.0910745552397449</v>
      </c>
      <c r="L3228" s="80">
        <v>11382.569442729569</v>
      </c>
      <c r="M3228" s="56">
        <v>11725.935462849273</v>
      </c>
      <c r="N3228" s="56">
        <v>15274.19424631455</v>
      </c>
      <c r="O3228" s="56">
        <v>13172.183646092593</v>
      </c>
      <c r="P3228" s="56">
        <v>11984.290419193068</v>
      </c>
      <c r="Q3228" s="58">
        <v>0.99735301733016968</v>
      </c>
      <c r="R3228" s="80">
        <v>10692.082575207545</v>
      </c>
      <c r="S3228" s="56">
        <v>10564.874670677216</v>
      </c>
      <c r="T3228" s="56">
        <v>11818.771962700008</v>
      </c>
      <c r="U3228" s="56">
        <v>10679.361784754512</v>
      </c>
      <c r="V3228" s="56">
        <v>11711.022741779714</v>
      </c>
      <c r="W3228" s="80">
        <v>16312.157910687074</v>
      </c>
      <c r="X3228" s="56">
        <v>16463.767437195645</v>
      </c>
      <c r="Y3228" s="80">
        <v>11777.216276073199</v>
      </c>
      <c r="Z3228" s="58">
        <v>1.1279439533109836</v>
      </c>
    </row>
    <row r="3229" spans="2:26" x14ac:dyDescent="0.2">
      <c r="B3229" s="36" t="s">
        <v>4835</v>
      </c>
      <c r="C3229" s="46" t="s">
        <v>4834</v>
      </c>
      <c r="D3229" s="46" t="s">
        <v>12380</v>
      </c>
      <c r="E3229" s="46" t="s">
        <v>12558</v>
      </c>
      <c r="F3229" s="80">
        <v>7388.3710741053701</v>
      </c>
      <c r="G3229" s="56">
        <v>5481.1395058967255</v>
      </c>
      <c r="H3229" s="56">
        <v>4211.3904091509185</v>
      </c>
      <c r="I3229" s="56">
        <v>11282.987137173488</v>
      </c>
      <c r="J3229" s="56">
        <v>11460.528494071776</v>
      </c>
      <c r="K3229" s="58">
        <v>1.0910745552397449</v>
      </c>
      <c r="L3229" s="80">
        <v>6009.8210865737756</v>
      </c>
      <c r="M3229" s="56">
        <v>4633.7812326511448</v>
      </c>
      <c r="N3229" s="56">
        <v>12294.597863935533</v>
      </c>
      <c r="O3229" s="56">
        <v>12469.987757404955</v>
      </c>
      <c r="P3229" s="56">
        <v>7007.2530296490331</v>
      </c>
      <c r="Q3229" s="58">
        <v>0.99735301733016968</v>
      </c>
      <c r="R3229" s="80">
        <v>5641.0466415760684</v>
      </c>
      <c r="S3229" s="56">
        <v>6456.2706248393251</v>
      </c>
      <c r="T3229" s="56">
        <v>6938.369310884983</v>
      </c>
      <c r="U3229" s="56">
        <v>5722.5690399023943</v>
      </c>
      <c r="V3229" s="56">
        <v>6823.3962006488882</v>
      </c>
      <c r="W3229" s="80">
        <v>9504.2353487268574</v>
      </c>
      <c r="X3229" s="56">
        <v>9611.5156688288043</v>
      </c>
      <c r="Y3229" s="80">
        <v>6875.5161420054992</v>
      </c>
      <c r="Z3229" s="58">
        <v>0.93058619728815251</v>
      </c>
    </row>
    <row r="3230" spans="2:26" x14ac:dyDescent="0.2">
      <c r="B3230" s="36" t="s">
        <v>4913</v>
      </c>
      <c r="C3230" s="46" t="s">
        <v>4912</v>
      </c>
      <c r="D3230" s="46" t="s">
        <v>12380</v>
      </c>
      <c r="E3230" s="46" t="s">
        <v>12557</v>
      </c>
      <c r="F3230" s="80">
        <v>19171.466888357267</v>
      </c>
      <c r="G3230" s="56">
        <v>12359.855707438772</v>
      </c>
      <c r="H3230" s="56">
        <v>9072.073858894295</v>
      </c>
      <c r="I3230" s="56">
        <v>24091.635210837365</v>
      </c>
      <c r="J3230" s="56">
        <v>21917.472793779645</v>
      </c>
      <c r="K3230" s="58">
        <v>1.1001495043876861</v>
      </c>
      <c r="L3230" s="80">
        <v>13664.739839862861</v>
      </c>
      <c r="M3230" s="56">
        <v>10065.002323863271</v>
      </c>
      <c r="N3230" s="56">
        <v>26469.990988483911</v>
      </c>
      <c r="O3230" s="56">
        <v>24046.348535909161</v>
      </c>
      <c r="P3230" s="56">
        <v>15531.360568542239</v>
      </c>
      <c r="Q3230" s="58">
        <v>0.99735301733016968</v>
      </c>
      <c r="R3230" s="80">
        <v>13010.69582489345</v>
      </c>
      <c r="S3230" s="56">
        <v>15364.456112639589</v>
      </c>
      <c r="T3230" s="56">
        <v>15484.115034828512</v>
      </c>
      <c r="U3230" s="56">
        <v>13246.071853668065</v>
      </c>
      <c r="V3230" s="56">
        <v>15272.472718633977</v>
      </c>
      <c r="W3230" s="80">
        <v>21272.863366940925</v>
      </c>
      <c r="X3230" s="56">
        <v>21551.236107559653</v>
      </c>
      <c r="Y3230" s="80">
        <v>15416.493802142852</v>
      </c>
      <c r="Z3230" s="58">
        <v>0.80413741378888481</v>
      </c>
    </row>
    <row r="3231" spans="2:26" x14ac:dyDescent="0.2">
      <c r="B3231" s="36" t="s">
        <v>4833</v>
      </c>
      <c r="C3231" s="46" t="s">
        <v>4832</v>
      </c>
      <c r="D3231" s="46" t="s">
        <v>12380</v>
      </c>
      <c r="E3231" s="46" t="s">
        <v>12558</v>
      </c>
      <c r="F3231" s="80">
        <v>12354.650515912701</v>
      </c>
      <c r="G3231" s="56">
        <v>10365.717951806035</v>
      </c>
      <c r="H3231" s="56">
        <v>9245.4557145571998</v>
      </c>
      <c r="I3231" s="56">
        <v>18950.166178424392</v>
      </c>
      <c r="J3231" s="56">
        <v>17751.87651822815</v>
      </c>
      <c r="K3231" s="58">
        <v>1.0910745552397449</v>
      </c>
      <c r="L3231" s="80">
        <v>11365.540004449946</v>
      </c>
      <c r="M3231" s="56">
        <v>10172.749380901003</v>
      </c>
      <c r="N3231" s="56">
        <v>20649.201296248673</v>
      </c>
      <c r="O3231" s="56">
        <v>19315.486451412435</v>
      </c>
      <c r="P3231" s="56">
        <v>12826.093864398219</v>
      </c>
      <c r="Q3231" s="58">
        <v>0.99735301733016968</v>
      </c>
      <c r="R3231" s="80">
        <v>11302.642579686901</v>
      </c>
      <c r="S3231" s="56">
        <v>12193.828866711718</v>
      </c>
      <c r="T3231" s="56">
        <v>12737.634389928033</v>
      </c>
      <c r="U3231" s="56">
        <v>11391.761208389384</v>
      </c>
      <c r="V3231" s="56">
        <v>12610.360832454824</v>
      </c>
      <c r="W3231" s="80">
        <v>17564.836286748257</v>
      </c>
      <c r="X3231" s="56">
        <v>17744.227772205733</v>
      </c>
      <c r="Y3231" s="80">
        <v>12693.182706956874</v>
      </c>
      <c r="Z3231" s="58">
        <v>1.0274011952509823</v>
      </c>
    </row>
    <row r="3232" spans="2:26" x14ac:dyDescent="0.2">
      <c r="B3232" s="36" t="s">
        <v>4589</v>
      </c>
      <c r="C3232" s="46" t="s">
        <v>4588</v>
      </c>
      <c r="D3232" s="46" t="s">
        <v>12380</v>
      </c>
      <c r="E3232" s="46" t="s">
        <v>12556</v>
      </c>
      <c r="F3232" s="80">
        <v>5755.4305767117139</v>
      </c>
      <c r="G3232" s="56">
        <v>5643.6174997609032</v>
      </c>
      <c r="H3232" s="56">
        <v>4693.8501843331824</v>
      </c>
      <c r="I3232" s="56">
        <v>12124.252673793664</v>
      </c>
      <c r="J3232" s="56">
        <v>8219.0917607315623</v>
      </c>
      <c r="K3232" s="58">
        <v>1.1003294144718492</v>
      </c>
      <c r="L3232" s="80">
        <v>6240.4592819950049</v>
      </c>
      <c r="M3232" s="56">
        <v>5208.4385124439041</v>
      </c>
      <c r="N3232" s="56">
        <v>13323.352212232512</v>
      </c>
      <c r="O3232" s="56">
        <v>9018.8986380844399</v>
      </c>
      <c r="P3232" s="56">
        <v>7210.8481039220205</v>
      </c>
      <c r="Q3232" s="58">
        <v>0.99735301733016968</v>
      </c>
      <c r="R3232" s="80">
        <v>5456.018052273208</v>
      </c>
      <c r="S3232" s="56">
        <v>5579.2981743127093</v>
      </c>
      <c r="T3232" s="56">
        <v>7033.5070969098479</v>
      </c>
      <c r="U3232" s="56">
        <v>5468.3460644771585</v>
      </c>
      <c r="V3232" s="56">
        <v>6885.4964110973751</v>
      </c>
      <c r="W3232" s="80">
        <v>9590.734065487839</v>
      </c>
      <c r="X3232" s="56">
        <v>9674.3038305146893</v>
      </c>
      <c r="Y3232" s="80">
        <v>6920.4311204618325</v>
      </c>
      <c r="Z3232" s="58">
        <v>1.2024176172785539</v>
      </c>
    </row>
    <row r="3233" spans="2:26" x14ac:dyDescent="0.2">
      <c r="B3233" s="36" t="s">
        <v>4831</v>
      </c>
      <c r="C3233" s="46" t="s">
        <v>4830</v>
      </c>
      <c r="D3233" s="46" t="s">
        <v>12380</v>
      </c>
      <c r="E3233" s="46" t="s">
        <v>12558</v>
      </c>
      <c r="F3233" s="80">
        <v>7105.3891111264675</v>
      </c>
      <c r="G3233" s="56">
        <v>6025.0613838400859</v>
      </c>
      <c r="H3233" s="56">
        <v>5565.9660961443406</v>
      </c>
      <c r="I3233" s="56">
        <v>12100.597928806359</v>
      </c>
      <c r="J3233" s="56">
        <v>8252.8457050328034</v>
      </c>
      <c r="K3233" s="58">
        <v>1.0910745552397449</v>
      </c>
      <c r="L3233" s="80">
        <v>6606.2067775411533</v>
      </c>
      <c r="M3233" s="56">
        <v>6124.2171188508173</v>
      </c>
      <c r="N3233" s="56">
        <v>13185.514052186929</v>
      </c>
      <c r="O3233" s="56">
        <v>8979.767814263123</v>
      </c>
      <c r="P3233" s="56">
        <v>7529.1947183892435</v>
      </c>
      <c r="Q3233" s="58">
        <v>0.99735301733016968</v>
      </c>
      <c r="R3233" s="80">
        <v>6793.432427793824</v>
      </c>
      <c r="S3233" s="56">
        <v>7267.0214883332674</v>
      </c>
      <c r="T3233" s="56">
        <v>7488.1650930677079</v>
      </c>
      <c r="U3233" s="56">
        <v>6840.7913338477683</v>
      </c>
      <c r="V3233" s="56">
        <v>7426.9456836308309</v>
      </c>
      <c r="W3233" s="80">
        <v>10344.912947122404</v>
      </c>
      <c r="X3233" s="56">
        <v>10448.084324229074</v>
      </c>
      <c r="Y3233" s="80">
        <v>7473.9484280552679</v>
      </c>
      <c r="Z3233" s="58">
        <v>1.0518703917779346</v>
      </c>
    </row>
    <row r="3234" spans="2:26" x14ac:dyDescent="0.2">
      <c r="B3234" s="36" t="s">
        <v>4829</v>
      </c>
      <c r="C3234" s="46" t="s">
        <v>4828</v>
      </c>
      <c r="D3234" s="46" t="s">
        <v>12380</v>
      </c>
      <c r="E3234" s="46" t="s">
        <v>12558</v>
      </c>
      <c r="F3234" s="80">
        <v>6526.4261156935409</v>
      </c>
      <c r="G3234" s="56">
        <v>5746.860859138138</v>
      </c>
      <c r="H3234" s="56">
        <v>5064.0793729778989</v>
      </c>
      <c r="I3234" s="56">
        <v>12615.809071601154</v>
      </c>
      <c r="J3234" s="56">
        <v>11880.281968272191</v>
      </c>
      <c r="K3234" s="58">
        <v>1.0910745552397449</v>
      </c>
      <c r="L3234" s="80">
        <v>6301.1725090553855</v>
      </c>
      <c r="M3234" s="56">
        <v>5571.9925438809742</v>
      </c>
      <c r="N3234" s="56">
        <v>13746.91802603454</v>
      </c>
      <c r="O3234" s="56">
        <v>12926.713700463773</v>
      </c>
      <c r="P3234" s="56">
        <v>7497.3180899562058</v>
      </c>
      <c r="Q3234" s="58">
        <v>0.99735301733016968</v>
      </c>
      <c r="R3234" s="80">
        <v>5462.8661450912214</v>
      </c>
      <c r="S3234" s="56">
        <v>5918.8945159174455</v>
      </c>
      <c r="T3234" s="56">
        <v>7324.7261416251695</v>
      </c>
      <c r="U3234" s="56">
        <v>5508.4689821738439</v>
      </c>
      <c r="V3234" s="56">
        <v>7152.9703527883003</v>
      </c>
      <c r="W3234" s="80">
        <v>9963.2956487123993</v>
      </c>
      <c r="X3234" s="56">
        <v>10058.060391277537</v>
      </c>
      <c r="Y3234" s="80">
        <v>7194.9481185126706</v>
      </c>
      <c r="Z3234" s="58">
        <v>1.1024330913992257</v>
      </c>
    </row>
    <row r="3235" spans="2:26" x14ac:dyDescent="0.2">
      <c r="B3235" s="36" t="s">
        <v>4910</v>
      </c>
      <c r="C3235" s="46" t="s">
        <v>4909</v>
      </c>
      <c r="D3235" s="46" t="s">
        <v>12380</v>
      </c>
      <c r="E3235" s="46" t="s">
        <v>12557</v>
      </c>
      <c r="F3235" s="80">
        <v>8360.5307749236235</v>
      </c>
      <c r="G3235" s="56">
        <v>6582.5785688559563</v>
      </c>
      <c r="H3235" s="56">
        <v>5360.3665945005396</v>
      </c>
      <c r="I3235" s="56">
        <v>14218.688426896757</v>
      </c>
      <c r="J3235" s="56">
        <v>6552.4593959791973</v>
      </c>
      <c r="K3235" s="58">
        <v>1.1001495043876861</v>
      </c>
      <c r="L3235" s="80">
        <v>7277.5302356270686</v>
      </c>
      <c r="M3235" s="56">
        <v>5947.052798463732</v>
      </c>
      <c r="N3235" s="56">
        <v>15622.374788354437</v>
      </c>
      <c r="O3235" s="56">
        <v>7188.9092271544268</v>
      </c>
      <c r="P3235" s="56">
        <v>8274.2370953806203</v>
      </c>
      <c r="Q3235" s="58">
        <v>0.99735301733016968</v>
      </c>
      <c r="R3235" s="80">
        <v>7332.8621646159545</v>
      </c>
      <c r="S3235" s="56">
        <v>7956.0549037437904</v>
      </c>
      <c r="T3235" s="56">
        <v>8226.1408404010781</v>
      </c>
      <c r="U3235" s="56">
        <v>7395.181438528738</v>
      </c>
      <c r="V3235" s="56">
        <v>8147.5605100677276</v>
      </c>
      <c r="W3235" s="80">
        <v>11348.649606234607</v>
      </c>
      <c r="X3235" s="56">
        <v>11470.045839417791</v>
      </c>
      <c r="Y3235" s="80">
        <v>8204.9999225636911</v>
      </c>
      <c r="Z3235" s="58">
        <v>0.98139701215783715</v>
      </c>
    </row>
    <row r="3236" spans="2:26" x14ac:dyDescent="0.2">
      <c r="B3236" s="36" t="s">
        <v>4827</v>
      </c>
      <c r="C3236" s="46" t="s">
        <v>4826</v>
      </c>
      <c r="D3236" s="46" t="s">
        <v>12380</v>
      </c>
      <c r="E3236" s="46" t="s">
        <v>12558</v>
      </c>
      <c r="F3236" s="80">
        <v>7586.6460900022439</v>
      </c>
      <c r="G3236" s="56">
        <v>7131.030049712359</v>
      </c>
      <c r="H3236" s="56">
        <v>6074.1673027045199</v>
      </c>
      <c r="I3236" s="56">
        <v>11790.273732302252</v>
      </c>
      <c r="J3236" s="56">
        <v>8857.9481798720353</v>
      </c>
      <c r="K3236" s="58">
        <v>1.0910745552397449</v>
      </c>
      <c r="L3236" s="80">
        <v>7818.8513019321899</v>
      </c>
      <c r="M3236" s="56">
        <v>6683.3895024541725</v>
      </c>
      <c r="N3236" s="56">
        <v>12847.366790554697</v>
      </c>
      <c r="O3236" s="56">
        <v>9638.1685553043208</v>
      </c>
      <c r="P3236" s="56">
        <v>8475.9250836020728</v>
      </c>
      <c r="Q3236" s="58">
        <v>0.99735301733016968</v>
      </c>
      <c r="R3236" s="80">
        <v>7406.6415852396394</v>
      </c>
      <c r="S3236" s="56">
        <v>9011.4996193689567</v>
      </c>
      <c r="T3236" s="56">
        <v>8512.8077174349037</v>
      </c>
      <c r="U3236" s="56">
        <v>7567.1273886525714</v>
      </c>
      <c r="V3236" s="56">
        <v>8423.3787122897375</v>
      </c>
      <c r="W3236" s="80">
        <v>11732.833820413967</v>
      </c>
      <c r="X3236" s="56">
        <v>11842.993125201481</v>
      </c>
      <c r="Y3236" s="80">
        <v>8471.7845975176024</v>
      </c>
      <c r="Z3236" s="58">
        <v>1.1166705942276394</v>
      </c>
    </row>
    <row r="3237" spans="2:26" x14ac:dyDescent="0.2">
      <c r="B3237" s="36" t="s">
        <v>4587</v>
      </c>
      <c r="C3237" s="46" t="s">
        <v>4586</v>
      </c>
      <c r="D3237" s="46" t="s">
        <v>12380</v>
      </c>
      <c r="E3237" s="46" t="s">
        <v>12556</v>
      </c>
      <c r="F3237" s="80">
        <v>5986.6780670370717</v>
      </c>
      <c r="G3237" s="56">
        <v>5953.8659613393811</v>
      </c>
      <c r="H3237" s="56">
        <v>5124.7974544053386</v>
      </c>
      <c r="I3237" s="56">
        <v>8710.6015384625025</v>
      </c>
      <c r="J3237" s="56">
        <v>4982.0005253726322</v>
      </c>
      <c r="K3237" s="58">
        <v>1.1003294144718492</v>
      </c>
      <c r="L3237" s="80">
        <v>6583.5181253457649</v>
      </c>
      <c r="M3237" s="56">
        <v>5686.6306724255192</v>
      </c>
      <c r="N3237" s="56">
        <v>9572.0878968647394</v>
      </c>
      <c r="O3237" s="56">
        <v>5466.8032747720399</v>
      </c>
      <c r="P3237" s="56">
        <v>6868.8911167968108</v>
      </c>
      <c r="Q3237" s="58">
        <v>0.99735301733016968</v>
      </c>
      <c r="R3237" s="80">
        <v>5911.2850540869395</v>
      </c>
      <c r="S3237" s="56">
        <v>5375.791729752219</v>
      </c>
      <c r="T3237" s="56">
        <v>6706.067901360545</v>
      </c>
      <c r="U3237" s="56">
        <v>5857.7357216534674</v>
      </c>
      <c r="V3237" s="56">
        <v>6625.8447006077913</v>
      </c>
      <c r="W3237" s="80">
        <v>9229.0679841663696</v>
      </c>
      <c r="X3237" s="56">
        <v>9315.9954994383079</v>
      </c>
      <c r="Y3237" s="80">
        <v>6664.1182974884186</v>
      </c>
      <c r="Z3237" s="58">
        <v>1.1131579521840942</v>
      </c>
    </row>
    <row r="3238" spans="2:26" x14ac:dyDescent="0.2">
      <c r="B3238" s="36" t="s">
        <v>4908</v>
      </c>
      <c r="C3238" s="46" t="s">
        <v>4907</v>
      </c>
      <c r="D3238" s="46" t="s">
        <v>12380</v>
      </c>
      <c r="E3238" s="46" t="s">
        <v>12557</v>
      </c>
      <c r="F3238" s="80">
        <v>6542.9701441375055</v>
      </c>
      <c r="G3238" s="56">
        <v>4753.0452293227436</v>
      </c>
      <c r="H3238" s="56">
        <v>3257.9892410234415</v>
      </c>
      <c r="I3238" s="56">
        <v>12593.812666254993</v>
      </c>
      <c r="J3238" s="56">
        <v>8635.6671437473797</v>
      </c>
      <c r="K3238" s="58">
        <v>1.1001495043876861</v>
      </c>
      <c r="L3238" s="80">
        <v>5254.845043757834</v>
      </c>
      <c r="M3238" s="56">
        <v>3614.5725654419584</v>
      </c>
      <c r="N3238" s="56">
        <v>13837.089299628222</v>
      </c>
      <c r="O3238" s="56">
        <v>9474.4619478931527</v>
      </c>
      <c r="P3238" s="56">
        <v>6441.316240382429</v>
      </c>
      <c r="Q3238" s="58">
        <v>0.99735301733016968</v>
      </c>
      <c r="R3238" s="80">
        <v>5192.5322437650393</v>
      </c>
      <c r="S3238" s="56">
        <v>5827.992244713425</v>
      </c>
      <c r="T3238" s="56">
        <v>6367.3117388134278</v>
      </c>
      <c r="U3238" s="56">
        <v>5256.0782438598781</v>
      </c>
      <c r="V3238" s="56">
        <v>6262.2270681132968</v>
      </c>
      <c r="W3238" s="80">
        <v>8722.5888857013106</v>
      </c>
      <c r="X3238" s="56">
        <v>8817.5938501840319</v>
      </c>
      <c r="Y3238" s="80">
        <v>6307.5909086018437</v>
      </c>
      <c r="Z3238" s="58">
        <v>0.96402562898035515</v>
      </c>
    </row>
    <row r="3239" spans="2:26" x14ac:dyDescent="0.2">
      <c r="B3239" s="36" t="s">
        <v>4906</v>
      </c>
      <c r="C3239" s="46" t="s">
        <v>4905</v>
      </c>
      <c r="D3239" s="46" t="s">
        <v>12380</v>
      </c>
      <c r="E3239" s="46" t="s">
        <v>12557</v>
      </c>
      <c r="F3239" s="80">
        <v>5136.8329219686239</v>
      </c>
      <c r="G3239" s="56">
        <v>3864.1804998579269</v>
      </c>
      <c r="H3239" s="56">
        <v>3052.7871993718313</v>
      </c>
      <c r="I3239" s="56">
        <v>9340.7289506342113</v>
      </c>
      <c r="J3239" s="56">
        <v>7060.6238214693749</v>
      </c>
      <c r="K3239" s="58">
        <v>1.1001495043876861</v>
      </c>
      <c r="L3239" s="80">
        <v>4272.138969474403</v>
      </c>
      <c r="M3239" s="56">
        <v>3386.9113869496714</v>
      </c>
      <c r="N3239" s="56">
        <v>10262.85716952646</v>
      </c>
      <c r="O3239" s="56">
        <v>7746.4323961739337</v>
      </c>
      <c r="P3239" s="56">
        <v>5138.7016555481659</v>
      </c>
      <c r="Q3239" s="58">
        <v>0.99735301733016968</v>
      </c>
      <c r="R3239" s="80">
        <v>4174.7451492035734</v>
      </c>
      <c r="S3239" s="56">
        <v>3950.5858973870145</v>
      </c>
      <c r="T3239" s="56">
        <v>5009.7806317392287</v>
      </c>
      <c r="U3239" s="56">
        <v>4152.329224021918</v>
      </c>
      <c r="V3239" s="56">
        <v>4928.6950640070363</v>
      </c>
      <c r="W3239" s="80">
        <v>6865.1264667844662</v>
      </c>
      <c r="X3239" s="56">
        <v>6939.7140957288802</v>
      </c>
      <c r="Y3239" s="80">
        <v>4964.2655674826719</v>
      </c>
      <c r="Z3239" s="58">
        <v>0.96640588527846882</v>
      </c>
    </row>
    <row r="3240" spans="2:26" x14ac:dyDescent="0.2">
      <c r="B3240" s="36" t="s">
        <v>4904</v>
      </c>
      <c r="C3240" s="46" t="s">
        <v>4903</v>
      </c>
      <c r="D3240" s="46" t="s">
        <v>12380</v>
      </c>
      <c r="E3240" s="46" t="s">
        <v>12557</v>
      </c>
      <c r="F3240" s="80">
        <v>10979.251734744201</v>
      </c>
      <c r="G3240" s="56">
        <v>9287.5049049870777</v>
      </c>
      <c r="H3240" s="56">
        <v>7102.7497661823763</v>
      </c>
      <c r="I3240" s="56">
        <v>17639.142410777607</v>
      </c>
      <c r="J3240" s="56">
        <v>7555.2899300223935</v>
      </c>
      <c r="K3240" s="58">
        <v>1.1001495043876861</v>
      </c>
      <c r="L3240" s="80">
        <v>10268.027499036025</v>
      </c>
      <c r="M3240" s="56">
        <v>7880.1378840579737</v>
      </c>
      <c r="N3240" s="56">
        <v>19380.500184887162</v>
      </c>
      <c r="O3240" s="56">
        <v>8289.1461372647245</v>
      </c>
      <c r="P3240" s="56">
        <v>11219.218058391429</v>
      </c>
      <c r="Q3240" s="58">
        <v>0.99735301733016968</v>
      </c>
      <c r="R3240" s="80">
        <v>9197.1002989472672</v>
      </c>
      <c r="S3240" s="56">
        <v>9634.2258658425071</v>
      </c>
      <c r="T3240" s="56">
        <v>11038.647096294842</v>
      </c>
      <c r="U3240" s="56">
        <v>9240.8128556367919</v>
      </c>
      <c r="V3240" s="56">
        <v>10868.633485284252</v>
      </c>
      <c r="W3240" s="80">
        <v>15138.802954659381</v>
      </c>
      <c r="X3240" s="56">
        <v>15298.22343161828</v>
      </c>
      <c r="Y3240" s="80">
        <v>10943.454265930068</v>
      </c>
      <c r="Z3240" s="58">
        <v>0.99673953474435317</v>
      </c>
    </row>
    <row r="3241" spans="2:26" x14ac:dyDescent="0.2">
      <c r="B3241" s="36" t="s">
        <v>4585</v>
      </c>
      <c r="C3241" s="46" t="s">
        <v>12969</v>
      </c>
      <c r="D3241" s="46" t="s">
        <v>12380</v>
      </c>
      <c r="E3241" s="46" t="s">
        <v>12556</v>
      </c>
      <c r="F3241" s="80">
        <v>13550.908032250027</v>
      </c>
      <c r="G3241" s="56">
        <v>9931.5378245268403</v>
      </c>
      <c r="H3241" s="56">
        <v>6974.7575027778157</v>
      </c>
      <c r="I3241" s="56">
        <v>19545.184462495927</v>
      </c>
      <c r="J3241" s="56">
        <v>21001.607498628531</v>
      </c>
      <c r="K3241" s="58">
        <v>1.1003294144718492</v>
      </c>
      <c r="L3241" s="80">
        <v>10981.849390781486</v>
      </c>
      <c r="M3241" s="56">
        <v>7739.4024448579239</v>
      </c>
      <c r="N3241" s="56">
        <v>21478.22085642879</v>
      </c>
      <c r="O3241" s="56">
        <v>23045.291959376515</v>
      </c>
      <c r="P3241" s="56">
        <v>12640.688245634637</v>
      </c>
      <c r="Q3241" s="58">
        <v>0.99735301733016968</v>
      </c>
      <c r="R3241" s="80">
        <v>9858.1110526789398</v>
      </c>
      <c r="S3241" s="56">
        <v>11180.149040538436</v>
      </c>
      <c r="T3241" s="56">
        <v>12469.766101791844</v>
      </c>
      <c r="U3241" s="56">
        <v>9990.3148514648892</v>
      </c>
      <c r="V3241" s="56">
        <v>12235.294841394381</v>
      </c>
      <c r="W3241" s="80">
        <v>17042.410892484484</v>
      </c>
      <c r="X3241" s="56">
        <v>17239.172226855855</v>
      </c>
      <c r="Y3241" s="80">
        <v>12331.895509982911</v>
      </c>
      <c r="Z3241" s="58">
        <v>0.91004200461209184</v>
      </c>
    </row>
    <row r="3242" spans="2:26" x14ac:dyDescent="0.2">
      <c r="B3242" s="36" t="s">
        <v>4584</v>
      </c>
      <c r="C3242" s="46" t="s">
        <v>4583</v>
      </c>
      <c r="D3242" s="46" t="s">
        <v>12380</v>
      </c>
      <c r="E3242" s="46" t="s">
        <v>12556</v>
      </c>
      <c r="F3242" s="80">
        <v>6174.5637799601218</v>
      </c>
      <c r="G3242" s="56">
        <v>4752.6788698266873</v>
      </c>
      <c r="H3242" s="56">
        <v>3861.9980468652038</v>
      </c>
      <c r="I3242" s="56">
        <v>11298.86582742397</v>
      </c>
      <c r="J3242" s="56">
        <v>5214.1789238471702</v>
      </c>
      <c r="K3242" s="58">
        <v>1.1003294144718492</v>
      </c>
      <c r="L3242" s="80">
        <v>5255.2992772469088</v>
      </c>
      <c r="M3242" s="56">
        <v>4285.3901535703653</v>
      </c>
      <c r="N3242" s="56">
        <v>12416.333861378036</v>
      </c>
      <c r="O3242" s="56">
        <v>5721.5751525845162</v>
      </c>
      <c r="P3242" s="56">
        <v>6143.9658972174457</v>
      </c>
      <c r="Q3242" s="58">
        <v>0.99735301733016968</v>
      </c>
      <c r="R3242" s="80">
        <v>5617.3025785053251</v>
      </c>
      <c r="S3242" s="56">
        <v>6531.6004089916469</v>
      </c>
      <c r="T3242" s="56">
        <v>6170.6422283651336</v>
      </c>
      <c r="U3242" s="56">
        <v>5708.7323615539572</v>
      </c>
      <c r="V3242" s="56">
        <v>6126.9613579923207</v>
      </c>
      <c r="W3242" s="80">
        <v>8534.1787295564627</v>
      </c>
      <c r="X3242" s="56">
        <v>8623.8343751866087</v>
      </c>
      <c r="Y3242" s="80">
        <v>6168.9867129772401</v>
      </c>
      <c r="Z3242" s="58">
        <v>0.99909676745084697</v>
      </c>
    </row>
    <row r="3243" spans="2:26" x14ac:dyDescent="0.2">
      <c r="B3243" s="36" t="s">
        <v>4902</v>
      </c>
      <c r="C3243" s="46" t="s">
        <v>4901</v>
      </c>
      <c r="D3243" s="46" t="s">
        <v>12380</v>
      </c>
      <c r="E3243" s="46" t="s">
        <v>12557</v>
      </c>
      <c r="F3243" s="80">
        <v>11569.612242367728</v>
      </c>
      <c r="G3243" s="56">
        <v>10404.986035066082</v>
      </c>
      <c r="H3243" s="56">
        <v>8183.2996693555715</v>
      </c>
      <c r="I3243" s="56">
        <v>25074.842281410525</v>
      </c>
      <c r="J3243" s="56">
        <v>10815.107520966518</v>
      </c>
      <c r="K3243" s="58">
        <v>1.1001495043876861</v>
      </c>
      <c r="L3243" s="80">
        <v>11503.486009226825</v>
      </c>
      <c r="M3243" s="56">
        <v>9078.9527808112452</v>
      </c>
      <c r="N3243" s="56">
        <v>27550.261467018216</v>
      </c>
      <c r="O3243" s="56">
        <v>11865.594512169377</v>
      </c>
      <c r="P3243" s="56">
        <v>13450.657363601469</v>
      </c>
      <c r="Q3243" s="58">
        <v>0.99735301733016968</v>
      </c>
      <c r="R3243" s="80">
        <v>11634.774108393209</v>
      </c>
      <c r="S3243" s="56">
        <v>12501.723853998872</v>
      </c>
      <c r="T3243" s="56">
        <v>13329.302324416953</v>
      </c>
      <c r="U3243" s="56">
        <v>11721.469082953776</v>
      </c>
      <c r="V3243" s="56">
        <v>13177.256307547254</v>
      </c>
      <c r="W3243" s="80">
        <v>18354.458910874113</v>
      </c>
      <c r="X3243" s="56">
        <v>18522.451516059675</v>
      </c>
      <c r="Y3243" s="80">
        <v>13249.878455819106</v>
      </c>
      <c r="Z3243" s="58">
        <v>1.1452309877161027</v>
      </c>
    </row>
    <row r="3244" spans="2:26" x14ac:dyDescent="0.2">
      <c r="B3244" s="36" t="s">
        <v>4900</v>
      </c>
      <c r="C3244" s="46" t="s">
        <v>4899</v>
      </c>
      <c r="D3244" s="46" t="s">
        <v>12380</v>
      </c>
      <c r="E3244" s="46" t="s">
        <v>12557</v>
      </c>
      <c r="F3244" s="80">
        <v>12085.468541915721</v>
      </c>
      <c r="G3244" s="56">
        <v>7752.4281234911223</v>
      </c>
      <c r="H3244" s="56">
        <v>6155.5553438322713</v>
      </c>
      <c r="I3244" s="56">
        <v>17920.270954539043</v>
      </c>
      <c r="J3244" s="56">
        <v>7052.4974039208018</v>
      </c>
      <c r="K3244" s="58">
        <v>1.1001495043876861</v>
      </c>
      <c r="L3244" s="80">
        <v>8570.8859344519351</v>
      </c>
      <c r="M3244" s="56">
        <v>6829.2740782306591</v>
      </c>
      <c r="N3244" s="56">
        <v>19689.382083307381</v>
      </c>
      <c r="O3244" s="56">
        <v>7737.5166479688414</v>
      </c>
      <c r="P3244" s="56">
        <v>9871.2054974284638</v>
      </c>
      <c r="Q3244" s="58">
        <v>0.99735301733016968</v>
      </c>
      <c r="R3244" s="80">
        <v>8852.0659591111908</v>
      </c>
      <c r="S3244" s="56">
        <v>14645.569238253996</v>
      </c>
      <c r="T3244" s="56">
        <v>10329.222094825796</v>
      </c>
      <c r="U3244" s="56">
        <v>9431.4162870254713</v>
      </c>
      <c r="V3244" s="56">
        <v>10244.320381465091</v>
      </c>
      <c r="W3244" s="80">
        <v>14269.203931605849</v>
      </c>
      <c r="X3244" s="56">
        <v>14444.686852097322</v>
      </c>
      <c r="Y3244" s="80">
        <v>10332.884119400449</v>
      </c>
      <c r="Z3244" s="58">
        <v>0.85498415585321919</v>
      </c>
    </row>
    <row r="3245" spans="2:26" x14ac:dyDescent="0.2">
      <c r="B3245" s="36" t="s">
        <v>4898</v>
      </c>
      <c r="C3245" s="46" t="s">
        <v>4897</v>
      </c>
      <c r="D3245" s="46" t="s">
        <v>12380</v>
      </c>
      <c r="E3245" s="46" t="s">
        <v>12557</v>
      </c>
      <c r="F3245" s="80">
        <v>9724.3182934455581</v>
      </c>
      <c r="G3245" s="56">
        <v>6325.5812559174319</v>
      </c>
      <c r="H3245" s="56">
        <v>4476.9906656633348</v>
      </c>
      <c r="I3245" s="56">
        <v>12719.251229018289</v>
      </c>
      <c r="J3245" s="56">
        <v>15026.556653395932</v>
      </c>
      <c r="K3245" s="58">
        <v>1.1001495043876861</v>
      </c>
      <c r="L3245" s="80">
        <v>6993.4005901057881</v>
      </c>
      <c r="M3245" s="56">
        <v>4966.9923497853515</v>
      </c>
      <c r="N3245" s="56">
        <v>13974.911311164375</v>
      </c>
      <c r="O3245" s="56">
        <v>16486.107772639407</v>
      </c>
      <c r="P3245" s="56">
        <v>8165.8699403515684</v>
      </c>
      <c r="Q3245" s="58">
        <v>0.99735301733016968</v>
      </c>
      <c r="R3245" s="80">
        <v>7015.4003975033693</v>
      </c>
      <c r="S3245" s="56">
        <v>7968.2759538407754</v>
      </c>
      <c r="T3245" s="56">
        <v>8130.0456982805545</v>
      </c>
      <c r="U3245" s="56">
        <v>7110.6879531371096</v>
      </c>
      <c r="V3245" s="56">
        <v>8033.6493302260578</v>
      </c>
      <c r="W3245" s="80">
        <v>11189.983946168815</v>
      </c>
      <c r="X3245" s="56">
        <v>11331.182590474911</v>
      </c>
      <c r="Y3245" s="80">
        <v>8105.665276235799</v>
      </c>
      <c r="Z3245" s="58">
        <v>0.8335458622019013</v>
      </c>
    </row>
    <row r="3246" spans="2:26" x14ac:dyDescent="0.2">
      <c r="B3246" s="36" t="s">
        <v>4582</v>
      </c>
      <c r="C3246" s="46" t="s">
        <v>4581</v>
      </c>
      <c r="D3246" s="46" t="s">
        <v>12380</v>
      </c>
      <c r="E3246" s="46" t="s">
        <v>12556</v>
      </c>
      <c r="F3246" s="80">
        <v>15199.71971484067</v>
      </c>
      <c r="G3246" s="56">
        <v>11361.089968035025</v>
      </c>
      <c r="H3246" s="56">
        <v>7733.5994275056009</v>
      </c>
      <c r="I3246" s="56">
        <v>19960.5536754356</v>
      </c>
      <c r="J3246" s="56">
        <v>14918.809612485087</v>
      </c>
      <c r="K3246" s="58">
        <v>1.1003294144718492</v>
      </c>
      <c r="L3246" s="80">
        <v>12562.584077962083</v>
      </c>
      <c r="M3246" s="56">
        <v>8581.4364575329018</v>
      </c>
      <c r="N3246" s="56">
        <v>21934.670459634024</v>
      </c>
      <c r="O3246" s="56">
        <v>16370.571787351199</v>
      </c>
      <c r="P3246" s="56">
        <v>13686.422788283709</v>
      </c>
      <c r="Q3246" s="58">
        <v>0.99735301733016968</v>
      </c>
      <c r="R3246" s="80">
        <v>11665.899960614928</v>
      </c>
      <c r="S3246" s="56">
        <v>11207.19837460362</v>
      </c>
      <c r="T3246" s="56">
        <v>13411.574833690673</v>
      </c>
      <c r="U3246" s="56">
        <v>11620.029802013796</v>
      </c>
      <c r="V3246" s="56">
        <v>13242.15596668101</v>
      </c>
      <c r="W3246" s="80">
        <v>18444.856949669032</v>
      </c>
      <c r="X3246" s="56">
        <v>18665.5592912424</v>
      </c>
      <c r="Y3246" s="80">
        <v>13352.249387961092</v>
      </c>
      <c r="Z3246" s="58">
        <v>0.87845365825556976</v>
      </c>
    </row>
    <row r="3247" spans="2:26" x14ac:dyDescent="0.2">
      <c r="B3247" s="36" t="s">
        <v>4580</v>
      </c>
      <c r="C3247" s="46" t="s">
        <v>4579</v>
      </c>
      <c r="D3247" s="46" t="s">
        <v>12380</v>
      </c>
      <c r="E3247" s="46" t="s">
        <v>12556</v>
      </c>
      <c r="F3247" s="80">
        <v>11820.533850863008</v>
      </c>
      <c r="G3247" s="56">
        <v>10206.412040326159</v>
      </c>
      <c r="H3247" s="56">
        <v>7065.0014050332729</v>
      </c>
      <c r="I3247" s="56">
        <v>16552.621589662194</v>
      </c>
      <c r="J3247" s="56">
        <v>12421.21158087605</v>
      </c>
      <c r="K3247" s="58">
        <v>1.1003294144718492</v>
      </c>
      <c r="L3247" s="80">
        <v>11285.79297863779</v>
      </c>
      <c r="M3247" s="56">
        <v>7839.5398155795938</v>
      </c>
      <c r="N3247" s="56">
        <v>18189.690812989946</v>
      </c>
      <c r="O3247" s="56">
        <v>13629.930346482779</v>
      </c>
      <c r="P3247" s="56">
        <v>12062.038601761102</v>
      </c>
      <c r="Q3247" s="58">
        <v>0.99735301733016968</v>
      </c>
      <c r="R3247" s="80">
        <v>9745.5373613978954</v>
      </c>
      <c r="S3247" s="56">
        <v>11180.799371487818</v>
      </c>
      <c r="T3247" s="56">
        <v>11950.18484187892</v>
      </c>
      <c r="U3247" s="56">
        <v>9889.0635624068873</v>
      </c>
      <c r="V3247" s="56">
        <v>11755.273284667979</v>
      </c>
      <c r="W3247" s="80">
        <v>16373.794017041122</v>
      </c>
      <c r="X3247" s="56">
        <v>16545.43004378874</v>
      </c>
      <c r="Y3247" s="80">
        <v>11835.632928469655</v>
      </c>
      <c r="Z3247" s="58">
        <v>1.0012773600411917</v>
      </c>
    </row>
    <row r="3248" spans="2:26" x14ac:dyDescent="0.2">
      <c r="B3248" s="36" t="s">
        <v>4578</v>
      </c>
      <c r="C3248" s="46" t="s">
        <v>4577</v>
      </c>
      <c r="D3248" s="46" t="s">
        <v>12380</v>
      </c>
      <c r="E3248" s="46" t="s">
        <v>12556</v>
      </c>
      <c r="F3248" s="80">
        <v>8086.6599600087038</v>
      </c>
      <c r="G3248" s="56">
        <v>5840.5976662694156</v>
      </c>
      <c r="H3248" s="56">
        <v>4666.3881026917843</v>
      </c>
      <c r="I3248" s="56">
        <v>12693.838757551575</v>
      </c>
      <c r="J3248" s="56">
        <v>9380.1315543572564</v>
      </c>
      <c r="K3248" s="58">
        <v>1.1003294144718492</v>
      </c>
      <c r="L3248" s="80">
        <v>6458.2711213886296</v>
      </c>
      <c r="M3248" s="56">
        <v>5177.9657538266083</v>
      </c>
      <c r="N3248" s="56">
        <v>13949.270874047919</v>
      </c>
      <c r="O3248" s="56">
        <v>10292.920211066681</v>
      </c>
      <c r="P3248" s="56">
        <v>7509.7489814582186</v>
      </c>
      <c r="Q3248" s="58">
        <v>0.99735301733016968</v>
      </c>
      <c r="R3248" s="80">
        <v>6814.0617571377534</v>
      </c>
      <c r="S3248" s="56">
        <v>7370.2354003756036</v>
      </c>
      <c r="T3248" s="56">
        <v>7481.0235769358724</v>
      </c>
      <c r="U3248" s="56">
        <v>6869.6791214615387</v>
      </c>
      <c r="V3248" s="56">
        <v>7423.2113069857514</v>
      </c>
      <c r="W3248" s="80">
        <v>10339.711373965587</v>
      </c>
      <c r="X3248" s="56">
        <v>10457.130959468794</v>
      </c>
      <c r="Y3248" s="80">
        <v>7480.4198617775528</v>
      </c>
      <c r="Z3248" s="58">
        <v>0.92503207736825643</v>
      </c>
    </row>
    <row r="3249" spans="2:26" x14ac:dyDescent="0.2">
      <c r="B3249" s="36" t="s">
        <v>4825</v>
      </c>
      <c r="C3249" s="46" t="s">
        <v>12970</v>
      </c>
      <c r="D3249" s="46" t="s">
        <v>12380</v>
      </c>
      <c r="E3249" s="46" t="s">
        <v>12558</v>
      </c>
      <c r="F3249" s="80">
        <v>21181.975219084052</v>
      </c>
      <c r="G3249" s="56">
        <v>18664.608895236997</v>
      </c>
      <c r="H3249" s="56">
        <v>16274.825885123835</v>
      </c>
      <c r="I3249" s="56">
        <v>45257.175850804771</v>
      </c>
      <c r="J3249" s="56">
        <v>31064.31256580602</v>
      </c>
      <c r="K3249" s="58">
        <v>1.0910745552397449</v>
      </c>
      <c r="L3249" s="80">
        <v>20464.897853917399</v>
      </c>
      <c r="M3249" s="56">
        <v>17907.145959986286</v>
      </c>
      <c r="N3249" s="56">
        <v>49314.846394697575</v>
      </c>
      <c r="O3249" s="56">
        <v>33800.500351111987</v>
      </c>
      <c r="P3249" s="56">
        <v>24605.340465140413</v>
      </c>
      <c r="Q3249" s="58">
        <v>0.99735301733016968</v>
      </c>
      <c r="R3249" s="80">
        <v>19397.966638258975</v>
      </c>
      <c r="S3249" s="56">
        <v>20491.14138162422</v>
      </c>
      <c r="T3249" s="56">
        <v>24145.514086350981</v>
      </c>
      <c r="U3249" s="56">
        <v>19507.284112595498</v>
      </c>
      <c r="V3249" s="56">
        <v>23706.896215636109</v>
      </c>
      <c r="W3249" s="80">
        <v>33021.081349463588</v>
      </c>
      <c r="X3249" s="56">
        <v>33328.646989995526</v>
      </c>
      <c r="Y3249" s="80">
        <v>23841.364699022561</v>
      </c>
      <c r="Z3249" s="58">
        <v>1.1255496455090983</v>
      </c>
    </row>
    <row r="3250" spans="2:26" x14ac:dyDescent="0.2">
      <c r="B3250" s="36" t="s">
        <v>4576</v>
      </c>
      <c r="C3250" s="46" t="s">
        <v>4575</v>
      </c>
      <c r="D3250" s="46" t="s">
        <v>12380</v>
      </c>
      <c r="E3250" s="46" t="s">
        <v>12556</v>
      </c>
      <c r="F3250" s="80">
        <v>8960.4378681228118</v>
      </c>
      <c r="G3250" s="56">
        <v>6381.3536472347096</v>
      </c>
      <c r="H3250" s="56">
        <v>4927.7767644288633</v>
      </c>
      <c r="I3250" s="56">
        <v>10150.498165929561</v>
      </c>
      <c r="J3250" s="56">
        <v>5077.7597966179419</v>
      </c>
      <c r="K3250" s="58">
        <v>1.1003294144718492</v>
      </c>
      <c r="L3250" s="80">
        <v>7056.2148482361963</v>
      </c>
      <c r="M3250" s="56">
        <v>5468.0105398855358</v>
      </c>
      <c r="N3250" s="56">
        <v>11154.391601110014</v>
      </c>
      <c r="O3250" s="56">
        <v>5571.8809629351681</v>
      </c>
      <c r="P3250" s="56">
        <v>7426.7992506213031</v>
      </c>
      <c r="Q3250" s="58">
        <v>0.99735301733016968</v>
      </c>
      <c r="R3250" s="80">
        <v>6684.0154895110772</v>
      </c>
      <c r="S3250" s="56">
        <v>9174.697698569611</v>
      </c>
      <c r="T3250" s="56">
        <v>7586.9782373025428</v>
      </c>
      <c r="U3250" s="56">
        <v>6933.0837104169314</v>
      </c>
      <c r="V3250" s="56">
        <v>7525.1421863353562</v>
      </c>
      <c r="W3250" s="80">
        <v>10481.689802031831</v>
      </c>
      <c r="X3250" s="56">
        <v>10611.796781378725</v>
      </c>
      <c r="Y3250" s="80">
        <v>7591.0587445301489</v>
      </c>
      <c r="Z3250" s="58">
        <v>0.84717497696576916</v>
      </c>
    </row>
    <row r="3251" spans="2:26" x14ac:dyDescent="0.2">
      <c r="B3251" s="36" t="s">
        <v>4574</v>
      </c>
      <c r="C3251" s="46" t="s">
        <v>4573</v>
      </c>
      <c r="D3251" s="46" t="s">
        <v>12380</v>
      </c>
      <c r="E3251" s="46" t="s">
        <v>12556</v>
      </c>
      <c r="F3251" s="80">
        <v>6591.2537635422086</v>
      </c>
      <c r="G3251" s="56">
        <v>5128.9970914574051</v>
      </c>
      <c r="H3251" s="56">
        <v>4103.977640600946</v>
      </c>
      <c r="I3251" s="56">
        <v>8366.4613945032543</v>
      </c>
      <c r="J3251" s="56">
        <v>9730.6690210777015</v>
      </c>
      <c r="K3251" s="58">
        <v>1.1003294144718492</v>
      </c>
      <c r="L3251" s="80">
        <v>5671.4150999898147</v>
      </c>
      <c r="M3251" s="56">
        <v>4553.8980491664879</v>
      </c>
      <c r="N3251" s="56">
        <v>9193.9119818866511</v>
      </c>
      <c r="O3251" s="56">
        <v>10677.568779696508</v>
      </c>
      <c r="P3251" s="56">
        <v>6265.9354567348928</v>
      </c>
      <c r="Q3251" s="58">
        <v>0.99735301733016968</v>
      </c>
      <c r="R3251" s="80">
        <v>5552.9286877215636</v>
      </c>
      <c r="S3251" s="56">
        <v>5269.295988314273</v>
      </c>
      <c r="T3251" s="56">
        <v>6153.9444372444605</v>
      </c>
      <c r="U3251" s="56">
        <v>5524.5654177808347</v>
      </c>
      <c r="V3251" s="56">
        <v>6094.4267145459817</v>
      </c>
      <c r="W3251" s="80">
        <v>8488.8615738164062</v>
      </c>
      <c r="X3251" s="56">
        <v>8584.5676241126948</v>
      </c>
      <c r="Y3251" s="80">
        <v>6140.8975759300638</v>
      </c>
      <c r="Z3251" s="58">
        <v>0.9316736688089341</v>
      </c>
    </row>
    <row r="3252" spans="2:26" x14ac:dyDescent="0.2">
      <c r="B3252" s="36" t="s">
        <v>4896</v>
      </c>
      <c r="C3252" s="46" t="s">
        <v>4895</v>
      </c>
      <c r="D3252" s="46" t="s">
        <v>12380</v>
      </c>
      <c r="E3252" s="46" t="s">
        <v>12557</v>
      </c>
      <c r="F3252" s="80">
        <v>6789.6878803194195</v>
      </c>
      <c r="G3252" s="56">
        <v>4601.3150445999436</v>
      </c>
      <c r="H3252" s="56">
        <v>3977.1663863151221</v>
      </c>
      <c r="I3252" s="56">
        <v>9581.2606755660927</v>
      </c>
      <c r="J3252" s="56">
        <v>6291.9605067341909</v>
      </c>
      <c r="K3252" s="58">
        <v>1.1001495043876861</v>
      </c>
      <c r="L3252" s="80">
        <v>5087.0960384969121</v>
      </c>
      <c r="M3252" s="56">
        <v>4412.4628550512571</v>
      </c>
      <c r="N3252" s="56">
        <v>10527.134481368177</v>
      </c>
      <c r="O3252" s="56">
        <v>6903.107705102103</v>
      </c>
      <c r="P3252" s="56">
        <v>5826.7030507284962</v>
      </c>
      <c r="Q3252" s="58">
        <v>0.99735301733016968</v>
      </c>
      <c r="R3252" s="80">
        <v>5379.3286243756611</v>
      </c>
      <c r="S3252" s="56">
        <v>5940.3411056489776</v>
      </c>
      <c r="T3252" s="56">
        <v>5826.6038923418464</v>
      </c>
      <c r="U3252" s="56">
        <v>5435.429872502993</v>
      </c>
      <c r="V3252" s="56">
        <v>5789.6122130522199</v>
      </c>
      <c r="W3252" s="80">
        <v>8064.2887255292053</v>
      </c>
      <c r="X3252" s="56">
        <v>8162.8760706810826</v>
      </c>
      <c r="Y3252" s="80">
        <v>5839.2441029019419</v>
      </c>
      <c r="Z3252" s="58">
        <v>0.86001657304860324</v>
      </c>
    </row>
    <row r="3253" spans="2:26" x14ac:dyDescent="0.2">
      <c r="B3253" s="36" t="s">
        <v>4572</v>
      </c>
      <c r="C3253" s="46" t="s">
        <v>4571</v>
      </c>
      <c r="D3253" s="46" t="s">
        <v>12380</v>
      </c>
      <c r="E3253" s="46" t="s">
        <v>12556</v>
      </c>
      <c r="F3253" s="80">
        <v>8499.6676925624906</v>
      </c>
      <c r="G3253" s="56">
        <v>6304.1441769325293</v>
      </c>
      <c r="H3253" s="56">
        <v>4331.4224520364533</v>
      </c>
      <c r="I3253" s="56">
        <v>10817.213208166893</v>
      </c>
      <c r="J3253" s="56">
        <v>9498.1959980932934</v>
      </c>
      <c r="K3253" s="58">
        <v>1.1003294144718492</v>
      </c>
      <c r="L3253" s="80">
        <v>6970.8400765360275</v>
      </c>
      <c r="M3253" s="56">
        <v>4806.277709533626</v>
      </c>
      <c r="N3253" s="56">
        <v>11887.04536311232</v>
      </c>
      <c r="O3253" s="56">
        <v>10422.473607210097</v>
      </c>
      <c r="P3253" s="56">
        <v>7615.7886713920616</v>
      </c>
      <c r="Q3253" s="58">
        <v>0.99735301733016968</v>
      </c>
      <c r="R3253" s="80">
        <v>6534.2263583280064</v>
      </c>
      <c r="S3253" s="56">
        <v>6361.8098854707878</v>
      </c>
      <c r="T3253" s="56">
        <v>7475.4081328483426</v>
      </c>
      <c r="U3253" s="56">
        <v>6516.9847110422852</v>
      </c>
      <c r="V3253" s="56">
        <v>7384.7740670744415</v>
      </c>
      <c r="W3253" s="80">
        <v>10286.172554947892</v>
      </c>
      <c r="X3253" s="56">
        <v>10409.589078248151</v>
      </c>
      <c r="Y3253" s="80">
        <v>7446.4111806270948</v>
      </c>
      <c r="Z3253" s="58">
        <v>0.87608262463519226</v>
      </c>
    </row>
    <row r="3254" spans="2:26" x14ac:dyDescent="0.2">
      <c r="B3254" s="36" t="s">
        <v>4894</v>
      </c>
      <c r="C3254" s="46" t="s">
        <v>4893</v>
      </c>
      <c r="D3254" s="46" t="s">
        <v>12380</v>
      </c>
      <c r="E3254" s="46" t="s">
        <v>12557</v>
      </c>
      <c r="F3254" s="80">
        <v>7055.0826740516877</v>
      </c>
      <c r="G3254" s="56">
        <v>6010.058546568368</v>
      </c>
      <c r="H3254" s="56">
        <v>5933.309980322405</v>
      </c>
      <c r="I3254" s="56">
        <v>10432.453869329565</v>
      </c>
      <c r="J3254" s="56">
        <v>6424.9016890509129</v>
      </c>
      <c r="K3254" s="58">
        <v>1.1001495043876861</v>
      </c>
      <c r="L3254" s="80">
        <v>6644.5667655953011</v>
      </c>
      <c r="M3254" s="56">
        <v>6582.70420512479</v>
      </c>
      <c r="N3254" s="56">
        <v>11462.358511252318</v>
      </c>
      <c r="O3254" s="56">
        <v>7048.9616561867824</v>
      </c>
      <c r="P3254" s="56">
        <v>7283.6052909455475</v>
      </c>
      <c r="Q3254" s="58">
        <v>0.99735301733016968</v>
      </c>
      <c r="R3254" s="80">
        <v>6420.9371535347682</v>
      </c>
      <c r="S3254" s="56">
        <v>5960.964881807543</v>
      </c>
      <c r="T3254" s="56">
        <v>7137.0120996305823</v>
      </c>
      <c r="U3254" s="56">
        <v>6374.9399263620453</v>
      </c>
      <c r="V3254" s="56">
        <v>7064.9461443283571</v>
      </c>
      <c r="W3254" s="80">
        <v>9840.687673301396</v>
      </c>
      <c r="X3254" s="56">
        <v>9943.1285929610258</v>
      </c>
      <c r="Y3254" s="80">
        <v>7112.7326322374256</v>
      </c>
      <c r="Z3254" s="58">
        <v>1.008171407884102</v>
      </c>
    </row>
    <row r="3255" spans="2:26" x14ac:dyDescent="0.2">
      <c r="B3255" s="36" t="s">
        <v>4892</v>
      </c>
      <c r="C3255" s="46" t="s">
        <v>4891</v>
      </c>
      <c r="D3255" s="46" t="s">
        <v>12380</v>
      </c>
      <c r="E3255" s="46" t="s">
        <v>12557</v>
      </c>
      <c r="F3255" s="80">
        <v>6746.4122027026151</v>
      </c>
      <c r="G3255" s="56">
        <v>4313.5325206634925</v>
      </c>
      <c r="H3255" s="56">
        <v>3253.2383815614899</v>
      </c>
      <c r="I3255" s="56">
        <v>10107.36827025785</v>
      </c>
      <c r="J3255" s="56">
        <v>5054.6703244547307</v>
      </c>
      <c r="K3255" s="58">
        <v>1.1001495043876861</v>
      </c>
      <c r="L3255" s="80">
        <v>4768.9310523406439</v>
      </c>
      <c r="M3255" s="56">
        <v>3609.3017296585822</v>
      </c>
      <c r="N3255" s="56">
        <v>11105.180063105996</v>
      </c>
      <c r="O3255" s="56">
        <v>5545.637742981542</v>
      </c>
      <c r="P3255" s="56">
        <v>5551.2447929107238</v>
      </c>
      <c r="Q3255" s="58">
        <v>0.99735301733016968</v>
      </c>
      <c r="R3255" s="80">
        <v>5220.6248475855236</v>
      </c>
      <c r="S3255" s="56">
        <v>6252.5000899905663</v>
      </c>
      <c r="T3255" s="56">
        <v>5610.4492720710932</v>
      </c>
      <c r="U3255" s="56">
        <v>5323.8123718260285</v>
      </c>
      <c r="V3255" s="56">
        <v>5583.343227833273</v>
      </c>
      <c r="W3255" s="80">
        <v>7776.9788694083627</v>
      </c>
      <c r="X3255" s="56">
        <v>7874.9378448559046</v>
      </c>
      <c r="Y3255" s="80">
        <v>5633.2699373515597</v>
      </c>
      <c r="Z3255" s="58">
        <v>0.83500233429182846</v>
      </c>
    </row>
    <row r="3256" spans="2:26" x14ac:dyDescent="0.2">
      <c r="B3256" s="36" t="s">
        <v>4890</v>
      </c>
      <c r="C3256" s="46" t="s">
        <v>4889</v>
      </c>
      <c r="D3256" s="46" t="s">
        <v>12380</v>
      </c>
      <c r="E3256" s="46" t="s">
        <v>12557</v>
      </c>
      <c r="F3256" s="80">
        <v>6148.8387415119714</v>
      </c>
      <c r="G3256" s="56">
        <v>3440.6396160280774</v>
      </c>
      <c r="H3256" s="56">
        <v>2545.7811831978347</v>
      </c>
      <c r="I3256" s="56">
        <v>7429.9893699333825</v>
      </c>
      <c r="J3256" s="56">
        <v>6563.5147205592493</v>
      </c>
      <c r="K3256" s="58">
        <v>1.1001495043876861</v>
      </c>
      <c r="L3256" s="80">
        <v>3803.8830184282097</v>
      </c>
      <c r="M3256" s="56">
        <v>2824.4141222254734</v>
      </c>
      <c r="N3256" s="56">
        <v>8163.4870337982375</v>
      </c>
      <c r="O3256" s="56">
        <v>7201.0383713550755</v>
      </c>
      <c r="P3256" s="56">
        <v>4449.2752783906917</v>
      </c>
      <c r="Q3256" s="58">
        <v>0.99735301733016968</v>
      </c>
      <c r="R3256" s="80">
        <v>3917.1843934395288</v>
      </c>
      <c r="S3256" s="56">
        <v>5694.284923201908</v>
      </c>
      <c r="T3256" s="56">
        <v>4565.0231141541581</v>
      </c>
      <c r="U3256" s="56">
        <v>4094.8944464157667</v>
      </c>
      <c r="V3256" s="56">
        <v>4520.5650263982225</v>
      </c>
      <c r="W3256" s="80">
        <v>6296.6465168806308</v>
      </c>
      <c r="X3256" s="56">
        <v>6385.9286308714381</v>
      </c>
      <c r="Y3256" s="80">
        <v>4568.1198362549003</v>
      </c>
      <c r="Z3256" s="58">
        <v>0.74292399399168829</v>
      </c>
    </row>
    <row r="3257" spans="2:26" x14ac:dyDescent="0.2">
      <c r="B3257" s="36" t="s">
        <v>4570</v>
      </c>
      <c r="C3257" s="46" t="s">
        <v>4569</v>
      </c>
      <c r="D3257" s="46" t="s">
        <v>12380</v>
      </c>
      <c r="E3257" s="46" t="s">
        <v>12556</v>
      </c>
      <c r="F3257" s="80">
        <v>5350.4928550360037</v>
      </c>
      <c r="G3257" s="56">
        <v>4206.6090982082278</v>
      </c>
      <c r="H3257" s="56">
        <v>3334.9265753667919</v>
      </c>
      <c r="I3257" s="56">
        <v>8667.731197728046</v>
      </c>
      <c r="J3257" s="56">
        <v>8636.5755215593908</v>
      </c>
      <c r="K3257" s="58">
        <v>1.1003294144718492</v>
      </c>
      <c r="L3257" s="80">
        <v>4651.4797988613382</v>
      </c>
      <c r="M3257" s="56">
        <v>3700.5356645784473</v>
      </c>
      <c r="N3257" s="56">
        <v>9524.9776407168974</v>
      </c>
      <c r="O3257" s="56">
        <v>9477.0081021911337</v>
      </c>
      <c r="P3257" s="56">
        <v>5424.6616501781336</v>
      </c>
      <c r="Q3257" s="58">
        <v>0.99735301733016968</v>
      </c>
      <c r="R3257" s="80">
        <v>4386.3288353689059</v>
      </c>
      <c r="S3257" s="56">
        <v>4357.3280306370516</v>
      </c>
      <c r="T3257" s="56">
        <v>5307.2562666693357</v>
      </c>
      <c r="U3257" s="56">
        <v>4383.4287548957209</v>
      </c>
      <c r="V3257" s="56">
        <v>5219.8937903767101</v>
      </c>
      <c r="W3257" s="80">
        <v>7270.734048006806</v>
      </c>
      <c r="X3257" s="56">
        <v>7348.4240530747966</v>
      </c>
      <c r="Y3257" s="80">
        <v>5256.6327659510325</v>
      </c>
      <c r="Z3257" s="58">
        <v>0.98245767415675966</v>
      </c>
    </row>
    <row r="3258" spans="2:26" x14ac:dyDescent="0.2">
      <c r="B3258" s="36" t="s">
        <v>4568</v>
      </c>
      <c r="C3258" s="46" t="s">
        <v>4567</v>
      </c>
      <c r="D3258" s="46" t="s">
        <v>12380</v>
      </c>
      <c r="E3258" s="46" t="s">
        <v>12556</v>
      </c>
      <c r="F3258" s="80">
        <v>8912.4364120525261</v>
      </c>
      <c r="G3258" s="56">
        <v>8476.6590107236843</v>
      </c>
      <c r="H3258" s="56">
        <v>7315.4921035389252</v>
      </c>
      <c r="I3258" s="56">
        <v>15098.571649752268</v>
      </c>
      <c r="J3258" s="56">
        <v>12365.697556130604</v>
      </c>
      <c r="K3258" s="58">
        <v>1.1003294144718492</v>
      </c>
      <c r="L3258" s="80">
        <v>9373.1096067404087</v>
      </c>
      <c r="M3258" s="56">
        <v>8117.4918911401728</v>
      </c>
      <c r="N3258" s="56">
        <v>16591.834020919829</v>
      </c>
      <c r="O3258" s="56">
        <v>13569.01420431688</v>
      </c>
      <c r="P3258" s="56">
        <v>10405.731275120432</v>
      </c>
      <c r="Q3258" s="58">
        <v>0.99735301733016968</v>
      </c>
      <c r="R3258" s="80">
        <v>8556.2564244217738</v>
      </c>
      <c r="S3258" s="56">
        <v>8843.0202398761958</v>
      </c>
      <c r="T3258" s="56">
        <v>10228.988814003271</v>
      </c>
      <c r="U3258" s="56">
        <v>8584.9328059672152</v>
      </c>
      <c r="V3258" s="56">
        <v>10073.517362682176</v>
      </c>
      <c r="W3258" s="80">
        <v>14031.294239562543</v>
      </c>
      <c r="X3258" s="56">
        <v>14160.704230152251</v>
      </c>
      <c r="Y3258" s="80">
        <v>10129.739561506771</v>
      </c>
      <c r="Z3258" s="58">
        <v>1.1365847780757294</v>
      </c>
    </row>
    <row r="3259" spans="2:26" x14ac:dyDescent="0.2">
      <c r="B3259" s="36" t="s">
        <v>4888</v>
      </c>
      <c r="C3259" s="46" t="s">
        <v>4887</v>
      </c>
      <c r="D3259" s="46" t="s">
        <v>12380</v>
      </c>
      <c r="E3259" s="46" t="s">
        <v>12557</v>
      </c>
      <c r="F3259" s="80">
        <v>6997.9985917389095</v>
      </c>
      <c r="G3259" s="56">
        <v>5394.70993032968</v>
      </c>
      <c r="H3259" s="56">
        <v>3861.7901846725231</v>
      </c>
      <c r="I3259" s="56">
        <v>13374.710777356073</v>
      </c>
      <c r="J3259" s="56">
        <v>8557.7290737115618</v>
      </c>
      <c r="K3259" s="58">
        <v>1.1001495043876861</v>
      </c>
      <c r="L3259" s="80">
        <v>5964.253099258518</v>
      </c>
      <c r="M3259" s="56">
        <v>4284.4588555563932</v>
      </c>
      <c r="N3259" s="56">
        <v>14695.078630068992</v>
      </c>
      <c r="O3259" s="56">
        <v>9388.9536407114374</v>
      </c>
      <c r="P3259" s="56">
        <v>7134.5936821548812</v>
      </c>
      <c r="Q3259" s="58">
        <v>0.99735301733016968</v>
      </c>
      <c r="R3259" s="80">
        <v>5587.1873977166952</v>
      </c>
      <c r="S3259" s="56">
        <v>5892.9126027059847</v>
      </c>
      <c r="T3259" s="56">
        <v>6996.3895766731839</v>
      </c>
      <c r="U3259" s="56">
        <v>5617.7599182156237</v>
      </c>
      <c r="V3259" s="56">
        <v>6866.0183771598877</v>
      </c>
      <c r="W3259" s="80">
        <v>9563.6033210273654</v>
      </c>
      <c r="X3259" s="56">
        <v>9665.2153707558809</v>
      </c>
      <c r="Y3259" s="80">
        <v>6913.9297679248648</v>
      </c>
      <c r="Z3259" s="58">
        <v>0.98798673324780495</v>
      </c>
    </row>
    <row r="3260" spans="2:26" x14ac:dyDescent="0.2">
      <c r="B3260" s="36" t="s">
        <v>4886</v>
      </c>
      <c r="C3260" s="46" t="s">
        <v>4885</v>
      </c>
      <c r="D3260" s="46" t="s">
        <v>12380</v>
      </c>
      <c r="E3260" s="46" t="s">
        <v>12557</v>
      </c>
      <c r="F3260" s="80">
        <v>6646.457055648073</v>
      </c>
      <c r="G3260" s="56">
        <v>4227.6785372919348</v>
      </c>
      <c r="H3260" s="56">
        <v>2932.8358631459437</v>
      </c>
      <c r="I3260" s="56">
        <v>12137.138905343538</v>
      </c>
      <c r="J3260" s="56">
        <v>8282.3786965614036</v>
      </c>
      <c r="K3260" s="58">
        <v>1.1001495043876861</v>
      </c>
      <c r="L3260" s="80">
        <v>4674.0130877011243</v>
      </c>
      <c r="M3260" s="56">
        <v>3253.8315094439995</v>
      </c>
      <c r="N3260" s="56">
        <v>13335.332144905675</v>
      </c>
      <c r="O3260" s="56">
        <v>9086.8580843147229</v>
      </c>
      <c r="P3260" s="56">
        <v>5892.7064296481294</v>
      </c>
      <c r="Q3260" s="58">
        <v>0.99735301733016968</v>
      </c>
      <c r="R3260" s="80">
        <v>4857.1687569487449</v>
      </c>
      <c r="S3260" s="56">
        <v>6912.011648982616</v>
      </c>
      <c r="T3260" s="56">
        <v>5983.0441382250801</v>
      </c>
      <c r="U3260" s="56">
        <v>5062.6530461521324</v>
      </c>
      <c r="V3260" s="56">
        <v>5896.0066296681034</v>
      </c>
      <c r="W3260" s="80">
        <v>8212.484366757204</v>
      </c>
      <c r="X3260" s="56">
        <v>8308.9919776124298</v>
      </c>
      <c r="Y3260" s="80">
        <v>5943.7668765544213</v>
      </c>
      <c r="Z3260" s="58">
        <v>0.89427597692871352</v>
      </c>
    </row>
    <row r="3261" spans="2:26" x14ac:dyDescent="0.2">
      <c r="B3261" s="36" t="s">
        <v>4824</v>
      </c>
      <c r="C3261" s="46" t="s">
        <v>4823</v>
      </c>
      <c r="D3261" s="46" t="s">
        <v>12380</v>
      </c>
      <c r="E3261" s="46" t="s">
        <v>12558</v>
      </c>
      <c r="F3261" s="80">
        <v>14659.095349940755</v>
      </c>
      <c r="G3261" s="56">
        <v>10291.587919694926</v>
      </c>
      <c r="H3261" s="56">
        <v>7724.6646462507306</v>
      </c>
      <c r="I3261" s="56">
        <v>21662.217881220608</v>
      </c>
      <c r="J3261" s="56">
        <v>24324.709811655226</v>
      </c>
      <c r="K3261" s="58">
        <v>1.0910745552397449</v>
      </c>
      <c r="L3261" s="80">
        <v>11284.259783493984</v>
      </c>
      <c r="M3261" s="56">
        <v>8499.4271698351367</v>
      </c>
      <c r="N3261" s="56">
        <v>23604.410290702424</v>
      </c>
      <c r="O3261" s="56">
        <v>26467.264028065783</v>
      </c>
      <c r="P3261" s="56">
        <v>13338.39421405903</v>
      </c>
      <c r="Q3261" s="58">
        <v>0.99735301733016968</v>
      </c>
      <c r="R3261" s="80">
        <v>11192.225714771117</v>
      </c>
      <c r="S3261" s="56">
        <v>11764.088832867767</v>
      </c>
      <c r="T3261" s="56">
        <v>13154.7228447624</v>
      </c>
      <c r="U3261" s="56">
        <v>11249.412026580781</v>
      </c>
      <c r="V3261" s="56">
        <v>12974.545626545645</v>
      </c>
      <c r="W3261" s="80">
        <v>18072.105378514851</v>
      </c>
      <c r="X3261" s="56">
        <v>18284.95776854414</v>
      </c>
      <c r="Y3261" s="80">
        <v>13079.989319606793</v>
      </c>
      <c r="Z3261" s="58">
        <v>0.89227807087424782</v>
      </c>
    </row>
    <row r="3262" spans="2:26" x14ac:dyDescent="0.2">
      <c r="B3262" s="36" t="s">
        <v>4822</v>
      </c>
      <c r="C3262" s="46" t="s">
        <v>4821</v>
      </c>
      <c r="D3262" s="46" t="s">
        <v>12380</v>
      </c>
      <c r="E3262" s="46" t="s">
        <v>12558</v>
      </c>
      <c r="F3262" s="80">
        <v>14119.940391865581</v>
      </c>
      <c r="G3262" s="56">
        <v>9157.1227519469685</v>
      </c>
      <c r="H3262" s="56">
        <v>6537.4262444190808</v>
      </c>
      <c r="I3262" s="56">
        <v>24919.776381646334</v>
      </c>
      <c r="J3262" s="56">
        <v>21040.500739137737</v>
      </c>
      <c r="K3262" s="58">
        <v>1.0910745552397449</v>
      </c>
      <c r="L3262" s="80">
        <v>10040.370136135027</v>
      </c>
      <c r="M3262" s="56">
        <v>7193.1120362069987</v>
      </c>
      <c r="N3262" s="56">
        <v>27154.035163447981</v>
      </c>
      <c r="O3262" s="56">
        <v>22893.777260135681</v>
      </c>
      <c r="P3262" s="56">
        <v>12617.060165093813</v>
      </c>
      <c r="Q3262" s="58">
        <v>0.99735301733016968</v>
      </c>
      <c r="R3262" s="80">
        <v>10441.33380645131</v>
      </c>
      <c r="S3262" s="56">
        <v>15725.075010595256</v>
      </c>
      <c r="T3262" s="56">
        <v>12903.039910202515</v>
      </c>
      <c r="U3262" s="56">
        <v>10969.707926865703</v>
      </c>
      <c r="V3262" s="56">
        <v>12720.212848432322</v>
      </c>
      <c r="W3262" s="80">
        <v>17717.847981024923</v>
      </c>
      <c r="X3262" s="56">
        <v>17922.871755530345</v>
      </c>
      <c r="Y3262" s="80">
        <v>12820.974163928009</v>
      </c>
      <c r="Z3262" s="58">
        <v>0.90800483628911788</v>
      </c>
    </row>
    <row r="3263" spans="2:26" x14ac:dyDescent="0.2">
      <c r="B3263" s="36" t="s">
        <v>4566</v>
      </c>
      <c r="C3263" s="46" t="s">
        <v>4565</v>
      </c>
      <c r="D3263" s="46" t="s">
        <v>12380</v>
      </c>
      <c r="E3263" s="46" t="s">
        <v>12556</v>
      </c>
      <c r="F3263" s="80">
        <v>6371.5056435794704</v>
      </c>
      <c r="G3263" s="56">
        <v>3624.7981385931898</v>
      </c>
      <c r="H3263" s="56">
        <v>2597.8476512210573</v>
      </c>
      <c r="I3263" s="56">
        <v>9402.5598969105322</v>
      </c>
      <c r="J3263" s="56">
        <v>6269.8450266411546</v>
      </c>
      <c r="K3263" s="58">
        <v>1.1003294144718492</v>
      </c>
      <c r="L3263" s="80">
        <v>4008.1393167237898</v>
      </c>
      <c r="M3263" s="56">
        <v>2882.6505373443015</v>
      </c>
      <c r="N3263" s="56">
        <v>10332.481561847362</v>
      </c>
      <c r="O3263" s="56">
        <v>6879.9690303909292</v>
      </c>
      <c r="P3263" s="56">
        <v>4877.8856221308188</v>
      </c>
      <c r="Q3263" s="58">
        <v>0.99735301733016968</v>
      </c>
      <c r="R3263" s="80">
        <v>4335.5084551370292</v>
      </c>
      <c r="S3263" s="56">
        <v>4804.9279142244714</v>
      </c>
      <c r="T3263" s="56">
        <v>4860.9935108017871</v>
      </c>
      <c r="U3263" s="56">
        <v>4382.4504010457731</v>
      </c>
      <c r="V3263" s="56">
        <v>4815.7397047089198</v>
      </c>
      <c r="W3263" s="80">
        <v>6707.7921588972577</v>
      </c>
      <c r="X3263" s="56">
        <v>6800.3074316304064</v>
      </c>
      <c r="Y3263" s="80">
        <v>4864.5421937362507</v>
      </c>
      <c r="Z3263" s="58">
        <v>0.76348393391728719</v>
      </c>
    </row>
    <row r="3264" spans="2:26" x14ac:dyDescent="0.2">
      <c r="B3264" s="36" t="s">
        <v>4884</v>
      </c>
      <c r="C3264" s="46" t="s">
        <v>4883</v>
      </c>
      <c r="D3264" s="46" t="s">
        <v>12380</v>
      </c>
      <c r="E3264" s="46" t="s">
        <v>12557</v>
      </c>
      <c r="F3264" s="80">
        <v>6074.6037001271179</v>
      </c>
      <c r="G3264" s="56">
        <v>4240.0502885912874</v>
      </c>
      <c r="H3264" s="56">
        <v>4219.811074474489</v>
      </c>
      <c r="I3264" s="56">
        <v>6209.7216692485099</v>
      </c>
      <c r="J3264" s="56">
        <v>6214.3049889241665</v>
      </c>
      <c r="K3264" s="58">
        <v>1.1001495043876861</v>
      </c>
      <c r="L3264" s="80">
        <v>4687.6909790026693</v>
      </c>
      <c r="M3264" s="56">
        <v>4681.664736361201</v>
      </c>
      <c r="N3264" s="56">
        <v>6822.753008980505</v>
      </c>
      <c r="O3264" s="56">
        <v>6817.9093948513746</v>
      </c>
      <c r="P3264" s="56">
        <v>5053.0892503542618</v>
      </c>
      <c r="Q3264" s="58">
        <v>0.99735301733016968</v>
      </c>
      <c r="R3264" s="80">
        <v>5136.3470765786278</v>
      </c>
      <c r="S3264" s="56">
        <v>4366.7693901731609</v>
      </c>
      <c r="T3264" s="56">
        <v>4974.5162429646552</v>
      </c>
      <c r="U3264" s="56">
        <v>5059.3893079380814</v>
      </c>
      <c r="V3264" s="56">
        <v>4982.542331203128</v>
      </c>
      <c r="W3264" s="80">
        <v>6940.1297474482462</v>
      </c>
      <c r="X3264" s="56">
        <v>7028.3339568613501</v>
      </c>
      <c r="Y3264" s="80">
        <v>5027.6590328540733</v>
      </c>
      <c r="Z3264" s="58">
        <v>0.82765218622391179</v>
      </c>
    </row>
    <row r="3265" spans="2:26" x14ac:dyDescent="0.2">
      <c r="B3265" s="36" t="s">
        <v>4882</v>
      </c>
      <c r="C3265" s="46" t="s">
        <v>4881</v>
      </c>
      <c r="D3265" s="46" t="s">
        <v>12380</v>
      </c>
      <c r="E3265" s="46" t="s">
        <v>12557</v>
      </c>
      <c r="F3265" s="80">
        <v>11295.658200142178</v>
      </c>
      <c r="G3265" s="56">
        <v>7486.2367583038949</v>
      </c>
      <c r="H3265" s="56">
        <v>5556.6367015007418</v>
      </c>
      <c r="I3265" s="56">
        <v>16079.621761381721</v>
      </c>
      <c r="J3265" s="56">
        <v>10879.105137375931</v>
      </c>
      <c r="K3265" s="58">
        <v>1.1001495043876861</v>
      </c>
      <c r="L3265" s="80">
        <v>8276.5915802943691</v>
      </c>
      <c r="M3265" s="56">
        <v>6164.8044519211362</v>
      </c>
      <c r="N3265" s="56">
        <v>17667.021744150436</v>
      </c>
      <c r="O3265" s="56">
        <v>11935.808309358848</v>
      </c>
      <c r="P3265" s="56">
        <v>9515.0270768980517</v>
      </c>
      <c r="Q3265" s="58">
        <v>0.99735301733016968</v>
      </c>
      <c r="R3265" s="80">
        <v>7759.6988987236646</v>
      </c>
      <c r="S3265" s="56">
        <v>10507.902433930163</v>
      </c>
      <c r="T3265" s="56">
        <v>9595.5955512834407</v>
      </c>
      <c r="U3265" s="56">
        <v>8034.5192522443149</v>
      </c>
      <c r="V3265" s="56">
        <v>9447.9711415016209</v>
      </c>
      <c r="W3265" s="80">
        <v>13159.977620568419</v>
      </c>
      <c r="X3265" s="56">
        <v>13323.99236960025</v>
      </c>
      <c r="Y3265" s="80">
        <v>9531.2048348673743</v>
      </c>
      <c r="Z3265" s="58">
        <v>0.84379366531712208</v>
      </c>
    </row>
    <row r="3266" spans="2:26" x14ac:dyDescent="0.2">
      <c r="B3266" s="36" t="s">
        <v>4820</v>
      </c>
      <c r="C3266" s="46" t="s">
        <v>4819</v>
      </c>
      <c r="D3266" s="46" t="s">
        <v>12380</v>
      </c>
      <c r="E3266" s="46" t="s">
        <v>12558</v>
      </c>
      <c r="F3266" s="80">
        <v>9193.0928747958897</v>
      </c>
      <c r="G3266" s="56">
        <v>5446.8323172299333</v>
      </c>
      <c r="H3266" s="56">
        <v>3686.2849757151648</v>
      </c>
      <c r="I3266" s="56">
        <v>16139.480509004634</v>
      </c>
      <c r="J3266" s="56">
        <v>14795.653771600511</v>
      </c>
      <c r="K3266" s="58">
        <v>1.0910745552397449</v>
      </c>
      <c r="L3266" s="80">
        <v>5972.204808854709</v>
      </c>
      <c r="M3266" s="56">
        <v>4056.0091749168164</v>
      </c>
      <c r="N3266" s="56">
        <v>17586.515005169636</v>
      </c>
      <c r="O3266" s="56">
        <v>16098.875500383649</v>
      </c>
      <c r="P3266" s="56">
        <v>7780.0776678187185</v>
      </c>
      <c r="Q3266" s="58">
        <v>0.99735301733016968</v>
      </c>
      <c r="R3266" s="80">
        <v>6327.5538722506471</v>
      </c>
      <c r="S3266" s="56">
        <v>9544.6248385499857</v>
      </c>
      <c r="T3266" s="56">
        <v>7941.2265166326888</v>
      </c>
      <c r="U3266" s="56">
        <v>6649.2609688805815</v>
      </c>
      <c r="V3266" s="56">
        <v>7819.0507770082095</v>
      </c>
      <c r="W3266" s="80">
        <v>10891.071924163592</v>
      </c>
      <c r="X3266" s="56">
        <v>11024.557091116236</v>
      </c>
      <c r="Y3266" s="80">
        <v>7886.3233281985895</v>
      </c>
      <c r="Z3266" s="58">
        <v>0.85785311163558609</v>
      </c>
    </row>
    <row r="3267" spans="2:26" x14ac:dyDescent="0.2">
      <c r="B3267" s="36" t="s">
        <v>4564</v>
      </c>
      <c r="C3267" s="46" t="s">
        <v>4563</v>
      </c>
      <c r="D3267" s="46" t="s">
        <v>12380</v>
      </c>
      <c r="E3267" s="46" t="s">
        <v>12556</v>
      </c>
      <c r="F3267" s="80">
        <v>12014.398181518663</v>
      </c>
      <c r="G3267" s="56">
        <v>8500.883925547274</v>
      </c>
      <c r="H3267" s="56">
        <v>6243.2972545862585</v>
      </c>
      <c r="I3267" s="56">
        <v>19330.553904111213</v>
      </c>
      <c r="J3267" s="56">
        <v>14778.171812318749</v>
      </c>
      <c r="K3267" s="58">
        <v>1.1003294144718492</v>
      </c>
      <c r="L3267" s="80">
        <v>9399.8964317817627</v>
      </c>
      <c r="M3267" s="56">
        <v>6927.7519708571417</v>
      </c>
      <c r="N3267" s="56">
        <v>21242.363141994269</v>
      </c>
      <c r="O3267" s="56">
        <v>16216.24840207846</v>
      </c>
      <c r="P3267" s="56">
        <v>11065.044955945023</v>
      </c>
      <c r="Q3267" s="58">
        <v>0.99735301733016968</v>
      </c>
      <c r="R3267" s="80">
        <v>10156.149503236431</v>
      </c>
      <c r="S3267" s="56">
        <v>12795.731377509443</v>
      </c>
      <c r="T3267" s="56">
        <v>11216.345162411179</v>
      </c>
      <c r="U3267" s="56">
        <v>10420.107690663732</v>
      </c>
      <c r="V3267" s="56">
        <v>11141.048338748406</v>
      </c>
      <c r="W3267" s="80">
        <v>15518.246680873906</v>
      </c>
      <c r="X3267" s="56">
        <v>15692.69764845767</v>
      </c>
      <c r="Y3267" s="80">
        <v>11225.638048273595</v>
      </c>
      <c r="Z3267" s="58">
        <v>0.93434876043492621</v>
      </c>
    </row>
    <row r="3268" spans="2:26" x14ac:dyDescent="0.2">
      <c r="B3268" s="36" t="s">
        <v>4818</v>
      </c>
      <c r="C3268" s="46" t="s">
        <v>4817</v>
      </c>
      <c r="D3268" s="46" t="s">
        <v>12380</v>
      </c>
      <c r="E3268" s="46" t="s">
        <v>12558</v>
      </c>
      <c r="F3268" s="80">
        <v>5664.4009588740992</v>
      </c>
      <c r="G3268" s="56">
        <v>4606.7286697875616</v>
      </c>
      <c r="H3268" s="56">
        <v>3474.6185529601166</v>
      </c>
      <c r="I3268" s="56">
        <v>6854.9540581902447</v>
      </c>
      <c r="J3268" s="56">
        <v>7612.8335120852616</v>
      </c>
      <c r="K3268" s="58">
        <v>1.0910745552397449</v>
      </c>
      <c r="L3268" s="80">
        <v>5051.0692293141738</v>
      </c>
      <c r="M3268" s="56">
        <v>3823.1131947166587</v>
      </c>
      <c r="N3268" s="56">
        <v>7469.5559337768409</v>
      </c>
      <c r="O3268" s="56">
        <v>8283.3824586685623</v>
      </c>
      <c r="P3268" s="56">
        <v>5421.5960903350388</v>
      </c>
      <c r="Q3268" s="58">
        <v>0.99735301733016968</v>
      </c>
      <c r="R3268" s="80">
        <v>4818.8938979272698</v>
      </c>
      <c r="S3268" s="56">
        <v>5661.5119304812133</v>
      </c>
      <c r="T3268" s="56">
        <v>5434.9216837187041</v>
      </c>
      <c r="U3268" s="56">
        <v>4903.1557011826644</v>
      </c>
      <c r="V3268" s="56">
        <v>5384.6348147410308</v>
      </c>
      <c r="W3268" s="80">
        <v>7500.2000530733085</v>
      </c>
      <c r="X3268" s="56">
        <v>7582.4480536080364</v>
      </c>
      <c r="Y3268" s="80">
        <v>5424.0398481140746</v>
      </c>
      <c r="Z3268" s="58">
        <v>0.95756636712246435</v>
      </c>
    </row>
    <row r="3269" spans="2:26" x14ac:dyDescent="0.2">
      <c r="B3269" s="36" t="s">
        <v>4562</v>
      </c>
      <c r="C3269" s="46" t="s">
        <v>12971</v>
      </c>
      <c r="D3269" s="46" t="s">
        <v>12380</v>
      </c>
      <c r="E3269" s="46" t="s">
        <v>12556</v>
      </c>
      <c r="F3269" s="80">
        <v>7571.7276083006864</v>
      </c>
      <c r="G3269" s="56">
        <v>5904.5543113521053</v>
      </c>
      <c r="H3269" s="56">
        <v>5026.9847939682249</v>
      </c>
      <c r="I3269" s="56">
        <v>12928.237677335608</v>
      </c>
      <c r="J3269" s="56">
        <v>7083.5962702099578</v>
      </c>
      <c r="K3269" s="58">
        <v>1.1003294144718492</v>
      </c>
      <c r="L3269" s="80">
        <v>6528.9915129581223</v>
      </c>
      <c r="M3269" s="56">
        <v>5578.0947780917641</v>
      </c>
      <c r="N3269" s="56">
        <v>14206.852058676293</v>
      </c>
      <c r="O3269" s="56">
        <v>7772.9071062774265</v>
      </c>
      <c r="P3269" s="56">
        <v>7518.2612210422931</v>
      </c>
      <c r="Q3269" s="58">
        <v>0.99735301733016968</v>
      </c>
      <c r="R3269" s="80">
        <v>6974.4440401879019</v>
      </c>
      <c r="S3269" s="56">
        <v>7598.6886205256078</v>
      </c>
      <c r="T3269" s="56">
        <v>7511.5131683147129</v>
      </c>
      <c r="U3269" s="56">
        <v>7036.8684982216728</v>
      </c>
      <c r="V3269" s="56">
        <v>7466.6280212391339</v>
      </c>
      <c r="W3269" s="80">
        <v>10400.186049361591</v>
      </c>
      <c r="X3269" s="56">
        <v>10510.128735428101</v>
      </c>
      <c r="Y3269" s="80">
        <v>7518.3313709144886</v>
      </c>
      <c r="Z3269" s="58">
        <v>0.99294794528428876</v>
      </c>
    </row>
    <row r="3270" spans="2:26" x14ac:dyDescent="0.2">
      <c r="B3270" s="36" t="s">
        <v>4816</v>
      </c>
      <c r="C3270" s="46" t="s">
        <v>460</v>
      </c>
      <c r="D3270" s="46" t="s">
        <v>12380</v>
      </c>
      <c r="E3270" s="46" t="s">
        <v>12558</v>
      </c>
      <c r="F3270" s="80">
        <v>9048.4794467362826</v>
      </c>
      <c r="G3270" s="56">
        <v>6687.5241219655882</v>
      </c>
      <c r="H3270" s="56">
        <v>4608.3102448772897</v>
      </c>
      <c r="I3270" s="56">
        <v>16727.857522173897</v>
      </c>
      <c r="J3270" s="56">
        <v>14920.124009554067</v>
      </c>
      <c r="K3270" s="58">
        <v>1.0910745552397449</v>
      </c>
      <c r="L3270" s="80">
        <v>7332.5671499368755</v>
      </c>
      <c r="M3270" s="56">
        <v>5070.5110313559517</v>
      </c>
      <c r="N3270" s="56">
        <v>18227.644759316616</v>
      </c>
      <c r="O3270" s="56">
        <v>16234.309249729939</v>
      </c>
      <c r="P3270" s="56">
        <v>8974.2963301621294</v>
      </c>
      <c r="Q3270" s="58">
        <v>0.99735301733016968</v>
      </c>
      <c r="R3270" s="80">
        <v>6764.9959803752499</v>
      </c>
      <c r="S3270" s="56">
        <v>9053.7178141894383</v>
      </c>
      <c r="T3270" s="56">
        <v>8964.5832052870282</v>
      </c>
      <c r="U3270" s="56">
        <v>6993.8681637566688</v>
      </c>
      <c r="V3270" s="56">
        <v>8778.220985174441</v>
      </c>
      <c r="W3270" s="80">
        <v>12227.089814643448</v>
      </c>
      <c r="X3270" s="56">
        <v>12358.475171678903</v>
      </c>
      <c r="Y3270" s="80">
        <v>8840.5303035630877</v>
      </c>
      <c r="Z3270" s="58">
        <v>0.97701833281522232</v>
      </c>
    </row>
    <row r="3271" spans="2:26" x14ac:dyDescent="0.2">
      <c r="B3271" s="36" t="s">
        <v>4880</v>
      </c>
      <c r="C3271" s="46" t="s">
        <v>4879</v>
      </c>
      <c r="D3271" s="46" t="s">
        <v>12380</v>
      </c>
      <c r="E3271" s="46" t="s">
        <v>12557</v>
      </c>
      <c r="F3271" s="80">
        <v>22436.731318658858</v>
      </c>
      <c r="G3271" s="56">
        <v>13292.024823009722</v>
      </c>
      <c r="H3271" s="56">
        <v>9395.6558676107143</v>
      </c>
      <c r="I3271" s="56">
        <v>30014.00852708926</v>
      </c>
      <c r="J3271" s="56">
        <v>32984.619228592797</v>
      </c>
      <c r="K3271" s="58">
        <v>1.1001495043876861</v>
      </c>
      <c r="L3271" s="80">
        <v>14695.322134069243</v>
      </c>
      <c r="M3271" s="56">
        <v>10424.000026080837</v>
      </c>
      <c r="N3271" s="56">
        <v>32977.028262612403</v>
      </c>
      <c r="O3271" s="56">
        <v>36188.462865120957</v>
      </c>
      <c r="P3271" s="56">
        <v>17691.666214813409</v>
      </c>
      <c r="Q3271" s="58">
        <v>0.99735301733016968</v>
      </c>
      <c r="R3271" s="80">
        <v>14623.021535861681</v>
      </c>
      <c r="S3271" s="56">
        <v>20342.349652764635</v>
      </c>
      <c r="T3271" s="56">
        <v>17921.929467460282</v>
      </c>
      <c r="U3271" s="56">
        <v>15194.954347551977</v>
      </c>
      <c r="V3271" s="56">
        <v>17664.050917376626</v>
      </c>
      <c r="W3271" s="80">
        <v>24604.066976892929</v>
      </c>
      <c r="X3271" s="56">
        <v>24929.851875047705</v>
      </c>
      <c r="Y3271" s="80">
        <v>17833.357910509749</v>
      </c>
      <c r="Z3271" s="58">
        <v>0.79482869662387734</v>
      </c>
    </row>
    <row r="3272" spans="2:26" x14ac:dyDescent="0.2">
      <c r="B3272" s="36" t="s">
        <v>4561</v>
      </c>
      <c r="C3272" s="46" t="s">
        <v>4560</v>
      </c>
      <c r="D3272" s="46" t="s">
        <v>12380</v>
      </c>
      <c r="E3272" s="46" t="s">
        <v>12556</v>
      </c>
      <c r="F3272" s="80">
        <v>7215.8553876077258</v>
      </c>
      <c r="G3272" s="56">
        <v>5802.4256192220128</v>
      </c>
      <c r="H3272" s="56">
        <v>4546.7407416020351</v>
      </c>
      <c r="I3272" s="56">
        <v>12665.834820521044</v>
      </c>
      <c r="J3272" s="56">
        <v>8243.8614335853927</v>
      </c>
      <c r="K3272" s="58">
        <v>1.1003294144718492</v>
      </c>
      <c r="L3272" s="80">
        <v>6416.0621826503448</v>
      </c>
      <c r="M3272" s="56">
        <v>5045.2014134792898</v>
      </c>
      <c r="N3272" s="56">
        <v>13918.497322355664</v>
      </c>
      <c r="O3272" s="56">
        <v>9046.0786690745463</v>
      </c>
      <c r="P3272" s="56">
        <v>7413.3740919765969</v>
      </c>
      <c r="Q3272" s="58">
        <v>0.99735301733016968</v>
      </c>
      <c r="R3272" s="80">
        <v>6378.2952039321608</v>
      </c>
      <c r="S3272" s="56">
        <v>6978.7621810188011</v>
      </c>
      <c r="T3272" s="56">
        <v>7355.3284542914234</v>
      </c>
      <c r="U3272" s="56">
        <v>6438.3419016408252</v>
      </c>
      <c r="V3272" s="56">
        <v>7268.6128986864651</v>
      </c>
      <c r="W3272" s="80">
        <v>10124.372909979682</v>
      </c>
      <c r="X3272" s="56">
        <v>10229.14827494545</v>
      </c>
      <c r="Y3272" s="80">
        <v>7317.3343837377506</v>
      </c>
      <c r="Z3272" s="58">
        <v>1.014063335623979</v>
      </c>
    </row>
    <row r="3273" spans="2:26" x14ac:dyDescent="0.2">
      <c r="B3273" s="36" t="s">
        <v>4815</v>
      </c>
      <c r="C3273" s="46" t="s">
        <v>4814</v>
      </c>
      <c r="D3273" s="46" t="s">
        <v>12380</v>
      </c>
      <c r="E3273" s="46" t="s">
        <v>12558</v>
      </c>
      <c r="F3273" s="80">
        <v>6328.2368736293283</v>
      </c>
      <c r="G3273" s="56">
        <v>4640.6259674449111</v>
      </c>
      <c r="H3273" s="56">
        <v>3562.2187488491381</v>
      </c>
      <c r="I3273" s="56">
        <v>7247.9367866688517</v>
      </c>
      <c r="J3273" s="56">
        <v>8633.2307246106211</v>
      </c>
      <c r="K3273" s="58">
        <v>1.0910745552397449</v>
      </c>
      <c r="L3273" s="80">
        <v>5088.236080115882</v>
      </c>
      <c r="M3273" s="56">
        <v>3919.4994482459183</v>
      </c>
      <c r="N3273" s="56">
        <v>7897.7727309225475</v>
      </c>
      <c r="O3273" s="56">
        <v>9393.6576745509119</v>
      </c>
      <c r="P3273" s="56">
        <v>5557.8079445667763</v>
      </c>
      <c r="Q3273" s="58">
        <v>0.99735301733016968</v>
      </c>
      <c r="R3273" s="80">
        <v>4989.3325063039756</v>
      </c>
      <c r="S3273" s="56">
        <v>5177.184240382915</v>
      </c>
      <c r="T3273" s="56">
        <v>5508.8116118100561</v>
      </c>
      <c r="U3273" s="56">
        <v>5008.1176797118696</v>
      </c>
      <c r="V3273" s="56">
        <v>5461.4630957555692</v>
      </c>
      <c r="W3273" s="80">
        <v>7607.2133412846624</v>
      </c>
      <c r="X3273" s="56">
        <v>7699.1003446138911</v>
      </c>
      <c r="Y3273" s="80">
        <v>5507.4860742294622</v>
      </c>
      <c r="Z3273" s="58">
        <v>0.87030340112266458</v>
      </c>
    </row>
    <row r="3274" spans="2:26" x14ac:dyDescent="0.2">
      <c r="B3274" s="36" t="s">
        <v>4813</v>
      </c>
      <c r="C3274" s="46" t="s">
        <v>12972</v>
      </c>
      <c r="D3274" s="46" t="s">
        <v>12380</v>
      </c>
      <c r="E3274" s="46" t="s">
        <v>12558</v>
      </c>
      <c r="F3274" s="80">
        <v>3711.1034799266999</v>
      </c>
      <c r="G3274" s="56">
        <v>2723.0824336368578</v>
      </c>
      <c r="H3274" s="56">
        <v>2489.4935184382166</v>
      </c>
      <c r="I3274" s="56">
        <v>5760.947780215326</v>
      </c>
      <c r="J3274" s="56">
        <v>3480.6048079634334</v>
      </c>
      <c r="K3274" s="58">
        <v>1.0910745552397449</v>
      </c>
      <c r="L3274" s="80">
        <v>2985.7364901118376</v>
      </c>
      <c r="M3274" s="56">
        <v>2739.1828407738299</v>
      </c>
      <c r="N3274" s="56">
        <v>6277.4631763537418</v>
      </c>
      <c r="O3274" s="56">
        <v>3787.1813124604246</v>
      </c>
      <c r="P3274" s="56">
        <v>3431.1802621755651</v>
      </c>
      <c r="Q3274" s="58">
        <v>0.99735301733016968</v>
      </c>
      <c r="R3274" s="80">
        <v>3151.9631888932718</v>
      </c>
      <c r="S3274" s="56">
        <v>3738.044461885821</v>
      </c>
      <c r="T3274" s="56">
        <v>3455.1164676489248</v>
      </c>
      <c r="U3274" s="56">
        <v>3210.5713161925269</v>
      </c>
      <c r="V3274" s="56">
        <v>3431.9908627883701</v>
      </c>
      <c r="W3274" s="80">
        <v>4780.3832454458498</v>
      </c>
      <c r="X3274" s="56">
        <v>4834.2690567112504</v>
      </c>
      <c r="Y3274" s="80">
        <v>3458.1533318424144</v>
      </c>
      <c r="Z3274" s="58">
        <v>0.93183964029769339</v>
      </c>
    </row>
    <row r="3275" spans="2:26" x14ac:dyDescent="0.2">
      <c r="B3275" s="36" t="s">
        <v>3609</v>
      </c>
      <c r="C3275" s="46" t="s">
        <v>3608</v>
      </c>
      <c r="D3275" s="46" t="s">
        <v>12352</v>
      </c>
      <c r="E3275" s="46" t="s">
        <v>12559</v>
      </c>
      <c r="F3275" s="80">
        <v>8778.1674225635397</v>
      </c>
      <c r="G3275" s="56">
        <v>7028.3762810803892</v>
      </c>
      <c r="H3275" s="56">
        <v>6368.8551897087509</v>
      </c>
      <c r="I3275" s="56">
        <v>6698.0990723313353</v>
      </c>
      <c r="J3275" s="56">
        <v>10755.251852701822</v>
      </c>
      <c r="K3275" s="58">
        <v>1.0662102819756512</v>
      </c>
      <c r="L3275" s="80">
        <v>7530.6789023071542</v>
      </c>
      <c r="M3275" s="56">
        <v>6847.9382480776494</v>
      </c>
      <c r="N3275" s="56">
        <v>7132.3104849003594</v>
      </c>
      <c r="O3275" s="56">
        <v>11435.901471873925</v>
      </c>
      <c r="P3275" s="56">
        <v>7597.4914311215998</v>
      </c>
      <c r="Q3275" s="58">
        <v>0.99967914819717407</v>
      </c>
      <c r="R3275" s="80">
        <v>7431.7453843846833</v>
      </c>
      <c r="S3275" s="56">
        <v>6173.98913483859</v>
      </c>
      <c r="T3275" s="56">
        <v>7456.1073744920241</v>
      </c>
      <c r="U3275" s="56">
        <v>7305.9697594300742</v>
      </c>
      <c r="V3275" s="56">
        <v>7441.9094926695834</v>
      </c>
      <c r="W3275" s="80">
        <v>10365.755876161786</v>
      </c>
      <c r="X3275" s="56">
        <v>10365.755876161786</v>
      </c>
      <c r="Y3275" s="80">
        <v>7415.0554716125425</v>
      </c>
      <c r="Z3275" s="58">
        <v>0.84471565813984906</v>
      </c>
    </row>
    <row r="3276" spans="2:26" x14ac:dyDescent="0.2">
      <c r="B3276" s="36" t="s">
        <v>3607</v>
      </c>
      <c r="C3276" s="46" t="s">
        <v>3606</v>
      </c>
      <c r="D3276" s="46" t="s">
        <v>12352</v>
      </c>
      <c r="E3276" s="46" t="s">
        <v>12559</v>
      </c>
      <c r="F3276" s="80">
        <v>19273.978716981004</v>
      </c>
      <c r="G3276" s="56">
        <v>18729.432239665581</v>
      </c>
      <c r="H3276" s="56">
        <v>19025.101328230074</v>
      </c>
      <c r="I3276" s="56">
        <v>13436.288743657733</v>
      </c>
      <c r="J3276" s="56">
        <v>20291.124907330162</v>
      </c>
      <c r="K3276" s="58">
        <v>1.0662102819756512</v>
      </c>
      <c r="L3276" s="80">
        <v>20067.983639282298</v>
      </c>
      <c r="M3276" s="56">
        <v>20456.22253582711</v>
      </c>
      <c r="N3276" s="56">
        <v>14307.310484612404</v>
      </c>
      <c r="O3276" s="56">
        <v>21575.255360981824</v>
      </c>
      <c r="P3276" s="56">
        <v>19406.276808614817</v>
      </c>
      <c r="Q3276" s="58">
        <v>0.99967914819717407</v>
      </c>
      <c r="R3276" s="80">
        <v>18696.150378305778</v>
      </c>
      <c r="S3276" s="56">
        <v>14302.473064930118</v>
      </c>
      <c r="T3276" s="56">
        <v>18898.364330502405</v>
      </c>
      <c r="U3276" s="56">
        <v>18256.782646968215</v>
      </c>
      <c r="V3276" s="56">
        <v>18837.69265326481</v>
      </c>
      <c r="W3276" s="80">
        <v>26238.81995692784</v>
      </c>
      <c r="X3276" s="56">
        <v>26238.81995692784</v>
      </c>
      <c r="Y3276" s="80">
        <v>18769.71711611603</v>
      </c>
      <c r="Z3276" s="58">
        <v>0.97383718181546486</v>
      </c>
    </row>
    <row r="3277" spans="2:26" x14ac:dyDescent="0.2">
      <c r="B3277" s="36" t="s">
        <v>3605</v>
      </c>
      <c r="C3277" s="46" t="s">
        <v>3604</v>
      </c>
      <c r="D3277" s="46" t="s">
        <v>12352</v>
      </c>
      <c r="E3277" s="46" t="s">
        <v>12559</v>
      </c>
      <c r="F3277" s="80">
        <v>12881.23264914102</v>
      </c>
      <c r="G3277" s="56">
        <v>14017.999377769433</v>
      </c>
      <c r="H3277" s="56">
        <v>17232.381211093583</v>
      </c>
      <c r="I3277" s="56">
        <v>8371.3291197275539</v>
      </c>
      <c r="J3277" s="56">
        <v>11307.466260457886</v>
      </c>
      <c r="K3277" s="58">
        <v>1.0662102819756512</v>
      </c>
      <c r="L3277" s="80">
        <v>15019.835015221443</v>
      </c>
      <c r="M3277" s="56">
        <v>18528.649009257635</v>
      </c>
      <c r="N3277" s="56">
        <v>8914.0094537901459</v>
      </c>
      <c r="O3277" s="56">
        <v>12023.062948419098</v>
      </c>
      <c r="P3277" s="56">
        <v>14324.237477237601</v>
      </c>
      <c r="Q3277" s="58">
        <v>0.99967914819717407</v>
      </c>
      <c r="R3277" s="80">
        <v>14099.362441868556</v>
      </c>
      <c r="S3277" s="56">
        <v>8666.7038857645584</v>
      </c>
      <c r="T3277" s="56">
        <v>13760.305731395598</v>
      </c>
      <c r="U3277" s="56">
        <v>13556.096586258156</v>
      </c>
      <c r="V3277" s="56">
        <v>13740.99453274277</v>
      </c>
      <c r="W3277" s="80">
        <v>19139.683835497755</v>
      </c>
      <c r="X3277" s="56">
        <v>19139.683835497755</v>
      </c>
      <c r="Y3277" s="80">
        <v>13691.410355873859</v>
      </c>
      <c r="Z3277" s="58">
        <v>1.0628959765575592</v>
      </c>
    </row>
    <row r="3278" spans="2:26" x14ac:dyDescent="0.2">
      <c r="B3278" s="36" t="s">
        <v>3829</v>
      </c>
      <c r="C3278" s="46" t="s">
        <v>3828</v>
      </c>
      <c r="D3278" s="46" t="s">
        <v>12352</v>
      </c>
      <c r="E3278" s="46" t="s">
        <v>12560</v>
      </c>
      <c r="F3278" s="80">
        <v>6810.7511536521924</v>
      </c>
      <c r="G3278" s="56">
        <v>7237.2918321549005</v>
      </c>
      <c r="H3278" s="56">
        <v>7984.1822103467393</v>
      </c>
      <c r="I3278" s="56">
        <v>5300.7078768369101</v>
      </c>
      <c r="J3278" s="56">
        <v>7011.5581462335658</v>
      </c>
      <c r="K3278" s="58">
        <v>1.0537405042333288</v>
      </c>
      <c r="L3278" s="80">
        <v>7663.8327551408556</v>
      </c>
      <c r="M3278" s="56">
        <v>8484.3721235016274</v>
      </c>
      <c r="N3278" s="56">
        <v>5578.3190795277123</v>
      </c>
      <c r="O3278" s="56">
        <v>7368.0941727496174</v>
      </c>
      <c r="P3278" s="56">
        <v>7432.4712894432414</v>
      </c>
      <c r="Q3278" s="58">
        <v>0.99967914819717407</v>
      </c>
      <c r="R3278" s="80">
        <v>6898.9488745703175</v>
      </c>
      <c r="S3278" s="56">
        <v>4840.1473948277999</v>
      </c>
      <c r="T3278" s="56">
        <v>7174.1840873687133</v>
      </c>
      <c r="U3278" s="56">
        <v>6693.068726596066</v>
      </c>
      <c r="V3278" s="56">
        <v>7128.6870343324554</v>
      </c>
      <c r="W3278" s="80">
        <v>9929.4716750099069</v>
      </c>
      <c r="X3278" s="56">
        <v>9929.4716750099069</v>
      </c>
      <c r="Y3278" s="80">
        <v>7102.9632719140081</v>
      </c>
      <c r="Z3278" s="58">
        <v>1.0429045360297917</v>
      </c>
    </row>
    <row r="3279" spans="2:26" x14ac:dyDescent="0.2">
      <c r="B3279" s="36" t="s">
        <v>3797</v>
      </c>
      <c r="C3279" s="46" t="s">
        <v>3796</v>
      </c>
      <c r="D3279" s="46" t="s">
        <v>12352</v>
      </c>
      <c r="E3279" s="46" t="s">
        <v>12561</v>
      </c>
      <c r="F3279" s="80">
        <v>8222.9928545151779</v>
      </c>
      <c r="G3279" s="56">
        <v>6667.6981972696613</v>
      </c>
      <c r="H3279" s="56">
        <v>7219.5732050777824</v>
      </c>
      <c r="I3279" s="56">
        <v>6861.9858306259021</v>
      </c>
      <c r="J3279" s="56">
        <v>6668.0101334066003</v>
      </c>
      <c r="K3279" s="58">
        <v>1.0476860042180369</v>
      </c>
      <c r="L3279" s="80">
        <v>7020.1006007870465</v>
      </c>
      <c r="M3279" s="56">
        <v>7627.7818058802914</v>
      </c>
      <c r="N3279" s="56">
        <v>7179.8730714027879</v>
      </c>
      <c r="O3279" s="56">
        <v>6966.8161114224622</v>
      </c>
      <c r="P3279" s="56">
        <v>7077.1406536066761</v>
      </c>
      <c r="Q3279" s="58">
        <v>0.99967914819717407</v>
      </c>
      <c r="R3279" s="80">
        <v>7188.1097382898206</v>
      </c>
      <c r="S3279" s="56">
        <v>4896.9407990090776</v>
      </c>
      <c r="T3279" s="56">
        <v>6860.0206681363452</v>
      </c>
      <c r="U3279" s="56">
        <v>6958.9928443617464</v>
      </c>
      <c r="V3279" s="56">
        <v>6869.3800499353583</v>
      </c>
      <c r="W3279" s="80">
        <v>9568.2857589635423</v>
      </c>
      <c r="X3279" s="56">
        <v>9568.2857589635423</v>
      </c>
      <c r="Y3279" s="80">
        <v>6844.5919929599968</v>
      </c>
      <c r="Z3279" s="58">
        <v>0.83237236296535122</v>
      </c>
    </row>
    <row r="3280" spans="2:26" x14ac:dyDescent="0.2">
      <c r="B3280" s="36" t="s">
        <v>3603</v>
      </c>
      <c r="C3280" s="46" t="s">
        <v>3602</v>
      </c>
      <c r="D3280" s="46" t="s">
        <v>12352</v>
      </c>
      <c r="E3280" s="46" t="s">
        <v>12562</v>
      </c>
      <c r="F3280" s="80">
        <v>11219.464283457346</v>
      </c>
      <c r="G3280" s="56">
        <v>8470.8237247490069</v>
      </c>
      <c r="H3280" s="56">
        <v>8715.662322777498</v>
      </c>
      <c r="I3280" s="56">
        <v>6794.929133991187</v>
      </c>
      <c r="J3280" s="56">
        <v>10131.419092627439</v>
      </c>
      <c r="K3280" s="58">
        <v>1.0735273237160441</v>
      </c>
      <c r="L3280" s="80">
        <v>9138.5019009266598</v>
      </c>
      <c r="M3280" s="56">
        <v>9435.5906890239512</v>
      </c>
      <c r="N3280" s="56">
        <v>7285.0718908237004</v>
      </c>
      <c r="O3280" s="56">
        <v>10846.517900784511</v>
      </c>
      <c r="P3280" s="56">
        <v>8987.1903338290576</v>
      </c>
      <c r="Q3280" s="58">
        <v>0.99967914819717407</v>
      </c>
      <c r="R3280" s="80">
        <v>9862.7361746532224</v>
      </c>
      <c r="S3280" s="56">
        <v>6775.1987790027742</v>
      </c>
      <c r="T3280" s="56">
        <v>8767.1340793570671</v>
      </c>
      <c r="U3280" s="56">
        <v>9553.9824350881772</v>
      </c>
      <c r="V3280" s="56">
        <v>8841.5430138685297</v>
      </c>
      <c r="W3280" s="80">
        <v>12315.290388927882</v>
      </c>
      <c r="X3280" s="56">
        <v>12315.290388927882</v>
      </c>
      <c r="Y3280" s="80">
        <v>8809.6384358156756</v>
      </c>
      <c r="Z3280" s="58">
        <v>0.78521025721389726</v>
      </c>
    </row>
    <row r="3281" spans="2:26" x14ac:dyDescent="0.2">
      <c r="B3281" s="36" t="s">
        <v>3601</v>
      </c>
      <c r="C3281" s="46" t="s">
        <v>3600</v>
      </c>
      <c r="D3281" s="46" t="s">
        <v>12352</v>
      </c>
      <c r="E3281" s="46" t="s">
        <v>12559</v>
      </c>
      <c r="F3281" s="80">
        <v>16476.68566731898</v>
      </c>
      <c r="G3281" s="56">
        <v>16349.719255157122</v>
      </c>
      <c r="H3281" s="56">
        <v>16533.137132008731</v>
      </c>
      <c r="I3281" s="56">
        <v>10803.817215937754</v>
      </c>
      <c r="J3281" s="56">
        <v>17972.168003823106</v>
      </c>
      <c r="K3281" s="58">
        <v>1.0662102819756512</v>
      </c>
      <c r="L3281" s="80">
        <v>17518.197792695632</v>
      </c>
      <c r="M3281" s="56">
        <v>17776.805839445202</v>
      </c>
      <c r="N3281" s="56">
        <v>11504.186183880935</v>
      </c>
      <c r="O3281" s="56">
        <v>19109.542513972425</v>
      </c>
      <c r="P3281" s="56">
        <v>16818.837934430394</v>
      </c>
      <c r="Q3281" s="58">
        <v>0.99967914819717407</v>
      </c>
      <c r="R3281" s="80">
        <v>15573.335795922221</v>
      </c>
      <c r="S3281" s="56">
        <v>11114.574860446803</v>
      </c>
      <c r="T3281" s="56">
        <v>16250.550478681887</v>
      </c>
      <c r="U3281" s="56">
        <v>15127.459702374681</v>
      </c>
      <c r="V3281" s="56">
        <v>16144.3445148313</v>
      </c>
      <c r="W3281" s="80">
        <v>22487.284236153908</v>
      </c>
      <c r="X3281" s="56">
        <v>22487.284236153908</v>
      </c>
      <c r="Y3281" s="80">
        <v>16086.087884865505</v>
      </c>
      <c r="Z3281" s="58">
        <v>0.97629391066018734</v>
      </c>
    </row>
    <row r="3282" spans="2:26" x14ac:dyDescent="0.2">
      <c r="B3282" s="36" t="s">
        <v>3795</v>
      </c>
      <c r="C3282" s="46" t="s">
        <v>3794</v>
      </c>
      <c r="D3282" s="46" t="s">
        <v>12352</v>
      </c>
      <c r="E3282" s="46" t="s">
        <v>12561</v>
      </c>
      <c r="F3282" s="80">
        <v>22315.381366919981</v>
      </c>
      <c r="G3282" s="56">
        <v>16034.298059462237</v>
      </c>
      <c r="H3282" s="56">
        <v>13783.354316423738</v>
      </c>
      <c r="I3282" s="56">
        <v>14438.075613870196</v>
      </c>
      <c r="J3282" s="56">
        <v>19211.376975986444</v>
      </c>
      <c r="K3282" s="58">
        <v>1.0476860042180369</v>
      </c>
      <c r="L3282" s="80">
        <v>16881.745710464565</v>
      </c>
      <c r="M3282" s="56">
        <v>14562.691767551078</v>
      </c>
      <c r="N3282" s="56">
        <v>15106.931559118133</v>
      </c>
      <c r="O3282" s="56">
        <v>20072.274630832733</v>
      </c>
      <c r="P3282" s="56">
        <v>16636.417708141729</v>
      </c>
      <c r="Q3282" s="58">
        <v>0.99967914819717407</v>
      </c>
      <c r="R3282" s="80">
        <v>15279.256687435589</v>
      </c>
      <c r="S3282" s="56">
        <v>18297.337687892894</v>
      </c>
      <c r="T3282" s="56">
        <v>16804.625359386195</v>
      </c>
      <c r="U3282" s="56">
        <v>15581.064787481318</v>
      </c>
      <c r="V3282" s="56">
        <v>16688.918390181076</v>
      </c>
      <c r="W3282" s="80">
        <v>23245.815343522452</v>
      </c>
      <c r="X3282" s="56">
        <v>23245.815343522452</v>
      </c>
      <c r="Y3282" s="80">
        <v>16628.696673387745</v>
      </c>
      <c r="Z3282" s="58">
        <v>0.74516748784037812</v>
      </c>
    </row>
    <row r="3283" spans="2:26" x14ac:dyDescent="0.2">
      <c r="B3283" s="36" t="s">
        <v>571</v>
      </c>
      <c r="C3283" s="46" t="s">
        <v>570</v>
      </c>
      <c r="D3283" s="46" t="s">
        <v>12352</v>
      </c>
      <c r="E3283" s="46" t="s">
        <v>12563</v>
      </c>
      <c r="F3283" s="80">
        <v>8510.3091847908527</v>
      </c>
      <c r="G3283" s="56">
        <v>7839.7726792560597</v>
      </c>
      <c r="H3283" s="56">
        <v>6672.1213730467998</v>
      </c>
      <c r="I3283" s="56">
        <v>5008.5280623743629</v>
      </c>
      <c r="J3283" s="56">
        <v>6864.105428267384</v>
      </c>
      <c r="K3283" s="58">
        <v>1.060819756923344</v>
      </c>
      <c r="L3283" s="80">
        <v>8357.5951404700463</v>
      </c>
      <c r="M3283" s="56">
        <v>7137.7467055507286</v>
      </c>
      <c r="N3283" s="56">
        <v>5306.2476882786514</v>
      </c>
      <c r="O3283" s="56">
        <v>7261.602951324795</v>
      </c>
      <c r="P3283" s="56">
        <v>7838.3294600667596</v>
      </c>
      <c r="Q3283" s="58">
        <v>0.99967914819717407</v>
      </c>
      <c r="R3283" s="80">
        <v>7695.2364096781157</v>
      </c>
      <c r="S3283" s="56">
        <v>4693.6583217411899</v>
      </c>
      <c r="T3283" s="56">
        <v>7524.8591466054932</v>
      </c>
      <c r="U3283" s="56">
        <v>7395.0786008844225</v>
      </c>
      <c r="V3283" s="56">
        <v>7512.5863470792765</v>
      </c>
      <c r="W3283" s="80">
        <v>10464.200908263767</v>
      </c>
      <c r="X3283" s="56">
        <v>10464.200908263767</v>
      </c>
      <c r="Y3283" s="80">
        <v>7485.4772896315844</v>
      </c>
      <c r="Z3283" s="58">
        <v>0.87957759548962211</v>
      </c>
    </row>
    <row r="3284" spans="2:26" x14ac:dyDescent="0.2">
      <c r="B3284" s="36" t="s">
        <v>3492</v>
      </c>
      <c r="C3284" s="46" t="s">
        <v>12973</v>
      </c>
      <c r="D3284" s="46" t="s">
        <v>12346</v>
      </c>
      <c r="E3284" s="46" t="s">
        <v>12564</v>
      </c>
      <c r="F3284" s="80">
        <v>27170.441703995399</v>
      </c>
      <c r="G3284" s="56">
        <v>26898.40261707432</v>
      </c>
      <c r="H3284" s="56">
        <v>24868.706128915434</v>
      </c>
      <c r="I3284" s="56">
        <v>18177.382494487683</v>
      </c>
      <c r="J3284" s="56">
        <v>29952.234092750732</v>
      </c>
      <c r="K3284" s="58">
        <v>1.0562272250504354</v>
      </c>
      <c r="L3284" s="80">
        <v>28550.919986235163</v>
      </c>
      <c r="M3284" s="56">
        <v>26489.035334965654</v>
      </c>
      <c r="N3284" s="56">
        <v>19174.520437148472</v>
      </c>
      <c r="O3284" s="56">
        <v>31549.576425704545</v>
      </c>
      <c r="P3284" s="56">
        <v>27325.900727562115</v>
      </c>
      <c r="Q3284" s="58">
        <v>0.99952602386474609</v>
      </c>
      <c r="R3284" s="80">
        <v>25844.406484404102</v>
      </c>
      <c r="S3284" s="56">
        <v>18367.776668212613</v>
      </c>
      <c r="T3284" s="56">
        <v>26429.795781249089</v>
      </c>
      <c r="U3284" s="56">
        <v>25096.743502784953</v>
      </c>
      <c r="V3284" s="56">
        <v>26303.734642573356</v>
      </c>
      <c r="W3284" s="80">
        <v>36638.189728701793</v>
      </c>
      <c r="X3284" s="56">
        <v>36638.189728701793</v>
      </c>
      <c r="Y3284" s="80">
        <v>26208.818002608004</v>
      </c>
      <c r="Z3284" s="58">
        <v>0.96460772659260863</v>
      </c>
    </row>
    <row r="3285" spans="2:26" x14ac:dyDescent="0.2">
      <c r="B3285" s="36" t="s">
        <v>3599</v>
      </c>
      <c r="C3285" s="46" t="s">
        <v>3598</v>
      </c>
      <c r="D3285" s="46" t="s">
        <v>12352</v>
      </c>
      <c r="E3285" s="46" t="s">
        <v>12564</v>
      </c>
      <c r="F3285" s="80">
        <v>12070.078739774115</v>
      </c>
      <c r="G3285" s="56">
        <v>10858.187966090922</v>
      </c>
      <c r="H3285" s="56">
        <v>10382.404063883887</v>
      </c>
      <c r="I3285" s="56">
        <v>6001.7833657926076</v>
      </c>
      <c r="J3285" s="56">
        <v>9336.7192675741207</v>
      </c>
      <c r="K3285" s="58">
        <v>1.0562272250504354</v>
      </c>
      <c r="L3285" s="80">
        <v>11525.266396993304</v>
      </c>
      <c r="M3285" s="56">
        <v>11058.873215375654</v>
      </c>
      <c r="N3285" s="56">
        <v>6331.0170120272642</v>
      </c>
      <c r="O3285" s="56">
        <v>9834.6432918996143</v>
      </c>
      <c r="P3285" s="56">
        <v>10750.546462927412</v>
      </c>
      <c r="Q3285" s="58">
        <v>0.99967914819717407</v>
      </c>
      <c r="R3285" s="80">
        <v>10431.932982370352</v>
      </c>
      <c r="S3285" s="56">
        <v>7043.543841214313</v>
      </c>
      <c r="T3285" s="56">
        <v>10381.213347768797</v>
      </c>
      <c r="U3285" s="56">
        <v>10093.094068254748</v>
      </c>
      <c r="V3285" s="56">
        <v>10353.967121167825</v>
      </c>
      <c r="W3285" s="80">
        <v>14421.929698762133</v>
      </c>
      <c r="X3285" s="56">
        <v>14421.929698762133</v>
      </c>
      <c r="Y3285" s="80">
        <v>10316.604982946496</v>
      </c>
      <c r="Z3285" s="58">
        <v>0.85472557432045093</v>
      </c>
    </row>
    <row r="3286" spans="2:26" x14ac:dyDescent="0.2">
      <c r="B3286" s="36" t="s">
        <v>569</v>
      </c>
      <c r="C3286" s="46" t="s">
        <v>568</v>
      </c>
      <c r="D3286" s="46" t="s">
        <v>12352</v>
      </c>
      <c r="E3286" s="46" t="s">
        <v>12565</v>
      </c>
      <c r="F3286" s="80">
        <v>10471.432897861872</v>
      </c>
      <c r="G3286" s="56">
        <v>11357.316058298718</v>
      </c>
      <c r="H3286" s="56">
        <v>14164.329257863403</v>
      </c>
      <c r="I3286" s="56">
        <v>5875.7231185169103</v>
      </c>
      <c r="J3286" s="56">
        <v>5333.1715457579912</v>
      </c>
      <c r="K3286" s="58">
        <v>1.0677068405649008</v>
      </c>
      <c r="L3286" s="80">
        <v>12186.079201921304</v>
      </c>
      <c r="M3286" s="56">
        <v>15251.186557185429</v>
      </c>
      <c r="N3286" s="56">
        <v>6265.4050810697872</v>
      </c>
      <c r="O3286" s="56">
        <v>5678.6425535184462</v>
      </c>
      <c r="P3286" s="56">
        <v>11340.973452288674</v>
      </c>
      <c r="Q3286" s="58">
        <v>0.99967914819717407</v>
      </c>
      <c r="R3286" s="80">
        <v>10907.676618442893</v>
      </c>
      <c r="S3286" s="56">
        <v>5661.7654913647712</v>
      </c>
      <c r="T3286" s="56">
        <v>10774.494887810259</v>
      </c>
      <c r="U3286" s="56">
        <v>10383.08550573508</v>
      </c>
      <c r="V3286" s="56">
        <v>10737.480951305373</v>
      </c>
      <c r="W3286" s="80">
        <v>14956.121997425998</v>
      </c>
      <c r="X3286" s="56">
        <v>14956.121997425998</v>
      </c>
      <c r="Y3286" s="80">
        <v>10698.734909063131</v>
      </c>
      <c r="Z3286" s="58">
        <v>1.0217068679538279</v>
      </c>
    </row>
    <row r="3287" spans="2:26" x14ac:dyDescent="0.2">
      <c r="B3287" s="36" t="s">
        <v>567</v>
      </c>
      <c r="C3287" s="46" t="s">
        <v>566</v>
      </c>
      <c r="D3287" s="46" t="s">
        <v>12352</v>
      </c>
      <c r="E3287" s="46" t="s">
        <v>12565</v>
      </c>
      <c r="F3287" s="80">
        <v>20478.688078036459</v>
      </c>
      <c r="G3287" s="56">
        <v>20291.369759644123</v>
      </c>
      <c r="H3287" s="56">
        <v>19866.762626982418</v>
      </c>
      <c r="I3287" s="56">
        <v>15803.186293021787</v>
      </c>
      <c r="J3287" s="56">
        <v>16454.898676960896</v>
      </c>
      <c r="K3287" s="58">
        <v>1.0677068405649008</v>
      </c>
      <c r="L3287" s="80">
        <v>21772.066370013003</v>
      </c>
      <c r="M3287" s="56">
        <v>21391.179038232302</v>
      </c>
      <c r="N3287" s="56">
        <v>16851.264380610064</v>
      </c>
      <c r="O3287" s="56">
        <v>17520.81046692525</v>
      </c>
      <c r="P3287" s="56">
        <v>20932.194652112212</v>
      </c>
      <c r="Q3287" s="58">
        <v>0.99967914819717407</v>
      </c>
      <c r="R3287" s="80">
        <v>19541.477858348982</v>
      </c>
      <c r="S3287" s="56">
        <v>13113.305294796641</v>
      </c>
      <c r="T3287" s="56">
        <v>20152.967663611566</v>
      </c>
      <c r="U3287" s="56">
        <v>18898.660601993746</v>
      </c>
      <c r="V3287" s="56">
        <v>20034.353128389634</v>
      </c>
      <c r="W3287" s="80">
        <v>27905.635491840505</v>
      </c>
      <c r="X3287" s="56">
        <v>27905.635491840505</v>
      </c>
      <c r="Y3287" s="80">
        <v>19962.059459499425</v>
      </c>
      <c r="Z3287" s="58">
        <v>0.97477237718703658</v>
      </c>
    </row>
    <row r="3288" spans="2:26" x14ac:dyDescent="0.2">
      <c r="B3288" s="36" t="s">
        <v>3597</v>
      </c>
      <c r="C3288" s="46" t="s">
        <v>3596</v>
      </c>
      <c r="D3288" s="46" t="s">
        <v>12352</v>
      </c>
      <c r="E3288" s="46" t="s">
        <v>12566</v>
      </c>
      <c r="F3288" s="80">
        <v>11551.197897176018</v>
      </c>
      <c r="G3288" s="56">
        <v>10225.566967975376</v>
      </c>
      <c r="H3288" s="56">
        <v>10360.829911669602</v>
      </c>
      <c r="I3288" s="56">
        <v>7495.8945919646358</v>
      </c>
      <c r="J3288" s="56">
        <v>12123.623478020741</v>
      </c>
      <c r="K3288" s="58">
        <v>1.0624029815303917</v>
      </c>
      <c r="L3288" s="80">
        <v>10917.24200795994</v>
      </c>
      <c r="M3288" s="56">
        <v>11100.420217534471</v>
      </c>
      <c r="N3288" s="56">
        <v>7953.3218778730406</v>
      </c>
      <c r="O3288" s="56">
        <v>12844.839291381953</v>
      </c>
      <c r="P3288" s="56">
        <v>10623.478755405975</v>
      </c>
      <c r="Q3288" s="58">
        <v>0.99967914819717407</v>
      </c>
      <c r="R3288" s="80">
        <v>10512.152463912364</v>
      </c>
      <c r="S3288" s="56">
        <v>8537.33173965485</v>
      </c>
      <c r="T3288" s="56">
        <v>10416.215041642967</v>
      </c>
      <c r="U3288" s="56">
        <v>10314.670391486614</v>
      </c>
      <c r="V3288" s="56">
        <v>10406.612391820496</v>
      </c>
      <c r="W3288" s="80">
        <v>14495.25873133873</v>
      </c>
      <c r="X3288" s="56">
        <v>14495.25873133873</v>
      </c>
      <c r="Y3288" s="80">
        <v>10369.060283913557</v>
      </c>
      <c r="Z3288" s="58">
        <v>0.89766103708157707</v>
      </c>
    </row>
    <row r="3289" spans="2:26" x14ac:dyDescent="0.2">
      <c r="B3289" s="36" t="s">
        <v>3595</v>
      </c>
      <c r="C3289" s="46" t="s">
        <v>3594</v>
      </c>
      <c r="D3289" s="46" t="s">
        <v>12352</v>
      </c>
      <c r="E3289" s="46" t="s">
        <v>12562</v>
      </c>
      <c r="F3289" s="80">
        <v>11085.596131805534</v>
      </c>
      <c r="G3289" s="56">
        <v>8885.048718083257</v>
      </c>
      <c r="H3289" s="56">
        <v>8341.4116735558309</v>
      </c>
      <c r="I3289" s="56">
        <v>6912.187941941309</v>
      </c>
      <c r="J3289" s="56">
        <v>11192.226024075686</v>
      </c>
      <c r="K3289" s="58">
        <v>1.0735273237160441</v>
      </c>
      <c r="L3289" s="80">
        <v>9585.376492111538</v>
      </c>
      <c r="M3289" s="56">
        <v>9030.4263067453376</v>
      </c>
      <c r="N3289" s="56">
        <v>7410.7889997006205</v>
      </c>
      <c r="O3289" s="56">
        <v>11982.199019691396</v>
      </c>
      <c r="P3289" s="56">
        <v>9366.9095995434418</v>
      </c>
      <c r="Q3289" s="58">
        <v>0.99967914819717407</v>
      </c>
      <c r="R3289" s="80">
        <v>9830.9004809897724</v>
      </c>
      <c r="S3289" s="56">
        <v>7658.9566660392829</v>
      </c>
      <c r="T3289" s="56">
        <v>9197.3054961033577</v>
      </c>
      <c r="U3289" s="56">
        <v>9613.7060994947242</v>
      </c>
      <c r="V3289" s="56">
        <v>9236.6827471360466</v>
      </c>
      <c r="W3289" s="80">
        <v>12865.676283308527</v>
      </c>
      <c r="X3289" s="56">
        <v>12865.676283308527</v>
      </c>
      <c r="Y3289" s="80">
        <v>9203.3523131616585</v>
      </c>
      <c r="Z3289" s="58">
        <v>0.83020815513533319</v>
      </c>
    </row>
    <row r="3290" spans="2:26" x14ac:dyDescent="0.2">
      <c r="B3290" s="36" t="s">
        <v>3793</v>
      </c>
      <c r="C3290" s="46" t="s">
        <v>3792</v>
      </c>
      <c r="D3290" s="46" t="s">
        <v>12352</v>
      </c>
      <c r="E3290" s="46" t="s">
        <v>12567</v>
      </c>
      <c r="F3290" s="80">
        <v>16064.033856819817</v>
      </c>
      <c r="G3290" s="56">
        <v>14038.511439593085</v>
      </c>
      <c r="H3290" s="56">
        <v>15420.368685143314</v>
      </c>
      <c r="I3290" s="56">
        <v>13022.986524371257</v>
      </c>
      <c r="J3290" s="56">
        <v>18036.858582281278</v>
      </c>
      <c r="K3290" s="58">
        <v>1.0482459527087806</v>
      </c>
      <c r="L3290" s="80">
        <v>14788.377016872446</v>
      </c>
      <c r="M3290" s="56">
        <v>16300.973686859477</v>
      </c>
      <c r="N3290" s="56">
        <v>13633.570016847985</v>
      </c>
      <c r="O3290" s="56">
        <v>18855.195881001619</v>
      </c>
      <c r="P3290" s="56">
        <v>14902.586587497985</v>
      </c>
      <c r="Q3290" s="58">
        <v>0.99967914819717407</v>
      </c>
      <c r="R3290" s="80">
        <v>14703.587723291754</v>
      </c>
      <c r="S3290" s="56">
        <v>9548.6592355080538</v>
      </c>
      <c r="T3290" s="56">
        <v>14369.089014261666</v>
      </c>
      <c r="U3290" s="56">
        <v>14188.094874513385</v>
      </c>
      <c r="V3290" s="56">
        <v>14351.973160878488</v>
      </c>
      <c r="W3290" s="80">
        <v>19990.709410458785</v>
      </c>
      <c r="X3290" s="56">
        <v>19990.709410458785</v>
      </c>
      <c r="Y3290" s="80">
        <v>14300.184276607328</v>
      </c>
      <c r="Z3290" s="58">
        <v>0.89019883822868906</v>
      </c>
    </row>
    <row r="3291" spans="2:26" x14ac:dyDescent="0.2">
      <c r="B3291" s="36" t="s">
        <v>3791</v>
      </c>
      <c r="C3291" s="46" t="s">
        <v>3790</v>
      </c>
      <c r="D3291" s="46" t="s">
        <v>12352</v>
      </c>
      <c r="E3291" s="46" t="s">
        <v>12567</v>
      </c>
      <c r="F3291" s="80">
        <v>5072.7927704006333</v>
      </c>
      <c r="G3291" s="56">
        <v>5176.3331454826675</v>
      </c>
      <c r="H3291" s="56">
        <v>5035.5550855038318</v>
      </c>
      <c r="I3291" s="56">
        <v>3477.7726607710706</v>
      </c>
      <c r="J3291" s="56">
        <v>3359.8562694678717</v>
      </c>
      <c r="K3291" s="58">
        <v>1.0482459527087806</v>
      </c>
      <c r="L3291" s="80">
        <v>5452.8264232087104</v>
      </c>
      <c r="M3291" s="56">
        <v>5323.1185728142336</v>
      </c>
      <c r="N3291" s="56">
        <v>3640.82823740703</v>
      </c>
      <c r="O3291" s="56">
        <v>3512.2938844273822</v>
      </c>
      <c r="P3291" s="56">
        <v>5128.6836640108831</v>
      </c>
      <c r="Q3291" s="58">
        <v>0.99967914819717407</v>
      </c>
      <c r="R3291" s="80">
        <v>5215.7710344409297</v>
      </c>
      <c r="S3291" s="56">
        <v>3050.9428858760798</v>
      </c>
      <c r="T3291" s="56">
        <v>4921.5618009080208</v>
      </c>
      <c r="U3291" s="56">
        <v>4999.288219584445</v>
      </c>
      <c r="V3291" s="56">
        <v>4928.9120609104466</v>
      </c>
      <c r="W3291" s="80">
        <v>6865.4287194427197</v>
      </c>
      <c r="X3291" s="56">
        <v>6865.4287194427197</v>
      </c>
      <c r="Y3291" s="80">
        <v>4911.1261541613303</v>
      </c>
      <c r="Z3291" s="58">
        <v>0.96813064843046304</v>
      </c>
    </row>
    <row r="3292" spans="2:26" x14ac:dyDescent="0.2">
      <c r="B3292" s="36" t="s">
        <v>3827</v>
      </c>
      <c r="C3292" s="46" t="s">
        <v>3826</v>
      </c>
      <c r="D3292" s="46" t="s">
        <v>12352</v>
      </c>
      <c r="E3292" s="46" t="s">
        <v>12560</v>
      </c>
      <c r="F3292" s="80">
        <v>10829.130774953494</v>
      </c>
      <c r="G3292" s="56">
        <v>11385.044924791659</v>
      </c>
      <c r="H3292" s="56">
        <v>11801.034293407554</v>
      </c>
      <c r="I3292" s="56">
        <v>8342.8282606077173</v>
      </c>
      <c r="J3292" s="56">
        <v>10406.169046895307</v>
      </c>
      <c r="K3292" s="58">
        <v>1.0537405042333288</v>
      </c>
      <c r="L3292" s="80">
        <v>12056.04005433465</v>
      </c>
      <c r="M3292" s="56">
        <v>12540.34085766757</v>
      </c>
      <c r="N3292" s="56">
        <v>8779.7628438906195</v>
      </c>
      <c r="O3292" s="56">
        <v>10935.320212136288</v>
      </c>
      <c r="P3292" s="56">
        <v>11614.429501810653</v>
      </c>
      <c r="Q3292" s="58">
        <v>0.99967914819717407</v>
      </c>
      <c r="R3292" s="80">
        <v>10585.274597320187</v>
      </c>
      <c r="S3292" s="56">
        <v>7949.5787660249343</v>
      </c>
      <c r="T3292" s="56">
        <v>11249.421435252356</v>
      </c>
      <c r="U3292" s="56">
        <v>10321.705014190662</v>
      </c>
      <c r="V3292" s="56">
        <v>11161.691201189849</v>
      </c>
      <c r="W3292" s="80">
        <v>15546.999902458227</v>
      </c>
      <c r="X3292" s="56">
        <v>15546.999902458227</v>
      </c>
      <c r="Y3292" s="80">
        <v>11121.414402494005</v>
      </c>
      <c r="Z3292" s="58">
        <v>1.0269904975398885</v>
      </c>
    </row>
    <row r="3293" spans="2:26" x14ac:dyDescent="0.2">
      <c r="B3293" s="36" t="s">
        <v>3593</v>
      </c>
      <c r="C3293" s="46" t="s">
        <v>3592</v>
      </c>
      <c r="D3293" s="46" t="s">
        <v>12352</v>
      </c>
      <c r="E3293" s="46" t="s">
        <v>12566</v>
      </c>
      <c r="F3293" s="80">
        <v>12873.679266298621</v>
      </c>
      <c r="G3293" s="56">
        <v>11222.531217300129</v>
      </c>
      <c r="H3293" s="56">
        <v>10095.116266553725</v>
      </c>
      <c r="I3293" s="56">
        <v>9124.7411505740547</v>
      </c>
      <c r="J3293" s="56">
        <v>14460.61285885422</v>
      </c>
      <c r="K3293" s="58">
        <v>1.0624029815303917</v>
      </c>
      <c r="L3293" s="80">
        <v>11981.642643861058</v>
      </c>
      <c r="M3293" s="56">
        <v>10815.739053625301</v>
      </c>
      <c r="N3293" s="56">
        <v>9681.566693931898</v>
      </c>
      <c r="O3293" s="56">
        <v>15320.85259523399</v>
      </c>
      <c r="P3293" s="56">
        <v>11747.227454766124</v>
      </c>
      <c r="Q3293" s="58">
        <v>0.99967914819717407</v>
      </c>
      <c r="R3293" s="80">
        <v>11548.276744591491</v>
      </c>
      <c r="S3293" s="56">
        <v>9580.1524510134604</v>
      </c>
      <c r="T3293" s="56">
        <v>11532.013849327044</v>
      </c>
      <c r="U3293" s="56">
        <v>11351.464315233687</v>
      </c>
      <c r="V3293" s="56">
        <v>11514.940040427811</v>
      </c>
      <c r="W3293" s="80">
        <v>16039.036420059667</v>
      </c>
      <c r="X3293" s="56">
        <v>16039.036420059667</v>
      </c>
      <c r="Y3293" s="80">
        <v>11473.38854848602</v>
      </c>
      <c r="Z3293" s="58">
        <v>0.89122839797024045</v>
      </c>
    </row>
    <row r="3294" spans="2:26" x14ac:dyDescent="0.2">
      <c r="B3294" s="36" t="s">
        <v>3591</v>
      </c>
      <c r="C3294" s="46" t="s">
        <v>12974</v>
      </c>
      <c r="D3294" s="46" t="s">
        <v>12352</v>
      </c>
      <c r="E3294" s="46" t="s">
        <v>12566</v>
      </c>
      <c r="F3294" s="80">
        <v>11395.057594635899</v>
      </c>
      <c r="G3294" s="56">
        <v>11106.20600958433</v>
      </c>
      <c r="H3294" s="56">
        <v>12081.286078211104</v>
      </c>
      <c r="I3294" s="56">
        <v>7277.9168045283068</v>
      </c>
      <c r="J3294" s="56">
        <v>9909.6869900501097</v>
      </c>
      <c r="K3294" s="58">
        <v>1.0624029815303917</v>
      </c>
      <c r="L3294" s="80">
        <v>11857.448997852298</v>
      </c>
      <c r="M3294" s="56">
        <v>12943.688235374331</v>
      </c>
      <c r="N3294" s="56">
        <v>7722.0422774947056</v>
      </c>
      <c r="O3294" s="56">
        <v>10499.199108736495</v>
      </c>
      <c r="P3294" s="56">
        <v>11332.446954519566</v>
      </c>
      <c r="Q3294" s="58">
        <v>0.99967914819717407</v>
      </c>
      <c r="R3294" s="80">
        <v>11045.990440120393</v>
      </c>
      <c r="S3294" s="56">
        <v>7695.6326439228069</v>
      </c>
      <c r="T3294" s="56">
        <v>10970.206670759128</v>
      </c>
      <c r="U3294" s="56">
        <v>10710.954660500634</v>
      </c>
      <c r="V3294" s="56">
        <v>10945.690300212271</v>
      </c>
      <c r="W3294" s="80">
        <v>15246.134565306513</v>
      </c>
      <c r="X3294" s="56">
        <v>15246.134565306513</v>
      </c>
      <c r="Y3294" s="80">
        <v>10906.192937593807</v>
      </c>
      <c r="Z3294" s="58">
        <v>0.95709853566056402</v>
      </c>
    </row>
    <row r="3295" spans="2:26" x14ac:dyDescent="0.2">
      <c r="B3295" s="36" t="s">
        <v>3789</v>
      </c>
      <c r="C3295" s="46" t="s">
        <v>3788</v>
      </c>
      <c r="D3295" s="46" t="s">
        <v>12352</v>
      </c>
      <c r="E3295" s="46" t="s">
        <v>12567</v>
      </c>
      <c r="F3295" s="80">
        <v>11065.199859562563</v>
      </c>
      <c r="G3295" s="56">
        <v>10889.886840187659</v>
      </c>
      <c r="H3295" s="56">
        <v>10640.189991350315</v>
      </c>
      <c r="I3295" s="56">
        <v>10227.519436525943</v>
      </c>
      <c r="J3295" s="56">
        <v>12378.14809905308</v>
      </c>
      <c r="K3295" s="58">
        <v>1.0482459527087806</v>
      </c>
      <c r="L3295" s="80">
        <v>11471.568973443871</v>
      </c>
      <c r="M3295" s="56">
        <v>11247.815186111102</v>
      </c>
      <c r="N3295" s="56">
        <v>10707.037289457849</v>
      </c>
      <c r="O3295" s="56">
        <v>12939.748126703695</v>
      </c>
      <c r="P3295" s="56">
        <v>11418.867544119134</v>
      </c>
      <c r="Q3295" s="58">
        <v>0.99967914819717407</v>
      </c>
      <c r="R3295" s="80">
        <v>10625.756015666682</v>
      </c>
      <c r="S3295" s="56">
        <v>7271.9594543558278</v>
      </c>
      <c r="T3295" s="56">
        <v>11005.628872548576</v>
      </c>
      <c r="U3295" s="56">
        <v>10290.376359535596</v>
      </c>
      <c r="V3295" s="56">
        <v>10937.990455295367</v>
      </c>
      <c r="W3295" s="80">
        <v>15235.409533945738</v>
      </c>
      <c r="X3295" s="56">
        <v>15235.409533945738</v>
      </c>
      <c r="Y3295" s="80">
        <v>10898.52087745415</v>
      </c>
      <c r="Z3295" s="58">
        <v>0.98493664965623118</v>
      </c>
    </row>
    <row r="3296" spans="2:26" x14ac:dyDescent="0.2">
      <c r="B3296" s="36" t="s">
        <v>380</v>
      </c>
      <c r="C3296" s="46" t="s">
        <v>12975</v>
      </c>
      <c r="D3296" s="46" t="s">
        <v>12346</v>
      </c>
      <c r="E3296" s="46" t="s">
        <v>12567</v>
      </c>
      <c r="F3296" s="80">
        <v>17439.311009360459</v>
      </c>
      <c r="G3296" s="56">
        <v>16301.762512458185</v>
      </c>
      <c r="H3296" s="56">
        <v>16226.974596248203</v>
      </c>
      <c r="I3296" s="56">
        <v>13841.879319719204</v>
      </c>
      <c r="J3296" s="56">
        <v>14701.588200068671</v>
      </c>
      <c r="K3296" s="58">
        <v>1.0482459527087806</v>
      </c>
      <c r="L3296" s="80">
        <v>17172.519402152309</v>
      </c>
      <c r="M3296" s="56">
        <v>17153.642128260228</v>
      </c>
      <c r="N3296" s="56">
        <v>14490.856649278683</v>
      </c>
      <c r="O3296" s="56">
        <v>15368.60335238359</v>
      </c>
      <c r="P3296" s="56">
        <v>16748.020391407201</v>
      </c>
      <c r="Q3296" s="58">
        <v>0.99952602386474609</v>
      </c>
      <c r="R3296" s="80">
        <v>16149.987197337645</v>
      </c>
      <c r="S3296" s="56">
        <v>10881.656277877395</v>
      </c>
      <c r="T3296" s="56">
        <v>16161.204682315194</v>
      </c>
      <c r="U3296" s="56">
        <v>15623.154105391619</v>
      </c>
      <c r="V3296" s="56">
        <v>16110.323505719278</v>
      </c>
      <c r="W3296" s="80">
        <v>22439.896737627718</v>
      </c>
      <c r="X3296" s="56">
        <v>22439.896737627718</v>
      </c>
      <c r="Y3296" s="80">
        <v>16052.189640064975</v>
      </c>
      <c r="Z3296" s="58">
        <v>0.92046008190627748</v>
      </c>
    </row>
    <row r="3297" spans="2:26" x14ac:dyDescent="0.2">
      <c r="B3297" s="36" t="s">
        <v>565</v>
      </c>
      <c r="C3297" s="46" t="s">
        <v>564</v>
      </c>
      <c r="D3297" s="46" t="s">
        <v>12352</v>
      </c>
      <c r="E3297" s="46" t="s">
        <v>12565</v>
      </c>
      <c r="F3297" s="80">
        <v>11214.016758266667</v>
      </c>
      <c r="G3297" s="56">
        <v>12543.489598681319</v>
      </c>
      <c r="H3297" s="56">
        <v>13905.636724977046</v>
      </c>
      <c r="I3297" s="56">
        <v>11060.73985055939</v>
      </c>
      <c r="J3297" s="56">
        <v>8623.1814801831806</v>
      </c>
      <c r="K3297" s="58">
        <v>1.0677068405649008</v>
      </c>
      <c r="L3297" s="80">
        <v>13458.809892528769</v>
      </c>
      <c r="M3297" s="56">
        <v>14972.644029108405</v>
      </c>
      <c r="N3297" s="56">
        <v>11794.295657276967</v>
      </c>
      <c r="O3297" s="56">
        <v>9181.7720243837921</v>
      </c>
      <c r="P3297" s="56">
        <v>13161.093248321245</v>
      </c>
      <c r="Q3297" s="58">
        <v>0.99967914819717407</v>
      </c>
      <c r="R3297" s="80">
        <v>12094.403331625557</v>
      </c>
      <c r="S3297" s="56">
        <v>7329.5023911700118</v>
      </c>
      <c r="T3297" s="56">
        <v>12579.607858857775</v>
      </c>
      <c r="U3297" s="56">
        <v>11617.913237580002</v>
      </c>
      <c r="V3297" s="56">
        <v>12488.664449529309</v>
      </c>
      <c r="W3297" s="80">
        <v>17395.326700846901</v>
      </c>
      <c r="X3297" s="56">
        <v>17395.326700846901</v>
      </c>
      <c r="Y3297" s="80">
        <v>12443.599287364637</v>
      </c>
      <c r="Z3297" s="58">
        <v>1.1096469316573434</v>
      </c>
    </row>
    <row r="3298" spans="2:26" x14ac:dyDescent="0.2">
      <c r="B3298" s="36" t="s">
        <v>3787</v>
      </c>
      <c r="C3298" s="46" t="s">
        <v>3786</v>
      </c>
      <c r="D3298" s="46" t="s">
        <v>12352</v>
      </c>
      <c r="E3298" s="46" t="s">
        <v>12561</v>
      </c>
      <c r="F3298" s="80">
        <v>12098.991006396913</v>
      </c>
      <c r="G3298" s="56">
        <v>10898.615276211156</v>
      </c>
      <c r="H3298" s="56">
        <v>8313.7225636920921</v>
      </c>
      <c r="I3298" s="56">
        <v>12317.030936082225</v>
      </c>
      <c r="J3298" s="56">
        <v>12380.045473154234</v>
      </c>
      <c r="K3298" s="58">
        <v>1.0476860042180369</v>
      </c>
      <c r="L3298" s="80">
        <v>11474.630882304547</v>
      </c>
      <c r="M3298" s="56">
        <v>8783.7964806374966</v>
      </c>
      <c r="N3298" s="56">
        <v>12887.627710176346</v>
      </c>
      <c r="O3298" s="56">
        <v>12934.818414627975</v>
      </c>
      <c r="P3298" s="56">
        <v>11548.397319357646</v>
      </c>
      <c r="Q3298" s="58">
        <v>0.99967914819717407</v>
      </c>
      <c r="R3298" s="80">
        <v>9867.9796622909889</v>
      </c>
      <c r="S3298" s="56">
        <v>8622.6429188255788</v>
      </c>
      <c r="T3298" s="56">
        <v>11257.290489011955</v>
      </c>
      <c r="U3298" s="56">
        <v>9743.4459879444494</v>
      </c>
      <c r="V3298" s="56">
        <v>11114.132591406886</v>
      </c>
      <c r="W3298" s="80">
        <v>15480.756025224106</v>
      </c>
      <c r="X3298" s="56">
        <v>15480.756025224106</v>
      </c>
      <c r="Y3298" s="80">
        <v>11074.027407255644</v>
      </c>
      <c r="Z3298" s="58">
        <v>0.9152852003444456</v>
      </c>
    </row>
    <row r="3299" spans="2:26" x14ac:dyDescent="0.2">
      <c r="B3299" s="36" t="s">
        <v>3825</v>
      </c>
      <c r="C3299" s="46" t="s">
        <v>3824</v>
      </c>
      <c r="D3299" s="46" t="s">
        <v>12352</v>
      </c>
      <c r="E3299" s="46" t="s">
        <v>12563</v>
      </c>
      <c r="F3299" s="80">
        <v>15380.914062825956</v>
      </c>
      <c r="G3299" s="56">
        <v>13867.501347729647</v>
      </c>
      <c r="H3299" s="56">
        <v>11481.222529676914</v>
      </c>
      <c r="I3299" s="56">
        <v>15021.189745264133</v>
      </c>
      <c r="J3299" s="56">
        <v>18464.101590095277</v>
      </c>
      <c r="K3299" s="58">
        <v>1.060819756923344</v>
      </c>
      <c r="L3299" s="80">
        <v>14783.459497609454</v>
      </c>
      <c r="M3299" s="56">
        <v>12282.459161781406</v>
      </c>
      <c r="N3299" s="56">
        <v>15914.087406194341</v>
      </c>
      <c r="O3299" s="56">
        <v>19533.35012134866</v>
      </c>
      <c r="P3299" s="56">
        <v>14968.865434454856</v>
      </c>
      <c r="Q3299" s="58">
        <v>0.99967914819717407</v>
      </c>
      <c r="R3299" s="80">
        <v>12137.365064979762</v>
      </c>
      <c r="S3299" s="56">
        <v>11633.436843854366</v>
      </c>
      <c r="T3299" s="56">
        <v>14637.226166038565</v>
      </c>
      <c r="U3299" s="56">
        <v>12086.972242867221</v>
      </c>
      <c r="V3299" s="56">
        <v>14396.05939511669</v>
      </c>
      <c r="W3299" s="80">
        <v>20052.116653057292</v>
      </c>
      <c r="X3299" s="56">
        <v>20052.116653057292</v>
      </c>
      <c r="Y3299" s="80">
        <v>14344.111426317058</v>
      </c>
      <c r="Z3299" s="58">
        <v>0.93259161111791533</v>
      </c>
    </row>
    <row r="3300" spans="2:26" x14ac:dyDescent="0.2">
      <c r="B3300" s="36" t="s">
        <v>3785</v>
      </c>
      <c r="C3300" s="46" t="s">
        <v>3784</v>
      </c>
      <c r="D3300" s="46" t="s">
        <v>12352</v>
      </c>
      <c r="E3300" s="46" t="s">
        <v>12567</v>
      </c>
      <c r="F3300" s="80">
        <v>11157.0178910418</v>
      </c>
      <c r="G3300" s="56">
        <v>9904.6494164836859</v>
      </c>
      <c r="H3300" s="56">
        <v>9107.676896860361</v>
      </c>
      <c r="I3300" s="56">
        <v>7555.7181455744594</v>
      </c>
      <c r="J3300" s="56">
        <v>9324.2606919364589</v>
      </c>
      <c r="K3300" s="58">
        <v>1.0482459527087806</v>
      </c>
      <c r="L3300" s="80">
        <v>10433.705198815014</v>
      </c>
      <c r="M3300" s="56">
        <v>9627.7854619115369</v>
      </c>
      <c r="N3300" s="56">
        <v>7909.9684371539752</v>
      </c>
      <c r="O3300" s="56">
        <v>9747.3049971515229</v>
      </c>
      <c r="P3300" s="56">
        <v>10026.201208278482</v>
      </c>
      <c r="Q3300" s="58">
        <v>0.99967914819717407</v>
      </c>
      <c r="R3300" s="80">
        <v>9677.8693653626469</v>
      </c>
      <c r="S3300" s="56">
        <v>6516.2826428355529</v>
      </c>
      <c r="T3300" s="56">
        <v>9676.484383759569</v>
      </c>
      <c r="U3300" s="56">
        <v>9361.7106931099388</v>
      </c>
      <c r="V3300" s="56">
        <v>9646.7175617755329</v>
      </c>
      <c r="W3300" s="80">
        <v>13436.80937669898</v>
      </c>
      <c r="X3300" s="56">
        <v>13436.80937669898</v>
      </c>
      <c r="Y3300" s="80">
        <v>9611.9075231973402</v>
      </c>
      <c r="Z3300" s="58">
        <v>0.86151224431708939</v>
      </c>
    </row>
    <row r="3301" spans="2:26" x14ac:dyDescent="0.2">
      <c r="B3301" s="36" t="s">
        <v>3590</v>
      </c>
      <c r="C3301" s="46" t="s">
        <v>3589</v>
      </c>
      <c r="D3301" s="46" t="s">
        <v>12352</v>
      </c>
      <c r="E3301" s="46" t="s">
        <v>12566</v>
      </c>
      <c r="F3301" s="80">
        <v>19301.995718248701</v>
      </c>
      <c r="G3301" s="56">
        <v>14565.692175278456</v>
      </c>
      <c r="H3301" s="56">
        <v>11789.691386147308</v>
      </c>
      <c r="I3301" s="56">
        <v>14969.264928572158</v>
      </c>
      <c r="J3301" s="56">
        <v>21406.122438308663</v>
      </c>
      <c r="K3301" s="58">
        <v>1.0624029815303917</v>
      </c>
      <c r="L3301" s="80">
        <v>15550.940792718528</v>
      </c>
      <c r="M3301" s="56">
        <v>12631.27854978872</v>
      </c>
      <c r="N3301" s="56">
        <v>15882.744986797736</v>
      </c>
      <c r="O3301" s="56">
        <v>22679.539913970395</v>
      </c>
      <c r="P3301" s="56">
        <v>15704.57631813654</v>
      </c>
      <c r="Q3301" s="58">
        <v>0.99967914819717407</v>
      </c>
      <c r="R3301" s="80">
        <v>15403.758923383441</v>
      </c>
      <c r="S3301" s="56">
        <v>13850.068579424173</v>
      </c>
      <c r="T3301" s="56">
        <v>15521.122695263441</v>
      </c>
      <c r="U3301" s="56">
        <v>15248.389888987514</v>
      </c>
      <c r="V3301" s="56">
        <v>15495.331502623207</v>
      </c>
      <c r="W3301" s="80">
        <v>21583.280975750346</v>
      </c>
      <c r="X3301" s="56">
        <v>21583.280975750346</v>
      </c>
      <c r="Y3301" s="80">
        <v>15439.416826575731</v>
      </c>
      <c r="Z3301" s="58">
        <v>0.79988707136531123</v>
      </c>
    </row>
    <row r="3302" spans="2:26" x14ac:dyDescent="0.2">
      <c r="B3302" s="36" t="s">
        <v>3588</v>
      </c>
      <c r="C3302" s="46" t="s">
        <v>3587</v>
      </c>
      <c r="D3302" s="46" t="s">
        <v>12352</v>
      </c>
      <c r="E3302" s="46" t="s">
        <v>12568</v>
      </c>
      <c r="F3302" s="80">
        <v>21015.471477176809</v>
      </c>
      <c r="G3302" s="56">
        <v>20750.680067853158</v>
      </c>
      <c r="H3302" s="56">
        <v>19735.452669715371</v>
      </c>
      <c r="I3302" s="56">
        <v>18507.24851534683</v>
      </c>
      <c r="J3302" s="56">
        <v>25431.754372809166</v>
      </c>
      <c r="K3302" s="58">
        <v>1.0640525422515394</v>
      </c>
      <c r="L3302" s="80">
        <v>22188.690260143605</v>
      </c>
      <c r="M3302" s="56">
        <v>21177.064561489024</v>
      </c>
      <c r="N3302" s="56">
        <v>19667.118648268694</v>
      </c>
      <c r="O3302" s="56">
        <v>26986.486671086968</v>
      </c>
      <c r="P3302" s="56">
        <v>21995.696802817354</v>
      </c>
      <c r="Q3302" s="58">
        <v>0.99967914819717407</v>
      </c>
      <c r="R3302" s="80">
        <v>20027.910585123351</v>
      </c>
      <c r="S3302" s="56">
        <v>16320.972081630727</v>
      </c>
      <c r="T3302" s="56">
        <v>21431.021523499985</v>
      </c>
      <c r="U3302" s="56">
        <v>19657.216734774087</v>
      </c>
      <c r="V3302" s="56">
        <v>21263.280276537869</v>
      </c>
      <c r="W3302" s="80">
        <v>29617.394929366616</v>
      </c>
      <c r="X3302" s="56">
        <v>29617.394929366616</v>
      </c>
      <c r="Y3302" s="80">
        <v>21186.552042090734</v>
      </c>
      <c r="Z3302" s="58">
        <v>1.008140696015301</v>
      </c>
    </row>
    <row r="3303" spans="2:26" x14ac:dyDescent="0.2">
      <c r="B3303" s="36" t="s">
        <v>3586</v>
      </c>
      <c r="C3303" s="46" t="s">
        <v>3585</v>
      </c>
      <c r="D3303" s="46" t="s">
        <v>12352</v>
      </c>
      <c r="E3303" s="46" t="s">
        <v>12566</v>
      </c>
      <c r="F3303" s="80">
        <v>8731.6703674694509</v>
      </c>
      <c r="G3303" s="56">
        <v>7919.0065433066902</v>
      </c>
      <c r="H3303" s="56">
        <v>8614.7199947084464</v>
      </c>
      <c r="I3303" s="56">
        <v>5026.5547472081562</v>
      </c>
      <c r="J3303" s="56">
        <v>7490.7840979756038</v>
      </c>
      <c r="K3303" s="58">
        <v>1.0624029815303917</v>
      </c>
      <c r="L3303" s="80">
        <v>8454.6618458081393</v>
      </c>
      <c r="M3303" s="56">
        <v>9229.667199724372</v>
      </c>
      <c r="N3303" s="56">
        <v>5333.2937584464144</v>
      </c>
      <c r="O3303" s="56">
        <v>7936.3993841752299</v>
      </c>
      <c r="P3303" s="56">
        <v>8076.5594542712688</v>
      </c>
      <c r="Q3303" s="58">
        <v>0.99967914819717407</v>
      </c>
      <c r="R3303" s="80">
        <v>8223.8110467822844</v>
      </c>
      <c r="S3303" s="56">
        <v>5432.0502791015806</v>
      </c>
      <c r="T3303" s="56">
        <v>7813.1356328343754</v>
      </c>
      <c r="U3303" s="56">
        <v>7944.6349700142136</v>
      </c>
      <c r="V3303" s="56">
        <v>7825.5709712286762</v>
      </c>
      <c r="W3303" s="80">
        <v>10900.153832727663</v>
      </c>
      <c r="X3303" s="56">
        <v>10900.153832727663</v>
      </c>
      <c r="Y3303" s="80">
        <v>7797.3325133635635</v>
      </c>
      <c r="Z3303" s="58">
        <v>0.89299437395313974</v>
      </c>
    </row>
    <row r="3304" spans="2:26" x14ac:dyDescent="0.2">
      <c r="B3304" s="36" t="s">
        <v>3783</v>
      </c>
      <c r="C3304" s="46" t="s">
        <v>3782</v>
      </c>
      <c r="D3304" s="46" t="s">
        <v>12352</v>
      </c>
      <c r="E3304" s="46" t="s">
        <v>12561</v>
      </c>
      <c r="F3304" s="80">
        <v>12249.417406175566</v>
      </c>
      <c r="G3304" s="56">
        <v>10437.098211594124</v>
      </c>
      <c r="H3304" s="56">
        <v>8530.3319173147429</v>
      </c>
      <c r="I3304" s="56">
        <v>7049.6551086295012</v>
      </c>
      <c r="J3304" s="56">
        <v>9794.8150859145208</v>
      </c>
      <c r="K3304" s="58">
        <v>1.0476860042180369</v>
      </c>
      <c r="L3304" s="80">
        <v>10988.721633454894</v>
      </c>
      <c r="M3304" s="56">
        <v>9012.6533451103533</v>
      </c>
      <c r="N3304" s="56">
        <v>7376.2362858900351</v>
      </c>
      <c r="O3304" s="56">
        <v>10233.739029141338</v>
      </c>
      <c r="P3304" s="56">
        <v>10362.764527507596</v>
      </c>
      <c r="Q3304" s="58">
        <v>0.99967914819717407</v>
      </c>
      <c r="R3304" s="80">
        <v>10123.713421164481</v>
      </c>
      <c r="S3304" s="56">
        <v>6692.1866370803809</v>
      </c>
      <c r="T3304" s="56">
        <v>9997.0245712481537</v>
      </c>
      <c r="U3304" s="56">
        <v>9780.5607427560699</v>
      </c>
      <c r="V3304" s="56">
        <v>9976.5544988116399</v>
      </c>
      <c r="W3304" s="80">
        <v>13896.235706947289</v>
      </c>
      <c r="X3304" s="56">
        <v>13896.235706947289</v>
      </c>
      <c r="Y3304" s="80">
        <v>9940.5542484925918</v>
      </c>
      <c r="Z3304" s="58">
        <v>0.81151241066216284</v>
      </c>
    </row>
    <row r="3305" spans="2:26" x14ac:dyDescent="0.2">
      <c r="B3305" s="36" t="s">
        <v>3584</v>
      </c>
      <c r="C3305" s="46" t="s">
        <v>3583</v>
      </c>
      <c r="D3305" s="46" t="s">
        <v>12352</v>
      </c>
      <c r="E3305" s="46" t="s">
        <v>12566</v>
      </c>
      <c r="F3305" s="80">
        <v>9825.4172471386519</v>
      </c>
      <c r="G3305" s="56">
        <v>9974.5168852061761</v>
      </c>
      <c r="H3305" s="56">
        <v>10676.98944527031</v>
      </c>
      <c r="I3305" s="56">
        <v>6191.0016980029859</v>
      </c>
      <c r="J3305" s="56">
        <v>8339.6519537538115</v>
      </c>
      <c r="K3305" s="58">
        <v>1.0624029815303917</v>
      </c>
      <c r="L3305" s="80">
        <v>10649.21046327461</v>
      </c>
      <c r="M3305" s="56">
        <v>11439.148264290143</v>
      </c>
      <c r="N3305" s="56">
        <v>6568.7995804342008</v>
      </c>
      <c r="O3305" s="56">
        <v>8835.7650900517328</v>
      </c>
      <c r="P3305" s="56">
        <v>10093.730771842445</v>
      </c>
      <c r="Q3305" s="58">
        <v>0.99967914819717407</v>
      </c>
      <c r="R3305" s="80">
        <v>9681.1807380190749</v>
      </c>
      <c r="S3305" s="56">
        <v>6438.9238435358311</v>
      </c>
      <c r="T3305" s="56">
        <v>9729.5336987718802</v>
      </c>
      <c r="U3305" s="56">
        <v>9356.9550485707514</v>
      </c>
      <c r="V3305" s="56">
        <v>9694.3005052584667</v>
      </c>
      <c r="W3305" s="80">
        <v>13503.087148082675</v>
      </c>
      <c r="X3305" s="56">
        <v>13503.087148082675</v>
      </c>
      <c r="Y3305" s="80">
        <v>9659.3187643278743</v>
      </c>
      <c r="Z3305" s="58">
        <v>0.98309501992303194</v>
      </c>
    </row>
    <row r="3306" spans="2:26" x14ac:dyDescent="0.2">
      <c r="B3306" s="36" t="s">
        <v>3823</v>
      </c>
      <c r="C3306" s="46" t="s">
        <v>1761</v>
      </c>
      <c r="D3306" s="46" t="s">
        <v>12352</v>
      </c>
      <c r="E3306" s="46" t="s">
        <v>12563</v>
      </c>
      <c r="F3306" s="80">
        <v>17896.786560749868</v>
      </c>
      <c r="G3306" s="56">
        <v>17632.821467754558</v>
      </c>
      <c r="H3306" s="56">
        <v>15405.296919453669</v>
      </c>
      <c r="I3306" s="56">
        <v>12726.744952047149</v>
      </c>
      <c r="J3306" s="56">
        <v>19880.499403114638</v>
      </c>
      <c r="K3306" s="58">
        <v>1.060819756923344</v>
      </c>
      <c r="L3306" s="80">
        <v>18797.481641478611</v>
      </c>
      <c r="M3306" s="56">
        <v>16480.38175370434</v>
      </c>
      <c r="N3306" s="56">
        <v>13483.254988312483</v>
      </c>
      <c r="O3306" s="56">
        <v>21031.770949343951</v>
      </c>
      <c r="P3306" s="56">
        <v>18052.612886636809</v>
      </c>
      <c r="Q3306" s="58">
        <v>0.99967914819717407</v>
      </c>
      <c r="R3306" s="80">
        <v>15438.617342861515</v>
      </c>
      <c r="S3306" s="56">
        <v>13414.974052943011</v>
      </c>
      <c r="T3306" s="56">
        <v>17591.144754080135</v>
      </c>
      <c r="U3306" s="56">
        <v>15236.253013869666</v>
      </c>
      <c r="V3306" s="56">
        <v>17368.452561864655</v>
      </c>
      <c r="W3306" s="80">
        <v>24192.331199448963</v>
      </c>
      <c r="X3306" s="56">
        <v>24192.331199448963</v>
      </c>
      <c r="Y3306" s="80">
        <v>17305.7787559975</v>
      </c>
      <c r="Z3306" s="58">
        <v>0.9669768758348759</v>
      </c>
    </row>
    <row r="3307" spans="2:26" x14ac:dyDescent="0.2">
      <c r="B3307" s="36" t="s">
        <v>563</v>
      </c>
      <c r="C3307" s="46" t="s">
        <v>562</v>
      </c>
      <c r="D3307" s="46" t="s">
        <v>12352</v>
      </c>
      <c r="E3307" s="46" t="s">
        <v>12562</v>
      </c>
      <c r="F3307" s="80">
        <v>4112.9126554183249</v>
      </c>
      <c r="G3307" s="56">
        <v>3192.9102402852136</v>
      </c>
      <c r="H3307" s="56">
        <v>3542.1783284697126</v>
      </c>
      <c r="I3307" s="56">
        <v>1874.8635564107337</v>
      </c>
      <c r="J3307" s="56">
        <v>2839.8123067095785</v>
      </c>
      <c r="K3307" s="58">
        <v>1.0735273237160441</v>
      </c>
      <c r="L3307" s="80">
        <v>3444.5783844001771</v>
      </c>
      <c r="M3307" s="56">
        <v>3834.768215792943</v>
      </c>
      <c r="N3307" s="56">
        <v>2010.1042298751522</v>
      </c>
      <c r="O3307" s="56">
        <v>3040.2527758434203</v>
      </c>
      <c r="P3307" s="56">
        <v>3266.0850429857483</v>
      </c>
      <c r="Q3307" s="58">
        <v>0.99967914819717407</v>
      </c>
      <c r="R3307" s="80">
        <v>3577.2687614835377</v>
      </c>
      <c r="S3307" s="56">
        <v>2116.6049787547972</v>
      </c>
      <c r="T3307" s="56">
        <v>3151.5523846033429</v>
      </c>
      <c r="U3307" s="56">
        <v>3431.2023832106638</v>
      </c>
      <c r="V3307" s="56">
        <v>3177.9977069846404</v>
      </c>
      <c r="W3307" s="80">
        <v>4426.598904226601</v>
      </c>
      <c r="X3307" s="56">
        <v>4426.598904226601</v>
      </c>
      <c r="Y3307" s="80">
        <v>3166.5299489547083</v>
      </c>
      <c r="Z3307" s="58">
        <v>0.76989963421254326</v>
      </c>
    </row>
    <row r="3308" spans="2:26" x14ac:dyDescent="0.2">
      <c r="B3308" s="36" t="s">
        <v>3491</v>
      </c>
      <c r="C3308" s="46" t="s">
        <v>3490</v>
      </c>
      <c r="D3308" s="46" t="s">
        <v>12346</v>
      </c>
      <c r="E3308" s="46" t="s">
        <v>12564</v>
      </c>
      <c r="F3308" s="80">
        <v>6792.8186213046274</v>
      </c>
      <c r="G3308" s="56">
        <v>6499.3232095598996</v>
      </c>
      <c r="H3308" s="56">
        <v>5983.6622458333322</v>
      </c>
      <c r="I3308" s="56">
        <v>4891.4841944953059</v>
      </c>
      <c r="J3308" s="56">
        <v>6437.694450825169</v>
      </c>
      <c r="K3308" s="58">
        <v>1.0562272250504354</v>
      </c>
      <c r="L3308" s="80">
        <v>6898.6125147460125</v>
      </c>
      <c r="M3308" s="56">
        <v>6373.5298427160915</v>
      </c>
      <c r="N3308" s="56">
        <v>5159.8113030730083</v>
      </c>
      <c r="O3308" s="56">
        <v>6781.0144796778313</v>
      </c>
      <c r="P3308" s="56">
        <v>6634.4856933384372</v>
      </c>
      <c r="Q3308" s="58">
        <v>0.99952602386474609</v>
      </c>
      <c r="R3308" s="80">
        <v>6328.7243124558145</v>
      </c>
      <c r="S3308" s="56">
        <v>3781.3094817426613</v>
      </c>
      <c r="T3308" s="56">
        <v>6349.0970459765604</v>
      </c>
      <c r="U3308" s="56">
        <v>6073.9828293844994</v>
      </c>
      <c r="V3308" s="56">
        <v>6323.0806533940904</v>
      </c>
      <c r="W3308" s="80">
        <v>8807.3511916432526</v>
      </c>
      <c r="X3308" s="56">
        <v>8807.3511916432526</v>
      </c>
      <c r="Y3308" s="80">
        <v>6300.2639097641304</v>
      </c>
      <c r="Z3308" s="58">
        <v>0.92748890571055809</v>
      </c>
    </row>
    <row r="3309" spans="2:26" x14ac:dyDescent="0.2">
      <c r="B3309" s="36" t="s">
        <v>3489</v>
      </c>
      <c r="C3309" s="46" t="s">
        <v>3488</v>
      </c>
      <c r="D3309" s="46" t="s">
        <v>12346</v>
      </c>
      <c r="E3309" s="46" t="s">
        <v>12564</v>
      </c>
      <c r="F3309" s="80">
        <v>7938.1660779514878</v>
      </c>
      <c r="G3309" s="56">
        <v>7542.1798735725624</v>
      </c>
      <c r="H3309" s="56">
        <v>7279.7288104475074</v>
      </c>
      <c r="I3309" s="56">
        <v>5730.0110259567764</v>
      </c>
      <c r="J3309" s="56">
        <v>6809.6108410499264</v>
      </c>
      <c r="K3309" s="58">
        <v>1.0562272250504354</v>
      </c>
      <c r="L3309" s="80">
        <v>8005.5376208650523</v>
      </c>
      <c r="M3309" s="56">
        <v>7754.0420755826954</v>
      </c>
      <c r="N3309" s="56">
        <v>6044.3363369622984</v>
      </c>
      <c r="O3309" s="56">
        <v>7172.7650429591213</v>
      </c>
      <c r="P3309" s="56">
        <v>7700.193412334871</v>
      </c>
      <c r="Q3309" s="58">
        <v>0.99952602386474609</v>
      </c>
      <c r="R3309" s="80">
        <v>6931.2151983694057</v>
      </c>
      <c r="S3309" s="56">
        <v>4788.9323406227595</v>
      </c>
      <c r="T3309" s="56">
        <v>7408.9848699124095</v>
      </c>
      <c r="U3309" s="56">
        <v>6716.9869125947416</v>
      </c>
      <c r="V3309" s="56">
        <v>7343.5455380347021</v>
      </c>
      <c r="W3309" s="80">
        <v>10228.745779255423</v>
      </c>
      <c r="X3309" s="56">
        <v>10228.745779255423</v>
      </c>
      <c r="Y3309" s="80">
        <v>7317.0464618626565</v>
      </c>
      <c r="Z3309" s="58">
        <v>0.92175527571613658</v>
      </c>
    </row>
    <row r="3310" spans="2:26" x14ac:dyDescent="0.2">
      <c r="B3310" s="36" t="s">
        <v>3582</v>
      </c>
      <c r="C3310" s="46" t="s">
        <v>3581</v>
      </c>
      <c r="D3310" s="46" t="s">
        <v>12352</v>
      </c>
      <c r="E3310" s="46" t="s">
        <v>12566</v>
      </c>
      <c r="F3310" s="80">
        <v>11024.402379402138</v>
      </c>
      <c r="G3310" s="56">
        <v>9358.3150282867973</v>
      </c>
      <c r="H3310" s="56">
        <v>8196.1324537625333</v>
      </c>
      <c r="I3310" s="56">
        <v>10234.34093871197</v>
      </c>
      <c r="J3310" s="56">
        <v>12015.779291027813</v>
      </c>
      <c r="K3310" s="58">
        <v>1.0624029815303917</v>
      </c>
      <c r="L3310" s="80">
        <v>9991.327646721591</v>
      </c>
      <c r="M3310" s="56">
        <v>8781.1994956951239</v>
      </c>
      <c r="N3310" s="56">
        <v>10858.878376001267</v>
      </c>
      <c r="O3310" s="56">
        <v>12730.57961869043</v>
      </c>
      <c r="P3310" s="56">
        <v>10140.967007946836</v>
      </c>
      <c r="Q3310" s="58">
        <v>0.99967914819717407</v>
      </c>
      <c r="R3310" s="80">
        <v>9146.647417632139</v>
      </c>
      <c r="S3310" s="56">
        <v>8245.9214183647327</v>
      </c>
      <c r="T3310" s="56">
        <v>9952.7520757809507</v>
      </c>
      <c r="U3310" s="56">
        <v>9056.5748177053974</v>
      </c>
      <c r="V3310" s="56">
        <v>9868.004367507674</v>
      </c>
      <c r="W3310" s="80">
        <v>13745.03739386238</v>
      </c>
      <c r="X3310" s="56">
        <v>13745.03739386238</v>
      </c>
      <c r="Y3310" s="80">
        <v>9832.3958187424632</v>
      </c>
      <c r="Z3310" s="58">
        <v>0.89187563011244897</v>
      </c>
    </row>
    <row r="3311" spans="2:26" x14ac:dyDescent="0.2">
      <c r="B3311" s="36" t="s">
        <v>3580</v>
      </c>
      <c r="C3311" s="46" t="s">
        <v>3579</v>
      </c>
      <c r="D3311" s="46" t="s">
        <v>12352</v>
      </c>
      <c r="E3311" s="46" t="s">
        <v>12568</v>
      </c>
      <c r="F3311" s="80">
        <v>17046.751798003312</v>
      </c>
      <c r="G3311" s="56">
        <v>15840.555925747698</v>
      </c>
      <c r="H3311" s="56">
        <v>15152.092668273088</v>
      </c>
      <c r="I3311" s="56">
        <v>11371.450038733137</v>
      </c>
      <c r="J3311" s="56">
        <v>20360.60616010446</v>
      </c>
      <c r="K3311" s="58">
        <v>1.0640525422515394</v>
      </c>
      <c r="L3311" s="80">
        <v>16938.297339440491</v>
      </c>
      <c r="M3311" s="56">
        <v>16258.904725812477</v>
      </c>
      <c r="N3311" s="56">
        <v>12084.111634918148</v>
      </c>
      <c r="O3311" s="56">
        <v>21605.321390740424</v>
      </c>
      <c r="P3311" s="56">
        <v>16457.739120315309</v>
      </c>
      <c r="Q3311" s="58">
        <v>0.99967914819717407</v>
      </c>
      <c r="R3311" s="80">
        <v>15245.776939659208</v>
      </c>
      <c r="S3311" s="56">
        <v>12800.693658681383</v>
      </c>
      <c r="T3311" s="56">
        <v>16094.127504864937</v>
      </c>
      <c r="U3311" s="56">
        <v>15001.268611561427</v>
      </c>
      <c r="V3311" s="56">
        <v>15990.780442842379</v>
      </c>
      <c r="W3311" s="80">
        <v>22273.386488115659</v>
      </c>
      <c r="X3311" s="56">
        <v>22273.386488115659</v>
      </c>
      <c r="Y3311" s="80">
        <v>15933.077946573972</v>
      </c>
      <c r="Z3311" s="58">
        <v>0.93466943939667235</v>
      </c>
    </row>
    <row r="3312" spans="2:26" x14ac:dyDescent="0.2">
      <c r="B3312" s="36" t="s">
        <v>3781</v>
      </c>
      <c r="C3312" s="46" t="s">
        <v>3780</v>
      </c>
      <c r="D3312" s="46" t="s">
        <v>12352</v>
      </c>
      <c r="E3312" s="46" t="s">
        <v>12567</v>
      </c>
      <c r="F3312" s="80">
        <v>10541.262633188811</v>
      </c>
      <c r="G3312" s="56">
        <v>10697.047404558829</v>
      </c>
      <c r="H3312" s="56">
        <v>11275.749332729205</v>
      </c>
      <c r="I3312" s="56">
        <v>6566.3285196821034</v>
      </c>
      <c r="J3312" s="56">
        <v>7667.1304355203811</v>
      </c>
      <c r="K3312" s="58">
        <v>1.0482459527087806</v>
      </c>
      <c r="L3312" s="80">
        <v>11268.429040120374</v>
      </c>
      <c r="M3312" s="56">
        <v>11919.669167801989</v>
      </c>
      <c r="N3312" s="56">
        <v>6874.1912202073663</v>
      </c>
      <c r="O3312" s="56">
        <v>8014.9902793461733</v>
      </c>
      <c r="P3312" s="56">
        <v>10603.705468721824</v>
      </c>
      <c r="Q3312" s="58">
        <v>0.99967914819717407</v>
      </c>
      <c r="R3312" s="80">
        <v>10580.978554901752</v>
      </c>
      <c r="S3312" s="56">
        <v>6188.3109293795969</v>
      </c>
      <c r="T3312" s="56">
        <v>10163.514488030803</v>
      </c>
      <c r="U3312" s="56">
        <v>10141.711792349537</v>
      </c>
      <c r="V3312" s="56">
        <v>10161.452698941072</v>
      </c>
      <c r="W3312" s="80">
        <v>14153.77842583836</v>
      </c>
      <c r="X3312" s="56">
        <v>14153.77842583836</v>
      </c>
      <c r="Y3312" s="80">
        <v>10124.785246183648</v>
      </c>
      <c r="Z3312" s="58">
        <v>0.96049074940094004</v>
      </c>
    </row>
    <row r="3313" spans="2:26" x14ac:dyDescent="0.2">
      <c r="B3313" s="36" t="s">
        <v>3779</v>
      </c>
      <c r="C3313" s="46" t="s">
        <v>1413</v>
      </c>
      <c r="D3313" s="46" t="s">
        <v>12352</v>
      </c>
      <c r="E3313" s="46" t="s">
        <v>12567</v>
      </c>
      <c r="F3313" s="80">
        <v>4513.2043925173912</v>
      </c>
      <c r="G3313" s="56">
        <v>4593.5837587287788</v>
      </c>
      <c r="H3313" s="56">
        <v>5445.1899698404259</v>
      </c>
      <c r="I3313" s="56">
        <v>3565.8308029562568</v>
      </c>
      <c r="J3313" s="56">
        <v>2840.6443216561083</v>
      </c>
      <c r="K3313" s="58">
        <v>1.0482459527087806</v>
      </c>
      <c r="L3313" s="80">
        <v>4838.9495406951955</v>
      </c>
      <c r="M3313" s="56">
        <v>5756.1463172950707</v>
      </c>
      <c r="N3313" s="56">
        <v>3733.014990790256</v>
      </c>
      <c r="O3313" s="56">
        <v>2969.5251458974722</v>
      </c>
      <c r="P3313" s="56">
        <v>4675.8201727642463</v>
      </c>
      <c r="Q3313" s="58">
        <v>0.99967914819717407</v>
      </c>
      <c r="R3313" s="80">
        <v>4672.8004273510142</v>
      </c>
      <c r="S3313" s="56">
        <v>2670.5446947518053</v>
      </c>
      <c r="T3313" s="56">
        <v>4475.8872490226377</v>
      </c>
      <c r="U3313" s="56">
        <v>4472.5748540910936</v>
      </c>
      <c r="V3313" s="56">
        <v>4475.5740097869675</v>
      </c>
      <c r="W3313" s="80">
        <v>6233.9790126235584</v>
      </c>
      <c r="X3313" s="56">
        <v>6233.9790126235584</v>
      </c>
      <c r="Y3313" s="80">
        <v>4459.4239667342335</v>
      </c>
      <c r="Z3313" s="58">
        <v>0.98808376020542699</v>
      </c>
    </row>
    <row r="3314" spans="2:26" x14ac:dyDescent="0.2">
      <c r="B3314" s="36" t="s">
        <v>3822</v>
      </c>
      <c r="C3314" s="46" t="s">
        <v>3821</v>
      </c>
      <c r="D3314" s="46" t="s">
        <v>12352</v>
      </c>
      <c r="E3314" s="46" t="s">
        <v>12560</v>
      </c>
      <c r="F3314" s="80">
        <v>10198.296997906851</v>
      </c>
      <c r="G3314" s="56">
        <v>9747.9755565871819</v>
      </c>
      <c r="H3314" s="56">
        <v>9204.7454009867997</v>
      </c>
      <c r="I3314" s="56">
        <v>8075.3122216956708</v>
      </c>
      <c r="J3314" s="56">
        <v>11716.277561666768</v>
      </c>
      <c r="K3314" s="58">
        <v>1.0537405042333288</v>
      </c>
      <c r="L3314" s="80">
        <v>10322.487485576677</v>
      </c>
      <c r="M3314" s="56">
        <v>9781.4006778122621</v>
      </c>
      <c r="N3314" s="56">
        <v>8498.2363273165247</v>
      </c>
      <c r="O3314" s="56">
        <v>12312.047426263805</v>
      </c>
      <c r="P3314" s="56">
        <v>10133.557654441376</v>
      </c>
      <c r="Q3314" s="58">
        <v>0.99967914819717407</v>
      </c>
      <c r="R3314" s="80">
        <v>9064.4051628528068</v>
      </c>
      <c r="S3314" s="56">
        <v>6340.2256300860354</v>
      </c>
      <c r="T3314" s="56">
        <v>9755.5131365506713</v>
      </c>
      <c r="U3314" s="56">
        <v>8791.9872095761293</v>
      </c>
      <c r="V3314" s="56">
        <v>9664.3965483565862</v>
      </c>
      <c r="W3314" s="80">
        <v>13461.434247401541</v>
      </c>
      <c r="X3314" s="56">
        <v>13461.434247401541</v>
      </c>
      <c r="Y3314" s="80">
        <v>9629.5227154150816</v>
      </c>
      <c r="Z3314" s="58">
        <v>0.94422850377778689</v>
      </c>
    </row>
    <row r="3315" spans="2:26" x14ac:dyDescent="0.2">
      <c r="B3315" s="36" t="s">
        <v>3820</v>
      </c>
      <c r="C3315" s="46" t="s">
        <v>3819</v>
      </c>
      <c r="D3315" s="46" t="s">
        <v>12352</v>
      </c>
      <c r="E3315" s="46" t="s">
        <v>12563</v>
      </c>
      <c r="F3315" s="80">
        <v>5701.0586468524134</v>
      </c>
      <c r="G3315" s="56">
        <v>5747.202682124388</v>
      </c>
      <c r="H3315" s="56">
        <v>5365.9254724912389</v>
      </c>
      <c r="I3315" s="56">
        <v>4700.128363510682</v>
      </c>
      <c r="J3315" s="56">
        <v>6279.1614314226799</v>
      </c>
      <c r="K3315" s="58">
        <v>1.060819756923344</v>
      </c>
      <c r="L3315" s="80">
        <v>6126.8094334563248</v>
      </c>
      <c r="M3315" s="56">
        <v>5740.395703565453</v>
      </c>
      <c r="N3315" s="56">
        <v>4979.5159282123104</v>
      </c>
      <c r="O3315" s="56">
        <v>6642.7850881324757</v>
      </c>
      <c r="P3315" s="56">
        <v>5974.5999682153406</v>
      </c>
      <c r="Q3315" s="58">
        <v>0.99967914819717407</v>
      </c>
      <c r="R3315" s="80">
        <v>5016.2358891290187</v>
      </c>
      <c r="S3315" s="56">
        <v>4282.1001963260014</v>
      </c>
      <c r="T3315" s="56">
        <v>5806.1097809149251</v>
      </c>
      <c r="U3315" s="56">
        <v>4942.8223198487167</v>
      </c>
      <c r="V3315" s="56">
        <v>5724.4723222010962</v>
      </c>
      <c r="W3315" s="80">
        <v>7973.5560705529942</v>
      </c>
      <c r="X3315" s="56">
        <v>7973.5560705529942</v>
      </c>
      <c r="Y3315" s="80">
        <v>5703.8156479386298</v>
      </c>
      <c r="Z3315" s="58">
        <v>1.0004835945842687</v>
      </c>
    </row>
    <row r="3316" spans="2:26" x14ac:dyDescent="0.2">
      <c r="B3316" s="36" t="s">
        <v>1729</v>
      </c>
      <c r="C3316" s="46" t="s">
        <v>1728</v>
      </c>
      <c r="D3316" s="46" t="s">
        <v>12346</v>
      </c>
      <c r="E3316" s="46" t="s">
        <v>12568</v>
      </c>
      <c r="F3316" s="80">
        <v>11705.17454958555</v>
      </c>
      <c r="G3316" s="56">
        <v>11441.619216872739</v>
      </c>
      <c r="H3316" s="56">
        <v>11918.484314809073</v>
      </c>
      <c r="I3316" s="56">
        <v>9098.0805286684954</v>
      </c>
      <c r="J3316" s="56">
        <v>6699.0251060862274</v>
      </c>
      <c r="K3316" s="58">
        <v>1.0640525422515394</v>
      </c>
      <c r="L3316" s="80">
        <v>12234.516847040457</v>
      </c>
      <c r="M3316" s="56">
        <v>12789.091592366613</v>
      </c>
      <c r="N3316" s="56">
        <v>9668.2674942441718</v>
      </c>
      <c r="O3316" s="56">
        <v>7108.5599948999443</v>
      </c>
      <c r="P3316" s="56">
        <v>11723.673190185331</v>
      </c>
      <c r="Q3316" s="58">
        <v>0.99952602386474609</v>
      </c>
      <c r="R3316" s="80">
        <v>11145.334080084669</v>
      </c>
      <c r="S3316" s="56">
        <v>8082.3951381386987</v>
      </c>
      <c r="T3316" s="56">
        <v>11359.419875932617</v>
      </c>
      <c r="U3316" s="56">
        <v>10839.040185890073</v>
      </c>
      <c r="V3316" s="56">
        <v>11310.209760672869</v>
      </c>
      <c r="W3316" s="80">
        <v>15753.869810268399</v>
      </c>
      <c r="X3316" s="56">
        <v>15753.869810268399</v>
      </c>
      <c r="Y3316" s="80">
        <v>11269.397034937379</v>
      </c>
      <c r="Z3316" s="58">
        <v>0.96277052402746099</v>
      </c>
    </row>
    <row r="3317" spans="2:26" x14ac:dyDescent="0.2">
      <c r="B3317" s="36" t="s">
        <v>3818</v>
      </c>
      <c r="C3317" s="46" t="s">
        <v>3817</v>
      </c>
      <c r="D3317" s="46" t="s">
        <v>12352</v>
      </c>
      <c r="E3317" s="46" t="s">
        <v>12563</v>
      </c>
      <c r="F3317" s="80">
        <v>10188.003395782278</v>
      </c>
      <c r="G3317" s="56">
        <v>7975.4585282624184</v>
      </c>
      <c r="H3317" s="56">
        <v>5935.3220580357483</v>
      </c>
      <c r="I3317" s="56">
        <v>8153.4722992037159</v>
      </c>
      <c r="J3317" s="56">
        <v>12448.954235403171</v>
      </c>
      <c r="K3317" s="58">
        <v>1.060819756923344</v>
      </c>
      <c r="L3317" s="80">
        <v>8502.2431345740933</v>
      </c>
      <c r="M3317" s="56">
        <v>6349.5285977961003</v>
      </c>
      <c r="N3317" s="56">
        <v>8638.135396327134</v>
      </c>
      <c r="O3317" s="56">
        <v>13169.868056576355</v>
      </c>
      <c r="P3317" s="56">
        <v>8577.0033184189051</v>
      </c>
      <c r="Q3317" s="58">
        <v>0.99967914819717407</v>
      </c>
      <c r="R3317" s="80">
        <v>7440.9763815417236</v>
      </c>
      <c r="S3317" s="56">
        <v>7809.8281434810515</v>
      </c>
      <c r="T3317" s="56">
        <v>8501.3765384522831</v>
      </c>
      <c r="U3317" s="56">
        <v>7477.8615577356568</v>
      </c>
      <c r="V3317" s="56">
        <v>8404.5870381414115</v>
      </c>
      <c r="W3317" s="80">
        <v>11706.659099138762</v>
      </c>
      <c r="X3317" s="56">
        <v>11706.659099138762</v>
      </c>
      <c r="Y3317" s="80">
        <v>8374.2592093065814</v>
      </c>
      <c r="Z3317" s="58">
        <v>0.82197255772150934</v>
      </c>
    </row>
    <row r="3318" spans="2:26" x14ac:dyDescent="0.2">
      <c r="B3318" s="36" t="s">
        <v>3578</v>
      </c>
      <c r="C3318" s="46" t="s">
        <v>3577</v>
      </c>
      <c r="D3318" s="46" t="s">
        <v>12352</v>
      </c>
      <c r="E3318" s="46" t="s">
        <v>12566</v>
      </c>
      <c r="F3318" s="80">
        <v>11758.789953556472</v>
      </c>
      <c r="G3318" s="56">
        <v>10644.879865318035</v>
      </c>
      <c r="H3318" s="56">
        <v>11336.684380245077</v>
      </c>
      <c r="I3318" s="56">
        <v>7458.9622431829266</v>
      </c>
      <c r="J3318" s="56">
        <v>12509.350981627065</v>
      </c>
      <c r="K3318" s="58">
        <v>1.0624029815303917</v>
      </c>
      <c r="L3318" s="80">
        <v>11364.917955091803</v>
      </c>
      <c r="M3318" s="56">
        <v>12145.934405557753</v>
      </c>
      <c r="N3318" s="56">
        <v>7914.1357802081029</v>
      </c>
      <c r="O3318" s="56">
        <v>13253.513134071931</v>
      </c>
      <c r="P3318" s="56">
        <v>11044.11614888501</v>
      </c>
      <c r="Q3318" s="58">
        <v>0.99967914819717407</v>
      </c>
      <c r="R3318" s="80">
        <v>11100.166018852093</v>
      </c>
      <c r="S3318" s="56">
        <v>7307.6667079451081</v>
      </c>
      <c r="T3318" s="56">
        <v>10671.875685061194</v>
      </c>
      <c r="U3318" s="56">
        <v>10720.916087761394</v>
      </c>
      <c r="V3318" s="56">
        <v>10676.513229368629</v>
      </c>
      <c r="W3318" s="80">
        <v>14871.200711760737</v>
      </c>
      <c r="X3318" s="56">
        <v>14871.200711760737</v>
      </c>
      <c r="Y3318" s="80">
        <v>10637.987188255167</v>
      </c>
      <c r="Z3318" s="58">
        <v>0.90468383483945847</v>
      </c>
    </row>
    <row r="3319" spans="2:26" x14ac:dyDescent="0.2">
      <c r="B3319" s="36" t="s">
        <v>561</v>
      </c>
      <c r="C3319" s="46" t="s">
        <v>560</v>
      </c>
      <c r="D3319" s="46" t="s">
        <v>12352</v>
      </c>
      <c r="E3319" s="46" t="s">
        <v>12569</v>
      </c>
      <c r="F3319" s="80">
        <v>14556.526483098094</v>
      </c>
      <c r="G3319" s="56">
        <v>12817.872388338932</v>
      </c>
      <c r="H3319" s="56">
        <v>12316.321682058346</v>
      </c>
      <c r="I3319" s="56">
        <v>10296.046329385619</v>
      </c>
      <c r="J3319" s="56">
        <v>15663.744495202869</v>
      </c>
      <c r="K3319" s="58">
        <v>1.080160760923951</v>
      </c>
      <c r="L3319" s="80">
        <v>13913.634789438815</v>
      </c>
      <c r="M3319" s="56">
        <v>13416.060707094701</v>
      </c>
      <c r="N3319" s="56">
        <v>11106.946810899381</v>
      </c>
      <c r="O3319" s="56">
        <v>16872.9469476661</v>
      </c>
      <c r="P3319" s="56">
        <v>13639.951762984743</v>
      </c>
      <c r="Q3319" s="58">
        <v>0.99967914819717407</v>
      </c>
      <c r="R3319" s="80">
        <v>12138.786519208643</v>
      </c>
      <c r="S3319" s="56">
        <v>9012.5152468102988</v>
      </c>
      <c r="T3319" s="56">
        <v>13178.942704057106</v>
      </c>
      <c r="U3319" s="56">
        <v>11826.159391968809</v>
      </c>
      <c r="V3319" s="56">
        <v>13051.015684645787</v>
      </c>
      <c r="W3319" s="80">
        <v>18178.619701872689</v>
      </c>
      <c r="X3319" s="56">
        <v>18178.619701872689</v>
      </c>
      <c r="Y3319" s="80">
        <v>13003.921286312068</v>
      </c>
      <c r="Z3319" s="58">
        <v>0.8933395821737562</v>
      </c>
    </row>
    <row r="3320" spans="2:26" x14ac:dyDescent="0.2">
      <c r="B3320" s="36" t="s">
        <v>3778</v>
      </c>
      <c r="C3320" s="46" t="s">
        <v>3777</v>
      </c>
      <c r="D3320" s="46" t="s">
        <v>12352</v>
      </c>
      <c r="E3320" s="46" t="s">
        <v>12567</v>
      </c>
      <c r="F3320" s="80">
        <v>17247.039412204347</v>
      </c>
      <c r="G3320" s="56">
        <v>18312.908277965726</v>
      </c>
      <c r="H3320" s="56">
        <v>20501.607188340604</v>
      </c>
      <c r="I3320" s="56">
        <v>12801.883659469493</v>
      </c>
      <c r="J3320" s="56">
        <v>10728.507662735945</v>
      </c>
      <c r="K3320" s="58">
        <v>1.0482459527087806</v>
      </c>
      <c r="L3320" s="80">
        <v>19291.090302221626</v>
      </c>
      <c r="M3320" s="56">
        <v>21672.384502547535</v>
      </c>
      <c r="N3320" s="56">
        <v>13402.10073106452</v>
      </c>
      <c r="O3320" s="56">
        <v>11215.263044221747</v>
      </c>
      <c r="P3320" s="56">
        <v>18341.808946783949</v>
      </c>
      <c r="Q3320" s="58">
        <v>0.99967914819717407</v>
      </c>
      <c r="R3320" s="80">
        <v>17281.510514655198</v>
      </c>
      <c r="S3320" s="56">
        <v>9912.6335106419519</v>
      </c>
      <c r="T3320" s="56">
        <v>17501.223931045934</v>
      </c>
      <c r="U3320" s="56">
        <v>16544.622814253871</v>
      </c>
      <c r="V3320" s="56">
        <v>17410.762192980997</v>
      </c>
      <c r="W3320" s="80">
        <v>24251.263830623051</v>
      </c>
      <c r="X3320" s="56">
        <v>24251.263830623051</v>
      </c>
      <c r="Y3320" s="80">
        <v>17347.935713431631</v>
      </c>
      <c r="Z3320" s="58">
        <v>1.0058500649772903</v>
      </c>
    </row>
    <row r="3321" spans="2:26" x14ac:dyDescent="0.2">
      <c r="B3321" s="36" t="s">
        <v>3776</v>
      </c>
      <c r="C3321" s="46" t="s">
        <v>3775</v>
      </c>
      <c r="D3321" s="46" t="s">
        <v>12352</v>
      </c>
      <c r="E3321" s="46" t="s">
        <v>12561</v>
      </c>
      <c r="F3321" s="80">
        <v>8102.4600680337935</v>
      </c>
      <c r="G3321" s="56">
        <v>8017.7418777488829</v>
      </c>
      <c r="H3321" s="56">
        <v>8250.7480843249668</v>
      </c>
      <c r="I3321" s="56">
        <v>4328.7469335189435</v>
      </c>
      <c r="J3321" s="56">
        <v>6251.2034400147577</v>
      </c>
      <c r="K3321" s="58">
        <v>1.0476860042180369</v>
      </c>
      <c r="L3321" s="80">
        <v>8441.4970365618137</v>
      </c>
      <c r="M3321" s="56">
        <v>8717.261302683557</v>
      </c>
      <c r="N3321" s="56">
        <v>4529.2797607037865</v>
      </c>
      <c r="O3321" s="56">
        <v>6531.3315322489907</v>
      </c>
      <c r="P3321" s="56">
        <v>7871.3105471509161</v>
      </c>
      <c r="Q3321" s="58">
        <v>0.99967914819717407</v>
      </c>
      <c r="R3321" s="80">
        <v>8104.3177971150899</v>
      </c>
      <c r="S3321" s="56">
        <v>4731.4096258885738</v>
      </c>
      <c r="T3321" s="56">
        <v>7558.3214496008768</v>
      </c>
      <c r="U3321" s="56">
        <v>7767.0269799924381</v>
      </c>
      <c r="V3321" s="56">
        <v>7578.0578524667844</v>
      </c>
      <c r="W3321" s="80">
        <v>10555.395465569283</v>
      </c>
      <c r="X3321" s="56">
        <v>10555.395465569283</v>
      </c>
      <c r="Y3321" s="80">
        <v>7550.7125420539023</v>
      </c>
      <c r="Z3321" s="58">
        <v>0.93190370315348159</v>
      </c>
    </row>
    <row r="3322" spans="2:26" x14ac:dyDescent="0.2">
      <c r="B3322" s="36" t="s">
        <v>3816</v>
      </c>
      <c r="C3322" s="46" t="s">
        <v>3815</v>
      </c>
      <c r="D3322" s="46" t="s">
        <v>12352</v>
      </c>
      <c r="E3322" s="46" t="s">
        <v>12563</v>
      </c>
      <c r="F3322" s="80">
        <v>8747.6165362966349</v>
      </c>
      <c r="G3322" s="56">
        <v>9432.7774343122328</v>
      </c>
      <c r="H3322" s="56">
        <v>9814.4469618770818</v>
      </c>
      <c r="I3322" s="56">
        <v>8176.0878341980333</v>
      </c>
      <c r="J3322" s="56">
        <v>8889.6012315895077</v>
      </c>
      <c r="K3322" s="58">
        <v>1.060819756923344</v>
      </c>
      <c r="L3322" s="80">
        <v>10055.81897224402</v>
      </c>
      <c r="M3322" s="56">
        <v>10499.364827494292</v>
      </c>
      <c r="N3322" s="56">
        <v>8662.0952561478825</v>
      </c>
      <c r="O3322" s="56">
        <v>9404.3943838002961</v>
      </c>
      <c r="P3322" s="56">
        <v>9875.76164632568</v>
      </c>
      <c r="Q3322" s="58">
        <v>0.99967914819717407</v>
      </c>
      <c r="R3322" s="80">
        <v>8268.5300737109173</v>
      </c>
      <c r="S3322" s="56">
        <v>6542.9172754801502</v>
      </c>
      <c r="T3322" s="56">
        <v>9543.7331098671475</v>
      </c>
      <c r="U3322" s="56">
        <v>8095.9687938878405</v>
      </c>
      <c r="V3322" s="56">
        <v>9406.8241370122159</v>
      </c>
      <c r="W3322" s="80">
        <v>13102.664399547304</v>
      </c>
      <c r="X3322" s="56">
        <v>13102.664399547304</v>
      </c>
      <c r="Y3322" s="80">
        <v>9372.8797503324222</v>
      </c>
      <c r="Z3322" s="58">
        <v>1.0714781233769646</v>
      </c>
    </row>
    <row r="3323" spans="2:26" x14ac:dyDescent="0.2">
      <c r="B3323" s="36" t="s">
        <v>3814</v>
      </c>
      <c r="C3323" s="46" t="s">
        <v>3813</v>
      </c>
      <c r="D3323" s="46" t="s">
        <v>12352</v>
      </c>
      <c r="E3323" s="46" t="s">
        <v>12560</v>
      </c>
      <c r="F3323" s="80">
        <v>16984.580735461404</v>
      </c>
      <c r="G3323" s="56">
        <v>16878.05514560968</v>
      </c>
      <c r="H3323" s="56">
        <v>18343.95166774057</v>
      </c>
      <c r="I3323" s="56">
        <v>10383.617504393495</v>
      </c>
      <c r="J3323" s="56">
        <v>16496.60319032364</v>
      </c>
      <c r="K3323" s="58">
        <v>1.0537405042333288</v>
      </c>
      <c r="L3323" s="80">
        <v>17872.789279174758</v>
      </c>
      <c r="M3323" s="56">
        <v>19493.156351435555</v>
      </c>
      <c r="N3323" s="56">
        <v>10927.433275919484</v>
      </c>
      <c r="O3323" s="56">
        <v>17335.451450556564</v>
      </c>
      <c r="P3323" s="56">
        <v>17050.401351660723</v>
      </c>
      <c r="Q3323" s="58">
        <v>0.99967914819717407</v>
      </c>
      <c r="R3323" s="80">
        <v>15803.391179850913</v>
      </c>
      <c r="S3323" s="56">
        <v>10188.488025818042</v>
      </c>
      <c r="T3323" s="56">
        <v>16366.378318646483</v>
      </c>
      <c r="U3323" s="56">
        <v>15241.900864447625</v>
      </c>
      <c r="V3323" s="56">
        <v>16260.041222508873</v>
      </c>
      <c r="W3323" s="80">
        <v>22648.436938782535</v>
      </c>
      <c r="X3323" s="56">
        <v>22648.436938782535</v>
      </c>
      <c r="Y3323" s="80">
        <v>16201.367102673405</v>
      </c>
      <c r="Z3323" s="58">
        <v>0.95388678443190766</v>
      </c>
    </row>
    <row r="3324" spans="2:26" x14ac:dyDescent="0.2">
      <c r="B3324" s="36" t="s">
        <v>3576</v>
      </c>
      <c r="C3324" s="46" t="s">
        <v>3575</v>
      </c>
      <c r="D3324" s="46" t="s">
        <v>12352</v>
      </c>
      <c r="E3324" s="46" t="s">
        <v>12559</v>
      </c>
      <c r="F3324" s="80">
        <v>7147.3938960210598</v>
      </c>
      <c r="G3324" s="56">
        <v>6836.4112502971257</v>
      </c>
      <c r="H3324" s="56">
        <v>6439.3012654285367</v>
      </c>
      <c r="I3324" s="56">
        <v>5079.7541926863314</v>
      </c>
      <c r="J3324" s="56">
        <v>8212.8842089475274</v>
      </c>
      <c r="K3324" s="58">
        <v>1.0662102819756512</v>
      </c>
      <c r="L3324" s="80">
        <v>7324.9945522543921</v>
      </c>
      <c r="M3324" s="56">
        <v>6923.6834741785678</v>
      </c>
      <c r="N3324" s="56">
        <v>5409.0546732691082</v>
      </c>
      <c r="O3324" s="56">
        <v>8732.6392631000199</v>
      </c>
      <c r="P3324" s="56">
        <v>7108.885125476485</v>
      </c>
      <c r="Q3324" s="58">
        <v>0.99967914819717407</v>
      </c>
      <c r="R3324" s="80">
        <v>6543.3043020061241</v>
      </c>
      <c r="S3324" s="56">
        <v>4848.1990774732612</v>
      </c>
      <c r="T3324" s="56">
        <v>6883.7205576101351</v>
      </c>
      <c r="U3324" s="56">
        <v>6373.7937795528378</v>
      </c>
      <c r="V3324" s="56">
        <v>6835.4989302053837</v>
      </c>
      <c r="W3324" s="80">
        <v>9521.0931108565128</v>
      </c>
      <c r="X3324" s="56">
        <v>9521.0931108565128</v>
      </c>
      <c r="Y3324" s="80">
        <v>6810.8331327527385</v>
      </c>
      <c r="Z3324" s="58">
        <v>0.95291140125134499</v>
      </c>
    </row>
    <row r="3325" spans="2:26" x14ac:dyDescent="0.2">
      <c r="B3325" s="36" t="s">
        <v>3812</v>
      </c>
      <c r="C3325" s="46" t="s">
        <v>3811</v>
      </c>
      <c r="D3325" s="46" t="s">
        <v>12352</v>
      </c>
      <c r="E3325" s="46" t="s">
        <v>12563</v>
      </c>
      <c r="F3325" s="80">
        <v>9929.6637099751242</v>
      </c>
      <c r="G3325" s="56">
        <v>9572.5660647959921</v>
      </c>
      <c r="H3325" s="56">
        <v>7097.2100317894983</v>
      </c>
      <c r="I3325" s="56">
        <v>7252.8419223626988</v>
      </c>
      <c r="J3325" s="56">
        <v>10367.407466687506</v>
      </c>
      <c r="K3325" s="58">
        <v>1.060819756923344</v>
      </c>
      <c r="L3325" s="80">
        <v>10204.840739407668</v>
      </c>
      <c r="M3325" s="56">
        <v>7592.5008989868311</v>
      </c>
      <c r="N3325" s="56">
        <v>7683.9692629660603</v>
      </c>
      <c r="O3325" s="56">
        <v>10967.779770347679</v>
      </c>
      <c r="P3325" s="56">
        <v>9743.3755999791883</v>
      </c>
      <c r="Q3325" s="58">
        <v>0.99967914819717407</v>
      </c>
      <c r="R3325" s="80">
        <v>8062.4231266672532</v>
      </c>
      <c r="S3325" s="56">
        <v>7874.0150082338778</v>
      </c>
      <c r="T3325" s="56">
        <v>9557.6786058969301</v>
      </c>
      <c r="U3325" s="56">
        <v>8043.582314823916</v>
      </c>
      <c r="V3325" s="56">
        <v>9414.4968975716711</v>
      </c>
      <c r="W3325" s="80">
        <v>13113.351705397221</v>
      </c>
      <c r="X3325" s="56">
        <v>13113.351705397221</v>
      </c>
      <c r="Y3325" s="80">
        <v>9380.5248238481381</v>
      </c>
      <c r="Z3325" s="58">
        <v>0.94469713152769386</v>
      </c>
    </row>
    <row r="3326" spans="2:26" x14ac:dyDescent="0.2">
      <c r="B3326" s="36" t="s">
        <v>3810</v>
      </c>
      <c r="C3326" s="46" t="s">
        <v>3809</v>
      </c>
      <c r="D3326" s="46" t="s">
        <v>12352</v>
      </c>
      <c r="E3326" s="46" t="s">
        <v>12560</v>
      </c>
      <c r="F3326" s="80">
        <v>12589.96150226091</v>
      </c>
      <c r="G3326" s="56">
        <v>13268.849844701295</v>
      </c>
      <c r="H3326" s="56">
        <v>11920.80367104443</v>
      </c>
      <c r="I3326" s="56">
        <v>11456.291556367923</v>
      </c>
      <c r="J3326" s="56">
        <v>12935.753470042062</v>
      </c>
      <c r="K3326" s="58">
        <v>1.0537405042333288</v>
      </c>
      <c r="L3326" s="80">
        <v>14050.869913945315</v>
      </c>
      <c r="M3326" s="56">
        <v>12667.613500262649</v>
      </c>
      <c r="N3326" s="56">
        <v>12056.285925278067</v>
      </c>
      <c r="O3326" s="56">
        <v>13593.533388001882</v>
      </c>
      <c r="P3326" s="56">
        <v>13685.075347275835</v>
      </c>
      <c r="Q3326" s="58">
        <v>0.99967914819717407</v>
      </c>
      <c r="R3326" s="80">
        <v>11759.962331211436</v>
      </c>
      <c r="S3326" s="56">
        <v>9382.1567627794866</v>
      </c>
      <c r="T3326" s="56">
        <v>13256.523819882303</v>
      </c>
      <c r="U3326" s="56">
        <v>11522.181774368242</v>
      </c>
      <c r="V3326" s="56">
        <v>13092.514398314375</v>
      </c>
      <c r="W3326" s="80">
        <v>18236.422814835438</v>
      </c>
      <c r="X3326" s="56">
        <v>18236.422814835438</v>
      </c>
      <c r="Y3326" s="80">
        <v>13045.270252482143</v>
      </c>
      <c r="Z3326" s="58">
        <v>1.0361644275194541</v>
      </c>
    </row>
    <row r="3327" spans="2:26" x14ac:dyDescent="0.2">
      <c r="B3327" s="36" t="s">
        <v>3574</v>
      </c>
      <c r="C3327" s="46" t="s">
        <v>3573</v>
      </c>
      <c r="D3327" s="46" t="s">
        <v>12352</v>
      </c>
      <c r="E3327" s="46" t="s">
        <v>12566</v>
      </c>
      <c r="F3327" s="80">
        <v>15297.919653678957</v>
      </c>
      <c r="G3327" s="56">
        <v>11347.053528499866</v>
      </c>
      <c r="H3327" s="56">
        <v>9921.6731919795056</v>
      </c>
      <c r="I3327" s="56">
        <v>11404.395976211095</v>
      </c>
      <c r="J3327" s="56">
        <v>20101.507788279749</v>
      </c>
      <c r="K3327" s="58">
        <v>1.0624029815303917</v>
      </c>
      <c r="L3327" s="80">
        <v>12114.58785961443</v>
      </c>
      <c r="M3327" s="56">
        <v>10629.915038753046</v>
      </c>
      <c r="N3327" s="56">
        <v>12100.334510941173</v>
      </c>
      <c r="O3327" s="56">
        <v>21297.315734278225</v>
      </c>
      <c r="P3327" s="56">
        <v>12399.234369059197</v>
      </c>
      <c r="Q3327" s="58">
        <v>0.99967914819717407</v>
      </c>
      <c r="R3327" s="80">
        <v>11585.237101441886</v>
      </c>
      <c r="S3327" s="56">
        <v>11407.256640173964</v>
      </c>
      <c r="T3327" s="56">
        <v>12301.613406827304</v>
      </c>
      <c r="U3327" s="56">
        <v>11567.439055315093</v>
      </c>
      <c r="V3327" s="56">
        <v>12232.185631012855</v>
      </c>
      <c r="W3327" s="80">
        <v>17038.080106707755</v>
      </c>
      <c r="X3327" s="56">
        <v>17038.080106707755</v>
      </c>
      <c r="Y3327" s="80">
        <v>12188.045968896242</v>
      </c>
      <c r="Z3327" s="58">
        <v>0.7967126409874411</v>
      </c>
    </row>
    <row r="3328" spans="2:26" x14ac:dyDescent="0.2">
      <c r="B3328" s="36" t="s">
        <v>3774</v>
      </c>
      <c r="C3328" s="46" t="s">
        <v>3773</v>
      </c>
      <c r="D3328" s="46" t="s">
        <v>12352</v>
      </c>
      <c r="E3328" s="46" t="s">
        <v>12567</v>
      </c>
      <c r="F3328" s="80">
        <v>19089.747668164207</v>
      </c>
      <c r="G3328" s="56">
        <v>18309.302077329452</v>
      </c>
      <c r="H3328" s="56">
        <v>18783.548515954601</v>
      </c>
      <c r="I3328" s="56">
        <v>13596.61866456435</v>
      </c>
      <c r="J3328" s="56">
        <v>14598.863202236036</v>
      </c>
      <c r="K3328" s="58">
        <v>1.0482459527087806</v>
      </c>
      <c r="L3328" s="80">
        <v>19287.291476766579</v>
      </c>
      <c r="M3328" s="56">
        <v>19856.213321243209</v>
      </c>
      <c r="N3328" s="56">
        <v>14234.096933819088</v>
      </c>
      <c r="O3328" s="56">
        <v>15261.217692781396</v>
      </c>
      <c r="P3328" s="56">
        <v>18499.68972928221</v>
      </c>
      <c r="Q3328" s="58">
        <v>0.99967914819717407</v>
      </c>
      <c r="R3328" s="80">
        <v>18769.271616610349</v>
      </c>
      <c r="S3328" s="56">
        <v>11971.008421683018</v>
      </c>
      <c r="T3328" s="56">
        <v>17849.174204097864</v>
      </c>
      <c r="U3328" s="56">
        <v>18089.445297117614</v>
      </c>
      <c r="V3328" s="56">
        <v>17871.895629255949</v>
      </c>
      <c r="W3328" s="80">
        <v>24893.571645770517</v>
      </c>
      <c r="X3328" s="56">
        <v>24893.571645770517</v>
      </c>
      <c r="Y3328" s="80">
        <v>17807.405156477424</v>
      </c>
      <c r="Z3328" s="58">
        <v>0.93282559130808551</v>
      </c>
    </row>
    <row r="3329" spans="2:26" x14ac:dyDescent="0.2">
      <c r="B3329" s="36" t="s">
        <v>3772</v>
      </c>
      <c r="C3329" s="46" t="s">
        <v>3771</v>
      </c>
      <c r="D3329" s="46" t="s">
        <v>12352</v>
      </c>
      <c r="E3329" s="46" t="s">
        <v>12561</v>
      </c>
      <c r="F3329" s="80">
        <v>13551.282489088531</v>
      </c>
      <c r="G3329" s="56">
        <v>14244.340806100408</v>
      </c>
      <c r="H3329" s="56">
        <v>13335.205699427779</v>
      </c>
      <c r="I3329" s="56">
        <v>7977.3746930745674</v>
      </c>
      <c r="J3329" s="56">
        <v>11299.661234065021</v>
      </c>
      <c r="K3329" s="58">
        <v>1.0476860042180369</v>
      </c>
      <c r="L3329" s="80">
        <v>14997.185309267343</v>
      </c>
      <c r="M3329" s="56">
        <v>14089.203962946794</v>
      </c>
      <c r="N3329" s="56">
        <v>8346.9332570848219</v>
      </c>
      <c r="O3329" s="56">
        <v>11806.020141556326</v>
      </c>
      <c r="P3329" s="56">
        <v>13943.0761786858</v>
      </c>
      <c r="Q3329" s="58">
        <v>0.99967914819717407</v>
      </c>
      <c r="R3329" s="80">
        <v>13217.518649387257</v>
      </c>
      <c r="S3329" s="56">
        <v>9157.3129559613444</v>
      </c>
      <c r="T3329" s="56">
        <v>13466.272997435646</v>
      </c>
      <c r="U3329" s="56">
        <v>12811.498080044666</v>
      </c>
      <c r="V3329" s="56">
        <v>13404.353691646891</v>
      </c>
      <c r="W3329" s="80">
        <v>18670.780420294584</v>
      </c>
      <c r="X3329" s="56">
        <v>18670.780420294584</v>
      </c>
      <c r="Y3329" s="80">
        <v>13355.984278306662</v>
      </c>
      <c r="Z3329" s="58">
        <v>0.98558821196893187</v>
      </c>
    </row>
    <row r="3330" spans="2:26" x14ac:dyDescent="0.2">
      <c r="B3330" s="36" t="s">
        <v>3572</v>
      </c>
      <c r="C3330" s="46" t="s">
        <v>3571</v>
      </c>
      <c r="D3330" s="46" t="s">
        <v>12352</v>
      </c>
      <c r="E3330" s="46" t="s">
        <v>12562</v>
      </c>
      <c r="F3330" s="80">
        <v>9270.1471353657562</v>
      </c>
      <c r="G3330" s="56">
        <v>8897.2182551273909</v>
      </c>
      <c r="H3330" s="56">
        <v>10679.774293757953</v>
      </c>
      <c r="I3330" s="56">
        <v>6240.5475606319505</v>
      </c>
      <c r="J3330" s="56">
        <v>11820.733065782615</v>
      </c>
      <c r="K3330" s="58">
        <v>1.0735273237160441</v>
      </c>
      <c r="L3330" s="80">
        <v>9598.505243343403</v>
      </c>
      <c r="M3330" s="56">
        <v>11561.941612137472</v>
      </c>
      <c r="N3330" s="56">
        <v>6690.7007741822317</v>
      </c>
      <c r="O3330" s="56">
        <v>12655.067530639097</v>
      </c>
      <c r="P3330" s="56">
        <v>9471.5529455683918</v>
      </c>
      <c r="Q3330" s="58">
        <v>0.99967914819717407</v>
      </c>
      <c r="R3330" s="80">
        <v>9166.3876540029451</v>
      </c>
      <c r="S3330" s="56">
        <v>6951.2469891913333</v>
      </c>
      <c r="T3330" s="56">
        <v>9220.726847335518</v>
      </c>
      <c r="U3330" s="56">
        <v>8944.8735875217844</v>
      </c>
      <c r="V3330" s="56">
        <v>9194.6405665486927</v>
      </c>
      <c r="W3330" s="80">
        <v>12807.116181106359</v>
      </c>
      <c r="X3330" s="56">
        <v>12807.116181106359</v>
      </c>
      <c r="Y3330" s="80">
        <v>9161.46184116521</v>
      </c>
      <c r="Z3330" s="58">
        <v>0.988275774632971</v>
      </c>
    </row>
    <row r="3331" spans="2:26" x14ac:dyDescent="0.2">
      <c r="B3331" s="36" t="s">
        <v>3570</v>
      </c>
      <c r="C3331" s="46" t="s">
        <v>3569</v>
      </c>
      <c r="D3331" s="46" t="s">
        <v>12352</v>
      </c>
      <c r="E3331" s="46" t="s">
        <v>12568</v>
      </c>
      <c r="F3331" s="80">
        <v>15649.291499566376</v>
      </c>
      <c r="G3331" s="56">
        <v>13137.713552044223</v>
      </c>
      <c r="H3331" s="56">
        <v>12705.154154019123</v>
      </c>
      <c r="I3331" s="56">
        <v>9528.1140254287893</v>
      </c>
      <c r="J3331" s="56">
        <v>12960.843745873133</v>
      </c>
      <c r="K3331" s="58">
        <v>1.0640525422515394</v>
      </c>
      <c r="L3331" s="80">
        <v>14048.149543995136</v>
      </c>
      <c r="M3331" s="56">
        <v>13633.225155063741</v>
      </c>
      <c r="N3331" s="56">
        <v>10125.251675145038</v>
      </c>
      <c r="O3331" s="56">
        <v>13753.185559546251</v>
      </c>
      <c r="P3331" s="56">
        <v>13499.768048687582</v>
      </c>
      <c r="Q3331" s="58">
        <v>0.99967914819717407</v>
      </c>
      <c r="R3331" s="80">
        <v>13303.856250361792</v>
      </c>
      <c r="S3331" s="56">
        <v>12304.743133241229</v>
      </c>
      <c r="T3331" s="56">
        <v>13381.982322669561</v>
      </c>
      <c r="U3331" s="56">
        <v>13203.944938649736</v>
      </c>
      <c r="V3331" s="56">
        <v>13365.146077220697</v>
      </c>
      <c r="W3331" s="80">
        <v>18616.168554881693</v>
      </c>
      <c r="X3331" s="56">
        <v>18616.168554881693</v>
      </c>
      <c r="Y3331" s="80">
        <v>13316.918143981031</v>
      </c>
      <c r="Z3331" s="58">
        <v>0.85095981146175392</v>
      </c>
    </row>
    <row r="3332" spans="2:26" x14ac:dyDescent="0.2">
      <c r="B3332" s="36" t="s">
        <v>559</v>
      </c>
      <c r="C3332" s="46" t="s">
        <v>558</v>
      </c>
      <c r="D3332" s="46" t="s">
        <v>12352</v>
      </c>
      <c r="E3332" s="46" t="s">
        <v>12562</v>
      </c>
      <c r="F3332" s="80">
        <v>13703.606786215176</v>
      </c>
      <c r="G3332" s="56">
        <v>12218.538956152222</v>
      </c>
      <c r="H3332" s="56">
        <v>13527.902830174506</v>
      </c>
      <c r="I3332" s="56">
        <v>8999.4672510153578</v>
      </c>
      <c r="J3332" s="56">
        <v>9550.1230854705627</v>
      </c>
      <c r="K3332" s="58">
        <v>1.0735273237160441</v>
      </c>
      <c r="L3332" s="80">
        <v>13181.615520000923</v>
      </c>
      <c r="M3332" s="56">
        <v>14645.330355770131</v>
      </c>
      <c r="N3332" s="56">
        <v>9648.6312969464252</v>
      </c>
      <c r="O3332" s="56">
        <v>10224.192687540717</v>
      </c>
      <c r="P3332" s="56">
        <v>12692.550848399222</v>
      </c>
      <c r="Q3332" s="58">
        <v>0.99967914819717407</v>
      </c>
      <c r="R3332" s="80">
        <v>12472.839790013908</v>
      </c>
      <c r="S3332" s="56">
        <v>7272.6318133270097</v>
      </c>
      <c r="T3332" s="56">
        <v>12152.173056605827</v>
      </c>
      <c r="U3332" s="56">
        <v>11952.818992345217</v>
      </c>
      <c r="V3332" s="56">
        <v>12133.320982500165</v>
      </c>
      <c r="W3332" s="80">
        <v>16900.372598671744</v>
      </c>
      <c r="X3332" s="56">
        <v>16900.372598671744</v>
      </c>
      <c r="Y3332" s="80">
        <v>12089.538072015048</v>
      </c>
      <c r="Z3332" s="58">
        <v>0.88221577433002796</v>
      </c>
    </row>
    <row r="3333" spans="2:26" x14ac:dyDescent="0.2">
      <c r="B3333" s="36" t="s">
        <v>557</v>
      </c>
      <c r="C3333" s="46" t="s">
        <v>556</v>
      </c>
      <c r="D3333" s="46" t="s">
        <v>12352</v>
      </c>
      <c r="E3333" s="46" t="s">
        <v>12565</v>
      </c>
      <c r="F3333" s="80">
        <v>12563.400397017051</v>
      </c>
      <c r="G3333" s="56">
        <v>13771.726687116787</v>
      </c>
      <c r="H3333" s="56">
        <v>14742.923594167542</v>
      </c>
      <c r="I3333" s="56">
        <v>8903.8189679022198</v>
      </c>
      <c r="J3333" s="56">
        <v>9391.9569708070958</v>
      </c>
      <c r="K3333" s="58">
        <v>1.0677068405649008</v>
      </c>
      <c r="L3333" s="80">
        <v>14776.673581588937</v>
      </c>
      <c r="M3333" s="56">
        <v>15874.177593559882</v>
      </c>
      <c r="N3333" s="56">
        <v>9494.3263113631965</v>
      </c>
      <c r="O3333" s="56">
        <v>10000.347083839995</v>
      </c>
      <c r="P3333" s="56">
        <v>13961.67075693478</v>
      </c>
      <c r="Q3333" s="58">
        <v>0.99967914819717407</v>
      </c>
      <c r="R3333" s="80">
        <v>12905.787919014863</v>
      </c>
      <c r="S3333" s="56">
        <v>8843.2087239988305</v>
      </c>
      <c r="T3333" s="56">
        <v>13451.600059336026</v>
      </c>
      <c r="U3333" s="56">
        <v>12499.529999513261</v>
      </c>
      <c r="V3333" s="56">
        <v>13361.566804242226</v>
      </c>
      <c r="W3333" s="80">
        <v>18611.183023957739</v>
      </c>
      <c r="X3333" s="56">
        <v>18611.183023957739</v>
      </c>
      <c r="Y3333" s="80">
        <v>13313.351786756512</v>
      </c>
      <c r="Z3333" s="58">
        <v>1.0596933446392047</v>
      </c>
    </row>
    <row r="3334" spans="2:26" x14ac:dyDescent="0.2">
      <c r="B3334" s="36" t="s">
        <v>3487</v>
      </c>
      <c r="C3334" s="46" t="s">
        <v>3486</v>
      </c>
      <c r="D3334" s="46" t="s">
        <v>12346</v>
      </c>
      <c r="E3334" s="46" t="s">
        <v>12564</v>
      </c>
      <c r="F3334" s="80">
        <v>21416.998996851704</v>
      </c>
      <c r="G3334" s="56">
        <v>19355.87258498168</v>
      </c>
      <c r="H3334" s="56">
        <v>19664.495329304878</v>
      </c>
      <c r="I3334" s="56">
        <v>12705.305382091921</v>
      </c>
      <c r="J3334" s="56">
        <v>18181.007407941914</v>
      </c>
      <c r="K3334" s="58">
        <v>1.0562272250504354</v>
      </c>
      <c r="L3334" s="80">
        <v>20545.010694679044</v>
      </c>
      <c r="M3334" s="56">
        <v>20945.742368822674</v>
      </c>
      <c r="N3334" s="56">
        <v>13402.267228684414</v>
      </c>
      <c r="O3334" s="56">
        <v>19150.594274100964</v>
      </c>
      <c r="P3334" s="56">
        <v>19584.217787668746</v>
      </c>
      <c r="Q3334" s="58">
        <v>0.99952602386474609</v>
      </c>
      <c r="R3334" s="80">
        <v>18996.700247799272</v>
      </c>
      <c r="S3334" s="56">
        <v>12564.04311278304</v>
      </c>
      <c r="T3334" s="56">
        <v>18881.99065922396</v>
      </c>
      <c r="U3334" s="56">
        <v>18353.434534297648</v>
      </c>
      <c r="V3334" s="56">
        <v>18832.007332959358</v>
      </c>
      <c r="W3334" s="80">
        <v>26230.900935281286</v>
      </c>
      <c r="X3334" s="56">
        <v>26230.900935281286</v>
      </c>
      <c r="Y3334" s="80">
        <v>18764.05231120536</v>
      </c>
      <c r="Z3334" s="58">
        <v>0.8761289251572395</v>
      </c>
    </row>
    <row r="3335" spans="2:26" x14ac:dyDescent="0.2">
      <c r="B3335" s="36" t="s">
        <v>555</v>
      </c>
      <c r="C3335" s="46" t="s">
        <v>554</v>
      </c>
      <c r="D3335" s="46" t="s">
        <v>12352</v>
      </c>
      <c r="E3335" s="46" t="s">
        <v>12563</v>
      </c>
      <c r="F3335" s="80">
        <v>11781.091156814704</v>
      </c>
      <c r="G3335" s="56">
        <v>11833.461965109091</v>
      </c>
      <c r="H3335" s="56">
        <v>12138.814472305807</v>
      </c>
      <c r="I3335" s="56">
        <v>6601.5283633203226</v>
      </c>
      <c r="J3335" s="56">
        <v>8267.0780457484743</v>
      </c>
      <c r="K3335" s="58">
        <v>1.060819756923344</v>
      </c>
      <c r="L3335" s="80">
        <v>12615.070393076461</v>
      </c>
      <c r="M3335" s="56">
        <v>12985.942276021084</v>
      </c>
      <c r="N3335" s="56">
        <v>6993.9399721299078</v>
      </c>
      <c r="O3335" s="56">
        <v>8745.8211362281909</v>
      </c>
      <c r="P3335" s="56">
        <v>11747.607472703135</v>
      </c>
      <c r="Q3335" s="58">
        <v>0.99967914819717407</v>
      </c>
      <c r="R3335" s="80">
        <v>11797.775242330454</v>
      </c>
      <c r="S3335" s="56">
        <v>7556.3451959586</v>
      </c>
      <c r="T3335" s="56">
        <v>11329.975188291752</v>
      </c>
      <c r="U3335" s="56">
        <v>11373.632237693269</v>
      </c>
      <c r="V3335" s="56">
        <v>11334.103651554362</v>
      </c>
      <c r="W3335" s="80">
        <v>15787.15135448137</v>
      </c>
      <c r="X3335" s="56">
        <v>15787.15135448137</v>
      </c>
      <c r="Y3335" s="80">
        <v>11293.204705064711</v>
      </c>
      <c r="Z3335" s="58">
        <v>0.95858732902955446</v>
      </c>
    </row>
    <row r="3336" spans="2:26" x14ac:dyDescent="0.2">
      <c r="B3336" s="36" t="s">
        <v>553</v>
      </c>
      <c r="C3336" s="46" t="s">
        <v>552</v>
      </c>
      <c r="D3336" s="46" t="s">
        <v>12352</v>
      </c>
      <c r="E3336" s="46" t="s">
        <v>12569</v>
      </c>
      <c r="F3336" s="80">
        <v>9909.7894932418531</v>
      </c>
      <c r="G3336" s="56">
        <v>8596.1085056451629</v>
      </c>
      <c r="H3336" s="56">
        <v>7437.326670340889</v>
      </c>
      <c r="I3336" s="56">
        <v>8785.6190814882157</v>
      </c>
      <c r="J3336" s="56">
        <v>10410.788877919154</v>
      </c>
      <c r="K3336" s="58">
        <v>1.080160760923951</v>
      </c>
      <c r="L3336" s="80">
        <v>9330.9646667058769</v>
      </c>
      <c r="M3336" s="56">
        <v>8101.4144225496029</v>
      </c>
      <c r="N3336" s="56">
        <v>9477.5606788411878</v>
      </c>
      <c r="O3336" s="56">
        <v>11214.47610909891</v>
      </c>
      <c r="P3336" s="56">
        <v>9350.2067424922534</v>
      </c>
      <c r="Q3336" s="58">
        <v>0.99967914819717407</v>
      </c>
      <c r="R3336" s="80">
        <v>8489.5804186904988</v>
      </c>
      <c r="S3336" s="56">
        <v>6152.1084180720463</v>
      </c>
      <c r="T3336" s="56">
        <v>9031.5859758582028</v>
      </c>
      <c r="U3336" s="56">
        <v>8255.8332186286534</v>
      </c>
      <c r="V3336" s="56">
        <v>8958.2263053583556</v>
      </c>
      <c r="W3336" s="80">
        <v>12477.81729356196</v>
      </c>
      <c r="X3336" s="56">
        <v>12477.81729356196</v>
      </c>
      <c r="Y3336" s="80">
        <v>8925.9006773626388</v>
      </c>
      <c r="Z3336" s="58">
        <v>0.90071546761410082</v>
      </c>
    </row>
    <row r="3337" spans="2:26" x14ac:dyDescent="0.2">
      <c r="B3337" s="36" t="s">
        <v>551</v>
      </c>
      <c r="C3337" s="46" t="s">
        <v>550</v>
      </c>
      <c r="D3337" s="46" t="s">
        <v>12352</v>
      </c>
      <c r="E3337" s="46" t="s">
        <v>12565</v>
      </c>
      <c r="F3337" s="80">
        <v>12514.851033824883</v>
      </c>
      <c r="G3337" s="56">
        <v>11593.269045523964</v>
      </c>
      <c r="H3337" s="56">
        <v>9783.8128147905627</v>
      </c>
      <c r="I3337" s="56">
        <v>10574.481412221618</v>
      </c>
      <c r="J3337" s="56">
        <v>12858.168616994466</v>
      </c>
      <c r="K3337" s="58">
        <v>1.0677068405649008</v>
      </c>
      <c r="L3337" s="80">
        <v>12439.250089787525</v>
      </c>
      <c r="M3337" s="56">
        <v>10534.544330513569</v>
      </c>
      <c r="N3337" s="56">
        <v>11275.788227838473</v>
      </c>
      <c r="O3337" s="56">
        <v>13691.092222011484</v>
      </c>
      <c r="P3337" s="56">
        <v>12219.286222205319</v>
      </c>
      <c r="Q3337" s="58">
        <v>0.99967914819717407</v>
      </c>
      <c r="R3337" s="80">
        <v>11185.180250725225</v>
      </c>
      <c r="S3337" s="56">
        <v>8252.4109456768711</v>
      </c>
      <c r="T3337" s="56">
        <v>11824.152621202951</v>
      </c>
      <c r="U3337" s="56">
        <v>10891.90332022039</v>
      </c>
      <c r="V3337" s="56">
        <v>11735.993731780458</v>
      </c>
      <c r="W3337" s="80">
        <v>16346.939734705325</v>
      </c>
      <c r="X3337" s="56">
        <v>16346.939734705325</v>
      </c>
      <c r="Y3337" s="80">
        <v>11693.644570841459</v>
      </c>
      <c r="Z3337" s="58">
        <v>0.934381443233812</v>
      </c>
    </row>
    <row r="3338" spans="2:26" x14ac:dyDescent="0.2">
      <c r="B3338" s="36" t="s">
        <v>3568</v>
      </c>
      <c r="C3338" s="46" t="s">
        <v>2816</v>
      </c>
      <c r="D3338" s="46" t="s">
        <v>12352</v>
      </c>
      <c r="E3338" s="46" t="s">
        <v>12562</v>
      </c>
      <c r="F3338" s="80">
        <v>14203.221304920797</v>
      </c>
      <c r="G3338" s="56">
        <v>11044.23357061764</v>
      </c>
      <c r="H3338" s="56">
        <v>11511.422686341519</v>
      </c>
      <c r="I3338" s="56">
        <v>8368.5345219978171</v>
      </c>
      <c r="J3338" s="56">
        <v>13380.999384003488</v>
      </c>
      <c r="K3338" s="58">
        <v>1.0735273237160441</v>
      </c>
      <c r="L3338" s="80">
        <v>11914.750295710806</v>
      </c>
      <c r="M3338" s="56">
        <v>12462.285560651359</v>
      </c>
      <c r="N3338" s="56">
        <v>8972.1871135666097</v>
      </c>
      <c r="O3338" s="56">
        <v>14325.461025948052</v>
      </c>
      <c r="P3338" s="56">
        <v>11666.855237278267</v>
      </c>
      <c r="Q3338" s="58">
        <v>0.99967914819717407</v>
      </c>
      <c r="R3338" s="80">
        <v>12682.588860977668</v>
      </c>
      <c r="S3338" s="56">
        <v>8444.6253780929692</v>
      </c>
      <c r="T3338" s="56">
        <v>11346.115925360884</v>
      </c>
      <c r="U3338" s="56">
        <v>12258.792512689199</v>
      </c>
      <c r="V3338" s="56">
        <v>11432.423905700449</v>
      </c>
      <c r="W3338" s="80">
        <v>15924.100581445822</v>
      </c>
      <c r="X3338" s="56">
        <v>15924.100581445822</v>
      </c>
      <c r="Y3338" s="80">
        <v>11391.170172018376</v>
      </c>
      <c r="Z3338" s="58">
        <v>0.802013143882496</v>
      </c>
    </row>
    <row r="3339" spans="2:26" x14ac:dyDescent="0.2">
      <c r="B3339" s="36" t="s">
        <v>549</v>
      </c>
      <c r="C3339" s="46" t="s">
        <v>548</v>
      </c>
      <c r="D3339" s="46" t="s">
        <v>12352</v>
      </c>
      <c r="E3339" s="46" t="s">
        <v>12565</v>
      </c>
      <c r="F3339" s="80">
        <v>6211.4759808733534</v>
      </c>
      <c r="G3339" s="56">
        <v>6425.0454954580528</v>
      </c>
      <c r="H3339" s="56">
        <v>6176.1295098169658</v>
      </c>
      <c r="I3339" s="56">
        <v>4783.3314261071364</v>
      </c>
      <c r="J3339" s="56">
        <v>4611.6256298654298</v>
      </c>
      <c r="K3339" s="58">
        <v>1.0677068405649008</v>
      </c>
      <c r="L3339" s="80">
        <v>6893.8922613137165</v>
      </c>
      <c r="M3339" s="56">
        <v>6650.0362735683257</v>
      </c>
      <c r="N3339" s="56">
        <v>5100.5652269634238</v>
      </c>
      <c r="O3339" s="56">
        <v>4910.3564957478084</v>
      </c>
      <c r="P3339" s="56">
        <v>6563.1658946106363</v>
      </c>
      <c r="Q3339" s="58">
        <v>0.99967914819717407</v>
      </c>
      <c r="R3339" s="80">
        <v>6119.5616631947887</v>
      </c>
      <c r="S3339" s="56">
        <v>3404.1526894781418</v>
      </c>
      <c r="T3339" s="56">
        <v>6248.0992119158054</v>
      </c>
      <c r="U3339" s="56">
        <v>5848.0207658231238</v>
      </c>
      <c r="V3339" s="56">
        <v>6210.26547854402</v>
      </c>
      <c r="W3339" s="80">
        <v>8650.2121451694638</v>
      </c>
      <c r="X3339" s="56">
        <v>8650.2121451694638</v>
      </c>
      <c r="Y3339" s="80">
        <v>6187.8558268148627</v>
      </c>
      <c r="Z3339" s="58">
        <v>0.99619733632855978</v>
      </c>
    </row>
    <row r="3340" spans="2:26" x14ac:dyDescent="0.2">
      <c r="B3340" s="36" t="s">
        <v>3485</v>
      </c>
      <c r="C3340" s="46" t="s">
        <v>3484</v>
      </c>
      <c r="D3340" s="46" t="s">
        <v>12346</v>
      </c>
      <c r="E3340" s="46" t="s">
        <v>12564</v>
      </c>
      <c r="F3340" s="80">
        <v>11556.796874532787</v>
      </c>
      <c r="G3340" s="56">
        <v>11181.600185224523</v>
      </c>
      <c r="H3340" s="56">
        <v>10729.887478890138</v>
      </c>
      <c r="I3340" s="56">
        <v>9401.6695723359862</v>
      </c>
      <c r="J3340" s="56">
        <v>10424.497090515608</v>
      </c>
      <c r="K3340" s="58">
        <v>1.0562272250504354</v>
      </c>
      <c r="L3340" s="80">
        <v>11868.547614190675</v>
      </c>
      <c r="M3340" s="56">
        <v>11428.997033265514</v>
      </c>
      <c r="N3340" s="56">
        <v>9917.4072731726465</v>
      </c>
      <c r="O3340" s="56">
        <v>10980.431931665389</v>
      </c>
      <c r="P3340" s="56">
        <v>11550.309174940496</v>
      </c>
      <c r="Q3340" s="58">
        <v>0.99952602386474609</v>
      </c>
      <c r="R3340" s="80">
        <v>10686.789892642673</v>
      </c>
      <c r="S3340" s="56">
        <v>7170.645588513341</v>
      </c>
      <c r="T3340" s="56">
        <v>11112.219163216894</v>
      </c>
      <c r="U3340" s="56">
        <v>10335.175462229741</v>
      </c>
      <c r="V3340" s="56">
        <v>11038.737413603812</v>
      </c>
      <c r="W3340" s="80">
        <v>15375.738891097941</v>
      </c>
      <c r="X3340" s="56">
        <v>15375.738891097941</v>
      </c>
      <c r="Y3340" s="80">
        <v>10998.904291843859</v>
      </c>
      <c r="Z3340" s="58">
        <v>0.9517260198698887</v>
      </c>
    </row>
    <row r="3341" spans="2:26" x14ac:dyDescent="0.2">
      <c r="B3341" s="36" t="s">
        <v>3770</v>
      </c>
      <c r="C3341" s="46" t="s">
        <v>3769</v>
      </c>
      <c r="D3341" s="46" t="s">
        <v>12352</v>
      </c>
      <c r="E3341" s="46" t="s">
        <v>12567</v>
      </c>
      <c r="F3341" s="80">
        <v>12145.750741379041</v>
      </c>
      <c r="G3341" s="56">
        <v>13986.554884557881</v>
      </c>
      <c r="H3341" s="56">
        <v>16031.533618879206</v>
      </c>
      <c r="I3341" s="56">
        <v>10671.806773020315</v>
      </c>
      <c r="J3341" s="56">
        <v>6654.223866959469</v>
      </c>
      <c r="K3341" s="58">
        <v>1.0482459527087806</v>
      </c>
      <c r="L3341" s="80">
        <v>14733.645208043235</v>
      </c>
      <c r="M3341" s="56">
        <v>16947.040178950447</v>
      </c>
      <c r="N3341" s="56">
        <v>11172.155063968281</v>
      </c>
      <c r="O3341" s="56">
        <v>6956.1278575866054</v>
      </c>
      <c r="P3341" s="56">
        <v>14088.612739211323</v>
      </c>
      <c r="Q3341" s="58">
        <v>0.99967914819717407</v>
      </c>
      <c r="R3341" s="80">
        <v>13330.320935175965</v>
      </c>
      <c r="S3341" s="56">
        <v>7873.5572165400436</v>
      </c>
      <c r="T3341" s="56">
        <v>13468.898835851143</v>
      </c>
      <c r="U3341" s="56">
        <v>12784.644563312373</v>
      </c>
      <c r="V3341" s="56">
        <v>13404.191791623774</v>
      </c>
      <c r="W3341" s="80">
        <v>18670.554911489671</v>
      </c>
      <c r="X3341" s="56">
        <v>18670.554911489671</v>
      </c>
      <c r="Y3341" s="80">
        <v>13355.822962497401</v>
      </c>
      <c r="Z3341" s="58">
        <v>1.0996292651549151</v>
      </c>
    </row>
    <row r="3342" spans="2:26" x14ac:dyDescent="0.2">
      <c r="B3342" s="36" t="s">
        <v>3768</v>
      </c>
      <c r="C3342" s="46" t="s">
        <v>12976</v>
      </c>
      <c r="D3342" s="46" t="s">
        <v>12352</v>
      </c>
      <c r="E3342" s="46" t="s">
        <v>12561</v>
      </c>
      <c r="F3342" s="80">
        <v>8179.7282198399616</v>
      </c>
      <c r="G3342" s="56">
        <v>7379.9001740917356</v>
      </c>
      <c r="H3342" s="56">
        <v>7273.7053457276907</v>
      </c>
      <c r="I3342" s="56">
        <v>5137.3981109278538</v>
      </c>
      <c r="J3342" s="56">
        <v>4600.2036658457982</v>
      </c>
      <c r="K3342" s="58">
        <v>1.0476860042180369</v>
      </c>
      <c r="L3342" s="80">
        <v>7769.9440066295128</v>
      </c>
      <c r="M3342" s="56">
        <v>7684.9746822226643</v>
      </c>
      <c r="N3342" s="56">
        <v>5375.392381182166</v>
      </c>
      <c r="O3342" s="56">
        <v>4806.3473770796254</v>
      </c>
      <c r="P3342" s="56">
        <v>7330.5222229495803</v>
      </c>
      <c r="Q3342" s="58">
        <v>0.99967914819717407</v>
      </c>
      <c r="R3342" s="80">
        <v>7784.6746373029519</v>
      </c>
      <c r="S3342" s="56">
        <v>4591.3001310915633</v>
      </c>
      <c r="T3342" s="56">
        <v>7057.5322362878287</v>
      </c>
      <c r="U3342" s="56">
        <v>7465.3371866818134</v>
      </c>
      <c r="V3342" s="56">
        <v>7096.0966326245562</v>
      </c>
      <c r="W3342" s="80">
        <v>9884.0768541856414</v>
      </c>
      <c r="X3342" s="56">
        <v>9884.0768541856414</v>
      </c>
      <c r="Y3342" s="80">
        <v>7070.4904721918065</v>
      </c>
      <c r="Z3342" s="58">
        <v>0.86439185779330729</v>
      </c>
    </row>
    <row r="3343" spans="2:26" x14ac:dyDescent="0.2">
      <c r="B3343" s="36" t="s">
        <v>547</v>
      </c>
      <c r="C3343" s="46" t="s">
        <v>546</v>
      </c>
      <c r="D3343" s="46" t="s">
        <v>12352</v>
      </c>
      <c r="E3343" s="46" t="s">
        <v>12562</v>
      </c>
      <c r="F3343" s="80">
        <v>20923.761571323645</v>
      </c>
      <c r="G3343" s="56">
        <v>18372.073332960128</v>
      </c>
      <c r="H3343" s="56">
        <v>16785.700786376976</v>
      </c>
      <c r="I3343" s="56">
        <v>16611.54588350678</v>
      </c>
      <c r="J3343" s="56">
        <v>22328.774045637008</v>
      </c>
      <c r="K3343" s="58">
        <v>1.0735273237160441</v>
      </c>
      <c r="L3343" s="80">
        <v>19820.177179072965</v>
      </c>
      <c r="M3343" s="56">
        <v>18172.227902263116</v>
      </c>
      <c r="N3343" s="56">
        <v>17809.796628148375</v>
      </c>
      <c r="O3343" s="56">
        <v>23904.790155686474</v>
      </c>
      <c r="P3343" s="56">
        <v>19623.778139512342</v>
      </c>
      <c r="Q3343" s="58">
        <v>0.99967914819717407</v>
      </c>
      <c r="R3343" s="80">
        <v>18626.400215404916</v>
      </c>
      <c r="S3343" s="56">
        <v>13514.964722783334</v>
      </c>
      <c r="T3343" s="56">
        <v>19015.392353740132</v>
      </c>
      <c r="U3343" s="56">
        <v>18115.256666142759</v>
      </c>
      <c r="V3343" s="56">
        <v>18930.270313461315</v>
      </c>
      <c r="W3343" s="80">
        <v>26367.770386401415</v>
      </c>
      <c r="X3343" s="56">
        <v>26367.770386401415</v>
      </c>
      <c r="Y3343" s="80">
        <v>18861.960711185999</v>
      </c>
      <c r="Z3343" s="58">
        <v>0.90146127152570033</v>
      </c>
    </row>
    <row r="3344" spans="2:26" x14ac:dyDescent="0.2">
      <c r="B3344" s="36" t="s">
        <v>545</v>
      </c>
      <c r="C3344" s="46" t="s">
        <v>544</v>
      </c>
      <c r="D3344" s="46" t="s">
        <v>12352</v>
      </c>
      <c r="E3344" s="46" t="s">
        <v>12563</v>
      </c>
      <c r="F3344" s="80">
        <v>10604.828450326706</v>
      </c>
      <c r="G3344" s="56">
        <v>12232.132100888643</v>
      </c>
      <c r="H3344" s="56">
        <v>13711.501995024484</v>
      </c>
      <c r="I3344" s="56">
        <v>7383.7235580990846</v>
      </c>
      <c r="J3344" s="56">
        <v>7205.9613280526082</v>
      </c>
      <c r="K3344" s="58">
        <v>1.060819756923344</v>
      </c>
      <c r="L3344" s="80">
        <v>13040.072969778457</v>
      </c>
      <c r="M3344" s="56">
        <v>14668.382471053075</v>
      </c>
      <c r="N3344" s="56">
        <v>7822.6308354710745</v>
      </c>
      <c r="O3344" s="56">
        <v>7623.2555857067218</v>
      </c>
      <c r="P3344" s="56">
        <v>12240.57873871526</v>
      </c>
      <c r="Q3344" s="58">
        <v>0.99967914819717407</v>
      </c>
      <c r="R3344" s="80">
        <v>11757.921722011442</v>
      </c>
      <c r="S3344" s="56">
        <v>6523.9755763333951</v>
      </c>
      <c r="T3344" s="56">
        <v>11670.475056896912</v>
      </c>
      <c r="U3344" s="56">
        <v>11234.527107443639</v>
      </c>
      <c r="V3344" s="56">
        <v>11629.249295687645</v>
      </c>
      <c r="W3344" s="80">
        <v>16198.256555103831</v>
      </c>
      <c r="X3344" s="56">
        <v>16198.256555103831</v>
      </c>
      <c r="Y3344" s="80">
        <v>11587.285320477844</v>
      </c>
      <c r="Z3344" s="58">
        <v>1.0926424104598196</v>
      </c>
    </row>
    <row r="3345" spans="2:26" x14ac:dyDescent="0.2">
      <c r="B3345" s="36" t="s">
        <v>543</v>
      </c>
      <c r="C3345" s="46" t="s">
        <v>542</v>
      </c>
      <c r="D3345" s="46" t="s">
        <v>12352</v>
      </c>
      <c r="E3345" s="46" t="s">
        <v>12563</v>
      </c>
      <c r="F3345" s="80">
        <v>10007.358722331297</v>
      </c>
      <c r="G3345" s="56">
        <v>11334.577535101587</v>
      </c>
      <c r="H3345" s="56">
        <v>11327.345793169252</v>
      </c>
      <c r="I3345" s="56">
        <v>9289.9082659391534</v>
      </c>
      <c r="J3345" s="56">
        <v>10002.727116390095</v>
      </c>
      <c r="K3345" s="58">
        <v>1.060819756923344</v>
      </c>
      <c r="L3345" s="80">
        <v>12083.234298017322</v>
      </c>
      <c r="M3345" s="56">
        <v>12117.843875628883</v>
      </c>
      <c r="N3345" s="56">
        <v>9842.1240026139712</v>
      </c>
      <c r="O3345" s="56">
        <v>10581.980930909067</v>
      </c>
      <c r="P3345" s="56">
        <v>11731.925515037621</v>
      </c>
      <c r="Q3345" s="58">
        <v>0.99967914819717407</v>
      </c>
      <c r="R3345" s="80">
        <v>10157.170256641894</v>
      </c>
      <c r="S3345" s="56">
        <v>7992.7972258008895</v>
      </c>
      <c r="T3345" s="56">
        <v>11359.504635102434</v>
      </c>
      <c r="U3345" s="56">
        <v>9940.7329535577937</v>
      </c>
      <c r="V3345" s="56">
        <v>11225.337373558521</v>
      </c>
      <c r="W3345" s="80">
        <v>15635.651972988731</v>
      </c>
      <c r="X3345" s="56">
        <v>15635.651972988731</v>
      </c>
      <c r="Y3345" s="80">
        <v>11184.830908584867</v>
      </c>
      <c r="Z3345" s="58">
        <v>1.117660635430811</v>
      </c>
    </row>
    <row r="3346" spans="2:26" x14ac:dyDescent="0.2">
      <c r="B3346" s="36" t="s">
        <v>3483</v>
      </c>
      <c r="C3346" s="46" t="s">
        <v>3482</v>
      </c>
      <c r="D3346" s="46" t="s">
        <v>12346</v>
      </c>
      <c r="E3346" s="46" t="s">
        <v>12564</v>
      </c>
      <c r="F3346" s="80">
        <v>9768.5149408280122</v>
      </c>
      <c r="G3346" s="56">
        <v>9083.1821127604453</v>
      </c>
      <c r="H3346" s="56">
        <v>8628.3891268335537</v>
      </c>
      <c r="I3346" s="56">
        <v>7115.9099207734298</v>
      </c>
      <c r="J3346" s="56">
        <v>9586.8225040868056</v>
      </c>
      <c r="K3346" s="58">
        <v>1.0562272250504354</v>
      </c>
      <c r="L3346" s="80">
        <v>9641.2121349246518</v>
      </c>
      <c r="M3346" s="56">
        <v>9190.5748244287624</v>
      </c>
      <c r="N3346" s="56">
        <v>7506.2600595082704</v>
      </c>
      <c r="O3346" s="56">
        <v>10098.084447916177</v>
      </c>
      <c r="P3346" s="56">
        <v>9354.1144009832351</v>
      </c>
      <c r="Q3346" s="58">
        <v>0.99952602386474609</v>
      </c>
      <c r="R3346" s="80">
        <v>9085.4206267630307</v>
      </c>
      <c r="S3346" s="56">
        <v>6284.3418757177051</v>
      </c>
      <c r="T3346" s="56">
        <v>9047.0370069758683</v>
      </c>
      <c r="U3346" s="56">
        <v>8805.3127516584991</v>
      </c>
      <c r="V3346" s="56">
        <v>9024.1781623805455</v>
      </c>
      <c r="W3346" s="80">
        <v>12569.680927504964</v>
      </c>
      <c r="X3346" s="56">
        <v>12569.680927504964</v>
      </c>
      <c r="Y3346" s="80">
        <v>8991.6145480778232</v>
      </c>
      <c r="Z3346" s="58">
        <v>0.92046893540561692</v>
      </c>
    </row>
    <row r="3347" spans="2:26" x14ac:dyDescent="0.2">
      <c r="B3347" s="36" t="s">
        <v>3808</v>
      </c>
      <c r="C3347" s="46" t="s">
        <v>3807</v>
      </c>
      <c r="D3347" s="46" t="s">
        <v>12352</v>
      </c>
      <c r="E3347" s="46" t="s">
        <v>12563</v>
      </c>
      <c r="F3347" s="80">
        <v>12185.327328054407</v>
      </c>
      <c r="G3347" s="56">
        <v>12196.398168809699</v>
      </c>
      <c r="H3347" s="56">
        <v>9691.5347576716777</v>
      </c>
      <c r="I3347" s="56">
        <v>11974.813484236029</v>
      </c>
      <c r="J3347" s="56">
        <v>14992.013746512512</v>
      </c>
      <c r="K3347" s="58">
        <v>1.060819756923344</v>
      </c>
      <c r="L3347" s="80">
        <v>13001.978786527059</v>
      </c>
      <c r="M3347" s="56">
        <v>10367.874986169887</v>
      </c>
      <c r="N3347" s="56">
        <v>12686.626804716911</v>
      </c>
      <c r="O3347" s="56">
        <v>15860.195098351916</v>
      </c>
      <c r="P3347" s="56">
        <v>12912.625225548958</v>
      </c>
      <c r="Q3347" s="58">
        <v>0.99967914819717407</v>
      </c>
      <c r="R3347" s="80">
        <v>11112.586260585073</v>
      </c>
      <c r="S3347" s="56">
        <v>11088.29012043848</v>
      </c>
      <c r="T3347" s="56">
        <v>12731.833813610667</v>
      </c>
      <c r="U3347" s="56">
        <v>11110.156646570415</v>
      </c>
      <c r="V3347" s="56">
        <v>12578.478635014768</v>
      </c>
      <c r="W3347" s="80">
        <v>17520.427916049211</v>
      </c>
      <c r="X3347" s="56">
        <v>17520.427916049211</v>
      </c>
      <c r="Y3347" s="80">
        <v>12533.089379681449</v>
      </c>
      <c r="Z3347" s="58">
        <v>1.0285394099201903</v>
      </c>
    </row>
    <row r="3348" spans="2:26" x14ac:dyDescent="0.2">
      <c r="B3348" s="36" t="s">
        <v>3767</v>
      </c>
      <c r="C3348" s="46" t="s">
        <v>3766</v>
      </c>
      <c r="D3348" s="46" t="s">
        <v>12352</v>
      </c>
      <c r="E3348" s="46" t="s">
        <v>12561</v>
      </c>
      <c r="F3348" s="80">
        <v>10389.572497745296</v>
      </c>
      <c r="G3348" s="56">
        <v>9095.0129782979711</v>
      </c>
      <c r="H3348" s="56">
        <v>11371.893242260452</v>
      </c>
      <c r="I3348" s="56">
        <v>4531.5373879384488</v>
      </c>
      <c r="J3348" s="56">
        <v>4610.4191905598473</v>
      </c>
      <c r="K3348" s="58">
        <v>1.0476860042180369</v>
      </c>
      <c r="L3348" s="80">
        <v>9575.7042661679679</v>
      </c>
      <c r="M3348" s="56">
        <v>12014.882030799045</v>
      </c>
      <c r="N3348" s="56">
        <v>4741.4646527689638</v>
      </c>
      <c r="O3348" s="56">
        <v>4817.0206785204728</v>
      </c>
      <c r="P3348" s="56">
        <v>8904.6374418681098</v>
      </c>
      <c r="Q3348" s="58">
        <v>0.99967914819717407</v>
      </c>
      <c r="R3348" s="80">
        <v>10006.401320310171</v>
      </c>
      <c r="S3348" s="56">
        <v>4931.0987208820079</v>
      </c>
      <c r="T3348" s="56">
        <v>8508.4159725287227</v>
      </c>
      <c r="U3348" s="56">
        <v>9498.8710603673553</v>
      </c>
      <c r="V3348" s="56">
        <v>8602.0791380303563</v>
      </c>
      <c r="W3348" s="80">
        <v>11981.743725864717</v>
      </c>
      <c r="X3348" s="56">
        <v>11981.743725864717</v>
      </c>
      <c r="Y3348" s="80">
        <v>8571.0386618549146</v>
      </c>
      <c r="Z3348" s="58">
        <v>0.82496547992855029</v>
      </c>
    </row>
    <row r="3349" spans="2:26" x14ac:dyDescent="0.2">
      <c r="B3349" s="36" t="s">
        <v>3765</v>
      </c>
      <c r="C3349" s="46" t="s">
        <v>12838</v>
      </c>
      <c r="D3349" s="46" t="s">
        <v>12352</v>
      </c>
      <c r="E3349" s="46" t="s">
        <v>12561</v>
      </c>
      <c r="F3349" s="80">
        <v>11075.470091872201</v>
      </c>
      <c r="G3349" s="56">
        <v>8486.1775068567986</v>
      </c>
      <c r="H3349" s="56">
        <v>9023.2462182474646</v>
      </c>
      <c r="I3349" s="56">
        <v>7968.9674444976035</v>
      </c>
      <c r="J3349" s="56">
        <v>8324.2088049622671</v>
      </c>
      <c r="K3349" s="58">
        <v>1.0476860042180369</v>
      </c>
      <c r="L3349" s="80">
        <v>8934.6905111370597</v>
      </c>
      <c r="M3349" s="56">
        <v>9533.4379718066193</v>
      </c>
      <c r="N3349" s="56">
        <v>8338.1365356761416</v>
      </c>
      <c r="O3349" s="56">
        <v>8697.2321362726907</v>
      </c>
      <c r="P3349" s="56">
        <v>8885.2285082178423</v>
      </c>
      <c r="Q3349" s="58">
        <v>0.99967914819717407</v>
      </c>
      <c r="R3349" s="80">
        <v>9443.5299879349441</v>
      </c>
      <c r="S3349" s="56">
        <v>6492.0836297488358</v>
      </c>
      <c r="T3349" s="56">
        <v>8647.0439548960367</v>
      </c>
      <c r="U3349" s="56">
        <v>9148.3853521163328</v>
      </c>
      <c r="V3349" s="56">
        <v>8694.453698999765</v>
      </c>
      <c r="W3349" s="80">
        <v>12110.411260604249</v>
      </c>
      <c r="X3349" s="56">
        <v>12110.411260604249</v>
      </c>
      <c r="Y3349" s="80">
        <v>8663.0798905783649</v>
      </c>
      <c r="Z3349" s="58">
        <v>0.78218620236587677</v>
      </c>
    </row>
    <row r="3350" spans="2:26" x14ac:dyDescent="0.2">
      <c r="B3350" s="36" t="s">
        <v>541</v>
      </c>
      <c r="C3350" s="46" t="s">
        <v>540</v>
      </c>
      <c r="D3350" s="46" t="s">
        <v>12352</v>
      </c>
      <c r="E3350" s="46" t="s">
        <v>12562</v>
      </c>
      <c r="F3350" s="80">
        <v>5363.828423742274</v>
      </c>
      <c r="G3350" s="56">
        <v>4434.8378338192088</v>
      </c>
      <c r="H3350" s="56">
        <v>3877.5598460604419</v>
      </c>
      <c r="I3350" s="56">
        <v>3455.963137958624</v>
      </c>
      <c r="J3350" s="56">
        <v>6260.7945721941642</v>
      </c>
      <c r="K3350" s="58">
        <v>1.0735273237160441</v>
      </c>
      <c r="L3350" s="80">
        <v>4784.3958617919607</v>
      </c>
      <c r="M3350" s="56">
        <v>4197.8528107960847</v>
      </c>
      <c r="N3350" s="56">
        <v>3705.2542293810325</v>
      </c>
      <c r="O3350" s="56">
        <v>6702.69581976473</v>
      </c>
      <c r="P3350" s="56">
        <v>4686.4811747184167</v>
      </c>
      <c r="Q3350" s="58">
        <v>0.99967914819717407</v>
      </c>
      <c r="R3350" s="80">
        <v>4461.8729223979544</v>
      </c>
      <c r="S3350" s="56">
        <v>3122.9232860239281</v>
      </c>
      <c r="T3350" s="56">
        <v>4530.7213656682397</v>
      </c>
      <c r="U3350" s="56">
        <v>4327.9779587605517</v>
      </c>
      <c r="V3350" s="56">
        <v>4511.5487757055807</v>
      </c>
      <c r="W3350" s="80">
        <v>6284.0878780406583</v>
      </c>
      <c r="X3350" s="56">
        <v>6284.0878780406583</v>
      </c>
      <c r="Y3350" s="80">
        <v>4495.268918238623</v>
      </c>
      <c r="Z3350" s="58">
        <v>0.8380709752647777</v>
      </c>
    </row>
    <row r="3351" spans="2:26" x14ac:dyDescent="0.2">
      <c r="B3351" s="36" t="s">
        <v>3567</v>
      </c>
      <c r="C3351" s="46" t="s">
        <v>12977</v>
      </c>
      <c r="D3351" s="46" t="s">
        <v>12352</v>
      </c>
      <c r="E3351" s="46" t="s">
        <v>12559</v>
      </c>
      <c r="F3351" s="80">
        <v>14468.565838350245</v>
      </c>
      <c r="G3351" s="56">
        <v>13184.949658976497</v>
      </c>
      <c r="H3351" s="56">
        <v>12193.767600809788</v>
      </c>
      <c r="I3351" s="56">
        <v>12594.680822987511</v>
      </c>
      <c r="J3351" s="56">
        <v>21941.746445689023</v>
      </c>
      <c r="K3351" s="58">
        <v>1.0662102819756512</v>
      </c>
      <c r="L3351" s="80">
        <v>14127.249062079711</v>
      </c>
      <c r="M3351" s="56">
        <v>13111.016823978682</v>
      </c>
      <c r="N3351" s="56">
        <v>13411.144433326728</v>
      </c>
      <c r="O3351" s="56">
        <v>23330.337021415744</v>
      </c>
      <c r="P3351" s="56">
        <v>14351.179272775782</v>
      </c>
      <c r="Q3351" s="58">
        <v>0.99967914819717407</v>
      </c>
      <c r="R3351" s="80">
        <v>12686.509802889201</v>
      </c>
      <c r="S3351" s="56">
        <v>14522.221964289089</v>
      </c>
      <c r="T3351" s="56">
        <v>14370.1085814206</v>
      </c>
      <c r="U3351" s="56">
        <v>12870.08101902919</v>
      </c>
      <c r="V3351" s="56">
        <v>14228.257293504183</v>
      </c>
      <c r="W3351" s="80">
        <v>19818.386906338994</v>
      </c>
      <c r="X3351" s="56">
        <v>19818.386906338994</v>
      </c>
      <c r="Y3351" s="80">
        <v>14176.914836122629</v>
      </c>
      <c r="Z3351" s="58">
        <v>0.97984243874022614</v>
      </c>
    </row>
    <row r="3352" spans="2:26" x14ac:dyDescent="0.2">
      <c r="B3352" s="36" t="s">
        <v>379</v>
      </c>
      <c r="C3352" s="46" t="s">
        <v>378</v>
      </c>
      <c r="D3352" s="46" t="s">
        <v>12346</v>
      </c>
      <c r="E3352" s="46" t="s">
        <v>12567</v>
      </c>
      <c r="F3352" s="80">
        <v>12578.905606559019</v>
      </c>
      <c r="G3352" s="56">
        <v>11447.704065606915</v>
      </c>
      <c r="H3352" s="56">
        <v>12186.532585872857</v>
      </c>
      <c r="I3352" s="56">
        <v>10316.767400856939</v>
      </c>
      <c r="J3352" s="56">
        <v>9738.5139453166412</v>
      </c>
      <c r="K3352" s="58">
        <v>1.0482459527087806</v>
      </c>
      <c r="L3352" s="80">
        <v>12059.181945909047</v>
      </c>
      <c r="M3352" s="56">
        <v>12882.464166227086</v>
      </c>
      <c r="N3352" s="56">
        <v>10800.469649868473</v>
      </c>
      <c r="O3352" s="56">
        <v>10180.353036043314</v>
      </c>
      <c r="P3352" s="56">
        <v>11869.858247544689</v>
      </c>
      <c r="Q3352" s="58">
        <v>0.99952602386474609</v>
      </c>
      <c r="R3352" s="80">
        <v>11925.725407053245</v>
      </c>
      <c r="S3352" s="56">
        <v>7694.7490667998782</v>
      </c>
      <c r="T3352" s="56">
        <v>11452.220255422253</v>
      </c>
      <c r="U3352" s="56">
        <v>11502.627773027909</v>
      </c>
      <c r="V3352" s="56">
        <v>11456.987082027514</v>
      </c>
      <c r="W3352" s="80">
        <v>15958.314366174092</v>
      </c>
      <c r="X3352" s="56">
        <v>15958.314366174092</v>
      </c>
      <c r="Y3352" s="80">
        <v>11415.64471248458</v>
      </c>
      <c r="Z3352" s="58">
        <v>0.90752288549904692</v>
      </c>
    </row>
    <row r="3353" spans="2:26" x14ac:dyDescent="0.2">
      <c r="B3353" s="36" t="s">
        <v>3806</v>
      </c>
      <c r="C3353" s="46" t="s">
        <v>3805</v>
      </c>
      <c r="D3353" s="46" t="s">
        <v>12352</v>
      </c>
      <c r="E3353" s="46" t="s">
        <v>12563</v>
      </c>
      <c r="F3353" s="80">
        <v>21121.789362371132</v>
      </c>
      <c r="G3353" s="56">
        <v>17695.900700290578</v>
      </c>
      <c r="H3353" s="56">
        <v>14905.020502146359</v>
      </c>
      <c r="I3353" s="56">
        <v>13273.518473798758</v>
      </c>
      <c r="J3353" s="56">
        <v>23819.183539419399</v>
      </c>
      <c r="K3353" s="58">
        <v>1.060819756923344</v>
      </c>
      <c r="L3353" s="80">
        <v>18864.727301381809</v>
      </c>
      <c r="M3353" s="56">
        <v>15945.192696154363</v>
      </c>
      <c r="N3353" s="56">
        <v>14062.530116588601</v>
      </c>
      <c r="O3353" s="56">
        <v>25198.54266452523</v>
      </c>
      <c r="P3353" s="56">
        <v>18318.138161018764</v>
      </c>
      <c r="Q3353" s="58">
        <v>0.99967914819717407</v>
      </c>
      <c r="R3353" s="80">
        <v>16758.031297469086</v>
      </c>
      <c r="S3353" s="56">
        <v>14925.339621716827</v>
      </c>
      <c r="T3353" s="56">
        <v>17981.187824750887</v>
      </c>
      <c r="U3353" s="56">
        <v>16574.762129893861</v>
      </c>
      <c r="V3353" s="56">
        <v>17848.188071162258</v>
      </c>
      <c r="W3353" s="80">
        <v>24860.549642498212</v>
      </c>
      <c r="X3353" s="56">
        <v>24860.549642498212</v>
      </c>
      <c r="Y3353" s="80">
        <v>17783.783146758768</v>
      </c>
      <c r="Z3353" s="58">
        <v>0.84196385266680651</v>
      </c>
    </row>
    <row r="3354" spans="2:26" x14ac:dyDescent="0.2">
      <c r="B3354" s="36" t="s">
        <v>3764</v>
      </c>
      <c r="C3354" s="46" t="s">
        <v>3763</v>
      </c>
      <c r="D3354" s="46" t="s">
        <v>12352</v>
      </c>
      <c r="E3354" s="46" t="s">
        <v>12561</v>
      </c>
      <c r="F3354" s="80">
        <v>14700.969081067829</v>
      </c>
      <c r="G3354" s="56">
        <v>11498.256497928669</v>
      </c>
      <c r="H3354" s="56">
        <v>8028.3441140068398</v>
      </c>
      <c r="I3354" s="56">
        <v>12994.166408676041</v>
      </c>
      <c r="J3354" s="56">
        <v>15572.211624731661</v>
      </c>
      <c r="K3354" s="58">
        <v>1.0476860042180369</v>
      </c>
      <c r="L3354" s="80">
        <v>12105.964451445325</v>
      </c>
      <c r="M3354" s="56">
        <v>8482.2821827052485</v>
      </c>
      <c r="N3354" s="56">
        <v>13596.13205066469</v>
      </c>
      <c r="O3354" s="56">
        <v>16270.031488724686</v>
      </c>
      <c r="P3354" s="56">
        <v>12242.732630945793</v>
      </c>
      <c r="Q3354" s="58">
        <v>0.99967914819717407</v>
      </c>
      <c r="R3354" s="80">
        <v>10484.022650746479</v>
      </c>
      <c r="S3354" s="56">
        <v>12084.491419738275</v>
      </c>
      <c r="T3354" s="56">
        <v>12228.46541815536</v>
      </c>
      <c r="U3354" s="56">
        <v>10644.069527645659</v>
      </c>
      <c r="V3354" s="56">
        <v>12078.635772838727</v>
      </c>
      <c r="W3354" s="80">
        <v>16824.202156939609</v>
      </c>
      <c r="X3354" s="56">
        <v>16824.202156939609</v>
      </c>
      <c r="Y3354" s="80">
        <v>12035.050193129158</v>
      </c>
      <c r="Z3354" s="58">
        <v>0.81865692844889459</v>
      </c>
    </row>
    <row r="3355" spans="2:26" x14ac:dyDescent="0.2">
      <c r="B3355" s="36" t="s">
        <v>539</v>
      </c>
      <c r="C3355" s="46" t="s">
        <v>538</v>
      </c>
      <c r="D3355" s="46" t="s">
        <v>12352</v>
      </c>
      <c r="E3355" s="46" t="s">
        <v>12569</v>
      </c>
      <c r="F3355" s="80">
        <v>7550.0081139803897</v>
      </c>
      <c r="G3355" s="56">
        <v>7238.0493680975096</v>
      </c>
      <c r="H3355" s="56">
        <v>6562.1112619574587</v>
      </c>
      <c r="I3355" s="56">
        <v>4499.658868871029</v>
      </c>
      <c r="J3355" s="56">
        <v>5764.4560906118577</v>
      </c>
      <c r="K3355" s="58">
        <v>1.080160760923951</v>
      </c>
      <c r="L3355" s="80">
        <v>7856.8090276242647</v>
      </c>
      <c r="M3355" s="56">
        <v>7148.0499884457331</v>
      </c>
      <c r="N3355" s="56">
        <v>4854.0449532655139</v>
      </c>
      <c r="O3355" s="56">
        <v>6209.4578872141456</v>
      </c>
      <c r="P3355" s="56">
        <v>7353.3754476913109</v>
      </c>
      <c r="Q3355" s="58">
        <v>0.99967914819717407</v>
      </c>
      <c r="R3355" s="80">
        <v>6757.0257754030154</v>
      </c>
      <c r="S3355" s="56">
        <v>4407.4480915116956</v>
      </c>
      <c r="T3355" s="56">
        <v>7059.7178408420305</v>
      </c>
      <c r="U3355" s="56">
        <v>6522.0680070138833</v>
      </c>
      <c r="V3355" s="56">
        <v>7008.8745608325735</v>
      </c>
      <c r="W3355" s="80">
        <v>9762.586166332032</v>
      </c>
      <c r="X3355" s="56">
        <v>9762.586166332032</v>
      </c>
      <c r="Y3355" s="80">
        <v>6983.5831399642939</v>
      </c>
      <c r="Z3355" s="58">
        <v>0.92497690526090381</v>
      </c>
    </row>
    <row r="3356" spans="2:26" x14ac:dyDescent="0.2">
      <c r="B3356" s="36" t="s">
        <v>3566</v>
      </c>
      <c r="C3356" s="46" t="s">
        <v>3565</v>
      </c>
      <c r="D3356" s="46" t="s">
        <v>12352</v>
      </c>
      <c r="E3356" s="46" t="s">
        <v>12562</v>
      </c>
      <c r="F3356" s="80">
        <v>10695.729877289052</v>
      </c>
      <c r="G3356" s="56">
        <v>9121.4343820858721</v>
      </c>
      <c r="H3356" s="56">
        <v>8605.2303365886455</v>
      </c>
      <c r="I3356" s="56">
        <v>7352.2363113313622</v>
      </c>
      <c r="J3356" s="56">
        <v>15607.062711256916</v>
      </c>
      <c r="K3356" s="58">
        <v>1.0735273237160441</v>
      </c>
      <c r="L3356" s="80">
        <v>9840.3942932172631</v>
      </c>
      <c r="M3356" s="56">
        <v>9316.036835046516</v>
      </c>
      <c r="N3356" s="56">
        <v>7882.5796458178202</v>
      </c>
      <c r="O3356" s="56">
        <v>16708.645010993583</v>
      </c>
      <c r="P3356" s="56">
        <v>9837.3281242687735</v>
      </c>
      <c r="Q3356" s="58">
        <v>0.99967914819717407</v>
      </c>
      <c r="R3356" s="80">
        <v>9297.4502106545806</v>
      </c>
      <c r="S3356" s="56">
        <v>7577.9021096683991</v>
      </c>
      <c r="T3356" s="56">
        <v>9612.6365358436869</v>
      </c>
      <c r="U3356" s="56">
        <v>9125.495400555963</v>
      </c>
      <c r="V3356" s="56">
        <v>9566.5696506942804</v>
      </c>
      <c r="W3356" s="80">
        <v>13325.172211389336</v>
      </c>
      <c r="X3356" s="56">
        <v>13325.172211389336</v>
      </c>
      <c r="Y3356" s="80">
        <v>9532.0488246755776</v>
      </c>
      <c r="Z3356" s="58">
        <v>0.8912013424082077</v>
      </c>
    </row>
    <row r="3357" spans="2:26" x14ac:dyDescent="0.2">
      <c r="B3357" s="36" t="s">
        <v>3564</v>
      </c>
      <c r="C3357" s="46" t="s">
        <v>12978</v>
      </c>
      <c r="D3357" s="46" t="s">
        <v>12352</v>
      </c>
      <c r="E3357" s="46" t="s">
        <v>12562</v>
      </c>
      <c r="F3357" s="80">
        <v>4438.4160240801084</v>
      </c>
      <c r="G3357" s="56">
        <v>4257.5165143319964</v>
      </c>
      <c r="H3357" s="56">
        <v>3934.2349266007254</v>
      </c>
      <c r="I3357" s="56">
        <v>3344.1330864103393</v>
      </c>
      <c r="J3357" s="56">
        <v>5114.2148787312963</v>
      </c>
      <c r="K3357" s="58">
        <v>1.0735273237160441</v>
      </c>
      <c r="L3357" s="80">
        <v>4593.0979115732262</v>
      </c>
      <c r="M3357" s="56">
        <v>4259.2093483076442</v>
      </c>
      <c r="N3357" s="56">
        <v>3585.3574726939996</v>
      </c>
      <c r="O3357" s="56">
        <v>5475.1879004772045</v>
      </c>
      <c r="P3357" s="56">
        <v>4477.5243243854338</v>
      </c>
      <c r="Q3357" s="58">
        <v>0.99967914819717407</v>
      </c>
      <c r="R3357" s="80">
        <v>4125.9810008656805</v>
      </c>
      <c r="S3357" s="56">
        <v>3199.3274854573096</v>
      </c>
      <c r="T3357" s="56">
        <v>4350.2740472688674</v>
      </c>
      <c r="U3357" s="56">
        <v>4033.3156493248434</v>
      </c>
      <c r="V3357" s="56">
        <v>4320.3006267187775</v>
      </c>
      <c r="W3357" s="80">
        <v>6017.7003835249352</v>
      </c>
      <c r="X3357" s="56">
        <v>6017.7003835249352</v>
      </c>
      <c r="Y3357" s="80">
        <v>4304.7108853873442</v>
      </c>
      <c r="Z3357" s="58">
        <v>0.96987548306256954</v>
      </c>
    </row>
    <row r="3358" spans="2:26" x14ac:dyDescent="0.2">
      <c r="B3358" s="36" t="s">
        <v>537</v>
      </c>
      <c r="C3358" s="46" t="s">
        <v>536</v>
      </c>
      <c r="D3358" s="46" t="s">
        <v>12352</v>
      </c>
      <c r="E3358" s="46" t="s">
        <v>12562</v>
      </c>
      <c r="F3358" s="80">
        <v>12215.248312950807</v>
      </c>
      <c r="G3358" s="56">
        <v>8752.2175088246513</v>
      </c>
      <c r="H3358" s="56">
        <v>7770.6460086713023</v>
      </c>
      <c r="I3358" s="56">
        <v>5514.7535897874905</v>
      </c>
      <c r="J3358" s="56">
        <v>11229.825065384493</v>
      </c>
      <c r="K3358" s="58">
        <v>1.0735273237160441</v>
      </c>
      <c r="L3358" s="80">
        <v>9442.0754038400883</v>
      </c>
      <c r="M3358" s="56">
        <v>8412.5144380024958</v>
      </c>
      <c r="N3358" s="56">
        <v>5912.5526653111447</v>
      </c>
      <c r="O3358" s="56">
        <v>12022.451887614418</v>
      </c>
      <c r="P3358" s="56">
        <v>9025.0504964360589</v>
      </c>
      <c r="Q3358" s="58">
        <v>0.99967914819717407</v>
      </c>
      <c r="R3358" s="80">
        <v>9784.3730555152906</v>
      </c>
      <c r="S3358" s="56">
        <v>6590.1725543695229</v>
      </c>
      <c r="T3358" s="56">
        <v>8782.7104179169892</v>
      </c>
      <c r="U3358" s="56">
        <v>9464.9530054007155</v>
      </c>
      <c r="V3358" s="56">
        <v>8847.2272255626503</v>
      </c>
      <c r="W3358" s="80">
        <v>12323.207866401603</v>
      </c>
      <c r="X3358" s="56">
        <v>12323.207866401603</v>
      </c>
      <c r="Y3358" s="80">
        <v>8815.3021361154169</v>
      </c>
      <c r="Z3358" s="58">
        <v>0.72166376894436834</v>
      </c>
    </row>
    <row r="3359" spans="2:26" x14ac:dyDescent="0.2">
      <c r="B3359" s="36" t="s">
        <v>535</v>
      </c>
      <c r="C3359" s="46" t="s">
        <v>534</v>
      </c>
      <c r="D3359" s="46" t="s">
        <v>12352</v>
      </c>
      <c r="E3359" s="46" t="s">
        <v>12565</v>
      </c>
      <c r="F3359" s="80">
        <v>8117.6369797653697</v>
      </c>
      <c r="G3359" s="56">
        <v>8149.5629936069909</v>
      </c>
      <c r="H3359" s="56">
        <v>8351.7864966319703</v>
      </c>
      <c r="I3359" s="56">
        <v>4836.6276957080672</v>
      </c>
      <c r="J3359" s="56">
        <v>4404.1009050971343</v>
      </c>
      <c r="K3359" s="58">
        <v>1.0677068405649008</v>
      </c>
      <c r="L3359" s="80">
        <v>8744.2508063844525</v>
      </c>
      <c r="M3359" s="56">
        <v>8992.635770253899</v>
      </c>
      <c r="N3359" s="56">
        <v>5157.3961414950163</v>
      </c>
      <c r="O3359" s="56">
        <v>4689.3887802214267</v>
      </c>
      <c r="P3359" s="56">
        <v>8125.7474885848378</v>
      </c>
      <c r="Q3359" s="58">
        <v>0.99967914819717407</v>
      </c>
      <c r="R3359" s="80">
        <v>7904.3983757658561</v>
      </c>
      <c r="S3359" s="56">
        <v>4379.5954173982718</v>
      </c>
      <c r="T3359" s="56">
        <v>7752.1656327886667</v>
      </c>
      <c r="U3359" s="56">
        <v>7551.9180799290971</v>
      </c>
      <c r="V3359" s="56">
        <v>7733.229065229898</v>
      </c>
      <c r="W3359" s="80">
        <v>10771.531782746317</v>
      </c>
      <c r="X3359" s="56">
        <v>10771.531782746317</v>
      </c>
      <c r="Y3359" s="80">
        <v>7705.3238217757616</v>
      </c>
      <c r="Z3359" s="58">
        <v>0.94920773631324351</v>
      </c>
    </row>
    <row r="3360" spans="2:26" x14ac:dyDescent="0.2">
      <c r="B3360" s="36" t="s">
        <v>3563</v>
      </c>
      <c r="C3360" s="46" t="s">
        <v>3562</v>
      </c>
      <c r="D3360" s="46" t="s">
        <v>12352</v>
      </c>
      <c r="E3360" s="46" t="s">
        <v>12559</v>
      </c>
      <c r="F3360" s="80">
        <v>8688.7426575898935</v>
      </c>
      <c r="G3360" s="56">
        <v>7504.8371054447089</v>
      </c>
      <c r="H3360" s="56">
        <v>6403.5028662464456</v>
      </c>
      <c r="I3360" s="56">
        <v>5735.4897180213002</v>
      </c>
      <c r="J3360" s="56">
        <v>11170.684663876433</v>
      </c>
      <c r="K3360" s="58">
        <v>1.0662102819756512</v>
      </c>
      <c r="L3360" s="80">
        <v>8041.1913356660443</v>
      </c>
      <c r="M3360" s="56">
        <v>6885.1922195218249</v>
      </c>
      <c r="N3360" s="56">
        <v>6107.2989530510731</v>
      </c>
      <c r="O3360" s="56">
        <v>11877.625083914028</v>
      </c>
      <c r="P3360" s="56">
        <v>7875.6025980750483</v>
      </c>
      <c r="Q3360" s="58">
        <v>0.99967914819717407</v>
      </c>
      <c r="R3360" s="80">
        <v>7369.054949246809</v>
      </c>
      <c r="S3360" s="56">
        <v>6195.6204028806396</v>
      </c>
      <c r="T3360" s="56">
        <v>7708.6059189519265</v>
      </c>
      <c r="U3360" s="56">
        <v>7251.7114946101919</v>
      </c>
      <c r="V3360" s="56">
        <v>7665.3993378465902</v>
      </c>
      <c r="W3360" s="80">
        <v>10677.052483327992</v>
      </c>
      <c r="X3360" s="56">
        <v>10677.052483327992</v>
      </c>
      <c r="Y3360" s="80">
        <v>7637.738856967062</v>
      </c>
      <c r="Z3360" s="58">
        <v>0.87903844755895189</v>
      </c>
    </row>
    <row r="3361" spans="2:26" x14ac:dyDescent="0.2">
      <c r="B3361" s="36" t="s">
        <v>533</v>
      </c>
      <c r="C3361" s="46" t="s">
        <v>532</v>
      </c>
      <c r="D3361" s="46" t="s">
        <v>12352</v>
      </c>
      <c r="E3361" s="46" t="s">
        <v>12562</v>
      </c>
      <c r="F3361" s="80">
        <v>8165.6802055031967</v>
      </c>
      <c r="G3361" s="56">
        <v>5678.4107950068837</v>
      </c>
      <c r="H3361" s="56">
        <v>5750.1416060662705</v>
      </c>
      <c r="I3361" s="56">
        <v>3689.7568352571088</v>
      </c>
      <c r="J3361" s="56">
        <v>4080.707563201503</v>
      </c>
      <c r="K3361" s="58">
        <v>1.0735273237160441</v>
      </c>
      <c r="L3361" s="80">
        <v>6125.9883962407039</v>
      </c>
      <c r="M3361" s="56">
        <v>6225.112973568931</v>
      </c>
      <c r="N3361" s="56">
        <v>3955.9123096722265</v>
      </c>
      <c r="O3361" s="56">
        <v>4368.7332670248134</v>
      </c>
      <c r="P3361" s="56">
        <v>5777.3895270601997</v>
      </c>
      <c r="Q3361" s="58">
        <v>0.99967914819717407</v>
      </c>
      <c r="R3361" s="80">
        <v>6534.7488078991801</v>
      </c>
      <c r="S3361" s="56">
        <v>3811.6850921192995</v>
      </c>
      <c r="T3361" s="56">
        <v>5581.5537942024785</v>
      </c>
      <c r="U3361" s="56">
        <v>6262.442436321192</v>
      </c>
      <c r="V3361" s="56">
        <v>5645.9425649382774</v>
      </c>
      <c r="W3361" s="80">
        <v>7864.1728143332775</v>
      </c>
      <c r="X3361" s="56">
        <v>7864.1728143332775</v>
      </c>
      <c r="Y3361" s="80">
        <v>5625.5692641510213</v>
      </c>
      <c r="Z3361" s="58">
        <v>0.68892843248498914</v>
      </c>
    </row>
    <row r="3362" spans="2:26" x14ac:dyDescent="0.2">
      <c r="B3362" s="36" t="s">
        <v>531</v>
      </c>
      <c r="C3362" s="46" t="s">
        <v>530</v>
      </c>
      <c r="D3362" s="46" t="s">
        <v>12352</v>
      </c>
      <c r="E3362" s="46" t="s">
        <v>12562</v>
      </c>
      <c r="F3362" s="80">
        <v>8073.9172569138773</v>
      </c>
      <c r="G3362" s="56">
        <v>6879.2128465314645</v>
      </c>
      <c r="H3362" s="56">
        <v>6996.4442545929924</v>
      </c>
      <c r="I3362" s="56">
        <v>3527.414540627015</v>
      </c>
      <c r="J3362" s="56">
        <v>5988.6936026633293</v>
      </c>
      <c r="K3362" s="58">
        <v>1.0735273237160441</v>
      </c>
      <c r="L3362" s="80">
        <v>7421.4387782894892</v>
      </c>
      <c r="M3362" s="56">
        <v>7574.3623169506836</v>
      </c>
      <c r="N3362" s="56">
        <v>3781.8596795446715</v>
      </c>
      <c r="O3362" s="56">
        <v>6411.3893394134548</v>
      </c>
      <c r="P3362" s="56">
        <v>6916.2091107959386</v>
      </c>
      <c r="Q3362" s="58">
        <v>0.99967914819717407</v>
      </c>
      <c r="R3362" s="80">
        <v>7168.3227617311777</v>
      </c>
      <c r="S3362" s="56">
        <v>4468.6948733524077</v>
      </c>
      <c r="T3362" s="56">
        <v>6672.3372213764305</v>
      </c>
      <c r="U3362" s="56">
        <v>6898.3599728933004</v>
      </c>
      <c r="V3362" s="56">
        <v>6693.7112408977564</v>
      </c>
      <c r="W3362" s="80">
        <v>9323.5985598873485</v>
      </c>
      <c r="X3362" s="56">
        <v>9323.5985598873485</v>
      </c>
      <c r="Y3362" s="80">
        <v>6669.557082238628</v>
      </c>
      <c r="Z3362" s="58">
        <v>0.82606210467754493</v>
      </c>
    </row>
    <row r="3363" spans="2:26" x14ac:dyDescent="0.2">
      <c r="B3363" s="36" t="s">
        <v>377</v>
      </c>
      <c r="C3363" s="46" t="s">
        <v>376</v>
      </c>
      <c r="D3363" s="46" t="s">
        <v>12346</v>
      </c>
      <c r="E3363" s="46" t="s">
        <v>12567</v>
      </c>
      <c r="F3363" s="80">
        <v>6308.5099105304835</v>
      </c>
      <c r="G3363" s="56">
        <v>5749.835031850047</v>
      </c>
      <c r="H3363" s="56">
        <v>5949.389395157028</v>
      </c>
      <c r="I3363" s="56">
        <v>2868.3796574383155</v>
      </c>
      <c r="J3363" s="56">
        <v>4090.4619952367366</v>
      </c>
      <c r="K3363" s="58">
        <v>1.0482459527087806</v>
      </c>
      <c r="L3363" s="80">
        <v>6056.9618510980781</v>
      </c>
      <c r="M3363" s="56">
        <v>6289.138863247239</v>
      </c>
      <c r="N3363" s="56">
        <v>3002.8638071155292</v>
      </c>
      <c r="O3363" s="56">
        <v>4276.0473955119587</v>
      </c>
      <c r="P3363" s="56">
        <v>5600.9062629477785</v>
      </c>
      <c r="Q3363" s="58">
        <v>0.99952602386474609</v>
      </c>
      <c r="R3363" s="80">
        <v>5668.4792394933111</v>
      </c>
      <c r="S3363" s="56">
        <v>3508.4845414162023</v>
      </c>
      <c r="T3363" s="56">
        <v>5391.6041296884123</v>
      </c>
      <c r="U3363" s="56">
        <v>5452.4797696856003</v>
      </c>
      <c r="V3363" s="56">
        <v>5397.360882532721</v>
      </c>
      <c r="W3363" s="80">
        <v>7517.9260563419703</v>
      </c>
      <c r="X3363" s="56">
        <v>7517.9260563419703</v>
      </c>
      <c r="Y3363" s="80">
        <v>5377.8845850939051</v>
      </c>
      <c r="Z3363" s="58">
        <v>0.8524809600626716</v>
      </c>
    </row>
    <row r="3364" spans="2:26" x14ac:dyDescent="0.2">
      <c r="B3364" s="36" t="s">
        <v>3561</v>
      </c>
      <c r="C3364" s="46" t="s">
        <v>3560</v>
      </c>
      <c r="D3364" s="46" t="s">
        <v>12352</v>
      </c>
      <c r="E3364" s="46" t="s">
        <v>12568</v>
      </c>
      <c r="F3364" s="80">
        <v>5198.0263176416183</v>
      </c>
      <c r="G3364" s="56">
        <v>4290.3491245365785</v>
      </c>
      <c r="H3364" s="56">
        <v>4912.0355191490344</v>
      </c>
      <c r="I3364" s="56">
        <v>2823.9689822666228</v>
      </c>
      <c r="J3364" s="56">
        <v>3963.4176613793816</v>
      </c>
      <c r="K3364" s="58">
        <v>1.0640525422515394</v>
      </c>
      <c r="L3364" s="80">
        <v>4587.6678509298326</v>
      </c>
      <c r="M3364" s="56">
        <v>5270.8440519822443</v>
      </c>
      <c r="N3364" s="56">
        <v>3000.9503026456464</v>
      </c>
      <c r="O3364" s="56">
        <v>4205.7152771624069</v>
      </c>
      <c r="P3364" s="56">
        <v>4408.8669565509417</v>
      </c>
      <c r="Q3364" s="58">
        <v>0.99967914819717407</v>
      </c>
      <c r="R3364" s="80">
        <v>4922.0057399198522</v>
      </c>
      <c r="S3364" s="56">
        <v>2780.9053719378589</v>
      </c>
      <c r="T3364" s="56">
        <v>4246.6314737082912</v>
      </c>
      <c r="U3364" s="56">
        <v>4707.8957031216532</v>
      </c>
      <c r="V3364" s="56">
        <v>4290.2512888720512</v>
      </c>
      <c r="W3364" s="80">
        <v>5975.8449832857514</v>
      </c>
      <c r="X3364" s="56">
        <v>5975.8449832857514</v>
      </c>
      <c r="Y3364" s="80">
        <v>4274.7699801347107</v>
      </c>
      <c r="Z3364" s="58">
        <v>0.82238328913929093</v>
      </c>
    </row>
    <row r="3365" spans="2:26" x14ac:dyDescent="0.2">
      <c r="B3365" s="36" t="s">
        <v>529</v>
      </c>
      <c r="C3365" s="46" t="s">
        <v>528</v>
      </c>
      <c r="D3365" s="46" t="s">
        <v>12352</v>
      </c>
      <c r="E3365" s="46" t="s">
        <v>12565</v>
      </c>
      <c r="F3365" s="80">
        <v>7980.1239686000999</v>
      </c>
      <c r="G3365" s="56">
        <v>8666.4198423691432</v>
      </c>
      <c r="H3365" s="56">
        <v>9234.5230615591136</v>
      </c>
      <c r="I3365" s="56">
        <v>6299.0294680940196</v>
      </c>
      <c r="J3365" s="56">
        <v>5887.3885135670935</v>
      </c>
      <c r="K3365" s="58">
        <v>1.0677068405649008</v>
      </c>
      <c r="L3365" s="80">
        <v>9298.8236000568468</v>
      </c>
      <c r="M3365" s="56">
        <v>9943.1064764526382</v>
      </c>
      <c r="N3365" s="56">
        <v>6716.7853963081534</v>
      </c>
      <c r="O3365" s="56">
        <v>6268.7604655863624</v>
      </c>
      <c r="P3365" s="56">
        <v>8878.4586853360797</v>
      </c>
      <c r="Q3365" s="58">
        <v>0.99967914819717407</v>
      </c>
      <c r="R3365" s="80">
        <v>8438.3612369024304</v>
      </c>
      <c r="S3365" s="56">
        <v>5292.0624475739105</v>
      </c>
      <c r="T3365" s="56">
        <v>8520.9481351665709</v>
      </c>
      <c r="U3365" s="56">
        <v>8123.7313579695783</v>
      </c>
      <c r="V3365" s="56">
        <v>8483.3850177678669</v>
      </c>
      <c r="W3365" s="80">
        <v>11816.4159594106</v>
      </c>
      <c r="X3365" s="56">
        <v>11816.4159594106</v>
      </c>
      <c r="Y3365" s="80">
        <v>8452.7728475813674</v>
      </c>
      <c r="Z3365" s="58">
        <v>1.0592282627238661</v>
      </c>
    </row>
    <row r="3366" spans="2:26" x14ac:dyDescent="0.2">
      <c r="B3366" s="36" t="s">
        <v>3804</v>
      </c>
      <c r="C3366" s="46" t="s">
        <v>3803</v>
      </c>
      <c r="D3366" s="46" t="s">
        <v>12352</v>
      </c>
      <c r="E3366" s="46" t="s">
        <v>12560</v>
      </c>
      <c r="F3366" s="80">
        <v>6189.4527657193876</v>
      </c>
      <c r="G3366" s="56">
        <v>6650.740041282017</v>
      </c>
      <c r="H3366" s="56">
        <v>6780.3960867487522</v>
      </c>
      <c r="I3366" s="56">
        <v>3514.0014944847853</v>
      </c>
      <c r="J3366" s="56">
        <v>4857.4826033758891</v>
      </c>
      <c r="K3366" s="58">
        <v>1.0537405042333288</v>
      </c>
      <c r="L3366" s="80">
        <v>7042.7116325261723</v>
      </c>
      <c r="M3366" s="56">
        <v>7205.1716793437654</v>
      </c>
      <c r="N3366" s="56">
        <v>3698.0384578126577</v>
      </c>
      <c r="O3366" s="56">
        <v>5104.4844124115589</v>
      </c>
      <c r="P3366" s="56">
        <v>6537.9545810030349</v>
      </c>
      <c r="Q3366" s="58">
        <v>0.99967914819717407</v>
      </c>
      <c r="R3366" s="80">
        <v>6164.2941944527456</v>
      </c>
      <c r="S3366" s="56">
        <v>3728.1403081713142</v>
      </c>
      <c r="T3366" s="56">
        <v>6257.8045854154861</v>
      </c>
      <c r="U3366" s="56">
        <v>5920.6788058246029</v>
      </c>
      <c r="V3366" s="56">
        <v>6225.9240205353626</v>
      </c>
      <c r="W3366" s="80">
        <v>8672.0227602836039</v>
      </c>
      <c r="X3366" s="56">
        <v>8672.0227602836039</v>
      </c>
      <c r="Y3366" s="80">
        <v>6203.4578651875072</v>
      </c>
      <c r="Z3366" s="58">
        <v>1.0022627363029066</v>
      </c>
    </row>
    <row r="3367" spans="2:26" x14ac:dyDescent="0.2">
      <c r="B3367" s="36" t="s">
        <v>3802</v>
      </c>
      <c r="C3367" s="46" t="s">
        <v>3801</v>
      </c>
      <c r="D3367" s="46" t="s">
        <v>12352</v>
      </c>
      <c r="E3367" s="46" t="s">
        <v>12560</v>
      </c>
      <c r="F3367" s="80">
        <v>19482.90829273175</v>
      </c>
      <c r="G3367" s="56">
        <v>18532.117323358594</v>
      </c>
      <c r="H3367" s="56">
        <v>15362.18875141323</v>
      </c>
      <c r="I3367" s="56">
        <v>12817.033393599357</v>
      </c>
      <c r="J3367" s="56">
        <v>21092.636864825792</v>
      </c>
      <c r="K3367" s="58">
        <v>1.0537405042333288</v>
      </c>
      <c r="L3367" s="80">
        <v>19624.336154837682</v>
      </c>
      <c r="M3367" s="56">
        <v>16324.593122330596</v>
      </c>
      <c r="N3367" s="56">
        <v>13488.29318342361</v>
      </c>
      <c r="O3367" s="56">
        <v>22165.19231964587</v>
      </c>
      <c r="P3367" s="56">
        <v>18723.128456286882</v>
      </c>
      <c r="Q3367" s="58">
        <v>0.99967914819717407</v>
      </c>
      <c r="R3367" s="80">
        <v>16607.07422443165</v>
      </c>
      <c r="S3367" s="56">
        <v>12321.995852372966</v>
      </c>
      <c r="T3367" s="56">
        <v>18085.396216174373</v>
      </c>
      <c r="U3367" s="56">
        <v>16178.566387225781</v>
      </c>
      <c r="V3367" s="56">
        <v>17905.075351508007</v>
      </c>
      <c r="W3367" s="80">
        <v>24939.78732485697</v>
      </c>
      <c r="X3367" s="56">
        <v>24939.78732485697</v>
      </c>
      <c r="Y3367" s="80">
        <v>17840.465150189255</v>
      </c>
      <c r="Z3367" s="58">
        <v>0.91569825624261536</v>
      </c>
    </row>
    <row r="3368" spans="2:26" x14ac:dyDescent="0.2">
      <c r="B3368" s="36" t="s">
        <v>3559</v>
      </c>
      <c r="C3368" s="46" t="s">
        <v>3558</v>
      </c>
      <c r="D3368" s="46" t="s">
        <v>12352</v>
      </c>
      <c r="E3368" s="46" t="s">
        <v>12568</v>
      </c>
      <c r="F3368" s="80">
        <v>7640.6163475464991</v>
      </c>
      <c r="G3368" s="56">
        <v>6614.5061376677158</v>
      </c>
      <c r="H3368" s="56">
        <v>6541.870229336163</v>
      </c>
      <c r="I3368" s="56">
        <v>4685.5745761510161</v>
      </c>
      <c r="J3368" s="56">
        <v>8062.3078661487316</v>
      </c>
      <c r="K3368" s="58">
        <v>1.0640525422515394</v>
      </c>
      <c r="L3368" s="80">
        <v>7072.887608146335</v>
      </c>
      <c r="M3368" s="56">
        <v>7019.7329910818298</v>
      </c>
      <c r="N3368" s="56">
        <v>4979.2248182142266</v>
      </c>
      <c r="O3368" s="56">
        <v>8555.1850092042805</v>
      </c>
      <c r="P3368" s="56">
        <v>6858.8189214278018</v>
      </c>
      <c r="Q3368" s="58">
        <v>0.99967914819717407</v>
      </c>
      <c r="R3368" s="80">
        <v>6960.1815656863373</v>
      </c>
      <c r="S3368" s="56">
        <v>6092.1054550461477</v>
      </c>
      <c r="T3368" s="56">
        <v>6783.0198108039986</v>
      </c>
      <c r="U3368" s="56">
        <v>6873.3739546223187</v>
      </c>
      <c r="V3368" s="56">
        <v>6791.5642215805456</v>
      </c>
      <c r="W3368" s="80">
        <v>9459.8969266588992</v>
      </c>
      <c r="X3368" s="56">
        <v>9459.8969266588992</v>
      </c>
      <c r="Y3368" s="80">
        <v>6767.0569618784202</v>
      </c>
      <c r="Z3368" s="58">
        <v>0.88566898978659092</v>
      </c>
    </row>
    <row r="3369" spans="2:26" x14ac:dyDescent="0.2">
      <c r="B3369" s="36" t="s">
        <v>3557</v>
      </c>
      <c r="C3369" s="46" t="s">
        <v>3556</v>
      </c>
      <c r="D3369" s="46" t="s">
        <v>12352</v>
      </c>
      <c r="E3369" s="46" t="s">
        <v>12566</v>
      </c>
      <c r="F3369" s="80">
        <v>2827.9422002940109</v>
      </c>
      <c r="G3369" s="56">
        <v>2212.2465935279747</v>
      </c>
      <c r="H3369" s="56">
        <v>1849.9885221441389</v>
      </c>
      <c r="I3369" s="56">
        <v>2407.4094575789613</v>
      </c>
      <c r="J3369" s="56">
        <v>4722.0796786889805</v>
      </c>
      <c r="K3369" s="58">
        <v>1.0624029815303917</v>
      </c>
      <c r="L3369" s="80">
        <v>2361.8867803094358</v>
      </c>
      <c r="M3369" s="56">
        <v>1982.0468213927363</v>
      </c>
      <c r="N3369" s="56">
        <v>2554.3185103598043</v>
      </c>
      <c r="O3369" s="56">
        <v>5002.9889746924655</v>
      </c>
      <c r="P3369" s="56">
        <v>2472.2875808407289</v>
      </c>
      <c r="Q3369" s="58">
        <v>0.99967914819717407</v>
      </c>
      <c r="R3369" s="80">
        <v>2464.5186683326838</v>
      </c>
      <c r="S3369" s="56">
        <v>3859.8832930457002</v>
      </c>
      <c r="T3369" s="56">
        <v>2611.3615528772516</v>
      </c>
      <c r="U3369" s="56">
        <v>2604.0551308039853</v>
      </c>
      <c r="V3369" s="56">
        <v>2610.6706153190767</v>
      </c>
      <c r="W3369" s="80">
        <v>3636.3750860075315</v>
      </c>
      <c r="X3369" s="56">
        <v>3636.3750860075315</v>
      </c>
      <c r="Y3369" s="80">
        <v>2601.250048763432</v>
      </c>
      <c r="Z3369" s="58">
        <v>0.91983847777829031</v>
      </c>
    </row>
    <row r="3370" spans="2:26" x14ac:dyDescent="0.2">
      <c r="B3370" s="36" t="s">
        <v>527</v>
      </c>
      <c r="C3370" s="46" t="s">
        <v>526</v>
      </c>
      <c r="D3370" s="46" t="s">
        <v>12352</v>
      </c>
      <c r="E3370" s="46" t="s">
        <v>12563</v>
      </c>
      <c r="F3370" s="80">
        <v>7279.2600492548227</v>
      </c>
      <c r="G3370" s="56">
        <v>7305.8348345910872</v>
      </c>
      <c r="H3370" s="56">
        <v>7419.7333549920695</v>
      </c>
      <c r="I3370" s="56">
        <v>4294.4746631335502</v>
      </c>
      <c r="J3370" s="56">
        <v>6694.007005751253</v>
      </c>
      <c r="K3370" s="58">
        <v>1.060819756923344</v>
      </c>
      <c r="L3370" s="80">
        <v>7788.3903282319843</v>
      </c>
      <c r="M3370" s="56">
        <v>7937.5320605829193</v>
      </c>
      <c r="N3370" s="56">
        <v>4549.7491418308809</v>
      </c>
      <c r="O3370" s="56">
        <v>7081.6541990996111</v>
      </c>
      <c r="P3370" s="56">
        <v>7347.6023585044313</v>
      </c>
      <c r="Q3370" s="58">
        <v>0.99967914819717407</v>
      </c>
      <c r="R3370" s="80">
        <v>7034.0833945859149</v>
      </c>
      <c r="S3370" s="56">
        <v>4530.5489421709053</v>
      </c>
      <c r="T3370" s="56">
        <v>7066.8314114759969</v>
      </c>
      <c r="U3370" s="56">
        <v>6783.7299493444143</v>
      </c>
      <c r="V3370" s="56">
        <v>7040.0596987280242</v>
      </c>
      <c r="W3370" s="80">
        <v>9806.0236102712643</v>
      </c>
      <c r="X3370" s="56">
        <v>9806.0236102712643</v>
      </c>
      <c r="Y3370" s="80">
        <v>7014.6557467478651</v>
      </c>
      <c r="Z3370" s="58">
        <v>0.96364956043381844</v>
      </c>
    </row>
    <row r="3371" spans="2:26" x14ac:dyDescent="0.2">
      <c r="B3371" s="36" t="s">
        <v>525</v>
      </c>
      <c r="C3371" s="46" t="s">
        <v>524</v>
      </c>
      <c r="D3371" s="46" t="s">
        <v>12352</v>
      </c>
      <c r="E3371" s="46" t="s">
        <v>12562</v>
      </c>
      <c r="F3371" s="80">
        <v>6691.7887564643788</v>
      </c>
      <c r="G3371" s="56">
        <v>5936.1595887180802</v>
      </c>
      <c r="H3371" s="56">
        <v>5307.1244961101565</v>
      </c>
      <c r="I3371" s="56">
        <v>4647.4903332179892</v>
      </c>
      <c r="J3371" s="56">
        <v>6972.017546040659</v>
      </c>
      <c r="K3371" s="58">
        <v>1.0735273237160441</v>
      </c>
      <c r="L3371" s="80">
        <v>6404.0531887365614</v>
      </c>
      <c r="M3371" s="56">
        <v>5745.5019052447406</v>
      </c>
      <c r="N3371" s="56">
        <v>4982.7305806667391</v>
      </c>
      <c r="O3371" s="56">
        <v>7464.1185431509175</v>
      </c>
      <c r="P3371" s="56">
        <v>6221.5394416100216</v>
      </c>
      <c r="Q3371" s="58">
        <v>0.99967914819717407</v>
      </c>
      <c r="R3371" s="80">
        <v>6277.6139092075764</v>
      </c>
      <c r="S3371" s="56">
        <v>4458.5151419120921</v>
      </c>
      <c r="T3371" s="56">
        <v>6046.0282048220161</v>
      </c>
      <c r="U3371" s="56">
        <v>6095.7040324780282</v>
      </c>
      <c r="V3371" s="56">
        <v>6050.7258385908817</v>
      </c>
      <c r="W3371" s="80">
        <v>8427.9910926353059</v>
      </c>
      <c r="X3371" s="56">
        <v>8427.9910926353059</v>
      </c>
      <c r="Y3371" s="80">
        <v>6028.8918833083089</v>
      </c>
      <c r="Z3371" s="58">
        <v>0.90093876282097207</v>
      </c>
    </row>
    <row r="3372" spans="2:26" x14ac:dyDescent="0.2">
      <c r="B3372" s="36" t="s">
        <v>3555</v>
      </c>
      <c r="C3372" s="46" t="s">
        <v>3554</v>
      </c>
      <c r="D3372" s="46" t="s">
        <v>12352</v>
      </c>
      <c r="E3372" s="46" t="s">
        <v>12561</v>
      </c>
      <c r="F3372" s="80">
        <v>4294.4441524252652</v>
      </c>
      <c r="G3372" s="56">
        <v>3336.2452823640906</v>
      </c>
      <c r="H3372" s="56">
        <v>2807.201855000214</v>
      </c>
      <c r="I3372" s="56">
        <v>2301.8030477148041</v>
      </c>
      <c r="J3372" s="56">
        <v>7348.3253835935275</v>
      </c>
      <c r="K3372" s="58">
        <v>1.0476860042180369</v>
      </c>
      <c r="L3372" s="80">
        <v>3512.5731276630991</v>
      </c>
      <c r="M3372" s="56">
        <v>2965.9264650081677</v>
      </c>
      <c r="N3372" s="56">
        <v>2408.4360017474623</v>
      </c>
      <c r="O3372" s="56">
        <v>7677.6175575845227</v>
      </c>
      <c r="P3372" s="56">
        <v>3507.0371966135826</v>
      </c>
      <c r="Q3372" s="58">
        <v>0.99967914819717407</v>
      </c>
      <c r="R3372" s="80">
        <v>3298.2719853499857</v>
      </c>
      <c r="S3372" s="56">
        <v>2470.3778102431602</v>
      </c>
      <c r="T3372" s="56">
        <v>3403.8172479030327</v>
      </c>
      <c r="U3372" s="56">
        <v>3215.4825678393036</v>
      </c>
      <c r="V3372" s="56">
        <v>3386.007230543235</v>
      </c>
      <c r="W3372" s="80">
        <v>4716.3331375237112</v>
      </c>
      <c r="X3372" s="56">
        <v>4716.3331375237112</v>
      </c>
      <c r="Y3372" s="80">
        <v>3373.7888732039169</v>
      </c>
      <c r="Z3372" s="58">
        <v>0.78561712609502377</v>
      </c>
    </row>
    <row r="3373" spans="2:26" x14ac:dyDescent="0.2">
      <c r="B3373" s="36" t="s">
        <v>3481</v>
      </c>
      <c r="C3373" s="46" t="s">
        <v>3480</v>
      </c>
      <c r="D3373" s="46" t="s">
        <v>12346</v>
      </c>
      <c r="E3373" s="46" t="s">
        <v>12564</v>
      </c>
      <c r="F3373" s="80">
        <v>13007.710244079317</v>
      </c>
      <c r="G3373" s="56">
        <v>11686.492706694798</v>
      </c>
      <c r="H3373" s="56">
        <v>10752.80201704811</v>
      </c>
      <c r="I3373" s="56">
        <v>6019.3125962095019</v>
      </c>
      <c r="J3373" s="56">
        <v>9601.7689399141036</v>
      </c>
      <c r="K3373" s="58">
        <v>1.0562272250504354</v>
      </c>
      <c r="L3373" s="80">
        <v>12404.458470584652</v>
      </c>
      <c r="M3373" s="56">
        <v>11453.404576135033</v>
      </c>
      <c r="N3373" s="56">
        <v>6349.507825376113</v>
      </c>
      <c r="O3373" s="56">
        <v>10113.827972020756</v>
      </c>
      <c r="P3373" s="56">
        <v>11462.313392191965</v>
      </c>
      <c r="Q3373" s="58">
        <v>0.99952602386474609</v>
      </c>
      <c r="R3373" s="80">
        <v>11415.092534794156</v>
      </c>
      <c r="S3373" s="56">
        <v>7202.082193395946</v>
      </c>
      <c r="T3373" s="56">
        <v>11036.167561279823</v>
      </c>
      <c r="U3373" s="56">
        <v>10993.791500654335</v>
      </c>
      <c r="V3373" s="56">
        <v>11032.160235729774</v>
      </c>
      <c r="W3373" s="80">
        <v>15366.577610614278</v>
      </c>
      <c r="X3373" s="56">
        <v>15366.577610614278</v>
      </c>
      <c r="Y3373" s="80">
        <v>10992.350847619538</v>
      </c>
      <c r="Z3373" s="58">
        <v>0.84506424584779605</v>
      </c>
    </row>
    <row r="3374" spans="2:26" x14ac:dyDescent="0.2">
      <c r="B3374" s="36" t="s">
        <v>3553</v>
      </c>
      <c r="C3374" s="46" t="s">
        <v>3552</v>
      </c>
      <c r="D3374" s="46" t="s">
        <v>12352</v>
      </c>
      <c r="E3374" s="46" t="s">
        <v>12562</v>
      </c>
      <c r="F3374" s="80">
        <v>3602.731517536115</v>
      </c>
      <c r="G3374" s="56">
        <v>3130.1397840491804</v>
      </c>
      <c r="H3374" s="56">
        <v>2803.8322096079341</v>
      </c>
      <c r="I3374" s="56">
        <v>2562.5982912145842</v>
      </c>
      <c r="J3374" s="56">
        <v>4492.3139627588744</v>
      </c>
      <c r="K3374" s="58">
        <v>1.0735273237160441</v>
      </c>
      <c r="L3374" s="80">
        <v>3376.8603026321589</v>
      </c>
      <c r="M3374" s="56">
        <v>3035.4334657301365</v>
      </c>
      <c r="N3374" s="56">
        <v>2747.4477526794512</v>
      </c>
      <c r="O3374" s="56">
        <v>4809.3917907774512</v>
      </c>
      <c r="P3374" s="56">
        <v>3332.7923256018648</v>
      </c>
      <c r="Q3374" s="58">
        <v>0.99967914819717407</v>
      </c>
      <c r="R3374" s="80">
        <v>3177.1660245090857</v>
      </c>
      <c r="S3374" s="56">
        <v>2561.48167549664</v>
      </c>
      <c r="T3374" s="56">
        <v>3256.0850917972803</v>
      </c>
      <c r="U3374" s="56">
        <v>3115.5975896078412</v>
      </c>
      <c r="V3374" s="56">
        <v>3242.7997804994252</v>
      </c>
      <c r="W3374" s="80">
        <v>4516.8610170600077</v>
      </c>
      <c r="X3374" s="56">
        <v>4516.8610170600077</v>
      </c>
      <c r="Y3374" s="80">
        <v>3231.0981851393799</v>
      </c>
      <c r="Z3374" s="58">
        <v>0.89684678678168817</v>
      </c>
    </row>
    <row r="3375" spans="2:26" x14ac:dyDescent="0.2">
      <c r="B3375" s="36" t="s">
        <v>3762</v>
      </c>
      <c r="C3375" s="46" t="s">
        <v>3761</v>
      </c>
      <c r="D3375" s="46" t="s">
        <v>12352</v>
      </c>
      <c r="E3375" s="46" t="s">
        <v>12567</v>
      </c>
      <c r="F3375" s="80">
        <v>2597.5481703846358</v>
      </c>
      <c r="G3375" s="56">
        <v>2391.3135075690275</v>
      </c>
      <c r="H3375" s="56">
        <v>2514.8417488875475</v>
      </c>
      <c r="I3375" s="56">
        <v>2010.7178173936095</v>
      </c>
      <c r="J3375" s="56">
        <v>1579.0579347994956</v>
      </c>
      <c r="K3375" s="58">
        <v>1.0482459527087806</v>
      </c>
      <c r="L3375" s="80">
        <v>2519.0452611473938</v>
      </c>
      <c r="M3375" s="56">
        <v>2658.4558393034677</v>
      </c>
      <c r="N3375" s="56">
        <v>2104.9904410373365</v>
      </c>
      <c r="O3375" s="56">
        <v>1650.7002332070547</v>
      </c>
      <c r="P3375" s="56">
        <v>2438.0734549997323</v>
      </c>
      <c r="Q3375" s="58">
        <v>0.99967914819717407</v>
      </c>
      <c r="R3375" s="80">
        <v>2544.4998408348547</v>
      </c>
      <c r="S3375" s="56">
        <v>1559.106653362923</v>
      </c>
      <c r="T3375" s="56">
        <v>2350.4868246416331</v>
      </c>
      <c r="U3375" s="56">
        <v>2445.9605220876615</v>
      </c>
      <c r="V3375" s="56">
        <v>2359.5153700393394</v>
      </c>
      <c r="W3375" s="80">
        <v>3286.5436399046594</v>
      </c>
      <c r="X3375" s="56">
        <v>3286.5436399046594</v>
      </c>
      <c r="Y3375" s="80">
        <v>2351.0010934959523</v>
      </c>
      <c r="Z3375" s="58">
        <v>0.9050846949828939</v>
      </c>
    </row>
    <row r="3376" spans="2:26" x14ac:dyDescent="0.2">
      <c r="B3376" s="36" t="s">
        <v>523</v>
      </c>
      <c r="C3376" s="46" t="s">
        <v>522</v>
      </c>
      <c r="D3376" s="46" t="s">
        <v>12352</v>
      </c>
      <c r="E3376" s="46" t="s">
        <v>12569</v>
      </c>
      <c r="F3376" s="80">
        <v>33064.762194646202</v>
      </c>
      <c r="G3376" s="56">
        <v>30186.328001103415</v>
      </c>
      <c r="H3376" s="56">
        <v>26448.889286414811</v>
      </c>
      <c r="I3376" s="56">
        <v>22901.53578455322</v>
      </c>
      <c r="J3376" s="56">
        <v>29525.582785529507</v>
      </c>
      <c r="K3376" s="58">
        <v>1.080160760923951</v>
      </c>
      <c r="L3376" s="80">
        <v>32766.868846631693</v>
      </c>
      <c r="M3376" s="56">
        <v>28810.542097051311</v>
      </c>
      <c r="N3376" s="56">
        <v>24705.224870731505</v>
      </c>
      <c r="O3376" s="56">
        <v>31804.884974453907</v>
      </c>
      <c r="P3376" s="56">
        <v>31428.649008313329</v>
      </c>
      <c r="Q3376" s="58">
        <v>0.99967914819717407</v>
      </c>
      <c r="R3376" s="80">
        <v>29873.111970575912</v>
      </c>
      <c r="S3376" s="56">
        <v>20042.355666541225</v>
      </c>
      <c r="T3376" s="56">
        <v>30294.01645548606</v>
      </c>
      <c r="U3376" s="56">
        <v>28890.036340172443</v>
      </c>
      <c r="V3376" s="56">
        <v>30161.247970053184</v>
      </c>
      <c r="W3376" s="80">
        <v>42011.27864910366</v>
      </c>
      <c r="X3376" s="56">
        <v>42011.27864910366</v>
      </c>
      <c r="Y3376" s="80">
        <v>30052.411549925764</v>
      </c>
      <c r="Z3376" s="58">
        <v>0.90889543898766667</v>
      </c>
    </row>
    <row r="3377" spans="2:26" x14ac:dyDescent="0.2">
      <c r="B3377" s="36" t="s">
        <v>3551</v>
      </c>
      <c r="C3377" s="46" t="s">
        <v>3550</v>
      </c>
      <c r="D3377" s="46" t="s">
        <v>12352</v>
      </c>
      <c r="E3377" s="46" t="s">
        <v>12559</v>
      </c>
      <c r="F3377" s="80">
        <v>12913.10402355625</v>
      </c>
      <c r="G3377" s="56">
        <v>11993.180511478124</v>
      </c>
      <c r="H3377" s="56">
        <v>12794.459107809</v>
      </c>
      <c r="I3377" s="56">
        <v>9104.1956793986647</v>
      </c>
      <c r="J3377" s="56">
        <v>12632.733431304574</v>
      </c>
      <c r="K3377" s="58">
        <v>1.0662102819756512</v>
      </c>
      <c r="L3377" s="80">
        <v>12850.306790271379</v>
      </c>
      <c r="M3377" s="56">
        <v>13756.894022242226</v>
      </c>
      <c r="N3377" s="56">
        <v>9694.38486943114</v>
      </c>
      <c r="O3377" s="56">
        <v>13432.200084143593</v>
      </c>
      <c r="P3377" s="56">
        <v>12521.634167028176</v>
      </c>
      <c r="Q3377" s="58">
        <v>0.99967914819717407</v>
      </c>
      <c r="R3377" s="80">
        <v>12281.612799956045</v>
      </c>
      <c r="S3377" s="56">
        <v>8858.9851808429357</v>
      </c>
      <c r="T3377" s="56">
        <v>12156.961644648807</v>
      </c>
      <c r="U3377" s="56">
        <v>11939.350038044735</v>
      </c>
      <c r="V3377" s="56">
        <v>12136.383031671099</v>
      </c>
      <c r="W3377" s="80">
        <v>16904.637694104302</v>
      </c>
      <c r="X3377" s="56">
        <v>16904.637694104302</v>
      </c>
      <c r="Y3377" s="80">
        <v>12092.58907182654</v>
      </c>
      <c r="Z3377" s="58">
        <v>0.93645873600701146</v>
      </c>
    </row>
    <row r="3378" spans="2:26" x14ac:dyDescent="0.2">
      <c r="B3378" s="36" t="s">
        <v>521</v>
      </c>
      <c r="C3378" s="46" t="s">
        <v>520</v>
      </c>
      <c r="D3378" s="46" t="s">
        <v>12352</v>
      </c>
      <c r="E3378" s="46" t="s">
        <v>12569</v>
      </c>
      <c r="F3378" s="80">
        <v>5075.704260980503</v>
      </c>
      <c r="G3378" s="56">
        <v>3962.5658843833303</v>
      </c>
      <c r="H3378" s="56">
        <v>2920.266989542838</v>
      </c>
      <c r="I3378" s="56">
        <v>1890.9663577076033</v>
      </c>
      <c r="J3378" s="56">
        <v>5573.7825239433778</v>
      </c>
      <c r="K3378" s="58">
        <v>1.080160760923951</v>
      </c>
      <c r="L3378" s="80">
        <v>4301.3140460469249</v>
      </c>
      <c r="M3378" s="56">
        <v>3181.0211054899764</v>
      </c>
      <c r="N3378" s="56">
        <v>2039.8959060930872</v>
      </c>
      <c r="O3378" s="56">
        <v>6004.0647913484127</v>
      </c>
      <c r="P3378" s="56">
        <v>4006.9997620048034</v>
      </c>
      <c r="Q3378" s="58">
        <v>0.99967914819717407</v>
      </c>
      <c r="R3378" s="80">
        <v>3561.4160745344975</v>
      </c>
      <c r="S3378" s="56">
        <v>2832.4403183151435</v>
      </c>
      <c r="T3378" s="56">
        <v>3890.0533878026545</v>
      </c>
      <c r="U3378" s="56">
        <v>3488.5184989125623</v>
      </c>
      <c r="V3378" s="56">
        <v>3852.0819247705826</v>
      </c>
      <c r="W3378" s="80">
        <v>5365.5235778503884</v>
      </c>
      <c r="X3378" s="56">
        <v>5365.5235778503884</v>
      </c>
      <c r="Y3378" s="80">
        <v>3838.1817437453869</v>
      </c>
      <c r="Z3378" s="58">
        <v>0.7561870326550395</v>
      </c>
    </row>
    <row r="3379" spans="2:26" x14ac:dyDescent="0.2">
      <c r="B3379" s="36" t="s">
        <v>375</v>
      </c>
      <c r="C3379" s="46" t="s">
        <v>374</v>
      </c>
      <c r="D3379" s="46" t="s">
        <v>12346</v>
      </c>
      <c r="E3379" s="46" t="s">
        <v>12567</v>
      </c>
      <c r="F3379" s="80">
        <v>13336.321789582333</v>
      </c>
      <c r="G3379" s="56">
        <v>10662.051594458695</v>
      </c>
      <c r="H3379" s="56">
        <v>10111.818177833326</v>
      </c>
      <c r="I3379" s="56">
        <v>7681.6561827764453</v>
      </c>
      <c r="J3379" s="56">
        <v>9982.9937403233107</v>
      </c>
      <c r="K3379" s="58">
        <v>1.0482459527087806</v>
      </c>
      <c r="L3379" s="80">
        <v>11231.563932591094</v>
      </c>
      <c r="M3379" s="56">
        <v>10689.269848779653</v>
      </c>
      <c r="N3379" s="56">
        <v>8041.8110866694706</v>
      </c>
      <c r="O3379" s="56">
        <v>10435.924947458438</v>
      </c>
      <c r="P3379" s="56">
        <v>10749.66110445573</v>
      </c>
      <c r="Q3379" s="58">
        <v>0.99952602386474609</v>
      </c>
      <c r="R3379" s="80">
        <v>11330.581506989269</v>
      </c>
      <c r="S3379" s="56">
        <v>7841.8050148696202</v>
      </c>
      <c r="T3379" s="56">
        <v>10458.760413840522</v>
      </c>
      <c r="U3379" s="56">
        <v>10981.703857777304</v>
      </c>
      <c r="V3379" s="56">
        <v>10508.21297250659</v>
      </c>
      <c r="W3379" s="80">
        <v>14636.777089940875</v>
      </c>
      <c r="X3379" s="56">
        <v>14636.777089940875</v>
      </c>
      <c r="Y3379" s="80">
        <v>10470.294240397106</v>
      </c>
      <c r="Z3379" s="58">
        <v>0.78509610112857176</v>
      </c>
    </row>
    <row r="3380" spans="2:26" x14ac:dyDescent="0.2">
      <c r="B3380" s="36" t="s">
        <v>519</v>
      </c>
      <c r="C3380" s="46" t="s">
        <v>518</v>
      </c>
      <c r="D3380" s="46" t="s">
        <v>12352</v>
      </c>
      <c r="E3380" s="46" t="s">
        <v>12565</v>
      </c>
      <c r="F3380" s="80">
        <v>5708.6973998713202</v>
      </c>
      <c r="G3380" s="56">
        <v>6066.9975602755412</v>
      </c>
      <c r="H3380" s="56">
        <v>5665.6518800270542</v>
      </c>
      <c r="I3380" s="56">
        <v>4985.0344955722385</v>
      </c>
      <c r="J3380" s="56">
        <v>5184.7544161179458</v>
      </c>
      <c r="K3380" s="58">
        <v>1.0677068405649008</v>
      </c>
      <c r="L3380" s="80">
        <v>6509.7169443795447</v>
      </c>
      <c r="M3380" s="56">
        <v>6100.3886747684264</v>
      </c>
      <c r="N3380" s="56">
        <v>5315.6453814913666</v>
      </c>
      <c r="O3380" s="56">
        <v>5520.611291854756</v>
      </c>
      <c r="P3380" s="56">
        <v>6287.6084576414214</v>
      </c>
      <c r="Q3380" s="58">
        <v>0.99967914819717407</v>
      </c>
      <c r="R3380" s="80">
        <v>5305.1874559320686</v>
      </c>
      <c r="S3380" s="56">
        <v>4043.0607504358977</v>
      </c>
      <c r="T3380" s="56">
        <v>6063.9532820995419</v>
      </c>
      <c r="U3380" s="56">
        <v>5178.974785382452</v>
      </c>
      <c r="V3380" s="56">
        <v>5980.2645935147002</v>
      </c>
      <c r="W3380" s="80">
        <v>8329.8463804603525</v>
      </c>
      <c r="X3380" s="56">
        <v>8329.8463804603525</v>
      </c>
      <c r="Y3380" s="80">
        <v>5958.6848965996669</v>
      </c>
      <c r="Z3380" s="58">
        <v>1.0437906372010508</v>
      </c>
    </row>
    <row r="3381" spans="2:26" x14ac:dyDescent="0.2">
      <c r="B3381" s="36" t="s">
        <v>3549</v>
      </c>
      <c r="C3381" s="46" t="s">
        <v>1639</v>
      </c>
      <c r="D3381" s="46" t="s">
        <v>12352</v>
      </c>
      <c r="E3381" s="46" t="s">
        <v>12559</v>
      </c>
      <c r="F3381" s="80">
        <v>2404.5071694322669</v>
      </c>
      <c r="G3381" s="56">
        <v>2558.4379274425451</v>
      </c>
      <c r="H3381" s="56">
        <v>2747.1719332939733</v>
      </c>
      <c r="I3381" s="56">
        <v>1592.2988075752166</v>
      </c>
      <c r="J3381" s="56">
        <v>2341.3501103379053</v>
      </c>
      <c r="K3381" s="58">
        <v>1.0662102819756512</v>
      </c>
      <c r="L3381" s="80">
        <v>2741.2838687817612</v>
      </c>
      <c r="M3381" s="56">
        <v>2953.8218715425869</v>
      </c>
      <c r="N3381" s="56">
        <v>1695.5212751743056</v>
      </c>
      <c r="O3381" s="56">
        <v>2489.5232152336057</v>
      </c>
      <c r="P3381" s="56">
        <v>2608.3860161830266</v>
      </c>
      <c r="Q3381" s="58">
        <v>0.99967914819717407</v>
      </c>
      <c r="R3381" s="80">
        <v>2485.1016386010965</v>
      </c>
      <c r="S3381" s="56">
        <v>1651.302973693224</v>
      </c>
      <c r="T3381" s="56">
        <v>2513.009420388335</v>
      </c>
      <c r="U3381" s="56">
        <v>2401.7217721103093</v>
      </c>
      <c r="V3381" s="56">
        <v>2502.485416274531</v>
      </c>
      <c r="W3381" s="80">
        <v>3485.6850831508245</v>
      </c>
      <c r="X3381" s="56">
        <v>3485.6850831508245</v>
      </c>
      <c r="Y3381" s="80">
        <v>2493.4552344200256</v>
      </c>
      <c r="Z3381" s="58">
        <v>1.036992222821594</v>
      </c>
    </row>
    <row r="3382" spans="2:26" x14ac:dyDescent="0.2">
      <c r="B3382" s="36" t="s">
        <v>3800</v>
      </c>
      <c r="C3382" s="46" t="s">
        <v>3799</v>
      </c>
      <c r="D3382" s="46" t="s">
        <v>12352</v>
      </c>
      <c r="E3382" s="46" t="s">
        <v>12560</v>
      </c>
      <c r="F3382" s="80">
        <v>7478.5581521674176</v>
      </c>
      <c r="G3382" s="56">
        <v>7327.7681475976733</v>
      </c>
      <c r="H3382" s="56">
        <v>6536.515041113832</v>
      </c>
      <c r="I3382" s="56">
        <v>5044.7459185602111</v>
      </c>
      <c r="J3382" s="56">
        <v>7159.932957391492</v>
      </c>
      <c r="K3382" s="58">
        <v>1.0537405042333288</v>
      </c>
      <c r="L3382" s="80">
        <v>7759.6414313606065</v>
      </c>
      <c r="M3382" s="56">
        <v>6946.0120696903323</v>
      </c>
      <c r="N3382" s="56">
        <v>5308.9517594141917</v>
      </c>
      <c r="O3382" s="56">
        <v>7524.0138069699797</v>
      </c>
      <c r="P3382" s="56">
        <v>7379.8228383219757</v>
      </c>
      <c r="Q3382" s="58">
        <v>0.99967914819717407</v>
      </c>
      <c r="R3382" s="80">
        <v>6735.6957185818192</v>
      </c>
      <c r="S3382" s="56">
        <v>5198.4212414057056</v>
      </c>
      <c r="T3382" s="56">
        <v>7162.6211707137436</v>
      </c>
      <c r="U3382" s="56">
        <v>6581.9682708642076</v>
      </c>
      <c r="V3382" s="56">
        <v>7107.7112718951212</v>
      </c>
      <c r="W3382" s="80">
        <v>9900.254760593527</v>
      </c>
      <c r="X3382" s="56">
        <v>9900.254760593527</v>
      </c>
      <c r="Y3382" s="80">
        <v>7082.0632002072225</v>
      </c>
      <c r="Z3382" s="58">
        <v>0.94698243379370073</v>
      </c>
    </row>
    <row r="3383" spans="2:26" x14ac:dyDescent="0.2">
      <c r="B3383" s="36" t="s">
        <v>3548</v>
      </c>
      <c r="C3383" s="46" t="s">
        <v>3547</v>
      </c>
      <c r="D3383" s="46" t="s">
        <v>12352</v>
      </c>
      <c r="E3383" s="46" t="s">
        <v>12566</v>
      </c>
      <c r="F3383" s="80">
        <v>3342.4180181947222</v>
      </c>
      <c r="G3383" s="56">
        <v>2240.9026053923776</v>
      </c>
      <c r="H3383" s="56">
        <v>1611.9338108269908</v>
      </c>
      <c r="I3383" s="56">
        <v>2800.8255949584955</v>
      </c>
      <c r="J3383" s="56">
        <v>4311.5435957982263</v>
      </c>
      <c r="K3383" s="58">
        <v>1.0624029815303917</v>
      </c>
      <c r="L3383" s="80">
        <v>2392.4811343913598</v>
      </c>
      <c r="M3383" s="56">
        <v>1726.9989774542989</v>
      </c>
      <c r="N3383" s="56">
        <v>2971.7423593935287</v>
      </c>
      <c r="O3383" s="56">
        <v>4568.030728289873</v>
      </c>
      <c r="P3383" s="56">
        <v>2515.7806013178797</v>
      </c>
      <c r="Q3383" s="58">
        <v>0.99967914819717407</v>
      </c>
      <c r="R3383" s="80">
        <v>2262.3731580674862</v>
      </c>
      <c r="S3383" s="56">
        <v>4312.9261285731163</v>
      </c>
      <c r="T3383" s="56">
        <v>2695.8150858669201</v>
      </c>
      <c r="U3383" s="56">
        <v>2467.4284551180494</v>
      </c>
      <c r="V3383" s="56">
        <v>2674.217524244139</v>
      </c>
      <c r="W3383" s="80">
        <v>3724.8888935525879</v>
      </c>
      <c r="X3383" s="56">
        <v>3724.8888935525879</v>
      </c>
      <c r="Y3383" s="80">
        <v>2664.5676496013612</v>
      </c>
      <c r="Z3383" s="58">
        <v>0.79719760816767149</v>
      </c>
    </row>
    <row r="3384" spans="2:26" x14ac:dyDescent="0.2">
      <c r="B3384" s="36" t="s">
        <v>3546</v>
      </c>
      <c r="C3384" s="46" t="s">
        <v>3545</v>
      </c>
      <c r="D3384" s="46" t="s">
        <v>12352</v>
      </c>
      <c r="E3384" s="46" t="s">
        <v>12559</v>
      </c>
      <c r="F3384" s="80">
        <v>3879.9955034915852</v>
      </c>
      <c r="G3384" s="56">
        <v>3705.3792776198284</v>
      </c>
      <c r="H3384" s="56">
        <v>3815.6057875066749</v>
      </c>
      <c r="I3384" s="56">
        <v>2842.9415667179528</v>
      </c>
      <c r="J3384" s="56">
        <v>5423.2568473041574</v>
      </c>
      <c r="K3384" s="58">
        <v>1.0662102819756512</v>
      </c>
      <c r="L3384" s="80">
        <v>3970.1945990188801</v>
      </c>
      <c r="M3384" s="56">
        <v>4102.6263015171944</v>
      </c>
      <c r="N3384" s="56">
        <v>3027.2382843695391</v>
      </c>
      <c r="O3384" s="56">
        <v>5766.4694245961327</v>
      </c>
      <c r="P3384" s="56">
        <v>3930.4533725337037</v>
      </c>
      <c r="Q3384" s="58">
        <v>0.99967914819717407</v>
      </c>
      <c r="R3384" s="80">
        <v>3671.5553332163809</v>
      </c>
      <c r="S3384" s="56">
        <v>2852.5336418760835</v>
      </c>
      <c r="T3384" s="56">
        <v>3823.1612352302741</v>
      </c>
      <c r="U3384" s="56">
        <v>3589.6531640823514</v>
      </c>
      <c r="V3384" s="56">
        <v>3801.0793605623153</v>
      </c>
      <c r="W3384" s="80">
        <v>5294.4826534529702</v>
      </c>
      <c r="X3384" s="56">
        <v>5294.4826534529702</v>
      </c>
      <c r="Y3384" s="80">
        <v>3787.3632215406619</v>
      </c>
      <c r="Z3384" s="58">
        <v>0.97612567286029994</v>
      </c>
    </row>
    <row r="3385" spans="2:26" x14ac:dyDescent="0.2">
      <c r="B3385" s="36" t="s">
        <v>3544</v>
      </c>
      <c r="C3385" s="46" t="s">
        <v>3543</v>
      </c>
      <c r="D3385" s="46" t="s">
        <v>12352</v>
      </c>
      <c r="E3385" s="46" t="s">
        <v>12566</v>
      </c>
      <c r="F3385" s="80">
        <v>3408.0947080996716</v>
      </c>
      <c r="G3385" s="56">
        <v>2030.9133056771498</v>
      </c>
      <c r="H3385" s="56">
        <v>1487.5097648701149</v>
      </c>
      <c r="I3385" s="56">
        <v>2424.8956956931343</v>
      </c>
      <c r="J3385" s="56">
        <v>4907.1643894159888</v>
      </c>
      <c r="K3385" s="58">
        <v>1.0624029815303917</v>
      </c>
      <c r="L3385" s="80">
        <v>2168.2877951610867</v>
      </c>
      <c r="M3385" s="56">
        <v>1593.693131584605</v>
      </c>
      <c r="N3385" s="56">
        <v>2572.8718235699762</v>
      </c>
      <c r="O3385" s="56">
        <v>5199.0840917084597</v>
      </c>
      <c r="P3385" s="56">
        <v>2310.0787456054541</v>
      </c>
      <c r="Q3385" s="58">
        <v>0.99967914819717407</v>
      </c>
      <c r="R3385" s="80">
        <v>2308.4269059006183</v>
      </c>
      <c r="S3385" s="56">
        <v>4398.9777181274922</v>
      </c>
      <c r="T3385" s="56">
        <v>2519.2624155758203</v>
      </c>
      <c r="U3385" s="56">
        <v>2517.4819871233058</v>
      </c>
      <c r="V3385" s="56">
        <v>2519.0940479568749</v>
      </c>
      <c r="W3385" s="80">
        <v>3508.8190680005255</v>
      </c>
      <c r="X3385" s="56">
        <v>3508.8190680005255</v>
      </c>
      <c r="Y3385" s="80">
        <v>2510.003934098982</v>
      </c>
      <c r="Z3385" s="58">
        <v>0.7364830349736794</v>
      </c>
    </row>
    <row r="3386" spans="2:26" x14ac:dyDescent="0.2">
      <c r="B3386" s="36" t="s">
        <v>517</v>
      </c>
      <c r="C3386" s="46" t="s">
        <v>516</v>
      </c>
      <c r="D3386" s="46" t="s">
        <v>12352</v>
      </c>
      <c r="E3386" s="46" t="s">
        <v>12569</v>
      </c>
      <c r="F3386" s="80">
        <v>9210.8838353073552</v>
      </c>
      <c r="G3386" s="56">
        <v>9073.5663722930767</v>
      </c>
      <c r="H3386" s="56">
        <v>8693.0079654429173</v>
      </c>
      <c r="I3386" s="56">
        <v>5804.2553644041527</v>
      </c>
      <c r="J3386" s="56">
        <v>8390.4800271210424</v>
      </c>
      <c r="K3386" s="58">
        <v>1.080160760923951</v>
      </c>
      <c r="L3386" s="80">
        <v>9849.2390091722027</v>
      </c>
      <c r="M3386" s="56">
        <v>9469.2169953252669</v>
      </c>
      <c r="N3386" s="56">
        <v>6261.3894253097442</v>
      </c>
      <c r="O3386" s="56">
        <v>9038.2043965555513</v>
      </c>
      <c r="P3386" s="56">
        <v>9325.2309735707731</v>
      </c>
      <c r="Q3386" s="58">
        <v>0.99967914819717407</v>
      </c>
      <c r="R3386" s="80">
        <v>8344.8143449491017</v>
      </c>
      <c r="S3386" s="56">
        <v>5406.8281500945604</v>
      </c>
      <c r="T3386" s="56">
        <v>8934.5765808625438</v>
      </c>
      <c r="U3386" s="56">
        <v>8051.0157254636479</v>
      </c>
      <c r="V3386" s="56">
        <v>8851.0219526455458</v>
      </c>
      <c r="W3386" s="80">
        <v>12328.493501035657</v>
      </c>
      <c r="X3386" s="56">
        <v>12328.493501035657</v>
      </c>
      <c r="Y3386" s="80">
        <v>8819.0831699813916</v>
      </c>
      <c r="Z3386" s="58">
        <v>0.95746329317235501</v>
      </c>
    </row>
    <row r="3387" spans="2:26" x14ac:dyDescent="0.2">
      <c r="B3387" s="36" t="s">
        <v>515</v>
      </c>
      <c r="C3387" s="46" t="s">
        <v>514</v>
      </c>
      <c r="D3387" s="46" t="s">
        <v>12352</v>
      </c>
      <c r="E3387" s="46" t="s">
        <v>12569</v>
      </c>
      <c r="F3387" s="80">
        <v>7360.8532469333359</v>
      </c>
      <c r="G3387" s="56">
        <v>7746.8855052282697</v>
      </c>
      <c r="H3387" s="56">
        <v>7178.9015579014122</v>
      </c>
      <c r="I3387" s="56">
        <v>3855.7850880189462</v>
      </c>
      <c r="J3387" s="56">
        <v>5786.9738200841166</v>
      </c>
      <c r="K3387" s="58">
        <v>1.080160760923951</v>
      </c>
      <c r="L3387" s="80">
        <v>8409.1440770937097</v>
      </c>
      <c r="M3387" s="56">
        <v>7819.9142241765476</v>
      </c>
      <c r="N3387" s="56">
        <v>4159.4606819762557</v>
      </c>
      <c r="O3387" s="56">
        <v>6233.713929879018</v>
      </c>
      <c r="P3387" s="56">
        <v>7729.3271113899409</v>
      </c>
      <c r="Q3387" s="58">
        <v>0.99967914819717407</v>
      </c>
      <c r="R3387" s="80">
        <v>6956.9706394011746</v>
      </c>
      <c r="S3387" s="56">
        <v>4031.4495312900544</v>
      </c>
      <c r="T3387" s="56">
        <v>7360.5222919223697</v>
      </c>
      <c r="U3387" s="56">
        <v>6664.418528590063</v>
      </c>
      <c r="V3387" s="56">
        <v>7294.6946912649983</v>
      </c>
      <c r="W3387" s="80">
        <v>10160.701958988955</v>
      </c>
      <c r="X3387" s="56">
        <v>10160.701958988955</v>
      </c>
      <c r="Y3387" s="80">
        <v>7268.3718926557349</v>
      </c>
      <c r="Z3387" s="58">
        <v>0.9874360551453556</v>
      </c>
    </row>
    <row r="3388" spans="2:26" x14ac:dyDescent="0.2">
      <c r="B3388" s="36" t="s">
        <v>3542</v>
      </c>
      <c r="C3388" s="46" t="s">
        <v>3541</v>
      </c>
      <c r="D3388" s="46" t="s">
        <v>12352</v>
      </c>
      <c r="E3388" s="46" t="s">
        <v>12568</v>
      </c>
      <c r="F3388" s="80">
        <v>5480.4253804057562</v>
      </c>
      <c r="G3388" s="56">
        <v>5382.7078877892318</v>
      </c>
      <c r="H3388" s="56">
        <v>5505.316318178051</v>
      </c>
      <c r="I3388" s="56">
        <v>3347.667226845092</v>
      </c>
      <c r="J3388" s="56">
        <v>5050.5420850814862</v>
      </c>
      <c r="K3388" s="58">
        <v>1.0640525422515394</v>
      </c>
      <c r="L3388" s="80">
        <v>5755.7264481184638</v>
      </c>
      <c r="M3388" s="56">
        <v>5907.4621217268032</v>
      </c>
      <c r="N3388" s="56">
        <v>3557.4693067252633</v>
      </c>
      <c r="O3388" s="56">
        <v>5359.2994279049472</v>
      </c>
      <c r="P3388" s="56">
        <v>5463.1866323553195</v>
      </c>
      <c r="Q3388" s="58">
        <v>0.99967914819717407</v>
      </c>
      <c r="R3388" s="80">
        <v>5381.4632424918527</v>
      </c>
      <c r="S3388" s="56">
        <v>4595.4775764131355</v>
      </c>
      <c r="T3388" s="56">
        <v>5377.1104802147947</v>
      </c>
      <c r="U3388" s="56">
        <v>5302.8646758839805</v>
      </c>
      <c r="V3388" s="56">
        <v>5370.0893672494258</v>
      </c>
      <c r="W3388" s="80">
        <v>7479.9398553436758</v>
      </c>
      <c r="X3388" s="56">
        <v>7479.9398553436758</v>
      </c>
      <c r="Y3388" s="80">
        <v>5350.7114786727961</v>
      </c>
      <c r="Z3388" s="58">
        <v>0.97633141722963179</v>
      </c>
    </row>
    <row r="3389" spans="2:26" x14ac:dyDescent="0.2">
      <c r="B3389" s="36" t="s">
        <v>3540</v>
      </c>
      <c r="C3389" s="46" t="s">
        <v>3539</v>
      </c>
      <c r="D3389" s="46" t="s">
        <v>12352</v>
      </c>
      <c r="E3389" s="46" t="s">
        <v>12562</v>
      </c>
      <c r="F3389" s="80">
        <v>4082.1187662659831</v>
      </c>
      <c r="G3389" s="56">
        <v>2826.6198702872944</v>
      </c>
      <c r="H3389" s="56">
        <v>2651.013915297287</v>
      </c>
      <c r="I3389" s="56">
        <v>2807.5171843285752</v>
      </c>
      <c r="J3389" s="56">
        <v>6179.1864960648018</v>
      </c>
      <c r="K3389" s="58">
        <v>1.0735273237160441</v>
      </c>
      <c r="L3389" s="80">
        <v>3049.4166679856025</v>
      </c>
      <c r="M3389" s="56">
        <v>2869.9921232928868</v>
      </c>
      <c r="N3389" s="56">
        <v>3010.0335293037856</v>
      </c>
      <c r="O3389" s="56">
        <v>6615.3276583558472</v>
      </c>
      <c r="P3389" s="56">
        <v>3180.7008022316541</v>
      </c>
      <c r="Q3389" s="58">
        <v>0.99967914819717407</v>
      </c>
      <c r="R3389" s="80">
        <v>3105.9719623625324</v>
      </c>
      <c r="S3389" s="56">
        <v>2859.3545881124942</v>
      </c>
      <c r="T3389" s="56">
        <v>3148.9706705463805</v>
      </c>
      <c r="U3389" s="56">
        <v>3081.3102249375288</v>
      </c>
      <c r="V3389" s="56">
        <v>3142.5723072154342</v>
      </c>
      <c r="W3389" s="80">
        <v>4377.2552450239809</v>
      </c>
      <c r="X3389" s="56">
        <v>4377.2552450239809</v>
      </c>
      <c r="Y3389" s="80">
        <v>3131.232381220048</v>
      </c>
      <c r="Z3389" s="58">
        <v>0.76706057822131057</v>
      </c>
    </row>
    <row r="3390" spans="2:26" x14ac:dyDescent="0.2">
      <c r="B3390" s="36" t="s">
        <v>513</v>
      </c>
      <c r="C3390" s="46" t="s">
        <v>512</v>
      </c>
      <c r="D3390" s="46" t="s">
        <v>12352</v>
      </c>
      <c r="E3390" s="46" t="s">
        <v>12562</v>
      </c>
      <c r="F3390" s="80">
        <v>6041.2898333813046</v>
      </c>
      <c r="G3390" s="56">
        <v>5510.0488973236197</v>
      </c>
      <c r="H3390" s="56">
        <v>5361.5601304444335</v>
      </c>
      <c r="I3390" s="56">
        <v>3532.5235115049154</v>
      </c>
      <c r="J3390" s="56">
        <v>4733.7167703307241</v>
      </c>
      <c r="K3390" s="58">
        <v>1.0735273237160441</v>
      </c>
      <c r="L3390" s="80">
        <v>5944.3560577554972</v>
      </c>
      <c r="M3390" s="56">
        <v>5804.4340145272781</v>
      </c>
      <c r="N3390" s="56">
        <v>3787.3371789268867</v>
      </c>
      <c r="O3390" s="56">
        <v>5067.833362455508</v>
      </c>
      <c r="P3390" s="56">
        <v>5618.812679398513</v>
      </c>
      <c r="Q3390" s="58">
        <v>0.99967914819717407</v>
      </c>
      <c r="R3390" s="80">
        <v>5126.1853679352098</v>
      </c>
      <c r="S3390" s="56">
        <v>3271.4644509455302</v>
      </c>
      <c r="T3390" s="56">
        <v>5384.7924009715862</v>
      </c>
      <c r="U3390" s="56">
        <v>4940.7132762362426</v>
      </c>
      <c r="V3390" s="56">
        <v>5342.7977087673462</v>
      </c>
      <c r="W3390" s="80">
        <v>7441.9255970999457</v>
      </c>
      <c r="X3390" s="56">
        <v>7441.9255970999457</v>
      </c>
      <c r="Y3390" s="80">
        <v>5323.518301739342</v>
      </c>
      <c r="Z3390" s="58">
        <v>0.88118902561570589</v>
      </c>
    </row>
    <row r="3391" spans="2:26" x14ac:dyDescent="0.2">
      <c r="B3391" s="36" t="s">
        <v>3645</v>
      </c>
      <c r="C3391" s="46" t="s">
        <v>3644</v>
      </c>
      <c r="D3391" s="46" t="s">
        <v>12354</v>
      </c>
      <c r="E3391" s="46" t="s">
        <v>12570</v>
      </c>
      <c r="F3391" s="80">
        <v>9557.0011708137499</v>
      </c>
      <c r="G3391" s="56">
        <v>9298.1258227174676</v>
      </c>
      <c r="H3391" s="56">
        <v>8293.6137484779356</v>
      </c>
      <c r="I3391" s="56">
        <v>6473.0259917980366</v>
      </c>
      <c r="J3391" s="56">
        <v>9352.289589816146</v>
      </c>
      <c r="K3391" s="58">
        <v>0.9975303585796419</v>
      </c>
      <c r="L3391" s="80">
        <v>9320.8989574801653</v>
      </c>
      <c r="M3391" s="56">
        <v>8343.0629796735866</v>
      </c>
      <c r="N3391" s="56">
        <v>6448.6570352840063</v>
      </c>
      <c r="O3391" s="56">
        <v>9303.5998266048136</v>
      </c>
      <c r="P3391" s="56">
        <v>8884.9373357941404</v>
      </c>
      <c r="Q3391" s="58">
        <v>1.0005221366882324</v>
      </c>
      <c r="R3391" s="80">
        <v>9116.1479841166893</v>
      </c>
      <c r="S3391" s="56">
        <v>6098.4615012603481</v>
      </c>
      <c r="T3391" s="56">
        <v>8614.1636760870897</v>
      </c>
      <c r="U3391" s="56">
        <v>8814.3793358310559</v>
      </c>
      <c r="V3391" s="56">
        <v>8633.0972276482626</v>
      </c>
      <c r="W3391" s="80">
        <v>12024.94849005069</v>
      </c>
      <c r="X3391" s="56">
        <v>12037.075510883686</v>
      </c>
      <c r="Y3391" s="80">
        <v>8610.6197845593906</v>
      </c>
      <c r="Z3391" s="58">
        <v>0.90097506850323239</v>
      </c>
    </row>
    <row r="3392" spans="2:26" x14ac:dyDescent="0.2">
      <c r="B3392" s="36" t="s">
        <v>3643</v>
      </c>
      <c r="C3392" s="46" t="s">
        <v>3642</v>
      </c>
      <c r="D3392" s="46" t="s">
        <v>12354</v>
      </c>
      <c r="E3392" s="46" t="s">
        <v>12571</v>
      </c>
      <c r="F3392" s="80">
        <v>4861.2347382335265</v>
      </c>
      <c r="G3392" s="56">
        <v>4865.7042359238794</v>
      </c>
      <c r="H3392" s="56">
        <v>5056.0163809687701</v>
      </c>
      <c r="I3392" s="56">
        <v>3235.6721765584675</v>
      </c>
      <c r="J3392" s="56">
        <v>3292.6318117166356</v>
      </c>
      <c r="K3392" s="58">
        <v>1.0164815660004221</v>
      </c>
      <c r="L3392" s="80">
        <v>4970.2870710162879</v>
      </c>
      <c r="M3392" s="56">
        <v>5182.7895467355838</v>
      </c>
      <c r="N3392" s="56">
        <v>3284.7311492514782</v>
      </c>
      <c r="O3392" s="56">
        <v>3337.7179236801148</v>
      </c>
      <c r="P3392" s="56">
        <v>4697.0107498905227</v>
      </c>
      <c r="Q3392" s="58">
        <v>1.0005221366882324</v>
      </c>
      <c r="R3392" s="80">
        <v>5139.3674172618821</v>
      </c>
      <c r="S3392" s="56">
        <v>2987.2201540272445</v>
      </c>
      <c r="T3392" s="56">
        <v>4530.1942300141063</v>
      </c>
      <c r="U3392" s="56">
        <v>4924.1526909384183</v>
      </c>
      <c r="V3392" s="56">
        <v>4567.4492221681112</v>
      </c>
      <c r="W3392" s="80">
        <v>6361.9510100728075</v>
      </c>
      <c r="X3392" s="56">
        <v>6368.1195030855188</v>
      </c>
      <c r="Y3392" s="80">
        <v>4555.3802278740677</v>
      </c>
      <c r="Z3392" s="58">
        <v>0.93708295796664198</v>
      </c>
    </row>
    <row r="3393" spans="2:26" x14ac:dyDescent="0.2">
      <c r="B3393" s="36" t="s">
        <v>3641</v>
      </c>
      <c r="C3393" s="46" t="s">
        <v>3640</v>
      </c>
      <c r="D3393" s="46" t="s">
        <v>12354</v>
      </c>
      <c r="E3393" s="46" t="s">
        <v>12570</v>
      </c>
      <c r="F3393" s="80">
        <v>12529.746983280636</v>
      </c>
      <c r="G3393" s="56">
        <v>9749.3138851057029</v>
      </c>
      <c r="H3393" s="56">
        <v>8051.1103215323528</v>
      </c>
      <c r="I3393" s="56">
        <v>7910.533821744466</v>
      </c>
      <c r="J3393" s="56">
        <v>15192.606483268984</v>
      </c>
      <c r="K3393" s="58">
        <v>0.9975303585796419</v>
      </c>
      <c r="L3393" s="80">
        <v>9773.1920776772513</v>
      </c>
      <c r="M3393" s="56">
        <v>8099.1136681729186</v>
      </c>
      <c r="N3393" s="56">
        <v>7880.7530893715202</v>
      </c>
      <c r="O3393" s="56">
        <v>15113.510941462968</v>
      </c>
      <c r="P3393" s="56">
        <v>9642.5022547516473</v>
      </c>
      <c r="Q3393" s="58">
        <v>1.0005221366882324</v>
      </c>
      <c r="R3393" s="80">
        <v>10087.424010401463</v>
      </c>
      <c r="S3393" s="56">
        <v>8193.1381971118644</v>
      </c>
      <c r="T3393" s="56">
        <v>9506.1111346332782</v>
      </c>
      <c r="U3393" s="56">
        <v>9897.9954290725018</v>
      </c>
      <c r="V3393" s="56">
        <v>9543.1699815999273</v>
      </c>
      <c r="W3393" s="80">
        <v>13292.579063400375</v>
      </c>
      <c r="X3393" s="56">
        <v>13308.478245579241</v>
      </c>
      <c r="Y3393" s="80">
        <v>9520.1069379475921</v>
      </c>
      <c r="Z3393" s="58">
        <v>0.75980041342023674</v>
      </c>
    </row>
    <row r="3394" spans="2:26" x14ac:dyDescent="0.2">
      <c r="B3394" s="36" t="s">
        <v>3977</v>
      </c>
      <c r="C3394" s="46" t="s">
        <v>3976</v>
      </c>
      <c r="D3394" s="46" t="s">
        <v>12354</v>
      </c>
      <c r="E3394" s="46" t="s">
        <v>12572</v>
      </c>
      <c r="F3394" s="80">
        <v>6099.0638670233957</v>
      </c>
      <c r="G3394" s="56">
        <v>6821.0684156919124</v>
      </c>
      <c r="H3394" s="56">
        <v>10251.973606844871</v>
      </c>
      <c r="I3394" s="56">
        <v>4566.3056598411349</v>
      </c>
      <c r="J3394" s="56">
        <v>3531.0959304676517</v>
      </c>
      <c r="K3394" s="58">
        <v>0.98132663110635532</v>
      </c>
      <c r="L3394" s="80">
        <v>6726.7029523929623</v>
      </c>
      <c r="M3394" s="56">
        <v>10145.574844211724</v>
      </c>
      <c r="N3394" s="56">
        <v>4475.2198074270182</v>
      </c>
      <c r="O3394" s="56">
        <v>3455.6524349019255</v>
      </c>
      <c r="P3394" s="56">
        <v>6515.0172303728796</v>
      </c>
      <c r="Q3394" s="58">
        <v>1.0005221366882324</v>
      </c>
      <c r="R3394" s="80">
        <v>7703.6570342042805</v>
      </c>
      <c r="S3394" s="56">
        <v>3564.071862247582</v>
      </c>
      <c r="T3394" s="56">
        <v>6225.6963694951601</v>
      </c>
      <c r="U3394" s="56">
        <v>7289.6985170086109</v>
      </c>
      <c r="V3394" s="56">
        <v>6326.31457062341</v>
      </c>
      <c r="W3394" s="80">
        <v>8811.8556802500898</v>
      </c>
      <c r="X3394" s="56">
        <v>8819.5948730423897</v>
      </c>
      <c r="Y3394" s="80">
        <v>6309.0223233169836</v>
      </c>
      <c r="Z3394" s="58">
        <v>1.034424702031536</v>
      </c>
    </row>
    <row r="3395" spans="2:26" x14ac:dyDescent="0.2">
      <c r="B3395" s="36" t="s">
        <v>3975</v>
      </c>
      <c r="C3395" s="46" t="s">
        <v>3974</v>
      </c>
      <c r="D3395" s="46" t="s">
        <v>12354</v>
      </c>
      <c r="E3395" s="46" t="s">
        <v>12573</v>
      </c>
      <c r="F3395" s="80">
        <v>13446.080500780115</v>
      </c>
      <c r="G3395" s="56">
        <v>17787.122838988707</v>
      </c>
      <c r="H3395" s="56">
        <v>21727.809741446734</v>
      </c>
      <c r="I3395" s="56">
        <v>11287.391219758792</v>
      </c>
      <c r="J3395" s="56">
        <v>10557.416063738588</v>
      </c>
      <c r="K3395" s="58">
        <v>0.97748847767072888</v>
      </c>
      <c r="L3395" s="80">
        <v>17472.442125663049</v>
      </c>
      <c r="M3395" s="56">
        <v>21418.210929897043</v>
      </c>
      <c r="N3395" s="56">
        <v>11018.970797550353</v>
      </c>
      <c r="O3395" s="56">
        <v>10291.442172359402</v>
      </c>
      <c r="P3395" s="56">
        <v>16585.942034887034</v>
      </c>
      <c r="Q3395" s="58">
        <v>1.0005221366882324</v>
      </c>
      <c r="R3395" s="80">
        <v>16826.113277344626</v>
      </c>
      <c r="S3395" s="56">
        <v>10982.983643446472</v>
      </c>
      <c r="T3395" s="56">
        <v>16040.344829836615</v>
      </c>
      <c r="U3395" s="56">
        <v>16241.800313954811</v>
      </c>
      <c r="V3395" s="56">
        <v>16059.395626366269</v>
      </c>
      <c r="W3395" s="80">
        <v>22368.959840963777</v>
      </c>
      <c r="X3395" s="56">
        <v>22386.021772362619</v>
      </c>
      <c r="Y3395" s="80">
        <v>16013.65064100456</v>
      </c>
      <c r="Z3395" s="58">
        <v>1.1909530543176117</v>
      </c>
    </row>
    <row r="3396" spans="2:26" x14ac:dyDescent="0.2">
      <c r="B3396" s="36" t="s">
        <v>3973</v>
      </c>
      <c r="C3396" s="46" t="s">
        <v>3972</v>
      </c>
      <c r="D3396" s="46" t="s">
        <v>12354</v>
      </c>
      <c r="E3396" s="46" t="s">
        <v>12574</v>
      </c>
      <c r="F3396" s="80">
        <v>15857.640584487162</v>
      </c>
      <c r="G3396" s="56">
        <v>16719.729657377524</v>
      </c>
      <c r="H3396" s="56">
        <v>16260.223249786794</v>
      </c>
      <c r="I3396" s="56">
        <v>14096.842307430506</v>
      </c>
      <c r="J3396" s="56">
        <v>13401.114568357987</v>
      </c>
      <c r="K3396" s="58">
        <v>0.97712941273996545</v>
      </c>
      <c r="L3396" s="80">
        <v>16417.899648402112</v>
      </c>
      <c r="M3396" s="56">
        <v>16022.644061906662</v>
      </c>
      <c r="N3396" s="56">
        <v>13756.556470142126</v>
      </c>
      <c r="O3396" s="56">
        <v>13058.700466071821</v>
      </c>
      <c r="P3396" s="56">
        <v>15907.759330928238</v>
      </c>
      <c r="Q3396" s="58">
        <v>1.0005221366882324</v>
      </c>
      <c r="R3396" s="80">
        <v>16319.52863140577</v>
      </c>
      <c r="S3396" s="56">
        <v>12056.072862592786</v>
      </c>
      <c r="T3396" s="56">
        <v>15536.688305632444</v>
      </c>
      <c r="U3396" s="56">
        <v>15893.183054524472</v>
      </c>
      <c r="V3396" s="56">
        <v>15570.400512350268</v>
      </c>
      <c r="W3396" s="80">
        <v>21687.843793863416</v>
      </c>
      <c r="X3396" s="56">
        <v>21707.965789695907</v>
      </c>
      <c r="Y3396" s="80">
        <v>15528.609049788338</v>
      </c>
      <c r="Z3396" s="58">
        <v>0.97925091485421223</v>
      </c>
    </row>
    <row r="3397" spans="2:26" x14ac:dyDescent="0.2">
      <c r="B3397" s="36" t="s">
        <v>3971</v>
      </c>
      <c r="C3397" s="46" t="s">
        <v>3970</v>
      </c>
      <c r="D3397" s="46" t="s">
        <v>12354</v>
      </c>
      <c r="E3397" s="46" t="s">
        <v>12574</v>
      </c>
      <c r="F3397" s="80">
        <v>15438.250074453546</v>
      </c>
      <c r="G3397" s="56">
        <v>16543.996362167218</v>
      </c>
      <c r="H3397" s="56">
        <v>17121.548714024146</v>
      </c>
      <c r="I3397" s="56">
        <v>14243.425978997315</v>
      </c>
      <c r="J3397" s="56">
        <v>15269.293127161221</v>
      </c>
      <c r="K3397" s="58">
        <v>0.97712941273996545</v>
      </c>
      <c r="L3397" s="80">
        <v>16245.338747910953</v>
      </c>
      <c r="M3397" s="56">
        <v>16871.384643319809</v>
      </c>
      <c r="N3397" s="56">
        <v>13899.601735991959</v>
      </c>
      <c r="O3397" s="56">
        <v>14879.144884489953</v>
      </c>
      <c r="P3397" s="56">
        <v>15923.480335055343</v>
      </c>
      <c r="Q3397" s="58">
        <v>1.0005221366882324</v>
      </c>
      <c r="R3397" s="80">
        <v>16360.806779958561</v>
      </c>
      <c r="S3397" s="56">
        <v>11384.576318171923</v>
      </c>
      <c r="T3397" s="56">
        <v>15483.70148702189</v>
      </c>
      <c r="U3397" s="56">
        <v>15863.183733779897</v>
      </c>
      <c r="V3397" s="56">
        <v>15519.58752458124</v>
      </c>
      <c r="W3397" s="80">
        <v>21617.066928453947</v>
      </c>
      <c r="X3397" s="56">
        <v>21636.656753434785</v>
      </c>
      <c r="Y3397" s="80">
        <v>15477.5987360379</v>
      </c>
      <c r="Z3397" s="58">
        <v>1.0025487773157313</v>
      </c>
    </row>
    <row r="3398" spans="2:26" x14ac:dyDescent="0.2">
      <c r="B3398" s="36" t="s">
        <v>3897</v>
      </c>
      <c r="C3398" s="46" t="s">
        <v>3896</v>
      </c>
      <c r="D3398" s="46" t="s">
        <v>12354</v>
      </c>
      <c r="E3398" s="46" t="s">
        <v>12575</v>
      </c>
      <c r="F3398" s="80">
        <v>12155.69554016805</v>
      </c>
      <c r="G3398" s="56">
        <v>11068.110876700443</v>
      </c>
      <c r="H3398" s="56">
        <v>9265.08847760758</v>
      </c>
      <c r="I3398" s="56">
        <v>10451.381949497905</v>
      </c>
      <c r="J3398" s="56">
        <v>16805.914181778411</v>
      </c>
      <c r="K3398" s="58">
        <v>1.0464285555753956</v>
      </c>
      <c r="L3398" s="80">
        <v>11639.098486136811</v>
      </c>
      <c r="M3398" s="56">
        <v>9777.2056074942848</v>
      </c>
      <c r="N3398" s="56">
        <v>10922.425957495325</v>
      </c>
      <c r="O3398" s="56">
        <v>17537.943959143744</v>
      </c>
      <c r="P3398" s="56">
        <v>11672.481392492487</v>
      </c>
      <c r="Q3398" s="58">
        <v>1.0005221366882324</v>
      </c>
      <c r="R3398" s="80">
        <v>10175.362836278851</v>
      </c>
      <c r="S3398" s="56">
        <v>11176.804878632243</v>
      </c>
      <c r="T3398" s="56">
        <v>11633.258015347392</v>
      </c>
      <c r="U3398" s="56">
        <v>10275.507040514191</v>
      </c>
      <c r="V3398" s="56">
        <v>11504.861224995881</v>
      </c>
      <c r="W3398" s="80">
        <v>16024.997746196301</v>
      </c>
      <c r="X3398" s="56">
        <v>16040.42228893941</v>
      </c>
      <c r="Y3398" s="80">
        <v>11474.379918024568</v>
      </c>
      <c r="Z3398" s="58">
        <v>0.94395091421201693</v>
      </c>
    </row>
    <row r="3399" spans="2:26" x14ac:dyDescent="0.2">
      <c r="B3399" s="36" t="s">
        <v>3969</v>
      </c>
      <c r="C3399" s="46" t="s">
        <v>3968</v>
      </c>
      <c r="D3399" s="46" t="s">
        <v>12354</v>
      </c>
      <c r="E3399" s="46" t="s">
        <v>12572</v>
      </c>
      <c r="F3399" s="80">
        <v>12845.89026908915</v>
      </c>
      <c r="G3399" s="56">
        <v>14342.069132240584</v>
      </c>
      <c r="H3399" s="56">
        <v>18363.16213631885</v>
      </c>
      <c r="I3399" s="56">
        <v>12227.989812944881</v>
      </c>
      <c r="J3399" s="56">
        <v>9272.9566902811857</v>
      </c>
      <c r="K3399" s="58">
        <v>0.98132663110635532</v>
      </c>
      <c r="L3399" s="80">
        <v>14143.655054584369</v>
      </c>
      <c r="M3399" s="56">
        <v>18172.582468026325</v>
      </c>
      <c r="N3399" s="56">
        <v>11984.073404716099</v>
      </c>
      <c r="O3399" s="56">
        <v>9074.8356874196888</v>
      </c>
      <c r="P3399" s="56">
        <v>13908.049762102288</v>
      </c>
      <c r="Q3399" s="58">
        <v>1.0005221366882324</v>
      </c>
      <c r="R3399" s="80">
        <v>14760.511109422954</v>
      </c>
      <c r="S3399" s="56">
        <v>9645.7009060740584</v>
      </c>
      <c r="T3399" s="56">
        <v>13494.140334648253</v>
      </c>
      <c r="U3399" s="56">
        <v>14249.030089088064</v>
      </c>
      <c r="V3399" s="56">
        <v>13565.527078856792</v>
      </c>
      <c r="W3399" s="80">
        <v>18895.277101851596</v>
      </c>
      <c r="X3399" s="56">
        <v>18911.577442944716</v>
      </c>
      <c r="Y3399" s="80">
        <v>13528.236384345164</v>
      </c>
      <c r="Z3399" s="58">
        <v>1.0531178533338348</v>
      </c>
    </row>
    <row r="3400" spans="2:26" x14ac:dyDescent="0.2">
      <c r="B3400" s="36" t="s">
        <v>3967</v>
      </c>
      <c r="C3400" s="46" t="s">
        <v>3966</v>
      </c>
      <c r="D3400" s="46" t="s">
        <v>12354</v>
      </c>
      <c r="E3400" s="46" t="s">
        <v>12573</v>
      </c>
      <c r="F3400" s="80">
        <v>12999.365962155967</v>
      </c>
      <c r="G3400" s="56">
        <v>15541.166571143098</v>
      </c>
      <c r="H3400" s="56">
        <v>19969.146207002716</v>
      </c>
      <c r="I3400" s="56">
        <v>9886.6998067220684</v>
      </c>
      <c r="J3400" s="56">
        <v>9350.6422158148289</v>
      </c>
      <c r="K3400" s="58">
        <v>0.97748847767072888</v>
      </c>
      <c r="L3400" s="80">
        <v>15266.220171616334</v>
      </c>
      <c r="M3400" s="56">
        <v>19684.606531493831</v>
      </c>
      <c r="N3400" s="56">
        <v>9651.5886030169204</v>
      </c>
      <c r="O3400" s="56">
        <v>9115.0706818315357</v>
      </c>
      <c r="P3400" s="56">
        <v>14561.353055768777</v>
      </c>
      <c r="Q3400" s="58">
        <v>1.0005221366882324</v>
      </c>
      <c r="R3400" s="80">
        <v>15362.115812242117</v>
      </c>
      <c r="S3400" s="56">
        <v>9844.2887363042191</v>
      </c>
      <c r="T3400" s="56">
        <v>14102.551046135193</v>
      </c>
      <c r="U3400" s="56">
        <v>14810.333104648327</v>
      </c>
      <c r="V3400" s="56">
        <v>14169.48301397461</v>
      </c>
      <c r="W3400" s="80">
        <v>19736.520843065726</v>
      </c>
      <c r="X3400" s="56">
        <v>19753.015931746915</v>
      </c>
      <c r="Y3400" s="80">
        <v>14130.152264379223</v>
      </c>
      <c r="Z3400" s="58">
        <v>1.0869878042910113</v>
      </c>
    </row>
    <row r="3401" spans="2:26" x14ac:dyDescent="0.2">
      <c r="B3401" s="36" t="s">
        <v>3965</v>
      </c>
      <c r="C3401" s="46" t="s">
        <v>3964</v>
      </c>
      <c r="D3401" s="46" t="s">
        <v>12354</v>
      </c>
      <c r="E3401" s="46" t="s">
        <v>12573</v>
      </c>
      <c r="F3401" s="80">
        <v>13617.845953922821</v>
      </c>
      <c r="G3401" s="56">
        <v>14556.86777841295</v>
      </c>
      <c r="H3401" s="56">
        <v>15276.111460463673</v>
      </c>
      <c r="I3401" s="56">
        <v>14940.637323988876</v>
      </c>
      <c r="J3401" s="56">
        <v>13561.544857787856</v>
      </c>
      <c r="K3401" s="58">
        <v>0.97748847767072888</v>
      </c>
      <c r="L3401" s="80">
        <v>14299.335091549316</v>
      </c>
      <c r="M3401" s="56">
        <v>15058.442675181625</v>
      </c>
      <c r="N3401" s="56">
        <v>14585.340683650227</v>
      </c>
      <c r="O3401" s="56">
        <v>13219.88769118928</v>
      </c>
      <c r="P3401" s="56">
        <v>14339.849151104519</v>
      </c>
      <c r="Q3401" s="58">
        <v>1.0005221366882324</v>
      </c>
      <c r="R3401" s="80">
        <v>14521.793278375129</v>
      </c>
      <c r="S3401" s="56">
        <v>12936.686558711619</v>
      </c>
      <c r="T3401" s="56">
        <v>14212.241015117241</v>
      </c>
      <c r="U3401" s="56">
        <v>14363.282606408779</v>
      </c>
      <c r="V3401" s="56">
        <v>14226.524382163838</v>
      </c>
      <c r="W3401" s="80">
        <v>19815.973152728213</v>
      </c>
      <c r="X3401" s="56">
        <v>19833.253039863528</v>
      </c>
      <c r="Y3401" s="80">
        <v>14187.549198541517</v>
      </c>
      <c r="Z3401" s="58">
        <v>1.0418350484023933</v>
      </c>
    </row>
    <row r="3402" spans="2:26" x14ac:dyDescent="0.2">
      <c r="B3402" s="36" t="s">
        <v>3638</v>
      </c>
      <c r="C3402" s="46" t="s">
        <v>1109</v>
      </c>
      <c r="D3402" s="46" t="s">
        <v>12354</v>
      </c>
      <c r="E3402" s="46" t="s">
        <v>12571</v>
      </c>
      <c r="F3402" s="80">
        <v>23802.144799672744</v>
      </c>
      <c r="G3402" s="56">
        <v>25669.512368926327</v>
      </c>
      <c r="H3402" s="56">
        <v>27024.385192598325</v>
      </c>
      <c r="I3402" s="56">
        <v>20429.964965925567</v>
      </c>
      <c r="J3402" s="56">
        <v>22157.0943710342</v>
      </c>
      <c r="K3402" s="58">
        <v>1.0164815660004221</v>
      </c>
      <c r="L3402" s="80">
        <v>26221.249640411392</v>
      </c>
      <c r="M3402" s="56">
        <v>27701.987202881184</v>
      </c>
      <c r="N3402" s="56">
        <v>20739.722270959028</v>
      </c>
      <c r="O3402" s="56">
        <v>22460.492167909943</v>
      </c>
      <c r="P3402" s="56">
        <v>25446.709805708655</v>
      </c>
      <c r="Q3402" s="58">
        <v>1.0005221366882324</v>
      </c>
      <c r="R3402" s="80">
        <v>22558.264183724918</v>
      </c>
      <c r="S3402" s="56">
        <v>15515.809735995172</v>
      </c>
      <c r="T3402" s="56">
        <v>24476.170937257768</v>
      </c>
      <c r="U3402" s="56">
        <v>21854.018738951945</v>
      </c>
      <c r="V3402" s="56">
        <v>24228.205049317978</v>
      </c>
      <c r="W3402" s="80">
        <v>33747.206829940835</v>
      </c>
      <c r="X3402" s="56">
        <v>33777.409725252503</v>
      </c>
      <c r="Y3402" s="80">
        <v>24162.383312163503</v>
      </c>
      <c r="Z3402" s="58">
        <v>1.0151347080493229</v>
      </c>
    </row>
    <row r="3403" spans="2:26" x14ac:dyDescent="0.2">
      <c r="B3403" s="36" t="s">
        <v>3963</v>
      </c>
      <c r="C3403" s="46" t="s">
        <v>3962</v>
      </c>
      <c r="D3403" s="46" t="s">
        <v>12354</v>
      </c>
      <c r="E3403" s="46" t="s">
        <v>12573</v>
      </c>
      <c r="F3403" s="80">
        <v>9215.6027444789488</v>
      </c>
      <c r="G3403" s="56">
        <v>9676.6595068316765</v>
      </c>
      <c r="H3403" s="56">
        <v>12122.671137681167</v>
      </c>
      <c r="I3403" s="56">
        <v>14661.168229632149</v>
      </c>
      <c r="J3403" s="56">
        <v>9723.3941953156718</v>
      </c>
      <c r="K3403" s="58">
        <v>0.97748847767072888</v>
      </c>
      <c r="L3403" s="80">
        <v>9505.4649778579042</v>
      </c>
      <c r="M3403" s="56">
        <v>11949.935614786998</v>
      </c>
      <c r="N3403" s="56">
        <v>14312.517519326488</v>
      </c>
      <c r="O3403" s="56">
        <v>9478.4318886368073</v>
      </c>
      <c r="P3403" s="56">
        <v>10283.943708440847</v>
      </c>
      <c r="Q3403" s="58">
        <v>1.0005221366882324</v>
      </c>
      <c r="R3403" s="80">
        <v>10861.714724677417</v>
      </c>
      <c r="S3403" s="56">
        <v>13879.835314576458</v>
      </c>
      <c r="T3403" s="56">
        <v>10652.646606778319</v>
      </c>
      <c r="U3403" s="56">
        <v>11163.526783667319</v>
      </c>
      <c r="V3403" s="56">
        <v>10700.958393094523</v>
      </c>
      <c r="W3403" s="80">
        <v>14905.250118003183</v>
      </c>
      <c r="X3403" s="56">
        <v>14916.943933298739</v>
      </c>
      <c r="Y3403" s="80">
        <v>10670.709213470383</v>
      </c>
      <c r="Z3403" s="58">
        <v>1.1578959628943626</v>
      </c>
    </row>
    <row r="3404" spans="2:26" x14ac:dyDescent="0.2">
      <c r="B3404" s="36" t="s">
        <v>3961</v>
      </c>
      <c r="C3404" s="46" t="s">
        <v>3960</v>
      </c>
      <c r="D3404" s="46" t="s">
        <v>12354</v>
      </c>
      <c r="E3404" s="46" t="s">
        <v>12573</v>
      </c>
      <c r="F3404" s="80">
        <v>6704.876328913987</v>
      </c>
      <c r="G3404" s="56">
        <v>7541.1579990545488</v>
      </c>
      <c r="H3404" s="56">
        <v>10603.642936868002</v>
      </c>
      <c r="I3404" s="56">
        <v>5118.582465272124</v>
      </c>
      <c r="J3404" s="56">
        <v>3847.3165396778245</v>
      </c>
      <c r="K3404" s="58">
        <v>0.97748847767072888</v>
      </c>
      <c r="L3404" s="80">
        <v>7407.7436745499517</v>
      </c>
      <c r="M3404" s="56">
        <v>10452.55199441146</v>
      </c>
      <c r="N3404" s="56">
        <v>4996.8597359286105</v>
      </c>
      <c r="O3404" s="56">
        <v>3750.3907630249291</v>
      </c>
      <c r="P3404" s="56">
        <v>7135.6443493675761</v>
      </c>
      <c r="Q3404" s="58">
        <v>1.0005221366882324</v>
      </c>
      <c r="R3404" s="80">
        <v>8447.2886395061014</v>
      </c>
      <c r="S3404" s="56">
        <v>4463.6278587688048</v>
      </c>
      <c r="T3404" s="56">
        <v>6874.766382441222</v>
      </c>
      <c r="U3404" s="56">
        <v>8048.9225614323723</v>
      </c>
      <c r="V3404" s="56">
        <v>6985.801386317673</v>
      </c>
      <c r="W3404" s="80">
        <v>9730.4477891393053</v>
      </c>
      <c r="X3404" s="56">
        <v>9738.9557063687935</v>
      </c>
      <c r="Y3404" s="80">
        <v>6966.6792910274226</v>
      </c>
      <c r="Z3404" s="58">
        <v>1.0390466504183591</v>
      </c>
    </row>
    <row r="3405" spans="2:26" x14ac:dyDescent="0.2">
      <c r="B3405" s="36" t="s">
        <v>3959</v>
      </c>
      <c r="C3405" s="46" t="s">
        <v>3958</v>
      </c>
      <c r="D3405" s="46" t="s">
        <v>12354</v>
      </c>
      <c r="E3405" s="46" t="s">
        <v>12571</v>
      </c>
      <c r="F3405" s="80">
        <v>12217.808643233251</v>
      </c>
      <c r="G3405" s="56">
        <v>12709.561735677609</v>
      </c>
      <c r="H3405" s="56">
        <v>14847.770363310396</v>
      </c>
      <c r="I3405" s="56">
        <v>8899.3567845939469</v>
      </c>
      <c r="J3405" s="56">
        <v>7615.6840625307741</v>
      </c>
      <c r="K3405" s="58">
        <v>1.0164815660004221</v>
      </c>
      <c r="L3405" s="80">
        <v>12982.739457678374</v>
      </c>
      <c r="M3405" s="56">
        <v>15220.059278477016</v>
      </c>
      <c r="N3405" s="56">
        <v>9034.2880377177171</v>
      </c>
      <c r="O3405" s="56">
        <v>7719.9658662538377</v>
      </c>
      <c r="P3405" s="56">
        <v>12393.132805830717</v>
      </c>
      <c r="Q3405" s="58">
        <v>1.0005221366882324</v>
      </c>
      <c r="R3405" s="80">
        <v>13456.281123095703</v>
      </c>
      <c r="S3405" s="56">
        <v>7382.1539523906704</v>
      </c>
      <c r="T3405" s="56">
        <v>11903.017843494861</v>
      </c>
      <c r="U3405" s="56">
        <v>12848.8684060252</v>
      </c>
      <c r="V3405" s="56">
        <v>11992.46294692849</v>
      </c>
      <c r="W3405" s="80">
        <v>16704.172952415644</v>
      </c>
      <c r="X3405" s="56">
        <v>16719.676311398431</v>
      </c>
      <c r="Y3405" s="80">
        <v>11960.278516836117</v>
      </c>
      <c r="Z3405" s="58">
        <v>0.97892174170367574</v>
      </c>
    </row>
    <row r="3406" spans="2:26" x14ac:dyDescent="0.2">
      <c r="B3406" s="36" t="s">
        <v>3957</v>
      </c>
      <c r="C3406" s="46" t="s">
        <v>12979</v>
      </c>
      <c r="D3406" s="46" t="s">
        <v>12354</v>
      </c>
      <c r="E3406" s="46" t="s">
        <v>12576</v>
      </c>
      <c r="F3406" s="80">
        <v>36522.220215656103</v>
      </c>
      <c r="G3406" s="56">
        <v>38314.44042051131</v>
      </c>
      <c r="H3406" s="56">
        <v>43113.878488379974</v>
      </c>
      <c r="I3406" s="56">
        <v>35032.952910856759</v>
      </c>
      <c r="J3406" s="56">
        <v>35791.758236866575</v>
      </c>
      <c r="K3406" s="58">
        <v>0.97723051358340118</v>
      </c>
      <c r="L3406" s="80">
        <v>37626.668378030015</v>
      </c>
      <c r="M3406" s="56">
        <v>42488.334477503791</v>
      </c>
      <c r="N3406" s="56">
        <v>34190.824353366253</v>
      </c>
      <c r="O3406" s="56">
        <v>34880.845732451577</v>
      </c>
      <c r="P3406" s="56">
        <v>37374.173382866124</v>
      </c>
      <c r="Q3406" s="58">
        <v>1.0005221366882324</v>
      </c>
      <c r="R3406" s="80">
        <v>39075.606304149675</v>
      </c>
      <c r="S3406" s="56">
        <v>26562.618537693445</v>
      </c>
      <c r="T3406" s="56">
        <v>36326.13927897055</v>
      </c>
      <c r="U3406" s="56">
        <v>37824.307527504046</v>
      </c>
      <c r="V3406" s="56">
        <v>36467.814739407528</v>
      </c>
      <c r="W3406" s="80">
        <v>50795.627828871882</v>
      </c>
      <c r="X3406" s="56">
        <v>50841.971416939559</v>
      </c>
      <c r="Y3406" s="80">
        <v>36369.372658073793</v>
      </c>
      <c r="Z3406" s="58">
        <v>0.99581494343225085</v>
      </c>
    </row>
    <row r="3407" spans="2:26" x14ac:dyDescent="0.2">
      <c r="B3407" s="36" t="s">
        <v>3895</v>
      </c>
      <c r="C3407" s="46" t="s">
        <v>3894</v>
      </c>
      <c r="D3407" s="46" t="s">
        <v>12354</v>
      </c>
      <c r="E3407" s="46" t="s">
        <v>12575</v>
      </c>
      <c r="F3407" s="80">
        <v>16112.986470706572</v>
      </c>
      <c r="G3407" s="56">
        <v>16236.479183999141</v>
      </c>
      <c r="H3407" s="56">
        <v>13822.579221705459</v>
      </c>
      <c r="I3407" s="56">
        <v>12536.409149931551</v>
      </c>
      <c r="J3407" s="56">
        <v>17889.195001686054</v>
      </c>
      <c r="K3407" s="58">
        <v>1.0464285555753956</v>
      </c>
      <c r="L3407" s="80">
        <v>17074.095335320064</v>
      </c>
      <c r="M3407" s="56">
        <v>14586.60642077213</v>
      </c>
      <c r="N3407" s="56">
        <v>13101.425378446958</v>
      </c>
      <c r="O3407" s="56">
        <v>18668.410181097584</v>
      </c>
      <c r="P3407" s="56">
        <v>16466.287797104407</v>
      </c>
      <c r="Q3407" s="58">
        <v>1.0005221366882324</v>
      </c>
      <c r="R3407" s="80">
        <v>14047.273441773094</v>
      </c>
      <c r="S3407" s="56">
        <v>13102.301867987515</v>
      </c>
      <c r="T3407" s="56">
        <v>16144.481799458099</v>
      </c>
      <c r="U3407" s="56">
        <v>13952.776284394537</v>
      </c>
      <c r="V3407" s="56">
        <v>15937.221441155327</v>
      </c>
      <c r="W3407" s="80">
        <v>22198.784729386156</v>
      </c>
      <c r="X3407" s="56">
        <v>22219.230737408921</v>
      </c>
      <c r="Y3407" s="80">
        <v>15894.338090031455</v>
      </c>
      <c r="Z3407" s="58">
        <v>0.98643030073458948</v>
      </c>
    </row>
    <row r="3408" spans="2:26" x14ac:dyDescent="0.2">
      <c r="B3408" s="36" t="s">
        <v>3893</v>
      </c>
      <c r="C3408" s="46" t="s">
        <v>3892</v>
      </c>
      <c r="D3408" s="46" t="s">
        <v>12354</v>
      </c>
      <c r="E3408" s="46" t="s">
        <v>12575</v>
      </c>
      <c r="F3408" s="80">
        <v>18215.369400018913</v>
      </c>
      <c r="G3408" s="56">
        <v>14098.555498848295</v>
      </c>
      <c r="H3408" s="56">
        <v>9731.445604709832</v>
      </c>
      <c r="I3408" s="56">
        <v>12691.838706367123</v>
      </c>
      <c r="J3408" s="56">
        <v>23611.17560430169</v>
      </c>
      <c r="K3408" s="58">
        <v>1.0464285555753956</v>
      </c>
      <c r="L3408" s="80">
        <v>14825.879302383701</v>
      </c>
      <c r="M3408" s="56">
        <v>10269.340089449763</v>
      </c>
      <c r="N3408" s="56">
        <v>13263.8601483154</v>
      </c>
      <c r="O3408" s="56">
        <v>24639.628054671262</v>
      </c>
      <c r="P3408" s="56">
        <v>14740.975314365411</v>
      </c>
      <c r="Q3408" s="58">
        <v>1.0005221366882324</v>
      </c>
      <c r="R3408" s="80">
        <v>12928.95887769738</v>
      </c>
      <c r="S3408" s="56">
        <v>13404.558828890344</v>
      </c>
      <c r="T3408" s="56">
        <v>14620.397271241911</v>
      </c>
      <c r="U3408" s="56">
        <v>12976.518872816678</v>
      </c>
      <c r="V3408" s="56">
        <v>14464.942615713557</v>
      </c>
      <c r="W3408" s="80">
        <v>20148.063351868161</v>
      </c>
      <c r="X3408" s="56">
        <v>20171.177104838007</v>
      </c>
      <c r="Y3408" s="80">
        <v>14429.280309799984</v>
      </c>
      <c r="Z3408" s="58">
        <v>0.79214865166473114</v>
      </c>
    </row>
    <row r="3409" spans="2:26" x14ac:dyDescent="0.2">
      <c r="B3409" s="36" t="s">
        <v>3637</v>
      </c>
      <c r="C3409" s="46" t="s">
        <v>3636</v>
      </c>
      <c r="D3409" s="46" t="s">
        <v>12354</v>
      </c>
      <c r="E3409" s="46" t="s">
        <v>12571</v>
      </c>
      <c r="F3409" s="80">
        <v>3973.302239902192</v>
      </c>
      <c r="G3409" s="56">
        <v>3654.0645867316198</v>
      </c>
      <c r="H3409" s="56">
        <v>3793.3019566387838</v>
      </c>
      <c r="I3409" s="56">
        <v>2436.6648950962576</v>
      </c>
      <c r="J3409" s="56">
        <v>2492.022002311317</v>
      </c>
      <c r="K3409" s="58">
        <v>1.0164815660004221</v>
      </c>
      <c r="L3409" s="80">
        <v>3732.6045915411396</v>
      </c>
      <c r="M3409" s="56">
        <v>3888.4141678180531</v>
      </c>
      <c r="N3409" s="56">
        <v>2473.609390714998</v>
      </c>
      <c r="O3409" s="56">
        <v>2526.1453387292709</v>
      </c>
      <c r="P3409" s="56">
        <v>3528.8382020317172</v>
      </c>
      <c r="Q3409" s="58">
        <v>1.0005221366882324</v>
      </c>
      <c r="R3409" s="80">
        <v>4002.1919951907826</v>
      </c>
      <c r="S3409" s="56">
        <v>2552.2009683635351</v>
      </c>
      <c r="T3409" s="56">
        <v>3434.3017717302073</v>
      </c>
      <c r="U3409" s="56">
        <v>3857.1928925080579</v>
      </c>
      <c r="V3409" s="56">
        <v>3474.2928036517278</v>
      </c>
      <c r="W3409" s="80">
        <v>4839.3051649490799</v>
      </c>
      <c r="X3409" s="56">
        <v>4844.3469472171655</v>
      </c>
      <c r="Y3409" s="80">
        <v>3465.3624652650965</v>
      </c>
      <c r="Z3409" s="58">
        <v>0.8721618079953567</v>
      </c>
    </row>
    <row r="3410" spans="2:26" x14ac:dyDescent="0.2">
      <c r="B3410" s="36" t="s">
        <v>3635</v>
      </c>
      <c r="C3410" s="46" t="s">
        <v>3634</v>
      </c>
      <c r="D3410" s="46" t="s">
        <v>12354</v>
      </c>
      <c r="E3410" s="46" t="s">
        <v>12571</v>
      </c>
      <c r="F3410" s="80">
        <v>13758.865672500571</v>
      </c>
      <c r="G3410" s="56">
        <v>11460.775653957509</v>
      </c>
      <c r="H3410" s="56">
        <v>10025.776662776043</v>
      </c>
      <c r="I3410" s="56">
        <v>10962.790266907434</v>
      </c>
      <c r="J3410" s="56">
        <v>14434.264133013463</v>
      </c>
      <c r="K3410" s="58">
        <v>1.0164815660004221</v>
      </c>
      <c r="L3410" s="80">
        <v>11707.112124924972</v>
      </c>
      <c r="M3410" s="56">
        <v>10277.160232575241</v>
      </c>
      <c r="N3410" s="56">
        <v>11129.007114287644</v>
      </c>
      <c r="O3410" s="56">
        <v>14631.91297018247</v>
      </c>
      <c r="P3410" s="56">
        <v>11662.619027257406</v>
      </c>
      <c r="Q3410" s="58">
        <v>1.0005221366882324</v>
      </c>
      <c r="R3410" s="80">
        <v>10950.309709651518</v>
      </c>
      <c r="S3410" s="56">
        <v>8942.314973032122</v>
      </c>
      <c r="T3410" s="56">
        <v>11400.924155945304</v>
      </c>
      <c r="U3410" s="56">
        <v>10749.510235989577</v>
      </c>
      <c r="V3410" s="56">
        <v>11339.322685526262</v>
      </c>
      <c r="W3410" s="80">
        <v>15794.420890897445</v>
      </c>
      <c r="X3410" s="56">
        <v>15811.879720049665</v>
      </c>
      <c r="Y3410" s="80">
        <v>11310.893931456094</v>
      </c>
      <c r="Z3410" s="58">
        <v>0.8220804098744009</v>
      </c>
    </row>
    <row r="3411" spans="2:26" x14ac:dyDescent="0.2">
      <c r="B3411" s="36" t="s">
        <v>3956</v>
      </c>
      <c r="C3411" s="46" t="s">
        <v>3955</v>
      </c>
      <c r="D3411" s="46" t="s">
        <v>12354</v>
      </c>
      <c r="E3411" s="46" t="s">
        <v>12571</v>
      </c>
      <c r="F3411" s="80">
        <v>13242.450205084617</v>
      </c>
      <c r="G3411" s="56">
        <v>14017.698674185884</v>
      </c>
      <c r="H3411" s="56">
        <v>17314.927759598337</v>
      </c>
      <c r="I3411" s="56">
        <v>9195.1932120844194</v>
      </c>
      <c r="J3411" s="56">
        <v>8097.5607947613316</v>
      </c>
      <c r="K3411" s="58">
        <v>1.0164815660004221</v>
      </c>
      <c r="L3411" s="80">
        <v>14318.993327073698</v>
      </c>
      <c r="M3411" s="56">
        <v>17749.077501551379</v>
      </c>
      <c r="N3411" s="56">
        <v>9334.6099107125265</v>
      </c>
      <c r="O3411" s="56">
        <v>8208.4409518820121</v>
      </c>
      <c r="P3411" s="56">
        <v>13635.141502639801</v>
      </c>
      <c r="Q3411" s="58">
        <v>1.0005221366882324</v>
      </c>
      <c r="R3411" s="80">
        <v>15666.390397422087</v>
      </c>
      <c r="S3411" s="56">
        <v>8122.216926899232</v>
      </c>
      <c r="T3411" s="56">
        <v>13095.93264908056</v>
      </c>
      <c r="U3411" s="56">
        <v>14911.973050369801</v>
      </c>
      <c r="V3411" s="56">
        <v>13267.667940011104</v>
      </c>
      <c r="W3411" s="80">
        <v>18480.392303561661</v>
      </c>
      <c r="X3411" s="56">
        <v>18497.195845451704</v>
      </c>
      <c r="Y3411" s="80">
        <v>13231.812026243859</v>
      </c>
      <c r="Z3411" s="58">
        <v>0.9991966608387417</v>
      </c>
    </row>
    <row r="3412" spans="2:26" x14ac:dyDescent="0.2">
      <c r="B3412" s="36" t="s">
        <v>3954</v>
      </c>
      <c r="C3412" s="46" t="s">
        <v>3953</v>
      </c>
      <c r="D3412" s="46" t="s">
        <v>12354</v>
      </c>
      <c r="E3412" s="46" t="s">
        <v>12572</v>
      </c>
      <c r="F3412" s="80">
        <v>6357.9764247872936</v>
      </c>
      <c r="G3412" s="56">
        <v>6216.922530906475</v>
      </c>
      <c r="H3412" s="56">
        <v>6426.2939092634824</v>
      </c>
      <c r="I3412" s="56">
        <v>3099.4573451350743</v>
      </c>
      <c r="J3412" s="56">
        <v>3693.0463421907757</v>
      </c>
      <c r="K3412" s="58">
        <v>0.98132663110635532</v>
      </c>
      <c r="L3412" s="80">
        <v>6130.9150700264399</v>
      </c>
      <c r="M3412" s="56">
        <v>6359.5994612982577</v>
      </c>
      <c r="N3412" s="56">
        <v>3037.6312793099837</v>
      </c>
      <c r="O3412" s="56">
        <v>3614.1427012737777</v>
      </c>
      <c r="P3412" s="56">
        <v>5639.0524379366652</v>
      </c>
      <c r="Q3412" s="58">
        <v>1.0005221366882324</v>
      </c>
      <c r="R3412" s="80">
        <v>6561.955442325554</v>
      </c>
      <c r="S3412" s="56">
        <v>3693.6528866556114</v>
      </c>
      <c r="T3412" s="56">
        <v>5449.5098696465038</v>
      </c>
      <c r="U3412" s="56">
        <v>6275.1251867585597</v>
      </c>
      <c r="V3412" s="56">
        <v>5527.5848323952923</v>
      </c>
      <c r="W3412" s="80">
        <v>7699.3135987240148</v>
      </c>
      <c r="X3412" s="56">
        <v>7707.3813295091231</v>
      </c>
      <c r="Y3412" s="80">
        <v>5513.4098064773871</v>
      </c>
      <c r="Z3412" s="58">
        <v>0.86716424190922325</v>
      </c>
    </row>
    <row r="3413" spans="2:26" x14ac:dyDescent="0.2">
      <c r="B3413" s="36" t="s">
        <v>3952</v>
      </c>
      <c r="C3413" s="46" t="s">
        <v>1760</v>
      </c>
      <c r="D3413" s="46" t="s">
        <v>12354</v>
      </c>
      <c r="E3413" s="46" t="s">
        <v>12572</v>
      </c>
      <c r="F3413" s="80">
        <v>12984.000139849286</v>
      </c>
      <c r="G3413" s="56">
        <v>13399.596337352545</v>
      </c>
      <c r="H3413" s="56">
        <v>17654.976146002056</v>
      </c>
      <c r="I3413" s="56">
        <v>9487.1453377909329</v>
      </c>
      <c r="J3413" s="56">
        <v>8875.9549724478111</v>
      </c>
      <c r="K3413" s="58">
        <v>0.98132663110635532</v>
      </c>
      <c r="L3413" s="80">
        <v>13214.22081561107</v>
      </c>
      <c r="M3413" s="56">
        <v>17471.746293069329</v>
      </c>
      <c r="N3413" s="56">
        <v>9297.9016067658486</v>
      </c>
      <c r="O3413" s="56">
        <v>8686.3160946627013</v>
      </c>
      <c r="P3413" s="56">
        <v>12787.17187541199</v>
      </c>
      <c r="Q3413" s="58">
        <v>1.0005221366882324</v>
      </c>
      <c r="R3413" s="80">
        <v>15174.745413267308</v>
      </c>
      <c r="S3413" s="56">
        <v>8030.5027522356377</v>
      </c>
      <c r="T3413" s="56">
        <v>12322.837087618473</v>
      </c>
      <c r="U3413" s="56">
        <v>14460.321147164143</v>
      </c>
      <c r="V3413" s="56">
        <v>12524.969951273313</v>
      </c>
      <c r="W3413" s="80">
        <v>17445.896244646192</v>
      </c>
      <c r="X3413" s="56">
        <v>17462.37183540707</v>
      </c>
      <c r="Y3413" s="80">
        <v>12491.559455229351</v>
      </c>
      <c r="Z3413" s="58">
        <v>0.9620732686910114</v>
      </c>
    </row>
    <row r="3414" spans="2:26" x14ac:dyDescent="0.2">
      <c r="B3414" s="36" t="s">
        <v>3891</v>
      </c>
      <c r="C3414" s="46" t="s">
        <v>3890</v>
      </c>
      <c r="D3414" s="46" t="s">
        <v>12354</v>
      </c>
      <c r="E3414" s="46" t="s">
        <v>12575</v>
      </c>
      <c r="F3414" s="80">
        <v>7319.1724397081543</v>
      </c>
      <c r="G3414" s="56">
        <v>7204.2700305758617</v>
      </c>
      <c r="H3414" s="56">
        <v>6506.677212161625</v>
      </c>
      <c r="I3414" s="56">
        <v>5687.6007390658942</v>
      </c>
      <c r="J3414" s="56">
        <v>9062.7402664058809</v>
      </c>
      <c r="K3414" s="58">
        <v>1.0464285555753956</v>
      </c>
      <c r="L3414" s="80">
        <v>7575.9277568416928</v>
      </c>
      <c r="M3414" s="56">
        <v>6866.3263258257693</v>
      </c>
      <c r="N3414" s="56">
        <v>5943.9410260216691</v>
      </c>
      <c r="O3414" s="56">
        <v>9457.4939029994785</v>
      </c>
      <c r="P3414" s="56">
        <v>7396.841468419495</v>
      </c>
      <c r="Q3414" s="58">
        <v>1.0005221366882324</v>
      </c>
      <c r="R3414" s="80">
        <v>6493.4280698472685</v>
      </c>
      <c r="S3414" s="56">
        <v>6760.7195132002025</v>
      </c>
      <c r="T3414" s="56">
        <v>7339.7844306307979</v>
      </c>
      <c r="U3414" s="56">
        <v>6520.1572141825618</v>
      </c>
      <c r="V3414" s="56">
        <v>7262.2757373377399</v>
      </c>
      <c r="W3414" s="80">
        <v>10115.545945938606</v>
      </c>
      <c r="X3414" s="56">
        <v>10124.833352633468</v>
      </c>
      <c r="Y3414" s="80">
        <v>7242.7135895861993</v>
      </c>
      <c r="Z3414" s="58">
        <v>0.98955362088381082</v>
      </c>
    </row>
    <row r="3415" spans="2:26" x14ac:dyDescent="0.2">
      <c r="B3415" s="36" t="s">
        <v>3951</v>
      </c>
      <c r="C3415" s="46" t="s">
        <v>3950</v>
      </c>
      <c r="D3415" s="46" t="s">
        <v>12354</v>
      </c>
      <c r="E3415" s="46" t="s">
        <v>12574</v>
      </c>
      <c r="F3415" s="80">
        <v>27802.196144085188</v>
      </c>
      <c r="G3415" s="56">
        <v>31954.534636747831</v>
      </c>
      <c r="H3415" s="56">
        <v>35930.46172485323</v>
      </c>
      <c r="I3415" s="56">
        <v>22091.270914531229</v>
      </c>
      <c r="J3415" s="56">
        <v>18811.858630402625</v>
      </c>
      <c r="K3415" s="58">
        <v>0.97712941273996545</v>
      </c>
      <c r="L3415" s="80">
        <v>31377.680963042709</v>
      </c>
      <c r="M3415" s="56">
        <v>35405.479393084766</v>
      </c>
      <c r="N3415" s="56">
        <v>21558.006339672982</v>
      </c>
      <c r="O3415" s="56">
        <v>18331.193708660016</v>
      </c>
      <c r="P3415" s="56">
        <v>29815.793411039194</v>
      </c>
      <c r="Q3415" s="58">
        <v>1.0005221366882324</v>
      </c>
      <c r="R3415" s="80">
        <v>30603.492236013721</v>
      </c>
      <c r="S3415" s="56">
        <v>19170.373712953118</v>
      </c>
      <c r="T3415" s="56">
        <v>28777.674507019583</v>
      </c>
      <c r="U3415" s="56">
        <v>29460.180383707662</v>
      </c>
      <c r="V3415" s="56">
        <v>28842.216212816231</v>
      </c>
      <c r="W3415" s="80">
        <v>40174.013468454672</v>
      </c>
      <c r="X3415" s="56">
        <v>40209.292088370719</v>
      </c>
      <c r="Y3415" s="80">
        <v>28763.375760682131</v>
      </c>
      <c r="Z3415" s="58">
        <v>1.0345720752280005</v>
      </c>
    </row>
    <row r="3416" spans="2:26" x14ac:dyDescent="0.2">
      <c r="B3416" s="36" t="s">
        <v>3633</v>
      </c>
      <c r="C3416" s="46" t="s">
        <v>3632</v>
      </c>
      <c r="D3416" s="46" t="s">
        <v>12354</v>
      </c>
      <c r="E3416" s="46" t="s">
        <v>12570</v>
      </c>
      <c r="F3416" s="80">
        <v>11586.306001290099</v>
      </c>
      <c r="G3416" s="56">
        <v>11663.530090679316</v>
      </c>
      <c r="H3416" s="56">
        <v>13315.566674672442</v>
      </c>
      <c r="I3416" s="56">
        <v>6935.4305992175532</v>
      </c>
      <c r="J3416" s="56">
        <v>9106.7769011610908</v>
      </c>
      <c r="K3416" s="58">
        <v>0.9975303585796419</v>
      </c>
      <c r="L3416" s="80">
        <v>11692.096615549828</v>
      </c>
      <c r="M3416" s="56">
        <v>13394.958427768952</v>
      </c>
      <c r="N3416" s="56">
        <v>6909.3208312523757</v>
      </c>
      <c r="O3416" s="56">
        <v>9059.3653227793875</v>
      </c>
      <c r="P3416" s="56">
        <v>11069.187347479921</v>
      </c>
      <c r="Q3416" s="58">
        <v>1.0005221366882324</v>
      </c>
      <c r="R3416" s="80">
        <v>12034.138131031574</v>
      </c>
      <c r="S3416" s="56">
        <v>6894.1170764352601</v>
      </c>
      <c r="T3416" s="56">
        <v>10661.489949167857</v>
      </c>
      <c r="U3416" s="56">
        <v>11520.136025571943</v>
      </c>
      <c r="V3416" s="56">
        <v>10742.688491685381</v>
      </c>
      <c r="W3416" s="80">
        <v>14963.375524541263</v>
      </c>
      <c r="X3416" s="56">
        <v>14978.077560435557</v>
      </c>
      <c r="Y3416" s="80">
        <v>10714.440634682305</v>
      </c>
      <c r="Z3416" s="58">
        <v>0.92475035904362324</v>
      </c>
    </row>
    <row r="3417" spans="2:26" x14ac:dyDescent="0.2">
      <c r="B3417" s="36" t="s">
        <v>3631</v>
      </c>
      <c r="C3417" s="46" t="s">
        <v>2372</v>
      </c>
      <c r="D3417" s="46" t="s">
        <v>12354</v>
      </c>
      <c r="E3417" s="46" t="s">
        <v>12571</v>
      </c>
      <c r="F3417" s="80">
        <v>9195.3260089679134</v>
      </c>
      <c r="G3417" s="56">
        <v>11068.172878188419</v>
      </c>
      <c r="H3417" s="56">
        <v>12620.268513286572</v>
      </c>
      <c r="I3417" s="56">
        <v>7204.5505654460903</v>
      </c>
      <c r="J3417" s="56">
        <v>7367.3533835373682</v>
      </c>
      <c r="K3417" s="58">
        <v>1.0164815660004221</v>
      </c>
      <c r="L3417" s="80">
        <v>11306.070794454607</v>
      </c>
      <c r="M3417" s="56">
        <v>12936.705658996536</v>
      </c>
      <c r="N3417" s="56">
        <v>7313.7853179702379</v>
      </c>
      <c r="O3417" s="56">
        <v>7468.2347873866211</v>
      </c>
      <c r="P3417" s="56">
        <v>10731.395308879431</v>
      </c>
      <c r="Q3417" s="58">
        <v>1.0005221366882324</v>
      </c>
      <c r="R3417" s="80">
        <v>9923.4927575959864</v>
      </c>
      <c r="S3417" s="56">
        <v>5778.589085257443</v>
      </c>
      <c r="T3417" s="56">
        <v>10245.624960496703</v>
      </c>
      <c r="U3417" s="56">
        <v>9509.0023903621332</v>
      </c>
      <c r="V3417" s="56">
        <v>10175.965666959919</v>
      </c>
      <c r="W3417" s="80">
        <v>14173.993383258912</v>
      </c>
      <c r="X3417" s="56">
        <v>14185.661469103401</v>
      </c>
      <c r="Y3417" s="80">
        <v>10147.592510529685</v>
      </c>
      <c r="Z3417" s="58">
        <v>1.1035598412316274</v>
      </c>
    </row>
    <row r="3418" spans="2:26" x14ac:dyDescent="0.2">
      <c r="B3418" s="36" t="s">
        <v>3949</v>
      </c>
      <c r="C3418" s="46" t="s">
        <v>3948</v>
      </c>
      <c r="D3418" s="46" t="s">
        <v>12354</v>
      </c>
      <c r="E3418" s="46" t="s">
        <v>12572</v>
      </c>
      <c r="F3418" s="80">
        <v>12777.513128919578</v>
      </c>
      <c r="G3418" s="56">
        <v>17776.812573104125</v>
      </c>
      <c r="H3418" s="56">
        <v>22665.427050448787</v>
      </c>
      <c r="I3418" s="56">
        <v>11575.811928958394</v>
      </c>
      <c r="J3418" s="56">
        <v>7746.6033831589466</v>
      </c>
      <c r="K3418" s="58">
        <v>0.98132663110635532</v>
      </c>
      <c r="L3418" s="80">
        <v>17530.880843321091</v>
      </c>
      <c r="M3418" s="56">
        <v>22430.196890364339</v>
      </c>
      <c r="N3418" s="56">
        <v>11344.904763411496</v>
      </c>
      <c r="O3418" s="56">
        <v>7581.0936237258766</v>
      </c>
      <c r="P3418" s="56">
        <v>16624.798536489965</v>
      </c>
      <c r="Q3418" s="58">
        <v>1.0005221366882324</v>
      </c>
      <c r="R3418" s="80">
        <v>17225.380764989608</v>
      </c>
      <c r="S3418" s="56">
        <v>11082.367004581904</v>
      </c>
      <c r="T3418" s="56">
        <v>16085.28845242808</v>
      </c>
      <c r="U3418" s="56">
        <v>16611.079388948838</v>
      </c>
      <c r="V3418" s="56">
        <v>16135.010286473145</v>
      </c>
      <c r="W3418" s="80">
        <v>22474.282689635733</v>
      </c>
      <c r="X3418" s="56">
        <v>22490.496265959391</v>
      </c>
      <c r="Y3418" s="80">
        <v>16088.385583120094</v>
      </c>
      <c r="Z3418" s="58">
        <v>1.2591171240283807</v>
      </c>
    </row>
    <row r="3419" spans="2:26" x14ac:dyDescent="0.2">
      <c r="B3419" s="36" t="s">
        <v>3947</v>
      </c>
      <c r="C3419" s="46" t="s">
        <v>3946</v>
      </c>
      <c r="D3419" s="46" t="s">
        <v>12354</v>
      </c>
      <c r="E3419" s="46" t="s">
        <v>12573</v>
      </c>
      <c r="F3419" s="80">
        <v>13542.473921715908</v>
      </c>
      <c r="G3419" s="56">
        <v>15571.394777431055</v>
      </c>
      <c r="H3419" s="56">
        <v>19654.584820341013</v>
      </c>
      <c r="I3419" s="56">
        <v>10513.385621224499</v>
      </c>
      <c r="J3419" s="56">
        <v>10436.472309403627</v>
      </c>
      <c r="K3419" s="58">
        <v>0.97748847767072888</v>
      </c>
      <c r="L3419" s="80">
        <v>15295.913595882303</v>
      </c>
      <c r="M3419" s="56">
        <v>19374.527319180521</v>
      </c>
      <c r="N3419" s="56">
        <v>10263.371481345195</v>
      </c>
      <c r="O3419" s="56">
        <v>10173.54536443484</v>
      </c>
      <c r="P3419" s="56">
        <v>14687.819058385228</v>
      </c>
      <c r="Q3419" s="58">
        <v>1.0005221366882324</v>
      </c>
      <c r="R3419" s="80">
        <v>15611.888282189966</v>
      </c>
      <c r="S3419" s="56">
        <v>9343.7091332056789</v>
      </c>
      <c r="T3419" s="56">
        <v>14166.424563665145</v>
      </c>
      <c r="U3419" s="56">
        <v>14985.070367291539</v>
      </c>
      <c r="V3419" s="56">
        <v>14243.840448881709</v>
      </c>
      <c r="W3419" s="80">
        <v>19840.092516247696</v>
      </c>
      <c r="X3419" s="56">
        <v>19857.276762691075</v>
      </c>
      <c r="Y3419" s="80">
        <v>14204.734364729982</v>
      </c>
      <c r="Z3419" s="58">
        <v>1.0489024713536359</v>
      </c>
    </row>
    <row r="3420" spans="2:26" x14ac:dyDescent="0.2">
      <c r="B3420" s="36" t="s">
        <v>3945</v>
      </c>
      <c r="C3420" s="46" t="s">
        <v>1109</v>
      </c>
      <c r="D3420" s="46" t="s">
        <v>12354</v>
      </c>
      <c r="E3420" s="46" t="s">
        <v>12573</v>
      </c>
      <c r="F3420" s="80">
        <v>11073.092861576935</v>
      </c>
      <c r="G3420" s="56">
        <v>12491.00944987706</v>
      </c>
      <c r="H3420" s="56">
        <v>15388.156325022666</v>
      </c>
      <c r="I3420" s="56">
        <v>10773.870972285644</v>
      </c>
      <c r="J3420" s="56">
        <v>10864.925390387278</v>
      </c>
      <c r="K3420" s="58">
        <v>0.97748847767072888</v>
      </c>
      <c r="L3420" s="80">
        <v>12270.024875844158</v>
      </c>
      <c r="M3420" s="56">
        <v>15168.891016330275</v>
      </c>
      <c r="N3420" s="56">
        <v>10517.662346315652</v>
      </c>
      <c r="O3420" s="56">
        <v>10591.204390080078</v>
      </c>
      <c r="P3420" s="56">
        <v>12156.262807930099</v>
      </c>
      <c r="Q3420" s="58">
        <v>1.0005221366882324</v>
      </c>
      <c r="R3420" s="80">
        <v>12628.404665154518</v>
      </c>
      <c r="S3420" s="56">
        <v>12606.435465419358</v>
      </c>
      <c r="T3420" s="56">
        <v>12212.053080034892</v>
      </c>
      <c r="U3420" s="56">
        <v>12626.207745181002</v>
      </c>
      <c r="V3420" s="56">
        <v>12251.217942148431</v>
      </c>
      <c r="W3420" s="80">
        <v>17064.590008660325</v>
      </c>
      <c r="X3420" s="56">
        <v>17078.64082077366</v>
      </c>
      <c r="Y3420" s="80">
        <v>12217.060731385347</v>
      </c>
      <c r="Z3420" s="58">
        <v>1.1033106002188351</v>
      </c>
    </row>
    <row r="3421" spans="2:26" x14ac:dyDescent="0.2">
      <c r="B3421" s="36" t="s">
        <v>3630</v>
      </c>
      <c r="C3421" s="46" t="s">
        <v>12980</v>
      </c>
      <c r="D3421" s="46" t="s">
        <v>12354</v>
      </c>
      <c r="E3421" s="46" t="s">
        <v>12570</v>
      </c>
      <c r="F3421" s="80">
        <v>31952.677526849067</v>
      </c>
      <c r="G3421" s="56">
        <v>31739.296365374063</v>
      </c>
      <c r="H3421" s="56">
        <v>30858.432935644381</v>
      </c>
      <c r="I3421" s="56">
        <v>16214.49136609268</v>
      </c>
      <c r="J3421" s="56">
        <v>26715.121366008432</v>
      </c>
      <c r="K3421" s="58">
        <v>0.9975303585796419</v>
      </c>
      <c r="L3421" s="80">
        <v>31817.032813254325</v>
      </c>
      <c r="M3421" s="56">
        <v>31042.420981247571</v>
      </c>
      <c r="N3421" s="56">
        <v>16153.448781759154</v>
      </c>
      <c r="O3421" s="56">
        <v>26576.03746350724</v>
      </c>
      <c r="P3421" s="56">
        <v>29514.908759432124</v>
      </c>
      <c r="Q3421" s="58">
        <v>1.0005221366882324</v>
      </c>
      <c r="R3421" s="80">
        <v>29931.101495969895</v>
      </c>
      <c r="S3421" s="56">
        <v>20136.129646028738</v>
      </c>
      <c r="T3421" s="56">
        <v>28603.187266777528</v>
      </c>
      <c r="U3421" s="56">
        <v>28951.604310975781</v>
      </c>
      <c r="V3421" s="56">
        <v>28636.13559898868</v>
      </c>
      <c r="W3421" s="80">
        <v>39886.965992823571</v>
      </c>
      <c r="X3421" s="56">
        <v>39927.511220255525</v>
      </c>
      <c r="Y3421" s="80">
        <v>28561.806208700073</v>
      </c>
      <c r="Z3421" s="58">
        <v>0.8938783356950375</v>
      </c>
    </row>
    <row r="3422" spans="2:26" x14ac:dyDescent="0.2">
      <c r="B3422" s="36" t="s">
        <v>3944</v>
      </c>
      <c r="C3422" s="46" t="s">
        <v>1531</v>
      </c>
      <c r="D3422" s="46" t="s">
        <v>12354</v>
      </c>
      <c r="E3422" s="46" t="s">
        <v>12574</v>
      </c>
      <c r="F3422" s="80">
        <v>13465.617597694945</v>
      </c>
      <c r="G3422" s="56">
        <v>14445.268005507016</v>
      </c>
      <c r="H3422" s="56">
        <v>15723.250658106495</v>
      </c>
      <c r="I3422" s="56">
        <v>17559.51994038354</v>
      </c>
      <c r="J3422" s="56">
        <v>15060.534149573321</v>
      </c>
      <c r="K3422" s="58">
        <v>0.97712941273996545</v>
      </c>
      <c r="L3422" s="80">
        <v>14184.497319550946</v>
      </c>
      <c r="M3422" s="56">
        <v>15493.517211965915</v>
      </c>
      <c r="N3422" s="56">
        <v>17135.647996938031</v>
      </c>
      <c r="O3422" s="56">
        <v>14675.719942182499</v>
      </c>
      <c r="P3422" s="56">
        <v>14671.325997938789</v>
      </c>
      <c r="Q3422" s="58">
        <v>1.0005221366882324</v>
      </c>
      <c r="R3422" s="80">
        <v>14387.469232515308</v>
      </c>
      <c r="S3422" s="56">
        <v>12735.581353944159</v>
      </c>
      <c r="T3422" s="56">
        <v>14490.753415015733</v>
      </c>
      <c r="U3422" s="56">
        <v>14222.280444658194</v>
      </c>
      <c r="V3422" s="56">
        <v>14465.36505711433</v>
      </c>
      <c r="W3422" s="80">
        <v>20148.651765962248</v>
      </c>
      <c r="X3422" s="56">
        <v>20165.73848827375</v>
      </c>
      <c r="Y3422" s="80">
        <v>14425.389841608894</v>
      </c>
      <c r="Z3422" s="58">
        <v>1.0712757685973677</v>
      </c>
    </row>
    <row r="3423" spans="2:26" x14ac:dyDescent="0.2">
      <c r="B3423" s="36" t="s">
        <v>3943</v>
      </c>
      <c r="C3423" s="46" t="s">
        <v>3942</v>
      </c>
      <c r="D3423" s="46" t="s">
        <v>12354</v>
      </c>
      <c r="E3423" s="46" t="s">
        <v>12572</v>
      </c>
      <c r="F3423" s="80">
        <v>13532.438167003464</v>
      </c>
      <c r="G3423" s="56">
        <v>14378.756288597615</v>
      </c>
      <c r="H3423" s="56">
        <v>15372.270998903514</v>
      </c>
      <c r="I3423" s="56">
        <v>14713.490667406319</v>
      </c>
      <c r="J3423" s="56">
        <v>11361.389711942025</v>
      </c>
      <c r="K3423" s="58">
        <v>0.98132663110635532</v>
      </c>
      <c r="L3423" s="80">
        <v>14179.834665745286</v>
      </c>
      <c r="M3423" s="56">
        <v>15212.731901762967</v>
      </c>
      <c r="N3423" s="56">
        <v>14419.995019225273</v>
      </c>
      <c r="O3423" s="56">
        <v>11118.648372926669</v>
      </c>
      <c r="P3423" s="56">
        <v>14149.607903171083</v>
      </c>
      <c r="Q3423" s="58">
        <v>1.0005221366882324</v>
      </c>
      <c r="R3423" s="80">
        <v>14022.884104034083</v>
      </c>
      <c r="S3423" s="56">
        <v>10608.197787641368</v>
      </c>
      <c r="T3423" s="56">
        <v>13808.00642110035</v>
      </c>
      <c r="U3423" s="56">
        <v>13681.415472394812</v>
      </c>
      <c r="V3423" s="56">
        <v>13796.035248328155</v>
      </c>
      <c r="W3423" s="80">
        <v>19216.349457616561</v>
      </c>
      <c r="X3423" s="56">
        <v>19233.520969541623</v>
      </c>
      <c r="Y3423" s="80">
        <v>13758.535953133252</v>
      </c>
      <c r="Z3423" s="58">
        <v>1.0167078381101411</v>
      </c>
    </row>
    <row r="3424" spans="2:26" x14ac:dyDescent="0.2">
      <c r="B3424" s="36" t="s">
        <v>3941</v>
      </c>
      <c r="C3424" s="46" t="s">
        <v>2502</v>
      </c>
      <c r="D3424" s="46" t="s">
        <v>12354</v>
      </c>
      <c r="E3424" s="46" t="s">
        <v>12573</v>
      </c>
      <c r="F3424" s="80">
        <v>11628.822713749089</v>
      </c>
      <c r="G3424" s="56">
        <v>16968.761386394835</v>
      </c>
      <c r="H3424" s="56">
        <v>22963.119613743744</v>
      </c>
      <c r="I3424" s="56">
        <v>9229.8047740179154</v>
      </c>
      <c r="J3424" s="56">
        <v>6279.3651632123765</v>
      </c>
      <c r="K3424" s="58">
        <v>0.97748847767072888</v>
      </c>
      <c r="L3424" s="80">
        <v>16668.558706868775</v>
      </c>
      <c r="M3424" s="56">
        <v>22635.918914433172</v>
      </c>
      <c r="N3424" s="56">
        <v>9010.3148984471554</v>
      </c>
      <c r="O3424" s="56">
        <v>6121.1685763044379</v>
      </c>
      <c r="P3424" s="56">
        <v>15613.986875951043</v>
      </c>
      <c r="Q3424" s="58">
        <v>1.0005221366882324</v>
      </c>
      <c r="R3424" s="80">
        <v>16652.062049152424</v>
      </c>
      <c r="S3424" s="56">
        <v>9032.4336716018406</v>
      </c>
      <c r="T3424" s="56">
        <v>14969.668832853142</v>
      </c>
      <c r="U3424" s="56">
        <v>15890.099211397366</v>
      </c>
      <c r="V3424" s="56">
        <v>15056.71005656622</v>
      </c>
      <c r="W3424" s="80">
        <v>20972.329870210251</v>
      </c>
      <c r="X3424" s="56">
        <v>20987.085856192916</v>
      </c>
      <c r="Y3424" s="80">
        <v>15012.933708871828</v>
      </c>
      <c r="Z3424" s="58">
        <v>1.2910106275093185</v>
      </c>
    </row>
    <row r="3425" spans="2:26" x14ac:dyDescent="0.2">
      <c r="B3425" s="36" t="s">
        <v>3629</v>
      </c>
      <c r="C3425" s="46" t="s">
        <v>3628</v>
      </c>
      <c r="D3425" s="46" t="s">
        <v>12354</v>
      </c>
      <c r="E3425" s="46" t="s">
        <v>12570</v>
      </c>
      <c r="F3425" s="80">
        <v>11089.413287847769</v>
      </c>
      <c r="G3425" s="56">
        <v>10559.509935410859</v>
      </c>
      <c r="H3425" s="56">
        <v>10603.434809643973</v>
      </c>
      <c r="I3425" s="56">
        <v>8212.8933500710391</v>
      </c>
      <c r="J3425" s="56">
        <v>10028.74380042805</v>
      </c>
      <c r="K3425" s="58">
        <v>0.9975303585796419</v>
      </c>
      <c r="L3425" s="80">
        <v>10585.372474525959</v>
      </c>
      <c r="M3425" s="56">
        <v>10666.655947651074</v>
      </c>
      <c r="N3425" s="56">
        <v>8181.9743268574994</v>
      </c>
      <c r="O3425" s="56">
        <v>9976.5322904806198</v>
      </c>
      <c r="P3425" s="56">
        <v>10252.905781176618</v>
      </c>
      <c r="Q3425" s="58">
        <v>1.0005221366882324</v>
      </c>
      <c r="R3425" s="80">
        <v>10766.579650188003</v>
      </c>
      <c r="S3425" s="56">
        <v>7447.0545417210433</v>
      </c>
      <c r="T3425" s="56">
        <v>9981.4068888214679</v>
      </c>
      <c r="U3425" s="56">
        <v>10434.627139341308</v>
      </c>
      <c r="V3425" s="56">
        <v>10024.266018785418</v>
      </c>
      <c r="W3425" s="80">
        <v>13962.692571145377</v>
      </c>
      <c r="X3425" s="56">
        <v>13976.764092490181</v>
      </c>
      <c r="Y3425" s="80">
        <v>9998.159545489134</v>
      </c>
      <c r="Z3425" s="58">
        <v>0.90159499749599248</v>
      </c>
    </row>
    <row r="3426" spans="2:26" x14ac:dyDescent="0.2">
      <c r="B3426" s="36" t="s">
        <v>3940</v>
      </c>
      <c r="C3426" s="46" t="s">
        <v>3939</v>
      </c>
      <c r="D3426" s="46" t="s">
        <v>12354</v>
      </c>
      <c r="E3426" s="46" t="s">
        <v>12574</v>
      </c>
      <c r="F3426" s="80">
        <v>21012.293588787412</v>
      </c>
      <c r="G3426" s="56">
        <v>25272.175085650142</v>
      </c>
      <c r="H3426" s="56">
        <v>33872.736853715869</v>
      </c>
      <c r="I3426" s="56">
        <v>34220.791739333501</v>
      </c>
      <c r="J3426" s="56">
        <v>22591.033676534422</v>
      </c>
      <c r="K3426" s="58">
        <v>0.97712941273996545</v>
      </c>
      <c r="L3426" s="80">
        <v>24815.953544438551</v>
      </c>
      <c r="M3426" s="56">
        <v>33377.820074938631</v>
      </c>
      <c r="N3426" s="56">
        <v>33394.730802016195</v>
      </c>
      <c r="O3426" s="56">
        <v>22013.806426024104</v>
      </c>
      <c r="P3426" s="56">
        <v>26357.055485647412</v>
      </c>
      <c r="Q3426" s="58">
        <v>1.0005221366882324</v>
      </c>
      <c r="R3426" s="80">
        <v>24970.162482251661</v>
      </c>
      <c r="S3426" s="56">
        <v>20817.250649949605</v>
      </c>
      <c r="T3426" s="56">
        <v>25826.432898394545</v>
      </c>
      <c r="U3426" s="56">
        <v>24554.871299021455</v>
      </c>
      <c r="V3426" s="56">
        <v>25706.186674219454</v>
      </c>
      <c r="W3426" s="80">
        <v>35805.871575631769</v>
      </c>
      <c r="X3426" s="56">
        <v>35832.534387275911</v>
      </c>
      <c r="Y3426" s="80">
        <v>25632.499293288187</v>
      </c>
      <c r="Z3426" s="58">
        <v>1.2198810750943538</v>
      </c>
    </row>
    <row r="3427" spans="2:26" x14ac:dyDescent="0.2">
      <c r="B3427" s="36" t="s">
        <v>3938</v>
      </c>
      <c r="C3427" s="46" t="s">
        <v>3937</v>
      </c>
      <c r="D3427" s="46" t="s">
        <v>12354</v>
      </c>
      <c r="E3427" s="46" t="s">
        <v>12574</v>
      </c>
      <c r="F3427" s="80">
        <v>12341.027912528079</v>
      </c>
      <c r="G3427" s="56">
        <v>12293.987601422616</v>
      </c>
      <c r="H3427" s="56">
        <v>12024.552781648219</v>
      </c>
      <c r="I3427" s="56">
        <v>10385.177612594776</v>
      </c>
      <c r="J3427" s="56">
        <v>10463.910820221321</v>
      </c>
      <c r="K3427" s="58">
        <v>0.97712941273996545</v>
      </c>
      <c r="L3427" s="80">
        <v>12072.05253045431</v>
      </c>
      <c r="M3427" s="56">
        <v>11848.86125265748</v>
      </c>
      <c r="N3427" s="56">
        <v>10134.488218316201</v>
      </c>
      <c r="O3427" s="56">
        <v>10196.545698340449</v>
      </c>
      <c r="P3427" s="56">
        <v>11728.363864082206</v>
      </c>
      <c r="Q3427" s="58">
        <v>1.0005221366882324</v>
      </c>
      <c r="R3427" s="80">
        <v>12185.642436804643</v>
      </c>
      <c r="S3427" s="56">
        <v>8895.3054800628925</v>
      </c>
      <c r="T3427" s="56">
        <v>11455.451823547926</v>
      </c>
      <c r="U3427" s="56">
        <v>11856.608741130467</v>
      </c>
      <c r="V3427" s="56">
        <v>11493.387543425595</v>
      </c>
      <c r="W3427" s="80">
        <v>16009.016178256572</v>
      </c>
      <c r="X3427" s="56">
        <v>16024.675892001596</v>
      </c>
      <c r="Y3427" s="80">
        <v>11463.115866645507</v>
      </c>
      <c r="Z3427" s="58">
        <v>0.92886232394050783</v>
      </c>
    </row>
    <row r="3428" spans="2:26" x14ac:dyDescent="0.2">
      <c r="B3428" s="36" t="s">
        <v>3889</v>
      </c>
      <c r="C3428" s="46" t="s">
        <v>3888</v>
      </c>
      <c r="D3428" s="46" t="s">
        <v>12354</v>
      </c>
      <c r="E3428" s="46" t="s">
        <v>12575</v>
      </c>
      <c r="F3428" s="80">
        <v>11502.819561126862</v>
      </c>
      <c r="G3428" s="56">
        <v>10965.735854588778</v>
      </c>
      <c r="H3428" s="56">
        <v>10000.872478018988</v>
      </c>
      <c r="I3428" s="56">
        <v>8712.3006386671186</v>
      </c>
      <c r="J3428" s="56">
        <v>12648.847636437262</v>
      </c>
      <c r="K3428" s="58">
        <v>1.0464285555753956</v>
      </c>
      <c r="L3428" s="80">
        <v>11531.442086760975</v>
      </c>
      <c r="M3428" s="56">
        <v>10553.659223896726</v>
      </c>
      <c r="N3428" s="56">
        <v>9104.9642147900267</v>
      </c>
      <c r="O3428" s="56">
        <v>13199.804461461901</v>
      </c>
      <c r="P3428" s="56">
        <v>11223.27341929945</v>
      </c>
      <c r="Q3428" s="58">
        <v>1.0005221366882324</v>
      </c>
      <c r="R3428" s="80">
        <v>9816.6034025516783</v>
      </c>
      <c r="S3428" s="56">
        <v>8432.0409703476489</v>
      </c>
      <c r="T3428" s="56">
        <v>10954.096355873862</v>
      </c>
      <c r="U3428" s="56">
        <v>9678.1471593312745</v>
      </c>
      <c r="V3428" s="56">
        <v>10833.4352151166</v>
      </c>
      <c r="W3428" s="80">
        <v>15089.775661841526</v>
      </c>
      <c r="X3428" s="56">
        <v>15104.371760551023</v>
      </c>
      <c r="Y3428" s="80">
        <v>10804.784118629555</v>
      </c>
      <c r="Z3428" s="58">
        <v>0.93931614429071997</v>
      </c>
    </row>
    <row r="3429" spans="2:26" x14ac:dyDescent="0.2">
      <c r="B3429" s="36" t="s">
        <v>3936</v>
      </c>
      <c r="C3429" s="46" t="s">
        <v>3935</v>
      </c>
      <c r="D3429" s="46" t="s">
        <v>12354</v>
      </c>
      <c r="E3429" s="46" t="s">
        <v>12573</v>
      </c>
      <c r="F3429" s="80">
        <v>11213.668647822407</v>
      </c>
      <c r="G3429" s="56">
        <v>13663.124890922121</v>
      </c>
      <c r="H3429" s="56">
        <v>17013.395112915205</v>
      </c>
      <c r="I3429" s="56">
        <v>9261.7578585032952</v>
      </c>
      <c r="J3429" s="56">
        <v>8373.3252205370027</v>
      </c>
      <c r="K3429" s="58">
        <v>0.97748847767072888</v>
      </c>
      <c r="L3429" s="80">
        <v>13421.403847791495</v>
      </c>
      <c r="M3429" s="56">
        <v>16770.971832793406</v>
      </c>
      <c r="N3429" s="56">
        <v>9041.508120865079</v>
      </c>
      <c r="O3429" s="56">
        <v>8162.3753177157014</v>
      </c>
      <c r="P3429" s="56">
        <v>12846.308031642935</v>
      </c>
      <c r="Q3429" s="58">
        <v>1.0005221366882324</v>
      </c>
      <c r="R3429" s="80">
        <v>13743.345352981032</v>
      </c>
      <c r="S3429" s="56">
        <v>7516.9191759646446</v>
      </c>
      <c r="T3429" s="56">
        <v>12324.753677675066</v>
      </c>
      <c r="U3429" s="56">
        <v>13120.702735279394</v>
      </c>
      <c r="V3429" s="56">
        <v>12400.02322722723</v>
      </c>
      <c r="W3429" s="80">
        <v>17271.859293476115</v>
      </c>
      <c r="X3429" s="56">
        <v>17286.088484294018</v>
      </c>
      <c r="Y3429" s="80">
        <v>12365.456656471462</v>
      </c>
      <c r="Z3429" s="58">
        <v>1.1027128627411977</v>
      </c>
    </row>
    <row r="3430" spans="2:26" x14ac:dyDescent="0.2">
      <c r="B3430" s="36" t="s">
        <v>3934</v>
      </c>
      <c r="C3430" s="46" t="s">
        <v>3933</v>
      </c>
      <c r="D3430" s="46" t="s">
        <v>12354</v>
      </c>
      <c r="E3430" s="46" t="s">
        <v>12572</v>
      </c>
      <c r="F3430" s="80">
        <v>10592.144509862052</v>
      </c>
      <c r="G3430" s="56">
        <v>11233.474806379691</v>
      </c>
      <c r="H3430" s="56">
        <v>13643.559088231463</v>
      </c>
      <c r="I3430" s="56">
        <v>10316.380125572672</v>
      </c>
      <c r="J3430" s="56">
        <v>7954.8358814524627</v>
      </c>
      <c r="K3430" s="58">
        <v>0.98132663110635532</v>
      </c>
      <c r="L3430" s="80">
        <v>11078.06629997585</v>
      </c>
      <c r="M3430" s="56">
        <v>13501.96120078364</v>
      </c>
      <c r="N3430" s="56">
        <v>10110.595329817557</v>
      </c>
      <c r="O3430" s="56">
        <v>7784.8771385108748</v>
      </c>
      <c r="P3430" s="56">
        <v>10969.347331495504</v>
      </c>
      <c r="Q3430" s="58">
        <v>1.0005221366882324</v>
      </c>
      <c r="R3430" s="80">
        <v>11225.181723653248</v>
      </c>
      <c r="S3430" s="56">
        <v>8149.0924822708057</v>
      </c>
      <c r="T3430" s="56">
        <v>10697.042996106327</v>
      </c>
      <c r="U3430" s="56">
        <v>10917.572799515005</v>
      </c>
      <c r="V3430" s="56">
        <v>10717.897570663346</v>
      </c>
      <c r="W3430" s="80">
        <v>14928.844516671206</v>
      </c>
      <c r="X3430" s="56">
        <v>14942.285046272633</v>
      </c>
      <c r="Y3430" s="80">
        <v>10688.83676351678</v>
      </c>
      <c r="Z3430" s="58">
        <v>1.0091286758375229</v>
      </c>
    </row>
    <row r="3431" spans="2:26" x14ac:dyDescent="0.2">
      <c r="B3431" s="36" t="s">
        <v>3887</v>
      </c>
      <c r="C3431" s="46" t="s">
        <v>3886</v>
      </c>
      <c r="D3431" s="46" t="s">
        <v>12354</v>
      </c>
      <c r="E3431" s="46" t="s">
        <v>12575</v>
      </c>
      <c r="F3431" s="80">
        <v>9945.8007990077531</v>
      </c>
      <c r="G3431" s="56">
        <v>9966.3613257329307</v>
      </c>
      <c r="H3431" s="56">
        <v>8980.699654703245</v>
      </c>
      <c r="I3431" s="56">
        <v>8704.5534079853787</v>
      </c>
      <c r="J3431" s="56">
        <v>11918.658272885523</v>
      </c>
      <c r="K3431" s="58">
        <v>1.0464285555753956</v>
      </c>
      <c r="L3431" s="80">
        <v>10480.511291481718</v>
      </c>
      <c r="M3431" s="56">
        <v>9477.0975188636039</v>
      </c>
      <c r="N3431" s="56">
        <v>9096.8678162557626</v>
      </c>
      <c r="O3431" s="56">
        <v>12437.809606613837</v>
      </c>
      <c r="P3431" s="56">
        <v>10318.236259097255</v>
      </c>
      <c r="Q3431" s="58">
        <v>1.0005221366882324</v>
      </c>
      <c r="R3431" s="80">
        <v>9052.2527984628978</v>
      </c>
      <c r="S3431" s="56">
        <v>9374.5889378684642</v>
      </c>
      <c r="T3431" s="56">
        <v>10233.015655112842</v>
      </c>
      <c r="U3431" s="56">
        <v>9084.4864124034539</v>
      </c>
      <c r="V3431" s="56">
        <v>10124.404082650628</v>
      </c>
      <c r="W3431" s="80">
        <v>14102.1738057614</v>
      </c>
      <c r="X3431" s="56">
        <v>14114.794180221406</v>
      </c>
      <c r="Y3431" s="80">
        <v>10096.898197016933</v>
      </c>
      <c r="Z3431" s="58">
        <v>1.0151920796588099</v>
      </c>
    </row>
    <row r="3432" spans="2:26" x14ac:dyDescent="0.2">
      <c r="B3432" s="36" t="s">
        <v>3932</v>
      </c>
      <c r="C3432" s="46" t="s">
        <v>3931</v>
      </c>
      <c r="D3432" s="46" t="s">
        <v>12354</v>
      </c>
      <c r="E3432" s="46" t="s">
        <v>12572</v>
      </c>
      <c r="F3432" s="80">
        <v>11912.82894267852</v>
      </c>
      <c r="G3432" s="56">
        <v>12806.261166733149</v>
      </c>
      <c r="H3432" s="56">
        <v>16187.105697276014</v>
      </c>
      <c r="I3432" s="56">
        <v>11411.039670181302</v>
      </c>
      <c r="J3432" s="56">
        <v>8418.1574923467488</v>
      </c>
      <c r="K3432" s="58">
        <v>0.98132663110635532</v>
      </c>
      <c r="L3432" s="80">
        <v>12629.094087548599</v>
      </c>
      <c r="M3432" s="56">
        <v>16019.109945155444</v>
      </c>
      <c r="N3432" s="56">
        <v>11183.419280151187</v>
      </c>
      <c r="O3432" s="56">
        <v>8238.2996691804055</v>
      </c>
      <c r="P3432" s="56">
        <v>12473.916795184619</v>
      </c>
      <c r="Q3432" s="58">
        <v>1.0005221366882324</v>
      </c>
      <c r="R3432" s="80">
        <v>12717.885304806094</v>
      </c>
      <c r="S3432" s="56">
        <v>8250.4175625706048</v>
      </c>
      <c r="T3432" s="56">
        <v>12062.621386541758</v>
      </c>
      <c r="U3432" s="56">
        <v>12271.138530582544</v>
      </c>
      <c r="V3432" s="56">
        <v>12082.339974504024</v>
      </c>
      <c r="W3432" s="80">
        <v>16829.361699690886</v>
      </c>
      <c r="X3432" s="56">
        <v>16844.478065398675</v>
      </c>
      <c r="Y3432" s="80">
        <v>12049.554392124146</v>
      </c>
      <c r="Z3432" s="58">
        <v>1.011477160471582</v>
      </c>
    </row>
    <row r="3433" spans="2:26" x14ac:dyDescent="0.2">
      <c r="B3433" s="36" t="s">
        <v>3885</v>
      </c>
      <c r="C3433" s="46" t="s">
        <v>3884</v>
      </c>
      <c r="D3433" s="46" t="s">
        <v>12354</v>
      </c>
      <c r="E3433" s="46" t="s">
        <v>12575</v>
      </c>
      <c r="F3433" s="80">
        <v>16522.993784146231</v>
      </c>
      <c r="G3433" s="56">
        <v>16340.202344854049</v>
      </c>
      <c r="H3433" s="56">
        <v>13702.734145030141</v>
      </c>
      <c r="I3433" s="56">
        <v>10360.581443260535</v>
      </c>
      <c r="J3433" s="56">
        <v>16754.043578487406</v>
      </c>
      <c r="K3433" s="58">
        <v>1.0464285555753956</v>
      </c>
      <c r="L3433" s="80">
        <v>17183.169421939943</v>
      </c>
      <c r="M3433" s="56">
        <v>14460.137045057862</v>
      </c>
      <c r="N3433" s="56">
        <v>10827.533070499801</v>
      </c>
      <c r="O3433" s="56">
        <v>17483.813983005286</v>
      </c>
      <c r="P3433" s="56">
        <v>16197.109599322343</v>
      </c>
      <c r="Q3433" s="58">
        <v>1.0005221366882324</v>
      </c>
      <c r="R3433" s="80">
        <v>14259.885093259783</v>
      </c>
      <c r="S3433" s="56">
        <v>10100.077571259551</v>
      </c>
      <c r="T3433" s="56">
        <v>15601.760443266872</v>
      </c>
      <c r="U3433" s="56">
        <v>13843.904341059761</v>
      </c>
      <c r="V3433" s="56">
        <v>15435.527396407202</v>
      </c>
      <c r="W3433" s="80">
        <v>21499.980477936206</v>
      </c>
      <c r="X3433" s="56">
        <v>21520.946750333002</v>
      </c>
      <c r="Y3433" s="80">
        <v>15394.826567575654</v>
      </c>
      <c r="Z3433" s="58">
        <v>0.93172137983535097</v>
      </c>
    </row>
    <row r="3434" spans="2:26" x14ac:dyDescent="0.2">
      <c r="B3434" s="36" t="s">
        <v>3883</v>
      </c>
      <c r="C3434" s="46" t="s">
        <v>3882</v>
      </c>
      <c r="D3434" s="46" t="s">
        <v>12354</v>
      </c>
      <c r="E3434" s="46" t="s">
        <v>12575</v>
      </c>
      <c r="F3434" s="80">
        <v>7188.6529758616825</v>
      </c>
      <c r="G3434" s="56">
        <v>7888.5793579236952</v>
      </c>
      <c r="H3434" s="56">
        <v>8203.779664003956</v>
      </c>
      <c r="I3434" s="56">
        <v>5406.7713483615616</v>
      </c>
      <c r="J3434" s="56">
        <v>7720.7271721211473</v>
      </c>
      <c r="K3434" s="58">
        <v>1.0464285555753956</v>
      </c>
      <c r="L3434" s="80">
        <v>8295.5395988905548</v>
      </c>
      <c r="M3434" s="56">
        <v>8657.2341675315329</v>
      </c>
      <c r="N3434" s="56">
        <v>5650.4546486719291</v>
      </c>
      <c r="O3434" s="56">
        <v>8057.0255806322539</v>
      </c>
      <c r="P3434" s="56">
        <v>7964.7620681243616</v>
      </c>
      <c r="Q3434" s="58">
        <v>1.0005221366882324</v>
      </c>
      <c r="R3434" s="80">
        <v>6970.2668883326642</v>
      </c>
      <c r="S3434" s="56">
        <v>6179.0584214737664</v>
      </c>
      <c r="T3434" s="56">
        <v>7793.2501583264411</v>
      </c>
      <c r="U3434" s="56">
        <v>6891.1460416467744</v>
      </c>
      <c r="V3434" s="56">
        <v>7707.9419720010474</v>
      </c>
      <c r="W3434" s="80">
        <v>10736.30966193361</v>
      </c>
      <c r="X3434" s="56">
        <v>10745.431450540866</v>
      </c>
      <c r="Y3434" s="80">
        <v>7686.6531706970482</v>
      </c>
      <c r="Z3434" s="58">
        <v>1.0692758708074472</v>
      </c>
    </row>
    <row r="3435" spans="2:26" x14ac:dyDescent="0.2">
      <c r="B3435" s="36" t="s">
        <v>3930</v>
      </c>
      <c r="C3435" s="46" t="s">
        <v>3929</v>
      </c>
      <c r="D3435" s="46" t="s">
        <v>12354</v>
      </c>
      <c r="E3435" s="46" t="s">
        <v>12571</v>
      </c>
      <c r="F3435" s="80">
        <v>13790.965808944777</v>
      </c>
      <c r="G3435" s="56">
        <v>13160.577125052143</v>
      </c>
      <c r="H3435" s="56">
        <v>13462.798652438774</v>
      </c>
      <c r="I3435" s="56">
        <v>9418.2627005820414</v>
      </c>
      <c r="J3435" s="56">
        <v>11322.476091947427</v>
      </c>
      <c r="K3435" s="58">
        <v>1.0164815660004221</v>
      </c>
      <c r="L3435" s="80">
        <v>13443.448915126928</v>
      </c>
      <c r="M3435" s="56">
        <v>13800.361167401163</v>
      </c>
      <c r="N3435" s="56">
        <v>9561.0615588813689</v>
      </c>
      <c r="O3435" s="56">
        <v>11477.515116647613</v>
      </c>
      <c r="P3435" s="56">
        <v>12879.967367104578</v>
      </c>
      <c r="Q3435" s="58">
        <v>1.0005221366882324</v>
      </c>
      <c r="R3435" s="80">
        <v>13543.210420346579</v>
      </c>
      <c r="S3435" s="56">
        <v>8790.4421369140637</v>
      </c>
      <c r="T3435" s="56">
        <v>12482.42920493816</v>
      </c>
      <c r="U3435" s="56">
        <v>13067.933592003328</v>
      </c>
      <c r="V3435" s="56">
        <v>12537.797888466546</v>
      </c>
      <c r="W3435" s="80">
        <v>17463.764140711144</v>
      </c>
      <c r="X3435" s="56">
        <v>17481.263702203607</v>
      </c>
      <c r="Y3435" s="80">
        <v>12505.073591770111</v>
      </c>
      <c r="Z3435" s="58">
        <v>0.90675836377314201</v>
      </c>
    </row>
    <row r="3436" spans="2:26" x14ac:dyDescent="0.2">
      <c r="B3436" s="36" t="s">
        <v>3627</v>
      </c>
      <c r="C3436" s="46" t="s">
        <v>3626</v>
      </c>
      <c r="D3436" s="46" t="s">
        <v>12354</v>
      </c>
      <c r="E3436" s="46" t="s">
        <v>12570</v>
      </c>
      <c r="F3436" s="80">
        <v>13760.373713900863</v>
      </c>
      <c r="G3436" s="56">
        <v>12740.817174777889</v>
      </c>
      <c r="H3436" s="56">
        <v>12993.785297598322</v>
      </c>
      <c r="I3436" s="56">
        <v>10896.013993900031</v>
      </c>
      <c r="J3436" s="56">
        <v>14300.761781469269</v>
      </c>
      <c r="K3436" s="58">
        <v>0.9975303585796419</v>
      </c>
      <c r="L3436" s="80">
        <v>12772.02221029152</v>
      </c>
      <c r="M3436" s="56">
        <v>13071.258485134396</v>
      </c>
      <c r="N3436" s="56">
        <v>10854.993844818278</v>
      </c>
      <c r="O3436" s="56">
        <v>14226.309349453095</v>
      </c>
      <c r="P3436" s="56">
        <v>12602.06627900811</v>
      </c>
      <c r="Q3436" s="58">
        <v>1.0005221366882324</v>
      </c>
      <c r="R3436" s="80">
        <v>12835.174364739407</v>
      </c>
      <c r="S3436" s="56">
        <v>9209.6039314784975</v>
      </c>
      <c r="T3436" s="56">
        <v>12273.98812627722</v>
      </c>
      <c r="U3436" s="56">
        <v>12472.617321413318</v>
      </c>
      <c r="V3436" s="56">
        <v>12292.771652563189</v>
      </c>
      <c r="W3436" s="80">
        <v>17122.469726000661</v>
      </c>
      <c r="X3436" s="56">
        <v>17139.930468729028</v>
      </c>
      <c r="Y3436" s="80">
        <v>12260.903760765364</v>
      </c>
      <c r="Z3436" s="58">
        <v>0.89102985250896793</v>
      </c>
    </row>
    <row r="3437" spans="2:26" x14ac:dyDescent="0.2">
      <c r="B3437" s="36" t="s">
        <v>3625</v>
      </c>
      <c r="C3437" s="46" t="s">
        <v>3624</v>
      </c>
      <c r="D3437" s="46" t="s">
        <v>12354</v>
      </c>
      <c r="E3437" s="46" t="s">
        <v>12570</v>
      </c>
      <c r="F3437" s="80">
        <v>20738.697561526875</v>
      </c>
      <c r="G3437" s="56">
        <v>20195.291974941891</v>
      </c>
      <c r="H3437" s="56">
        <v>22542.239580210251</v>
      </c>
      <c r="I3437" s="56">
        <v>12701.132579223739</v>
      </c>
      <c r="J3437" s="56">
        <v>15109.357937260651</v>
      </c>
      <c r="K3437" s="58">
        <v>0.9975303585796419</v>
      </c>
      <c r="L3437" s="80">
        <v>20244.754642417705</v>
      </c>
      <c r="M3437" s="56">
        <v>22676.643767633876</v>
      </c>
      <c r="N3437" s="56">
        <v>12653.316712595948</v>
      </c>
      <c r="O3437" s="56">
        <v>15030.695802905706</v>
      </c>
      <c r="P3437" s="56">
        <v>19195.985984965148</v>
      </c>
      <c r="Q3437" s="58">
        <v>1.0005221366882324</v>
      </c>
      <c r="R3437" s="80">
        <v>20785.316556449259</v>
      </c>
      <c r="S3437" s="56">
        <v>11770.596369113642</v>
      </c>
      <c r="T3437" s="56">
        <v>18470.458705530218</v>
      </c>
      <c r="U3437" s="56">
        <v>19883.844537715697</v>
      </c>
      <c r="V3437" s="56">
        <v>18604.116649987383</v>
      </c>
      <c r="W3437" s="80">
        <v>25913.474448374116</v>
      </c>
      <c r="X3437" s="56">
        <v>25939.790089952759</v>
      </c>
      <c r="Y3437" s="80">
        <v>18555.80863922547</v>
      </c>
      <c r="Z3437" s="58">
        <v>0.89474320092545434</v>
      </c>
    </row>
    <row r="3438" spans="2:26" x14ac:dyDescent="0.2">
      <c r="B3438" s="36" t="s">
        <v>3928</v>
      </c>
      <c r="C3438" s="46" t="s">
        <v>3927</v>
      </c>
      <c r="D3438" s="46" t="s">
        <v>12354</v>
      </c>
      <c r="E3438" s="46" t="s">
        <v>12573</v>
      </c>
      <c r="F3438" s="80">
        <v>16142.914340682508</v>
      </c>
      <c r="G3438" s="56">
        <v>17251.260453633327</v>
      </c>
      <c r="H3438" s="56">
        <v>20373.387986000387</v>
      </c>
      <c r="I3438" s="56">
        <v>18158.155939035296</v>
      </c>
      <c r="J3438" s="56">
        <v>14596.449311792841</v>
      </c>
      <c r="K3438" s="58">
        <v>0.97748847767072888</v>
      </c>
      <c r="L3438" s="80">
        <v>16946.059944565237</v>
      </c>
      <c r="M3438" s="56">
        <v>20083.088283326055</v>
      </c>
      <c r="N3438" s="56">
        <v>17726.344921875683</v>
      </c>
      <c r="O3438" s="56">
        <v>14228.719708229051</v>
      </c>
      <c r="P3438" s="56">
        <v>17133.529134105625</v>
      </c>
      <c r="Q3438" s="58">
        <v>1.0005221366882324</v>
      </c>
      <c r="R3438" s="80">
        <v>17937.209811675948</v>
      </c>
      <c r="S3438" s="56">
        <v>18075.588195976048</v>
      </c>
      <c r="T3438" s="56">
        <v>17242.918951760894</v>
      </c>
      <c r="U3438" s="56">
        <v>17951.047650105957</v>
      </c>
      <c r="V3438" s="56">
        <v>17309.883699869046</v>
      </c>
      <c r="W3438" s="80">
        <v>24110.751260054494</v>
      </c>
      <c r="X3438" s="56">
        <v>24131.235243996296</v>
      </c>
      <c r="Y3438" s="80">
        <v>17262.07428290504</v>
      </c>
      <c r="Z3438" s="58">
        <v>1.069328246350294</v>
      </c>
    </row>
    <row r="3439" spans="2:26" x14ac:dyDescent="0.2">
      <c r="B3439" s="36" t="s">
        <v>3926</v>
      </c>
      <c r="C3439" s="46" t="s">
        <v>3925</v>
      </c>
      <c r="D3439" s="46" t="s">
        <v>12354</v>
      </c>
      <c r="E3439" s="46" t="s">
        <v>12573</v>
      </c>
      <c r="F3439" s="80">
        <v>10951.572385407773</v>
      </c>
      <c r="G3439" s="56">
        <v>14747.431917063108</v>
      </c>
      <c r="H3439" s="56">
        <v>19626.033847258859</v>
      </c>
      <c r="I3439" s="56">
        <v>9828.4278128911083</v>
      </c>
      <c r="J3439" s="56">
        <v>7652.2255976972137</v>
      </c>
      <c r="K3439" s="58">
        <v>0.97748847767072888</v>
      </c>
      <c r="L3439" s="80">
        <v>14486.527866565932</v>
      </c>
      <c r="M3439" s="56">
        <v>19346.383167929005</v>
      </c>
      <c r="N3439" s="56">
        <v>9594.7023495118228</v>
      </c>
      <c r="O3439" s="56">
        <v>7459.4424197260869</v>
      </c>
      <c r="P3439" s="56">
        <v>13867.267175875448</v>
      </c>
      <c r="Q3439" s="58">
        <v>1.0005221366882324</v>
      </c>
      <c r="R3439" s="80">
        <v>14451.866647191044</v>
      </c>
      <c r="S3439" s="56">
        <v>7981.8814362654684</v>
      </c>
      <c r="T3439" s="56">
        <v>13291.017918111753</v>
      </c>
      <c r="U3439" s="56">
        <v>13804.868126098487</v>
      </c>
      <c r="V3439" s="56">
        <v>13339.610567758024</v>
      </c>
      <c r="W3439" s="80">
        <v>18580.600417762555</v>
      </c>
      <c r="X3439" s="56">
        <v>18594.497030737501</v>
      </c>
      <c r="Y3439" s="80">
        <v>13301.415603153002</v>
      </c>
      <c r="Z3439" s="58">
        <v>1.2145667430255254</v>
      </c>
    </row>
    <row r="3440" spans="2:26" x14ac:dyDescent="0.2">
      <c r="B3440" s="36" t="s">
        <v>3924</v>
      </c>
      <c r="C3440" s="46" t="s">
        <v>3923</v>
      </c>
      <c r="D3440" s="46" t="s">
        <v>12354</v>
      </c>
      <c r="E3440" s="46" t="s">
        <v>12571</v>
      </c>
      <c r="F3440" s="80">
        <v>10322.986175809458</v>
      </c>
      <c r="G3440" s="56">
        <v>11261.417309710523</v>
      </c>
      <c r="H3440" s="56">
        <v>12656.095605843942</v>
      </c>
      <c r="I3440" s="56">
        <v>7274.4892266919869</v>
      </c>
      <c r="J3440" s="56">
        <v>7018.3949298715452</v>
      </c>
      <c r="K3440" s="58">
        <v>1.0164815660004221</v>
      </c>
      <c r="L3440" s="80">
        <v>11503.46879749164</v>
      </c>
      <c r="M3440" s="56">
        <v>12973.431070230408</v>
      </c>
      <c r="N3440" s="56">
        <v>7384.7843829545309</v>
      </c>
      <c r="O3440" s="56">
        <v>7114.4980345327158</v>
      </c>
      <c r="P3440" s="56">
        <v>10879.351797102299</v>
      </c>
      <c r="Q3440" s="58">
        <v>1.0005221366882324</v>
      </c>
      <c r="R3440" s="80">
        <v>11540.156127763785</v>
      </c>
      <c r="S3440" s="56">
        <v>6184.9246933794157</v>
      </c>
      <c r="T3440" s="56">
        <v>10419.550481286027</v>
      </c>
      <c r="U3440" s="56">
        <v>11004.632984325348</v>
      </c>
      <c r="V3440" s="56">
        <v>10474.879269019217</v>
      </c>
      <c r="W3440" s="80">
        <v>14590.346932044058</v>
      </c>
      <c r="X3440" s="56">
        <v>14603.445922634859</v>
      </c>
      <c r="Y3440" s="80">
        <v>10446.451072811413</v>
      </c>
      <c r="Z3440" s="58">
        <v>1.0119601920315731</v>
      </c>
    </row>
    <row r="3441" spans="2:26" x14ac:dyDescent="0.2">
      <c r="B3441" s="36" t="s">
        <v>3922</v>
      </c>
      <c r="C3441" s="46" t="s">
        <v>3921</v>
      </c>
      <c r="D3441" s="46" t="s">
        <v>12354</v>
      </c>
      <c r="E3441" s="46" t="s">
        <v>12574</v>
      </c>
      <c r="F3441" s="80">
        <v>8732.0143694383441</v>
      </c>
      <c r="G3441" s="56">
        <v>9462.2370567062699</v>
      </c>
      <c r="H3441" s="56">
        <v>9861.6897850378773</v>
      </c>
      <c r="I3441" s="56">
        <v>11861.033004816654</v>
      </c>
      <c r="J3441" s="56">
        <v>8558.4882735369847</v>
      </c>
      <c r="K3441" s="58">
        <v>0.97712941273996545</v>
      </c>
      <c r="L3441" s="80">
        <v>9291.421669479425</v>
      </c>
      <c r="M3441" s="56">
        <v>9717.5999890822277</v>
      </c>
      <c r="N3441" s="56">
        <v>11574.717710999283</v>
      </c>
      <c r="O3441" s="56">
        <v>8339.8089193563046</v>
      </c>
      <c r="P3441" s="56">
        <v>9575.7505580435172</v>
      </c>
      <c r="Q3441" s="58">
        <v>1.0005221366882324</v>
      </c>
      <c r="R3441" s="80">
        <v>9530.4441475397889</v>
      </c>
      <c r="S3441" s="56">
        <v>9532.0784482140843</v>
      </c>
      <c r="T3441" s="56">
        <v>9579.8694766592762</v>
      </c>
      <c r="U3441" s="56">
        <v>9530.6075776072194</v>
      </c>
      <c r="V3441" s="56">
        <v>9575.2109863748701</v>
      </c>
      <c r="W3441" s="80">
        <v>13337.208635132083</v>
      </c>
      <c r="X3441" s="56">
        <v>13348.288817950892</v>
      </c>
      <c r="Y3441" s="80">
        <v>9548.585092943631</v>
      </c>
      <c r="Z3441" s="58">
        <v>1.0935145876950509</v>
      </c>
    </row>
    <row r="3442" spans="2:26" x14ac:dyDescent="0.2">
      <c r="B3442" s="36" t="s">
        <v>3623</v>
      </c>
      <c r="C3442" s="46" t="s">
        <v>3622</v>
      </c>
      <c r="D3442" s="46" t="s">
        <v>12354</v>
      </c>
      <c r="E3442" s="46" t="s">
        <v>12570</v>
      </c>
      <c r="F3442" s="80">
        <v>15452.081842233749</v>
      </c>
      <c r="G3442" s="56">
        <v>15515.789957925354</v>
      </c>
      <c r="H3442" s="56">
        <v>14247.646280569938</v>
      </c>
      <c r="I3442" s="56">
        <v>10373.990289983914</v>
      </c>
      <c r="J3442" s="56">
        <v>15598.734707567437</v>
      </c>
      <c r="K3442" s="58">
        <v>0.9975303585796419</v>
      </c>
      <c r="L3442" s="80">
        <v>15553.791506022093</v>
      </c>
      <c r="M3442" s="56">
        <v>14332.595396394276</v>
      </c>
      <c r="N3442" s="56">
        <v>10334.935399956605</v>
      </c>
      <c r="O3442" s="56">
        <v>15517.524786508659</v>
      </c>
      <c r="P3442" s="56">
        <v>14796.6289694681</v>
      </c>
      <c r="Q3442" s="58">
        <v>1.0005221366882324</v>
      </c>
      <c r="R3442" s="80">
        <v>14362.516707723904</v>
      </c>
      <c r="S3442" s="56">
        <v>10177.100646597009</v>
      </c>
      <c r="T3442" s="56">
        <v>14347.789063452172</v>
      </c>
      <c r="U3442" s="56">
        <v>13943.975101611215</v>
      </c>
      <c r="V3442" s="56">
        <v>14309.602078091419</v>
      </c>
      <c r="W3442" s="80">
        <v>19931.691183911953</v>
      </c>
      <c r="X3442" s="56">
        <v>19951.298560228508</v>
      </c>
      <c r="Y3442" s="80">
        <v>14271.992059451897</v>
      </c>
      <c r="Z3442" s="58">
        <v>0.92362907504434633</v>
      </c>
    </row>
    <row r="3443" spans="2:26" x14ac:dyDescent="0.2">
      <c r="B3443" s="36" t="s">
        <v>3881</v>
      </c>
      <c r="C3443" s="46" t="s">
        <v>3880</v>
      </c>
      <c r="D3443" s="46" t="s">
        <v>12354</v>
      </c>
      <c r="E3443" s="46" t="s">
        <v>12575</v>
      </c>
      <c r="F3443" s="80">
        <v>10120.159106482442</v>
      </c>
      <c r="G3443" s="56">
        <v>9750.3023034893067</v>
      </c>
      <c r="H3443" s="56">
        <v>8533.6831436696393</v>
      </c>
      <c r="I3443" s="56">
        <v>9001.3899369371575</v>
      </c>
      <c r="J3443" s="56">
        <v>14373.227686772689</v>
      </c>
      <c r="K3443" s="58">
        <v>1.0464285555753956</v>
      </c>
      <c r="L3443" s="80">
        <v>10253.306101117596</v>
      </c>
      <c r="M3443" s="56">
        <v>9005.3726833282108</v>
      </c>
      <c r="N3443" s="56">
        <v>9407.0827739161214</v>
      </c>
      <c r="O3443" s="56">
        <v>14999.294828956325</v>
      </c>
      <c r="P3443" s="56">
        <v>10260.957135241761</v>
      </c>
      <c r="Q3443" s="58">
        <v>1.0005221366882324</v>
      </c>
      <c r="R3443" s="80">
        <v>8522.0031925896765</v>
      </c>
      <c r="S3443" s="56">
        <v>9186.9653737663903</v>
      </c>
      <c r="T3443" s="56">
        <v>10162.651325878225</v>
      </c>
      <c r="U3443" s="56">
        <v>8588.4994107073489</v>
      </c>
      <c r="V3443" s="56">
        <v>10013.790410158053</v>
      </c>
      <c r="W3443" s="80">
        <v>13948.10120829792</v>
      </c>
      <c r="X3443" s="56">
        <v>13960.942828605797</v>
      </c>
      <c r="Y3443" s="80">
        <v>9986.8419386753831</v>
      </c>
      <c r="Z3443" s="58">
        <v>0.98682657392988382</v>
      </c>
    </row>
    <row r="3444" spans="2:26" x14ac:dyDescent="0.2">
      <c r="B3444" s="36" t="s">
        <v>3920</v>
      </c>
      <c r="C3444" s="46" t="s">
        <v>3919</v>
      </c>
      <c r="D3444" s="46" t="s">
        <v>12354</v>
      </c>
      <c r="E3444" s="46" t="s">
        <v>12576</v>
      </c>
      <c r="F3444" s="80">
        <v>14236.852797131662</v>
      </c>
      <c r="G3444" s="56">
        <v>18007.526569060599</v>
      </c>
      <c r="H3444" s="56">
        <v>19973.920924417696</v>
      </c>
      <c r="I3444" s="56">
        <v>13096.434227656942</v>
      </c>
      <c r="J3444" s="56">
        <v>11941.184406265656</v>
      </c>
      <c r="K3444" s="58">
        <v>0.97723051358340118</v>
      </c>
      <c r="L3444" s="80">
        <v>17684.278383976605</v>
      </c>
      <c r="M3444" s="56">
        <v>19684.117106110061</v>
      </c>
      <c r="N3444" s="56">
        <v>12781.619735927694</v>
      </c>
      <c r="O3444" s="56">
        <v>11637.277173734432</v>
      </c>
      <c r="P3444" s="56">
        <v>16923.111929979455</v>
      </c>
      <c r="Q3444" s="58">
        <v>1.0005221366882324</v>
      </c>
      <c r="R3444" s="80">
        <v>16985.131158500553</v>
      </c>
      <c r="S3444" s="56">
        <v>10579.64335914667</v>
      </c>
      <c r="T3444" s="56">
        <v>16303.762510452703</v>
      </c>
      <c r="U3444" s="56">
        <v>16344.582378565165</v>
      </c>
      <c r="V3444" s="56">
        <v>16307.622673432043</v>
      </c>
      <c r="W3444" s="80">
        <v>22714.712631195751</v>
      </c>
      <c r="X3444" s="56">
        <v>22732.77798531482</v>
      </c>
      <c r="Y3444" s="80">
        <v>16261.699754343212</v>
      </c>
      <c r="Z3444" s="58">
        <v>1.1422257423086866</v>
      </c>
    </row>
    <row r="3445" spans="2:26" x14ac:dyDescent="0.2">
      <c r="B3445" s="36" t="s">
        <v>3918</v>
      </c>
      <c r="C3445" s="46" t="s">
        <v>3917</v>
      </c>
      <c r="D3445" s="46" t="s">
        <v>12354</v>
      </c>
      <c r="E3445" s="46" t="s">
        <v>12573</v>
      </c>
      <c r="F3445" s="80">
        <v>16161.668230414503</v>
      </c>
      <c r="G3445" s="56">
        <v>19054.115849783611</v>
      </c>
      <c r="H3445" s="56">
        <v>21648.905332826875</v>
      </c>
      <c r="I3445" s="56">
        <v>19041.964175520035</v>
      </c>
      <c r="J3445" s="56">
        <v>16746.249261617853</v>
      </c>
      <c r="K3445" s="58">
        <v>0.97748847767072888</v>
      </c>
      <c r="L3445" s="80">
        <v>18717.020141743822</v>
      </c>
      <c r="M3445" s="56">
        <v>21340.430827473963</v>
      </c>
      <c r="N3445" s="56">
        <v>18589.135708413865</v>
      </c>
      <c r="O3445" s="56">
        <v>16324.359562923812</v>
      </c>
      <c r="P3445" s="56">
        <v>18767.378158434622</v>
      </c>
      <c r="Q3445" s="58">
        <v>1.0005221366882324</v>
      </c>
      <c r="R3445" s="80">
        <v>18648.453107758891</v>
      </c>
      <c r="S3445" s="56">
        <v>19548.84653650998</v>
      </c>
      <c r="T3445" s="56">
        <v>18862.156841684977</v>
      </c>
      <c r="U3445" s="56">
        <v>18738.492450634003</v>
      </c>
      <c r="V3445" s="56">
        <v>18850.462421142456</v>
      </c>
      <c r="W3445" s="80">
        <v>26256.6068295773</v>
      </c>
      <c r="X3445" s="56">
        <v>26277.114610608525</v>
      </c>
      <c r="Y3445" s="80">
        <v>18797.110871545046</v>
      </c>
      <c r="Z3445" s="58">
        <v>1.163067488056148</v>
      </c>
    </row>
    <row r="3446" spans="2:26" x14ac:dyDescent="0.2">
      <c r="B3446" s="36" t="s">
        <v>3916</v>
      </c>
      <c r="C3446" s="46" t="s">
        <v>3915</v>
      </c>
      <c r="D3446" s="46" t="s">
        <v>12354</v>
      </c>
      <c r="E3446" s="46" t="s">
        <v>12572</v>
      </c>
      <c r="F3446" s="80">
        <v>6482.9203866747557</v>
      </c>
      <c r="G3446" s="56">
        <v>6073.2276326389674</v>
      </c>
      <c r="H3446" s="56">
        <v>5617.0902422888976</v>
      </c>
      <c r="I3446" s="56">
        <v>5975.9767518816871</v>
      </c>
      <c r="J3446" s="56">
        <v>5584.1043318549409</v>
      </c>
      <c r="K3446" s="58">
        <v>0.98132663110635532</v>
      </c>
      <c r="L3446" s="80">
        <v>5989.2081060270466</v>
      </c>
      <c r="M3446" s="56">
        <v>5558.7940083833364</v>
      </c>
      <c r="N3446" s="56">
        <v>5856.7716488945553</v>
      </c>
      <c r="O3446" s="56">
        <v>5464.7973635101134</v>
      </c>
      <c r="P3446" s="56">
        <v>5923.0078600838515</v>
      </c>
      <c r="Q3446" s="58">
        <v>1.0005221366882324</v>
      </c>
      <c r="R3446" s="80">
        <v>5906.7567198799925</v>
      </c>
      <c r="S3446" s="56">
        <v>4796.7715529735524</v>
      </c>
      <c r="T3446" s="56">
        <v>5815.6332604550471</v>
      </c>
      <c r="U3446" s="56">
        <v>5795.758203189348</v>
      </c>
      <c r="V3446" s="56">
        <v>5813.7537600103642</v>
      </c>
      <c r="W3446" s="80">
        <v>8097.9152272338424</v>
      </c>
      <c r="X3446" s="56">
        <v>8106.1415012692532</v>
      </c>
      <c r="Y3446" s="80">
        <v>5798.6595102902029</v>
      </c>
      <c r="Z3446" s="58">
        <v>0.89445175390538356</v>
      </c>
    </row>
    <row r="3447" spans="2:26" x14ac:dyDescent="0.2">
      <c r="B3447" s="36" t="s">
        <v>3914</v>
      </c>
      <c r="C3447" s="46" t="s">
        <v>3913</v>
      </c>
      <c r="D3447" s="46" t="s">
        <v>12354</v>
      </c>
      <c r="E3447" s="46" t="s">
        <v>12571</v>
      </c>
      <c r="F3447" s="80">
        <v>13287.015035155657</v>
      </c>
      <c r="G3447" s="56">
        <v>15015.834042939758</v>
      </c>
      <c r="H3447" s="56">
        <v>18205.140613382984</v>
      </c>
      <c r="I3447" s="56">
        <v>8846.8229260319222</v>
      </c>
      <c r="J3447" s="56">
        <v>7796.3557078808926</v>
      </c>
      <c r="K3447" s="58">
        <v>1.0164815660004221</v>
      </c>
      <c r="L3447" s="80">
        <v>15338.582491950154</v>
      </c>
      <c r="M3447" s="56">
        <v>18661.611307875937</v>
      </c>
      <c r="N3447" s="56">
        <v>8980.9576654818666</v>
      </c>
      <c r="O3447" s="56">
        <v>7903.1114541814077</v>
      </c>
      <c r="P3447" s="56">
        <v>14414.560299470528</v>
      </c>
      <c r="Q3447" s="58">
        <v>1.0005221366882324</v>
      </c>
      <c r="R3447" s="80">
        <v>15640.719588649856</v>
      </c>
      <c r="S3447" s="56">
        <v>7521.1450600649177</v>
      </c>
      <c r="T3447" s="56">
        <v>13737.99310857761</v>
      </c>
      <c r="U3447" s="56">
        <v>14828.762135791363</v>
      </c>
      <c r="V3447" s="56">
        <v>13841.142540767334</v>
      </c>
      <c r="W3447" s="80">
        <v>19279.178921226638</v>
      </c>
      <c r="X3447" s="56">
        <v>19296.039012091933</v>
      </c>
      <c r="Y3447" s="80">
        <v>13803.257704158979</v>
      </c>
      <c r="Z3447" s="58">
        <v>1.0388531711326745</v>
      </c>
    </row>
    <row r="3448" spans="2:26" x14ac:dyDescent="0.2">
      <c r="B3448" s="36" t="s">
        <v>3621</v>
      </c>
      <c r="C3448" s="46" t="s">
        <v>3620</v>
      </c>
      <c r="D3448" s="46" t="s">
        <v>12354</v>
      </c>
      <c r="E3448" s="46" t="s">
        <v>12570</v>
      </c>
      <c r="F3448" s="80">
        <v>13511.06116959833</v>
      </c>
      <c r="G3448" s="56">
        <v>12428.878467744373</v>
      </c>
      <c r="H3448" s="56">
        <v>10977.48958966132</v>
      </c>
      <c r="I3448" s="56">
        <v>9221.0815435185741</v>
      </c>
      <c r="J3448" s="56">
        <v>13424.017058097465</v>
      </c>
      <c r="K3448" s="58">
        <v>0.9975303585796419</v>
      </c>
      <c r="L3448" s="80">
        <v>12459.319497441302</v>
      </c>
      <c r="M3448" s="56">
        <v>11042.940964312889</v>
      </c>
      <c r="N3448" s="56">
        <v>9186.3670011343693</v>
      </c>
      <c r="O3448" s="56">
        <v>13354.129122568251</v>
      </c>
      <c r="P3448" s="56">
        <v>11981.30046742491</v>
      </c>
      <c r="Q3448" s="58">
        <v>1.0005221366882324</v>
      </c>
      <c r="R3448" s="80">
        <v>12102.330522059256</v>
      </c>
      <c r="S3448" s="56">
        <v>8821.2490809157243</v>
      </c>
      <c r="T3448" s="56">
        <v>11675.913281686535</v>
      </c>
      <c r="U3448" s="56">
        <v>11774.222377944903</v>
      </c>
      <c r="V3448" s="56">
        <v>11685.209958806199</v>
      </c>
      <c r="W3448" s="80">
        <v>16276.203562269995</v>
      </c>
      <c r="X3448" s="56">
        <v>16293.34794860532</v>
      </c>
      <c r="Y3448" s="80">
        <v>11655.308141592899</v>
      </c>
      <c r="Z3448" s="58">
        <v>0.86264935043139912</v>
      </c>
    </row>
    <row r="3449" spans="2:26" x14ac:dyDescent="0.2">
      <c r="B3449" s="36" t="s">
        <v>3912</v>
      </c>
      <c r="C3449" s="46" t="s">
        <v>3911</v>
      </c>
      <c r="D3449" s="46" t="s">
        <v>12354</v>
      </c>
      <c r="E3449" s="46" t="s">
        <v>12574</v>
      </c>
      <c r="F3449" s="80">
        <v>3660.0927509459225</v>
      </c>
      <c r="G3449" s="56">
        <v>4256.4733167854465</v>
      </c>
      <c r="H3449" s="56">
        <v>5564.920764385407</v>
      </c>
      <c r="I3449" s="56">
        <v>2815.3719678898365</v>
      </c>
      <c r="J3449" s="56">
        <v>2531.4813557244474</v>
      </c>
      <c r="K3449" s="58">
        <v>0.97712941273996545</v>
      </c>
      <c r="L3449" s="80">
        <v>4179.6340732249464</v>
      </c>
      <c r="M3449" s="56">
        <v>5483.6113422753942</v>
      </c>
      <c r="N3449" s="56">
        <v>2747.4112724036818</v>
      </c>
      <c r="O3449" s="56">
        <v>2466.7990554983735</v>
      </c>
      <c r="P3449" s="56">
        <v>4005.0766584130411</v>
      </c>
      <c r="Q3449" s="58">
        <v>1.0005221366882324</v>
      </c>
      <c r="R3449" s="80">
        <v>4460.7302014060597</v>
      </c>
      <c r="S3449" s="56">
        <v>2686.8687763138123</v>
      </c>
      <c r="T3449" s="56">
        <v>3876.8052107347048</v>
      </c>
      <c r="U3449" s="56">
        <v>4283.3440588968351</v>
      </c>
      <c r="V3449" s="56">
        <v>3915.2498771166461</v>
      </c>
      <c r="W3449" s="80">
        <v>5453.5095408429888</v>
      </c>
      <c r="X3449" s="56">
        <v>5458.1538869352516</v>
      </c>
      <c r="Y3449" s="80">
        <v>3904.4440490150341</v>
      </c>
      <c r="Z3449" s="58">
        <v>1.0667609579035835</v>
      </c>
    </row>
    <row r="3450" spans="2:26" x14ac:dyDescent="0.2">
      <c r="B3450" s="36" t="s">
        <v>3910</v>
      </c>
      <c r="C3450" s="46" t="s">
        <v>3909</v>
      </c>
      <c r="D3450" s="46" t="s">
        <v>12354</v>
      </c>
      <c r="E3450" s="46" t="s">
        <v>12573</v>
      </c>
      <c r="F3450" s="80">
        <v>11675.044528793205</v>
      </c>
      <c r="G3450" s="56">
        <v>12114.291214000861</v>
      </c>
      <c r="H3450" s="56">
        <v>13183.621029757967</v>
      </c>
      <c r="I3450" s="56">
        <v>9140.2788449792897</v>
      </c>
      <c r="J3450" s="56">
        <v>8076.4315435177605</v>
      </c>
      <c r="K3450" s="58">
        <v>0.97748847767072888</v>
      </c>
      <c r="L3450" s="80">
        <v>11899.971347029432</v>
      </c>
      <c r="M3450" s="56">
        <v>12995.768068446885</v>
      </c>
      <c r="N3450" s="56">
        <v>8922.917945644338</v>
      </c>
      <c r="O3450" s="56">
        <v>7872.9613086498612</v>
      </c>
      <c r="P3450" s="56">
        <v>11415.544243215596</v>
      </c>
      <c r="Q3450" s="58">
        <v>1.0005221366882324</v>
      </c>
      <c r="R3450" s="80">
        <v>12575.601231291079</v>
      </c>
      <c r="S3450" s="56">
        <v>7509.2677070520322</v>
      </c>
      <c r="T3450" s="56">
        <v>11035.03316346992</v>
      </c>
      <c r="U3450" s="56">
        <v>12068.967878867175</v>
      </c>
      <c r="V3450" s="56">
        <v>11132.808014197846</v>
      </c>
      <c r="W3450" s="80">
        <v>15506.768821231084</v>
      </c>
      <c r="X3450" s="56">
        <v>15521.583458761861</v>
      </c>
      <c r="Y3450" s="80">
        <v>11103.232965254771</v>
      </c>
      <c r="Z3450" s="58">
        <v>0.9510227509515512</v>
      </c>
    </row>
    <row r="3451" spans="2:26" x14ac:dyDescent="0.2">
      <c r="B3451" s="36" t="s">
        <v>3908</v>
      </c>
      <c r="C3451" s="46" t="s">
        <v>3907</v>
      </c>
      <c r="D3451" s="46" t="s">
        <v>12354</v>
      </c>
      <c r="E3451" s="46" t="s">
        <v>12572</v>
      </c>
      <c r="F3451" s="80">
        <v>10943.029002525964</v>
      </c>
      <c r="G3451" s="56">
        <v>11150.409341470155</v>
      </c>
      <c r="H3451" s="56">
        <v>12573.424424131183</v>
      </c>
      <c r="I3451" s="56">
        <v>7929.5602379767734</v>
      </c>
      <c r="J3451" s="56">
        <v>9229.1444266454473</v>
      </c>
      <c r="K3451" s="58">
        <v>0.98132663110635532</v>
      </c>
      <c r="L3451" s="80">
        <v>10996.149996840191</v>
      </c>
      <c r="M3451" s="56">
        <v>12442.932788852708</v>
      </c>
      <c r="N3451" s="56">
        <v>7771.3862550353151</v>
      </c>
      <c r="O3451" s="56">
        <v>9031.9594930333878</v>
      </c>
      <c r="P3451" s="56">
        <v>10587.232248267868</v>
      </c>
      <c r="Q3451" s="58">
        <v>1.0005221366882324</v>
      </c>
      <c r="R3451" s="80">
        <v>11904.379825540029</v>
      </c>
      <c r="S3451" s="56">
        <v>7390.6698769033692</v>
      </c>
      <c r="T3451" s="56">
        <v>10276.958526309292</v>
      </c>
      <c r="U3451" s="56">
        <v>11453.008830676365</v>
      </c>
      <c r="V3451" s="56">
        <v>10388.172649643802</v>
      </c>
      <c r="W3451" s="80">
        <v>14469.57421233037</v>
      </c>
      <c r="X3451" s="56">
        <v>14483.459984479794</v>
      </c>
      <c r="Y3451" s="80">
        <v>10360.620150507008</v>
      </c>
      <c r="Z3451" s="58">
        <v>0.94677809481410313</v>
      </c>
    </row>
    <row r="3452" spans="2:26" x14ac:dyDescent="0.2">
      <c r="B3452" s="36" t="s">
        <v>3619</v>
      </c>
      <c r="C3452" s="46" t="s">
        <v>3618</v>
      </c>
      <c r="D3452" s="46" t="s">
        <v>12354</v>
      </c>
      <c r="E3452" s="46" t="s">
        <v>12570</v>
      </c>
      <c r="F3452" s="80">
        <v>6571.1248485615915</v>
      </c>
      <c r="G3452" s="56">
        <v>7712.3292780650881</v>
      </c>
      <c r="H3452" s="56">
        <v>7723.7918092525579</v>
      </c>
      <c r="I3452" s="56">
        <v>6702.5393162733653</v>
      </c>
      <c r="J3452" s="56">
        <v>6109.2567563849034</v>
      </c>
      <c r="K3452" s="58">
        <v>0.9975303585796419</v>
      </c>
      <c r="L3452" s="80">
        <v>7731.2184517902451</v>
      </c>
      <c r="M3452" s="56">
        <v>7769.8435761259425</v>
      </c>
      <c r="N3452" s="56">
        <v>6677.3063125222907</v>
      </c>
      <c r="O3452" s="56">
        <v>6077.4508267236251</v>
      </c>
      <c r="P3452" s="56">
        <v>7528.1516097115482</v>
      </c>
      <c r="Q3452" s="58">
        <v>1.0005221366882324</v>
      </c>
      <c r="R3452" s="80">
        <v>6412.365179722553</v>
      </c>
      <c r="S3452" s="56">
        <v>4391.8606742110587</v>
      </c>
      <c r="T3452" s="56">
        <v>7221.1940423057376</v>
      </c>
      <c r="U3452" s="56">
        <v>6210.3147291714031</v>
      </c>
      <c r="V3452" s="56">
        <v>7125.5994438521193</v>
      </c>
      <c r="W3452" s="80">
        <v>9925.1710033615564</v>
      </c>
      <c r="X3452" s="56">
        <v>9933.5092013496542</v>
      </c>
      <c r="Y3452" s="80">
        <v>7105.8514821067811</v>
      </c>
      <c r="Z3452" s="58">
        <v>1.0813752052911063</v>
      </c>
    </row>
    <row r="3453" spans="2:26" x14ac:dyDescent="0.2">
      <c r="B3453" s="36" t="s">
        <v>3906</v>
      </c>
      <c r="C3453" s="46" t="s">
        <v>3905</v>
      </c>
      <c r="D3453" s="46" t="s">
        <v>12354</v>
      </c>
      <c r="E3453" s="46" t="s">
        <v>12573</v>
      </c>
      <c r="F3453" s="80">
        <v>4181.8478491680444</v>
      </c>
      <c r="G3453" s="56">
        <v>6547.9455863356579</v>
      </c>
      <c r="H3453" s="56">
        <v>9689.6730206609973</v>
      </c>
      <c r="I3453" s="56">
        <v>3198.1308185700786</v>
      </c>
      <c r="J3453" s="56">
        <v>1432.6946542133928</v>
      </c>
      <c r="K3453" s="58">
        <v>0.97748847767072888</v>
      </c>
      <c r="L3453" s="80">
        <v>6432.1026697168363</v>
      </c>
      <c r="M3453" s="56">
        <v>9551.6052040149752</v>
      </c>
      <c r="N3453" s="56">
        <v>3122.0774943001024</v>
      </c>
      <c r="O3453" s="56">
        <v>1396.6006545037371</v>
      </c>
      <c r="P3453" s="56">
        <v>5990.75826897755</v>
      </c>
      <c r="Q3453" s="58">
        <v>1.0005221366882324</v>
      </c>
      <c r="R3453" s="80">
        <v>6381.873214230528</v>
      </c>
      <c r="S3453" s="56">
        <v>2672.5855084032687</v>
      </c>
      <c r="T3453" s="56">
        <v>5664.2500651183682</v>
      </c>
      <c r="U3453" s="56">
        <v>6010.9444436478025</v>
      </c>
      <c r="V3453" s="56">
        <v>5697.0354920937089</v>
      </c>
      <c r="W3453" s="80">
        <v>7935.3396043101511</v>
      </c>
      <c r="X3453" s="56">
        <v>7940.6460132014836</v>
      </c>
      <c r="Y3453" s="80">
        <v>5680.27371778411</v>
      </c>
      <c r="Z3453" s="58">
        <v>1.3583166874218462</v>
      </c>
    </row>
    <row r="3454" spans="2:26" x14ac:dyDescent="0.2">
      <c r="B3454" s="36" t="s">
        <v>3879</v>
      </c>
      <c r="C3454" s="46" t="s">
        <v>3878</v>
      </c>
      <c r="D3454" s="46" t="s">
        <v>12354</v>
      </c>
      <c r="E3454" s="46" t="s">
        <v>12575</v>
      </c>
      <c r="F3454" s="80">
        <v>6997.316082005028</v>
      </c>
      <c r="G3454" s="56">
        <v>5725.6113180397715</v>
      </c>
      <c r="H3454" s="56">
        <v>3430.8330463582852</v>
      </c>
      <c r="I3454" s="56">
        <v>5622.3831907605445</v>
      </c>
      <c r="J3454" s="56">
        <v>9775.9547921474968</v>
      </c>
      <c r="K3454" s="58">
        <v>1.0464285555753956</v>
      </c>
      <c r="L3454" s="80">
        <v>6020.9872096864192</v>
      </c>
      <c r="M3454" s="56">
        <v>3620.4684046247348</v>
      </c>
      <c r="N3454" s="56">
        <v>5875.7841214193277</v>
      </c>
      <c r="O3454" s="56">
        <v>10201.774532307089</v>
      </c>
      <c r="P3454" s="56">
        <v>6023.3457609825546</v>
      </c>
      <c r="Q3454" s="58">
        <v>1.0005221366882324</v>
      </c>
      <c r="R3454" s="80">
        <v>5151.8145267965529</v>
      </c>
      <c r="S3454" s="56">
        <v>7752.7026619909275</v>
      </c>
      <c r="T3454" s="56">
        <v>6201.6194026555067</v>
      </c>
      <c r="U3454" s="56">
        <v>5411.9033403159901</v>
      </c>
      <c r="V3454" s="56">
        <v>6126.939281209904</v>
      </c>
      <c r="W3454" s="80">
        <v>8534.1479790431313</v>
      </c>
      <c r="X3454" s="56">
        <v>8543.0269774218978</v>
      </c>
      <c r="Y3454" s="80">
        <v>6111.181826956341</v>
      </c>
      <c r="Z3454" s="58">
        <v>0.87336083654595009</v>
      </c>
    </row>
    <row r="3455" spans="2:26" x14ac:dyDescent="0.2">
      <c r="B3455" s="36" t="s">
        <v>3617</v>
      </c>
      <c r="C3455" s="46" t="s">
        <v>2017</v>
      </c>
      <c r="D3455" s="46" t="s">
        <v>12354</v>
      </c>
      <c r="E3455" s="46" t="s">
        <v>12571</v>
      </c>
      <c r="F3455" s="80">
        <v>8293.1460575454003</v>
      </c>
      <c r="G3455" s="56">
        <v>7562.2567971357603</v>
      </c>
      <c r="H3455" s="56">
        <v>6314.6681094448541</v>
      </c>
      <c r="I3455" s="56">
        <v>5894.1949882600129</v>
      </c>
      <c r="J3455" s="56">
        <v>7478.0161622394498</v>
      </c>
      <c r="K3455" s="58">
        <v>1.0164815660004221</v>
      </c>
      <c r="L3455" s="80">
        <v>7724.7989939470972</v>
      </c>
      <c r="M3455" s="56">
        <v>6473.0003628794593</v>
      </c>
      <c r="N3455" s="56">
        <v>5983.5622464981107</v>
      </c>
      <c r="O3455" s="56">
        <v>7580.4128750318405</v>
      </c>
      <c r="P3455" s="56">
        <v>7413.2262387268411</v>
      </c>
      <c r="Q3455" s="58">
        <v>1.0005221366882324</v>
      </c>
      <c r="R3455" s="80">
        <v>7508.779081440729</v>
      </c>
      <c r="S3455" s="56">
        <v>5146.3828743070699</v>
      </c>
      <c r="T3455" s="56">
        <v>7193.1115803717157</v>
      </c>
      <c r="U3455" s="56">
        <v>7272.5394607273638</v>
      </c>
      <c r="V3455" s="56">
        <v>7200.6227404379733</v>
      </c>
      <c r="W3455" s="80">
        <v>10029.670148130766</v>
      </c>
      <c r="X3455" s="56">
        <v>10040.19344442564</v>
      </c>
      <c r="Y3455" s="80">
        <v>7182.1671497538136</v>
      </c>
      <c r="Z3455" s="58">
        <v>0.86603649566972496</v>
      </c>
    </row>
    <row r="3456" spans="2:26" x14ac:dyDescent="0.2">
      <c r="B3456" s="36" t="s">
        <v>3904</v>
      </c>
      <c r="C3456" s="46" t="s">
        <v>3903</v>
      </c>
      <c r="D3456" s="46" t="s">
        <v>12354</v>
      </c>
      <c r="E3456" s="46" t="s">
        <v>12576</v>
      </c>
      <c r="F3456" s="80">
        <v>8330.7747520837747</v>
      </c>
      <c r="G3456" s="56">
        <v>10169.215823265093</v>
      </c>
      <c r="H3456" s="56">
        <v>11281.575825125292</v>
      </c>
      <c r="I3456" s="56">
        <v>8184.5659810968391</v>
      </c>
      <c r="J3456" s="56">
        <v>8451.1047828435785</v>
      </c>
      <c r="K3456" s="58">
        <v>0.97723051358340118</v>
      </c>
      <c r="L3456" s="80">
        <v>9986.6710109061496</v>
      </c>
      <c r="M3456" s="56">
        <v>11117.890199102232</v>
      </c>
      <c r="N3456" s="56">
        <v>7987.8238805697956</v>
      </c>
      <c r="O3456" s="56">
        <v>8236.021271945132</v>
      </c>
      <c r="P3456" s="56">
        <v>9725.9589950086738</v>
      </c>
      <c r="Q3456" s="58">
        <v>1.0005221366882324</v>
      </c>
      <c r="R3456" s="80">
        <v>9956.6055831696449</v>
      </c>
      <c r="S3456" s="56">
        <v>6338.3683001683985</v>
      </c>
      <c r="T3456" s="56">
        <v>9395.8191714002587</v>
      </c>
      <c r="U3456" s="56">
        <v>9594.7818548695213</v>
      </c>
      <c r="V3456" s="56">
        <v>9414.6342342731223</v>
      </c>
      <c r="W3456" s="80">
        <v>13113.543000214964</v>
      </c>
      <c r="X3456" s="56">
        <v>13124.114044119618</v>
      </c>
      <c r="Y3456" s="80">
        <v>9388.2235714922335</v>
      </c>
      <c r="Z3456" s="58">
        <v>1.1269328304842188</v>
      </c>
    </row>
    <row r="3457" spans="2:26" x14ac:dyDescent="0.2">
      <c r="B3457" s="36" t="s">
        <v>3616</v>
      </c>
      <c r="C3457" s="46" t="s">
        <v>1101</v>
      </c>
      <c r="D3457" s="46" t="s">
        <v>12354</v>
      </c>
      <c r="E3457" s="46" t="s">
        <v>12571</v>
      </c>
      <c r="F3457" s="80">
        <v>9742.6030126321239</v>
      </c>
      <c r="G3457" s="56">
        <v>8666.596162751177</v>
      </c>
      <c r="H3457" s="56">
        <v>6198.5350534994213</v>
      </c>
      <c r="I3457" s="56">
        <v>5356.0184687566116</v>
      </c>
      <c r="J3457" s="56">
        <v>8648.1695699527954</v>
      </c>
      <c r="K3457" s="58">
        <v>1.0164815660004221</v>
      </c>
      <c r="L3457" s="80">
        <v>8852.8748910408358</v>
      </c>
      <c r="M3457" s="56">
        <v>6353.9554185928828</v>
      </c>
      <c r="N3457" s="56">
        <v>5437.2259426489363</v>
      </c>
      <c r="O3457" s="56">
        <v>8766.5892305181114</v>
      </c>
      <c r="P3457" s="56">
        <v>8247.1018939609912</v>
      </c>
      <c r="Q3457" s="58">
        <v>1.0005221366882324</v>
      </c>
      <c r="R3457" s="80">
        <v>7626.9640859525425</v>
      </c>
      <c r="S3457" s="56">
        <v>5489.4789525233018</v>
      </c>
      <c r="T3457" s="56">
        <v>7978.6482671704107</v>
      </c>
      <c r="U3457" s="56">
        <v>7413.2155726096189</v>
      </c>
      <c r="V3457" s="56">
        <v>7925.1776790529311</v>
      </c>
      <c r="W3457" s="80">
        <v>11038.894947216011</v>
      </c>
      <c r="X3457" s="56">
        <v>11051.257480984721</v>
      </c>
      <c r="Y3457" s="80">
        <v>7905.4232254326953</v>
      </c>
      <c r="Z3457" s="58">
        <v>0.81142824101347799</v>
      </c>
    </row>
    <row r="3458" spans="2:26" x14ac:dyDescent="0.2">
      <c r="B3458" s="36" t="s">
        <v>3902</v>
      </c>
      <c r="C3458" s="46" t="s">
        <v>3901</v>
      </c>
      <c r="D3458" s="46" t="s">
        <v>12354</v>
      </c>
      <c r="E3458" s="46" t="s">
        <v>12572</v>
      </c>
      <c r="F3458" s="80">
        <v>10776.926021774578</v>
      </c>
      <c r="G3458" s="56">
        <v>13140.963368935307</v>
      </c>
      <c r="H3458" s="56">
        <v>18390.742282562656</v>
      </c>
      <c r="I3458" s="56">
        <v>9722.9048547016264</v>
      </c>
      <c r="J3458" s="56">
        <v>6509.6694062367797</v>
      </c>
      <c r="K3458" s="58">
        <v>0.98132663110635532</v>
      </c>
      <c r="L3458" s="80">
        <v>12959.16588195345</v>
      </c>
      <c r="M3458" s="56">
        <v>18199.876377341898</v>
      </c>
      <c r="N3458" s="56">
        <v>9528.9583380633467</v>
      </c>
      <c r="O3458" s="56">
        <v>6370.5873125597818</v>
      </c>
      <c r="P3458" s="56">
        <v>12572.16945744355</v>
      </c>
      <c r="Q3458" s="58">
        <v>1.0005221366882324</v>
      </c>
      <c r="R3458" s="80">
        <v>14166.763663831089</v>
      </c>
      <c r="S3458" s="56">
        <v>7119.2809200588017</v>
      </c>
      <c r="T3458" s="56">
        <v>12038.022190853364</v>
      </c>
      <c r="U3458" s="56">
        <v>13462.015389453862</v>
      </c>
      <c r="V3458" s="56">
        <v>12172.683229270331</v>
      </c>
      <c r="W3458" s="80">
        <v>16955.199849817258</v>
      </c>
      <c r="X3458" s="56">
        <v>16968.874851425589</v>
      </c>
      <c r="Y3458" s="80">
        <v>12138.540577010204</v>
      </c>
      <c r="Z3458" s="58">
        <v>1.1263453560397938</v>
      </c>
    </row>
    <row r="3459" spans="2:26" x14ac:dyDescent="0.2">
      <c r="B3459" s="36" t="s">
        <v>3900</v>
      </c>
      <c r="C3459" s="46" t="s">
        <v>1639</v>
      </c>
      <c r="D3459" s="46" t="s">
        <v>12354</v>
      </c>
      <c r="E3459" s="46" t="s">
        <v>12576</v>
      </c>
      <c r="F3459" s="80">
        <v>6368.391910630673</v>
      </c>
      <c r="G3459" s="56">
        <v>7506.7145392508128</v>
      </c>
      <c r="H3459" s="56">
        <v>8741.0014662347821</v>
      </c>
      <c r="I3459" s="56">
        <v>6052.0437481402978</v>
      </c>
      <c r="J3459" s="56">
        <v>5892.0120608028064</v>
      </c>
      <c r="K3459" s="58">
        <v>0.97723051358340118</v>
      </c>
      <c r="L3459" s="80">
        <v>7371.9635593508001</v>
      </c>
      <c r="M3459" s="56">
        <v>8614.177313363989</v>
      </c>
      <c r="N3459" s="56">
        <v>5906.5636087852336</v>
      </c>
      <c r="O3459" s="56">
        <v>5742.0583360701394</v>
      </c>
      <c r="P3459" s="56">
        <v>7192.6191899611385</v>
      </c>
      <c r="Q3459" s="58">
        <v>1.0005221366882324</v>
      </c>
      <c r="R3459" s="80">
        <v>7509.5945004716077</v>
      </c>
      <c r="S3459" s="56">
        <v>4805.7559653620992</v>
      </c>
      <c r="T3459" s="56">
        <v>6960.3070413302366</v>
      </c>
      <c r="U3459" s="56">
        <v>7239.210646960657</v>
      </c>
      <c r="V3459" s="56">
        <v>6986.6817804717866</v>
      </c>
      <c r="W3459" s="80">
        <v>9731.6740807094102</v>
      </c>
      <c r="X3459" s="56">
        <v>9739.7550278593117</v>
      </c>
      <c r="Y3459" s="80">
        <v>6967.251078870263</v>
      </c>
      <c r="Z3459" s="58">
        <v>1.0940361674726586</v>
      </c>
    </row>
    <row r="3460" spans="2:26" x14ac:dyDescent="0.2">
      <c r="B3460" s="36" t="s">
        <v>3877</v>
      </c>
      <c r="C3460" s="46" t="s">
        <v>3876</v>
      </c>
      <c r="D3460" s="46" t="s">
        <v>12354</v>
      </c>
      <c r="E3460" s="46" t="s">
        <v>12575</v>
      </c>
      <c r="F3460" s="80">
        <v>10996.997285602685</v>
      </c>
      <c r="G3460" s="56">
        <v>9520.0403608224078</v>
      </c>
      <c r="H3460" s="56">
        <v>7221.1572243999744</v>
      </c>
      <c r="I3460" s="56">
        <v>8569.8734296788552</v>
      </c>
      <c r="J3460" s="56">
        <v>14680.862862771375</v>
      </c>
      <c r="K3460" s="58">
        <v>1.0464285555753956</v>
      </c>
      <c r="L3460" s="80">
        <v>10011.165282493253</v>
      </c>
      <c r="M3460" s="56">
        <v>7620.2984005644657</v>
      </c>
      <c r="N3460" s="56">
        <v>8956.1178084464354</v>
      </c>
      <c r="O3460" s="56">
        <v>15320.329937083678</v>
      </c>
      <c r="P3460" s="56">
        <v>9942.6348404571745</v>
      </c>
      <c r="Q3460" s="58">
        <v>1.0005221366882324</v>
      </c>
      <c r="R3460" s="80">
        <v>9034.8428829982386</v>
      </c>
      <c r="S3460" s="56">
        <v>12610.462288109024</v>
      </c>
      <c r="T3460" s="56">
        <v>10218.228851482612</v>
      </c>
      <c r="U3460" s="56">
        <v>9392.4048235093178</v>
      </c>
      <c r="V3460" s="56">
        <v>10140.134151826842</v>
      </c>
      <c r="W3460" s="80">
        <v>14124.084050323818</v>
      </c>
      <c r="X3460" s="56">
        <v>14138.038303629779</v>
      </c>
      <c r="Y3460" s="80">
        <v>10113.525683378875</v>
      </c>
      <c r="Z3460" s="58">
        <v>0.91966246973794796</v>
      </c>
    </row>
    <row r="3461" spans="2:26" x14ac:dyDescent="0.2">
      <c r="B3461" s="36" t="s">
        <v>3899</v>
      </c>
      <c r="C3461" s="46" t="s">
        <v>3898</v>
      </c>
      <c r="D3461" s="46" t="s">
        <v>12354</v>
      </c>
      <c r="E3461" s="46" t="s">
        <v>12573</v>
      </c>
      <c r="F3461" s="80">
        <v>7765.9225055102543</v>
      </c>
      <c r="G3461" s="56">
        <v>10562.960407527396</v>
      </c>
      <c r="H3461" s="56">
        <v>13830.469294376902</v>
      </c>
      <c r="I3461" s="56">
        <v>11317.970842382287</v>
      </c>
      <c r="J3461" s="56">
        <v>6024.3291454973087</v>
      </c>
      <c r="K3461" s="58">
        <v>0.97748847767072888</v>
      </c>
      <c r="L3461" s="80">
        <v>10376.085894658716</v>
      </c>
      <c r="M3461" s="56">
        <v>13633.399414454965</v>
      </c>
      <c r="N3461" s="56">
        <v>11048.823219791073</v>
      </c>
      <c r="O3461" s="56">
        <v>5872.557702929992</v>
      </c>
      <c r="P3461" s="56">
        <v>10483.177022042242</v>
      </c>
      <c r="Q3461" s="58">
        <v>1.0005221366882324</v>
      </c>
      <c r="R3461" s="80">
        <v>10200.120651293864</v>
      </c>
      <c r="S3461" s="56">
        <v>7098.6082690878038</v>
      </c>
      <c r="T3461" s="56">
        <v>10154.010447102468</v>
      </c>
      <c r="U3461" s="56">
        <v>9889.9694130732587</v>
      </c>
      <c r="V3461" s="56">
        <v>10129.041198750714</v>
      </c>
      <c r="W3461" s="80">
        <v>14108.632795018157</v>
      </c>
      <c r="X3461" s="56">
        <v>14118.487089511638</v>
      </c>
      <c r="Y3461" s="80">
        <v>10099.539888328773</v>
      </c>
      <c r="Z3461" s="58">
        <v>1.3004945492519038</v>
      </c>
    </row>
    <row r="3462" spans="2:26" x14ac:dyDescent="0.2">
      <c r="B3462" s="36" t="s">
        <v>3615</v>
      </c>
      <c r="C3462" s="46" t="s">
        <v>3614</v>
      </c>
      <c r="D3462" s="46" t="s">
        <v>12354</v>
      </c>
      <c r="E3462" s="46" t="s">
        <v>12570</v>
      </c>
      <c r="F3462" s="80">
        <v>7989.8857167395427</v>
      </c>
      <c r="G3462" s="56">
        <v>7124.968143504293</v>
      </c>
      <c r="H3462" s="56">
        <v>6048.8254027349476</v>
      </c>
      <c r="I3462" s="56">
        <v>5361.7989734899975</v>
      </c>
      <c r="J3462" s="56">
        <v>9670.743110750258</v>
      </c>
      <c r="K3462" s="58">
        <v>0.9975303585796419</v>
      </c>
      <c r="L3462" s="80">
        <v>7142.4187419158043</v>
      </c>
      <c r="M3462" s="56">
        <v>6084.8904733872751</v>
      </c>
      <c r="N3462" s="56">
        <v>5341.613445703224</v>
      </c>
      <c r="O3462" s="56">
        <v>9620.3954191376324</v>
      </c>
      <c r="P3462" s="56">
        <v>6944.0717673183144</v>
      </c>
      <c r="Q3462" s="58">
        <v>1.0005221366882324</v>
      </c>
      <c r="R3462" s="80">
        <v>6901.9083741284203</v>
      </c>
      <c r="S3462" s="56">
        <v>5087.081527186836</v>
      </c>
      <c r="T3462" s="56">
        <v>6764.5266518267972</v>
      </c>
      <c r="U3462" s="56">
        <v>6720.4256894342625</v>
      </c>
      <c r="V3462" s="56">
        <v>6760.3562095825491</v>
      </c>
      <c r="W3462" s="80">
        <v>9416.427621627683</v>
      </c>
      <c r="X3462" s="56">
        <v>9426.5661063686966</v>
      </c>
      <c r="Y3462" s="80">
        <v>6743.2140425275438</v>
      </c>
      <c r="Z3462" s="58">
        <v>0.84396877271972648</v>
      </c>
    </row>
    <row r="3463" spans="2:26" x14ac:dyDescent="0.2">
      <c r="B3463" s="36" t="s">
        <v>3613</v>
      </c>
      <c r="C3463" s="46" t="s">
        <v>3612</v>
      </c>
      <c r="D3463" s="46" t="s">
        <v>12354</v>
      </c>
      <c r="E3463" s="46" t="s">
        <v>12570</v>
      </c>
      <c r="F3463" s="80">
        <v>8303.9272085653138</v>
      </c>
      <c r="G3463" s="56">
        <v>7568.8825183457702</v>
      </c>
      <c r="H3463" s="56">
        <v>6855.9522029485406</v>
      </c>
      <c r="I3463" s="56">
        <v>6238.7516079176357</v>
      </c>
      <c r="J3463" s="56">
        <v>7670.0655632213211</v>
      </c>
      <c r="K3463" s="58">
        <v>0.9975303585796419</v>
      </c>
      <c r="L3463" s="80">
        <v>7587.420359721521</v>
      </c>
      <c r="M3463" s="56">
        <v>6896.8296269318025</v>
      </c>
      <c r="N3463" s="56">
        <v>6215.2646225683075</v>
      </c>
      <c r="O3463" s="56">
        <v>7630.1337719201529</v>
      </c>
      <c r="P3463" s="56">
        <v>7367.1109653551084</v>
      </c>
      <c r="Q3463" s="58">
        <v>1.0005221366882324</v>
      </c>
      <c r="R3463" s="80">
        <v>7554.5200412412669</v>
      </c>
      <c r="S3463" s="56">
        <v>5761.0034056565401</v>
      </c>
      <c r="T3463" s="56">
        <v>7213.0290196378855</v>
      </c>
      <c r="U3463" s="56">
        <v>7375.168377682794</v>
      </c>
      <c r="V3463" s="56">
        <v>7228.3618557385398</v>
      </c>
      <c r="W3463" s="80">
        <v>10068.307664175487</v>
      </c>
      <c r="X3463" s="56">
        <v>10078.844640833131</v>
      </c>
      <c r="Y3463" s="80">
        <v>7209.8159549957763</v>
      </c>
      <c r="Z3463" s="58">
        <v>0.86824170948403956</v>
      </c>
    </row>
    <row r="3464" spans="2:26" x14ac:dyDescent="0.2">
      <c r="B3464" s="36" t="s">
        <v>3611</v>
      </c>
      <c r="C3464" s="46" t="s">
        <v>3610</v>
      </c>
      <c r="D3464" s="46" t="s">
        <v>12354</v>
      </c>
      <c r="E3464" s="46" t="s">
        <v>12571</v>
      </c>
      <c r="F3464" s="80">
        <v>16504.222812973465</v>
      </c>
      <c r="G3464" s="56">
        <v>14016.821176451211</v>
      </c>
      <c r="H3464" s="56">
        <v>12115.65106580228</v>
      </c>
      <c r="I3464" s="56">
        <v>8437.257939474699</v>
      </c>
      <c r="J3464" s="56">
        <v>14459.041567036156</v>
      </c>
      <c r="K3464" s="58">
        <v>1.0164815660004221</v>
      </c>
      <c r="L3464" s="80">
        <v>14318.096968513042</v>
      </c>
      <c r="M3464" s="56">
        <v>12419.435572260609</v>
      </c>
      <c r="N3464" s="56">
        <v>8565.1828911602661</v>
      </c>
      <c r="O3464" s="56">
        <v>14657.029682396105</v>
      </c>
      <c r="P3464" s="56">
        <v>13464.1666573682</v>
      </c>
      <c r="Q3464" s="58">
        <v>1.0005221366882324</v>
      </c>
      <c r="R3464" s="80">
        <v>14027.821290588399</v>
      </c>
      <c r="S3464" s="56">
        <v>10085.65854424086</v>
      </c>
      <c r="T3464" s="56">
        <v>13138.247930386649</v>
      </c>
      <c r="U3464" s="56">
        <v>13633.605015953646</v>
      </c>
      <c r="V3464" s="56">
        <v>13185.091763345412</v>
      </c>
      <c r="W3464" s="80">
        <v>18365.372833176203</v>
      </c>
      <c r="X3464" s="56">
        <v>18386.315286808684</v>
      </c>
      <c r="Y3464" s="80">
        <v>13152.494559878269</v>
      </c>
      <c r="Z3464" s="58">
        <v>0.79691692901403965</v>
      </c>
    </row>
    <row r="3465" spans="2:26" x14ac:dyDescent="0.2">
      <c r="B3465" s="36" t="s">
        <v>5842</v>
      </c>
      <c r="C3465" s="46" t="s">
        <v>5841</v>
      </c>
      <c r="D3465" s="46" t="s">
        <v>12382</v>
      </c>
      <c r="E3465" s="46" t="s">
        <v>12577</v>
      </c>
      <c r="F3465" s="80">
        <v>13252.734563228398</v>
      </c>
      <c r="G3465" s="56">
        <v>12228.452293327075</v>
      </c>
      <c r="H3465" s="56">
        <v>9908.8820330550025</v>
      </c>
      <c r="I3465" s="56">
        <v>21138.936470270539</v>
      </c>
      <c r="J3465" s="56">
        <v>20321.412502026218</v>
      </c>
      <c r="K3465" s="58">
        <v>1.0877060829078773</v>
      </c>
      <c r="L3465" s="80">
        <v>13366.5494802667</v>
      </c>
      <c r="M3465" s="56">
        <v>10869.055594103891</v>
      </c>
      <c r="N3465" s="56">
        <v>22963.099005150551</v>
      </c>
      <c r="O3465" s="56">
        <v>22043.086402908641</v>
      </c>
      <c r="P3465" s="56">
        <v>14815.259620524266</v>
      </c>
      <c r="Q3465" s="58">
        <v>0.99730300903320313</v>
      </c>
      <c r="R3465" s="80">
        <v>11810.290727156731</v>
      </c>
      <c r="S3465" s="56">
        <v>12709.882360700136</v>
      </c>
      <c r="T3465" s="56">
        <v>14574.908497420307</v>
      </c>
      <c r="U3465" s="56">
        <v>11900.249890511071</v>
      </c>
      <c r="V3465" s="56">
        <v>14321.977299594888</v>
      </c>
      <c r="W3465" s="80">
        <v>19948.928497150544</v>
      </c>
      <c r="X3465" s="56">
        <v>19962.728894633794</v>
      </c>
      <c r="Y3465" s="80">
        <v>14280.168652137165</v>
      </c>
      <c r="Z3465" s="58">
        <v>1.0775261953679756</v>
      </c>
    </row>
    <row r="3466" spans="2:26" x14ac:dyDescent="0.2">
      <c r="B3466" s="36" t="s">
        <v>5840</v>
      </c>
      <c r="C3466" s="46" t="s">
        <v>5839</v>
      </c>
      <c r="D3466" s="46" t="s">
        <v>12382</v>
      </c>
      <c r="E3466" s="46" t="s">
        <v>12577</v>
      </c>
      <c r="F3466" s="80">
        <v>11479.005051029522</v>
      </c>
      <c r="G3466" s="56">
        <v>11484.170282328992</v>
      </c>
      <c r="H3466" s="56">
        <v>11611.471554198164</v>
      </c>
      <c r="I3466" s="56">
        <v>7741.5898826878984</v>
      </c>
      <c r="J3466" s="56">
        <v>9919.918331467703</v>
      </c>
      <c r="K3466" s="58">
        <v>1.0877060829078773</v>
      </c>
      <c r="L3466" s="80">
        <v>12552.997438794777</v>
      </c>
      <c r="M3466" s="56">
        <v>12736.626536770398</v>
      </c>
      <c r="N3466" s="56">
        <v>8409.6423291421597</v>
      </c>
      <c r="O3466" s="56">
        <v>10760.35520998046</v>
      </c>
      <c r="P3466" s="56">
        <v>11951.804011723822</v>
      </c>
      <c r="Q3466" s="58">
        <v>0.99730300903320313</v>
      </c>
      <c r="R3466" s="80">
        <v>10996.561224607751</v>
      </c>
      <c r="S3466" s="56">
        <v>7228.6313596410837</v>
      </c>
      <c r="T3466" s="56">
        <v>11455.435606782106</v>
      </c>
      <c r="U3466" s="56">
        <v>10619.768238111084</v>
      </c>
      <c r="V3466" s="56">
        <v>11376.410063860265</v>
      </c>
      <c r="W3466" s="80">
        <v>15846.079502208937</v>
      </c>
      <c r="X3466" s="56">
        <v>15858.032871655871</v>
      </c>
      <c r="Y3466" s="80">
        <v>11343.909196665722</v>
      </c>
      <c r="Z3466" s="58">
        <v>0.98823104844337673</v>
      </c>
    </row>
    <row r="3467" spans="2:26" x14ac:dyDescent="0.2">
      <c r="B3467" s="36" t="s">
        <v>5838</v>
      </c>
      <c r="C3467" s="46" t="s">
        <v>5837</v>
      </c>
      <c r="D3467" s="46" t="s">
        <v>12382</v>
      </c>
      <c r="E3467" s="46" t="s">
        <v>12577</v>
      </c>
      <c r="F3467" s="80">
        <v>15118.47888305519</v>
      </c>
      <c r="G3467" s="56">
        <v>10516.422710645946</v>
      </c>
      <c r="H3467" s="56">
        <v>8215.3910351311206</v>
      </c>
      <c r="I3467" s="56">
        <v>21003.441450688901</v>
      </c>
      <c r="J3467" s="56">
        <v>22164.712486047003</v>
      </c>
      <c r="K3467" s="58">
        <v>1.0877060829078773</v>
      </c>
      <c r="L3467" s="80">
        <v>11495.181985863901</v>
      </c>
      <c r="M3467" s="56">
        <v>9011.464824212142</v>
      </c>
      <c r="N3467" s="56">
        <v>22815.911583790272</v>
      </c>
      <c r="O3467" s="56">
        <v>24042.554737612194</v>
      </c>
      <c r="P3467" s="56">
        <v>13329.267642171335</v>
      </c>
      <c r="Q3467" s="58">
        <v>0.99730300903320313</v>
      </c>
      <c r="R3467" s="80">
        <v>11901.062199283308</v>
      </c>
      <c r="S3467" s="56">
        <v>13232.983697355437</v>
      </c>
      <c r="T3467" s="56">
        <v>13292.816177440953</v>
      </c>
      <c r="U3467" s="56">
        <v>12034.254349090523</v>
      </c>
      <c r="V3467" s="56">
        <v>13173.799286851736</v>
      </c>
      <c r="W3467" s="80">
        <v>18349.643663843242</v>
      </c>
      <c r="X3467" s="56">
        <v>18365.386906638367</v>
      </c>
      <c r="Y3467" s="80">
        <v>13137.523620783439</v>
      </c>
      <c r="Z3467" s="58">
        <v>0.86897125844505374</v>
      </c>
    </row>
    <row r="3468" spans="2:26" x14ac:dyDescent="0.2">
      <c r="B3468" s="36" t="s">
        <v>5836</v>
      </c>
      <c r="C3468" s="46" t="s">
        <v>5835</v>
      </c>
      <c r="D3468" s="46" t="s">
        <v>12382</v>
      </c>
      <c r="E3468" s="46" t="s">
        <v>12577</v>
      </c>
      <c r="F3468" s="80">
        <v>11313.312355733891</v>
      </c>
      <c r="G3468" s="56">
        <v>11674.349763308805</v>
      </c>
      <c r="H3468" s="56">
        <v>9489.6937263697473</v>
      </c>
      <c r="I3468" s="56">
        <v>14014.924323582041</v>
      </c>
      <c r="J3468" s="56">
        <v>14633.027797040804</v>
      </c>
      <c r="K3468" s="58">
        <v>1.0877060829078773</v>
      </c>
      <c r="L3468" s="80">
        <v>12760.876848361206</v>
      </c>
      <c r="M3468" s="56">
        <v>10409.247818154861</v>
      </c>
      <c r="N3468" s="56">
        <v>15224.327640357787</v>
      </c>
      <c r="O3468" s="56">
        <v>15872.76947575237</v>
      </c>
      <c r="P3468" s="56">
        <v>13061.101312415614</v>
      </c>
      <c r="Q3468" s="58">
        <v>0.99730300903320313</v>
      </c>
      <c r="R3468" s="80">
        <v>10479.579969737286</v>
      </c>
      <c r="S3468" s="56">
        <v>14093.605669470046</v>
      </c>
      <c r="T3468" s="56">
        <v>13138.068320746464</v>
      </c>
      <c r="U3468" s="56">
        <v>10840.982539710563</v>
      </c>
      <c r="V3468" s="56">
        <v>12920.842594590504</v>
      </c>
      <c r="W3468" s="80">
        <v>17997.303001570461</v>
      </c>
      <c r="X3468" s="56">
        <v>18009.083831150681</v>
      </c>
      <c r="Y3468" s="80">
        <v>12882.64524037288</v>
      </c>
      <c r="Z3468" s="58">
        <v>1.1387155976334029</v>
      </c>
    </row>
    <row r="3469" spans="2:26" x14ac:dyDescent="0.2">
      <c r="B3469" s="36" t="s">
        <v>5834</v>
      </c>
      <c r="C3469" s="46" t="s">
        <v>5833</v>
      </c>
      <c r="D3469" s="46" t="s">
        <v>12382</v>
      </c>
      <c r="E3469" s="46" t="s">
        <v>12577</v>
      </c>
      <c r="F3469" s="80">
        <v>10877.275711610153</v>
      </c>
      <c r="G3469" s="56">
        <v>10192.74659846217</v>
      </c>
      <c r="H3469" s="56">
        <v>8891.515586863934</v>
      </c>
      <c r="I3469" s="56">
        <v>13742.350957102433</v>
      </c>
      <c r="J3469" s="56">
        <v>12898.923212327647</v>
      </c>
      <c r="K3469" s="58">
        <v>1.0877060829078773</v>
      </c>
      <c r="L3469" s="80">
        <v>11141.381466770763</v>
      </c>
      <c r="M3469" s="56">
        <v>9753.1060423442741</v>
      </c>
      <c r="N3469" s="56">
        <v>14928.232838737036</v>
      </c>
      <c r="O3469" s="56">
        <v>13991.747810122542</v>
      </c>
      <c r="P3469" s="56">
        <v>11663.783813100714</v>
      </c>
      <c r="Q3469" s="58">
        <v>0.99730300903320313</v>
      </c>
      <c r="R3469" s="80">
        <v>10070.963253459155</v>
      </c>
      <c r="S3469" s="56">
        <v>11144.981074616673</v>
      </c>
      <c r="T3469" s="56">
        <v>11588.431995204704</v>
      </c>
      <c r="U3469" s="56">
        <v>10178.365035574907</v>
      </c>
      <c r="V3469" s="56">
        <v>11455.087902544839</v>
      </c>
      <c r="W3469" s="80">
        <v>15955.669019452016</v>
      </c>
      <c r="X3469" s="56">
        <v>15966.995793382252</v>
      </c>
      <c r="Y3469" s="80">
        <v>11421.854897741721</v>
      </c>
      <c r="Z3469" s="58">
        <v>1.050065770195592</v>
      </c>
    </row>
    <row r="3470" spans="2:26" x14ac:dyDescent="0.2">
      <c r="B3470" s="36" t="s">
        <v>5832</v>
      </c>
      <c r="C3470" s="46" t="s">
        <v>5831</v>
      </c>
      <c r="D3470" s="46" t="s">
        <v>12382</v>
      </c>
      <c r="E3470" s="46" t="s">
        <v>12577</v>
      </c>
      <c r="F3470" s="80">
        <v>3532.011992815671</v>
      </c>
      <c r="G3470" s="56">
        <v>3532.4951201786907</v>
      </c>
      <c r="H3470" s="56">
        <v>3630.2480677523031</v>
      </c>
      <c r="I3470" s="56">
        <v>4352.4003880437958</v>
      </c>
      <c r="J3470" s="56">
        <v>5279.6920910096369</v>
      </c>
      <c r="K3470" s="58">
        <v>1.0877060829078773</v>
      </c>
      <c r="L3470" s="80">
        <v>3861.2630347697441</v>
      </c>
      <c r="M3470" s="56">
        <v>3982.0201650561908</v>
      </c>
      <c r="N3470" s="56">
        <v>4727.9862523484016</v>
      </c>
      <c r="O3470" s="56">
        <v>5726.9989933659708</v>
      </c>
      <c r="P3470" s="56">
        <v>4058.8762436270335</v>
      </c>
      <c r="Q3470" s="58">
        <v>0.99730300903320313</v>
      </c>
      <c r="R3470" s="80">
        <v>3266.1343200113292</v>
      </c>
      <c r="S3470" s="56">
        <v>2788.0591652814128</v>
      </c>
      <c r="T3470" s="56">
        <v>3923.6266809982949</v>
      </c>
      <c r="U3470" s="56">
        <v>3218.3268045383375</v>
      </c>
      <c r="V3470" s="56">
        <v>3856.929442659798</v>
      </c>
      <c r="W3470" s="80">
        <v>5372.2756335014856</v>
      </c>
      <c r="X3470" s="56">
        <v>5375.9536042013369</v>
      </c>
      <c r="Y3470" s="80">
        <v>3845.6427745555488</v>
      </c>
      <c r="Z3470" s="58">
        <v>1.0887966355657406</v>
      </c>
    </row>
    <row r="3471" spans="2:26" x14ac:dyDescent="0.2">
      <c r="B3471" s="36" t="s">
        <v>5830</v>
      </c>
      <c r="C3471" s="46" t="s">
        <v>5829</v>
      </c>
      <c r="D3471" s="46" t="s">
        <v>12382</v>
      </c>
      <c r="E3471" s="46" t="s">
        <v>12577</v>
      </c>
      <c r="F3471" s="80">
        <v>10817.712768483067</v>
      </c>
      <c r="G3471" s="56">
        <v>9463.0867845142693</v>
      </c>
      <c r="H3471" s="56">
        <v>9036.2427424081834</v>
      </c>
      <c r="I3471" s="56">
        <v>13106.77147313436</v>
      </c>
      <c r="J3471" s="56">
        <v>12148.457194100407</v>
      </c>
      <c r="K3471" s="58">
        <v>1.0877060829078773</v>
      </c>
      <c r="L3471" s="80">
        <v>10343.81250440756</v>
      </c>
      <c r="M3471" s="56">
        <v>9911.8573015014081</v>
      </c>
      <c r="N3471" s="56">
        <v>14237.806684302668</v>
      </c>
      <c r="O3471" s="56">
        <v>13177.700692060231</v>
      </c>
      <c r="P3471" s="56">
        <v>10940.017067874833</v>
      </c>
      <c r="Q3471" s="58">
        <v>0.99730300903320313</v>
      </c>
      <c r="R3471" s="80">
        <v>9466.779848222166</v>
      </c>
      <c r="S3471" s="56">
        <v>7295.6273341065371</v>
      </c>
      <c r="T3471" s="56">
        <v>10553.563018035271</v>
      </c>
      <c r="U3471" s="56">
        <v>9249.6645968106041</v>
      </c>
      <c r="V3471" s="56">
        <v>10430.258836832074</v>
      </c>
      <c r="W3471" s="80">
        <v>14528.195610854737</v>
      </c>
      <c r="X3471" s="56">
        <v>14539.460360431696</v>
      </c>
      <c r="Y3471" s="80">
        <v>10400.679544059722</v>
      </c>
      <c r="Z3471" s="58">
        <v>0.96144903887276867</v>
      </c>
    </row>
    <row r="3472" spans="2:26" x14ac:dyDescent="0.2">
      <c r="B3472" s="36" t="s">
        <v>5828</v>
      </c>
      <c r="C3472" s="46" t="s">
        <v>5827</v>
      </c>
      <c r="D3472" s="46" t="s">
        <v>12382</v>
      </c>
      <c r="E3472" s="46" t="s">
        <v>12577</v>
      </c>
      <c r="F3472" s="80">
        <v>6825.1228507229189</v>
      </c>
      <c r="G3472" s="56">
        <v>6218.3597809822559</v>
      </c>
      <c r="H3472" s="56">
        <v>6418.0693635124271</v>
      </c>
      <c r="I3472" s="56">
        <v>9903.2850140105238</v>
      </c>
      <c r="J3472" s="56">
        <v>9344.8543544785625</v>
      </c>
      <c r="K3472" s="58">
        <v>1.0877060829078773</v>
      </c>
      <c r="L3472" s="80">
        <v>6797.1000503437608</v>
      </c>
      <c r="M3472" s="56">
        <v>7039.9821580401212</v>
      </c>
      <c r="N3472" s="56">
        <v>10757.878693319004</v>
      </c>
      <c r="O3472" s="56">
        <v>10136.570572435803</v>
      </c>
      <c r="P3472" s="56">
        <v>7465.6695538851345</v>
      </c>
      <c r="Q3472" s="58">
        <v>0.99730300903320313</v>
      </c>
      <c r="R3472" s="80">
        <v>6619.3945899736373</v>
      </c>
      <c r="S3472" s="56">
        <v>6702.3259637712672</v>
      </c>
      <c r="T3472" s="56">
        <v>7374.3117003897314</v>
      </c>
      <c r="U3472" s="56">
        <v>6627.687727353401</v>
      </c>
      <c r="V3472" s="56">
        <v>7303.7066163100562</v>
      </c>
      <c r="W3472" s="80">
        <v>10173.254572680824</v>
      </c>
      <c r="X3472" s="56">
        <v>10180.361740470431</v>
      </c>
      <c r="Y3472" s="80">
        <v>7282.4353504475748</v>
      </c>
      <c r="Z3472" s="58">
        <v>1.067004288380863</v>
      </c>
    </row>
    <row r="3473" spans="2:26" x14ac:dyDescent="0.2">
      <c r="B3473" s="36" t="s">
        <v>5826</v>
      </c>
      <c r="C3473" s="46" t="s">
        <v>5825</v>
      </c>
      <c r="D3473" s="46" t="s">
        <v>12382</v>
      </c>
      <c r="E3473" s="46" t="s">
        <v>12577</v>
      </c>
      <c r="F3473" s="80">
        <v>6329.574257645836</v>
      </c>
      <c r="G3473" s="56">
        <v>5245.840930233855</v>
      </c>
      <c r="H3473" s="56">
        <v>4567.5786305842948</v>
      </c>
      <c r="I3473" s="56">
        <v>9899.8767956529973</v>
      </c>
      <c r="J3473" s="56">
        <v>8173.6000896563228</v>
      </c>
      <c r="K3473" s="58">
        <v>1.0877060829078773</v>
      </c>
      <c r="L3473" s="80">
        <v>5734.069257304307</v>
      </c>
      <c r="M3473" s="56">
        <v>5010.1783329996424</v>
      </c>
      <c r="N3473" s="56">
        <v>10754.176366303398</v>
      </c>
      <c r="O3473" s="56">
        <v>8866.0851198779364</v>
      </c>
      <c r="P3473" s="56">
        <v>6470.5088132628816</v>
      </c>
      <c r="Q3473" s="58">
        <v>0.99730300903320313</v>
      </c>
      <c r="R3473" s="80">
        <v>5701.0169903929354</v>
      </c>
      <c r="S3473" s="56">
        <v>7156.530708509853</v>
      </c>
      <c r="T3473" s="56">
        <v>6526.0901139358548</v>
      </c>
      <c r="U3473" s="56">
        <v>5846.5683622046272</v>
      </c>
      <c r="V3473" s="56">
        <v>6461.8306042661634</v>
      </c>
      <c r="W3473" s="80">
        <v>9000.6145093423002</v>
      </c>
      <c r="X3473" s="56">
        <v>9007.2056502301293</v>
      </c>
      <c r="Y3473" s="80">
        <v>6443.2281001594283</v>
      </c>
      <c r="Z3473" s="58">
        <v>1.01795600112856</v>
      </c>
    </row>
    <row r="3474" spans="2:26" x14ac:dyDescent="0.2">
      <c r="B3474" s="36" t="s">
        <v>5824</v>
      </c>
      <c r="C3474" s="46" t="s">
        <v>12981</v>
      </c>
      <c r="D3474" s="46" t="s">
        <v>12382</v>
      </c>
      <c r="E3474" s="46" t="s">
        <v>12577</v>
      </c>
      <c r="F3474" s="80">
        <v>10116.913098946265</v>
      </c>
      <c r="G3474" s="56">
        <v>9167.9940167863424</v>
      </c>
      <c r="H3474" s="56">
        <v>7854.6525442319153</v>
      </c>
      <c r="I3474" s="56">
        <v>13414.36440740234</v>
      </c>
      <c r="J3474" s="56">
        <v>12082.427044458756</v>
      </c>
      <c r="K3474" s="58">
        <v>1.0877060829078773</v>
      </c>
      <c r="L3474" s="80">
        <v>10021.255570260091</v>
      </c>
      <c r="M3474" s="56">
        <v>8615.7706682582284</v>
      </c>
      <c r="N3474" s="56">
        <v>14571.943030888224</v>
      </c>
      <c r="O3474" s="56">
        <v>13106.076325712531</v>
      </c>
      <c r="P3474" s="56">
        <v>10651.56406340681</v>
      </c>
      <c r="Q3474" s="58">
        <v>0.99730300903320313</v>
      </c>
      <c r="R3474" s="80">
        <v>9323.2113548273192</v>
      </c>
      <c r="S3474" s="56">
        <v>12493.518742977816</v>
      </c>
      <c r="T3474" s="56">
        <v>10814.324921541211</v>
      </c>
      <c r="U3474" s="56">
        <v>9640.2420936423696</v>
      </c>
      <c r="V3474" s="56">
        <v>10703.296854168579</v>
      </c>
      <c r="W3474" s="80">
        <v>14908.507335340137</v>
      </c>
      <c r="X3474" s="56">
        <v>14919.042325036251</v>
      </c>
      <c r="Y3474" s="80">
        <v>10672.210280186668</v>
      </c>
      <c r="Z3474" s="58">
        <v>1.0548880054429093</v>
      </c>
    </row>
    <row r="3475" spans="2:26" x14ac:dyDescent="0.2">
      <c r="B3475" s="36" t="s">
        <v>5823</v>
      </c>
      <c r="C3475" s="46" t="s">
        <v>5822</v>
      </c>
      <c r="D3475" s="46" t="s">
        <v>12382</v>
      </c>
      <c r="E3475" s="46" t="s">
        <v>12577</v>
      </c>
      <c r="F3475" s="80">
        <v>17092.119662191981</v>
      </c>
      <c r="G3475" s="56">
        <v>16578.717180347197</v>
      </c>
      <c r="H3475" s="56">
        <v>15125.551542230425</v>
      </c>
      <c r="I3475" s="56">
        <v>12395.688267376172</v>
      </c>
      <c r="J3475" s="56">
        <v>18524.808520529972</v>
      </c>
      <c r="K3475" s="58">
        <v>1.0877060829078773</v>
      </c>
      <c r="L3475" s="80">
        <v>18121.691788533466</v>
      </c>
      <c r="M3475" s="56">
        <v>16591.221901276393</v>
      </c>
      <c r="N3475" s="56">
        <v>13465.36129294206</v>
      </c>
      <c r="O3475" s="56">
        <v>20094.27025678776</v>
      </c>
      <c r="P3475" s="56">
        <v>17501.302460837083</v>
      </c>
      <c r="Q3475" s="58">
        <v>0.99730300903320313</v>
      </c>
      <c r="R3475" s="80">
        <v>15335.932731800352</v>
      </c>
      <c r="S3475" s="56">
        <v>11130.410545020583</v>
      </c>
      <c r="T3475" s="56">
        <v>16828.994630245794</v>
      </c>
      <c r="U3475" s="56">
        <v>14915.380513122376</v>
      </c>
      <c r="V3475" s="56">
        <v>16648.032204024614</v>
      </c>
      <c r="W3475" s="80">
        <v>23188.865413558553</v>
      </c>
      <c r="X3475" s="56">
        <v>23206.663856894465</v>
      </c>
      <c r="Y3475" s="80">
        <v>16600.689989783492</v>
      </c>
      <c r="Z3475" s="58">
        <v>0.97124817271812469</v>
      </c>
    </row>
    <row r="3476" spans="2:26" x14ac:dyDescent="0.2">
      <c r="B3476" s="36" t="s">
        <v>5821</v>
      </c>
      <c r="C3476" s="46" t="s">
        <v>5820</v>
      </c>
      <c r="D3476" s="46" t="s">
        <v>12382</v>
      </c>
      <c r="E3476" s="46" t="s">
        <v>12577</v>
      </c>
      <c r="F3476" s="80">
        <v>7149.5880569706178</v>
      </c>
      <c r="G3476" s="56">
        <v>7683.6763360786372</v>
      </c>
      <c r="H3476" s="56">
        <v>7354.7604413909703</v>
      </c>
      <c r="I3476" s="56">
        <v>5116.822799539661</v>
      </c>
      <c r="J3476" s="56">
        <v>6453.2861593362004</v>
      </c>
      <c r="K3476" s="58">
        <v>1.0877060829078773</v>
      </c>
      <c r="L3476" s="80">
        <v>8398.7930338980022</v>
      </c>
      <c r="M3476" s="56">
        <v>8067.4388747514913</v>
      </c>
      <c r="N3476" s="56">
        <v>5558.3737007246473</v>
      </c>
      <c r="O3476" s="56">
        <v>7000.0224826280528</v>
      </c>
      <c r="P3476" s="56">
        <v>7950.6603397279987</v>
      </c>
      <c r="Q3476" s="58">
        <v>0.99730300903320313</v>
      </c>
      <c r="R3476" s="80">
        <v>6928.6640962144756</v>
      </c>
      <c r="S3476" s="56">
        <v>4564.8104987381703</v>
      </c>
      <c r="T3476" s="56">
        <v>7596.0758929021877</v>
      </c>
      <c r="U3476" s="56">
        <v>6692.2787364668457</v>
      </c>
      <c r="V3476" s="56">
        <v>7510.6076029387968</v>
      </c>
      <c r="W3476" s="80">
        <v>10461.444736783611</v>
      </c>
      <c r="X3476" s="56">
        <v>10468.889778148994</v>
      </c>
      <c r="Y3476" s="80">
        <v>7488.8314329003915</v>
      </c>
      <c r="Z3476" s="58">
        <v>1.0474493597710182</v>
      </c>
    </row>
    <row r="3477" spans="2:26" x14ac:dyDescent="0.2">
      <c r="B3477" s="36" t="s">
        <v>5819</v>
      </c>
      <c r="C3477" s="46" t="s">
        <v>5818</v>
      </c>
      <c r="D3477" s="46" t="s">
        <v>12382</v>
      </c>
      <c r="E3477" s="46" t="s">
        <v>12577</v>
      </c>
      <c r="F3477" s="80">
        <v>13897.186783366771</v>
      </c>
      <c r="G3477" s="56">
        <v>11707.261541890444</v>
      </c>
      <c r="H3477" s="56">
        <v>10131.127990262219</v>
      </c>
      <c r="I3477" s="56">
        <v>12204.272447939904</v>
      </c>
      <c r="J3477" s="56">
        <v>18711.182998650998</v>
      </c>
      <c r="K3477" s="58">
        <v>1.0877060829078773</v>
      </c>
      <c r="L3477" s="80">
        <v>12796.851713073656</v>
      </c>
      <c r="M3477" s="56">
        <v>11112.837249430078</v>
      </c>
      <c r="N3477" s="56">
        <v>13257.427444470128</v>
      </c>
      <c r="O3477" s="56">
        <v>20296.434782708835</v>
      </c>
      <c r="P3477" s="56">
        <v>13060.844854830997</v>
      </c>
      <c r="Q3477" s="58">
        <v>0.99730300903320313</v>
      </c>
      <c r="R3477" s="80">
        <v>11608.023239531283</v>
      </c>
      <c r="S3477" s="56">
        <v>10660.974788191681</v>
      </c>
      <c r="T3477" s="56">
        <v>12794.574936873325</v>
      </c>
      <c r="U3477" s="56">
        <v>11513.318394397324</v>
      </c>
      <c r="V3477" s="56">
        <v>12673.411902767602</v>
      </c>
      <c r="W3477" s="80">
        <v>17652.659446010912</v>
      </c>
      <c r="X3477" s="56">
        <v>17667.130927394199</v>
      </c>
      <c r="Y3477" s="80">
        <v>12638.032133492325</v>
      </c>
      <c r="Z3477" s="58">
        <v>0.90939499702331839</v>
      </c>
    </row>
    <row r="3478" spans="2:26" x14ac:dyDescent="0.2">
      <c r="B3478" s="36" t="s">
        <v>5817</v>
      </c>
      <c r="C3478" s="46" t="s">
        <v>5816</v>
      </c>
      <c r="D3478" s="46" t="s">
        <v>12382</v>
      </c>
      <c r="E3478" s="46" t="s">
        <v>12577</v>
      </c>
      <c r="F3478" s="80">
        <v>16246.827874900582</v>
      </c>
      <c r="G3478" s="56">
        <v>15377.361381649338</v>
      </c>
      <c r="H3478" s="56">
        <v>15347.90311096414</v>
      </c>
      <c r="I3478" s="56">
        <v>17143.720446625361</v>
      </c>
      <c r="J3478" s="56">
        <v>20522.561702428193</v>
      </c>
      <c r="K3478" s="58">
        <v>1.0877060829078773</v>
      </c>
      <c r="L3478" s="80">
        <v>16808.526283896143</v>
      </c>
      <c r="M3478" s="56">
        <v>16835.119401916825</v>
      </c>
      <c r="N3478" s="56">
        <v>18623.119970398573</v>
      </c>
      <c r="O3478" s="56">
        <v>22261.277397451693</v>
      </c>
      <c r="P3478" s="56">
        <v>17272.016807090185</v>
      </c>
      <c r="Q3478" s="58">
        <v>0.99730300903320313</v>
      </c>
      <c r="R3478" s="80">
        <v>14967.616062195008</v>
      </c>
      <c r="S3478" s="56">
        <v>10557.140742438656</v>
      </c>
      <c r="T3478" s="56">
        <v>16565.771963198935</v>
      </c>
      <c r="U3478" s="56">
        <v>14526.568530219372</v>
      </c>
      <c r="V3478" s="56">
        <v>16372.933084404887</v>
      </c>
      <c r="W3478" s="80">
        <v>22805.682801819723</v>
      </c>
      <c r="X3478" s="56">
        <v>22822.601022089348</v>
      </c>
      <c r="Y3478" s="80">
        <v>16325.953901196459</v>
      </c>
      <c r="Z3478" s="58">
        <v>1.0048702446351461</v>
      </c>
    </row>
    <row r="3479" spans="2:26" x14ac:dyDescent="0.2">
      <c r="B3479" s="36" t="s">
        <v>5815</v>
      </c>
      <c r="C3479" s="46" t="s">
        <v>5814</v>
      </c>
      <c r="D3479" s="46" t="s">
        <v>12382</v>
      </c>
      <c r="E3479" s="46" t="s">
        <v>12577</v>
      </c>
      <c r="F3479" s="80">
        <v>14726.165137757886</v>
      </c>
      <c r="G3479" s="56">
        <v>12574.555957070042</v>
      </c>
      <c r="H3479" s="56">
        <v>11289.983756053536</v>
      </c>
      <c r="I3479" s="56">
        <v>24099.264882640768</v>
      </c>
      <c r="J3479" s="56">
        <v>18649.264477394561</v>
      </c>
      <c r="K3479" s="58">
        <v>1.0877060829078773</v>
      </c>
      <c r="L3479" s="80">
        <v>13744.864874214505</v>
      </c>
      <c r="M3479" s="56">
        <v>12383.986477154844</v>
      </c>
      <c r="N3479" s="56">
        <v>26178.885878658661</v>
      </c>
      <c r="O3479" s="56">
        <v>20229.27039077201</v>
      </c>
      <c r="P3479" s="56">
        <v>15543.517111263893</v>
      </c>
      <c r="Q3479" s="58">
        <v>0.99730300903320313</v>
      </c>
      <c r="R3479" s="80">
        <v>13194.882165670464</v>
      </c>
      <c r="S3479" s="56">
        <v>13786.488690808466</v>
      </c>
      <c r="T3479" s="56">
        <v>15336.53536758765</v>
      </c>
      <c r="U3479" s="56">
        <v>13254.042818184265</v>
      </c>
      <c r="V3479" s="56">
        <v>15139.602819402826</v>
      </c>
      <c r="W3479" s="80">
        <v>21087.79031007602</v>
      </c>
      <c r="X3479" s="56">
        <v>21103.125026947881</v>
      </c>
      <c r="Y3479" s="80">
        <v>15095.941344620489</v>
      </c>
      <c r="Z3479" s="58">
        <v>1.0251101494111658</v>
      </c>
    </row>
    <row r="3480" spans="2:26" x14ac:dyDescent="0.2">
      <c r="B3480" s="36" t="s">
        <v>5813</v>
      </c>
      <c r="C3480" s="46" t="s">
        <v>5812</v>
      </c>
      <c r="D3480" s="46" t="s">
        <v>12382</v>
      </c>
      <c r="E3480" s="46" t="s">
        <v>12577</v>
      </c>
      <c r="F3480" s="80">
        <v>12610.252140085497</v>
      </c>
      <c r="G3480" s="56">
        <v>12188.506991202368</v>
      </c>
      <c r="H3480" s="56">
        <v>11501.188894639294</v>
      </c>
      <c r="I3480" s="56">
        <v>10393.549080156328</v>
      </c>
      <c r="J3480" s="56">
        <v>11390.551583389481</v>
      </c>
      <c r="K3480" s="58">
        <v>1.0877060829078773</v>
      </c>
      <c r="L3480" s="80">
        <v>13322.886484774994</v>
      </c>
      <c r="M3480" s="56">
        <v>12615.657455312734</v>
      </c>
      <c r="N3480" s="56">
        <v>11290.449587101046</v>
      </c>
      <c r="O3480" s="56">
        <v>12355.58368319166</v>
      </c>
      <c r="P3480" s="56">
        <v>12973.849298299418</v>
      </c>
      <c r="Q3480" s="58">
        <v>0.99730300903320313</v>
      </c>
      <c r="R3480" s="80">
        <v>11232.21682857755</v>
      </c>
      <c r="S3480" s="56">
        <v>7756.3636963803147</v>
      </c>
      <c r="T3480" s="56">
        <v>12425.992891790091</v>
      </c>
      <c r="U3480" s="56">
        <v>10884.631515357827</v>
      </c>
      <c r="V3480" s="56">
        <v>12280.232839192813</v>
      </c>
      <c r="W3480" s="80">
        <v>17105.004547406097</v>
      </c>
      <c r="X3480" s="56">
        <v>17118.135912187223</v>
      </c>
      <c r="Y3480" s="80">
        <v>12245.313209756119</v>
      </c>
      <c r="Z3480" s="58">
        <v>0.97106014009273389</v>
      </c>
    </row>
    <row r="3481" spans="2:26" x14ac:dyDescent="0.2">
      <c r="B3481" s="36" t="s">
        <v>5811</v>
      </c>
      <c r="C3481" s="46" t="s">
        <v>5810</v>
      </c>
      <c r="D3481" s="46" t="s">
        <v>12382</v>
      </c>
      <c r="E3481" s="46" t="s">
        <v>12577</v>
      </c>
      <c r="F3481" s="80">
        <v>8212.2589266142149</v>
      </c>
      <c r="G3481" s="56">
        <v>7223.8945848897256</v>
      </c>
      <c r="H3481" s="56">
        <v>8191.2515482125464</v>
      </c>
      <c r="I3481" s="56">
        <v>10568.770316781587</v>
      </c>
      <c r="J3481" s="56">
        <v>10829.543861162691</v>
      </c>
      <c r="K3481" s="58">
        <v>1.0877060829078773</v>
      </c>
      <c r="L3481" s="80">
        <v>7896.219578159541</v>
      </c>
      <c r="M3481" s="56">
        <v>8984.9862139657107</v>
      </c>
      <c r="N3481" s="56">
        <v>11480.79135808321</v>
      </c>
      <c r="O3481" s="56">
        <v>11747.046176632453</v>
      </c>
      <c r="P3481" s="56">
        <v>8590.646491572279</v>
      </c>
      <c r="Q3481" s="58">
        <v>0.99730300903320313</v>
      </c>
      <c r="R3481" s="80">
        <v>7796.7173118703922</v>
      </c>
      <c r="S3481" s="56">
        <v>8664.3733309786894</v>
      </c>
      <c r="T3481" s="56">
        <v>8580.7318405661026</v>
      </c>
      <c r="U3481" s="56">
        <v>7883.4829137812221</v>
      </c>
      <c r="V3481" s="56">
        <v>8514.7959466248649</v>
      </c>
      <c r="W3481" s="80">
        <v>11860.167905157299</v>
      </c>
      <c r="X3481" s="56">
        <v>11868.719531757977</v>
      </c>
      <c r="Y3481" s="80">
        <v>8490.1877640575694</v>
      </c>
      <c r="Z3481" s="58">
        <v>1.0338431654343783</v>
      </c>
    </row>
    <row r="3482" spans="2:26" x14ac:dyDescent="0.2">
      <c r="B3482" s="36" t="s">
        <v>5809</v>
      </c>
      <c r="C3482" s="46" t="s">
        <v>5808</v>
      </c>
      <c r="D3482" s="46" t="s">
        <v>12382</v>
      </c>
      <c r="E3482" s="46" t="s">
        <v>12577</v>
      </c>
      <c r="F3482" s="80">
        <v>10852.147511115203</v>
      </c>
      <c r="G3482" s="56">
        <v>9898.8223547242524</v>
      </c>
      <c r="H3482" s="56">
        <v>8550.3816645841143</v>
      </c>
      <c r="I3482" s="56">
        <v>16804.65969079599</v>
      </c>
      <c r="J3482" s="56">
        <v>14794.314229705409</v>
      </c>
      <c r="K3482" s="58">
        <v>1.0877060829078773</v>
      </c>
      <c r="L3482" s="80">
        <v>10820.101810675878</v>
      </c>
      <c r="M3482" s="56">
        <v>9378.9161434308335</v>
      </c>
      <c r="N3482" s="56">
        <v>18254.800319321479</v>
      </c>
      <c r="O3482" s="56">
        <v>16047.720442890519</v>
      </c>
      <c r="P3482" s="56">
        <v>11911.796299222166</v>
      </c>
      <c r="Q3482" s="58">
        <v>0.99730300903320313</v>
      </c>
      <c r="R3482" s="80">
        <v>10036.702630929964</v>
      </c>
      <c r="S3482" s="56">
        <v>12027.928245105679</v>
      </c>
      <c r="T3482" s="56">
        <v>11899.438863352736</v>
      </c>
      <c r="U3482" s="56">
        <v>10235.825192347536</v>
      </c>
      <c r="V3482" s="56">
        <v>11742.117926228602</v>
      </c>
      <c r="W3482" s="80">
        <v>16355.470059435846</v>
      </c>
      <c r="X3482" s="56">
        <v>16366.770666754714</v>
      </c>
      <c r="Y3482" s="80">
        <v>11707.830459739167</v>
      </c>
      <c r="Z3482" s="58">
        <v>1.0788491814866632</v>
      </c>
    </row>
    <row r="3483" spans="2:26" x14ac:dyDescent="0.2">
      <c r="B3483" s="36" t="s">
        <v>5807</v>
      </c>
      <c r="C3483" s="46" t="s">
        <v>5806</v>
      </c>
      <c r="D3483" s="46" t="s">
        <v>12382</v>
      </c>
      <c r="E3483" s="46" t="s">
        <v>12577</v>
      </c>
      <c r="F3483" s="80">
        <v>5985.0026423780218</v>
      </c>
      <c r="G3483" s="56">
        <v>5488.3353783263146</v>
      </c>
      <c r="H3483" s="56">
        <v>5783.9247203402019</v>
      </c>
      <c r="I3483" s="56">
        <v>8898.6904967482697</v>
      </c>
      <c r="J3483" s="56">
        <v>7479.9791677431958</v>
      </c>
      <c r="K3483" s="58">
        <v>1.0877060829078773</v>
      </c>
      <c r="L3483" s="80">
        <v>5999.1325671465975</v>
      </c>
      <c r="M3483" s="56">
        <v>6344.3887138605214</v>
      </c>
      <c r="N3483" s="56">
        <v>9666.5937371260607</v>
      </c>
      <c r="O3483" s="56">
        <v>8113.6991373055298</v>
      </c>
      <c r="P3483" s="56">
        <v>6585.3027388889195</v>
      </c>
      <c r="Q3483" s="58">
        <v>0.99730300903320313</v>
      </c>
      <c r="R3483" s="80">
        <v>5868.2431869648353</v>
      </c>
      <c r="S3483" s="56">
        <v>6221.026170611115</v>
      </c>
      <c r="T3483" s="56">
        <v>6535.6231883549954</v>
      </c>
      <c r="U3483" s="56">
        <v>5903.5214853294628</v>
      </c>
      <c r="V3483" s="56">
        <v>6475.8479929409959</v>
      </c>
      <c r="W3483" s="80">
        <v>9020.139179612439</v>
      </c>
      <c r="X3483" s="56">
        <v>9026.3715096277319</v>
      </c>
      <c r="Y3483" s="80">
        <v>6456.9382349814514</v>
      </c>
      <c r="Z3483" s="58">
        <v>1.0788530299488581</v>
      </c>
    </row>
    <row r="3484" spans="2:26" x14ac:dyDescent="0.2">
      <c r="B3484" s="36" t="s">
        <v>5805</v>
      </c>
      <c r="C3484" s="46" t="s">
        <v>5804</v>
      </c>
      <c r="D3484" s="46" t="s">
        <v>12382</v>
      </c>
      <c r="E3484" s="46" t="s">
        <v>12577</v>
      </c>
      <c r="F3484" s="80">
        <v>6813.78162844504</v>
      </c>
      <c r="G3484" s="56">
        <v>6565.1400577823943</v>
      </c>
      <c r="H3484" s="56">
        <v>6516.0963523030623</v>
      </c>
      <c r="I3484" s="56">
        <v>12194.367798300183</v>
      </c>
      <c r="J3484" s="56">
        <v>9356.6267056709094</v>
      </c>
      <c r="K3484" s="58">
        <v>1.0877060829078773</v>
      </c>
      <c r="L3484" s="80">
        <v>7176.155029456615</v>
      </c>
      <c r="M3484" s="56">
        <v>7147.5079906551182</v>
      </c>
      <c r="N3484" s="56">
        <v>13246.668083392142</v>
      </c>
      <c r="O3484" s="56">
        <v>10149.340302614373</v>
      </c>
      <c r="P3484" s="56">
        <v>8086.5671141500907</v>
      </c>
      <c r="Q3484" s="58">
        <v>0.99730300903320313</v>
      </c>
      <c r="R3484" s="80">
        <v>6636.6067333221872</v>
      </c>
      <c r="S3484" s="56">
        <v>6389.5512714602373</v>
      </c>
      <c r="T3484" s="56">
        <v>7900.59257598766</v>
      </c>
      <c r="U3484" s="56">
        <v>6611.9011871359926</v>
      </c>
      <c r="V3484" s="56">
        <v>7778.7264597784542</v>
      </c>
      <c r="W3484" s="80">
        <v>10834.904615398513</v>
      </c>
      <c r="X3484" s="56">
        <v>10841.999973295253</v>
      </c>
      <c r="Y3484" s="80">
        <v>7755.7326436838848</v>
      </c>
      <c r="Z3484" s="58">
        <v>1.138242031606435</v>
      </c>
    </row>
    <row r="3485" spans="2:26" x14ac:dyDescent="0.2">
      <c r="B3485" s="36" t="s">
        <v>5803</v>
      </c>
      <c r="C3485" s="46" t="s">
        <v>5802</v>
      </c>
      <c r="D3485" s="46" t="s">
        <v>12382</v>
      </c>
      <c r="E3485" s="46" t="s">
        <v>12577</v>
      </c>
      <c r="F3485" s="80">
        <v>6810.4242598229803</v>
      </c>
      <c r="G3485" s="56">
        <v>6761.2808782650282</v>
      </c>
      <c r="H3485" s="56">
        <v>5704.2857307844815</v>
      </c>
      <c r="I3485" s="56">
        <v>9777.2293886610223</v>
      </c>
      <c r="J3485" s="56">
        <v>8157.9895618829141</v>
      </c>
      <c r="K3485" s="58">
        <v>1.0877060829078773</v>
      </c>
      <c r="L3485" s="80">
        <v>7390.550598020257</v>
      </c>
      <c r="M3485" s="56">
        <v>6257.0326829730984</v>
      </c>
      <c r="N3485" s="56">
        <v>10620.945228897663</v>
      </c>
      <c r="O3485" s="56">
        <v>8849.1520345193312</v>
      </c>
      <c r="P3485" s="56">
        <v>7799.0870199693509</v>
      </c>
      <c r="Q3485" s="58">
        <v>0.99730300903320313</v>
      </c>
      <c r="R3485" s="80">
        <v>6169.5202000301961</v>
      </c>
      <c r="S3485" s="56">
        <v>6724.4614969081686</v>
      </c>
      <c r="T3485" s="56">
        <v>7675.9300225797497</v>
      </c>
      <c r="U3485" s="56">
        <v>6225.0143297179939</v>
      </c>
      <c r="V3485" s="56">
        <v>7538.7230372877848</v>
      </c>
      <c r="W3485" s="80">
        <v>10500.606423592748</v>
      </c>
      <c r="X3485" s="56">
        <v>10507.698285379212</v>
      </c>
      <c r="Y3485" s="80">
        <v>7516.5927691039888</v>
      </c>
      <c r="Z3485" s="58">
        <v>1.1036893565422845</v>
      </c>
    </row>
    <row r="3486" spans="2:26" x14ac:dyDescent="0.2">
      <c r="B3486" s="36" t="s">
        <v>5801</v>
      </c>
      <c r="C3486" s="46" t="s">
        <v>5800</v>
      </c>
      <c r="D3486" s="46" t="s">
        <v>12382</v>
      </c>
      <c r="E3486" s="46" t="s">
        <v>12577</v>
      </c>
      <c r="F3486" s="80">
        <v>17762.056179850671</v>
      </c>
      <c r="G3486" s="56">
        <v>16241.209093062578</v>
      </c>
      <c r="H3486" s="56">
        <v>14440.855747149926</v>
      </c>
      <c r="I3486" s="56">
        <v>14638.660141952334</v>
      </c>
      <c r="J3486" s="56">
        <v>18474.778308773963</v>
      </c>
      <c r="K3486" s="58">
        <v>1.0877060829078773</v>
      </c>
      <c r="L3486" s="80">
        <v>17752.771957923189</v>
      </c>
      <c r="M3486" s="56">
        <v>15840.178883814546</v>
      </c>
      <c r="N3486" s="56">
        <v>15901.888092390896</v>
      </c>
      <c r="O3486" s="56">
        <v>20040.001377575572</v>
      </c>
      <c r="P3486" s="56">
        <v>17485.864710034763</v>
      </c>
      <c r="Q3486" s="58">
        <v>0.99730300903320313</v>
      </c>
      <c r="R3486" s="80">
        <v>15650.122234975774</v>
      </c>
      <c r="S3486" s="56">
        <v>10358.027668919774</v>
      </c>
      <c r="T3486" s="56">
        <v>16737.893432977075</v>
      </c>
      <c r="U3486" s="56">
        <v>15120.912778370173</v>
      </c>
      <c r="V3486" s="56">
        <v>16584.982383778588</v>
      </c>
      <c r="W3486" s="80">
        <v>23101.043995500466</v>
      </c>
      <c r="X3486" s="56">
        <v>23119.540060160347</v>
      </c>
      <c r="Y3486" s="80">
        <v>16538.366721379429</v>
      </c>
      <c r="Z3486" s="58">
        <v>0.9311065427290226</v>
      </c>
    </row>
    <row r="3487" spans="2:26" x14ac:dyDescent="0.2">
      <c r="B3487" s="36" t="s">
        <v>5799</v>
      </c>
      <c r="C3487" s="46" t="s">
        <v>5798</v>
      </c>
      <c r="D3487" s="46" t="s">
        <v>12382</v>
      </c>
      <c r="E3487" s="46" t="s">
        <v>12577</v>
      </c>
      <c r="F3487" s="80">
        <v>9414.126486563262</v>
      </c>
      <c r="G3487" s="56">
        <v>9696.0826797633836</v>
      </c>
      <c r="H3487" s="56">
        <v>10176.953329757802</v>
      </c>
      <c r="I3487" s="56">
        <v>10154.046980998124</v>
      </c>
      <c r="J3487" s="56">
        <v>10650.881612224963</v>
      </c>
      <c r="K3487" s="58">
        <v>1.0877060829078773</v>
      </c>
      <c r="L3487" s="80">
        <v>10598.493234874635</v>
      </c>
      <c r="M3487" s="56">
        <v>11163.103077697551</v>
      </c>
      <c r="N3487" s="56">
        <v>11030.279903415872</v>
      </c>
      <c r="O3487" s="56">
        <v>11553.247276586524</v>
      </c>
      <c r="P3487" s="56">
        <v>10729.932522796436</v>
      </c>
      <c r="Q3487" s="58">
        <v>0.99730300903320313</v>
      </c>
      <c r="R3487" s="80">
        <v>9452.2631597899945</v>
      </c>
      <c r="S3487" s="56">
        <v>10890.431066834308</v>
      </c>
      <c r="T3487" s="56">
        <v>10724.39006308739</v>
      </c>
      <c r="U3487" s="56">
        <v>9596.0799504944262</v>
      </c>
      <c r="V3487" s="56">
        <v>10617.690528589994</v>
      </c>
      <c r="W3487" s="80">
        <v>14789.267203049236</v>
      </c>
      <c r="X3487" s="56">
        <v>14799.070363812194</v>
      </c>
      <c r="Y3487" s="80">
        <v>10586.389356161209</v>
      </c>
      <c r="Z3487" s="58">
        <v>1.1245216825237172</v>
      </c>
    </row>
    <row r="3488" spans="2:26" x14ac:dyDescent="0.2">
      <c r="B3488" s="36" t="s">
        <v>5797</v>
      </c>
      <c r="C3488" s="46" t="s">
        <v>5796</v>
      </c>
      <c r="D3488" s="46" t="s">
        <v>12382</v>
      </c>
      <c r="E3488" s="46" t="s">
        <v>12577</v>
      </c>
      <c r="F3488" s="80">
        <v>4578.4312184427545</v>
      </c>
      <c r="G3488" s="56">
        <v>4974.2879522654266</v>
      </c>
      <c r="H3488" s="56">
        <v>5721.9293470355851</v>
      </c>
      <c r="I3488" s="56">
        <v>3326.0484664700357</v>
      </c>
      <c r="J3488" s="56">
        <v>3680.815973542446</v>
      </c>
      <c r="K3488" s="58">
        <v>1.0877060829078773</v>
      </c>
      <c r="L3488" s="80">
        <v>5437.242951778343</v>
      </c>
      <c r="M3488" s="56">
        <v>6276.3859707884694</v>
      </c>
      <c r="N3488" s="56">
        <v>3613.0663592700189</v>
      </c>
      <c r="O3488" s="56">
        <v>3992.6626424178148</v>
      </c>
      <c r="P3488" s="56">
        <v>5193.4212012920007</v>
      </c>
      <c r="Q3488" s="58">
        <v>0.99730300903320313</v>
      </c>
      <c r="R3488" s="80">
        <v>4752.2603209841554</v>
      </c>
      <c r="S3488" s="56">
        <v>2562.3665411812804</v>
      </c>
      <c r="T3488" s="56">
        <v>4919.8647858774448</v>
      </c>
      <c r="U3488" s="56">
        <v>4533.2709430038685</v>
      </c>
      <c r="V3488" s="56">
        <v>4883.3062346300621</v>
      </c>
      <c r="W3488" s="80">
        <v>6801.9048533947971</v>
      </c>
      <c r="X3488" s="56">
        <v>6806.6724860945069</v>
      </c>
      <c r="Y3488" s="80">
        <v>4869.0953814145059</v>
      </c>
      <c r="Z3488" s="58">
        <v>1.0634855366617506</v>
      </c>
    </row>
    <row r="3489" spans="2:26" x14ac:dyDescent="0.2">
      <c r="B3489" s="36" t="s">
        <v>5795</v>
      </c>
      <c r="C3489" s="46" t="s">
        <v>5794</v>
      </c>
      <c r="D3489" s="46" t="s">
        <v>12382</v>
      </c>
      <c r="E3489" s="46" t="s">
        <v>12577</v>
      </c>
      <c r="F3489" s="80">
        <v>3255.3239060141595</v>
      </c>
      <c r="G3489" s="56">
        <v>2883.8003915349036</v>
      </c>
      <c r="H3489" s="56">
        <v>2556.8479353291127</v>
      </c>
      <c r="I3489" s="56">
        <v>4007.6893510791297</v>
      </c>
      <c r="J3489" s="56">
        <v>3854.7435642100836</v>
      </c>
      <c r="K3489" s="58">
        <v>1.0877060829078773</v>
      </c>
      <c r="L3489" s="80">
        <v>3152.1945459686776</v>
      </c>
      <c r="M3489" s="56">
        <v>2804.6072465143475</v>
      </c>
      <c r="N3489" s="56">
        <v>4353.5287350026192</v>
      </c>
      <c r="O3489" s="56">
        <v>4181.325753732257</v>
      </c>
      <c r="P3489" s="56">
        <v>3328.9738776597469</v>
      </c>
      <c r="Q3489" s="58">
        <v>0.99730300903320313</v>
      </c>
      <c r="R3489" s="80">
        <v>2922.052999740939</v>
      </c>
      <c r="S3489" s="56">
        <v>2125.7438975899454</v>
      </c>
      <c r="T3489" s="56">
        <v>3201.9518394223524</v>
      </c>
      <c r="U3489" s="56">
        <v>2842.4220895258395</v>
      </c>
      <c r="V3489" s="56">
        <v>3167.9526254440566</v>
      </c>
      <c r="W3489" s="80">
        <v>4412.6072179385055</v>
      </c>
      <c r="X3489" s="56">
        <v>4415.9970665486453</v>
      </c>
      <c r="Y3489" s="80">
        <v>3158.9460143702695</v>
      </c>
      <c r="Z3489" s="58">
        <v>0.97039376282469669</v>
      </c>
    </row>
    <row r="3490" spans="2:26" x14ac:dyDescent="0.2">
      <c r="B3490" s="36" t="s">
        <v>5793</v>
      </c>
      <c r="C3490" s="46" t="s">
        <v>5792</v>
      </c>
      <c r="D3490" s="46" t="s">
        <v>12382</v>
      </c>
      <c r="E3490" s="46" t="s">
        <v>12577</v>
      </c>
      <c r="F3490" s="80">
        <v>3558.2442271709406</v>
      </c>
      <c r="G3490" s="56">
        <v>3592.0734514433498</v>
      </c>
      <c r="H3490" s="56">
        <v>3692.2452441689061</v>
      </c>
      <c r="I3490" s="56">
        <v>4905.0268118574295</v>
      </c>
      <c r="J3490" s="56">
        <v>5160.1753394236875</v>
      </c>
      <c r="K3490" s="58">
        <v>1.0877060829078773</v>
      </c>
      <c r="L3490" s="80">
        <v>3926.3862976077849</v>
      </c>
      <c r="M3490" s="56">
        <v>4050.0248859623066</v>
      </c>
      <c r="N3490" s="56">
        <v>5328.3009985865492</v>
      </c>
      <c r="O3490" s="56">
        <v>5597.3565247855331</v>
      </c>
      <c r="P3490" s="56">
        <v>4185.6734143214899</v>
      </c>
      <c r="Q3490" s="58">
        <v>0.99730300903320313</v>
      </c>
      <c r="R3490" s="80">
        <v>3513.4159134104207</v>
      </c>
      <c r="S3490" s="56">
        <v>3138.5765895463633</v>
      </c>
      <c r="T3490" s="56">
        <v>4072.5407175385521</v>
      </c>
      <c r="U3490" s="56">
        <v>3475.9319810240149</v>
      </c>
      <c r="V3490" s="56">
        <v>4016.1219424582782</v>
      </c>
      <c r="W3490" s="80">
        <v>5594.0131582392432</v>
      </c>
      <c r="X3490" s="56">
        <v>5597.7184452079937</v>
      </c>
      <c r="Y3490" s="80">
        <v>4004.2803710186622</v>
      </c>
      <c r="Z3490" s="58">
        <v>1.1253528750055339</v>
      </c>
    </row>
    <row r="3491" spans="2:26" x14ac:dyDescent="0.2">
      <c r="B3491" s="36" t="s">
        <v>5791</v>
      </c>
      <c r="C3491" s="46" t="s">
        <v>5790</v>
      </c>
      <c r="D3491" s="46" t="s">
        <v>12382</v>
      </c>
      <c r="E3491" s="46" t="s">
        <v>12577</v>
      </c>
      <c r="F3491" s="80">
        <v>3903.3972812904221</v>
      </c>
      <c r="G3491" s="56">
        <v>3497.2396469524547</v>
      </c>
      <c r="H3491" s="56">
        <v>2538.6154075627696</v>
      </c>
      <c r="I3491" s="56">
        <v>4810.2073659336429</v>
      </c>
      <c r="J3491" s="56">
        <v>4955.0629981712382</v>
      </c>
      <c r="K3491" s="58">
        <v>1.0877060829078773</v>
      </c>
      <c r="L3491" s="80">
        <v>3822.7263486851239</v>
      </c>
      <c r="M3491" s="56">
        <v>2784.6079814860268</v>
      </c>
      <c r="N3491" s="56">
        <v>5225.2992072039215</v>
      </c>
      <c r="O3491" s="56">
        <v>5374.8666235505771</v>
      </c>
      <c r="P3491" s="56">
        <v>4003.6065945039604</v>
      </c>
      <c r="Q3491" s="58">
        <v>0.99730300903320313</v>
      </c>
      <c r="R3491" s="80">
        <v>3259.1224768983025</v>
      </c>
      <c r="S3491" s="56">
        <v>3403.3980752564066</v>
      </c>
      <c r="T3491" s="56">
        <v>3935.52910932554</v>
      </c>
      <c r="U3491" s="56">
        <v>3273.5500367341128</v>
      </c>
      <c r="V3491" s="56">
        <v>3872.9285369259865</v>
      </c>
      <c r="W3491" s="80">
        <v>5394.5606002249269</v>
      </c>
      <c r="X3491" s="56">
        <v>5398.6253035327491</v>
      </c>
      <c r="Y3491" s="80">
        <v>3861.8607822133167</v>
      </c>
      <c r="Z3491" s="58">
        <v>0.9893588850727042</v>
      </c>
    </row>
    <row r="3492" spans="2:26" x14ac:dyDescent="0.2">
      <c r="B3492" s="36" t="s">
        <v>5789</v>
      </c>
      <c r="C3492" s="46" t="s">
        <v>5788</v>
      </c>
      <c r="D3492" s="46" t="s">
        <v>12382</v>
      </c>
      <c r="E3492" s="46" t="s">
        <v>12577</v>
      </c>
      <c r="F3492" s="80">
        <v>7293.5596496238286</v>
      </c>
      <c r="G3492" s="56">
        <v>6700.6581592752937</v>
      </c>
      <c r="H3492" s="56">
        <v>6347.3304318361834</v>
      </c>
      <c r="I3492" s="56">
        <v>13126.439315409227</v>
      </c>
      <c r="J3492" s="56">
        <v>9531.4996073148013</v>
      </c>
      <c r="K3492" s="58">
        <v>1.0877060829078773</v>
      </c>
      <c r="L3492" s="80">
        <v>7324.2857467073254</v>
      </c>
      <c r="M3492" s="56">
        <v>6962.3886032383025</v>
      </c>
      <c r="N3492" s="56">
        <v>14259.171742568991</v>
      </c>
      <c r="O3492" s="56">
        <v>10339.028813690034</v>
      </c>
      <c r="P3492" s="56">
        <v>8327.6647992852741</v>
      </c>
      <c r="Q3492" s="58">
        <v>0.99730300903320313</v>
      </c>
      <c r="R3492" s="80">
        <v>7127.802638733926</v>
      </c>
      <c r="S3492" s="56">
        <v>9683.7412575954604</v>
      </c>
      <c r="T3492" s="56">
        <v>8446.51431977016</v>
      </c>
      <c r="U3492" s="56">
        <v>7383.3965006200797</v>
      </c>
      <c r="V3492" s="56">
        <v>8345.9797458501234</v>
      </c>
      <c r="W3492" s="80">
        <v>11625.025630597824</v>
      </c>
      <c r="X3492" s="56">
        <v>11632.620593113097</v>
      </c>
      <c r="Y3492" s="80">
        <v>8321.2963925304157</v>
      </c>
      <c r="Z3492" s="58">
        <v>1.1409101717512646</v>
      </c>
    </row>
    <row r="3493" spans="2:26" x14ac:dyDescent="0.2">
      <c r="B3493" s="36" t="s">
        <v>5787</v>
      </c>
      <c r="C3493" s="46" t="s">
        <v>5786</v>
      </c>
      <c r="D3493" s="46" t="s">
        <v>12382</v>
      </c>
      <c r="E3493" s="46" t="s">
        <v>12577</v>
      </c>
      <c r="F3493" s="80">
        <v>7423.4012455850097</v>
      </c>
      <c r="G3493" s="56">
        <v>6331.0255332621682</v>
      </c>
      <c r="H3493" s="56">
        <v>6129.3610524087344</v>
      </c>
      <c r="I3493" s="56">
        <v>10078.059899829008</v>
      </c>
      <c r="J3493" s="56">
        <v>10256.650562512757</v>
      </c>
      <c r="K3493" s="58">
        <v>1.0877060829078773</v>
      </c>
      <c r="L3493" s="80">
        <v>6920.2515593374783</v>
      </c>
      <c r="M3493" s="56">
        <v>6723.2979273269211</v>
      </c>
      <c r="N3493" s="56">
        <v>10947.735596115797</v>
      </c>
      <c r="O3493" s="56">
        <v>11125.616121978101</v>
      </c>
      <c r="P3493" s="56">
        <v>7605.5196874481608</v>
      </c>
      <c r="Q3493" s="58">
        <v>0.99730300903320313</v>
      </c>
      <c r="R3493" s="80">
        <v>6794.1333546875849</v>
      </c>
      <c r="S3493" s="56">
        <v>6650.8143589052515</v>
      </c>
      <c r="T3493" s="56">
        <v>7494.7442335485766</v>
      </c>
      <c r="U3493" s="56">
        <v>6779.801455109352</v>
      </c>
      <c r="V3493" s="56">
        <v>7427.1351065892941</v>
      </c>
      <c r="W3493" s="80">
        <v>10345.176792328624</v>
      </c>
      <c r="X3493" s="56">
        <v>10352.906962081739</v>
      </c>
      <c r="Y3493" s="80">
        <v>7405.864109999191</v>
      </c>
      <c r="Z3493" s="58">
        <v>0.9976375875416611</v>
      </c>
    </row>
    <row r="3494" spans="2:26" x14ac:dyDescent="0.2">
      <c r="B3494" s="36" t="s">
        <v>5785</v>
      </c>
      <c r="C3494" s="46" t="s">
        <v>5784</v>
      </c>
      <c r="D3494" s="46" t="s">
        <v>12382</v>
      </c>
      <c r="E3494" s="46" t="s">
        <v>12577</v>
      </c>
      <c r="F3494" s="80">
        <v>7784.4426805701987</v>
      </c>
      <c r="G3494" s="56">
        <v>7531.4480848417734</v>
      </c>
      <c r="H3494" s="56">
        <v>6791.611786350556</v>
      </c>
      <c r="I3494" s="56">
        <v>9361.5428796973847</v>
      </c>
      <c r="J3494" s="56">
        <v>8810.0363659189225</v>
      </c>
      <c r="K3494" s="58">
        <v>1.0877060829078773</v>
      </c>
      <c r="L3494" s="80">
        <v>8232.3969599187621</v>
      </c>
      <c r="M3494" s="56">
        <v>7449.7209506748468</v>
      </c>
      <c r="N3494" s="56">
        <v>10169.387485022424</v>
      </c>
      <c r="O3494" s="56">
        <v>9556.4416502718323</v>
      </c>
      <c r="P3494" s="56">
        <v>8489.4628357253787</v>
      </c>
      <c r="Q3494" s="58">
        <v>0.99730300903320313</v>
      </c>
      <c r="R3494" s="80">
        <v>7174.7802376296704</v>
      </c>
      <c r="S3494" s="56">
        <v>6560.1009375809872</v>
      </c>
      <c r="T3494" s="56">
        <v>8279.4429272753605</v>
      </c>
      <c r="U3494" s="56">
        <v>7113.312307624803</v>
      </c>
      <c r="V3494" s="56">
        <v>8169.1668667391896</v>
      </c>
      <c r="W3494" s="80">
        <v>11378.744868593047</v>
      </c>
      <c r="X3494" s="56">
        <v>11386.850999645842</v>
      </c>
      <c r="Y3494" s="80">
        <v>8145.487200169795</v>
      </c>
      <c r="Z3494" s="58">
        <v>1.0463802656676702</v>
      </c>
    </row>
    <row r="3495" spans="2:26" x14ac:dyDescent="0.2">
      <c r="B3495" s="36" t="s">
        <v>5783</v>
      </c>
      <c r="C3495" s="46" t="s">
        <v>5782</v>
      </c>
      <c r="D3495" s="46" t="s">
        <v>12382</v>
      </c>
      <c r="E3495" s="46" t="s">
        <v>12577</v>
      </c>
      <c r="F3495" s="80">
        <v>4303.928548193775</v>
      </c>
      <c r="G3495" s="56">
        <v>3963.1760276962814</v>
      </c>
      <c r="H3495" s="56">
        <v>3845.4176018703415</v>
      </c>
      <c r="I3495" s="56">
        <v>2881.2606592776756</v>
      </c>
      <c r="J3495" s="56">
        <v>4982.1286903768932</v>
      </c>
      <c r="K3495" s="58">
        <v>1.0877060829078773</v>
      </c>
      <c r="L3495" s="80">
        <v>4332.0272429010874</v>
      </c>
      <c r="M3495" s="56">
        <v>4218.0396898305071</v>
      </c>
      <c r="N3495" s="56">
        <v>3129.8960509053395</v>
      </c>
      <c r="O3495" s="56">
        <v>5404.2253795811584</v>
      </c>
      <c r="P3495" s="56">
        <v>4212.9904606738955</v>
      </c>
      <c r="Q3495" s="58">
        <v>0.99730300903320313</v>
      </c>
      <c r="R3495" s="80">
        <v>3940.2637273322443</v>
      </c>
      <c r="S3495" s="56">
        <v>2425.7541675315306</v>
      </c>
      <c r="T3495" s="56">
        <v>4025.7888457630133</v>
      </c>
      <c r="U3495" s="56">
        <v>3788.8127713521731</v>
      </c>
      <c r="V3495" s="56">
        <v>4003.379016634965</v>
      </c>
      <c r="W3495" s="80">
        <v>5576.2636735992301</v>
      </c>
      <c r="X3495" s="56">
        <v>5580.7454599370758</v>
      </c>
      <c r="Y3495" s="80">
        <v>3992.138890087961</v>
      </c>
      <c r="Z3495" s="58">
        <v>0.92755696229281914</v>
      </c>
    </row>
    <row r="3496" spans="2:26" x14ac:dyDescent="0.2">
      <c r="B3496" s="36" t="s">
        <v>5781</v>
      </c>
      <c r="C3496" s="46" t="s">
        <v>5780</v>
      </c>
      <c r="D3496" s="46" t="s">
        <v>12382</v>
      </c>
      <c r="E3496" s="46" t="s">
        <v>12577</v>
      </c>
      <c r="F3496" s="80">
        <v>7788.58662858352</v>
      </c>
      <c r="G3496" s="56">
        <v>6802.8534231581471</v>
      </c>
      <c r="H3496" s="56">
        <v>6834.4614276433349</v>
      </c>
      <c r="I3496" s="56">
        <v>10076.389678838703</v>
      </c>
      <c r="J3496" s="56">
        <v>9477.6402219857973</v>
      </c>
      <c r="K3496" s="58">
        <v>1.0877060829078773</v>
      </c>
      <c r="L3496" s="80">
        <v>7435.9922831170461</v>
      </c>
      <c r="M3496" s="56">
        <v>7496.7227347151638</v>
      </c>
      <c r="N3496" s="56">
        <v>10945.921245142425</v>
      </c>
      <c r="O3496" s="56">
        <v>10280.60634506014</v>
      </c>
      <c r="P3496" s="56">
        <v>8013.9212878692742</v>
      </c>
      <c r="Q3496" s="58">
        <v>0.99730300903320313</v>
      </c>
      <c r="R3496" s="80">
        <v>6684.8012376975557</v>
      </c>
      <c r="S3496" s="56">
        <v>5994.4339020251909</v>
      </c>
      <c r="T3496" s="56">
        <v>7795.8457837758042</v>
      </c>
      <c r="U3496" s="56">
        <v>6615.7645041303194</v>
      </c>
      <c r="V3496" s="56">
        <v>7684.2504680891416</v>
      </c>
      <c r="W3496" s="80">
        <v>10703.310020358846</v>
      </c>
      <c r="X3496" s="56">
        <v>10711.420466606325</v>
      </c>
      <c r="Y3496" s="80">
        <v>7662.3237020570714</v>
      </c>
      <c r="Z3496" s="58">
        <v>0.98378872412318386</v>
      </c>
    </row>
    <row r="3497" spans="2:26" x14ac:dyDescent="0.2">
      <c r="B3497" s="36" t="s">
        <v>5779</v>
      </c>
      <c r="C3497" s="46" t="s">
        <v>5778</v>
      </c>
      <c r="D3497" s="46" t="s">
        <v>12382</v>
      </c>
      <c r="E3497" s="46" t="s">
        <v>12577</v>
      </c>
      <c r="F3497" s="80">
        <v>7589.9196936229</v>
      </c>
      <c r="G3497" s="56">
        <v>8231.6521069535593</v>
      </c>
      <c r="H3497" s="56">
        <v>7906.2402607843596</v>
      </c>
      <c r="I3497" s="56">
        <v>6222.2930208329581</v>
      </c>
      <c r="J3497" s="56">
        <v>6082.9606912663039</v>
      </c>
      <c r="K3497" s="58">
        <v>1.0877060829078773</v>
      </c>
      <c r="L3497" s="80">
        <v>8997.7686916256625</v>
      </c>
      <c r="M3497" s="56">
        <v>8672.3572496012021</v>
      </c>
      <c r="N3497" s="56">
        <v>6759.2393249013776</v>
      </c>
      <c r="O3497" s="56">
        <v>6598.3222421035143</v>
      </c>
      <c r="P3497" s="56">
        <v>8586.777480422752</v>
      </c>
      <c r="Q3497" s="58">
        <v>0.99730300903320313</v>
      </c>
      <c r="R3497" s="80">
        <v>8215.9963325711979</v>
      </c>
      <c r="S3497" s="56">
        <v>4681.4765525929843</v>
      </c>
      <c r="T3497" s="56">
        <v>8178.9678384738909</v>
      </c>
      <c r="U3497" s="56">
        <v>7862.5443545733769</v>
      </c>
      <c r="V3497" s="56">
        <v>8149.0450024916445</v>
      </c>
      <c r="W3497" s="80">
        <v>11350.717339802382</v>
      </c>
      <c r="X3497" s="56">
        <v>11358.620909298792</v>
      </c>
      <c r="Y3497" s="80">
        <v>8125.2930446839027</v>
      </c>
      <c r="Z3497" s="58">
        <v>1.0705374197187918</v>
      </c>
    </row>
    <row r="3498" spans="2:26" x14ac:dyDescent="0.2">
      <c r="B3498" s="36" t="s">
        <v>5777</v>
      </c>
      <c r="C3498" s="46" t="s">
        <v>5776</v>
      </c>
      <c r="D3498" s="46" t="s">
        <v>12382</v>
      </c>
      <c r="E3498" s="46" t="s">
        <v>12577</v>
      </c>
      <c r="F3498" s="80">
        <v>20130.422939316268</v>
      </c>
      <c r="G3498" s="56">
        <v>14585.829650162574</v>
      </c>
      <c r="H3498" s="56">
        <v>13575.955901989115</v>
      </c>
      <c r="I3498" s="56">
        <v>21432.990873792056</v>
      </c>
      <c r="J3498" s="56">
        <v>27402.016734133173</v>
      </c>
      <c r="K3498" s="58">
        <v>1.0877060829078773</v>
      </c>
      <c r="L3498" s="80">
        <v>15943.327009259203</v>
      </c>
      <c r="M3498" s="56">
        <v>14891.469991224532</v>
      </c>
      <c r="N3498" s="56">
        <v>23282.528527561084</v>
      </c>
      <c r="O3498" s="56">
        <v>29723.574698570759</v>
      </c>
      <c r="P3498" s="56">
        <v>17401.669304225434</v>
      </c>
      <c r="Q3498" s="58">
        <v>0.99730300903320313</v>
      </c>
      <c r="R3498" s="80">
        <v>15725.514430311312</v>
      </c>
      <c r="S3498" s="56">
        <v>19478.565417483907</v>
      </c>
      <c r="T3498" s="56">
        <v>17574.34077271523</v>
      </c>
      <c r="U3498" s="56">
        <v>16100.819529028573</v>
      </c>
      <c r="V3498" s="56">
        <v>17434.996075704516</v>
      </c>
      <c r="W3498" s="80">
        <v>24285.01894582446</v>
      </c>
      <c r="X3498" s="56">
        <v>24305.981248867887</v>
      </c>
      <c r="Y3498" s="80">
        <v>17387.07735407956</v>
      </c>
      <c r="Z3498" s="58">
        <v>0.86372141342948427</v>
      </c>
    </row>
    <row r="3499" spans="2:26" x14ac:dyDescent="0.2">
      <c r="B3499" s="36" t="s">
        <v>5775</v>
      </c>
      <c r="C3499" s="46" t="s">
        <v>5774</v>
      </c>
      <c r="D3499" s="46" t="s">
        <v>12382</v>
      </c>
      <c r="E3499" s="46" t="s">
        <v>12577</v>
      </c>
      <c r="F3499" s="80">
        <v>2738.6464776471557</v>
      </c>
      <c r="G3499" s="56">
        <v>2687.2724630161561</v>
      </c>
      <c r="H3499" s="56">
        <v>2136.7472218015146</v>
      </c>
      <c r="I3499" s="56">
        <v>3306.3321931708492</v>
      </c>
      <c r="J3499" s="56">
        <v>3345.4458890684627</v>
      </c>
      <c r="K3499" s="58">
        <v>1.0877060829078773</v>
      </c>
      <c r="L3499" s="80">
        <v>2937.3758413781038</v>
      </c>
      <c r="M3499" s="56">
        <v>2343.7986512336538</v>
      </c>
      <c r="N3499" s="56">
        <v>3591.6486906745076</v>
      </c>
      <c r="O3499" s="56">
        <v>3628.8792809869265</v>
      </c>
      <c r="P3499" s="56">
        <v>3013.4821636635356</v>
      </c>
      <c r="Q3499" s="58">
        <v>0.99730300903320313</v>
      </c>
      <c r="R3499" s="80">
        <v>2686.8103614371234</v>
      </c>
      <c r="S3499" s="56">
        <v>3191.7675489995559</v>
      </c>
      <c r="T3499" s="56">
        <v>3025.2465397885667</v>
      </c>
      <c r="U3499" s="56">
        <v>2737.3060801933666</v>
      </c>
      <c r="V3499" s="56">
        <v>2998.0172234340675</v>
      </c>
      <c r="W3499" s="80">
        <v>4175.9060199881569</v>
      </c>
      <c r="X3499" s="56">
        <v>4178.7578397222132</v>
      </c>
      <c r="Y3499" s="80">
        <v>2989.2389473722924</v>
      </c>
      <c r="Z3499" s="58">
        <v>1.091502306621345</v>
      </c>
    </row>
    <row r="3500" spans="2:26" x14ac:dyDescent="0.2">
      <c r="B3500" s="36" t="s">
        <v>5773</v>
      </c>
      <c r="C3500" s="46" t="s">
        <v>5772</v>
      </c>
      <c r="D3500" s="46" t="s">
        <v>12382</v>
      </c>
      <c r="E3500" s="46" t="s">
        <v>12577</v>
      </c>
      <c r="F3500" s="80">
        <v>6155.8942095808297</v>
      </c>
      <c r="G3500" s="56">
        <v>5488.0530318130295</v>
      </c>
      <c r="H3500" s="56">
        <v>5317.0104305431978</v>
      </c>
      <c r="I3500" s="56">
        <v>4945.3541562178989</v>
      </c>
      <c r="J3500" s="56">
        <v>7239.9903577033583</v>
      </c>
      <c r="K3500" s="58">
        <v>1.0877060829078773</v>
      </c>
      <c r="L3500" s="80">
        <v>5998.8239427557201</v>
      </c>
      <c r="M3500" s="56">
        <v>5832.2302931067188</v>
      </c>
      <c r="N3500" s="56">
        <v>5372.1083491818181</v>
      </c>
      <c r="O3500" s="56">
        <v>7853.3779576182469</v>
      </c>
      <c r="P3500" s="56">
        <v>5983.6656961865092</v>
      </c>
      <c r="Q3500" s="58">
        <v>0.99730300903320313</v>
      </c>
      <c r="R3500" s="80">
        <v>5578.4268884509775</v>
      </c>
      <c r="S3500" s="56">
        <v>3804.3091155344669</v>
      </c>
      <c r="T3500" s="56">
        <v>5753.6888450398246</v>
      </c>
      <c r="U3500" s="56">
        <v>5401.0151111593268</v>
      </c>
      <c r="V3500" s="56">
        <v>5720.337975616143</v>
      </c>
      <c r="W3500" s="80">
        <v>7967.7973835588464</v>
      </c>
      <c r="X3500" s="56">
        <v>7974.207667153657</v>
      </c>
      <c r="Y3500" s="80">
        <v>5704.2817620355418</v>
      </c>
      <c r="Z3500" s="58">
        <v>0.92663739301393233</v>
      </c>
    </row>
    <row r="3501" spans="2:26" x14ac:dyDescent="0.2">
      <c r="B3501" s="36" t="s">
        <v>5771</v>
      </c>
      <c r="C3501" s="46" t="s">
        <v>5770</v>
      </c>
      <c r="D3501" s="46" t="s">
        <v>12382</v>
      </c>
      <c r="E3501" s="46" t="s">
        <v>12577</v>
      </c>
      <c r="F3501" s="80">
        <v>15842.504663825344</v>
      </c>
      <c r="G3501" s="56">
        <v>10786.139954504853</v>
      </c>
      <c r="H3501" s="56">
        <v>7068.415597080173</v>
      </c>
      <c r="I3501" s="56">
        <v>20229.0876947541</v>
      </c>
      <c r="J3501" s="56">
        <v>25996.204166329826</v>
      </c>
      <c r="K3501" s="58">
        <v>1.0877060829078773</v>
      </c>
      <c r="L3501" s="80">
        <v>11790.001706237554</v>
      </c>
      <c r="M3501" s="56">
        <v>7753.3471314532298</v>
      </c>
      <c r="N3501" s="56">
        <v>21974.735775936897</v>
      </c>
      <c r="O3501" s="56">
        <v>28198.658657656069</v>
      </c>
      <c r="P3501" s="56">
        <v>13538.099898949105</v>
      </c>
      <c r="Q3501" s="58">
        <v>0.99730300903320313</v>
      </c>
      <c r="R3501" s="80">
        <v>11148.695177443062</v>
      </c>
      <c r="S3501" s="56">
        <v>15394.201988051344</v>
      </c>
      <c r="T3501" s="56">
        <v>13696.466795295342</v>
      </c>
      <c r="U3501" s="56">
        <v>11573.245858503891</v>
      </c>
      <c r="V3501" s="56">
        <v>13495.682735077935</v>
      </c>
      <c r="W3501" s="80">
        <v>18797.991664873964</v>
      </c>
      <c r="X3501" s="56">
        <v>18814.488853469113</v>
      </c>
      <c r="Y3501" s="80">
        <v>13458.784886044128</v>
      </c>
      <c r="Z3501" s="58">
        <v>0.84953643199965823</v>
      </c>
    </row>
    <row r="3502" spans="2:26" x14ac:dyDescent="0.2">
      <c r="B3502" s="36" t="s">
        <v>5769</v>
      </c>
      <c r="C3502" s="46" t="s">
        <v>5768</v>
      </c>
      <c r="D3502" s="46" t="s">
        <v>12382</v>
      </c>
      <c r="E3502" s="46" t="s">
        <v>12577</v>
      </c>
      <c r="F3502" s="80">
        <v>2871.4081817812812</v>
      </c>
      <c r="G3502" s="56">
        <v>3201.7250300577784</v>
      </c>
      <c r="H3502" s="56">
        <v>2444.7642494787819</v>
      </c>
      <c r="I3502" s="56">
        <v>2381.3502735001484</v>
      </c>
      <c r="J3502" s="56">
        <v>2547.6723103486866</v>
      </c>
      <c r="K3502" s="58">
        <v>1.0877060829078773</v>
      </c>
      <c r="L3502" s="80">
        <v>3499.7083040368875</v>
      </c>
      <c r="M3502" s="56">
        <v>2681.6626187919278</v>
      </c>
      <c r="N3502" s="56">
        <v>2586.8464183726464</v>
      </c>
      <c r="O3502" s="56">
        <v>2763.5166038637567</v>
      </c>
      <c r="P3502" s="56">
        <v>3298.7486601939258</v>
      </c>
      <c r="Q3502" s="58">
        <v>0.99730300903320313</v>
      </c>
      <c r="R3502" s="80">
        <v>2762.1996672441787</v>
      </c>
      <c r="S3502" s="56">
        <v>1667.8255376854841</v>
      </c>
      <c r="T3502" s="56">
        <v>3129.0181312442469</v>
      </c>
      <c r="U3502" s="56">
        <v>2652.7622542883096</v>
      </c>
      <c r="V3502" s="56">
        <v>3083.9806191226303</v>
      </c>
      <c r="W3502" s="80">
        <v>4295.6435114036694</v>
      </c>
      <c r="X3502" s="56">
        <v>4298.6335791558131</v>
      </c>
      <c r="Y3502" s="80">
        <v>3074.9910399567693</v>
      </c>
      <c r="Z3502" s="58">
        <v>1.0709000062990679</v>
      </c>
    </row>
    <row r="3503" spans="2:26" x14ac:dyDescent="0.2">
      <c r="B3503" s="36" t="s">
        <v>5767</v>
      </c>
      <c r="C3503" s="46" t="s">
        <v>5766</v>
      </c>
      <c r="D3503" s="46" t="s">
        <v>12382</v>
      </c>
      <c r="E3503" s="46" t="s">
        <v>12577</v>
      </c>
      <c r="F3503" s="80">
        <v>14944.770373361833</v>
      </c>
      <c r="G3503" s="56">
        <v>13794.841109147006</v>
      </c>
      <c r="H3503" s="56">
        <v>12813.714500320109</v>
      </c>
      <c r="I3503" s="56">
        <v>22018.288633842963</v>
      </c>
      <c r="J3503" s="56">
        <v>18626.077968524798</v>
      </c>
      <c r="K3503" s="58">
        <v>1.0877060829078773</v>
      </c>
      <c r="L3503" s="80">
        <v>15078.721479614374</v>
      </c>
      <c r="M3503" s="56">
        <v>14055.367175262983</v>
      </c>
      <c r="N3503" s="56">
        <v>23918.333949013766</v>
      </c>
      <c r="O3503" s="56">
        <v>20204.119470857018</v>
      </c>
      <c r="P3503" s="56">
        <v>16375.24477974448</v>
      </c>
      <c r="Q3503" s="58">
        <v>0.99730300903320313</v>
      </c>
      <c r="R3503" s="80">
        <v>13894.225627470258</v>
      </c>
      <c r="S3503" s="56">
        <v>13383.112104840355</v>
      </c>
      <c r="T3503" s="56">
        <v>16043.078888534619</v>
      </c>
      <c r="U3503" s="56">
        <v>13843.114275207266</v>
      </c>
      <c r="V3503" s="56">
        <v>15835.037502099349</v>
      </c>
      <c r="W3503" s="80">
        <v>22056.453817170386</v>
      </c>
      <c r="X3503" s="56">
        <v>22072.016173034703</v>
      </c>
      <c r="Y3503" s="80">
        <v>15789.029401103666</v>
      </c>
      <c r="Z3503" s="58">
        <v>1.0564919370890218</v>
      </c>
    </row>
    <row r="3504" spans="2:26" x14ac:dyDescent="0.2">
      <c r="B3504" s="36" t="s">
        <v>5765</v>
      </c>
      <c r="C3504" s="46" t="s">
        <v>5764</v>
      </c>
      <c r="D3504" s="46" t="s">
        <v>12382</v>
      </c>
      <c r="E3504" s="46" t="s">
        <v>12577</v>
      </c>
      <c r="F3504" s="80">
        <v>5892.6933375146436</v>
      </c>
      <c r="G3504" s="56">
        <v>4322.2190331661368</v>
      </c>
      <c r="H3504" s="56">
        <v>3529.6183705501439</v>
      </c>
      <c r="I3504" s="56">
        <v>8027.7871779127499</v>
      </c>
      <c r="J3504" s="56">
        <v>10475.062973537388</v>
      </c>
      <c r="K3504" s="58">
        <v>1.0877060829078773</v>
      </c>
      <c r="L3504" s="80">
        <v>4724.486237959306</v>
      </c>
      <c r="M3504" s="56">
        <v>3871.6394208249581</v>
      </c>
      <c r="N3504" s="56">
        <v>8720.5367222681944</v>
      </c>
      <c r="O3504" s="56">
        <v>11362.532903584866</v>
      </c>
      <c r="P3504" s="56">
        <v>5464.9403492312831</v>
      </c>
      <c r="Q3504" s="58">
        <v>0.99730300903320313</v>
      </c>
      <c r="R3504" s="80">
        <v>4666.3477486295715</v>
      </c>
      <c r="S3504" s="56">
        <v>5701.5437028205797</v>
      </c>
      <c r="T3504" s="56">
        <v>5477.6033452893553</v>
      </c>
      <c r="U3504" s="56">
        <v>4769.8673440486727</v>
      </c>
      <c r="V3504" s="56">
        <v>5410.6757328921849</v>
      </c>
      <c r="W3504" s="80">
        <v>7536.4721685312916</v>
      </c>
      <c r="X3504" s="56">
        <v>7542.6083746038275</v>
      </c>
      <c r="Y3504" s="80">
        <v>5395.54087193552</v>
      </c>
      <c r="Z3504" s="58">
        <v>0.91563238792453316</v>
      </c>
    </row>
    <row r="3505" spans="2:26" x14ac:dyDescent="0.2">
      <c r="B3505" s="36" t="s">
        <v>5763</v>
      </c>
      <c r="C3505" s="46" t="s">
        <v>5762</v>
      </c>
      <c r="D3505" s="46" t="s">
        <v>12382</v>
      </c>
      <c r="E3505" s="46" t="s">
        <v>12577</v>
      </c>
      <c r="F3505" s="80">
        <v>4525.1871956365176</v>
      </c>
      <c r="G3505" s="56">
        <v>3800.3907331807495</v>
      </c>
      <c r="H3505" s="56">
        <v>3707.3620633748474</v>
      </c>
      <c r="I3505" s="56">
        <v>6862.4459730323733</v>
      </c>
      <c r="J3505" s="56">
        <v>6069.3154155070752</v>
      </c>
      <c r="K3505" s="58">
        <v>1.0877060829078773</v>
      </c>
      <c r="L3505" s="80">
        <v>4154.0915858278704</v>
      </c>
      <c r="M3505" s="56">
        <v>4066.6065293613588</v>
      </c>
      <c r="N3505" s="56">
        <v>7454.6336102509867</v>
      </c>
      <c r="O3505" s="56">
        <v>6583.5209091488186</v>
      </c>
      <c r="P3505" s="56">
        <v>4678.2149806009456</v>
      </c>
      <c r="Q3505" s="58">
        <v>0.99730300903320313</v>
      </c>
      <c r="R3505" s="80">
        <v>3889.8181723451121</v>
      </c>
      <c r="S3505" s="56">
        <v>3996.0603947406648</v>
      </c>
      <c r="T3505" s="56">
        <v>4600.5853446998326</v>
      </c>
      <c r="U3505" s="56">
        <v>3900.4423945846675</v>
      </c>
      <c r="V3505" s="56">
        <v>4534.3757751629228</v>
      </c>
      <c r="W3505" s="80">
        <v>6315.8833606373173</v>
      </c>
      <c r="X3505" s="56">
        <v>6320.5955490304332</v>
      </c>
      <c r="Y3505" s="80">
        <v>4521.3843707693068</v>
      </c>
      <c r="Z3505" s="58">
        <v>0.99915963147980313</v>
      </c>
    </row>
    <row r="3506" spans="2:26" x14ac:dyDescent="0.2">
      <c r="B3506" s="36" t="s">
        <v>5761</v>
      </c>
      <c r="C3506" s="46" t="s">
        <v>5760</v>
      </c>
      <c r="D3506" s="46" t="s">
        <v>12382</v>
      </c>
      <c r="E3506" s="46" t="s">
        <v>12577</v>
      </c>
      <c r="F3506" s="80">
        <v>4674.5931205033048</v>
      </c>
      <c r="G3506" s="56">
        <v>3693.994650230416</v>
      </c>
      <c r="H3506" s="56">
        <v>2730.2301451519643</v>
      </c>
      <c r="I3506" s="56">
        <v>8387.1532718019062</v>
      </c>
      <c r="J3506" s="56">
        <v>8804.5944628528396</v>
      </c>
      <c r="K3506" s="58">
        <v>1.0877060829078773</v>
      </c>
      <c r="L3506" s="80">
        <v>4037.7932617923557</v>
      </c>
      <c r="M3506" s="56">
        <v>2994.7902430730569</v>
      </c>
      <c r="N3506" s="56">
        <v>9110.913939432201</v>
      </c>
      <c r="O3506" s="56">
        <v>9550.5386974396915</v>
      </c>
      <c r="P3506" s="56">
        <v>4859.5687784418233</v>
      </c>
      <c r="Q3506" s="58">
        <v>0.99730300903320313</v>
      </c>
      <c r="R3506" s="80">
        <v>3714.1182787627822</v>
      </c>
      <c r="S3506" s="56">
        <v>5375.3334714246412</v>
      </c>
      <c r="T3506" s="56">
        <v>4901.3661242186745</v>
      </c>
      <c r="U3506" s="56">
        <v>3880.2397980289684</v>
      </c>
      <c r="V3506" s="56">
        <v>4804.8025089045359</v>
      </c>
      <c r="W3506" s="80">
        <v>6692.5578562240398</v>
      </c>
      <c r="X3506" s="56">
        <v>6697.4256246704408</v>
      </c>
      <c r="Y3506" s="80">
        <v>4790.9465664861182</v>
      </c>
      <c r="Z3506" s="58">
        <v>1.0248906039484964</v>
      </c>
    </row>
    <row r="3507" spans="2:26" x14ac:dyDescent="0.2">
      <c r="B3507" s="36" t="s">
        <v>5759</v>
      </c>
      <c r="C3507" s="46" t="s">
        <v>5758</v>
      </c>
      <c r="D3507" s="46" t="s">
        <v>12382</v>
      </c>
      <c r="E3507" s="46" t="s">
        <v>12577</v>
      </c>
      <c r="F3507" s="80">
        <v>7959.2852455762859</v>
      </c>
      <c r="G3507" s="56">
        <v>6075.6023125635302</v>
      </c>
      <c r="H3507" s="56">
        <v>5556.1009997153578</v>
      </c>
      <c r="I3507" s="56">
        <v>9613.4443133766199</v>
      </c>
      <c r="J3507" s="56">
        <v>9920.5082513383841</v>
      </c>
      <c r="K3507" s="58">
        <v>1.0877060829078773</v>
      </c>
      <c r="L3507" s="80">
        <v>6641.056201169341</v>
      </c>
      <c r="M3507" s="56">
        <v>6094.4888082135894</v>
      </c>
      <c r="N3507" s="56">
        <v>10443.026490903856</v>
      </c>
      <c r="O3507" s="56">
        <v>10760.995109135056</v>
      </c>
      <c r="P3507" s="56">
        <v>7271.3336994333895</v>
      </c>
      <c r="Q3507" s="58">
        <v>0.99730300903320313</v>
      </c>
      <c r="R3507" s="80">
        <v>6753.3525441575957</v>
      </c>
      <c r="S3507" s="56">
        <v>5816.2109899312891</v>
      </c>
      <c r="T3507" s="56">
        <v>7111.1890045677601</v>
      </c>
      <c r="U3507" s="56">
        <v>6659.6383887349648</v>
      </c>
      <c r="V3507" s="56">
        <v>7068.4877649230593</v>
      </c>
      <c r="W3507" s="80">
        <v>9845.6207586240307</v>
      </c>
      <c r="X3507" s="56">
        <v>9853.9089575272428</v>
      </c>
      <c r="Y3507" s="80">
        <v>7048.9101234110358</v>
      </c>
      <c r="Z3507" s="58">
        <v>0.88562099559489593</v>
      </c>
    </row>
    <row r="3508" spans="2:26" x14ac:dyDescent="0.2">
      <c r="B3508" s="36" t="s">
        <v>5757</v>
      </c>
      <c r="C3508" s="46" t="s">
        <v>12982</v>
      </c>
      <c r="D3508" s="46" t="s">
        <v>12382</v>
      </c>
      <c r="E3508" s="46" t="s">
        <v>12577</v>
      </c>
      <c r="F3508" s="80">
        <v>3829.4321238983448</v>
      </c>
      <c r="G3508" s="56">
        <v>3272.9594424259562</v>
      </c>
      <c r="H3508" s="56">
        <v>2909.598821270205</v>
      </c>
      <c r="I3508" s="56">
        <v>4999.9694243929671</v>
      </c>
      <c r="J3508" s="56">
        <v>4623.4348288542251</v>
      </c>
      <c r="K3508" s="58">
        <v>1.0877060829078773</v>
      </c>
      <c r="L3508" s="80">
        <v>3577.5724748066059</v>
      </c>
      <c r="M3508" s="56">
        <v>3191.5397962584125</v>
      </c>
      <c r="N3508" s="56">
        <v>5431.4365851155753</v>
      </c>
      <c r="O3508" s="56">
        <v>5015.1422004001461</v>
      </c>
      <c r="P3508" s="56">
        <v>3853.655624412057</v>
      </c>
      <c r="Q3508" s="58">
        <v>0.99730300903320313</v>
      </c>
      <c r="R3508" s="80">
        <v>3484.3543561814959</v>
      </c>
      <c r="S3508" s="56">
        <v>3391.5311124326822</v>
      </c>
      <c r="T3508" s="56">
        <v>3799.6882928783662</v>
      </c>
      <c r="U3508" s="56">
        <v>3475.0720318066146</v>
      </c>
      <c r="V3508" s="56">
        <v>3768.990700469978</v>
      </c>
      <c r="W3508" s="80">
        <v>5249.7867031410306</v>
      </c>
      <c r="X3508" s="56">
        <v>5253.7743847166921</v>
      </c>
      <c r="Y3508" s="80">
        <v>3758.2429070706876</v>
      </c>
      <c r="Z3508" s="58">
        <v>0.98140998076884911</v>
      </c>
    </row>
    <row r="3509" spans="2:26" x14ac:dyDescent="0.2">
      <c r="B3509" s="36" t="s">
        <v>5756</v>
      </c>
      <c r="C3509" s="46" t="s">
        <v>5755</v>
      </c>
      <c r="D3509" s="46" t="s">
        <v>12382</v>
      </c>
      <c r="E3509" s="46" t="s">
        <v>12577</v>
      </c>
      <c r="F3509" s="80">
        <v>6724.2488134675614</v>
      </c>
      <c r="G3509" s="56">
        <v>6142.3603520500947</v>
      </c>
      <c r="H3509" s="56">
        <v>5665.5787398898146</v>
      </c>
      <c r="I3509" s="56">
        <v>8768.0480583596654</v>
      </c>
      <c r="J3509" s="56">
        <v>9663.2261885407679</v>
      </c>
      <c r="K3509" s="58">
        <v>1.0877060829078773</v>
      </c>
      <c r="L3509" s="80">
        <v>6714.0273848153447</v>
      </c>
      <c r="M3509" s="56">
        <v>6214.5749733635603</v>
      </c>
      <c r="N3509" s="56">
        <v>9524.6776454054161</v>
      </c>
      <c r="O3509" s="56">
        <v>10481.915555014448</v>
      </c>
      <c r="P3509" s="56">
        <v>7203.8520066496467</v>
      </c>
      <c r="Q3509" s="58">
        <v>0.99730300903320313</v>
      </c>
      <c r="R3509" s="80">
        <v>5845.1132037604038</v>
      </c>
      <c r="S3509" s="56">
        <v>6427.7980862797967</v>
      </c>
      <c r="T3509" s="56">
        <v>7111.7499870691554</v>
      </c>
      <c r="U3509" s="56">
        <v>5903.3816920123436</v>
      </c>
      <c r="V3509" s="56">
        <v>6997.4796874901895</v>
      </c>
      <c r="W3509" s="80">
        <v>9746.714369527288</v>
      </c>
      <c r="X3509" s="56">
        <v>9753.7164947082747</v>
      </c>
      <c r="Y3509" s="80">
        <v>6977.2382956624524</v>
      </c>
      <c r="Z3509" s="58">
        <v>1.0376234564206184</v>
      </c>
    </row>
    <row r="3510" spans="2:26" x14ac:dyDescent="0.2">
      <c r="B3510" s="36" t="s">
        <v>5754</v>
      </c>
      <c r="C3510" s="46" t="s">
        <v>5753</v>
      </c>
      <c r="D3510" s="46" t="s">
        <v>12382</v>
      </c>
      <c r="E3510" s="46" t="s">
        <v>12577</v>
      </c>
      <c r="F3510" s="80">
        <v>9260.2637568490918</v>
      </c>
      <c r="G3510" s="56">
        <v>7221.5670923987045</v>
      </c>
      <c r="H3510" s="56">
        <v>5266.7237182855752</v>
      </c>
      <c r="I3510" s="56">
        <v>11662.873930896096</v>
      </c>
      <c r="J3510" s="56">
        <v>12952.559014818806</v>
      </c>
      <c r="K3510" s="58">
        <v>1.0877060829078773</v>
      </c>
      <c r="L3510" s="80">
        <v>7893.6754668689282</v>
      </c>
      <c r="M3510" s="56">
        <v>5777.0707837544523</v>
      </c>
      <c r="N3510" s="56">
        <v>12669.309505537716</v>
      </c>
      <c r="O3510" s="56">
        <v>14049.927753494298</v>
      </c>
      <c r="P3510" s="56">
        <v>8635.464699503369</v>
      </c>
      <c r="Q3510" s="58">
        <v>0.99730300903320313</v>
      </c>
      <c r="R3510" s="80">
        <v>7617.3303508554509</v>
      </c>
      <c r="S3510" s="56">
        <v>10395.051352188195</v>
      </c>
      <c r="T3510" s="56">
        <v>8794.0458401783089</v>
      </c>
      <c r="U3510" s="56">
        <v>7895.1024509887256</v>
      </c>
      <c r="V3510" s="56">
        <v>8709.0365505375248</v>
      </c>
      <c r="W3510" s="80">
        <v>12130.723558028401</v>
      </c>
      <c r="X3510" s="56">
        <v>12140.366497757899</v>
      </c>
      <c r="Y3510" s="80">
        <v>8684.5081151876711</v>
      </c>
      <c r="Z3510" s="58">
        <v>0.93782513578670157</v>
      </c>
    </row>
    <row r="3511" spans="2:26" x14ac:dyDescent="0.2">
      <c r="B3511" s="36" t="s">
        <v>4644</v>
      </c>
      <c r="C3511" s="46" t="s">
        <v>6102</v>
      </c>
      <c r="D3511" s="46" t="s">
        <v>12382</v>
      </c>
      <c r="E3511" s="46" t="s">
        <v>12504</v>
      </c>
      <c r="F3511" s="80">
        <v>13042.235906777059</v>
      </c>
      <c r="G3511" s="56">
        <v>10594.901561995817</v>
      </c>
      <c r="H3511" s="56">
        <v>8208.5305088099412</v>
      </c>
      <c r="I3511" s="56">
        <v>9954.483407782529</v>
      </c>
      <c r="J3511" s="56">
        <v>12644.330015497992</v>
      </c>
      <c r="K3511" s="58">
        <v>1.0930181319408019</v>
      </c>
      <c r="L3511" s="80">
        <v>11637.522991168506</v>
      </c>
      <c r="M3511" s="56">
        <v>9047.9122061988219</v>
      </c>
      <c r="N3511" s="56">
        <v>10866.305252989145</v>
      </c>
      <c r="O3511" s="56">
        <v>13782.567968122981</v>
      </c>
      <c r="P3511" s="56">
        <v>11462.182660593135</v>
      </c>
      <c r="Q3511" s="58">
        <v>0.99730300903320313</v>
      </c>
      <c r="R3511" s="80">
        <v>11278.553638675234</v>
      </c>
      <c r="S3511" s="56">
        <v>8470.9727204079973</v>
      </c>
      <c r="T3511" s="56">
        <v>11139.995813373738</v>
      </c>
      <c r="U3511" s="56">
        <v>10997.795546848509</v>
      </c>
      <c r="V3511" s="56">
        <v>11126.548533167432</v>
      </c>
      <c r="W3511" s="80">
        <v>15498.050057271828</v>
      </c>
      <c r="X3511" s="56">
        <v>15511.631257342282</v>
      </c>
      <c r="Y3511" s="80">
        <v>11096.11374245303</v>
      </c>
      <c r="Z3511" s="58">
        <v>0.8507830882500157</v>
      </c>
    </row>
    <row r="3512" spans="2:26" x14ac:dyDescent="0.2">
      <c r="B3512" s="36" t="s">
        <v>4643</v>
      </c>
      <c r="C3512" s="46" t="s">
        <v>12983</v>
      </c>
      <c r="D3512" s="46" t="s">
        <v>12382</v>
      </c>
      <c r="E3512" s="46" t="s">
        <v>12504</v>
      </c>
      <c r="F3512" s="80">
        <v>14763.891409340113</v>
      </c>
      <c r="G3512" s="56">
        <v>10742.218174855278</v>
      </c>
      <c r="H3512" s="56">
        <v>9150.189989856266</v>
      </c>
      <c r="I3512" s="56">
        <v>11699.069575502128</v>
      </c>
      <c r="J3512" s="56">
        <v>14217.098384013436</v>
      </c>
      <c r="K3512" s="58">
        <v>1.0930181319408019</v>
      </c>
      <c r="L3512" s="80">
        <v>11799.336714410885</v>
      </c>
      <c r="M3512" s="56">
        <v>10085.863189446991</v>
      </c>
      <c r="N3512" s="56">
        <v>12770.693965291657</v>
      </c>
      <c r="O3512" s="56">
        <v>15496.916368600432</v>
      </c>
      <c r="P3512" s="56">
        <v>11970.305503068159</v>
      </c>
      <c r="Q3512" s="58">
        <v>0.99730300903320313</v>
      </c>
      <c r="R3512" s="80">
        <v>11892.718851813861</v>
      </c>
      <c r="S3512" s="56">
        <v>9163.9176676170791</v>
      </c>
      <c r="T3512" s="56">
        <v>11665.578348426618</v>
      </c>
      <c r="U3512" s="56">
        <v>11619.838733394183</v>
      </c>
      <c r="V3512" s="56">
        <v>11661.252945704811</v>
      </c>
      <c r="W3512" s="80">
        <v>16242.834095794273</v>
      </c>
      <c r="X3512" s="56">
        <v>16258.208097957851</v>
      </c>
      <c r="Y3512" s="80">
        <v>11630.171147732723</v>
      </c>
      <c r="Z3512" s="58">
        <v>0.78774428944763863</v>
      </c>
    </row>
    <row r="3513" spans="2:26" x14ac:dyDescent="0.2">
      <c r="B3513" s="36" t="s">
        <v>4642</v>
      </c>
      <c r="C3513" s="46" t="s">
        <v>12984</v>
      </c>
      <c r="D3513" s="46" t="s">
        <v>12382</v>
      </c>
      <c r="E3513" s="46" t="s">
        <v>12504</v>
      </c>
      <c r="F3513" s="80">
        <v>17784.865096577443</v>
      </c>
      <c r="G3513" s="56">
        <v>13803.947156334854</v>
      </c>
      <c r="H3513" s="56">
        <v>14751.607607114454</v>
      </c>
      <c r="I3513" s="56">
        <v>13467.196012707538</v>
      </c>
      <c r="J3513" s="56">
        <v>17408.464727176353</v>
      </c>
      <c r="K3513" s="58">
        <v>1.0930181319408019</v>
      </c>
      <c r="L3513" s="80">
        <v>15162.363846489639</v>
      </c>
      <c r="M3513" s="56">
        <v>16260.066328098072</v>
      </c>
      <c r="N3513" s="56">
        <v>14700.779214872082</v>
      </c>
      <c r="O3513" s="56">
        <v>18975.568340030386</v>
      </c>
      <c r="P3513" s="56">
        <v>15329.893342983432</v>
      </c>
      <c r="Q3513" s="58">
        <v>0.99730300903320313</v>
      </c>
      <c r="R3513" s="80">
        <v>15365.038374595291</v>
      </c>
      <c r="S3513" s="56">
        <v>10495.527880432275</v>
      </c>
      <c r="T3513" s="56">
        <v>14815.607779581687</v>
      </c>
      <c r="U3513" s="56">
        <v>14878.087325178989</v>
      </c>
      <c r="V3513" s="56">
        <v>14821.516207022369</v>
      </c>
      <c r="W3513" s="80">
        <v>20644.730880952495</v>
      </c>
      <c r="X3513" s="56">
        <v>20663.250697096682</v>
      </c>
      <c r="Y3513" s="80">
        <v>14781.280976833326</v>
      </c>
      <c r="Z3513" s="58">
        <v>0.83111572095522201</v>
      </c>
    </row>
    <row r="3514" spans="2:26" x14ac:dyDescent="0.2">
      <c r="B3514" s="36" t="s">
        <v>4641</v>
      </c>
      <c r="C3514" s="46" t="s">
        <v>12985</v>
      </c>
      <c r="D3514" s="46" t="s">
        <v>12382</v>
      </c>
      <c r="E3514" s="46" t="s">
        <v>12504</v>
      </c>
      <c r="F3514" s="80">
        <v>8364.3169756746101</v>
      </c>
      <c r="G3514" s="56">
        <v>6834.7727605810505</v>
      </c>
      <c r="H3514" s="56">
        <v>5516.8752541474632</v>
      </c>
      <c r="I3514" s="56">
        <v>6234.2499923532014</v>
      </c>
      <c r="J3514" s="56">
        <v>7822.9963079219979</v>
      </c>
      <c r="K3514" s="58">
        <v>1.0930181319408019</v>
      </c>
      <c r="L3514" s="80">
        <v>7507.3680180272368</v>
      </c>
      <c r="M3514" s="56">
        <v>6081.0157065876365</v>
      </c>
      <c r="N3514" s="56">
        <v>6805.3017585415519</v>
      </c>
      <c r="O3514" s="56">
        <v>8527.2195676762076</v>
      </c>
      <c r="P3514" s="56">
        <v>7368.0530984650077</v>
      </c>
      <c r="Q3514" s="58">
        <v>0.99730300903320313</v>
      </c>
      <c r="R3514" s="80">
        <v>7030.6935761583773</v>
      </c>
      <c r="S3514" s="56">
        <v>5474.8897388039877</v>
      </c>
      <c r="T3514" s="56">
        <v>7163.9097058921579</v>
      </c>
      <c r="U3514" s="56">
        <v>6875.1131924229385</v>
      </c>
      <c r="V3514" s="56">
        <v>7136.5994361288022</v>
      </c>
      <c r="W3514" s="80">
        <v>9940.4927745671939</v>
      </c>
      <c r="X3514" s="56">
        <v>9949.2027429431146</v>
      </c>
      <c r="Y3514" s="80">
        <v>7117.0777238639484</v>
      </c>
      <c r="Z3514" s="58">
        <v>0.85088570227097737</v>
      </c>
    </row>
    <row r="3515" spans="2:26" x14ac:dyDescent="0.2">
      <c r="B3515" s="36" t="s">
        <v>4990</v>
      </c>
      <c r="C3515" s="46" t="s">
        <v>4989</v>
      </c>
      <c r="D3515" s="46" t="s">
        <v>12382</v>
      </c>
      <c r="E3515" s="46" t="s">
        <v>12578</v>
      </c>
      <c r="F3515" s="80">
        <v>9984.9618733597417</v>
      </c>
      <c r="G3515" s="56">
        <v>8696.3053170493276</v>
      </c>
      <c r="H3515" s="56">
        <v>6321.0206381499102</v>
      </c>
      <c r="I3515" s="56">
        <v>8226.4078919369294</v>
      </c>
      <c r="J3515" s="56">
        <v>9174.9947152745262</v>
      </c>
      <c r="K3515" s="58">
        <v>1.0851658279379333</v>
      </c>
      <c r="L3515" s="80">
        <v>9483.4672274951754</v>
      </c>
      <c r="M3515" s="56">
        <v>6917.3366514360778</v>
      </c>
      <c r="N3515" s="56">
        <v>8915.42716060159</v>
      </c>
      <c r="O3515" s="56">
        <v>9929.07717036539</v>
      </c>
      <c r="P3515" s="56">
        <v>9265.6004599496428</v>
      </c>
      <c r="Q3515" s="58">
        <v>0.99730300903320313</v>
      </c>
      <c r="R3515" s="80">
        <v>8230.5956286706842</v>
      </c>
      <c r="S3515" s="56">
        <v>6983.9949064594257</v>
      </c>
      <c r="T3515" s="56">
        <v>9018.7943301619925</v>
      </c>
      <c r="U3515" s="56">
        <v>8105.935556449559</v>
      </c>
      <c r="V3515" s="56">
        <v>8932.4691212235193</v>
      </c>
      <c r="W3515" s="80">
        <v>12441.940388170671</v>
      </c>
      <c r="X3515" s="56">
        <v>12452.337973819884</v>
      </c>
      <c r="Y3515" s="80">
        <v>8907.6742622778565</v>
      </c>
      <c r="Z3515" s="58">
        <v>0.89210899102618213</v>
      </c>
    </row>
    <row r="3516" spans="2:26" x14ac:dyDescent="0.2">
      <c r="B3516" s="36" t="s">
        <v>4640</v>
      </c>
      <c r="C3516" s="46" t="s">
        <v>12986</v>
      </c>
      <c r="D3516" s="46" t="s">
        <v>12382</v>
      </c>
      <c r="E3516" s="46" t="s">
        <v>12504</v>
      </c>
      <c r="F3516" s="80">
        <v>13063.018853838888</v>
      </c>
      <c r="G3516" s="56">
        <v>9456.1214073177507</v>
      </c>
      <c r="H3516" s="56">
        <v>7057.4676881005589</v>
      </c>
      <c r="I3516" s="56">
        <v>10761.054679546427</v>
      </c>
      <c r="J3516" s="56">
        <v>14832.122529447224</v>
      </c>
      <c r="K3516" s="58">
        <v>1.0930181319408019</v>
      </c>
      <c r="L3516" s="80">
        <v>10386.677935704303</v>
      </c>
      <c r="M3516" s="56">
        <v>7779.1448751375183</v>
      </c>
      <c r="N3516" s="56">
        <v>11746.757737386884</v>
      </c>
      <c r="O3516" s="56">
        <v>16167.304762140326</v>
      </c>
      <c r="P3516" s="56">
        <v>10637.872876282021</v>
      </c>
      <c r="Q3516" s="58">
        <v>0.99730300903320313</v>
      </c>
      <c r="R3516" s="80">
        <v>9428.3181297612755</v>
      </c>
      <c r="S3516" s="56">
        <v>8187.9477917548093</v>
      </c>
      <c r="T3516" s="56">
        <v>10371.473309383307</v>
      </c>
      <c r="U3516" s="56">
        <v>9304.2810959606304</v>
      </c>
      <c r="V3516" s="56">
        <v>10270.553437159737</v>
      </c>
      <c r="W3516" s="80">
        <v>14305.743673386411</v>
      </c>
      <c r="X3516" s="56">
        <v>14319.346515249277</v>
      </c>
      <c r="Y3516" s="80">
        <v>10243.222973444254</v>
      </c>
      <c r="Z3516" s="58">
        <v>0.78413903310214017</v>
      </c>
    </row>
    <row r="3517" spans="2:26" x14ac:dyDescent="0.2">
      <c r="B3517" s="36" t="s">
        <v>4639</v>
      </c>
      <c r="C3517" s="46" t="s">
        <v>12987</v>
      </c>
      <c r="D3517" s="46" t="s">
        <v>12382</v>
      </c>
      <c r="E3517" s="46" t="s">
        <v>12504</v>
      </c>
      <c r="F3517" s="80">
        <v>2661.4458164725143</v>
      </c>
      <c r="G3517" s="56">
        <v>2224.5471352521581</v>
      </c>
      <c r="H3517" s="56">
        <v>1874.1819532381026</v>
      </c>
      <c r="I3517" s="56">
        <v>2628.6089582427298</v>
      </c>
      <c r="J3517" s="56">
        <v>1868.4149777259224</v>
      </c>
      <c r="K3517" s="58">
        <v>1.0930181319408019</v>
      </c>
      <c r="L3517" s="80">
        <v>2443.4600246119062</v>
      </c>
      <c r="M3517" s="56">
        <v>2065.8306323087581</v>
      </c>
      <c r="N3517" s="56">
        <v>2869.3872058369411</v>
      </c>
      <c r="O3517" s="56">
        <v>2036.6090090659739</v>
      </c>
      <c r="P3517" s="56">
        <v>2458.0478592441136</v>
      </c>
      <c r="Q3517" s="58">
        <v>0.99730300903320313</v>
      </c>
      <c r="R3517" s="80">
        <v>2361.0414894768605</v>
      </c>
      <c r="S3517" s="56">
        <v>1648.0584095464019</v>
      </c>
      <c r="T3517" s="56">
        <v>2372.1024766925202</v>
      </c>
      <c r="U3517" s="56">
        <v>2289.7431814838146</v>
      </c>
      <c r="V3517" s="56">
        <v>2364.3141050717895</v>
      </c>
      <c r="W3517" s="80">
        <v>3293.2277464380377</v>
      </c>
      <c r="X3517" s="56">
        <v>3295.9991752305045</v>
      </c>
      <c r="Y3517" s="80">
        <v>2357.7650304237136</v>
      </c>
      <c r="Z3517" s="58">
        <v>0.88589631088139165</v>
      </c>
    </row>
    <row r="3518" spans="2:26" x14ac:dyDescent="0.2">
      <c r="B3518" s="36" t="s">
        <v>4988</v>
      </c>
      <c r="C3518" s="46" t="s">
        <v>4987</v>
      </c>
      <c r="D3518" s="46" t="s">
        <v>12382</v>
      </c>
      <c r="E3518" s="46" t="s">
        <v>12578</v>
      </c>
      <c r="F3518" s="80">
        <v>8383.7337833815891</v>
      </c>
      <c r="G3518" s="56">
        <v>6638.380729790787</v>
      </c>
      <c r="H3518" s="56">
        <v>5013.4144391359168</v>
      </c>
      <c r="I3518" s="56">
        <v>7030.808573180474</v>
      </c>
      <c r="J3518" s="56">
        <v>9733.7656163293741</v>
      </c>
      <c r="K3518" s="58">
        <v>1.0851658279379333</v>
      </c>
      <c r="L3518" s="80">
        <v>7239.2658490476188</v>
      </c>
      <c r="M3518" s="56">
        <v>5486.3727606534148</v>
      </c>
      <c r="N3518" s="56">
        <v>7619.6880263816956</v>
      </c>
      <c r="O3518" s="56">
        <v>10533.772820804483</v>
      </c>
      <c r="P3518" s="56">
        <v>7314.2282376297262</v>
      </c>
      <c r="Q3518" s="58">
        <v>0.99730300903320313</v>
      </c>
      <c r="R3518" s="80">
        <v>6476.8835210496954</v>
      </c>
      <c r="S3518" s="56">
        <v>6212.3952628454881</v>
      </c>
      <c r="T3518" s="56">
        <v>7189.3261976741887</v>
      </c>
      <c r="U3518" s="56">
        <v>6450.4346952292744</v>
      </c>
      <c r="V3518" s="56">
        <v>7119.4523407663801</v>
      </c>
      <c r="W3518" s="80">
        <v>9916.6087694355538</v>
      </c>
      <c r="X3518" s="56">
        <v>9925.3389570094769</v>
      </c>
      <c r="Y3518" s="80">
        <v>7100.0069671748433</v>
      </c>
      <c r="Z3518" s="58">
        <v>0.84687886693738113</v>
      </c>
    </row>
    <row r="3519" spans="2:26" x14ac:dyDescent="0.2">
      <c r="B3519" s="36" t="s">
        <v>4986</v>
      </c>
      <c r="C3519" s="46" t="s">
        <v>4985</v>
      </c>
      <c r="D3519" s="46" t="s">
        <v>12382</v>
      </c>
      <c r="E3519" s="46" t="s">
        <v>12578</v>
      </c>
      <c r="F3519" s="80">
        <v>15985.642832934962</v>
      </c>
      <c r="G3519" s="56">
        <v>14445.078819147788</v>
      </c>
      <c r="H3519" s="56">
        <v>13216.082328985585</v>
      </c>
      <c r="I3519" s="56">
        <v>11479.824025715789</v>
      </c>
      <c r="J3519" s="56">
        <v>13183.821598999766</v>
      </c>
      <c r="K3519" s="58">
        <v>1.0851658279379333</v>
      </c>
      <c r="L3519" s="80">
        <v>15752.601430794004</v>
      </c>
      <c r="M3519" s="56">
        <v>14462.868564442195</v>
      </c>
      <c r="N3519" s="56">
        <v>12441.339678538021</v>
      </c>
      <c r="O3519" s="56">
        <v>14267.385008829611</v>
      </c>
      <c r="P3519" s="56">
        <v>15178.998859340061</v>
      </c>
      <c r="Q3519" s="58">
        <v>0.99730300903320313</v>
      </c>
      <c r="R3519" s="80">
        <v>14039.049774112591</v>
      </c>
      <c r="S3519" s="56">
        <v>10401.805900539215</v>
      </c>
      <c r="T3519" s="56">
        <v>14670.734197904985</v>
      </c>
      <c r="U3519" s="56">
        <v>13675.325386755254</v>
      </c>
      <c r="V3519" s="56">
        <v>14576.602579656697</v>
      </c>
      <c r="W3519" s="80">
        <v>20303.593317465798</v>
      </c>
      <c r="X3519" s="56">
        <v>20320.239559346464</v>
      </c>
      <c r="Y3519" s="80">
        <v>14535.910871248649</v>
      </c>
      <c r="Z3519" s="58">
        <v>0.90931037451309404</v>
      </c>
    </row>
    <row r="3520" spans="2:26" x14ac:dyDescent="0.2">
      <c r="B3520" s="36" t="s">
        <v>4638</v>
      </c>
      <c r="C3520" s="46" t="s">
        <v>12988</v>
      </c>
      <c r="D3520" s="46" t="s">
        <v>12382</v>
      </c>
      <c r="E3520" s="46" t="s">
        <v>12504</v>
      </c>
      <c r="F3520" s="80">
        <v>13782.557948441638</v>
      </c>
      <c r="G3520" s="56">
        <v>12176.147832639754</v>
      </c>
      <c r="H3520" s="56">
        <v>11973.211239952831</v>
      </c>
      <c r="I3520" s="56">
        <v>12455.046242541122</v>
      </c>
      <c r="J3520" s="56">
        <v>10355.260834350669</v>
      </c>
      <c r="K3520" s="58">
        <v>1.0930181319408019</v>
      </c>
      <c r="L3520" s="80">
        <v>13374.376299492384</v>
      </c>
      <c r="M3520" s="56">
        <v>13197.558808984923</v>
      </c>
      <c r="N3520" s="56">
        <v>13595.91742407614</v>
      </c>
      <c r="O3520" s="56">
        <v>11287.437618454074</v>
      </c>
      <c r="P3520" s="56">
        <v>13305.495345622503</v>
      </c>
      <c r="Q3520" s="58">
        <v>0.99730300903320313</v>
      </c>
      <c r="R3520" s="80">
        <v>12440.147445377463</v>
      </c>
      <c r="S3520" s="56">
        <v>9343.2494492442074</v>
      </c>
      <c r="T3520" s="56">
        <v>12882.495523771504</v>
      </c>
      <c r="U3520" s="56">
        <v>12130.457645764138</v>
      </c>
      <c r="V3520" s="56">
        <v>12811.378469504047</v>
      </c>
      <c r="W3520" s="80">
        <v>17844.831596353622</v>
      </c>
      <c r="X3520" s="56">
        <v>17859.183711920185</v>
      </c>
      <c r="Y3520" s="80">
        <v>12775.4154625762</v>
      </c>
      <c r="Z3520" s="58">
        <v>0.9269263013706891</v>
      </c>
    </row>
    <row r="3521" spans="2:26" x14ac:dyDescent="0.2">
      <c r="B3521" s="36" t="s">
        <v>4637</v>
      </c>
      <c r="C3521" s="46" t="s">
        <v>8338</v>
      </c>
      <c r="D3521" s="46" t="s">
        <v>12382</v>
      </c>
      <c r="E3521" s="46" t="s">
        <v>12504</v>
      </c>
      <c r="F3521" s="80">
        <v>5963.5142799068635</v>
      </c>
      <c r="G3521" s="56">
        <v>5388.610480919654</v>
      </c>
      <c r="H3521" s="56">
        <v>4713.0985391048689</v>
      </c>
      <c r="I3521" s="56">
        <v>4078.2447804889143</v>
      </c>
      <c r="J3521" s="56">
        <v>6745.4906199442294</v>
      </c>
      <c r="K3521" s="58">
        <v>1.0930181319408019</v>
      </c>
      <c r="L3521" s="80">
        <v>5918.8920251129757</v>
      </c>
      <c r="M3521" s="56">
        <v>5195.047000826361</v>
      </c>
      <c r="N3521" s="56">
        <v>4451.8083827992459</v>
      </c>
      <c r="O3521" s="56">
        <v>7352.7172126767509</v>
      </c>
      <c r="P3521" s="56">
        <v>5741.7836503247936</v>
      </c>
      <c r="Q3521" s="58">
        <v>0.99730300903320313</v>
      </c>
      <c r="R3521" s="80">
        <v>5374.0025181025403</v>
      </c>
      <c r="S3521" s="56">
        <v>4659.7351477822767</v>
      </c>
      <c r="T3521" s="56">
        <v>5622.0243568452606</v>
      </c>
      <c r="U3521" s="56">
        <v>5302.5757810705136</v>
      </c>
      <c r="V3521" s="56">
        <v>5591.815450667249</v>
      </c>
      <c r="W3521" s="80">
        <v>7788.7797376817462</v>
      </c>
      <c r="X3521" s="56">
        <v>7794.9896913382609</v>
      </c>
      <c r="Y3521" s="80">
        <v>5576.0797044087176</v>
      </c>
      <c r="Z3521" s="58">
        <v>0.93503250645285674</v>
      </c>
    </row>
    <row r="3522" spans="2:26" x14ac:dyDescent="0.2">
      <c r="B3522" s="36" t="s">
        <v>4984</v>
      </c>
      <c r="C3522" s="46" t="s">
        <v>4983</v>
      </c>
      <c r="D3522" s="46" t="s">
        <v>12382</v>
      </c>
      <c r="E3522" s="46" t="s">
        <v>12578</v>
      </c>
      <c r="F3522" s="80">
        <v>21705.740343010166</v>
      </c>
      <c r="G3522" s="56">
        <v>13173.685578670646</v>
      </c>
      <c r="H3522" s="56">
        <v>9950.1837477093122</v>
      </c>
      <c r="I3522" s="56">
        <v>13942.987484695412</v>
      </c>
      <c r="J3522" s="56">
        <v>27200.791539952352</v>
      </c>
      <c r="K3522" s="58">
        <v>1.0851658279379333</v>
      </c>
      <c r="L3522" s="80">
        <v>14366.125716137873</v>
      </c>
      <c r="M3522" s="56">
        <v>10888.86979914981</v>
      </c>
      <c r="N3522" s="56">
        <v>15110.810326196084</v>
      </c>
      <c r="O3522" s="56">
        <v>29436.393881032098</v>
      </c>
      <c r="P3522" s="56">
        <v>14867.205036494939</v>
      </c>
      <c r="Q3522" s="58">
        <v>0.99730300903320313</v>
      </c>
      <c r="R3522" s="80">
        <v>10227.785458347513</v>
      </c>
      <c r="S3522" s="56">
        <v>16812.78574599302</v>
      </c>
      <c r="T3522" s="56">
        <v>15031.845178282949</v>
      </c>
      <c r="U3522" s="56">
        <v>10886.285487112063</v>
      </c>
      <c r="V3522" s="56">
        <v>14639.817060886578</v>
      </c>
      <c r="W3522" s="80">
        <v>20391.644090041387</v>
      </c>
      <c r="X3522" s="56">
        <v>20414.246809727094</v>
      </c>
      <c r="Y3522" s="80">
        <v>14603.158159785435</v>
      </c>
      <c r="Z3522" s="58">
        <v>0.67277862579278691</v>
      </c>
    </row>
    <row r="3523" spans="2:26" x14ac:dyDescent="0.2">
      <c r="B3523" s="36" t="s">
        <v>4636</v>
      </c>
      <c r="C3523" s="46" t="s">
        <v>12989</v>
      </c>
      <c r="D3523" s="46" t="s">
        <v>12382</v>
      </c>
      <c r="E3523" s="46" t="s">
        <v>12504</v>
      </c>
      <c r="F3523" s="80">
        <v>11372.830833381715</v>
      </c>
      <c r="G3523" s="56">
        <v>7708.1089903831671</v>
      </c>
      <c r="H3523" s="56">
        <v>6067.2998617507765</v>
      </c>
      <c r="I3523" s="56">
        <v>8173.1324086400837</v>
      </c>
      <c r="J3523" s="56">
        <v>11249.352855166029</v>
      </c>
      <c r="K3523" s="58">
        <v>1.0930181319408019</v>
      </c>
      <c r="L3523" s="80">
        <v>8466.6473840384479</v>
      </c>
      <c r="M3523" s="56">
        <v>6687.7252169416679</v>
      </c>
      <c r="N3523" s="56">
        <v>8921.7840833355076</v>
      </c>
      <c r="O3523" s="56">
        <v>12262.015475212012</v>
      </c>
      <c r="P3523" s="56">
        <v>8570.4273975028646</v>
      </c>
      <c r="Q3523" s="58">
        <v>0.99730300903320313</v>
      </c>
      <c r="R3523" s="80">
        <v>9069.6710741709958</v>
      </c>
      <c r="S3523" s="56">
        <v>6703.6526081616357</v>
      </c>
      <c r="T3523" s="56">
        <v>8366.503271392261</v>
      </c>
      <c r="U3523" s="56">
        <v>8833.0692275700603</v>
      </c>
      <c r="V3523" s="56">
        <v>8410.6244485233419</v>
      </c>
      <c r="W3523" s="80">
        <v>11715.068543274698</v>
      </c>
      <c r="X3523" s="56">
        <v>11726.911350905199</v>
      </c>
      <c r="Y3523" s="80">
        <v>8388.7464856873157</v>
      </c>
      <c r="Z3523" s="58">
        <v>0.7376128783226541</v>
      </c>
    </row>
    <row r="3524" spans="2:26" x14ac:dyDescent="0.2">
      <c r="B3524" s="36" t="s">
        <v>4982</v>
      </c>
      <c r="C3524" s="46" t="s">
        <v>4981</v>
      </c>
      <c r="D3524" s="46" t="s">
        <v>12382</v>
      </c>
      <c r="E3524" s="46" t="s">
        <v>12578</v>
      </c>
      <c r="F3524" s="80">
        <v>7322.5697561062934</v>
      </c>
      <c r="G3524" s="56">
        <v>6796.571400587497</v>
      </c>
      <c r="H3524" s="56">
        <v>5186.9846789278836</v>
      </c>
      <c r="I3524" s="56">
        <v>5088.8449162978213</v>
      </c>
      <c r="J3524" s="56">
        <v>8678.7361302745921</v>
      </c>
      <c r="K3524" s="58">
        <v>1.0851658279379333</v>
      </c>
      <c r="L3524" s="80">
        <v>7411.7754364530783</v>
      </c>
      <c r="M3524" s="56">
        <v>5676.3173677102477</v>
      </c>
      <c r="N3524" s="56">
        <v>5515.0713140931575</v>
      </c>
      <c r="O3524" s="56">
        <v>9392.0316526478073</v>
      </c>
      <c r="P3524" s="56">
        <v>7137.4092958502251</v>
      </c>
      <c r="Q3524" s="58">
        <v>0.99730300903320313</v>
      </c>
      <c r="R3524" s="80">
        <v>6059.7932683121362</v>
      </c>
      <c r="S3524" s="56">
        <v>4734.7384026058717</v>
      </c>
      <c r="T3524" s="56">
        <v>6882.7792845651502</v>
      </c>
      <c r="U3524" s="56">
        <v>5927.2877817415101</v>
      </c>
      <c r="V3524" s="56">
        <v>6792.4224780191116</v>
      </c>
      <c r="W3524" s="80">
        <v>9461.0923828425694</v>
      </c>
      <c r="X3524" s="56">
        <v>9468.7175542931072</v>
      </c>
      <c r="Y3524" s="80">
        <v>6773.3667229786697</v>
      </c>
      <c r="Z3524" s="58">
        <v>0.92499859319610533</v>
      </c>
    </row>
    <row r="3525" spans="2:26" x14ac:dyDescent="0.2">
      <c r="B3525" s="36" t="s">
        <v>4980</v>
      </c>
      <c r="C3525" s="46" t="s">
        <v>4365</v>
      </c>
      <c r="D3525" s="46" t="s">
        <v>12382</v>
      </c>
      <c r="E3525" s="46" t="s">
        <v>12578</v>
      </c>
      <c r="F3525" s="80">
        <v>19361.968359580613</v>
      </c>
      <c r="G3525" s="56">
        <v>14093.158556117662</v>
      </c>
      <c r="H3525" s="56">
        <v>9896.41184707305</v>
      </c>
      <c r="I3525" s="56">
        <v>13393.25257528086</v>
      </c>
      <c r="J3525" s="56">
        <v>20009.054239261091</v>
      </c>
      <c r="K3525" s="58">
        <v>1.0851658279379333</v>
      </c>
      <c r="L3525" s="80">
        <v>15368.826464361468</v>
      </c>
      <c r="M3525" s="56">
        <v>10830.025134596166</v>
      </c>
      <c r="N3525" s="56">
        <v>14515.031268446084</v>
      </c>
      <c r="O3525" s="56">
        <v>21653.575812627121</v>
      </c>
      <c r="P3525" s="56">
        <v>15230.862507725911</v>
      </c>
      <c r="Q3525" s="58">
        <v>0.99730300903320313</v>
      </c>
      <c r="R3525" s="80">
        <v>14597.156775721574</v>
      </c>
      <c r="S3525" s="56">
        <v>14157.200847474849</v>
      </c>
      <c r="T3525" s="56">
        <v>15092.846608650061</v>
      </c>
      <c r="U3525" s="56">
        <v>14553.161182896902</v>
      </c>
      <c r="V3525" s="56">
        <v>15041.810831286906</v>
      </c>
      <c r="W3525" s="80">
        <v>20951.576899196374</v>
      </c>
      <c r="X3525" s="56">
        <v>20971.738991641934</v>
      </c>
      <c r="Y3525" s="80">
        <v>15001.955459594074</v>
      </c>
      <c r="Z3525" s="58">
        <v>0.77481561693446654</v>
      </c>
    </row>
    <row r="3526" spans="2:26" x14ac:dyDescent="0.2">
      <c r="B3526" s="36" t="s">
        <v>4979</v>
      </c>
      <c r="C3526" s="46" t="s">
        <v>4978</v>
      </c>
      <c r="D3526" s="46" t="s">
        <v>12382</v>
      </c>
      <c r="E3526" s="46" t="s">
        <v>12578</v>
      </c>
      <c r="F3526" s="80">
        <v>13828.607922150055</v>
      </c>
      <c r="G3526" s="56">
        <v>13746.682631784875</v>
      </c>
      <c r="H3526" s="56">
        <v>13149.417781587295</v>
      </c>
      <c r="I3526" s="56">
        <v>11385.820168302876</v>
      </c>
      <c r="J3526" s="56">
        <v>13348.951999313445</v>
      </c>
      <c r="K3526" s="58">
        <v>1.0851658279379333</v>
      </c>
      <c r="L3526" s="80">
        <v>14990.988640856791</v>
      </c>
      <c r="M3526" s="56">
        <v>14389.914979338168</v>
      </c>
      <c r="N3526" s="56">
        <v>12339.462339778554</v>
      </c>
      <c r="O3526" s="56">
        <v>14446.087290277062</v>
      </c>
      <c r="P3526" s="56">
        <v>14585.710393963249</v>
      </c>
      <c r="Q3526" s="58">
        <v>0.99730300903320313</v>
      </c>
      <c r="R3526" s="80">
        <v>13003.814644056625</v>
      </c>
      <c r="S3526" s="56">
        <v>10306.43502054795</v>
      </c>
      <c r="T3526" s="56">
        <v>14128.431391482849</v>
      </c>
      <c r="U3526" s="56">
        <v>12734.076681705757</v>
      </c>
      <c r="V3526" s="56">
        <v>13996.573140105873</v>
      </c>
      <c r="W3526" s="80">
        <v>19495.676535181203</v>
      </c>
      <c r="X3526" s="56">
        <v>19510.07660371462</v>
      </c>
      <c r="Y3526" s="80">
        <v>13956.367678371516</v>
      </c>
      <c r="Z3526" s="58">
        <v>1.0092388009654119</v>
      </c>
    </row>
    <row r="3527" spans="2:26" x14ac:dyDescent="0.2">
      <c r="B3527" s="36" t="s">
        <v>4635</v>
      </c>
      <c r="C3527" s="46" t="s">
        <v>3395</v>
      </c>
      <c r="D3527" s="46" t="s">
        <v>12382</v>
      </c>
      <c r="E3527" s="46" t="s">
        <v>12504</v>
      </c>
      <c r="F3527" s="80">
        <v>5926.9176820997254</v>
      </c>
      <c r="G3527" s="56">
        <v>5673.4446719820053</v>
      </c>
      <c r="H3527" s="56">
        <v>5059.7232283190369</v>
      </c>
      <c r="I3527" s="56">
        <v>4300.5215997647838</v>
      </c>
      <c r="J3527" s="56">
        <v>5059.0706796545619</v>
      </c>
      <c r="K3527" s="58">
        <v>1.0930181319408019</v>
      </c>
      <c r="L3527" s="80">
        <v>6231.7561350589467</v>
      </c>
      <c r="M3527" s="56">
        <v>5577.1165750509726</v>
      </c>
      <c r="N3527" s="56">
        <v>4694.4455614424651</v>
      </c>
      <c r="O3527" s="56">
        <v>5514.4863675982569</v>
      </c>
      <c r="P3527" s="56">
        <v>5960.7647767755971</v>
      </c>
      <c r="Q3527" s="58">
        <v>0.99730300903320313</v>
      </c>
      <c r="R3527" s="80">
        <v>5447.7586057935723</v>
      </c>
      <c r="S3527" s="56">
        <v>4915.2651653931798</v>
      </c>
      <c r="T3527" s="56">
        <v>5844.2197070810435</v>
      </c>
      <c r="U3527" s="56">
        <v>5394.5092617535338</v>
      </c>
      <c r="V3527" s="56">
        <v>5801.6924846095626</v>
      </c>
      <c r="W3527" s="80">
        <v>8081.1152061528264</v>
      </c>
      <c r="X3527" s="56">
        <v>8087.2870508746264</v>
      </c>
      <c r="Y3527" s="80">
        <v>5785.1721392549225</v>
      </c>
      <c r="Z3527" s="58">
        <v>0.9760844421253061</v>
      </c>
    </row>
    <row r="3528" spans="2:26" x14ac:dyDescent="0.2">
      <c r="B3528" s="36" t="s">
        <v>4634</v>
      </c>
      <c r="C3528" s="46" t="s">
        <v>12990</v>
      </c>
      <c r="D3528" s="46" t="s">
        <v>12382</v>
      </c>
      <c r="E3528" s="46" t="s">
        <v>12504</v>
      </c>
      <c r="F3528" s="80">
        <v>9670.9943921114955</v>
      </c>
      <c r="G3528" s="56">
        <v>8617.4408510545727</v>
      </c>
      <c r="H3528" s="56">
        <v>7194.3801125557729</v>
      </c>
      <c r="I3528" s="56">
        <v>10311.125379773355</v>
      </c>
      <c r="J3528" s="56">
        <v>7229.1943530709623</v>
      </c>
      <c r="K3528" s="58">
        <v>1.0930181319408019</v>
      </c>
      <c r="L3528" s="80">
        <v>9465.4646333770143</v>
      </c>
      <c r="M3528" s="56">
        <v>7930.0575866245581</v>
      </c>
      <c r="N3528" s="56">
        <v>11255.61531308232</v>
      </c>
      <c r="O3528" s="56">
        <v>7879.9637785353407</v>
      </c>
      <c r="P3528" s="56">
        <v>9535.2116419393242</v>
      </c>
      <c r="Q3528" s="58">
        <v>0.99730300903320313</v>
      </c>
      <c r="R3528" s="80">
        <v>8834.8036631620525</v>
      </c>
      <c r="S3528" s="56">
        <v>6670.3132492403947</v>
      </c>
      <c r="T3528" s="56">
        <v>9229.5336778170422</v>
      </c>
      <c r="U3528" s="56">
        <v>8618.3546217698877</v>
      </c>
      <c r="V3528" s="56">
        <v>9171.7370489940276</v>
      </c>
      <c r="W3528" s="80">
        <v>12775.214117273024</v>
      </c>
      <c r="X3528" s="56">
        <v>12785.284760884926</v>
      </c>
      <c r="Y3528" s="80">
        <v>9145.8449200356772</v>
      </c>
      <c r="Z3528" s="58">
        <v>0.94569850309248693</v>
      </c>
    </row>
    <row r="3529" spans="2:26" x14ac:dyDescent="0.2">
      <c r="B3529" s="36" t="s">
        <v>4977</v>
      </c>
      <c r="C3529" s="46" t="s">
        <v>2908</v>
      </c>
      <c r="D3529" s="46" t="s">
        <v>12382</v>
      </c>
      <c r="E3529" s="46" t="s">
        <v>12578</v>
      </c>
      <c r="F3529" s="80">
        <v>6970.8887446725203</v>
      </c>
      <c r="G3529" s="56">
        <v>6357.6649791222508</v>
      </c>
      <c r="H3529" s="56">
        <v>6013.2975309098811</v>
      </c>
      <c r="I3529" s="56">
        <v>4530.3594541119082</v>
      </c>
      <c r="J3529" s="56">
        <v>4323.3340204125871</v>
      </c>
      <c r="K3529" s="58">
        <v>1.0851658279379333</v>
      </c>
      <c r="L3529" s="80">
        <v>6933.1406010658657</v>
      </c>
      <c r="M3529" s="56">
        <v>6580.5833879902766</v>
      </c>
      <c r="N3529" s="56">
        <v>4909.8087834990092</v>
      </c>
      <c r="O3529" s="56">
        <v>4678.6639615691829</v>
      </c>
      <c r="P3529" s="56">
        <v>6554.4082494764198</v>
      </c>
      <c r="Q3529" s="58">
        <v>0.99730300903320313</v>
      </c>
      <c r="R3529" s="80">
        <v>6225.8598440938495</v>
      </c>
      <c r="S3529" s="56">
        <v>4067.162873986003</v>
      </c>
      <c r="T3529" s="56">
        <v>6292.4939885581243</v>
      </c>
      <c r="U3529" s="56">
        <v>6009.9901470830646</v>
      </c>
      <c r="V3529" s="56">
        <v>6265.7787902782438</v>
      </c>
      <c r="W3529" s="80">
        <v>8727.5360413927447</v>
      </c>
      <c r="X3529" s="56">
        <v>8734.7949987821812</v>
      </c>
      <c r="Y3529" s="80">
        <v>6248.3614531269714</v>
      </c>
      <c r="Z3529" s="58">
        <v>0.89635076415503856</v>
      </c>
    </row>
    <row r="3530" spans="2:26" x14ac:dyDescent="0.2">
      <c r="B3530" s="36" t="s">
        <v>4976</v>
      </c>
      <c r="C3530" s="46" t="s">
        <v>3863</v>
      </c>
      <c r="D3530" s="46" t="s">
        <v>12382</v>
      </c>
      <c r="E3530" s="46" t="s">
        <v>12578</v>
      </c>
      <c r="F3530" s="80">
        <v>8662.7507200354084</v>
      </c>
      <c r="G3530" s="56">
        <v>8192.8431387826076</v>
      </c>
      <c r="H3530" s="56">
        <v>6897.5262239797457</v>
      </c>
      <c r="I3530" s="56">
        <v>6008.4525808244462</v>
      </c>
      <c r="J3530" s="56">
        <v>8950.954418906922</v>
      </c>
      <c r="K3530" s="58">
        <v>1.0851658279379333</v>
      </c>
      <c r="L3530" s="80">
        <v>8934.4332534332134</v>
      </c>
      <c r="M3530" s="56">
        <v>7548.2289466692027</v>
      </c>
      <c r="N3530" s="56">
        <v>6511.7025603329612</v>
      </c>
      <c r="O3530" s="56">
        <v>9686.6232550293826</v>
      </c>
      <c r="P3530" s="56">
        <v>8562.9237533766573</v>
      </c>
      <c r="Q3530" s="58">
        <v>0.99730300903320313</v>
      </c>
      <c r="R3530" s="80">
        <v>7610.3135883495779</v>
      </c>
      <c r="S3530" s="56">
        <v>5462.3024440117488</v>
      </c>
      <c r="T3530" s="56">
        <v>8235.6300751760682</v>
      </c>
      <c r="U3530" s="56">
        <v>7395.5124739157955</v>
      </c>
      <c r="V3530" s="56">
        <v>8156.1836925042517</v>
      </c>
      <c r="W3530" s="80">
        <v>11360.660744518495</v>
      </c>
      <c r="X3530" s="56">
        <v>11369.681479270588</v>
      </c>
      <c r="Y3530" s="80">
        <v>8133.2051295205838</v>
      </c>
      <c r="Z3530" s="58">
        <v>0.93887096516697877</v>
      </c>
    </row>
    <row r="3531" spans="2:26" x14ac:dyDescent="0.2">
      <c r="B3531" s="36" t="s">
        <v>4633</v>
      </c>
      <c r="C3531" s="46" t="s">
        <v>12991</v>
      </c>
      <c r="D3531" s="46" t="s">
        <v>12382</v>
      </c>
      <c r="E3531" s="46" t="s">
        <v>12504</v>
      </c>
      <c r="F3531" s="80">
        <v>11207.394443936919</v>
      </c>
      <c r="G3531" s="56">
        <v>9274.4375085223401</v>
      </c>
      <c r="H3531" s="56">
        <v>7590.6554191675013</v>
      </c>
      <c r="I3531" s="56">
        <v>8374.8604478170637</v>
      </c>
      <c r="J3531" s="56">
        <v>9816.3039657074696</v>
      </c>
      <c r="K3531" s="58">
        <v>1.0930181319408019</v>
      </c>
      <c r="L3531" s="80">
        <v>10187.11491598348</v>
      </c>
      <c r="M3531" s="56">
        <v>8366.8549134858386</v>
      </c>
      <c r="N3531" s="56">
        <v>9141.9902318605291</v>
      </c>
      <c r="O3531" s="56">
        <v>10699.964050075443</v>
      </c>
      <c r="P3531" s="56">
        <v>9957.2570347144374</v>
      </c>
      <c r="Q3531" s="58">
        <v>0.99730300903320313</v>
      </c>
      <c r="R3531" s="80">
        <v>9380.2139842846209</v>
      </c>
      <c r="S3531" s="56">
        <v>7089.7737496752861</v>
      </c>
      <c r="T3531" s="56">
        <v>9650.4712808922377</v>
      </c>
      <c r="U3531" s="56">
        <v>9151.1699608236886</v>
      </c>
      <c r="V3531" s="56">
        <v>9603.2544582912087</v>
      </c>
      <c r="W3531" s="80">
        <v>13376.270086240982</v>
      </c>
      <c r="X3531" s="56">
        <v>13387.940620902336</v>
      </c>
      <c r="Y3531" s="80">
        <v>9576.9496735827124</v>
      </c>
      <c r="Z3531" s="58">
        <v>0.85452062220971803</v>
      </c>
    </row>
    <row r="3532" spans="2:26" x14ac:dyDescent="0.2">
      <c r="B3532" s="36" t="s">
        <v>4632</v>
      </c>
      <c r="C3532" s="46" t="s">
        <v>4340</v>
      </c>
      <c r="D3532" s="46" t="s">
        <v>12382</v>
      </c>
      <c r="E3532" s="46" t="s">
        <v>12504</v>
      </c>
      <c r="F3532" s="80">
        <v>11759.796551166037</v>
      </c>
      <c r="G3532" s="56">
        <v>12068.46053662293</v>
      </c>
      <c r="H3532" s="56">
        <v>11864.930014936657</v>
      </c>
      <c r="I3532" s="56">
        <v>10144.097909292042</v>
      </c>
      <c r="J3532" s="56">
        <v>9817.293624325599</v>
      </c>
      <c r="K3532" s="58">
        <v>1.0930181319408019</v>
      </c>
      <c r="L3532" s="80">
        <v>13256.091728756222</v>
      </c>
      <c r="M3532" s="56">
        <v>13078.205044450029</v>
      </c>
      <c r="N3532" s="56">
        <v>11073.288274547542</v>
      </c>
      <c r="O3532" s="56">
        <v>10701.04279739957</v>
      </c>
      <c r="P3532" s="56">
        <v>12855.237682347873</v>
      </c>
      <c r="Q3532" s="58">
        <v>0.99730300903320313</v>
      </c>
      <c r="R3532" s="80">
        <v>12268.992352898933</v>
      </c>
      <c r="S3532" s="56">
        <v>8630.2878717311432</v>
      </c>
      <c r="T3532" s="56">
        <v>12406.873542328987</v>
      </c>
      <c r="U3532" s="56">
        <v>11905.121904782154</v>
      </c>
      <c r="V3532" s="56">
        <v>12359.425003525661</v>
      </c>
      <c r="W3532" s="80">
        <v>17215.31046332563</v>
      </c>
      <c r="X3532" s="56">
        <v>17227.556227847206</v>
      </c>
      <c r="Y3532" s="80">
        <v>12323.586103699728</v>
      </c>
      <c r="Z3532" s="58">
        <v>1.0479421178827952</v>
      </c>
    </row>
    <row r="3533" spans="2:26" x14ac:dyDescent="0.2">
      <c r="B3533" s="36" t="s">
        <v>4631</v>
      </c>
      <c r="C3533" s="46" t="s">
        <v>4630</v>
      </c>
      <c r="D3533" s="46" t="s">
        <v>12382</v>
      </c>
      <c r="E3533" s="46" t="s">
        <v>12504</v>
      </c>
      <c r="F3533" s="80">
        <v>6462.1930565237217</v>
      </c>
      <c r="G3533" s="56">
        <v>3504.4795250874668</v>
      </c>
      <c r="H3533" s="56">
        <v>2372.6616875908749</v>
      </c>
      <c r="I3533" s="56">
        <v>5268.3758084260508</v>
      </c>
      <c r="J3533" s="56">
        <v>8237.4202702074563</v>
      </c>
      <c r="K3533" s="58">
        <v>1.0930181319408019</v>
      </c>
      <c r="L3533" s="80">
        <v>3849.3478024917194</v>
      </c>
      <c r="M3533" s="56">
        <v>2615.283529895305</v>
      </c>
      <c r="N3533" s="56">
        <v>5750.9543566132188</v>
      </c>
      <c r="O3533" s="56">
        <v>8978.9498231201287</v>
      </c>
      <c r="P3533" s="56">
        <v>4230.9260171488031</v>
      </c>
      <c r="Q3533" s="58">
        <v>0.99730300903320313</v>
      </c>
      <c r="R3533" s="80">
        <v>4287.6159297637696</v>
      </c>
      <c r="S3533" s="56">
        <v>3819.8953873416781</v>
      </c>
      <c r="T3533" s="56">
        <v>4181.3088760640258</v>
      </c>
      <c r="U3533" s="56">
        <v>4240.8438755215602</v>
      </c>
      <c r="V3533" s="56">
        <v>4186.9388501797621</v>
      </c>
      <c r="W3533" s="80">
        <v>5831.9421960360442</v>
      </c>
      <c r="X3533" s="56">
        <v>5838.6714361312143</v>
      </c>
      <c r="Y3533" s="80">
        <v>4176.6440476373136</v>
      </c>
      <c r="Z3533" s="58">
        <v>0.6463199120027685</v>
      </c>
    </row>
    <row r="3534" spans="2:26" x14ac:dyDescent="0.2">
      <c r="B3534" s="36" t="s">
        <v>4975</v>
      </c>
      <c r="C3534" s="46" t="s">
        <v>4974</v>
      </c>
      <c r="D3534" s="46" t="s">
        <v>12382</v>
      </c>
      <c r="E3534" s="46" t="s">
        <v>12578</v>
      </c>
      <c r="F3534" s="80">
        <v>12862.409600558196</v>
      </c>
      <c r="G3534" s="56">
        <v>11356.370250361848</v>
      </c>
      <c r="H3534" s="56">
        <v>10642.144761873682</v>
      </c>
      <c r="I3534" s="56">
        <v>11773.977963867519</v>
      </c>
      <c r="J3534" s="56">
        <v>11002.759730224898</v>
      </c>
      <c r="K3534" s="58">
        <v>1.0851658279379333</v>
      </c>
      <c r="L3534" s="80">
        <v>12384.312781827422</v>
      </c>
      <c r="M3534" s="56">
        <v>11646.109422092259</v>
      </c>
      <c r="N3534" s="56">
        <v>12760.131068904926</v>
      </c>
      <c r="O3534" s="56">
        <v>11907.064127951693</v>
      </c>
      <c r="P3534" s="56">
        <v>12366.637132708414</v>
      </c>
      <c r="Q3534" s="58">
        <v>0.99730300903320313</v>
      </c>
      <c r="R3534" s="80">
        <v>11090.258606320374</v>
      </c>
      <c r="S3534" s="56">
        <v>8369.8084376980642</v>
      </c>
      <c r="T3534" s="56">
        <v>11942.068336579083</v>
      </c>
      <c r="U3534" s="56">
        <v>10818.213589458144</v>
      </c>
      <c r="V3534" s="56">
        <v>11835.790127226763</v>
      </c>
      <c r="W3534" s="80">
        <v>16485.945063046966</v>
      </c>
      <c r="X3534" s="56">
        <v>16499.339005575068</v>
      </c>
      <c r="Y3534" s="80">
        <v>11802.662095548098</v>
      </c>
      <c r="Z3534" s="58">
        <v>0.91760894436419538</v>
      </c>
    </row>
    <row r="3535" spans="2:26" x14ac:dyDescent="0.2">
      <c r="B3535" s="36" t="s">
        <v>4629</v>
      </c>
      <c r="C3535" s="46" t="s">
        <v>12992</v>
      </c>
      <c r="D3535" s="46" t="s">
        <v>12382</v>
      </c>
      <c r="E3535" s="46" t="s">
        <v>12504</v>
      </c>
      <c r="F3535" s="80">
        <v>8488.897872913325</v>
      </c>
      <c r="G3535" s="56">
        <v>6982.0070275720464</v>
      </c>
      <c r="H3535" s="56">
        <v>5695.563409029508</v>
      </c>
      <c r="I3535" s="56">
        <v>7267.8953825182134</v>
      </c>
      <c r="J3535" s="56">
        <v>9470.989657105134</v>
      </c>
      <c r="K3535" s="58">
        <v>1.0930181319408019</v>
      </c>
      <c r="L3535" s="80">
        <v>7669.0912919217035</v>
      </c>
      <c r="M3535" s="56">
        <v>6277.9760195115123</v>
      </c>
      <c r="N3535" s="56">
        <v>7933.6281490498577</v>
      </c>
      <c r="O3535" s="56">
        <v>10323.564674003825</v>
      </c>
      <c r="P3535" s="56">
        <v>7725.3790709172508</v>
      </c>
      <c r="Q3535" s="58">
        <v>0.99730300903320313</v>
      </c>
      <c r="R3535" s="80">
        <v>7227.5173247787525</v>
      </c>
      <c r="S3535" s="56">
        <v>6583.5109829088778</v>
      </c>
      <c r="T3535" s="56">
        <v>7595.6461427735794</v>
      </c>
      <c r="U3535" s="56">
        <v>7163.1166905917653</v>
      </c>
      <c r="V3535" s="56">
        <v>7554.7436544513257</v>
      </c>
      <c r="W3535" s="80">
        <v>10522.921369328958</v>
      </c>
      <c r="X3535" s="56">
        <v>10531.761066848137</v>
      </c>
      <c r="Y3535" s="80">
        <v>7533.8058755599977</v>
      </c>
      <c r="Z3535" s="58">
        <v>0.88748928168863139</v>
      </c>
    </row>
    <row r="3536" spans="2:26" x14ac:dyDescent="0.2">
      <c r="B3536" s="36" t="s">
        <v>4628</v>
      </c>
      <c r="C3536" s="46" t="s">
        <v>12993</v>
      </c>
      <c r="D3536" s="46" t="s">
        <v>12382</v>
      </c>
      <c r="E3536" s="46" t="s">
        <v>12504</v>
      </c>
      <c r="F3536" s="80">
        <v>8239.0052562236888</v>
      </c>
      <c r="G3536" s="56">
        <v>5612.3971087649634</v>
      </c>
      <c r="H3536" s="56">
        <v>4567.9308861490254</v>
      </c>
      <c r="I3536" s="56">
        <v>5682.0826176505871</v>
      </c>
      <c r="J3536" s="56">
        <v>7378.2582304346133</v>
      </c>
      <c r="K3536" s="58">
        <v>1.0930181319408019</v>
      </c>
      <c r="L3536" s="80">
        <v>6164.7010127120329</v>
      </c>
      <c r="M3536" s="56">
        <v>5035.0349039334142</v>
      </c>
      <c r="N3536" s="56">
        <v>6202.5563423837066</v>
      </c>
      <c r="O3536" s="56">
        <v>8042.446331492938</v>
      </c>
      <c r="P3536" s="56">
        <v>6175.8956104331946</v>
      </c>
      <c r="Q3536" s="58">
        <v>0.99730300903320313</v>
      </c>
      <c r="R3536" s="80">
        <v>6391.8369071798634</v>
      </c>
      <c r="S3536" s="56">
        <v>4545.5441810704906</v>
      </c>
      <c r="T3536" s="56">
        <v>6000.4324417227426</v>
      </c>
      <c r="U3536" s="56">
        <v>6207.2076345689266</v>
      </c>
      <c r="V3536" s="56">
        <v>6019.9863006982641</v>
      </c>
      <c r="W3536" s="80">
        <v>8385.1743201584613</v>
      </c>
      <c r="X3536" s="56">
        <v>8393.753798368034</v>
      </c>
      <c r="Y3536" s="80">
        <v>6004.4005254929498</v>
      </c>
      <c r="Z3536" s="58">
        <v>0.72877736313583075</v>
      </c>
    </row>
    <row r="3537" spans="2:26" x14ac:dyDescent="0.2">
      <c r="B3537" s="36" t="s">
        <v>4973</v>
      </c>
      <c r="C3537" s="46" t="s">
        <v>4972</v>
      </c>
      <c r="D3537" s="46" t="s">
        <v>12382</v>
      </c>
      <c r="E3537" s="46" t="s">
        <v>12578</v>
      </c>
      <c r="F3537" s="80">
        <v>7602.9169316957468</v>
      </c>
      <c r="G3537" s="56">
        <v>7214.8157818898962</v>
      </c>
      <c r="H3537" s="56">
        <v>6008.53687202327</v>
      </c>
      <c r="I3537" s="56">
        <v>4740.3305276342826</v>
      </c>
      <c r="J3537" s="56">
        <v>8321.1727369921518</v>
      </c>
      <c r="K3537" s="58">
        <v>1.0851658279379333</v>
      </c>
      <c r="L3537" s="80">
        <v>7867.8779694896139</v>
      </c>
      <c r="M3537" s="56">
        <v>6575.3736153781474</v>
      </c>
      <c r="N3537" s="56">
        <v>5137.366404809869</v>
      </c>
      <c r="O3537" s="56">
        <v>9005.0805278380503</v>
      </c>
      <c r="P3537" s="56">
        <v>7478.2520586164392</v>
      </c>
      <c r="Q3537" s="58">
        <v>0.99730300903320313</v>
      </c>
      <c r="R3537" s="80">
        <v>6609.1765997666753</v>
      </c>
      <c r="S3537" s="56">
        <v>4860.2659170063698</v>
      </c>
      <c r="T3537" s="56">
        <v>7201.404629644946</v>
      </c>
      <c r="U3537" s="56">
        <v>6434.2855314906456</v>
      </c>
      <c r="V3537" s="56">
        <v>7128.8614079157487</v>
      </c>
      <c r="W3537" s="80">
        <v>9929.7145581029436</v>
      </c>
      <c r="X3537" s="56">
        <v>9937.6316619420741</v>
      </c>
      <c r="Y3537" s="80">
        <v>7108.8004492962009</v>
      </c>
      <c r="Z3537" s="58">
        <v>0.93500961711949959</v>
      </c>
    </row>
    <row r="3538" spans="2:26" x14ac:dyDescent="0.2">
      <c r="B3538" s="36" t="s">
        <v>4971</v>
      </c>
      <c r="C3538" s="46" t="s">
        <v>4970</v>
      </c>
      <c r="D3538" s="46" t="s">
        <v>12382</v>
      </c>
      <c r="E3538" s="46" t="s">
        <v>12578</v>
      </c>
      <c r="F3538" s="80">
        <v>6240.7319828809123</v>
      </c>
      <c r="G3538" s="56">
        <v>5104.8635252192071</v>
      </c>
      <c r="H3538" s="56">
        <v>3828.2895056655552</v>
      </c>
      <c r="I3538" s="56">
        <v>4973.6137649876391</v>
      </c>
      <c r="J3538" s="56">
        <v>5632.4443023999875</v>
      </c>
      <c r="K3538" s="58">
        <v>1.0851658279379333</v>
      </c>
      <c r="L3538" s="80">
        <v>5566.9395423984561</v>
      </c>
      <c r="M3538" s="56">
        <v>4189.4448421860088</v>
      </c>
      <c r="N3538" s="56">
        <v>5390.1887469224821</v>
      </c>
      <c r="O3538" s="56">
        <v>6095.3685393638934</v>
      </c>
      <c r="P3538" s="56">
        <v>5478.6333880803386</v>
      </c>
      <c r="Q3538" s="58">
        <v>0.99730300903320313</v>
      </c>
      <c r="R3538" s="80">
        <v>4952.9861940123928</v>
      </c>
      <c r="S3538" s="56">
        <v>4196.885116831123</v>
      </c>
      <c r="T3538" s="56">
        <v>5339.4336665515475</v>
      </c>
      <c r="U3538" s="56">
        <v>4877.3760862942663</v>
      </c>
      <c r="V3538" s="56">
        <v>5295.7388275403591</v>
      </c>
      <c r="W3538" s="80">
        <v>7376.3777864090562</v>
      </c>
      <c r="X3538" s="56">
        <v>7382.8764136575901</v>
      </c>
      <c r="Y3538" s="80">
        <v>5281.2779696295129</v>
      </c>
      <c r="Z3538" s="58">
        <v>0.84625937856596012</v>
      </c>
    </row>
    <row r="3539" spans="2:26" x14ac:dyDescent="0.2">
      <c r="B3539" s="36" t="s">
        <v>4969</v>
      </c>
      <c r="C3539" s="46" t="s">
        <v>4968</v>
      </c>
      <c r="D3539" s="46" t="s">
        <v>12382</v>
      </c>
      <c r="E3539" s="46" t="s">
        <v>12578</v>
      </c>
      <c r="F3539" s="80">
        <v>4482.5265110234595</v>
      </c>
      <c r="G3539" s="56">
        <v>4459.9183335633961</v>
      </c>
      <c r="H3539" s="56">
        <v>3992.4151542740433</v>
      </c>
      <c r="I3539" s="56">
        <v>3976.541975057019</v>
      </c>
      <c r="J3539" s="56">
        <v>4476.1301752509225</v>
      </c>
      <c r="K3539" s="58">
        <v>1.0851658279379333</v>
      </c>
      <c r="L3539" s="80">
        <v>4863.6159623710519</v>
      </c>
      <c r="M3539" s="56">
        <v>4369.0538688846618</v>
      </c>
      <c r="N3539" s="56">
        <v>4309.6052123119598</v>
      </c>
      <c r="O3539" s="56">
        <v>4844.0182598337069</v>
      </c>
      <c r="P3539" s="56">
        <v>4759.477454746896</v>
      </c>
      <c r="Q3539" s="58">
        <v>0.99730300903320313</v>
      </c>
      <c r="R3539" s="80">
        <v>4011.3491269165065</v>
      </c>
      <c r="S3539" s="56">
        <v>3266.2588673059822</v>
      </c>
      <c r="T3539" s="56">
        <v>4600.5778906446849</v>
      </c>
      <c r="U3539" s="56">
        <v>3936.8401009554541</v>
      </c>
      <c r="V3539" s="56">
        <v>4537.811003777545</v>
      </c>
      <c r="W3539" s="80">
        <v>6320.6682537125489</v>
      </c>
      <c r="X3539" s="56">
        <v>6325.3360184886551</v>
      </c>
      <c r="Y3539" s="80">
        <v>4524.7754253546309</v>
      </c>
      <c r="Z3539" s="58">
        <v>1.0094252458356403</v>
      </c>
    </row>
    <row r="3540" spans="2:26" x14ac:dyDescent="0.2">
      <c r="B3540" s="36" t="s">
        <v>4967</v>
      </c>
      <c r="C3540" s="46" t="s">
        <v>4966</v>
      </c>
      <c r="D3540" s="46" t="s">
        <v>12382</v>
      </c>
      <c r="E3540" s="46" t="s">
        <v>12578</v>
      </c>
      <c r="F3540" s="80">
        <v>3508.3769652403821</v>
      </c>
      <c r="G3540" s="56">
        <v>3094.8023748511669</v>
      </c>
      <c r="H3540" s="56">
        <v>2635.9141616496013</v>
      </c>
      <c r="I3540" s="56">
        <v>5006.1776093291201</v>
      </c>
      <c r="J3540" s="56">
        <v>3996.2927276175919</v>
      </c>
      <c r="K3540" s="58">
        <v>1.0851658279379333</v>
      </c>
      <c r="L3540" s="80">
        <v>3374.9340469837139</v>
      </c>
      <c r="M3540" s="56">
        <v>2884.5825198499788</v>
      </c>
      <c r="N3540" s="56">
        <v>5425.4800412649611</v>
      </c>
      <c r="O3540" s="56">
        <v>4324.7435142198674</v>
      </c>
      <c r="P3540" s="56">
        <v>3649.763250316812</v>
      </c>
      <c r="Q3540" s="58">
        <v>0.99730300903320313</v>
      </c>
      <c r="R3540" s="80">
        <v>2819.3785827858346</v>
      </c>
      <c r="S3540" s="56">
        <v>2540.4418715080387</v>
      </c>
      <c r="T3540" s="56">
        <v>3531.4865336726584</v>
      </c>
      <c r="U3540" s="56">
        <v>2791.4849116580549</v>
      </c>
      <c r="V3540" s="56">
        <v>3461.5076974333692</v>
      </c>
      <c r="W3540" s="80">
        <v>4821.4969276894299</v>
      </c>
      <c r="X3540" s="56">
        <v>4825.1502866554902</v>
      </c>
      <c r="Y3540" s="80">
        <v>3451.6302970918236</v>
      </c>
      <c r="Z3540" s="58">
        <v>0.9838253788829473</v>
      </c>
    </row>
    <row r="3541" spans="2:26" x14ac:dyDescent="0.2">
      <c r="B3541" s="36" t="s">
        <v>4627</v>
      </c>
      <c r="C3541" s="46" t="s">
        <v>12994</v>
      </c>
      <c r="D3541" s="46" t="s">
        <v>12382</v>
      </c>
      <c r="E3541" s="46" t="s">
        <v>12504</v>
      </c>
      <c r="F3541" s="80">
        <v>11697.960770487151</v>
      </c>
      <c r="G3541" s="56">
        <v>8367.0544128529091</v>
      </c>
      <c r="H3541" s="56">
        <v>7183.5627305826929</v>
      </c>
      <c r="I3541" s="56">
        <v>7311.5119302839248</v>
      </c>
      <c r="J3541" s="56">
        <v>11714.857803702449</v>
      </c>
      <c r="K3541" s="58">
        <v>1.0930181319408019</v>
      </c>
      <c r="L3541" s="80">
        <v>9190.4382054108664</v>
      </c>
      <c r="M3541" s="56">
        <v>7918.1340489964405</v>
      </c>
      <c r="N3541" s="56">
        <v>7981.2399338797222</v>
      </c>
      <c r="O3541" s="56">
        <v>12769.425008563087</v>
      </c>
      <c r="P3541" s="56">
        <v>9101.0093293112168</v>
      </c>
      <c r="Q3541" s="58">
        <v>0.99730300903320313</v>
      </c>
      <c r="R3541" s="80">
        <v>9451.1808233771662</v>
      </c>
      <c r="S3541" s="56">
        <v>6312.8338281081506</v>
      </c>
      <c r="T3541" s="56">
        <v>8803.8774187077652</v>
      </c>
      <c r="U3541" s="56">
        <v>9137.3461238502641</v>
      </c>
      <c r="V3541" s="56">
        <v>8835.4121494622268</v>
      </c>
      <c r="W3541" s="80">
        <v>12306.750773684214</v>
      </c>
      <c r="X3541" s="56">
        <v>12318.932147091036</v>
      </c>
      <c r="Y3541" s="80">
        <v>8812.2435366029804</v>
      </c>
      <c r="Z3541" s="58">
        <v>0.75331450579279069</v>
      </c>
    </row>
    <row r="3542" spans="2:26" x14ac:dyDescent="0.2">
      <c r="B3542" s="36" t="s">
        <v>4626</v>
      </c>
      <c r="C3542" s="46" t="s">
        <v>12995</v>
      </c>
      <c r="D3542" s="46" t="s">
        <v>12382</v>
      </c>
      <c r="E3542" s="46" t="s">
        <v>12504</v>
      </c>
      <c r="F3542" s="80">
        <v>3757.9979644680875</v>
      </c>
      <c r="G3542" s="56">
        <v>2669.9896131721548</v>
      </c>
      <c r="H3542" s="56">
        <v>1942.2224741034513</v>
      </c>
      <c r="I3542" s="56">
        <v>2718.5697832432083</v>
      </c>
      <c r="J3542" s="56">
        <v>4175.5064300288768</v>
      </c>
      <c r="K3542" s="58">
        <v>1.0930181319408019</v>
      </c>
      <c r="L3542" s="80">
        <v>2932.737536791125</v>
      </c>
      <c r="M3542" s="56">
        <v>2140.8287892374542</v>
      </c>
      <c r="N3542" s="56">
        <v>2967.5883625641386</v>
      </c>
      <c r="O3542" s="56">
        <v>4551.3839881330396</v>
      </c>
      <c r="P3542" s="56">
        <v>2954.1935194771481</v>
      </c>
      <c r="Q3542" s="58">
        <v>0.99730300903320313</v>
      </c>
      <c r="R3542" s="80">
        <v>2894.5196611900096</v>
      </c>
      <c r="S3542" s="56">
        <v>2913.65326073201</v>
      </c>
      <c r="T3542" s="56">
        <v>2944.1946403347201</v>
      </c>
      <c r="U3542" s="56">
        <v>2896.4330211442093</v>
      </c>
      <c r="V3542" s="56">
        <v>2939.6780251970981</v>
      </c>
      <c r="W3542" s="80">
        <v>4094.6459767786682</v>
      </c>
      <c r="X3542" s="56">
        <v>4098.559272212412</v>
      </c>
      <c r="Y3542" s="80">
        <v>2931.8695829059129</v>
      </c>
      <c r="Z3542" s="58">
        <v>0.7801679539549442</v>
      </c>
    </row>
    <row r="3543" spans="2:26" x14ac:dyDescent="0.2">
      <c r="B3543" s="36" t="s">
        <v>4625</v>
      </c>
      <c r="C3543" s="46" t="s">
        <v>12996</v>
      </c>
      <c r="D3543" s="46" t="s">
        <v>12382</v>
      </c>
      <c r="E3543" s="46" t="s">
        <v>12504</v>
      </c>
      <c r="F3543" s="80">
        <v>4469.2635032184007</v>
      </c>
      <c r="G3543" s="56">
        <v>3572.7527526567033</v>
      </c>
      <c r="H3543" s="56">
        <v>3106.0807485632758</v>
      </c>
      <c r="I3543" s="56">
        <v>3110.1845799269508</v>
      </c>
      <c r="J3543" s="56">
        <v>3789.6116429578683</v>
      </c>
      <c r="K3543" s="58">
        <v>1.0930181319408019</v>
      </c>
      <c r="L3543" s="80">
        <v>3924.3396512473769</v>
      </c>
      <c r="M3543" s="56">
        <v>3423.7000018702788</v>
      </c>
      <c r="N3543" s="56">
        <v>3395.0747270525158</v>
      </c>
      <c r="O3543" s="56">
        <v>4130.7510937976695</v>
      </c>
      <c r="P3543" s="56">
        <v>3832.3980732242303</v>
      </c>
      <c r="Q3543" s="58">
        <v>0.99730300903320313</v>
      </c>
      <c r="R3543" s="80">
        <v>3731.7114964410239</v>
      </c>
      <c r="S3543" s="56">
        <v>2934.89932092251</v>
      </c>
      <c r="T3543" s="56">
        <v>3734.9360951614758</v>
      </c>
      <c r="U3543" s="56">
        <v>3652.0302788891727</v>
      </c>
      <c r="V3543" s="56">
        <v>3727.0960413459052</v>
      </c>
      <c r="W3543" s="80">
        <v>5191.432082002073</v>
      </c>
      <c r="X3543" s="56">
        <v>5196.0860356829171</v>
      </c>
      <c r="Y3543" s="80">
        <v>3716.9760363029786</v>
      </c>
      <c r="Z3543" s="58">
        <v>0.83167529361970138</v>
      </c>
    </row>
    <row r="3544" spans="2:26" x14ac:dyDescent="0.2">
      <c r="B3544" s="36" t="s">
        <v>4624</v>
      </c>
      <c r="C3544" s="46" t="s">
        <v>12997</v>
      </c>
      <c r="D3544" s="46" t="s">
        <v>12382</v>
      </c>
      <c r="E3544" s="46" t="s">
        <v>12504</v>
      </c>
      <c r="F3544" s="80">
        <v>7627.5999499419531</v>
      </c>
      <c r="G3544" s="56">
        <v>5813.4682316204226</v>
      </c>
      <c r="H3544" s="56">
        <v>4514.112442013382</v>
      </c>
      <c r="I3544" s="56">
        <v>5113.2824136506806</v>
      </c>
      <c r="J3544" s="56">
        <v>6926.5084693615563</v>
      </c>
      <c r="K3544" s="58">
        <v>1.0930181319408019</v>
      </c>
      <c r="L3544" s="80">
        <v>6385.5591114303825</v>
      </c>
      <c r="M3544" s="56">
        <v>4975.7131340878987</v>
      </c>
      <c r="N3544" s="56">
        <v>5581.654544527144</v>
      </c>
      <c r="O3544" s="56">
        <v>7550.0302225380728</v>
      </c>
      <c r="P3544" s="56">
        <v>6240.0456737615568</v>
      </c>
      <c r="Q3544" s="58">
        <v>0.99730300903320313</v>
      </c>
      <c r="R3544" s="80">
        <v>6389.6908690860528</v>
      </c>
      <c r="S3544" s="56">
        <v>5328.414898009446</v>
      </c>
      <c r="T3544" s="56">
        <v>6136.32547842442</v>
      </c>
      <c r="U3544" s="56">
        <v>6283.5632719783916</v>
      </c>
      <c r="V3544" s="56">
        <v>6150.2491363419485</v>
      </c>
      <c r="W3544" s="80">
        <v>8566.616026127751</v>
      </c>
      <c r="X3544" s="56">
        <v>8574.5588329990569</v>
      </c>
      <c r="Y3544" s="80">
        <v>6133.7378721710666</v>
      </c>
      <c r="Z3544" s="58">
        <v>0.80415044213452036</v>
      </c>
    </row>
    <row r="3545" spans="2:26" x14ac:dyDescent="0.2">
      <c r="B3545" s="36" t="s">
        <v>4965</v>
      </c>
      <c r="C3545" s="46" t="s">
        <v>4964</v>
      </c>
      <c r="D3545" s="46" t="s">
        <v>12382</v>
      </c>
      <c r="E3545" s="46" t="s">
        <v>12578</v>
      </c>
      <c r="F3545" s="80">
        <v>18522.47023872954</v>
      </c>
      <c r="G3545" s="56">
        <v>9990.4958122562475</v>
      </c>
      <c r="H3545" s="56">
        <v>6206.6393750581956</v>
      </c>
      <c r="I3545" s="56">
        <v>14604.126419778546</v>
      </c>
      <c r="J3545" s="56">
        <v>23191.777860561906</v>
      </c>
      <c r="K3545" s="58">
        <v>1.0851658279379333</v>
      </c>
      <c r="L3545" s="80">
        <v>10894.803731903343</v>
      </c>
      <c r="M3545" s="56">
        <v>6792.1648241766352</v>
      </c>
      <c r="N3545" s="56">
        <v>15827.324276902164</v>
      </c>
      <c r="O3545" s="56">
        <v>25097.883894377879</v>
      </c>
      <c r="P3545" s="56">
        <v>11864.665162516832</v>
      </c>
      <c r="Q3545" s="58">
        <v>0.99730300903320313</v>
      </c>
      <c r="R3545" s="80">
        <v>10812.334427867958</v>
      </c>
      <c r="S3545" s="56">
        <v>12614.948312039245</v>
      </c>
      <c r="T3545" s="56">
        <v>11915.817691066097</v>
      </c>
      <c r="U3545" s="56">
        <v>10992.595816285087</v>
      </c>
      <c r="V3545" s="56">
        <v>11828.512487312701</v>
      </c>
      <c r="W3545" s="80">
        <v>16475.808116504133</v>
      </c>
      <c r="X3545" s="56">
        <v>16495.096018970344</v>
      </c>
      <c r="Y3545" s="80">
        <v>11799.626911098916</v>
      </c>
      <c r="Z3545" s="58">
        <v>0.6370439125568953</v>
      </c>
    </row>
    <row r="3546" spans="2:26" x14ac:dyDescent="0.2">
      <c r="B3546" s="36" t="s">
        <v>4963</v>
      </c>
      <c r="C3546" s="46" t="s">
        <v>4962</v>
      </c>
      <c r="D3546" s="46" t="s">
        <v>12382</v>
      </c>
      <c r="E3546" s="46" t="s">
        <v>12578</v>
      </c>
      <c r="F3546" s="80">
        <v>7989.472394550914</v>
      </c>
      <c r="G3546" s="56">
        <v>6952.6336691291435</v>
      </c>
      <c r="H3546" s="56">
        <v>5812.1565973034894</v>
      </c>
      <c r="I3546" s="56">
        <v>5731.0679322808428</v>
      </c>
      <c r="J3546" s="56">
        <v>9086.7030524206784</v>
      </c>
      <c r="K3546" s="58">
        <v>1.0851658279379333</v>
      </c>
      <c r="L3546" s="80">
        <v>7581.9639653978547</v>
      </c>
      <c r="M3546" s="56">
        <v>6360.4671074418238</v>
      </c>
      <c r="N3546" s="56">
        <v>6211.08500501049</v>
      </c>
      <c r="O3546" s="56">
        <v>9833.5289154420061</v>
      </c>
      <c r="P3546" s="56">
        <v>7419.7317870968836</v>
      </c>
      <c r="Q3546" s="58">
        <v>0.99730300903320313</v>
      </c>
      <c r="R3546" s="80">
        <v>6656.8589468859063</v>
      </c>
      <c r="S3546" s="56">
        <v>5911.3282753601607</v>
      </c>
      <c r="T3546" s="56">
        <v>7253.9603840233412</v>
      </c>
      <c r="U3546" s="56">
        <v>6582.3058797333324</v>
      </c>
      <c r="V3546" s="56">
        <v>7190.4448468044729</v>
      </c>
      <c r="W3546" s="80">
        <v>10015.493469303601</v>
      </c>
      <c r="X3546" s="56">
        <v>10023.813102825288</v>
      </c>
      <c r="Y3546" s="80">
        <v>7170.449611441928</v>
      </c>
      <c r="Z3546" s="58">
        <v>0.8974872503887007</v>
      </c>
    </row>
    <row r="3547" spans="2:26" x14ac:dyDescent="0.2">
      <c r="B3547" s="36" t="s">
        <v>4961</v>
      </c>
      <c r="C3547" s="46" t="s">
        <v>4960</v>
      </c>
      <c r="D3547" s="46" t="s">
        <v>12382</v>
      </c>
      <c r="E3547" s="46" t="s">
        <v>12578</v>
      </c>
      <c r="F3547" s="80">
        <v>5076.4592228188276</v>
      </c>
      <c r="G3547" s="56">
        <v>3795.0041146380736</v>
      </c>
      <c r="H3547" s="56">
        <v>2509.1031002071263</v>
      </c>
      <c r="I3547" s="56">
        <v>2853.9746944037934</v>
      </c>
      <c r="J3547" s="56">
        <v>4627.6077222501781</v>
      </c>
      <c r="K3547" s="58">
        <v>1.0851658279379333</v>
      </c>
      <c r="L3547" s="80">
        <v>4138.5158222102209</v>
      </c>
      <c r="M3547" s="56">
        <v>2745.8082849061279</v>
      </c>
      <c r="N3547" s="56">
        <v>3093.0150608136514</v>
      </c>
      <c r="O3547" s="56">
        <v>5007.9455753698503</v>
      </c>
      <c r="P3547" s="56">
        <v>3950.4599122031277</v>
      </c>
      <c r="Q3547" s="58">
        <v>0.99730300903320313</v>
      </c>
      <c r="R3547" s="80">
        <v>3700.4677823794636</v>
      </c>
      <c r="S3547" s="56">
        <v>3452.3624684143811</v>
      </c>
      <c r="T3547" s="56">
        <v>3892.7004839717943</v>
      </c>
      <c r="U3547" s="56">
        <v>3675.6572509829552</v>
      </c>
      <c r="V3547" s="56">
        <v>3872.1756196926831</v>
      </c>
      <c r="W3547" s="80">
        <v>5393.511869889915</v>
      </c>
      <c r="X3547" s="56">
        <v>5398.7981113631868</v>
      </c>
      <c r="Y3547" s="80">
        <v>3861.9843988278631</v>
      </c>
      <c r="Z3547" s="58">
        <v>0.76076340404117382</v>
      </c>
    </row>
    <row r="3548" spans="2:26" x14ac:dyDescent="0.2">
      <c r="B3548" s="36" t="s">
        <v>4959</v>
      </c>
      <c r="C3548" s="46" t="s">
        <v>4342</v>
      </c>
      <c r="D3548" s="46" t="s">
        <v>12382</v>
      </c>
      <c r="E3548" s="46" t="s">
        <v>12578</v>
      </c>
      <c r="F3548" s="80">
        <v>11235.96262129876</v>
      </c>
      <c r="G3548" s="56">
        <v>7080.3704869824951</v>
      </c>
      <c r="H3548" s="56">
        <v>4590.7092557826118</v>
      </c>
      <c r="I3548" s="56">
        <v>10170.6285301476</v>
      </c>
      <c r="J3548" s="56">
        <v>14416.487154290317</v>
      </c>
      <c r="K3548" s="58">
        <v>1.0851658279379333</v>
      </c>
      <c r="L3548" s="80">
        <v>7721.2631139088689</v>
      </c>
      <c r="M3548" s="56">
        <v>5023.790177088611</v>
      </c>
      <c r="N3548" s="56">
        <v>11022.489892209511</v>
      </c>
      <c r="O3548" s="56">
        <v>15601.361954162925</v>
      </c>
      <c r="P3548" s="56">
        <v>8306.0640606315501</v>
      </c>
      <c r="Q3548" s="58">
        <v>0.99730300903320313</v>
      </c>
      <c r="R3548" s="80">
        <v>7829.5088326789792</v>
      </c>
      <c r="S3548" s="56">
        <v>8617.4922474886298</v>
      </c>
      <c r="T3548" s="56">
        <v>8320.4922220854969</v>
      </c>
      <c r="U3548" s="56">
        <v>7908.3071741599451</v>
      </c>
      <c r="V3548" s="56">
        <v>8281.5136183757659</v>
      </c>
      <c r="W3548" s="80">
        <v>11535.231453399225</v>
      </c>
      <c r="X3548" s="56">
        <v>11546.931736804212</v>
      </c>
      <c r="Y3548" s="80">
        <v>8259.9995965784055</v>
      </c>
      <c r="Z3548" s="58">
        <v>0.73513946912931571</v>
      </c>
    </row>
    <row r="3549" spans="2:26" x14ac:dyDescent="0.2">
      <c r="B3549" s="36" t="s">
        <v>4623</v>
      </c>
      <c r="C3549" s="46" t="s">
        <v>12998</v>
      </c>
      <c r="D3549" s="46" t="s">
        <v>12382</v>
      </c>
      <c r="E3549" s="46" t="s">
        <v>12504</v>
      </c>
      <c r="F3549" s="80">
        <v>8652.7131163800514</v>
      </c>
      <c r="G3549" s="56">
        <v>7300.044822210979</v>
      </c>
      <c r="H3549" s="56">
        <v>5655.9000948126104</v>
      </c>
      <c r="I3549" s="56">
        <v>6967.4539330936923</v>
      </c>
      <c r="J3549" s="56">
        <v>7565.6492605573203</v>
      </c>
      <c r="K3549" s="58">
        <v>1.0930181319408019</v>
      </c>
      <c r="L3549" s="80">
        <v>8018.426500513664</v>
      </c>
      <c r="M3549" s="56">
        <v>6234.2568441419135</v>
      </c>
      <c r="N3549" s="56">
        <v>7605.6665295101657</v>
      </c>
      <c r="O3549" s="56">
        <v>8246.706233450348</v>
      </c>
      <c r="P3549" s="56">
        <v>7861.2543886022158</v>
      </c>
      <c r="Q3549" s="58">
        <v>0.99730300903320313</v>
      </c>
      <c r="R3549" s="80">
        <v>7377.846994531893</v>
      </c>
      <c r="S3549" s="56">
        <v>6695.9577087018906</v>
      </c>
      <c r="T3549" s="56">
        <v>7728.9051734045042</v>
      </c>
      <c r="U3549" s="56">
        <v>7309.6580659488927</v>
      </c>
      <c r="V3549" s="56">
        <v>7689.2587404729657</v>
      </c>
      <c r="W3549" s="80">
        <v>10710.285989220491</v>
      </c>
      <c r="X3549" s="56">
        <v>10719.296271569756</v>
      </c>
      <c r="Y3549" s="80">
        <v>7667.9575922803351</v>
      </c>
      <c r="Z3549" s="58">
        <v>0.88619112747012019</v>
      </c>
    </row>
    <row r="3550" spans="2:26" x14ac:dyDescent="0.2">
      <c r="B3550" s="36" t="s">
        <v>4622</v>
      </c>
      <c r="C3550" s="46" t="s">
        <v>12999</v>
      </c>
      <c r="D3550" s="46" t="s">
        <v>12382</v>
      </c>
      <c r="E3550" s="46" t="s">
        <v>12504</v>
      </c>
      <c r="F3550" s="80">
        <v>4695.7012404886173</v>
      </c>
      <c r="G3550" s="56">
        <v>4214.1663011161845</v>
      </c>
      <c r="H3550" s="56">
        <v>3653.1497419540801</v>
      </c>
      <c r="I3550" s="56">
        <v>4017.2917076144199</v>
      </c>
      <c r="J3550" s="56">
        <v>4840.2273345975891</v>
      </c>
      <c r="K3550" s="58">
        <v>1.0930181319408019</v>
      </c>
      <c r="L3550" s="80">
        <v>4628.8733246719048</v>
      </c>
      <c r="M3550" s="56">
        <v>4026.710762154481</v>
      </c>
      <c r="N3550" s="56">
        <v>4385.2720625473949</v>
      </c>
      <c r="O3550" s="56">
        <v>5275.942824846511</v>
      </c>
      <c r="P3550" s="56">
        <v>4585.8923928516815</v>
      </c>
      <c r="Q3550" s="58">
        <v>0.99730300903320313</v>
      </c>
      <c r="R3550" s="80">
        <v>4072.5202393815657</v>
      </c>
      <c r="S3550" s="56">
        <v>3800.2434699234864</v>
      </c>
      <c r="T3550" s="56">
        <v>4498.0991080388039</v>
      </c>
      <c r="U3550" s="56">
        <v>4045.2925624357576</v>
      </c>
      <c r="V3550" s="56">
        <v>4455.279100406161</v>
      </c>
      <c r="W3550" s="80">
        <v>6205.7104511236521</v>
      </c>
      <c r="X3550" s="56">
        <v>6210.6001999730051</v>
      </c>
      <c r="Y3550" s="80">
        <v>4442.7001315662692</v>
      </c>
      <c r="Z3550" s="58">
        <v>0.94612069721539149</v>
      </c>
    </row>
    <row r="3551" spans="2:26" x14ac:dyDescent="0.2">
      <c r="B3551" s="36" t="s">
        <v>4958</v>
      </c>
      <c r="C3551" s="46" t="s">
        <v>1101</v>
      </c>
      <c r="D3551" s="46" t="s">
        <v>12382</v>
      </c>
      <c r="E3551" s="46" t="s">
        <v>12578</v>
      </c>
      <c r="F3551" s="80">
        <v>5622.9336924991749</v>
      </c>
      <c r="G3551" s="56">
        <v>4096.7094832863986</v>
      </c>
      <c r="H3551" s="56">
        <v>3198.2014729558859</v>
      </c>
      <c r="I3551" s="56">
        <v>4309.2803730818614</v>
      </c>
      <c r="J3551" s="56">
        <v>5708.5790247417435</v>
      </c>
      <c r="K3551" s="58">
        <v>1.0851658279379333</v>
      </c>
      <c r="L3551" s="80">
        <v>4467.5306016621635</v>
      </c>
      <c r="M3551" s="56">
        <v>3499.9152089510908</v>
      </c>
      <c r="N3551" s="56">
        <v>4670.2127812647896</v>
      </c>
      <c r="O3551" s="56">
        <v>6177.7606885623163</v>
      </c>
      <c r="P3551" s="56">
        <v>4503.4691097821515</v>
      </c>
      <c r="Q3551" s="58">
        <v>0.99730300903320313</v>
      </c>
      <c r="R3551" s="80">
        <v>4174.278681305329</v>
      </c>
      <c r="S3551" s="56">
        <v>3734.1907361143735</v>
      </c>
      <c r="T3551" s="56">
        <v>4417.4787438850908</v>
      </c>
      <c r="U3551" s="56">
        <v>4130.2698867862337</v>
      </c>
      <c r="V3551" s="56">
        <v>4390.3186120968967</v>
      </c>
      <c r="W3551" s="80">
        <v>6115.2276840229006</v>
      </c>
      <c r="X3551" s="56">
        <v>6121.0829827620564</v>
      </c>
      <c r="Y3551" s="80">
        <v>4378.6647501417401</v>
      </c>
      <c r="Z3551" s="58">
        <v>0.77871534497779116</v>
      </c>
    </row>
    <row r="3552" spans="2:26" x14ac:dyDescent="0.2">
      <c r="B3552" s="36" t="s">
        <v>4621</v>
      </c>
      <c r="C3552" s="46" t="s">
        <v>4620</v>
      </c>
      <c r="D3552" s="46" t="s">
        <v>12382</v>
      </c>
      <c r="E3552" s="46" t="s">
        <v>12504</v>
      </c>
      <c r="F3552" s="80">
        <v>3873.4056484181492</v>
      </c>
      <c r="G3552" s="56">
        <v>2776.9459917666536</v>
      </c>
      <c r="H3552" s="56">
        <v>2162.9264248506761</v>
      </c>
      <c r="I3552" s="56">
        <v>2451.4079102842588</v>
      </c>
      <c r="J3552" s="56">
        <v>5183.5599741884216</v>
      </c>
      <c r="K3552" s="58">
        <v>1.0930181319408019</v>
      </c>
      <c r="L3552" s="80">
        <v>3050.219262096663</v>
      </c>
      <c r="M3552" s="56">
        <v>2384.1013174663376</v>
      </c>
      <c r="N3552" s="56">
        <v>2675.9546991574962</v>
      </c>
      <c r="O3552" s="56">
        <v>5650.1821427886853</v>
      </c>
      <c r="P3552" s="56">
        <v>3067.1296896362537</v>
      </c>
      <c r="Q3552" s="58">
        <v>0.99730300903320313</v>
      </c>
      <c r="R3552" s="80">
        <v>2942.2778961717736</v>
      </c>
      <c r="S3552" s="56">
        <v>3361.7363106600137</v>
      </c>
      <c r="T3552" s="56">
        <v>3090.4182320591513</v>
      </c>
      <c r="U3552" s="56">
        <v>2984.2237376205976</v>
      </c>
      <c r="V3552" s="56">
        <v>3080.3758660497388</v>
      </c>
      <c r="W3552" s="80">
        <v>4290.6224895296127</v>
      </c>
      <c r="X3552" s="56">
        <v>4294.6559618146721</v>
      </c>
      <c r="Y3552" s="80">
        <v>3072.1456851575849</v>
      </c>
      <c r="Z3552" s="58">
        <v>0.79313812288475671</v>
      </c>
    </row>
    <row r="3553" spans="2:26" x14ac:dyDescent="0.2">
      <c r="B3553" s="36" t="s">
        <v>4957</v>
      </c>
      <c r="C3553" s="46" t="s">
        <v>4956</v>
      </c>
      <c r="D3553" s="46" t="s">
        <v>12382</v>
      </c>
      <c r="E3553" s="46" t="s">
        <v>12578</v>
      </c>
      <c r="F3553" s="80">
        <v>14817.549098703214</v>
      </c>
      <c r="G3553" s="56">
        <v>12370.240554748181</v>
      </c>
      <c r="H3553" s="56">
        <v>10178.722515279362</v>
      </c>
      <c r="I3553" s="56">
        <v>7622.9118239937434</v>
      </c>
      <c r="J3553" s="56">
        <v>16679.863511687963</v>
      </c>
      <c r="K3553" s="58">
        <v>1.0851658279379333</v>
      </c>
      <c r="L3553" s="80">
        <v>13489.95540292168</v>
      </c>
      <c r="M3553" s="56">
        <v>11138.968585988929</v>
      </c>
      <c r="N3553" s="56">
        <v>8261.3840708186799</v>
      </c>
      <c r="O3553" s="56">
        <v>18050.762658532629</v>
      </c>
      <c r="P3553" s="56">
        <v>12850.480723879476</v>
      </c>
      <c r="Q3553" s="58">
        <v>0.99730300903320313</v>
      </c>
      <c r="R3553" s="80">
        <v>12182.698030524816</v>
      </c>
      <c r="S3553" s="56">
        <v>8932.3092240465121</v>
      </c>
      <c r="T3553" s="56">
        <v>12432.803987575258</v>
      </c>
      <c r="U3553" s="56">
        <v>11857.659149876987</v>
      </c>
      <c r="V3553" s="56">
        <v>12378.414962992329</v>
      </c>
      <c r="W3553" s="80">
        <v>17241.761374093032</v>
      </c>
      <c r="X3553" s="56">
        <v>17257.191251324333</v>
      </c>
      <c r="Y3553" s="80">
        <v>12344.785266173811</v>
      </c>
      <c r="Z3553" s="58">
        <v>0.83311924151168759</v>
      </c>
    </row>
    <row r="3554" spans="2:26" x14ac:dyDescent="0.2">
      <c r="B3554" s="36" t="s">
        <v>4619</v>
      </c>
      <c r="C3554" s="46" t="s">
        <v>13000</v>
      </c>
      <c r="D3554" s="46" t="s">
        <v>12382</v>
      </c>
      <c r="E3554" s="46" t="s">
        <v>12504</v>
      </c>
      <c r="F3554" s="80">
        <v>5825.3578042790432</v>
      </c>
      <c r="G3554" s="56">
        <v>3091.3383016240577</v>
      </c>
      <c r="H3554" s="56">
        <v>2309.7763566464714</v>
      </c>
      <c r="I3554" s="56">
        <v>3593.8239739001242</v>
      </c>
      <c r="J3554" s="56">
        <v>6036.7414288848513</v>
      </c>
      <c r="K3554" s="58">
        <v>1.0930181319408019</v>
      </c>
      <c r="L3554" s="80">
        <v>3395.5502416062914</v>
      </c>
      <c r="M3554" s="56">
        <v>2545.9677183950553</v>
      </c>
      <c r="N3554" s="56">
        <v>3923.0150602670424</v>
      </c>
      <c r="O3554" s="56">
        <v>6580.1666792633487</v>
      </c>
      <c r="P3554" s="56">
        <v>3542.273195105799</v>
      </c>
      <c r="Q3554" s="58">
        <v>0.99730300903320313</v>
      </c>
      <c r="R3554" s="80">
        <v>3845.6234463699093</v>
      </c>
      <c r="S3554" s="56">
        <v>3822.5902466576863</v>
      </c>
      <c r="T3554" s="56">
        <v>3563.1766284531554</v>
      </c>
      <c r="U3554" s="56">
        <v>3843.3201263986871</v>
      </c>
      <c r="V3554" s="56">
        <v>3589.6686189880697</v>
      </c>
      <c r="W3554" s="80">
        <v>5000.0109000789789</v>
      </c>
      <c r="X3554" s="56">
        <v>5006.0769880095604</v>
      </c>
      <c r="Y3554" s="80">
        <v>3581.0546770274495</v>
      </c>
      <c r="Z3554" s="58">
        <v>0.61473557459371331</v>
      </c>
    </row>
    <row r="3555" spans="2:26" x14ac:dyDescent="0.2">
      <c r="B3555" s="36" t="s">
        <v>4335</v>
      </c>
      <c r="C3555" s="46" t="s">
        <v>4334</v>
      </c>
      <c r="D3555" s="46" t="s">
        <v>12382</v>
      </c>
      <c r="E3555" s="46" t="s">
        <v>12579</v>
      </c>
      <c r="F3555" s="80">
        <v>18266.507024344297</v>
      </c>
      <c r="G3555" s="56">
        <v>11035.761145473251</v>
      </c>
      <c r="H3555" s="56">
        <v>6932.6880068406854</v>
      </c>
      <c r="I3555" s="56">
        <v>18277.901876117641</v>
      </c>
      <c r="J3555" s="56">
        <v>29345.532055723634</v>
      </c>
      <c r="K3555" s="58">
        <v>1.0930149755998197</v>
      </c>
      <c r="L3555" s="80">
        <v>12121.731611753728</v>
      </c>
      <c r="M3555" s="56">
        <v>7641.583500820976</v>
      </c>
      <c r="N3555" s="56">
        <v>19952.083849311119</v>
      </c>
      <c r="O3555" s="56">
        <v>31987.113722996739</v>
      </c>
      <c r="P3555" s="56">
        <v>13678.972412492769</v>
      </c>
      <c r="Q3555" s="58">
        <v>0.99730300903320313</v>
      </c>
      <c r="R3555" s="80">
        <v>10596.166028319341</v>
      </c>
      <c r="S3555" s="56">
        <v>12858.676102117643</v>
      </c>
      <c r="T3555" s="56">
        <v>13569.41598494989</v>
      </c>
      <c r="U3555" s="56">
        <v>10822.417035699173</v>
      </c>
      <c r="V3555" s="56">
        <v>13309.643865672939</v>
      </c>
      <c r="W3555" s="80">
        <v>18538.860119989029</v>
      </c>
      <c r="X3555" s="56">
        <v>18557.881481683387</v>
      </c>
      <c r="Y3555" s="80">
        <v>13275.222980964765</v>
      </c>
      <c r="Z3555" s="58">
        <v>0.72675213511113512</v>
      </c>
    </row>
    <row r="3556" spans="2:26" x14ac:dyDescent="0.2">
      <c r="B3556" s="36" t="s">
        <v>4333</v>
      </c>
      <c r="C3556" s="46" t="s">
        <v>4332</v>
      </c>
      <c r="D3556" s="46" t="s">
        <v>12382</v>
      </c>
      <c r="E3556" s="46" t="s">
        <v>12579</v>
      </c>
      <c r="F3556" s="80">
        <v>9397.2722868987803</v>
      </c>
      <c r="G3556" s="56">
        <v>7360.5200424247278</v>
      </c>
      <c r="H3556" s="56">
        <v>6085.6953329121225</v>
      </c>
      <c r="I3556" s="56">
        <v>13481.549736571626</v>
      </c>
      <c r="J3556" s="56">
        <v>8122.788274201509</v>
      </c>
      <c r="K3556" s="58">
        <v>1.0930149755998197</v>
      </c>
      <c r="L3556" s="80">
        <v>8084.8296099453655</v>
      </c>
      <c r="M3556" s="56">
        <v>6707.9823873679725</v>
      </c>
      <c r="N3556" s="56">
        <v>14716.405229978709</v>
      </c>
      <c r="O3556" s="56">
        <v>8853.9731289019583</v>
      </c>
      <c r="P3556" s="56">
        <v>8891.4600614201754</v>
      </c>
      <c r="Q3556" s="58">
        <v>0.99730300903320313</v>
      </c>
      <c r="R3556" s="80">
        <v>7581.2649739401286</v>
      </c>
      <c r="S3556" s="56">
        <v>8519.4602116725255</v>
      </c>
      <c r="T3556" s="56">
        <v>8836.3674011503881</v>
      </c>
      <c r="U3556" s="56">
        <v>7675.0844977133693</v>
      </c>
      <c r="V3556" s="56">
        <v>8726.5497687161969</v>
      </c>
      <c r="W3556" s="80">
        <v>12155.117531702081</v>
      </c>
      <c r="X3556" s="56">
        <v>12164.903141773631</v>
      </c>
      <c r="Y3556" s="80">
        <v>8702.0601951939425</v>
      </c>
      <c r="Z3556" s="58">
        <v>0.92601979909914189</v>
      </c>
    </row>
    <row r="3557" spans="2:26" x14ac:dyDescent="0.2">
      <c r="B3557" s="36" t="s">
        <v>4331</v>
      </c>
      <c r="C3557" s="46" t="s">
        <v>4330</v>
      </c>
      <c r="D3557" s="46" t="s">
        <v>12382</v>
      </c>
      <c r="E3557" s="46" t="s">
        <v>12557</v>
      </c>
      <c r="F3557" s="80">
        <v>7466.6993809725427</v>
      </c>
      <c r="G3557" s="56">
        <v>6458.3078044480253</v>
      </c>
      <c r="H3557" s="56">
        <v>5488.966369433927</v>
      </c>
      <c r="I3557" s="56">
        <v>10813.02894804592</v>
      </c>
      <c r="J3557" s="56">
        <v>5955.230261062231</v>
      </c>
      <c r="K3557" s="58">
        <v>1.1001495043876861</v>
      </c>
      <c r="L3557" s="80">
        <v>7140.139662020837</v>
      </c>
      <c r="M3557" s="56">
        <v>6089.7276767424009</v>
      </c>
      <c r="N3557" s="56">
        <v>11880.504428534507</v>
      </c>
      <c r="O3557" s="56">
        <v>6533.6703650312038</v>
      </c>
      <c r="P3557" s="56">
        <v>7664.6261484299675</v>
      </c>
      <c r="Q3557" s="58">
        <v>0.99730300903320313</v>
      </c>
      <c r="R3557" s="80">
        <v>6453.6729565078867</v>
      </c>
      <c r="S3557" s="56">
        <v>6770.4490605747924</v>
      </c>
      <c r="T3557" s="56">
        <v>7559.7845760737591</v>
      </c>
      <c r="U3557" s="56">
        <v>6485.350566914577</v>
      </c>
      <c r="V3557" s="56">
        <v>7458.1798777324493</v>
      </c>
      <c r="W3557" s="80">
        <v>10388.418720924805</v>
      </c>
      <c r="X3557" s="56">
        <v>10396.193978088051</v>
      </c>
      <c r="Y3557" s="80">
        <v>7436.8291094379238</v>
      </c>
      <c r="Z3557" s="58">
        <v>0.9959995347327445</v>
      </c>
    </row>
    <row r="3558" spans="2:26" x14ac:dyDescent="0.2">
      <c r="B3558" s="36" t="s">
        <v>4329</v>
      </c>
      <c r="C3558" s="46" t="s">
        <v>4063</v>
      </c>
      <c r="D3558" s="46" t="s">
        <v>12382</v>
      </c>
      <c r="E3558" s="46" t="s">
        <v>12579</v>
      </c>
      <c r="F3558" s="80">
        <v>8144.1069922740098</v>
      </c>
      <c r="G3558" s="56">
        <v>8189.0047532558865</v>
      </c>
      <c r="H3558" s="56">
        <v>7276.3854984428426</v>
      </c>
      <c r="I3558" s="56">
        <v>9710.3338619973129</v>
      </c>
      <c r="J3558" s="56">
        <v>5450.1159985429113</v>
      </c>
      <c r="K3558" s="58">
        <v>1.0930149755998197</v>
      </c>
      <c r="L3558" s="80">
        <v>8994.8410877903807</v>
      </c>
      <c r="M3558" s="56">
        <v>8020.4254562802535</v>
      </c>
      <c r="N3558" s="56">
        <v>10599.761216166869</v>
      </c>
      <c r="O3558" s="56">
        <v>5940.7162875042695</v>
      </c>
      <c r="P3558" s="56">
        <v>9015.1801371322435</v>
      </c>
      <c r="Q3558" s="58">
        <v>0.99730300903320313</v>
      </c>
      <c r="R3558" s="80">
        <v>7697.9464240268526</v>
      </c>
      <c r="S3558" s="56">
        <v>6280.7812749566092</v>
      </c>
      <c r="T3558" s="56">
        <v>8723.5986082816835</v>
      </c>
      <c r="U3558" s="56">
        <v>7556.2299091198283</v>
      </c>
      <c r="V3558" s="56">
        <v>8613.2054677813685</v>
      </c>
      <c r="W3558" s="80">
        <v>11997.241471182675</v>
      </c>
      <c r="X3558" s="56">
        <v>12005.722129502909</v>
      </c>
      <c r="Y3558" s="80">
        <v>8588.1914093459873</v>
      </c>
      <c r="Z3558" s="58">
        <v>1.0545283132322871</v>
      </c>
    </row>
    <row r="3559" spans="2:26" x14ac:dyDescent="0.2">
      <c r="B3559" s="36" t="s">
        <v>4328</v>
      </c>
      <c r="C3559" s="46" t="s">
        <v>4327</v>
      </c>
      <c r="D3559" s="46" t="s">
        <v>12382</v>
      </c>
      <c r="E3559" s="46" t="s">
        <v>12579</v>
      </c>
      <c r="F3559" s="80">
        <v>6838.0676330677961</v>
      </c>
      <c r="G3559" s="56">
        <v>6455.8953048114408</v>
      </c>
      <c r="H3559" s="56">
        <v>6196.4710358485645</v>
      </c>
      <c r="I3559" s="56">
        <v>8452.7565885633194</v>
      </c>
      <c r="J3559" s="56">
        <v>5613.1952503246694</v>
      </c>
      <c r="K3559" s="58">
        <v>1.0930149755998197</v>
      </c>
      <c r="L3559" s="80">
        <v>7091.1855708842832</v>
      </c>
      <c r="M3559" s="56">
        <v>6830.0853556561306</v>
      </c>
      <c r="N3559" s="56">
        <v>9226.9949448188454</v>
      </c>
      <c r="O3559" s="56">
        <v>6118.4753604254529</v>
      </c>
      <c r="P3559" s="56">
        <v>7311.9485078114176</v>
      </c>
      <c r="Q3559" s="58">
        <v>0.99730300903320313</v>
      </c>
      <c r="R3559" s="80">
        <v>6182.0816344819477</v>
      </c>
      <c r="S3559" s="56">
        <v>7065.8490529167866</v>
      </c>
      <c r="T3559" s="56">
        <v>7272.6244074452025</v>
      </c>
      <c r="U3559" s="56">
        <v>6270.4583763254323</v>
      </c>
      <c r="V3559" s="56">
        <v>7177.8537873682035</v>
      </c>
      <c r="W3559" s="80">
        <v>9997.9555177244838</v>
      </c>
      <c r="X3559" s="56">
        <v>10005.076165233377</v>
      </c>
      <c r="Y3559" s="80">
        <v>7157.0463021925107</v>
      </c>
      <c r="Z3559" s="58">
        <v>1.0466474867230304</v>
      </c>
    </row>
    <row r="3560" spans="2:26" x14ac:dyDescent="0.2">
      <c r="B3560" s="36" t="s">
        <v>4326</v>
      </c>
      <c r="C3560" s="46" t="s">
        <v>4325</v>
      </c>
      <c r="D3560" s="46" t="s">
        <v>12382</v>
      </c>
      <c r="E3560" s="46" t="s">
        <v>12579</v>
      </c>
      <c r="F3560" s="80">
        <v>11710.122114555325</v>
      </c>
      <c r="G3560" s="56">
        <v>9326.8673497513337</v>
      </c>
      <c r="H3560" s="56">
        <v>7612.6872644700225</v>
      </c>
      <c r="I3560" s="56">
        <v>8090.1110946351964</v>
      </c>
      <c r="J3560" s="56">
        <v>13331.737153660357</v>
      </c>
      <c r="K3560" s="58">
        <v>1.0930149755998197</v>
      </c>
      <c r="L3560" s="80">
        <v>10244.674680956605</v>
      </c>
      <c r="M3560" s="56">
        <v>8391.1154431993928</v>
      </c>
      <c r="N3560" s="56">
        <v>8831.1325886540562</v>
      </c>
      <c r="O3560" s="56">
        <v>14531.813280790726</v>
      </c>
      <c r="P3560" s="56">
        <v>10121.222518561844</v>
      </c>
      <c r="Q3560" s="58">
        <v>0.99730300903320313</v>
      </c>
      <c r="R3560" s="80">
        <v>8988.3635157985063</v>
      </c>
      <c r="S3560" s="56">
        <v>6235.0857354365262</v>
      </c>
      <c r="T3560" s="56">
        <v>9712.2414599920394</v>
      </c>
      <c r="U3560" s="56">
        <v>8713.0357377623095</v>
      </c>
      <c r="V3560" s="56">
        <v>9617.7507838568781</v>
      </c>
      <c r="W3560" s="80">
        <v>13396.461862567085</v>
      </c>
      <c r="X3560" s="56">
        <v>13408.655899879705</v>
      </c>
      <c r="Y3560" s="80">
        <v>9591.7681725481725</v>
      </c>
      <c r="Z3560" s="58">
        <v>0.81910061045613669</v>
      </c>
    </row>
    <row r="3561" spans="2:26" x14ac:dyDescent="0.2">
      <c r="B3561" s="36" t="s">
        <v>4324</v>
      </c>
      <c r="C3561" s="46" t="s">
        <v>4323</v>
      </c>
      <c r="D3561" s="46" t="s">
        <v>12382</v>
      </c>
      <c r="E3561" s="46" t="s">
        <v>12579</v>
      </c>
      <c r="F3561" s="80">
        <v>6145.3052279185013</v>
      </c>
      <c r="G3561" s="56">
        <v>6841.6156230657489</v>
      </c>
      <c r="H3561" s="56">
        <v>7886.6595675809094</v>
      </c>
      <c r="I3561" s="56">
        <v>8136.8077839686503</v>
      </c>
      <c r="J3561" s="56">
        <v>5008.6834914812398</v>
      </c>
      <c r="K3561" s="58">
        <v>1.0930149755998197</v>
      </c>
      <c r="L3561" s="80">
        <v>7514.8625709067819</v>
      </c>
      <c r="M3561" s="56">
        <v>8693.1025265743083</v>
      </c>
      <c r="N3561" s="56">
        <v>8882.1065060862129</v>
      </c>
      <c r="O3561" s="56">
        <v>5459.547577473837</v>
      </c>
      <c r="P3561" s="56">
        <v>7682.0152896941681</v>
      </c>
      <c r="Q3561" s="58">
        <v>0.99730300903320313</v>
      </c>
      <c r="R3561" s="80">
        <v>6332.3870948797621</v>
      </c>
      <c r="S3561" s="56">
        <v>6130.6877493313741</v>
      </c>
      <c r="T3561" s="56">
        <v>7511.4236791550857</v>
      </c>
      <c r="U3561" s="56">
        <v>6312.2171603249235</v>
      </c>
      <c r="V3561" s="56">
        <v>7398.0197701611569</v>
      </c>
      <c r="W3561" s="80">
        <v>10304.622352642993</v>
      </c>
      <c r="X3561" s="56">
        <v>10311.021609671536</v>
      </c>
      <c r="Y3561" s="80">
        <v>7375.9017787152816</v>
      </c>
      <c r="Z3561" s="58">
        <v>1.2002498663867995</v>
      </c>
    </row>
    <row r="3562" spans="2:26" x14ac:dyDescent="0.2">
      <c r="B3562" s="36" t="s">
        <v>4322</v>
      </c>
      <c r="C3562" s="46" t="s">
        <v>4321</v>
      </c>
      <c r="D3562" s="46" t="s">
        <v>12382</v>
      </c>
      <c r="E3562" s="46" t="s">
        <v>12579</v>
      </c>
      <c r="F3562" s="80">
        <v>12623.33842227507</v>
      </c>
      <c r="G3562" s="56">
        <v>8757.3114322181282</v>
      </c>
      <c r="H3562" s="56">
        <v>6322.1860124012446</v>
      </c>
      <c r="I3562" s="56">
        <v>14763.917428962333</v>
      </c>
      <c r="J3562" s="56">
        <v>14238.315459905685</v>
      </c>
      <c r="K3562" s="58">
        <v>1.0930149755998197</v>
      </c>
      <c r="L3562" s="80">
        <v>9619.0717996315034</v>
      </c>
      <c r="M3562" s="56">
        <v>6968.6551989381514</v>
      </c>
      <c r="N3562" s="56">
        <v>16116.232622512103</v>
      </c>
      <c r="O3562" s="56">
        <v>15519.998580195277</v>
      </c>
      <c r="P3562" s="56">
        <v>10540.234745311514</v>
      </c>
      <c r="Q3562" s="58">
        <v>0.99730300903320313</v>
      </c>
      <c r="R3562" s="80">
        <v>8537.0453645285015</v>
      </c>
      <c r="S3562" s="56">
        <v>8787.7105276117745</v>
      </c>
      <c r="T3562" s="56">
        <v>10343.771746591476</v>
      </c>
      <c r="U3562" s="56">
        <v>8562.1118808368283</v>
      </c>
      <c r="V3562" s="56">
        <v>10175.287678083179</v>
      </c>
      <c r="W3562" s="80">
        <v>14173.049019827731</v>
      </c>
      <c r="X3562" s="56">
        <v>14186.194011675401</v>
      </c>
      <c r="Y3562" s="80">
        <v>10147.973460337837</v>
      </c>
      <c r="Z3562" s="58">
        <v>0.80390568016704533</v>
      </c>
    </row>
    <row r="3563" spans="2:26" x14ac:dyDescent="0.2">
      <c r="B3563" s="36" t="s">
        <v>4320</v>
      </c>
      <c r="C3563" s="46" t="s">
        <v>4319</v>
      </c>
      <c r="D3563" s="46" t="s">
        <v>12382</v>
      </c>
      <c r="E3563" s="46" t="s">
        <v>12579</v>
      </c>
      <c r="F3563" s="80">
        <v>10118.791818952594</v>
      </c>
      <c r="G3563" s="56">
        <v>8208.0361353654262</v>
      </c>
      <c r="H3563" s="56">
        <v>6636.0978473786809</v>
      </c>
      <c r="I3563" s="56">
        <v>10745.215107131344</v>
      </c>
      <c r="J3563" s="56">
        <v>11452.503667362445</v>
      </c>
      <c r="K3563" s="58">
        <v>1.0930149755998197</v>
      </c>
      <c r="L3563" s="80">
        <v>9015.7452468322044</v>
      </c>
      <c r="M3563" s="56">
        <v>7314.6657934592176</v>
      </c>
      <c r="N3563" s="56">
        <v>11729.433402665087</v>
      </c>
      <c r="O3563" s="56">
        <v>12483.417800206804</v>
      </c>
      <c r="P3563" s="56">
        <v>9404.4336032938154</v>
      </c>
      <c r="Q3563" s="58">
        <v>0.99730300903320313</v>
      </c>
      <c r="R3563" s="80">
        <v>8156.6245202415321</v>
      </c>
      <c r="S3563" s="56">
        <v>7778.6515583324663</v>
      </c>
      <c r="T3563" s="56">
        <v>9222.9304443318288</v>
      </c>
      <c r="U3563" s="56">
        <v>8118.8272240506258</v>
      </c>
      <c r="V3563" s="56">
        <v>9118.5200536721641</v>
      </c>
      <c r="W3563" s="80">
        <v>12701.088735539661</v>
      </c>
      <c r="X3563" s="56">
        <v>12711.625681592986</v>
      </c>
      <c r="Y3563" s="80">
        <v>9093.1535229525452</v>
      </c>
      <c r="Z3563" s="58">
        <v>0.89864024140915544</v>
      </c>
    </row>
    <row r="3564" spans="2:26" x14ac:dyDescent="0.2">
      <c r="B3564" s="36" t="s">
        <v>4318</v>
      </c>
      <c r="C3564" s="46" t="s">
        <v>4317</v>
      </c>
      <c r="D3564" s="46" t="s">
        <v>12382</v>
      </c>
      <c r="E3564" s="46" t="s">
        <v>12579</v>
      </c>
      <c r="F3564" s="80">
        <v>26224.180803718238</v>
      </c>
      <c r="G3564" s="56">
        <v>16433.58848264641</v>
      </c>
      <c r="H3564" s="56">
        <v>13863.844529228212</v>
      </c>
      <c r="I3564" s="56">
        <v>24422.267174044777</v>
      </c>
      <c r="J3564" s="56">
        <v>26203.102252773991</v>
      </c>
      <c r="K3564" s="58">
        <v>1.0930149755998197</v>
      </c>
      <c r="L3564" s="80">
        <v>18050.730382684851</v>
      </c>
      <c r="M3564" s="56">
        <v>15281.478916685946</v>
      </c>
      <c r="N3564" s="56">
        <v>26659.248186658977</v>
      </c>
      <c r="O3564" s="56">
        <v>28561.813432560215</v>
      </c>
      <c r="P3564" s="56">
        <v>19429.831154456293</v>
      </c>
      <c r="Q3564" s="58">
        <v>0.99730300903320313</v>
      </c>
      <c r="R3564" s="80">
        <v>17937.44601059442</v>
      </c>
      <c r="S3564" s="56">
        <v>18718.716210407983</v>
      </c>
      <c r="T3564" s="56">
        <v>19319.620158115638</v>
      </c>
      <c r="U3564" s="56">
        <v>18015.573030575775</v>
      </c>
      <c r="V3564" s="56">
        <v>19196.301914382617</v>
      </c>
      <c r="W3564" s="80">
        <v>26738.322948645153</v>
      </c>
      <c r="X3564" s="56">
        <v>26765.630831183451</v>
      </c>
      <c r="Y3564" s="80">
        <v>19146.566802942772</v>
      </c>
      <c r="Z3564" s="58">
        <v>0.73011114994402593</v>
      </c>
    </row>
    <row r="3565" spans="2:26" x14ac:dyDescent="0.2">
      <c r="B3565" s="36" t="s">
        <v>4515</v>
      </c>
      <c r="C3565" s="46" t="s">
        <v>4514</v>
      </c>
      <c r="D3565" s="46" t="s">
        <v>12382</v>
      </c>
      <c r="E3565" s="46" t="s">
        <v>12580</v>
      </c>
      <c r="F3565" s="80">
        <v>8918.3435968224876</v>
      </c>
      <c r="G3565" s="56">
        <v>7700.8630910349484</v>
      </c>
      <c r="H3565" s="56">
        <v>7476.5808954235717</v>
      </c>
      <c r="I3565" s="56">
        <v>8393.7364869246649</v>
      </c>
      <c r="J3565" s="56">
        <v>9472.3537343225198</v>
      </c>
      <c r="K3565" s="58">
        <v>1.0811380592019069</v>
      </c>
      <c r="L3565" s="80">
        <v>8366.7504928089293</v>
      </c>
      <c r="M3565" s="56">
        <v>8151.5423174086354</v>
      </c>
      <c r="N3565" s="56">
        <v>9063.0065593270283</v>
      </c>
      <c r="O3565" s="56">
        <v>10212.828005559481</v>
      </c>
      <c r="P3565" s="56">
        <v>8520.1173890203827</v>
      </c>
      <c r="Q3565" s="58">
        <v>0.99730300903320313</v>
      </c>
      <c r="R3565" s="80">
        <v>8042.3454019642541</v>
      </c>
      <c r="S3565" s="56">
        <v>6873.3426428501252</v>
      </c>
      <c r="T3565" s="56">
        <v>8338.2945082648657</v>
      </c>
      <c r="U3565" s="56">
        <v>7925.4451260528422</v>
      </c>
      <c r="V3565" s="56">
        <v>8299.2530812600799</v>
      </c>
      <c r="W3565" s="80">
        <v>11559.940560895649</v>
      </c>
      <c r="X3565" s="56">
        <v>11569.227450777971</v>
      </c>
      <c r="Y3565" s="80">
        <v>8275.9486463022986</v>
      </c>
      <c r="Z3565" s="58">
        <v>0.92796925308539724</v>
      </c>
    </row>
    <row r="3566" spans="2:26" x14ac:dyDescent="0.2">
      <c r="B3566" s="36" t="s">
        <v>4558</v>
      </c>
      <c r="C3566" s="46" t="s">
        <v>4557</v>
      </c>
      <c r="D3566" s="46" t="s">
        <v>12382</v>
      </c>
      <c r="E3566" s="46" t="s">
        <v>12581</v>
      </c>
      <c r="F3566" s="80">
        <v>30516.464530140151</v>
      </c>
      <c r="G3566" s="56">
        <v>22922.840419441862</v>
      </c>
      <c r="H3566" s="56">
        <v>19022.237934722121</v>
      </c>
      <c r="I3566" s="56">
        <v>23342.847121373678</v>
      </c>
      <c r="J3566" s="56">
        <v>34014.355509872017</v>
      </c>
      <c r="K3566" s="58">
        <v>1.0875790452433884</v>
      </c>
      <c r="L3566" s="80">
        <v>25053.333628364842</v>
      </c>
      <c r="M3566" s="56">
        <v>20863.061375182966</v>
      </c>
      <c r="N3566" s="56">
        <v>25354.232262576857</v>
      </c>
      <c r="O3566" s="56">
        <v>36891.815828231782</v>
      </c>
      <c r="P3566" s="56">
        <v>25317.659992876397</v>
      </c>
      <c r="Q3566" s="58">
        <v>0.99730300903320313</v>
      </c>
      <c r="R3566" s="80">
        <v>22572.984120535904</v>
      </c>
      <c r="S3566" s="56">
        <v>19899.831526283029</v>
      </c>
      <c r="T3566" s="56">
        <v>24724.929307914565</v>
      </c>
      <c r="U3566" s="56">
        <v>22305.668861110615</v>
      </c>
      <c r="V3566" s="56">
        <v>24496.150038260828</v>
      </c>
      <c r="W3566" s="80">
        <v>34120.424529827978</v>
      </c>
      <c r="X3566" s="56">
        <v>34152.202072665656</v>
      </c>
      <c r="Y3566" s="80">
        <v>24430.48783629141</v>
      </c>
      <c r="Z3566" s="58">
        <v>0.80056743834667299</v>
      </c>
    </row>
    <row r="3567" spans="2:26" x14ac:dyDescent="0.2">
      <c r="B3567" s="36" t="s">
        <v>4513</v>
      </c>
      <c r="C3567" s="46" t="s">
        <v>4512</v>
      </c>
      <c r="D3567" s="46" t="s">
        <v>12382</v>
      </c>
      <c r="E3567" s="46" t="s">
        <v>12580</v>
      </c>
      <c r="F3567" s="80">
        <v>6276.0590147828989</v>
      </c>
      <c r="G3567" s="56">
        <v>6540.8267578342693</v>
      </c>
      <c r="H3567" s="56">
        <v>5737.5497555017282</v>
      </c>
      <c r="I3567" s="56">
        <v>5622.9021167025521</v>
      </c>
      <c r="J3567" s="56">
        <v>5712.3508474755736</v>
      </c>
      <c r="K3567" s="58">
        <v>1.0811380592019069</v>
      </c>
      <c r="L3567" s="80">
        <v>7106.4067563020326</v>
      </c>
      <c r="M3567" s="56">
        <v>6255.5170985761461</v>
      </c>
      <c r="N3567" s="56">
        <v>6071.2411981854048</v>
      </c>
      <c r="O3567" s="56">
        <v>6158.8976033793033</v>
      </c>
      <c r="P3567" s="56">
        <v>6878.7140689552161</v>
      </c>
      <c r="Q3567" s="58">
        <v>0.99730300903320313</v>
      </c>
      <c r="R3567" s="80">
        <v>6119.4880570768255</v>
      </c>
      <c r="S3567" s="56">
        <v>5432.2053955163974</v>
      </c>
      <c r="T3567" s="56">
        <v>6720.2208634089557</v>
      </c>
      <c r="U3567" s="56">
        <v>6050.7597909207825</v>
      </c>
      <c r="V3567" s="56">
        <v>6656.9127497960581</v>
      </c>
      <c r="W3567" s="80">
        <v>9272.342336501797</v>
      </c>
      <c r="X3567" s="56">
        <v>9278.8777506549377</v>
      </c>
      <c r="Y3567" s="80">
        <v>6637.5664309870081</v>
      </c>
      <c r="Z3567" s="58">
        <v>1.0576010224493746</v>
      </c>
    </row>
    <row r="3568" spans="2:26" x14ac:dyDescent="0.2">
      <c r="B3568" s="36" t="s">
        <v>4511</v>
      </c>
      <c r="C3568" s="46" t="s">
        <v>4510</v>
      </c>
      <c r="D3568" s="46" t="s">
        <v>12382</v>
      </c>
      <c r="E3568" s="46" t="s">
        <v>12580</v>
      </c>
      <c r="F3568" s="80">
        <v>4188.5630592570815</v>
      </c>
      <c r="G3568" s="56">
        <v>3906.8279616007585</v>
      </c>
      <c r="H3568" s="56">
        <v>3215.0890353120299</v>
      </c>
      <c r="I3568" s="56">
        <v>4194.3818146503208</v>
      </c>
      <c r="J3568" s="56">
        <v>3782.4424197896665</v>
      </c>
      <c r="K3568" s="58">
        <v>1.0811380592019069</v>
      </c>
      <c r="L3568" s="80">
        <v>4244.6482149638978</v>
      </c>
      <c r="M3568" s="56">
        <v>3505.3368233632618</v>
      </c>
      <c r="N3568" s="56">
        <v>4528.8185967850759</v>
      </c>
      <c r="O3568" s="56">
        <v>4078.1240816918157</v>
      </c>
      <c r="P3568" s="56">
        <v>4227.8662247318762</v>
      </c>
      <c r="Q3568" s="58">
        <v>0.99730300903320313</v>
      </c>
      <c r="R3568" s="80">
        <v>3711.3551251904919</v>
      </c>
      <c r="S3568" s="56">
        <v>2873.9969689629797</v>
      </c>
      <c r="T3568" s="56">
        <v>4083.9713784054852</v>
      </c>
      <c r="U3568" s="56">
        <v>3627.6193095677409</v>
      </c>
      <c r="V3568" s="56">
        <v>4040.8160855755632</v>
      </c>
      <c r="W3568" s="80">
        <v>5628.4093652042584</v>
      </c>
      <c r="X3568" s="56">
        <v>5632.7710186294908</v>
      </c>
      <c r="Y3568" s="80">
        <v>4029.3549318561309</v>
      </c>
      <c r="Z3568" s="58">
        <v>0.96198979813635921</v>
      </c>
    </row>
    <row r="3569" spans="2:26" x14ac:dyDescent="0.2">
      <c r="B3569" s="36" t="s">
        <v>4509</v>
      </c>
      <c r="C3569" s="46" t="s">
        <v>4508</v>
      </c>
      <c r="D3569" s="46" t="s">
        <v>12382</v>
      </c>
      <c r="E3569" s="46" t="s">
        <v>12580</v>
      </c>
      <c r="F3569" s="80">
        <v>4657.6917367787246</v>
      </c>
      <c r="G3569" s="56">
        <v>4909.7588258428723</v>
      </c>
      <c r="H3569" s="56">
        <v>5196.4949423804119</v>
      </c>
      <c r="I3569" s="56">
        <v>5042.448184374729</v>
      </c>
      <c r="J3569" s="56">
        <v>5536.6617571779261</v>
      </c>
      <c r="K3569" s="58">
        <v>1.0811380592019069</v>
      </c>
      <c r="L3569" s="80">
        <v>5334.3016997037821</v>
      </c>
      <c r="M3569" s="56">
        <v>5665.6176155255898</v>
      </c>
      <c r="N3569" s="56">
        <v>5444.5050831943036</v>
      </c>
      <c r="O3569" s="56">
        <v>5969.4745188969737</v>
      </c>
      <c r="P3569" s="56">
        <v>5395.9265624975133</v>
      </c>
      <c r="Q3569" s="58">
        <v>0.99730300903320313</v>
      </c>
      <c r="R3569" s="80">
        <v>4712.8578786754179</v>
      </c>
      <c r="S3569" s="56">
        <v>4404.4103600308099</v>
      </c>
      <c r="T3569" s="56">
        <v>5285.9164824217905</v>
      </c>
      <c r="U3569" s="56">
        <v>4682.0131268109571</v>
      </c>
      <c r="V3569" s="56">
        <v>5228.8078859411553</v>
      </c>
      <c r="W3569" s="80">
        <v>7283.1503960648997</v>
      </c>
      <c r="X3569" s="56">
        <v>7288.0005646859736</v>
      </c>
      <c r="Y3569" s="80">
        <v>5213.4093364641558</v>
      </c>
      <c r="Z3569" s="58">
        <v>1.1193118031614877</v>
      </c>
    </row>
    <row r="3570" spans="2:26" x14ac:dyDescent="0.2">
      <c r="B3570" s="36" t="s">
        <v>4556</v>
      </c>
      <c r="C3570" s="46" t="s">
        <v>4555</v>
      </c>
      <c r="D3570" s="46" t="s">
        <v>12382</v>
      </c>
      <c r="E3570" s="46" t="s">
        <v>12581</v>
      </c>
      <c r="F3570" s="80">
        <v>8676.1663439432705</v>
      </c>
      <c r="G3570" s="56">
        <v>8312.7359948940339</v>
      </c>
      <c r="H3570" s="56">
        <v>7746.4671149965288</v>
      </c>
      <c r="I3570" s="56">
        <v>11193.02422914686</v>
      </c>
      <c r="J3570" s="56">
        <v>8537.0889839534502</v>
      </c>
      <c r="K3570" s="58">
        <v>1.0875790452433884</v>
      </c>
      <c r="L3570" s="80">
        <v>9085.337786846072</v>
      </c>
      <c r="M3570" s="56">
        <v>8496.1096278795958</v>
      </c>
      <c r="N3570" s="56">
        <v>12157.494522876321</v>
      </c>
      <c r="O3570" s="56">
        <v>9259.2880207249327</v>
      </c>
      <c r="P3570" s="56">
        <v>9454.5405274830682</v>
      </c>
      <c r="Q3570" s="58">
        <v>0.99730300903320313</v>
      </c>
      <c r="R3570" s="80">
        <v>8057.2636756870006</v>
      </c>
      <c r="S3570" s="56">
        <v>8470.9765156108006</v>
      </c>
      <c r="T3570" s="56">
        <v>9337.1583394674326</v>
      </c>
      <c r="U3570" s="56">
        <v>8098.6349596793807</v>
      </c>
      <c r="V3570" s="56">
        <v>9220.036400549563</v>
      </c>
      <c r="W3570" s="80">
        <v>12842.489765773553</v>
      </c>
      <c r="X3570" s="56">
        <v>12851.524470543798</v>
      </c>
      <c r="Y3570" s="80">
        <v>9193.2289340344632</v>
      </c>
      <c r="Z3570" s="58">
        <v>1.0595957442024089</v>
      </c>
    </row>
    <row r="3571" spans="2:26" x14ac:dyDescent="0.2">
      <c r="B3571" s="36" t="s">
        <v>4507</v>
      </c>
      <c r="C3571" s="46" t="s">
        <v>4506</v>
      </c>
      <c r="D3571" s="46" t="s">
        <v>12382</v>
      </c>
      <c r="E3571" s="46" t="s">
        <v>12580</v>
      </c>
      <c r="F3571" s="80">
        <v>15700.939831691318</v>
      </c>
      <c r="G3571" s="56">
        <v>14990.096756494291</v>
      </c>
      <c r="H3571" s="56">
        <v>12512.714350921024</v>
      </c>
      <c r="I3571" s="56">
        <v>11400.607782617884</v>
      </c>
      <c r="J3571" s="56">
        <v>16490.449580645858</v>
      </c>
      <c r="K3571" s="58">
        <v>1.0811380592019069</v>
      </c>
      <c r="L3571" s="80">
        <v>16286.278296605415</v>
      </c>
      <c r="M3571" s="56">
        <v>13642.321532241049</v>
      </c>
      <c r="N3571" s="56">
        <v>12309.62912347</v>
      </c>
      <c r="O3571" s="56">
        <v>17779.54350366455</v>
      </c>
      <c r="P3571" s="56">
        <v>15663.85790191354</v>
      </c>
      <c r="Q3571" s="58">
        <v>0.99730300903320313</v>
      </c>
      <c r="R3571" s="80">
        <v>13701.52739984427</v>
      </c>
      <c r="S3571" s="56">
        <v>11700.424514415072</v>
      </c>
      <c r="T3571" s="56">
        <v>15235.993494478655</v>
      </c>
      <c r="U3571" s="56">
        <v>13501.417111301351</v>
      </c>
      <c r="V3571" s="56">
        <v>15071.961912585031</v>
      </c>
      <c r="W3571" s="80">
        <v>20993.574016797244</v>
      </c>
      <c r="X3571" s="56">
        <v>21009.923790461249</v>
      </c>
      <c r="Y3571" s="80">
        <v>15029.27063128056</v>
      </c>
      <c r="Z3571" s="58">
        <v>0.9572210830936988</v>
      </c>
    </row>
    <row r="3572" spans="2:26" x14ac:dyDescent="0.2">
      <c r="B3572" s="36" t="s">
        <v>4554</v>
      </c>
      <c r="C3572" s="46" t="s">
        <v>4553</v>
      </c>
      <c r="D3572" s="46" t="s">
        <v>12382</v>
      </c>
      <c r="E3572" s="46" t="s">
        <v>12581</v>
      </c>
      <c r="F3572" s="80">
        <v>14649.457474500199</v>
      </c>
      <c r="G3572" s="56">
        <v>9030.4538018349413</v>
      </c>
      <c r="H3572" s="56">
        <v>6596.9425924418483</v>
      </c>
      <c r="I3572" s="56">
        <v>10495.804437141089</v>
      </c>
      <c r="J3572" s="56">
        <v>16188.710126125414</v>
      </c>
      <c r="K3572" s="58">
        <v>1.0875790452433884</v>
      </c>
      <c r="L3572" s="80">
        <v>9869.7616775720307</v>
      </c>
      <c r="M3572" s="56">
        <v>7235.3431108884633</v>
      </c>
      <c r="N3572" s="56">
        <v>11400.197332320948</v>
      </c>
      <c r="O3572" s="56">
        <v>17558.201633316694</v>
      </c>
      <c r="P3572" s="56">
        <v>10220.452727240987</v>
      </c>
      <c r="Q3572" s="58">
        <v>0.99730300903320313</v>
      </c>
      <c r="R3572" s="80">
        <v>9749.2764363896367</v>
      </c>
      <c r="S3572" s="56">
        <v>8720.2457751238726</v>
      </c>
      <c r="T3572" s="56">
        <v>10049.864966468231</v>
      </c>
      <c r="U3572" s="56">
        <v>9646.3733702630616</v>
      </c>
      <c r="V3572" s="56">
        <v>10011.70846586773</v>
      </c>
      <c r="W3572" s="80">
        <v>13945.201290436446</v>
      </c>
      <c r="X3572" s="56">
        <v>13960.456129737535</v>
      </c>
      <c r="Y3572" s="80">
        <v>9986.4937827715348</v>
      </c>
      <c r="Z3572" s="58">
        <v>0.68169717548616915</v>
      </c>
    </row>
    <row r="3573" spans="2:26" x14ac:dyDescent="0.2">
      <c r="B3573" s="36" t="s">
        <v>4552</v>
      </c>
      <c r="C3573" s="46" t="s">
        <v>4551</v>
      </c>
      <c r="D3573" s="46" t="s">
        <v>12382</v>
      </c>
      <c r="E3573" s="46" t="s">
        <v>12581</v>
      </c>
      <c r="F3573" s="80">
        <v>13355.249018143095</v>
      </c>
      <c r="G3573" s="56">
        <v>9937.8856758663314</v>
      </c>
      <c r="H3573" s="56">
        <v>11688.25200027581</v>
      </c>
      <c r="I3573" s="56">
        <v>7954.4825652071186</v>
      </c>
      <c r="J3573" s="56">
        <v>9318.7402257795638</v>
      </c>
      <c r="K3573" s="58">
        <v>1.0875790452433884</v>
      </c>
      <c r="L3573" s="80">
        <v>10861.532028415591</v>
      </c>
      <c r="M3573" s="56">
        <v>12819.349631057043</v>
      </c>
      <c r="N3573" s="56">
        <v>8639.8971572843438</v>
      </c>
      <c r="O3573" s="56">
        <v>10107.063415057724</v>
      </c>
      <c r="P3573" s="56">
        <v>10665.487269065487</v>
      </c>
      <c r="Q3573" s="58">
        <v>0.99730300903320313</v>
      </c>
      <c r="R3573" s="80">
        <v>11951.557344121529</v>
      </c>
      <c r="S3573" s="56">
        <v>7258.4312439277792</v>
      </c>
      <c r="T3573" s="56">
        <v>10303.319038451231</v>
      </c>
      <c r="U3573" s="56">
        <v>11482.244734102154</v>
      </c>
      <c r="V3573" s="56">
        <v>10414.805075427266</v>
      </c>
      <c r="W3573" s="80">
        <v>14506.670232422162</v>
      </c>
      <c r="X3573" s="56">
        <v>14520.577380721166</v>
      </c>
      <c r="Y3573" s="80">
        <v>10387.171764820494</v>
      </c>
      <c r="Z3573" s="58">
        <v>0.77775949746122519</v>
      </c>
    </row>
    <row r="3574" spans="2:26" x14ac:dyDescent="0.2">
      <c r="B3574" s="36" t="s">
        <v>4550</v>
      </c>
      <c r="C3574" s="46" t="s">
        <v>13001</v>
      </c>
      <c r="D3574" s="46" t="s">
        <v>12382</v>
      </c>
      <c r="E3574" s="46" t="s">
        <v>12581</v>
      </c>
      <c r="F3574" s="80">
        <v>10424.84559287555</v>
      </c>
      <c r="G3574" s="56">
        <v>6431.5372861292863</v>
      </c>
      <c r="H3574" s="56">
        <v>5426.9222053493122</v>
      </c>
      <c r="I3574" s="56">
        <v>7736.1895858779444</v>
      </c>
      <c r="J3574" s="56">
        <v>12632.050458903508</v>
      </c>
      <c r="K3574" s="58">
        <v>1.0875790452433884</v>
      </c>
      <c r="L3574" s="80">
        <v>7029.2968246641294</v>
      </c>
      <c r="M3574" s="56">
        <v>5952.0972998595789</v>
      </c>
      <c r="N3574" s="56">
        <v>8402.7945077907425</v>
      </c>
      <c r="O3574" s="56">
        <v>13700.664677522574</v>
      </c>
      <c r="P3574" s="56">
        <v>7416.0549518681555</v>
      </c>
      <c r="Q3574" s="58">
        <v>0.99730300903320313</v>
      </c>
      <c r="R3574" s="80">
        <v>7047.1669774775328</v>
      </c>
      <c r="S3574" s="56">
        <v>6870.0450098179563</v>
      </c>
      <c r="T3574" s="56">
        <v>7346.5303048201604</v>
      </c>
      <c r="U3574" s="56">
        <v>7029.4547807115759</v>
      </c>
      <c r="V3574" s="56">
        <v>7316.5458081420657</v>
      </c>
      <c r="W3574" s="80">
        <v>10191.138145211358</v>
      </c>
      <c r="X3574" s="56">
        <v>10201.993792564499</v>
      </c>
      <c r="Y3574" s="80">
        <v>7297.9096552796236</v>
      </c>
      <c r="Z3574" s="58">
        <v>0.70004966407052516</v>
      </c>
    </row>
    <row r="3575" spans="2:26" x14ac:dyDescent="0.2">
      <c r="B3575" s="36" t="s">
        <v>4549</v>
      </c>
      <c r="C3575" s="46" t="s">
        <v>4548</v>
      </c>
      <c r="D3575" s="46" t="s">
        <v>12382</v>
      </c>
      <c r="E3575" s="46" t="s">
        <v>12581</v>
      </c>
      <c r="F3575" s="80">
        <v>10552.645931522606</v>
      </c>
      <c r="G3575" s="56">
        <v>9447.4379286636322</v>
      </c>
      <c r="H3575" s="56">
        <v>7704.3557658811824</v>
      </c>
      <c r="I3575" s="56">
        <v>12517.759593137725</v>
      </c>
      <c r="J3575" s="56">
        <v>13236.553333108586</v>
      </c>
      <c r="K3575" s="58">
        <v>1.0875790452433884</v>
      </c>
      <c r="L3575" s="80">
        <v>10325.501117188391</v>
      </c>
      <c r="M3575" s="56">
        <v>8449.923071692032</v>
      </c>
      <c r="N3575" s="56">
        <v>13596.37847436823</v>
      </c>
      <c r="O3575" s="56">
        <v>14356.30575519456</v>
      </c>
      <c r="P3575" s="56">
        <v>10798.895914427912</v>
      </c>
      <c r="Q3575" s="58">
        <v>0.99730300903320313</v>
      </c>
      <c r="R3575" s="80">
        <v>8836.3669645865793</v>
      </c>
      <c r="S3575" s="56">
        <v>10006.019810639827</v>
      </c>
      <c r="T3575" s="56">
        <v>10697.877211876743</v>
      </c>
      <c r="U3575" s="56">
        <v>8953.3322491919043</v>
      </c>
      <c r="V3575" s="56">
        <v>10532.902943410356</v>
      </c>
      <c r="W3575" s="80">
        <v>14671.167485474452</v>
      </c>
      <c r="X3575" s="56">
        <v>14682.156214454135</v>
      </c>
      <c r="Y3575" s="80">
        <v>10502.755811896475</v>
      </c>
      <c r="Z3575" s="58">
        <v>0.99527226442070804</v>
      </c>
    </row>
    <row r="3576" spans="2:26" x14ac:dyDescent="0.2">
      <c r="B3576" s="36" t="s">
        <v>4505</v>
      </c>
      <c r="C3576" s="46" t="s">
        <v>4504</v>
      </c>
      <c r="D3576" s="46" t="s">
        <v>12382</v>
      </c>
      <c r="E3576" s="46" t="s">
        <v>12580</v>
      </c>
      <c r="F3576" s="80">
        <v>12991.509219340409</v>
      </c>
      <c r="G3576" s="56">
        <v>13176.0622181667</v>
      </c>
      <c r="H3576" s="56">
        <v>11804.556926198886</v>
      </c>
      <c r="I3576" s="56">
        <v>11951.898386129225</v>
      </c>
      <c r="J3576" s="56">
        <v>13474.974294797097</v>
      </c>
      <c r="K3576" s="58">
        <v>1.0811380592019069</v>
      </c>
      <c r="L3576" s="80">
        <v>14315.385659234164</v>
      </c>
      <c r="M3576" s="56">
        <v>12870.233956950713</v>
      </c>
      <c r="N3576" s="56">
        <v>12904.876587278486</v>
      </c>
      <c r="O3576" s="56">
        <v>14528.342026908116</v>
      </c>
      <c r="P3576" s="56">
        <v>14049.363202711862</v>
      </c>
      <c r="Q3576" s="58">
        <v>0.99730300903320313</v>
      </c>
      <c r="R3576" s="80">
        <v>12104.293501545762</v>
      </c>
      <c r="S3576" s="56">
        <v>11096.540207070493</v>
      </c>
      <c r="T3576" s="56">
        <v>13725.808753000114</v>
      </c>
      <c r="U3576" s="56">
        <v>12003.518172098236</v>
      </c>
      <c r="V3576" s="56">
        <v>13562.93898767543</v>
      </c>
      <c r="W3576" s="80">
        <v>18891.672177416858</v>
      </c>
      <c r="X3576" s="56">
        <v>18905.200554543768</v>
      </c>
      <c r="Y3576" s="80">
        <v>13523.674731360643</v>
      </c>
      <c r="Z3576" s="58">
        <v>1.0409625627812358</v>
      </c>
    </row>
    <row r="3577" spans="2:26" x14ac:dyDescent="0.2">
      <c r="B3577" s="36" t="s">
        <v>4503</v>
      </c>
      <c r="C3577" s="46" t="s">
        <v>4502</v>
      </c>
      <c r="D3577" s="46" t="s">
        <v>12382</v>
      </c>
      <c r="E3577" s="46" t="s">
        <v>12580</v>
      </c>
      <c r="F3577" s="80">
        <v>11795.471454128983</v>
      </c>
      <c r="G3577" s="56">
        <v>10716.097211710778</v>
      </c>
      <c r="H3577" s="56">
        <v>9952.8344830194892</v>
      </c>
      <c r="I3577" s="56">
        <v>11986.104505409423</v>
      </c>
      <c r="J3577" s="56">
        <v>12058.36865714484</v>
      </c>
      <c r="K3577" s="58">
        <v>1.0811380592019069</v>
      </c>
      <c r="L3577" s="80">
        <v>11642.709468688912</v>
      </c>
      <c r="M3577" s="56">
        <v>10851.344030284976</v>
      </c>
      <c r="N3577" s="56">
        <v>12941.810113115098</v>
      </c>
      <c r="O3577" s="56">
        <v>13000.99727872519</v>
      </c>
      <c r="P3577" s="56">
        <v>11817.733518331355</v>
      </c>
      <c r="Q3577" s="58">
        <v>0.99730300903320313</v>
      </c>
      <c r="R3577" s="80">
        <v>10689.720885895224</v>
      </c>
      <c r="S3577" s="56">
        <v>10043.315073791906</v>
      </c>
      <c r="T3577" s="56">
        <v>11616.510330081685</v>
      </c>
      <c r="U3577" s="56">
        <v>10625.080304684892</v>
      </c>
      <c r="V3577" s="56">
        <v>11522.754968841966</v>
      </c>
      <c r="W3577" s="80">
        <v>16049.921749988847</v>
      </c>
      <c r="X3577" s="56">
        <v>16062.204663661694</v>
      </c>
      <c r="Y3577" s="80">
        <v>11489.961754872631</v>
      </c>
      <c r="Z3577" s="58">
        <v>0.97409940751885682</v>
      </c>
    </row>
    <row r="3578" spans="2:26" x14ac:dyDescent="0.2">
      <c r="B3578" s="36" t="s">
        <v>4501</v>
      </c>
      <c r="C3578" s="46" t="s">
        <v>4500</v>
      </c>
      <c r="D3578" s="46" t="s">
        <v>12382</v>
      </c>
      <c r="E3578" s="46" t="s">
        <v>12580</v>
      </c>
      <c r="F3578" s="80">
        <v>3875.9725186086471</v>
      </c>
      <c r="G3578" s="56">
        <v>3600.4878602346071</v>
      </c>
      <c r="H3578" s="56">
        <v>3160.306302453228</v>
      </c>
      <c r="I3578" s="56">
        <v>2918.2173469034451</v>
      </c>
      <c r="J3578" s="56">
        <v>3172.7663679352036</v>
      </c>
      <c r="K3578" s="58">
        <v>1.0811380592019069</v>
      </c>
      <c r="L3578" s="80">
        <v>3911.8191328502039</v>
      </c>
      <c r="M3578" s="56">
        <v>3445.6084834431845</v>
      </c>
      <c r="N3578" s="56">
        <v>3150.8998403424871</v>
      </c>
      <c r="O3578" s="56">
        <v>3420.7883411422654</v>
      </c>
      <c r="P3578" s="56">
        <v>3763.0474253657781</v>
      </c>
      <c r="Q3578" s="58">
        <v>0.99730300903320313</v>
      </c>
      <c r="R3578" s="80">
        <v>3292.0057241390587</v>
      </c>
      <c r="S3578" s="56">
        <v>2303.1884980043692</v>
      </c>
      <c r="T3578" s="56">
        <v>3609.4889871492846</v>
      </c>
      <c r="U3578" s="56">
        <v>3193.1240015255898</v>
      </c>
      <c r="V3578" s="56">
        <v>3570.11510433885</v>
      </c>
      <c r="W3578" s="80">
        <v>4972.7750193450875</v>
      </c>
      <c r="X3578" s="56">
        <v>4976.8111645750205</v>
      </c>
      <c r="Y3578" s="80">
        <v>3560.1196186697098</v>
      </c>
      <c r="Z3578" s="58">
        <v>0.91851002595541653</v>
      </c>
    </row>
    <row r="3579" spans="2:26" x14ac:dyDescent="0.2">
      <c r="B3579" s="36" t="s">
        <v>4547</v>
      </c>
      <c r="C3579" s="46" t="s">
        <v>4546</v>
      </c>
      <c r="D3579" s="46" t="s">
        <v>12382</v>
      </c>
      <c r="E3579" s="46" t="s">
        <v>12581</v>
      </c>
      <c r="F3579" s="80">
        <v>9295.6153716806893</v>
      </c>
      <c r="G3579" s="56">
        <v>8774.2609498771253</v>
      </c>
      <c r="H3579" s="56">
        <v>7460.0960473733303</v>
      </c>
      <c r="I3579" s="56">
        <v>11532.581721839593</v>
      </c>
      <c r="J3579" s="56">
        <v>10633.654550348983</v>
      </c>
      <c r="K3579" s="58">
        <v>1.0875790452433884</v>
      </c>
      <c r="L3579" s="80">
        <v>9589.7577654976085</v>
      </c>
      <c r="M3579" s="56">
        <v>8182.025807647603</v>
      </c>
      <c r="N3579" s="56">
        <v>12526.310695619311</v>
      </c>
      <c r="O3579" s="56">
        <v>11533.21353211168</v>
      </c>
      <c r="P3579" s="56">
        <v>9962.8286349163664</v>
      </c>
      <c r="Q3579" s="58">
        <v>0.99730300903320313</v>
      </c>
      <c r="R3579" s="80">
        <v>8484.4808507642065</v>
      </c>
      <c r="S3579" s="56">
        <v>7991.2186550686156</v>
      </c>
      <c r="T3579" s="56">
        <v>9745.6189996377034</v>
      </c>
      <c r="U3579" s="56">
        <v>8435.1546311946477</v>
      </c>
      <c r="V3579" s="56">
        <v>9621.6939044642095</v>
      </c>
      <c r="W3579" s="80">
        <v>13401.954192948975</v>
      </c>
      <c r="X3579" s="56">
        <v>13411.633945181886</v>
      </c>
      <c r="Y3579" s="80">
        <v>9593.8984919746053</v>
      </c>
      <c r="Z3579" s="58">
        <v>1.0320885824517485</v>
      </c>
    </row>
    <row r="3580" spans="2:26" x14ac:dyDescent="0.2">
      <c r="B3580" s="36" t="s">
        <v>4545</v>
      </c>
      <c r="C3580" s="46" t="s">
        <v>4544</v>
      </c>
      <c r="D3580" s="46" t="s">
        <v>12382</v>
      </c>
      <c r="E3580" s="46" t="s">
        <v>12581</v>
      </c>
      <c r="F3580" s="80">
        <v>6854.4891509423478</v>
      </c>
      <c r="G3580" s="56">
        <v>6411.389244409329</v>
      </c>
      <c r="H3580" s="56">
        <v>6506.5699065208009</v>
      </c>
      <c r="I3580" s="56">
        <v>7874.192281895831</v>
      </c>
      <c r="J3580" s="56">
        <v>7319.6202605163207</v>
      </c>
      <c r="K3580" s="58">
        <v>1.0875790452433884</v>
      </c>
      <c r="L3580" s="80">
        <v>7007.2761849034396</v>
      </c>
      <c r="M3580" s="56">
        <v>7136.2248631049397</v>
      </c>
      <c r="N3580" s="56">
        <v>8552.6884941372282</v>
      </c>
      <c r="O3580" s="56">
        <v>7938.8269610220832</v>
      </c>
      <c r="P3580" s="56">
        <v>7254.910605486737</v>
      </c>
      <c r="Q3580" s="58">
        <v>0.99730300903320313</v>
      </c>
      <c r="R3580" s="80">
        <v>6548.5548440804605</v>
      </c>
      <c r="S3580" s="56">
        <v>5330.7748873738738</v>
      </c>
      <c r="T3580" s="56">
        <v>7047.8976586727304</v>
      </c>
      <c r="U3580" s="56">
        <v>6426.7768484098015</v>
      </c>
      <c r="V3580" s="56">
        <v>6989.1608800317963</v>
      </c>
      <c r="W3580" s="80">
        <v>9735.127191884314</v>
      </c>
      <c r="X3580" s="56">
        <v>9742.2649395224562</v>
      </c>
      <c r="Y3580" s="80">
        <v>6969.046522871975</v>
      </c>
      <c r="Z3580" s="58">
        <v>1.0167127512214207</v>
      </c>
    </row>
    <row r="3581" spans="2:26" x14ac:dyDescent="0.2">
      <c r="B3581" s="36" t="s">
        <v>4543</v>
      </c>
      <c r="C3581" s="46" t="s">
        <v>4542</v>
      </c>
      <c r="D3581" s="46" t="s">
        <v>12382</v>
      </c>
      <c r="E3581" s="46" t="s">
        <v>12581</v>
      </c>
      <c r="F3581" s="80">
        <v>14966.744969845113</v>
      </c>
      <c r="G3581" s="56">
        <v>12840.725258741928</v>
      </c>
      <c r="H3581" s="56">
        <v>11480.53171555161</v>
      </c>
      <c r="I3581" s="56">
        <v>14353.725199113074</v>
      </c>
      <c r="J3581" s="56">
        <v>15866.762273913082</v>
      </c>
      <c r="K3581" s="58">
        <v>1.0875790452433884</v>
      </c>
      <c r="L3581" s="80">
        <v>14034.167147304428</v>
      </c>
      <c r="M3581" s="56">
        <v>12591.527801472992</v>
      </c>
      <c r="N3581" s="56">
        <v>15590.543888636785</v>
      </c>
      <c r="O3581" s="56">
        <v>17209.018451919506</v>
      </c>
      <c r="P3581" s="56">
        <v>14276.664226461256</v>
      </c>
      <c r="Q3581" s="58">
        <v>0.99730300903320313</v>
      </c>
      <c r="R3581" s="80">
        <v>12779.423087730926</v>
      </c>
      <c r="S3581" s="56">
        <v>11088.212221269168</v>
      </c>
      <c r="T3581" s="56">
        <v>13929.089467968941</v>
      </c>
      <c r="U3581" s="56">
        <v>12610.30200108475</v>
      </c>
      <c r="V3581" s="56">
        <v>13804.377292435771</v>
      </c>
      <c r="W3581" s="80">
        <v>19227.969001338894</v>
      </c>
      <c r="X3581" s="56">
        <v>19243.554239889385</v>
      </c>
      <c r="Y3581" s="80">
        <v>13765.713167904578</v>
      </c>
      <c r="Z3581" s="58">
        <v>0.91975330612231554</v>
      </c>
    </row>
    <row r="3582" spans="2:26" x14ac:dyDescent="0.2">
      <c r="B3582" s="36" t="s">
        <v>4541</v>
      </c>
      <c r="C3582" s="46" t="s">
        <v>4540</v>
      </c>
      <c r="D3582" s="46" t="s">
        <v>12382</v>
      </c>
      <c r="E3582" s="46" t="s">
        <v>12581</v>
      </c>
      <c r="F3582" s="80">
        <v>11674.151386270121</v>
      </c>
      <c r="G3582" s="56">
        <v>11506.00395104919</v>
      </c>
      <c r="H3582" s="56">
        <v>9967.3644217797573</v>
      </c>
      <c r="I3582" s="56">
        <v>15408.141271685889</v>
      </c>
      <c r="J3582" s="56">
        <v>16673.277859705737</v>
      </c>
      <c r="K3582" s="58">
        <v>1.0875790452433884</v>
      </c>
      <c r="L3582" s="80">
        <v>12575.394254824998</v>
      </c>
      <c r="M3582" s="56">
        <v>10931.928009418198</v>
      </c>
      <c r="N3582" s="56">
        <v>16735.815922780665</v>
      </c>
      <c r="O3582" s="56">
        <v>18083.761601029757</v>
      </c>
      <c r="P3582" s="56">
        <v>13240.334784564644</v>
      </c>
      <c r="Q3582" s="58">
        <v>0.99730300903320313</v>
      </c>
      <c r="R3582" s="80">
        <v>10771.497923491193</v>
      </c>
      <c r="S3582" s="56">
        <v>11234.020658185471</v>
      </c>
      <c r="T3582" s="56">
        <v>13013.05926517023</v>
      </c>
      <c r="U3582" s="56">
        <v>10817.750196960622</v>
      </c>
      <c r="V3582" s="56">
        <v>12805.458134025906</v>
      </c>
      <c r="W3582" s="80">
        <v>17836.585224594892</v>
      </c>
      <c r="X3582" s="56">
        <v>17848.741804706075</v>
      </c>
      <c r="Y3582" s="80">
        <v>12767.945932891431</v>
      </c>
      <c r="Z3582" s="58">
        <v>1.0936937093267192</v>
      </c>
    </row>
    <row r="3583" spans="2:26" x14ac:dyDescent="0.2">
      <c r="B3583" s="36" t="s">
        <v>4316</v>
      </c>
      <c r="C3583" s="46" t="s">
        <v>4315</v>
      </c>
      <c r="D3583" s="46" t="s">
        <v>12382</v>
      </c>
      <c r="E3583" s="46" t="s">
        <v>12579</v>
      </c>
      <c r="F3583" s="80">
        <v>13697.142647982448</v>
      </c>
      <c r="G3583" s="56">
        <v>9757.5553097545344</v>
      </c>
      <c r="H3583" s="56">
        <v>7132.1700290516137</v>
      </c>
      <c r="I3583" s="56">
        <v>14187.030674005848</v>
      </c>
      <c r="J3583" s="56">
        <v>23334.31600909925</v>
      </c>
      <c r="K3583" s="58">
        <v>1.0930149755998197</v>
      </c>
      <c r="L3583" s="80">
        <v>10717.744348807653</v>
      </c>
      <c r="M3583" s="56">
        <v>7861.4633696587643</v>
      </c>
      <c r="N3583" s="56">
        <v>15486.505371295803</v>
      </c>
      <c r="O3583" s="56">
        <v>25434.789132944741</v>
      </c>
      <c r="P3583" s="56">
        <v>11766.544390193754</v>
      </c>
      <c r="Q3583" s="58">
        <v>0.99730300903320313</v>
      </c>
      <c r="R3583" s="80">
        <v>9247.3501510910337</v>
      </c>
      <c r="S3583" s="56">
        <v>10244.766210325251</v>
      </c>
      <c r="T3583" s="56">
        <v>11590.688238540231</v>
      </c>
      <c r="U3583" s="56">
        <v>9347.0917570144557</v>
      </c>
      <c r="V3583" s="56">
        <v>11378.520770122657</v>
      </c>
      <c r="W3583" s="80">
        <v>15849.019482312673</v>
      </c>
      <c r="X3583" s="56">
        <v>15863.282652832318</v>
      </c>
      <c r="Y3583" s="80">
        <v>11347.664583065156</v>
      </c>
      <c r="Z3583" s="58">
        <v>0.82846947532788062</v>
      </c>
    </row>
    <row r="3584" spans="2:26" x14ac:dyDescent="0.2">
      <c r="B3584" s="36" t="s">
        <v>4314</v>
      </c>
      <c r="C3584" s="46" t="s">
        <v>4313</v>
      </c>
      <c r="D3584" s="46" t="s">
        <v>12382</v>
      </c>
      <c r="E3584" s="46" t="s">
        <v>12579</v>
      </c>
      <c r="F3584" s="80">
        <v>14817.94784723524</v>
      </c>
      <c r="G3584" s="56">
        <v>11620.101780508072</v>
      </c>
      <c r="H3584" s="56">
        <v>10538.316601256498</v>
      </c>
      <c r="I3584" s="56">
        <v>16872.256054903533</v>
      </c>
      <c r="J3584" s="56">
        <v>11932.817756596174</v>
      </c>
      <c r="K3584" s="58">
        <v>1.0930149755998197</v>
      </c>
      <c r="L3584" s="80">
        <v>12763.574095870857</v>
      </c>
      <c r="M3584" s="56">
        <v>11615.90225712288</v>
      </c>
      <c r="N3584" s="56">
        <v>18417.686549370326</v>
      </c>
      <c r="O3584" s="56">
        <v>13006.968075795698</v>
      </c>
      <c r="P3584" s="56">
        <v>13435.883944739559</v>
      </c>
      <c r="Q3584" s="58">
        <v>0.99730300903320313</v>
      </c>
      <c r="R3584" s="80">
        <v>12696.452289905747</v>
      </c>
      <c r="S3584" s="56">
        <v>12838.005453200973</v>
      </c>
      <c r="T3584" s="56">
        <v>13349.058476672251</v>
      </c>
      <c r="U3584" s="56">
        <v>12710.607606235269</v>
      </c>
      <c r="V3584" s="56">
        <v>13288.682867241143</v>
      </c>
      <c r="W3584" s="80">
        <v>18509.663770197534</v>
      </c>
      <c r="X3584" s="56">
        <v>18525.094062655462</v>
      </c>
      <c r="Y3584" s="80">
        <v>13251.768779093953</v>
      </c>
      <c r="Z3584" s="58">
        <v>0.89430526519004394</v>
      </c>
    </row>
    <row r="3585" spans="2:26" x14ac:dyDescent="0.2">
      <c r="B3585" s="36" t="s">
        <v>4312</v>
      </c>
      <c r="C3585" s="46" t="s">
        <v>4311</v>
      </c>
      <c r="D3585" s="46" t="s">
        <v>12382</v>
      </c>
      <c r="E3585" s="46" t="s">
        <v>12579</v>
      </c>
      <c r="F3585" s="80">
        <v>10951.6106964676</v>
      </c>
      <c r="G3585" s="56">
        <v>9377.3713234678708</v>
      </c>
      <c r="H3585" s="56">
        <v>7338.4191927749207</v>
      </c>
      <c r="I3585" s="56">
        <v>16265.169227430173</v>
      </c>
      <c r="J3585" s="56">
        <v>7970.2376885456788</v>
      </c>
      <c r="K3585" s="58">
        <v>1.0930149755998197</v>
      </c>
      <c r="L3585" s="80">
        <v>10300.148481689421</v>
      </c>
      <c r="M3585" s="56">
        <v>8088.8023477017687</v>
      </c>
      <c r="N3585" s="56">
        <v>17754.993020996186</v>
      </c>
      <c r="O3585" s="56">
        <v>8687.6904756306867</v>
      </c>
      <c r="P3585" s="56">
        <v>11062.250293523575</v>
      </c>
      <c r="Q3585" s="58">
        <v>0.99730300903320313</v>
      </c>
      <c r="R3585" s="80">
        <v>9315.3047996420937</v>
      </c>
      <c r="S3585" s="56">
        <v>9733.0191609639442</v>
      </c>
      <c r="T3585" s="56">
        <v>10907.066128520541</v>
      </c>
      <c r="U3585" s="56">
        <v>9357.0762357742788</v>
      </c>
      <c r="V3585" s="56">
        <v>10760.490113481883</v>
      </c>
      <c r="W3585" s="80">
        <v>14988.17121251947</v>
      </c>
      <c r="X3585" s="56">
        <v>14999.575393292274</v>
      </c>
      <c r="Y3585" s="80">
        <v>10729.818926922297</v>
      </c>
      <c r="Z3585" s="58">
        <v>0.97974802285321905</v>
      </c>
    </row>
    <row r="3586" spans="2:26" x14ac:dyDescent="0.2">
      <c r="B3586" s="36" t="s">
        <v>4310</v>
      </c>
      <c r="C3586" s="46" t="s">
        <v>4309</v>
      </c>
      <c r="D3586" s="46" t="s">
        <v>12382</v>
      </c>
      <c r="E3586" s="46" t="s">
        <v>12579</v>
      </c>
      <c r="F3586" s="80">
        <v>16680.364013025173</v>
      </c>
      <c r="G3586" s="56">
        <v>12576.057893276762</v>
      </c>
      <c r="H3586" s="56">
        <v>8780.4339600413823</v>
      </c>
      <c r="I3586" s="56">
        <v>18268.577680126891</v>
      </c>
      <c r="J3586" s="56">
        <v>19719.874457123809</v>
      </c>
      <c r="K3586" s="58">
        <v>1.0930149755998197</v>
      </c>
      <c r="L3586" s="80">
        <v>13813.600757271615</v>
      </c>
      <c r="M3586" s="56">
        <v>9678.2689792032215</v>
      </c>
      <c r="N3586" s="56">
        <v>19941.905594635296</v>
      </c>
      <c r="O3586" s="56">
        <v>21494.988254616033</v>
      </c>
      <c r="P3586" s="56">
        <v>14666.568018215334</v>
      </c>
      <c r="Q3586" s="58">
        <v>0.99730300903320313</v>
      </c>
      <c r="R3586" s="80">
        <v>11777.256195371114</v>
      </c>
      <c r="S3586" s="56">
        <v>12062.14355613218</v>
      </c>
      <c r="T3586" s="56">
        <v>14376.611393522324</v>
      </c>
      <c r="U3586" s="56">
        <v>11805.74493144722</v>
      </c>
      <c r="V3586" s="56">
        <v>14133.495381623792</v>
      </c>
      <c r="W3586" s="80">
        <v>19686.394056133275</v>
      </c>
      <c r="X3586" s="56">
        <v>19703.763728214668</v>
      </c>
      <c r="Y3586" s="80">
        <v>14094.920118682003</v>
      </c>
      <c r="Z3586" s="58">
        <v>0.84500075104330585</v>
      </c>
    </row>
    <row r="3587" spans="2:26" x14ac:dyDescent="0.2">
      <c r="B3587" s="36" t="s">
        <v>4308</v>
      </c>
      <c r="C3587" s="46" t="s">
        <v>4307</v>
      </c>
      <c r="D3587" s="46" t="s">
        <v>12382</v>
      </c>
      <c r="E3587" s="46" t="s">
        <v>12579</v>
      </c>
      <c r="F3587" s="80">
        <v>7476.592069725506</v>
      </c>
      <c r="G3587" s="56">
        <v>4362.4454794093845</v>
      </c>
      <c r="H3587" s="56">
        <v>2903.4905847419404</v>
      </c>
      <c r="I3587" s="56">
        <v>5470.173434717819</v>
      </c>
      <c r="J3587" s="56">
        <v>6830.2943011049183</v>
      </c>
      <c r="K3587" s="58">
        <v>1.0930149755998197</v>
      </c>
      <c r="L3587" s="80">
        <v>4791.7305000751894</v>
      </c>
      <c r="M3587" s="56">
        <v>3200.38428460364</v>
      </c>
      <c r="N3587" s="56">
        <v>5971.2192230537639</v>
      </c>
      <c r="O3587" s="56">
        <v>7445.1333905314668</v>
      </c>
      <c r="P3587" s="56">
        <v>4954.2163097261628</v>
      </c>
      <c r="Q3587" s="58">
        <v>0.99730300903320313</v>
      </c>
      <c r="R3587" s="80">
        <v>4539.8936812946577</v>
      </c>
      <c r="S3587" s="56">
        <v>4562.7485382294763</v>
      </c>
      <c r="T3587" s="56">
        <v>4905.0999456741301</v>
      </c>
      <c r="U3587" s="56">
        <v>4542.1791669881395</v>
      </c>
      <c r="V3587" s="56">
        <v>4870.7800563874534</v>
      </c>
      <c r="W3587" s="80">
        <v>6784.4572741341153</v>
      </c>
      <c r="X3587" s="56">
        <v>6792.2428327967482</v>
      </c>
      <c r="Y3587" s="80">
        <v>4858.7732514205827</v>
      </c>
      <c r="Z3587" s="58">
        <v>0.64986469852954898</v>
      </c>
    </row>
    <row r="3588" spans="2:26" x14ac:dyDescent="0.2">
      <c r="B3588" s="36" t="s">
        <v>4539</v>
      </c>
      <c r="C3588" s="46" t="s">
        <v>4538</v>
      </c>
      <c r="D3588" s="46" t="s">
        <v>12382</v>
      </c>
      <c r="E3588" s="46" t="s">
        <v>12581</v>
      </c>
      <c r="F3588" s="80">
        <v>17588.53877063339</v>
      </c>
      <c r="G3588" s="56">
        <v>11591.571663875013</v>
      </c>
      <c r="H3588" s="56">
        <v>9232.517045938901</v>
      </c>
      <c r="I3588" s="56">
        <v>11566.496929501302</v>
      </c>
      <c r="J3588" s="56">
        <v>19914.388562083426</v>
      </c>
      <c r="K3588" s="58">
        <v>1.0875790452433884</v>
      </c>
      <c r="L3588" s="80">
        <v>12668.914796695684</v>
      </c>
      <c r="M3588" s="56">
        <v>10125.967850778017</v>
      </c>
      <c r="N3588" s="56">
        <v>12563.148277933817</v>
      </c>
      <c r="O3588" s="56">
        <v>21599.055579665503</v>
      </c>
      <c r="P3588" s="56">
        <v>12864.184745110753</v>
      </c>
      <c r="Q3588" s="58">
        <v>0.99730300903320313</v>
      </c>
      <c r="R3588" s="80">
        <v>12636.447583695122</v>
      </c>
      <c r="S3588" s="56">
        <v>10302.639781897069</v>
      </c>
      <c r="T3588" s="56">
        <v>12582.143085265121</v>
      </c>
      <c r="U3588" s="56">
        <v>12403.066803515318</v>
      </c>
      <c r="V3588" s="56">
        <v>12565.208595634147</v>
      </c>
      <c r="W3588" s="80">
        <v>17501.944220591471</v>
      </c>
      <c r="X3588" s="56">
        <v>17520.259597318156</v>
      </c>
      <c r="Y3588" s="80">
        <v>12532.968974306037</v>
      </c>
      <c r="Z3588" s="58">
        <v>0.71256453635771277</v>
      </c>
    </row>
    <row r="3589" spans="2:26" x14ac:dyDescent="0.2">
      <c r="B3589" s="36" t="s">
        <v>4306</v>
      </c>
      <c r="C3589" s="46" t="s">
        <v>4305</v>
      </c>
      <c r="D3589" s="46" t="s">
        <v>12382</v>
      </c>
      <c r="E3589" s="46" t="s">
        <v>12579</v>
      </c>
      <c r="F3589" s="80">
        <v>5020.7239144882396</v>
      </c>
      <c r="G3589" s="56">
        <v>5696.3804066378689</v>
      </c>
      <c r="H3589" s="56">
        <v>4964.6044308583569</v>
      </c>
      <c r="I3589" s="56">
        <v>9275.0284404631384</v>
      </c>
      <c r="J3589" s="56">
        <v>5882.2580462215874</v>
      </c>
      <c r="K3589" s="58">
        <v>1.0930149755998197</v>
      </c>
      <c r="L3589" s="80">
        <v>6256.9308575548839</v>
      </c>
      <c r="M3589" s="56">
        <v>5472.2553891817952</v>
      </c>
      <c r="N3589" s="56">
        <v>10124.583576557265</v>
      </c>
      <c r="O3589" s="56">
        <v>6411.758243647314</v>
      </c>
      <c r="P3589" s="56">
        <v>6716.3600656669469</v>
      </c>
      <c r="Q3589" s="58">
        <v>0.99730300903320313</v>
      </c>
      <c r="R3589" s="80">
        <v>4579.5298684448708</v>
      </c>
      <c r="S3589" s="56">
        <v>4122.5475778399596</v>
      </c>
      <c r="T3589" s="56">
        <v>6443.4631907678058</v>
      </c>
      <c r="U3589" s="56">
        <v>4533.8316393843797</v>
      </c>
      <c r="V3589" s="56">
        <v>6262.8773790126479</v>
      </c>
      <c r="W3589" s="80">
        <v>8723.4946967747892</v>
      </c>
      <c r="X3589" s="56">
        <v>8728.7228997047587</v>
      </c>
      <c r="Y3589" s="80">
        <v>6244.0178285976917</v>
      </c>
      <c r="Z3589" s="58">
        <v>1.2436489109826192</v>
      </c>
    </row>
    <row r="3590" spans="2:26" x14ac:dyDescent="0.2">
      <c r="B3590" s="36" t="s">
        <v>4499</v>
      </c>
      <c r="C3590" s="46" t="s">
        <v>4498</v>
      </c>
      <c r="D3590" s="46" t="s">
        <v>12382</v>
      </c>
      <c r="E3590" s="46" t="s">
        <v>12580</v>
      </c>
      <c r="F3590" s="80">
        <v>4741.2714405967108</v>
      </c>
      <c r="G3590" s="56">
        <v>3981.9824987606839</v>
      </c>
      <c r="H3590" s="56">
        <v>3313.1971540752497</v>
      </c>
      <c r="I3590" s="56">
        <v>4257.8605550858711</v>
      </c>
      <c r="J3590" s="56">
        <v>5668.9300127854249</v>
      </c>
      <c r="K3590" s="58">
        <v>1.0811380592019069</v>
      </c>
      <c r="L3590" s="80">
        <v>4326.3013041548547</v>
      </c>
      <c r="M3590" s="56">
        <v>3612.3018242059943</v>
      </c>
      <c r="N3590" s="56">
        <v>4597.3587805091411</v>
      </c>
      <c r="O3590" s="56">
        <v>6112.0824686212436</v>
      </c>
      <c r="P3590" s="56">
        <v>4390.3179205646775</v>
      </c>
      <c r="Q3590" s="58">
        <v>0.99730300903320313</v>
      </c>
      <c r="R3590" s="80">
        <v>3872.3892237042096</v>
      </c>
      <c r="S3590" s="56">
        <v>3684.3098746769192</v>
      </c>
      <c r="T3590" s="56">
        <v>4310.8822865494694</v>
      </c>
      <c r="U3590" s="56">
        <v>3853.5812888014807</v>
      </c>
      <c r="V3590" s="56">
        <v>4267.6372575097375</v>
      </c>
      <c r="W3590" s="80">
        <v>5944.3461416633809</v>
      </c>
      <c r="X3590" s="56">
        <v>5949.2833438795751</v>
      </c>
      <c r="Y3590" s="80">
        <v>4255.7693368659739</v>
      </c>
      <c r="Z3590" s="58">
        <v>0.89760086301457687</v>
      </c>
    </row>
    <row r="3591" spans="2:26" x14ac:dyDescent="0.2">
      <c r="B3591" s="36" t="s">
        <v>4955</v>
      </c>
      <c r="C3591" s="46" t="s">
        <v>4954</v>
      </c>
      <c r="D3591" s="46" t="s">
        <v>12382</v>
      </c>
      <c r="E3591" s="46" t="s">
        <v>12581</v>
      </c>
      <c r="F3591" s="80">
        <v>7508.0796483481245</v>
      </c>
      <c r="G3591" s="56">
        <v>6385.0170472017608</v>
      </c>
      <c r="H3591" s="56">
        <v>5860.8610844495533</v>
      </c>
      <c r="I3591" s="56">
        <v>5377.8538546922855</v>
      </c>
      <c r="J3591" s="56">
        <v>6832.6119731776844</v>
      </c>
      <c r="K3591" s="58">
        <v>1.0875790452433884</v>
      </c>
      <c r="L3591" s="80">
        <v>6978.4529045828267</v>
      </c>
      <c r="M3591" s="56">
        <v>6428.0293904376849</v>
      </c>
      <c r="N3591" s="56">
        <v>5841.24785623145</v>
      </c>
      <c r="O3591" s="56">
        <v>7410.6199797636818</v>
      </c>
      <c r="P3591" s="56">
        <v>6813.6958922456079</v>
      </c>
      <c r="Q3591" s="58">
        <v>0.99730300903320313</v>
      </c>
      <c r="R3591" s="80">
        <v>6491.1000438125184</v>
      </c>
      <c r="S3591" s="56">
        <v>4434.4233525608934</v>
      </c>
      <c r="T3591" s="56">
        <v>6562.0571390051591</v>
      </c>
      <c r="U3591" s="56">
        <v>6285.4323746873561</v>
      </c>
      <c r="V3591" s="56">
        <v>6535.8979002872393</v>
      </c>
      <c r="W3591" s="80">
        <v>9103.7820511832942</v>
      </c>
      <c r="X3591" s="56">
        <v>9111.6003986336837</v>
      </c>
      <c r="Y3591" s="80">
        <v>6517.9059972279465</v>
      </c>
      <c r="Z3591" s="58">
        <v>0.86811892021709847</v>
      </c>
    </row>
    <row r="3592" spans="2:26" x14ac:dyDescent="0.2">
      <c r="B3592" s="36" t="s">
        <v>4304</v>
      </c>
      <c r="C3592" s="46" t="s">
        <v>4303</v>
      </c>
      <c r="D3592" s="46" t="s">
        <v>12382</v>
      </c>
      <c r="E3592" s="46" t="s">
        <v>12579</v>
      </c>
      <c r="F3592" s="80">
        <v>7591.3530046389487</v>
      </c>
      <c r="G3592" s="56">
        <v>4309.4247964864981</v>
      </c>
      <c r="H3592" s="56">
        <v>2806.6116869013026</v>
      </c>
      <c r="I3592" s="56">
        <v>4444.4747906243902</v>
      </c>
      <c r="J3592" s="56">
        <v>10333.558197749535</v>
      </c>
      <c r="K3592" s="58">
        <v>1.0930149755998197</v>
      </c>
      <c r="L3592" s="80">
        <v>4733.4923341896629</v>
      </c>
      <c r="M3592" s="56">
        <v>3093.5991261504892</v>
      </c>
      <c r="N3592" s="56">
        <v>4851.5707267558028</v>
      </c>
      <c r="O3592" s="56">
        <v>11263.748791705755</v>
      </c>
      <c r="P3592" s="56">
        <v>4915.5957439785161</v>
      </c>
      <c r="Q3592" s="58">
        <v>0.99730300903320313</v>
      </c>
      <c r="R3592" s="80">
        <v>4646.7539752609937</v>
      </c>
      <c r="S3592" s="56">
        <v>4138.7154472995944</v>
      </c>
      <c r="T3592" s="56">
        <v>4828.0158452676269</v>
      </c>
      <c r="U3592" s="56">
        <v>4595.9501224648538</v>
      </c>
      <c r="V3592" s="56">
        <v>4806.0703674069755</v>
      </c>
      <c r="W3592" s="80">
        <v>6694.3238427272017</v>
      </c>
      <c r="X3592" s="56">
        <v>6702.2289047655186</v>
      </c>
      <c r="Y3592" s="80">
        <v>4794.3825521273193</v>
      </c>
      <c r="Z3592" s="58">
        <v>0.63155837295374784</v>
      </c>
    </row>
    <row r="3593" spans="2:26" x14ac:dyDescent="0.2">
      <c r="B3593" s="36" t="s">
        <v>4302</v>
      </c>
      <c r="C3593" s="46" t="s">
        <v>4301</v>
      </c>
      <c r="D3593" s="46" t="s">
        <v>12382</v>
      </c>
      <c r="E3593" s="46" t="s">
        <v>12579</v>
      </c>
      <c r="F3593" s="80">
        <v>20854.515714036559</v>
      </c>
      <c r="G3593" s="56">
        <v>11771.904577968471</v>
      </c>
      <c r="H3593" s="56">
        <v>9851.3880461974695</v>
      </c>
      <c r="I3593" s="56">
        <v>17536.908027524685</v>
      </c>
      <c r="J3593" s="56">
        <v>20953.623146190694</v>
      </c>
      <c r="K3593" s="58">
        <v>1.0930149755998197</v>
      </c>
      <c r="L3593" s="80">
        <v>12930.314997968324</v>
      </c>
      <c r="M3593" s="56">
        <v>10858.732468521071</v>
      </c>
      <c r="N3593" s="56">
        <v>19143.217957637415</v>
      </c>
      <c r="O3593" s="56">
        <v>22839.794664935776</v>
      </c>
      <c r="P3593" s="56">
        <v>14017.293238684111</v>
      </c>
      <c r="Q3593" s="58">
        <v>0.99730300903320313</v>
      </c>
      <c r="R3593" s="80">
        <v>13715.295338690004</v>
      </c>
      <c r="S3593" s="56">
        <v>13144.452783592711</v>
      </c>
      <c r="T3593" s="56">
        <v>13901.801578823406</v>
      </c>
      <c r="U3593" s="56">
        <v>13658.211083180277</v>
      </c>
      <c r="V3593" s="56">
        <v>13878.766251741756</v>
      </c>
      <c r="W3593" s="80">
        <v>19331.584584517797</v>
      </c>
      <c r="X3593" s="56">
        <v>19353.300903123687</v>
      </c>
      <c r="Y3593" s="80">
        <v>13844.219511815125</v>
      </c>
      <c r="Z3593" s="58">
        <v>0.66384756671654521</v>
      </c>
    </row>
    <row r="3594" spans="2:26" x14ac:dyDescent="0.2">
      <c r="B3594" s="36" t="s">
        <v>4497</v>
      </c>
      <c r="C3594" s="46" t="s">
        <v>13002</v>
      </c>
      <c r="D3594" s="46" t="s">
        <v>12382</v>
      </c>
      <c r="E3594" s="46" t="s">
        <v>12580</v>
      </c>
      <c r="F3594" s="80">
        <v>13617.486795511184</v>
      </c>
      <c r="G3594" s="56">
        <v>14734.827815779547</v>
      </c>
      <c r="H3594" s="56">
        <v>13033.375514439504</v>
      </c>
      <c r="I3594" s="56">
        <v>7210.4901166806285</v>
      </c>
      <c r="J3594" s="56">
        <v>9132.1448845839677</v>
      </c>
      <c r="K3594" s="58">
        <v>1.0811380592019069</v>
      </c>
      <c r="L3594" s="80">
        <v>16008.936457090012</v>
      </c>
      <c r="M3594" s="56">
        <v>14209.986293288439</v>
      </c>
      <c r="N3594" s="56">
        <v>7785.4146750063137</v>
      </c>
      <c r="O3594" s="56">
        <v>9846.0242980755174</v>
      </c>
      <c r="P3594" s="56">
        <v>14570.775002729632</v>
      </c>
      <c r="Q3594" s="58">
        <v>0.99730300903320313</v>
      </c>
      <c r="R3594" s="80">
        <v>12626.811387428841</v>
      </c>
      <c r="S3594" s="56">
        <v>8235.6877093278836</v>
      </c>
      <c r="T3594" s="56">
        <v>13907.944863393826</v>
      </c>
      <c r="U3594" s="56">
        <v>12187.699019618745</v>
      </c>
      <c r="V3594" s="56">
        <v>13745.268460246054</v>
      </c>
      <c r="W3594" s="80">
        <v>19145.63694325526</v>
      </c>
      <c r="X3594" s="56">
        <v>19159.817166182413</v>
      </c>
      <c r="Y3594" s="80">
        <v>13705.812563068259</v>
      </c>
      <c r="Z3594" s="58">
        <v>1.0064862018141403</v>
      </c>
    </row>
    <row r="3595" spans="2:26" x14ac:dyDescent="0.2">
      <c r="B3595" s="36" t="s">
        <v>4300</v>
      </c>
      <c r="C3595" s="46" t="s">
        <v>4299</v>
      </c>
      <c r="D3595" s="46" t="s">
        <v>12382</v>
      </c>
      <c r="E3595" s="46" t="s">
        <v>12579</v>
      </c>
      <c r="F3595" s="80">
        <v>4113.6255249339465</v>
      </c>
      <c r="G3595" s="56">
        <v>3567.7712170500777</v>
      </c>
      <c r="H3595" s="56">
        <v>2879.4839587376428</v>
      </c>
      <c r="I3595" s="56">
        <v>5171.3701748395724</v>
      </c>
      <c r="J3595" s="56">
        <v>2996.978307199332</v>
      </c>
      <c r="K3595" s="58">
        <v>1.0930149755998197</v>
      </c>
      <c r="L3595" s="80">
        <v>3918.8565768262106</v>
      </c>
      <c r="M3595" s="56">
        <v>3173.9228836284615</v>
      </c>
      <c r="N3595" s="56">
        <v>5645.0467916693915</v>
      </c>
      <c r="O3595" s="56">
        <v>3266.7557621958867</v>
      </c>
      <c r="P3595" s="56">
        <v>4069.025458784266</v>
      </c>
      <c r="Q3595" s="58">
        <v>0.99730300903320313</v>
      </c>
      <c r="R3595" s="80">
        <v>3487.5854715262831</v>
      </c>
      <c r="S3595" s="56">
        <v>4346.5453448016669</v>
      </c>
      <c r="T3595" s="56">
        <v>4088.5891688807569</v>
      </c>
      <c r="U3595" s="56">
        <v>3573.4814588538216</v>
      </c>
      <c r="V3595" s="56">
        <v>4039.8776025635971</v>
      </c>
      <c r="W3595" s="80">
        <v>5627.1021622873805</v>
      </c>
      <c r="X3595" s="56">
        <v>5631.3857814205094</v>
      </c>
      <c r="Y3595" s="80">
        <v>4028.3640141778978</v>
      </c>
      <c r="Z3595" s="58">
        <v>0.97927339028814064</v>
      </c>
    </row>
    <row r="3596" spans="2:26" x14ac:dyDescent="0.2">
      <c r="B3596" s="36" t="s">
        <v>4298</v>
      </c>
      <c r="C3596" s="46" t="s">
        <v>4297</v>
      </c>
      <c r="D3596" s="46" t="s">
        <v>12382</v>
      </c>
      <c r="E3596" s="46" t="s">
        <v>12579</v>
      </c>
      <c r="F3596" s="80">
        <v>19399.786874789337</v>
      </c>
      <c r="G3596" s="56">
        <v>11434.334855871199</v>
      </c>
      <c r="H3596" s="56">
        <v>8597.0564359493765</v>
      </c>
      <c r="I3596" s="56">
        <v>20554.403771184483</v>
      </c>
      <c r="J3596" s="56">
        <v>24231.81624147882</v>
      </c>
      <c r="K3596" s="58">
        <v>1.0930149755998197</v>
      </c>
      <c r="L3596" s="80">
        <v>12559.526837770067</v>
      </c>
      <c r="M3596" s="56">
        <v>9476.1403587979512</v>
      </c>
      <c r="N3596" s="56">
        <v>22437.104121404685</v>
      </c>
      <c r="O3596" s="56">
        <v>26413.079182177022</v>
      </c>
      <c r="P3596" s="56">
        <v>14222.188647330271</v>
      </c>
      <c r="Q3596" s="58">
        <v>0.99730300903320313</v>
      </c>
      <c r="R3596" s="80">
        <v>12111.669987360974</v>
      </c>
      <c r="S3596" s="56">
        <v>14996.609067214253</v>
      </c>
      <c r="T3596" s="56">
        <v>14271.01075494418</v>
      </c>
      <c r="U3596" s="56">
        <v>12400.163895346303</v>
      </c>
      <c r="V3596" s="56">
        <v>14094.092648116024</v>
      </c>
      <c r="W3596" s="80">
        <v>19631.510411445401</v>
      </c>
      <c r="X3596" s="56">
        <v>19651.71188523823</v>
      </c>
      <c r="Y3596" s="80">
        <v>14057.685274674383</v>
      </c>
      <c r="Z3596" s="58">
        <v>0.72463091297888471</v>
      </c>
    </row>
    <row r="3597" spans="2:26" x14ac:dyDescent="0.2">
      <c r="B3597" s="36" t="s">
        <v>4296</v>
      </c>
      <c r="C3597" s="46" t="s">
        <v>4295</v>
      </c>
      <c r="D3597" s="46" t="s">
        <v>12382</v>
      </c>
      <c r="E3597" s="46" t="s">
        <v>12579</v>
      </c>
      <c r="F3597" s="80">
        <v>3126.5934959778042</v>
      </c>
      <c r="G3597" s="56">
        <v>2728.4291926134883</v>
      </c>
      <c r="H3597" s="56">
        <v>2308.673548386294</v>
      </c>
      <c r="I3597" s="56">
        <v>4440.1493807209636</v>
      </c>
      <c r="J3597" s="56">
        <v>2369.0230076291014</v>
      </c>
      <c r="K3597" s="58">
        <v>1.0930149755998197</v>
      </c>
      <c r="L3597" s="80">
        <v>2996.9193749813016</v>
      </c>
      <c r="M3597" s="56">
        <v>2544.744791446366</v>
      </c>
      <c r="N3597" s="56">
        <v>4846.8491267789168</v>
      </c>
      <c r="O3597" s="56">
        <v>2582.2741333683821</v>
      </c>
      <c r="P3597" s="56">
        <v>3191.5501842431572</v>
      </c>
      <c r="Q3597" s="58">
        <v>0.99730300903320313</v>
      </c>
      <c r="R3597" s="80">
        <v>2763.7376565338081</v>
      </c>
      <c r="S3597" s="56">
        <v>3227.9675534261482</v>
      </c>
      <c r="T3597" s="56">
        <v>3188.7694246603237</v>
      </c>
      <c r="U3597" s="56">
        <v>2810.160646223042</v>
      </c>
      <c r="V3597" s="56">
        <v>3152.9659873207002</v>
      </c>
      <c r="W3597" s="80">
        <v>4391.7324905121486</v>
      </c>
      <c r="X3597" s="56">
        <v>4394.9882889896007</v>
      </c>
      <c r="Y3597" s="80">
        <v>3143.9175636859027</v>
      </c>
      <c r="Z3597" s="58">
        <v>1.0055408762700955</v>
      </c>
    </row>
    <row r="3598" spans="2:26" x14ac:dyDescent="0.2">
      <c r="B3598" s="36" t="s">
        <v>4294</v>
      </c>
      <c r="C3598" s="46" t="s">
        <v>4293</v>
      </c>
      <c r="D3598" s="46" t="s">
        <v>12382</v>
      </c>
      <c r="E3598" s="46" t="s">
        <v>12579</v>
      </c>
      <c r="F3598" s="80">
        <v>13823.111003063606</v>
      </c>
      <c r="G3598" s="56">
        <v>9185.3750009440773</v>
      </c>
      <c r="H3598" s="56">
        <v>6709.2464848597447</v>
      </c>
      <c r="I3598" s="56">
        <v>15859.59436937785</v>
      </c>
      <c r="J3598" s="56">
        <v>14494.137860681169</v>
      </c>
      <c r="K3598" s="58">
        <v>1.0930149755998197</v>
      </c>
      <c r="L3598" s="80">
        <v>10089.258823839968</v>
      </c>
      <c r="M3598" s="56">
        <v>7395.2941760910735</v>
      </c>
      <c r="N3598" s="56">
        <v>17312.269144378501</v>
      </c>
      <c r="O3598" s="56">
        <v>15798.84921445731</v>
      </c>
      <c r="P3598" s="56">
        <v>11094.078648760287</v>
      </c>
      <c r="Q3598" s="58">
        <v>0.99730300903320313</v>
      </c>
      <c r="R3598" s="80">
        <v>9271.1848541216259</v>
      </c>
      <c r="S3598" s="56">
        <v>10420.590092175615</v>
      </c>
      <c r="T3598" s="56">
        <v>11004.404691758678</v>
      </c>
      <c r="U3598" s="56">
        <v>9386.1253779270246</v>
      </c>
      <c r="V3598" s="56">
        <v>10851.370833827728</v>
      </c>
      <c r="W3598" s="80">
        <v>15114.757992684252</v>
      </c>
      <c r="X3598" s="56">
        <v>15129.152337141029</v>
      </c>
      <c r="Y3598" s="80">
        <v>10822.510693732102</v>
      </c>
      <c r="Z3598" s="58">
        <v>0.78292872648809053</v>
      </c>
    </row>
    <row r="3599" spans="2:26" x14ac:dyDescent="0.2">
      <c r="B3599" s="36" t="s">
        <v>4537</v>
      </c>
      <c r="C3599" s="46" t="s">
        <v>4536</v>
      </c>
      <c r="D3599" s="46" t="s">
        <v>12382</v>
      </c>
      <c r="E3599" s="46" t="s">
        <v>12581</v>
      </c>
      <c r="F3599" s="80">
        <v>9341.617196063602</v>
      </c>
      <c r="G3599" s="56">
        <v>7369.1829338258003</v>
      </c>
      <c r="H3599" s="56">
        <v>5924.927952397954</v>
      </c>
      <c r="I3599" s="56">
        <v>8020.0804335750772</v>
      </c>
      <c r="J3599" s="56">
        <v>10896.10334032979</v>
      </c>
      <c r="K3599" s="58">
        <v>1.0875790452433884</v>
      </c>
      <c r="L3599" s="80">
        <v>8054.0890758461037</v>
      </c>
      <c r="M3599" s="56">
        <v>6498.2961488869305</v>
      </c>
      <c r="N3599" s="56">
        <v>8711.1474028899138</v>
      </c>
      <c r="O3599" s="56">
        <v>11817.864300270559</v>
      </c>
      <c r="P3599" s="56">
        <v>8196.9346241296607</v>
      </c>
      <c r="Q3599" s="58">
        <v>0.99730300903320313</v>
      </c>
      <c r="R3599" s="80">
        <v>7754.56114612289</v>
      </c>
      <c r="S3599" s="56">
        <v>7470.474881360662</v>
      </c>
      <c r="T3599" s="56">
        <v>8107.7935985753602</v>
      </c>
      <c r="U3599" s="56">
        <v>7726.1525196466673</v>
      </c>
      <c r="V3599" s="56">
        <v>8071.7034093514103</v>
      </c>
      <c r="W3599" s="80">
        <v>11242.989064639296</v>
      </c>
      <c r="X3599" s="56">
        <v>11252.716719699991</v>
      </c>
      <c r="Y3599" s="80">
        <v>8049.535381669938</v>
      </c>
      <c r="Z3599" s="58">
        <v>0.86168542477440357</v>
      </c>
    </row>
    <row r="3600" spans="2:26" x14ac:dyDescent="0.2">
      <c r="B3600" s="36" t="s">
        <v>4292</v>
      </c>
      <c r="C3600" s="46" t="s">
        <v>4291</v>
      </c>
      <c r="D3600" s="46" t="s">
        <v>12382</v>
      </c>
      <c r="E3600" s="46" t="s">
        <v>12579</v>
      </c>
      <c r="F3600" s="80">
        <v>5317.9375348006815</v>
      </c>
      <c r="G3600" s="56">
        <v>3322.9133538015453</v>
      </c>
      <c r="H3600" s="56">
        <v>2293.6348009153512</v>
      </c>
      <c r="I3600" s="56">
        <v>6875.6395047448195</v>
      </c>
      <c r="J3600" s="56">
        <v>5942.7822934835558</v>
      </c>
      <c r="K3600" s="58">
        <v>1.0930149755998197</v>
      </c>
      <c r="L3600" s="80">
        <v>3649.9035556253402</v>
      </c>
      <c r="M3600" s="56">
        <v>2528.168270992312</v>
      </c>
      <c r="N3600" s="56">
        <v>7505.4203073248664</v>
      </c>
      <c r="O3600" s="56">
        <v>6477.730670948722</v>
      </c>
      <c r="P3600" s="56">
        <v>4197.1754518000553</v>
      </c>
      <c r="Q3600" s="58">
        <v>0.99730300903320313</v>
      </c>
      <c r="R3600" s="80">
        <v>3327.5143922917614</v>
      </c>
      <c r="S3600" s="56">
        <v>3812.880817149176</v>
      </c>
      <c r="T3600" s="56">
        <v>4150.2998279747417</v>
      </c>
      <c r="U3600" s="56">
        <v>3376.051034777503</v>
      </c>
      <c r="V3600" s="56">
        <v>4077.0823810181896</v>
      </c>
      <c r="W3600" s="80">
        <v>5678.9242989670674</v>
      </c>
      <c r="X3600" s="56">
        <v>5684.4619977281191</v>
      </c>
      <c r="Y3600" s="80">
        <v>4066.3316349521165</v>
      </c>
      <c r="Z3600" s="58">
        <v>0.76464449015092173</v>
      </c>
    </row>
    <row r="3601" spans="2:26" x14ac:dyDescent="0.2">
      <c r="B3601" s="36" t="s">
        <v>4535</v>
      </c>
      <c r="C3601" s="46" t="s">
        <v>4534</v>
      </c>
      <c r="D3601" s="46" t="s">
        <v>12382</v>
      </c>
      <c r="E3601" s="46" t="s">
        <v>12580</v>
      </c>
      <c r="F3601" s="80">
        <v>8959.4862598162945</v>
      </c>
      <c r="G3601" s="56">
        <v>9416.0544154628187</v>
      </c>
      <c r="H3601" s="56">
        <v>8028.6115017064349</v>
      </c>
      <c r="I3601" s="56">
        <v>8182.8130072434114</v>
      </c>
      <c r="J3601" s="56">
        <v>7736.0169605301871</v>
      </c>
      <c r="K3601" s="58">
        <v>1.0811380592019069</v>
      </c>
      <c r="L3601" s="80">
        <v>10230.253023534986</v>
      </c>
      <c r="M3601" s="56">
        <v>8753.4084525525614</v>
      </c>
      <c r="N3601" s="56">
        <v>8835.2652092328135</v>
      </c>
      <c r="O3601" s="56">
        <v>8340.7580504209818</v>
      </c>
      <c r="P3601" s="56">
        <v>9877.1191268524981</v>
      </c>
      <c r="Q3601" s="58">
        <v>0.99730300903320313</v>
      </c>
      <c r="R3601" s="80">
        <v>8410.5293935148675</v>
      </c>
      <c r="S3601" s="56">
        <v>6380.5256217634442</v>
      </c>
      <c r="T3601" s="56">
        <v>9507.5836160542549</v>
      </c>
      <c r="U3601" s="56">
        <v>8207.5290163397258</v>
      </c>
      <c r="V3601" s="56">
        <v>9384.6429288597028</v>
      </c>
      <c r="W3601" s="80">
        <v>13071.76843272941</v>
      </c>
      <c r="X3601" s="56">
        <v>13081.098165475603</v>
      </c>
      <c r="Y3601" s="80">
        <v>9357.4525278639467</v>
      </c>
      <c r="Z3601" s="58">
        <v>1.0444184249528401</v>
      </c>
    </row>
    <row r="3602" spans="2:26" x14ac:dyDescent="0.2">
      <c r="B3602" s="36" t="s">
        <v>4290</v>
      </c>
      <c r="C3602" s="46" t="s">
        <v>4289</v>
      </c>
      <c r="D3602" s="46" t="s">
        <v>12382</v>
      </c>
      <c r="E3602" s="46" t="s">
        <v>12579</v>
      </c>
      <c r="F3602" s="80">
        <v>5903.2961637737053</v>
      </c>
      <c r="G3602" s="56">
        <v>4592.651102319056</v>
      </c>
      <c r="H3602" s="56">
        <v>3866.7134939887578</v>
      </c>
      <c r="I3602" s="56">
        <v>7118.6561187173656</v>
      </c>
      <c r="J3602" s="56">
        <v>6545.7552311348963</v>
      </c>
      <c r="K3602" s="58">
        <v>1.0930149755998197</v>
      </c>
      <c r="L3602" s="80">
        <v>5044.5894320186608</v>
      </c>
      <c r="M3602" s="56">
        <v>4262.100646806929</v>
      </c>
      <c r="N3602" s="56">
        <v>7770.6962614042204</v>
      </c>
      <c r="O3602" s="56">
        <v>7134.9811134323836</v>
      </c>
      <c r="P3602" s="56">
        <v>5435.9896217322867</v>
      </c>
      <c r="Q3602" s="58">
        <v>0.99730300903320313</v>
      </c>
      <c r="R3602" s="80">
        <v>4328.9726976493539</v>
      </c>
      <c r="S3602" s="56">
        <v>4097.0009557604735</v>
      </c>
      <c r="T3602" s="56">
        <v>5291.1516746537345</v>
      </c>
      <c r="U3602" s="56">
        <v>4305.7755234604665</v>
      </c>
      <c r="V3602" s="56">
        <v>5197.9688027963348</v>
      </c>
      <c r="W3602" s="80">
        <v>7240.1949680744428</v>
      </c>
      <c r="X3602" s="56">
        <v>7246.3422151299646</v>
      </c>
      <c r="Y3602" s="80">
        <v>5183.6093897449773</v>
      </c>
      <c r="Z3602" s="58">
        <v>0.87808730003329782</v>
      </c>
    </row>
    <row r="3603" spans="2:26" x14ac:dyDescent="0.2">
      <c r="B3603" s="36" t="s">
        <v>4533</v>
      </c>
      <c r="C3603" s="46" t="s">
        <v>4532</v>
      </c>
      <c r="D3603" s="46" t="s">
        <v>12382</v>
      </c>
      <c r="E3603" s="46" t="s">
        <v>12581</v>
      </c>
      <c r="F3603" s="80">
        <v>4025.9233414749133</v>
      </c>
      <c r="G3603" s="56">
        <v>3250.2552644591597</v>
      </c>
      <c r="H3603" s="56">
        <v>3003.5351869154024</v>
      </c>
      <c r="I3603" s="56">
        <v>4731.9491663778863</v>
      </c>
      <c r="J3603" s="56">
        <v>4962.0476176950506</v>
      </c>
      <c r="K3603" s="58">
        <v>1.0875790452433884</v>
      </c>
      <c r="L3603" s="80">
        <v>3552.3402871478543</v>
      </c>
      <c r="M3603" s="56">
        <v>3294.193835771357</v>
      </c>
      <c r="N3603" s="56">
        <v>5139.6874423770632</v>
      </c>
      <c r="O3603" s="56">
        <v>5381.8143574642381</v>
      </c>
      <c r="P3603" s="56">
        <v>3818.120786500866</v>
      </c>
      <c r="Q3603" s="58">
        <v>0.99730300903320313</v>
      </c>
      <c r="R3603" s="80">
        <v>3345.8813107014817</v>
      </c>
      <c r="S3603" s="56">
        <v>3613.6787778976986</v>
      </c>
      <c r="T3603" s="56">
        <v>3789.9932136186185</v>
      </c>
      <c r="U3603" s="56">
        <v>3372.6610574211036</v>
      </c>
      <c r="V3603" s="56">
        <v>3750.52786956109</v>
      </c>
      <c r="W3603" s="80">
        <v>5224.070024085353</v>
      </c>
      <c r="X3603" s="56">
        <v>5228.2623167842203</v>
      </c>
      <c r="Y3603" s="80">
        <v>3739.9930658459034</v>
      </c>
      <c r="Z3603" s="58">
        <v>0.92897771483044234</v>
      </c>
    </row>
    <row r="3604" spans="2:26" x14ac:dyDescent="0.2">
      <c r="B3604" s="36" t="s">
        <v>4288</v>
      </c>
      <c r="C3604" s="46" t="s">
        <v>4287</v>
      </c>
      <c r="D3604" s="46" t="s">
        <v>12382</v>
      </c>
      <c r="E3604" s="46" t="s">
        <v>12579</v>
      </c>
      <c r="F3604" s="80">
        <v>4701.1011491675317</v>
      </c>
      <c r="G3604" s="56">
        <v>3773.5223509125831</v>
      </c>
      <c r="H3604" s="56">
        <v>2986.1846385747276</v>
      </c>
      <c r="I3604" s="56">
        <v>5394.5186724964478</v>
      </c>
      <c r="J3604" s="56">
        <v>4266.9778278097619</v>
      </c>
      <c r="K3604" s="58">
        <v>1.0930149755998197</v>
      </c>
      <c r="L3604" s="80">
        <v>4144.854583725657</v>
      </c>
      <c r="M3604" s="56">
        <v>3291.5341411616014</v>
      </c>
      <c r="N3604" s="56">
        <v>5888.6347902413308</v>
      </c>
      <c r="O3604" s="56">
        <v>4651.0761765191919</v>
      </c>
      <c r="P3604" s="56">
        <v>4338.4449929586499</v>
      </c>
      <c r="Q3604" s="58">
        <v>0.99730300903320313</v>
      </c>
      <c r="R3604" s="80">
        <v>3363.3253657091668</v>
      </c>
      <c r="S3604" s="56">
        <v>3216.7315872389449</v>
      </c>
      <c r="T3604" s="56">
        <v>4217.5432091289804</v>
      </c>
      <c r="U3604" s="56">
        <v>3348.6659878621449</v>
      </c>
      <c r="V3604" s="56">
        <v>4135.3771503390708</v>
      </c>
      <c r="W3604" s="80">
        <v>5760.1224576160857</v>
      </c>
      <c r="X3604" s="56">
        <v>5765.0178295227624</v>
      </c>
      <c r="Y3604" s="80">
        <v>4123.956565391858</v>
      </c>
      <c r="Z3604" s="58">
        <v>0.87723204299106095</v>
      </c>
    </row>
    <row r="3605" spans="2:26" x14ac:dyDescent="0.2">
      <c r="B3605" s="36" t="s">
        <v>4286</v>
      </c>
      <c r="C3605" s="46" t="s">
        <v>4285</v>
      </c>
      <c r="D3605" s="46" t="s">
        <v>12382</v>
      </c>
      <c r="E3605" s="46" t="s">
        <v>12579</v>
      </c>
      <c r="F3605" s="80">
        <v>9613.2568243558708</v>
      </c>
      <c r="G3605" s="56">
        <v>8018.2886901241136</v>
      </c>
      <c r="H3605" s="56">
        <v>7355.7363352823504</v>
      </c>
      <c r="I3605" s="56">
        <v>12955.907827959347</v>
      </c>
      <c r="J3605" s="56">
        <v>8370.8708904891373</v>
      </c>
      <c r="K3605" s="58">
        <v>1.0930149755998197</v>
      </c>
      <c r="L3605" s="80">
        <v>8807.3257662987235</v>
      </c>
      <c r="M3605" s="56">
        <v>8107.8902383346012</v>
      </c>
      <c r="N3605" s="56">
        <v>14142.616646013963</v>
      </c>
      <c r="O3605" s="56">
        <v>9124.3872704763016</v>
      </c>
      <c r="P3605" s="56">
        <v>9469.6336159185121</v>
      </c>
      <c r="Q3605" s="58">
        <v>0.99730300903320313</v>
      </c>
      <c r="R3605" s="80">
        <v>8340.0890244211205</v>
      </c>
      <c r="S3605" s="56">
        <v>8154.2135155618053</v>
      </c>
      <c r="T3605" s="56">
        <v>9319.0354465701948</v>
      </c>
      <c r="U3605" s="56">
        <v>8321.5014735351888</v>
      </c>
      <c r="V3605" s="56">
        <v>9224.7028607143675</v>
      </c>
      <c r="W3605" s="80">
        <v>12848.989628063176</v>
      </c>
      <c r="X3605" s="56">
        <v>12859.000148129939</v>
      </c>
      <c r="Y3605" s="80">
        <v>9198.5765965350438</v>
      </c>
      <c r="Z3605" s="58">
        <v>0.95686371066565024</v>
      </c>
    </row>
    <row r="3606" spans="2:26" x14ac:dyDescent="0.2">
      <c r="B3606" s="36" t="s">
        <v>4284</v>
      </c>
      <c r="C3606" s="46" t="s">
        <v>4283</v>
      </c>
      <c r="D3606" s="46" t="s">
        <v>12382</v>
      </c>
      <c r="E3606" s="46" t="s">
        <v>12579</v>
      </c>
      <c r="F3606" s="80">
        <v>2537.8282526921312</v>
      </c>
      <c r="G3606" s="56">
        <v>2115.0441828641101</v>
      </c>
      <c r="H3606" s="56">
        <v>2025.6721326074305</v>
      </c>
      <c r="I3606" s="56">
        <v>3440.1029614357462</v>
      </c>
      <c r="J3606" s="56">
        <v>2059.4831577723098</v>
      </c>
      <c r="K3606" s="58">
        <v>1.0930149755998197</v>
      </c>
      <c r="L3606" s="80">
        <v>2323.1744139547773</v>
      </c>
      <c r="M3606" s="56">
        <v>2232.805331976841</v>
      </c>
      <c r="N3606" s="56">
        <v>3755.2024954523145</v>
      </c>
      <c r="O3606" s="56">
        <v>2244.8705940368354</v>
      </c>
      <c r="P3606" s="56">
        <v>2500.3366724393836</v>
      </c>
      <c r="Q3606" s="58">
        <v>0.99730300903320313</v>
      </c>
      <c r="R3606" s="80">
        <v>2143.058773750874</v>
      </c>
      <c r="S3606" s="56">
        <v>2320.0344647928737</v>
      </c>
      <c r="T3606" s="56">
        <v>2477.2749144582176</v>
      </c>
      <c r="U3606" s="56">
        <v>2160.7563428550739</v>
      </c>
      <c r="V3606" s="56">
        <v>2447.3430864324769</v>
      </c>
      <c r="W3606" s="80">
        <v>3408.8779236242876</v>
      </c>
      <c r="X3606" s="56">
        <v>3411.5206264162493</v>
      </c>
      <c r="Y3606" s="80">
        <v>2440.4023198734303</v>
      </c>
      <c r="Z3606" s="58">
        <v>0.9616105098068195</v>
      </c>
    </row>
    <row r="3607" spans="2:26" x14ac:dyDescent="0.2">
      <c r="B3607" s="36" t="s">
        <v>4531</v>
      </c>
      <c r="C3607" s="46" t="s">
        <v>4530</v>
      </c>
      <c r="D3607" s="46" t="s">
        <v>12382</v>
      </c>
      <c r="E3607" s="46" t="s">
        <v>12581</v>
      </c>
      <c r="F3607" s="80">
        <v>9183.3249251696725</v>
      </c>
      <c r="G3607" s="56">
        <v>6998.3066847280279</v>
      </c>
      <c r="H3607" s="56">
        <v>5451.713278811425</v>
      </c>
      <c r="I3607" s="56">
        <v>11362.182937215435</v>
      </c>
      <c r="J3607" s="56">
        <v>11363.952959486103</v>
      </c>
      <c r="K3607" s="58">
        <v>1.0875790452433884</v>
      </c>
      <c r="L3607" s="80">
        <v>7648.7428694657501</v>
      </c>
      <c r="M3607" s="56">
        <v>5979.2874595543344</v>
      </c>
      <c r="N3607" s="56">
        <v>12341.229144077735</v>
      </c>
      <c r="O3607" s="56">
        <v>12325.291876848152</v>
      </c>
      <c r="P3607" s="56">
        <v>8346.7243151085513</v>
      </c>
      <c r="Q3607" s="58">
        <v>0.99730300903320313</v>
      </c>
      <c r="R3607" s="80">
        <v>7393.2479908857549</v>
      </c>
      <c r="S3607" s="56">
        <v>8162.5547814504507</v>
      </c>
      <c r="T3607" s="56">
        <v>8311.510882096467</v>
      </c>
      <c r="U3607" s="56">
        <v>7470.1786699422246</v>
      </c>
      <c r="V3607" s="56">
        <v>8231.9496387887884</v>
      </c>
      <c r="W3607" s="80">
        <v>11466.194318083921</v>
      </c>
      <c r="X3607" s="56">
        <v>11475.757139521302</v>
      </c>
      <c r="Y3607" s="80">
        <v>8209.0854526097864</v>
      </c>
      <c r="Z3607" s="58">
        <v>0.89391212001116405</v>
      </c>
    </row>
    <row r="3608" spans="2:26" x14ac:dyDescent="0.2">
      <c r="B3608" s="36" t="s">
        <v>4529</v>
      </c>
      <c r="C3608" s="46" t="s">
        <v>4528</v>
      </c>
      <c r="D3608" s="46" t="s">
        <v>12382</v>
      </c>
      <c r="E3608" s="46" t="s">
        <v>12581</v>
      </c>
      <c r="F3608" s="80">
        <v>5772.1396670688928</v>
      </c>
      <c r="G3608" s="56">
        <v>4138.8145308464555</v>
      </c>
      <c r="H3608" s="56">
        <v>3011.3687591272237</v>
      </c>
      <c r="I3608" s="56">
        <v>5391.2587722297003</v>
      </c>
      <c r="J3608" s="56">
        <v>6992.8563422565076</v>
      </c>
      <c r="K3608" s="58">
        <v>1.0875790452433884</v>
      </c>
      <c r="L3608" s="80">
        <v>4523.4839736211588</v>
      </c>
      <c r="M3608" s="56">
        <v>3302.7854798462022</v>
      </c>
      <c r="N3608" s="56">
        <v>5855.8078364659568</v>
      </c>
      <c r="O3608" s="56">
        <v>7584.4202962168738</v>
      </c>
      <c r="P3608" s="56">
        <v>4746.193475273727</v>
      </c>
      <c r="Q3608" s="58">
        <v>0.99730300903320313</v>
      </c>
      <c r="R3608" s="80">
        <v>4120.3296357435029</v>
      </c>
      <c r="S3608" s="56">
        <v>4104.4101800560447</v>
      </c>
      <c r="T3608" s="56">
        <v>4672.4641723287195</v>
      </c>
      <c r="U3608" s="56">
        <v>4118.7376901747575</v>
      </c>
      <c r="V3608" s="56">
        <v>4620.1005914077505</v>
      </c>
      <c r="W3608" s="80">
        <v>6435.2885373057507</v>
      </c>
      <c r="X3608" s="56">
        <v>6441.2992078850439</v>
      </c>
      <c r="Y3608" s="80">
        <v>4607.728708483437</v>
      </c>
      <c r="Z3608" s="58">
        <v>0.79827048100921183</v>
      </c>
    </row>
    <row r="3609" spans="2:26" x14ac:dyDescent="0.2">
      <c r="B3609" s="36" t="s">
        <v>4496</v>
      </c>
      <c r="C3609" s="46" t="s">
        <v>4495</v>
      </c>
      <c r="D3609" s="46" t="s">
        <v>12382</v>
      </c>
      <c r="E3609" s="46" t="s">
        <v>12580</v>
      </c>
      <c r="F3609" s="80">
        <v>14173.467748454157</v>
      </c>
      <c r="G3609" s="56">
        <v>11321.74460575601</v>
      </c>
      <c r="H3609" s="56">
        <v>7989.8150790243435</v>
      </c>
      <c r="I3609" s="56">
        <v>12782.722420434975</v>
      </c>
      <c r="J3609" s="56">
        <v>17263.042618395782</v>
      </c>
      <c r="K3609" s="58">
        <v>1.0811380592019069</v>
      </c>
      <c r="L3609" s="80">
        <v>12300.726702951335</v>
      </c>
      <c r="M3609" s="56">
        <v>8711.1096149313817</v>
      </c>
      <c r="N3609" s="56">
        <v>13801.945929911415</v>
      </c>
      <c r="O3609" s="56">
        <v>18612.531801413868</v>
      </c>
      <c r="P3609" s="56">
        <v>12530.086995673129</v>
      </c>
      <c r="Q3609" s="58">
        <v>0.99730300903320313</v>
      </c>
      <c r="R3609" s="80">
        <v>10939.211044128713</v>
      </c>
      <c r="S3609" s="56">
        <v>11715.044606519565</v>
      </c>
      <c r="T3609" s="56">
        <v>12423.367912797023</v>
      </c>
      <c r="U3609" s="56">
        <v>11016.794400367799</v>
      </c>
      <c r="V3609" s="56">
        <v>12290.354180723252</v>
      </c>
      <c r="W3609" s="80">
        <v>17119.102455415745</v>
      </c>
      <c r="X3609" s="56">
        <v>17133.861634942918</v>
      </c>
      <c r="Y3609" s="80">
        <v>12256.562472034508</v>
      </c>
      <c r="Z3609" s="58">
        <v>0.86475396773462732</v>
      </c>
    </row>
    <row r="3610" spans="2:26" x14ac:dyDescent="0.2">
      <c r="B3610" s="36" t="s">
        <v>4282</v>
      </c>
      <c r="C3610" s="46" t="s">
        <v>13003</v>
      </c>
      <c r="D3610" s="46" t="s">
        <v>12382</v>
      </c>
      <c r="E3610" s="46" t="s">
        <v>12579</v>
      </c>
      <c r="F3610" s="80">
        <v>7977.6607897147469</v>
      </c>
      <c r="G3610" s="56">
        <v>5599.5049876747362</v>
      </c>
      <c r="H3610" s="56">
        <v>4369.1169225016702</v>
      </c>
      <c r="I3610" s="56">
        <v>7507.3053321037496</v>
      </c>
      <c r="J3610" s="56">
        <v>8020.5026870405545</v>
      </c>
      <c r="K3610" s="58">
        <v>1.0930149755998197</v>
      </c>
      <c r="L3610" s="80">
        <v>6150.5224446717393</v>
      </c>
      <c r="M3610" s="56">
        <v>4815.876865539396</v>
      </c>
      <c r="N3610" s="56">
        <v>8194.9441726804034</v>
      </c>
      <c r="O3610" s="56">
        <v>8742.48015264485</v>
      </c>
      <c r="P3610" s="56">
        <v>6439.1384124053375</v>
      </c>
      <c r="Q3610" s="58">
        <v>0.99730300903320313</v>
      </c>
      <c r="R3610" s="80">
        <v>5612.9648315409268</v>
      </c>
      <c r="S3610" s="56">
        <v>6274.1650563429885</v>
      </c>
      <c r="T3610" s="56">
        <v>6409.6833159817561</v>
      </c>
      <c r="U3610" s="56">
        <v>5679.0848540211337</v>
      </c>
      <c r="V3610" s="56">
        <v>6340.5936969792583</v>
      </c>
      <c r="W3610" s="80">
        <v>8831.7449221275128</v>
      </c>
      <c r="X3610" s="56">
        <v>8840.0522559354395</v>
      </c>
      <c r="Y3610" s="80">
        <v>6323.6563385077943</v>
      </c>
      <c r="Z3610" s="58">
        <v>0.79267049642679854</v>
      </c>
    </row>
    <row r="3611" spans="2:26" x14ac:dyDescent="0.2">
      <c r="B3611" s="36" t="s">
        <v>4527</v>
      </c>
      <c r="C3611" s="46" t="s">
        <v>4526</v>
      </c>
      <c r="D3611" s="46" t="s">
        <v>12382</v>
      </c>
      <c r="E3611" s="46" t="s">
        <v>12581</v>
      </c>
      <c r="F3611" s="80">
        <v>8839.9163424763065</v>
      </c>
      <c r="G3611" s="56">
        <v>7039.1679152159559</v>
      </c>
      <c r="H3611" s="56">
        <v>5790.6443374668643</v>
      </c>
      <c r="I3611" s="56">
        <v>6333.9537609600757</v>
      </c>
      <c r="J3611" s="56">
        <v>8377.4334341524263</v>
      </c>
      <c r="K3611" s="58">
        <v>1.0875790452433884</v>
      </c>
      <c r="L3611" s="80">
        <v>7693.4018218969377</v>
      </c>
      <c r="M3611" s="56">
        <v>6351.0176157509877</v>
      </c>
      <c r="N3611" s="56">
        <v>6879.7321064043981</v>
      </c>
      <c r="O3611" s="56">
        <v>9086.1263349918281</v>
      </c>
      <c r="P3611" s="56">
        <v>7560.3495856361033</v>
      </c>
      <c r="Q3611" s="58">
        <v>0.99730300903320313</v>
      </c>
      <c r="R3611" s="80">
        <v>7036.9680118233364</v>
      </c>
      <c r="S3611" s="56">
        <v>5577.8060901849822</v>
      </c>
      <c r="T3611" s="56">
        <v>7346.8812128239242</v>
      </c>
      <c r="U3611" s="56">
        <v>6891.0518196595012</v>
      </c>
      <c r="V3611" s="56">
        <v>7303.7753472307295</v>
      </c>
      <c r="W3611" s="80">
        <v>10173.350307242705</v>
      </c>
      <c r="X3611" s="56">
        <v>10182.555528901888</v>
      </c>
      <c r="Y3611" s="80">
        <v>7284.0046583790545</v>
      </c>
      <c r="Z3611" s="58">
        <v>0.82399022526706422</v>
      </c>
    </row>
    <row r="3612" spans="2:26" x14ac:dyDescent="0.2">
      <c r="B3612" s="36" t="s">
        <v>4494</v>
      </c>
      <c r="C3612" s="46" t="s">
        <v>4493</v>
      </c>
      <c r="D3612" s="46" t="s">
        <v>12382</v>
      </c>
      <c r="E3612" s="46" t="s">
        <v>12580</v>
      </c>
      <c r="F3612" s="80">
        <v>6031.6574589888924</v>
      </c>
      <c r="G3612" s="56">
        <v>4719.3800114272872</v>
      </c>
      <c r="H3612" s="56">
        <v>2858.6957427347938</v>
      </c>
      <c r="I3612" s="56">
        <v>5585.8201505483976</v>
      </c>
      <c r="J3612" s="56">
        <v>7589.5343345318115</v>
      </c>
      <c r="K3612" s="58">
        <v>1.0811380592019069</v>
      </c>
      <c r="L3612" s="80">
        <v>5127.4609832149627</v>
      </c>
      <c r="M3612" s="56">
        <v>3116.7695027231302</v>
      </c>
      <c r="N3612" s="56">
        <v>6031.2025213683082</v>
      </c>
      <c r="O3612" s="56">
        <v>8182.8245623900802</v>
      </c>
      <c r="P3612" s="56">
        <v>5244.2076900848242</v>
      </c>
      <c r="Q3612" s="58">
        <v>0.99730300903320313</v>
      </c>
      <c r="R3612" s="80">
        <v>4459.793847741742</v>
      </c>
      <c r="S3612" s="56">
        <v>4519.8959336573853</v>
      </c>
      <c r="T3612" s="56">
        <v>5161.2233651583665</v>
      </c>
      <c r="U3612" s="56">
        <v>4465.804056333307</v>
      </c>
      <c r="V3612" s="56">
        <v>5095.4604904805747</v>
      </c>
      <c r="W3612" s="80">
        <v>7097.4122398258432</v>
      </c>
      <c r="X3612" s="56">
        <v>7103.6931526457383</v>
      </c>
      <c r="Y3612" s="80">
        <v>5081.5665938378716</v>
      </c>
      <c r="Z3612" s="58">
        <v>0.84248262246140748</v>
      </c>
    </row>
    <row r="3613" spans="2:26" x14ac:dyDescent="0.2">
      <c r="B3613" s="36" t="s">
        <v>4492</v>
      </c>
      <c r="C3613" s="46" t="s">
        <v>4491</v>
      </c>
      <c r="D3613" s="46" t="s">
        <v>12382</v>
      </c>
      <c r="E3613" s="46" t="s">
        <v>12580</v>
      </c>
      <c r="F3613" s="80">
        <v>13412.888275605837</v>
      </c>
      <c r="G3613" s="56">
        <v>12006.624980683313</v>
      </c>
      <c r="H3613" s="56">
        <v>9736.5035931776656</v>
      </c>
      <c r="I3613" s="56">
        <v>10195.518749288132</v>
      </c>
      <c r="J3613" s="56">
        <v>11537.685556170936</v>
      </c>
      <c r="K3613" s="58">
        <v>1.0811380592019069</v>
      </c>
      <c r="L3613" s="80">
        <v>13044.828129856209</v>
      </c>
      <c r="M3613" s="56">
        <v>10615.483490852079</v>
      </c>
      <c r="N3613" s="56">
        <v>11008.452963049203</v>
      </c>
      <c r="O3613" s="56">
        <v>12439.61125949539</v>
      </c>
      <c r="P3613" s="56">
        <v>12601.230216766731</v>
      </c>
      <c r="Q3613" s="58">
        <v>0.99730300903320313</v>
      </c>
      <c r="R3613" s="80">
        <v>11038.714830993466</v>
      </c>
      <c r="S3613" s="56">
        <v>8230.5683596177823</v>
      </c>
      <c r="T3613" s="56">
        <v>12138.806022465062</v>
      </c>
      <c r="U3613" s="56">
        <v>10757.900183855898</v>
      </c>
      <c r="V3613" s="56">
        <v>12008.219574182924</v>
      </c>
      <c r="W3613" s="80">
        <v>16726.120189440229</v>
      </c>
      <c r="X3613" s="56">
        <v>16740.087358911453</v>
      </c>
      <c r="Y3613" s="80">
        <v>11974.879386406164</v>
      </c>
      <c r="Z3613" s="58">
        <v>0.89278902055607257</v>
      </c>
    </row>
    <row r="3614" spans="2:26" x14ac:dyDescent="0.2">
      <c r="B3614" s="36" t="s">
        <v>4525</v>
      </c>
      <c r="C3614" s="46" t="s">
        <v>4524</v>
      </c>
      <c r="D3614" s="46" t="s">
        <v>12382</v>
      </c>
      <c r="E3614" s="46" t="s">
        <v>12581</v>
      </c>
      <c r="F3614" s="80">
        <v>5331.9163926664423</v>
      </c>
      <c r="G3614" s="56">
        <v>4780.1129286056976</v>
      </c>
      <c r="H3614" s="56">
        <v>4253.988166038599</v>
      </c>
      <c r="I3614" s="56">
        <v>5345.6934022304295</v>
      </c>
      <c r="J3614" s="56">
        <v>5542.335658725432</v>
      </c>
      <c r="K3614" s="58">
        <v>1.0875790452433884</v>
      </c>
      <c r="L3614" s="80">
        <v>5224.3858871890461</v>
      </c>
      <c r="M3614" s="56">
        <v>4665.6558761345232</v>
      </c>
      <c r="N3614" s="56">
        <v>5806.3162312609538</v>
      </c>
      <c r="O3614" s="56">
        <v>6011.1921368199282</v>
      </c>
      <c r="P3614" s="56">
        <v>5297.245280946926</v>
      </c>
      <c r="Q3614" s="58">
        <v>0.99730300903320313</v>
      </c>
      <c r="R3614" s="80">
        <v>4914.2050914200645</v>
      </c>
      <c r="S3614" s="56">
        <v>4352.8109831393358</v>
      </c>
      <c r="T3614" s="56">
        <v>5192.141972010736</v>
      </c>
      <c r="U3614" s="56">
        <v>4858.0656805919916</v>
      </c>
      <c r="V3614" s="56">
        <v>5160.5497843815037</v>
      </c>
      <c r="W3614" s="80">
        <v>7188.0744188530625</v>
      </c>
      <c r="X3614" s="56">
        <v>7193.6266741415984</v>
      </c>
      <c r="Y3614" s="80">
        <v>5145.8997749986247</v>
      </c>
      <c r="Z3614" s="58">
        <v>0.96511261543341786</v>
      </c>
    </row>
    <row r="3615" spans="2:26" x14ac:dyDescent="0.2">
      <c r="B3615" s="36" t="s">
        <v>4281</v>
      </c>
      <c r="C3615" s="46" t="s">
        <v>4280</v>
      </c>
      <c r="D3615" s="46" t="s">
        <v>12382</v>
      </c>
      <c r="E3615" s="46" t="s">
        <v>12579</v>
      </c>
      <c r="F3615" s="80">
        <v>12467.987995470316</v>
      </c>
      <c r="G3615" s="56">
        <v>9431.7269600674408</v>
      </c>
      <c r="H3615" s="56">
        <v>7848.8287059604991</v>
      </c>
      <c r="I3615" s="56">
        <v>19348.500377306827</v>
      </c>
      <c r="J3615" s="56">
        <v>10905.170000732331</v>
      </c>
      <c r="K3615" s="58">
        <v>1.0930149755998197</v>
      </c>
      <c r="L3615" s="80">
        <v>10359.85296693159</v>
      </c>
      <c r="M3615" s="56">
        <v>8651.4033057677298</v>
      </c>
      <c r="N3615" s="56">
        <v>21120.744848229373</v>
      </c>
      <c r="O3615" s="56">
        <v>11886.815080389784</v>
      </c>
      <c r="P3615" s="56">
        <v>11713.600440031869</v>
      </c>
      <c r="Q3615" s="58">
        <v>0.99730300903320313</v>
      </c>
      <c r="R3615" s="80">
        <v>9858.4372522995473</v>
      </c>
      <c r="S3615" s="56">
        <v>10971.984471042582</v>
      </c>
      <c r="T3615" s="56">
        <v>11615.867050900693</v>
      </c>
      <c r="U3615" s="56">
        <v>9969.7919741738515</v>
      </c>
      <c r="V3615" s="56">
        <v>11460.204664758559</v>
      </c>
      <c r="W3615" s="80">
        <v>15962.796102633562</v>
      </c>
      <c r="X3615" s="56">
        <v>15975.779324272307</v>
      </c>
      <c r="Y3615" s="80">
        <v>11428.138122000955</v>
      </c>
      <c r="Z3615" s="58">
        <v>0.91659842198700037</v>
      </c>
    </row>
    <row r="3616" spans="2:26" x14ac:dyDescent="0.2">
      <c r="B3616" s="36" t="s">
        <v>4523</v>
      </c>
      <c r="C3616" s="46" t="s">
        <v>4522</v>
      </c>
      <c r="D3616" s="46" t="s">
        <v>12382</v>
      </c>
      <c r="E3616" s="46" t="s">
        <v>12581</v>
      </c>
      <c r="F3616" s="80">
        <v>5506.4742504267397</v>
      </c>
      <c r="G3616" s="56">
        <v>2758.6324740793689</v>
      </c>
      <c r="H3616" s="56">
        <v>2093.5179585287269</v>
      </c>
      <c r="I3616" s="56">
        <v>3146.7800267634088</v>
      </c>
      <c r="J3616" s="56">
        <v>7608.1735881859713</v>
      </c>
      <c r="K3616" s="58">
        <v>1.0875790452433884</v>
      </c>
      <c r="L3616" s="80">
        <v>3015.025121953659</v>
      </c>
      <c r="M3616" s="56">
        <v>2296.1122560193976</v>
      </c>
      <c r="N3616" s="56">
        <v>3417.9288954321078</v>
      </c>
      <c r="O3616" s="56">
        <v>8251.790592448895</v>
      </c>
      <c r="P3616" s="56">
        <v>3238.870202125474</v>
      </c>
      <c r="Q3616" s="58">
        <v>0.99730300903320313</v>
      </c>
      <c r="R3616" s="80">
        <v>3486.3006851278828</v>
      </c>
      <c r="S3616" s="56">
        <v>3032.2550453258432</v>
      </c>
      <c r="T3616" s="56">
        <v>3211.6909657956921</v>
      </c>
      <c r="U3616" s="56">
        <v>3440.896121147679</v>
      </c>
      <c r="V3616" s="56">
        <v>3233.3659318422679</v>
      </c>
      <c r="W3616" s="80">
        <v>4503.72071049634</v>
      </c>
      <c r="X3616" s="56">
        <v>4509.4547371626559</v>
      </c>
      <c r="Y3616" s="80">
        <v>3225.8001656863603</v>
      </c>
      <c r="Z3616" s="58">
        <v>0.58581953151535537</v>
      </c>
    </row>
    <row r="3617" spans="2:26" x14ac:dyDescent="0.2">
      <c r="B3617" s="36" t="s">
        <v>4490</v>
      </c>
      <c r="C3617" s="46" t="s">
        <v>4489</v>
      </c>
      <c r="D3617" s="46" t="s">
        <v>12382</v>
      </c>
      <c r="E3617" s="46" t="s">
        <v>12580</v>
      </c>
      <c r="F3617" s="80">
        <v>3921.8057285287205</v>
      </c>
      <c r="G3617" s="56">
        <v>3590.5357289112671</v>
      </c>
      <c r="H3617" s="56">
        <v>3069.6101211561108</v>
      </c>
      <c r="I3617" s="56">
        <v>2982.6753249807757</v>
      </c>
      <c r="J3617" s="56">
        <v>3690.4794334353778</v>
      </c>
      <c r="K3617" s="58">
        <v>1.0811380592019069</v>
      </c>
      <c r="L3617" s="80">
        <v>3901.0064487822333</v>
      </c>
      <c r="M3617" s="56">
        <v>3346.7245456898531</v>
      </c>
      <c r="N3617" s="56">
        <v>3220.497340695973</v>
      </c>
      <c r="O3617" s="56">
        <v>3978.972150835305</v>
      </c>
      <c r="P3617" s="56">
        <v>3780.6872535451703</v>
      </c>
      <c r="Q3617" s="58">
        <v>0.99730300903320313</v>
      </c>
      <c r="R3617" s="80">
        <v>3627.3846605553276</v>
      </c>
      <c r="S3617" s="56">
        <v>2651.201450720916</v>
      </c>
      <c r="T3617" s="56">
        <v>3660.1306303819997</v>
      </c>
      <c r="U3617" s="56">
        <v>3529.7663395718864</v>
      </c>
      <c r="V3617" s="56">
        <v>3647.8026285416581</v>
      </c>
      <c r="W3617" s="80">
        <v>5080.9851381731851</v>
      </c>
      <c r="X3617" s="56">
        <v>5085.0690106485272</v>
      </c>
      <c r="Y3617" s="80">
        <v>3637.5609498627787</v>
      </c>
      <c r="Z3617" s="58">
        <v>0.92752196351842819</v>
      </c>
    </row>
    <row r="3618" spans="2:26" x14ac:dyDescent="0.2">
      <c r="B3618" s="36" t="s">
        <v>4279</v>
      </c>
      <c r="C3618" s="46" t="s">
        <v>4278</v>
      </c>
      <c r="D3618" s="46" t="s">
        <v>12382</v>
      </c>
      <c r="E3618" s="46" t="s">
        <v>12579</v>
      </c>
      <c r="F3618" s="80">
        <v>14562.782029402708</v>
      </c>
      <c r="G3618" s="56">
        <v>7972.1960409100138</v>
      </c>
      <c r="H3618" s="56">
        <v>5046.2317135687626</v>
      </c>
      <c r="I3618" s="56">
        <v>8302.6405207540447</v>
      </c>
      <c r="J3618" s="56">
        <v>13708.161757363565</v>
      </c>
      <c r="K3618" s="58">
        <v>1.0930149755998197</v>
      </c>
      <c r="L3618" s="80">
        <v>8756.6973850132872</v>
      </c>
      <c r="M3618" s="56">
        <v>5562.2293929392408</v>
      </c>
      <c r="N3618" s="56">
        <v>9063.1288516337718</v>
      </c>
      <c r="O3618" s="56">
        <v>14942.122304458266</v>
      </c>
      <c r="P3618" s="56">
        <v>8850.5494929137913</v>
      </c>
      <c r="Q3618" s="58">
        <v>0.99730300903320313</v>
      </c>
      <c r="R3618" s="80">
        <v>9345.4810993789924</v>
      </c>
      <c r="S3618" s="56">
        <v>8507.6543641297212</v>
      </c>
      <c r="T3618" s="56">
        <v>8798.449630872783</v>
      </c>
      <c r="U3618" s="56">
        <v>9261.6984258540651</v>
      </c>
      <c r="V3618" s="56">
        <v>8842.257118042593</v>
      </c>
      <c r="W3618" s="80">
        <v>12316.285056969165</v>
      </c>
      <c r="X3618" s="56">
        <v>12331.449639003828</v>
      </c>
      <c r="Y3618" s="80">
        <v>8821.1978181824106</v>
      </c>
      <c r="Z3618" s="58">
        <v>0.60573575848159633</v>
      </c>
    </row>
    <row r="3619" spans="2:26" x14ac:dyDescent="0.2">
      <c r="B3619" s="36" t="s">
        <v>4488</v>
      </c>
      <c r="C3619" s="46" t="s">
        <v>4487</v>
      </c>
      <c r="D3619" s="46" t="s">
        <v>12382</v>
      </c>
      <c r="E3619" s="46" t="s">
        <v>12580</v>
      </c>
      <c r="F3619" s="80">
        <v>13428.940958889889</v>
      </c>
      <c r="G3619" s="56">
        <v>13619.3165997456</v>
      </c>
      <c r="H3619" s="56">
        <v>12645.445633984511</v>
      </c>
      <c r="I3619" s="56">
        <v>11259.444340015621</v>
      </c>
      <c r="J3619" s="56">
        <v>11313.267730799593</v>
      </c>
      <c r="K3619" s="58">
        <v>1.0811380592019069</v>
      </c>
      <c r="L3619" s="80">
        <v>14796.967888612113</v>
      </c>
      <c r="M3619" s="56">
        <v>13787.035364120835</v>
      </c>
      <c r="N3619" s="56">
        <v>12157.21008955889</v>
      </c>
      <c r="O3619" s="56">
        <v>12197.650209878495</v>
      </c>
      <c r="P3619" s="56">
        <v>14282.196865157845</v>
      </c>
      <c r="Q3619" s="58">
        <v>0.99730300903320313</v>
      </c>
      <c r="R3619" s="80">
        <v>12963.520421980511</v>
      </c>
      <c r="S3619" s="56">
        <v>9249.5888449909544</v>
      </c>
      <c r="T3619" s="56">
        <v>13750.195371596392</v>
      </c>
      <c r="U3619" s="56">
        <v>12592.127264281557</v>
      </c>
      <c r="V3619" s="56">
        <v>13640.68174888959</v>
      </c>
      <c r="W3619" s="80">
        <v>18999.95923528534</v>
      </c>
      <c r="X3619" s="56">
        <v>19013.943120809312</v>
      </c>
      <c r="Y3619" s="80">
        <v>13601.46280302832</v>
      </c>
      <c r="Z3619" s="58">
        <v>1.0128470178450091</v>
      </c>
    </row>
    <row r="3620" spans="2:26" x14ac:dyDescent="0.2">
      <c r="B3620" s="36" t="s">
        <v>4486</v>
      </c>
      <c r="C3620" s="46" t="s">
        <v>4485</v>
      </c>
      <c r="D3620" s="46" t="s">
        <v>12382</v>
      </c>
      <c r="E3620" s="46" t="s">
        <v>12580</v>
      </c>
      <c r="F3620" s="80">
        <v>9285.7542838174995</v>
      </c>
      <c r="G3620" s="56">
        <v>8689.3174543014993</v>
      </c>
      <c r="H3620" s="56">
        <v>5837.3652672630133</v>
      </c>
      <c r="I3620" s="56">
        <v>10159.447494248116</v>
      </c>
      <c r="J3620" s="56">
        <v>11098.150095257912</v>
      </c>
      <c r="K3620" s="58">
        <v>1.0811380592019069</v>
      </c>
      <c r="L3620" s="80">
        <v>9440.6757052448393</v>
      </c>
      <c r="M3620" s="56">
        <v>6364.3436303072413</v>
      </c>
      <c r="N3620" s="56">
        <v>10969.505585854304</v>
      </c>
      <c r="O3620" s="56">
        <v>11965.716365939657</v>
      </c>
      <c r="P3620" s="56">
        <v>9549.2116712450224</v>
      </c>
      <c r="Q3620" s="58">
        <v>0.99730300903320313</v>
      </c>
      <c r="R3620" s="80">
        <v>7856.4811338136224</v>
      </c>
      <c r="S3620" s="56">
        <v>7383.0571805290037</v>
      </c>
      <c r="T3620" s="56">
        <v>9313.3799244476504</v>
      </c>
      <c r="U3620" s="56">
        <v>7809.1387384851605</v>
      </c>
      <c r="V3620" s="56">
        <v>9171.1301718994237</v>
      </c>
      <c r="W3620" s="80">
        <v>12774.368804680107</v>
      </c>
      <c r="X3620" s="56">
        <v>12784.038288320413</v>
      </c>
      <c r="Y3620" s="80">
        <v>9144.9532664678973</v>
      </c>
      <c r="Z3620" s="58">
        <v>0.98483687883115978</v>
      </c>
    </row>
    <row r="3621" spans="2:26" x14ac:dyDescent="0.2">
      <c r="B3621" s="36" t="s">
        <v>4484</v>
      </c>
      <c r="C3621" s="46" t="s">
        <v>4483</v>
      </c>
      <c r="D3621" s="46" t="s">
        <v>12382</v>
      </c>
      <c r="E3621" s="46" t="s">
        <v>12580</v>
      </c>
      <c r="F3621" s="80">
        <v>9550.6817221959027</v>
      </c>
      <c r="G3621" s="56">
        <v>8202.2592901022508</v>
      </c>
      <c r="H3621" s="56">
        <v>6346.7264169311875</v>
      </c>
      <c r="I3621" s="56">
        <v>5916.3206690012275</v>
      </c>
      <c r="J3621" s="56">
        <v>9374.1410427825213</v>
      </c>
      <c r="K3621" s="58">
        <v>1.0811380592019069</v>
      </c>
      <c r="L3621" s="80">
        <v>8911.5020155989696</v>
      </c>
      <c r="M3621" s="56">
        <v>6919.6882489825412</v>
      </c>
      <c r="N3621" s="56">
        <v>6388.0553212226941</v>
      </c>
      <c r="O3621" s="56">
        <v>10106.937816616615</v>
      </c>
      <c r="P3621" s="56">
        <v>8506.9189055038205</v>
      </c>
      <c r="Q3621" s="58">
        <v>0.99730300903320313</v>
      </c>
      <c r="R3621" s="80">
        <v>7645.4443475792168</v>
      </c>
      <c r="S3621" s="56">
        <v>6251.9493281671048</v>
      </c>
      <c r="T3621" s="56">
        <v>8264.3031015192737</v>
      </c>
      <c r="U3621" s="56">
        <v>7506.0948456380056</v>
      </c>
      <c r="V3621" s="56">
        <v>8192.6025406081444</v>
      </c>
      <c r="W3621" s="80">
        <v>11411.388167246199</v>
      </c>
      <c r="X3621" s="56">
        <v>11421.333526324621</v>
      </c>
      <c r="Y3621" s="80">
        <v>8170.1539829089588</v>
      </c>
      <c r="Z3621" s="58">
        <v>0.85545243999927456</v>
      </c>
    </row>
    <row r="3622" spans="2:26" x14ac:dyDescent="0.2">
      <c r="B3622" s="36" t="s">
        <v>4521</v>
      </c>
      <c r="C3622" s="46" t="s">
        <v>4520</v>
      </c>
      <c r="D3622" s="46" t="s">
        <v>12382</v>
      </c>
      <c r="E3622" s="46" t="s">
        <v>12581</v>
      </c>
      <c r="F3622" s="80">
        <v>7767.796937336896</v>
      </c>
      <c r="G3622" s="56">
        <v>4980.339235708323</v>
      </c>
      <c r="H3622" s="56">
        <v>3181.7985898962884</v>
      </c>
      <c r="I3622" s="56">
        <v>7609.4604865285719</v>
      </c>
      <c r="J3622" s="56">
        <v>11398.202984200469</v>
      </c>
      <c r="K3622" s="58">
        <v>1.0875790452433884</v>
      </c>
      <c r="L3622" s="80">
        <v>5443.221615276344</v>
      </c>
      <c r="M3622" s="56">
        <v>3489.7081769388874</v>
      </c>
      <c r="N3622" s="56">
        <v>8265.1455310989004</v>
      </c>
      <c r="O3622" s="56">
        <v>12362.439298427491</v>
      </c>
      <c r="P3622" s="56">
        <v>5973.0186125762011</v>
      </c>
      <c r="Q3622" s="58">
        <v>0.99730300903320313</v>
      </c>
      <c r="R3622" s="80">
        <v>5024.6493022767318</v>
      </c>
      <c r="S3622" s="56">
        <v>6326.310466475752</v>
      </c>
      <c r="T3622" s="56">
        <v>5996.3280304782866</v>
      </c>
      <c r="U3622" s="56">
        <v>5154.815418696634</v>
      </c>
      <c r="V3622" s="56">
        <v>5916.7497275377518</v>
      </c>
      <c r="W3622" s="80">
        <v>8241.3772051938849</v>
      </c>
      <c r="X3622" s="56">
        <v>8249.4660026260663</v>
      </c>
      <c r="Y3622" s="80">
        <v>5901.1854756610464</v>
      </c>
      <c r="Z3622" s="58">
        <v>0.75969873096144591</v>
      </c>
    </row>
    <row r="3623" spans="2:26" x14ac:dyDescent="0.2">
      <c r="B3623" s="36" t="s">
        <v>4277</v>
      </c>
      <c r="C3623" s="46" t="s">
        <v>4276</v>
      </c>
      <c r="D3623" s="46" t="s">
        <v>12382</v>
      </c>
      <c r="E3623" s="46" t="s">
        <v>12579</v>
      </c>
      <c r="F3623" s="80">
        <v>1381.7098202035177</v>
      </c>
      <c r="G3623" s="56">
        <v>1228.4134757323427</v>
      </c>
      <c r="H3623" s="56">
        <v>1285.9175858771589</v>
      </c>
      <c r="I3623" s="56">
        <v>1387.2757211984983</v>
      </c>
      <c r="J3623" s="56">
        <v>756.85532709524671</v>
      </c>
      <c r="K3623" s="58">
        <v>1.0930149755998197</v>
      </c>
      <c r="L3623" s="80">
        <v>1349.2951020598098</v>
      </c>
      <c r="M3623" s="56">
        <v>1417.4078795927924</v>
      </c>
      <c r="N3623" s="56">
        <v>1514.344572974873</v>
      </c>
      <c r="O3623" s="56">
        <v>824.98478383967961</v>
      </c>
      <c r="P3623" s="56">
        <v>1353.3343633464679</v>
      </c>
      <c r="Q3623" s="58">
        <v>0.99730300903320313</v>
      </c>
      <c r="R3623" s="80">
        <v>1284.5742579207001</v>
      </c>
      <c r="S3623" s="56">
        <v>1045.2151693055737</v>
      </c>
      <c r="T3623" s="56">
        <v>1319.7990698101567</v>
      </c>
      <c r="U3623" s="56">
        <v>1260.6383490591875</v>
      </c>
      <c r="V3623" s="56">
        <v>1314.2044896551031</v>
      </c>
      <c r="W3623" s="80">
        <v>1830.5413314337154</v>
      </c>
      <c r="X3623" s="56">
        <v>1831.9801397516776</v>
      </c>
      <c r="Y3623" s="80">
        <v>1310.4914413806487</v>
      </c>
      <c r="Z3623" s="58">
        <v>0.94845634171408078</v>
      </c>
    </row>
    <row r="3624" spans="2:26" x14ac:dyDescent="0.2">
      <c r="B3624" s="36" t="s">
        <v>4519</v>
      </c>
      <c r="C3624" s="46" t="s">
        <v>4518</v>
      </c>
      <c r="D3624" s="46" t="s">
        <v>12382</v>
      </c>
      <c r="E3624" s="46" t="s">
        <v>12581</v>
      </c>
      <c r="F3624" s="80">
        <v>11195.357948938319</v>
      </c>
      <c r="G3624" s="56">
        <v>8168.0798988514889</v>
      </c>
      <c r="H3624" s="56">
        <v>6285.7178402630352</v>
      </c>
      <c r="I3624" s="56">
        <v>12471.694240172224</v>
      </c>
      <c r="J3624" s="56">
        <v>13670.756463430718</v>
      </c>
      <c r="K3624" s="58">
        <v>1.0875790452433884</v>
      </c>
      <c r="L3624" s="80">
        <v>8927.2370729198483</v>
      </c>
      <c r="M3624" s="56">
        <v>6894.0004608561794</v>
      </c>
      <c r="N3624" s="56">
        <v>13546.343804121194</v>
      </c>
      <c r="O3624" s="56">
        <v>14827.240502473152</v>
      </c>
      <c r="P3624" s="56">
        <v>9643.3422564966495</v>
      </c>
      <c r="Q3624" s="58">
        <v>0.99730300903320313</v>
      </c>
      <c r="R3624" s="80">
        <v>8468.6104084205908</v>
      </c>
      <c r="S3624" s="56">
        <v>9535.8272764048525</v>
      </c>
      <c r="T3624" s="56">
        <v>9613.1850376539551</v>
      </c>
      <c r="U3624" s="56">
        <v>8575.332095219017</v>
      </c>
      <c r="V3624" s="56">
        <v>9515.0396567000662</v>
      </c>
      <c r="W3624" s="80">
        <v>13253.396635702709</v>
      </c>
      <c r="X3624" s="56">
        <v>13265.054636466662</v>
      </c>
      <c r="Y3624" s="80">
        <v>9489.0442277898255</v>
      </c>
      <c r="Z3624" s="58">
        <v>0.84758739033348129</v>
      </c>
    </row>
    <row r="3625" spans="2:26" x14ac:dyDescent="0.2">
      <c r="B3625" s="36" t="s">
        <v>4482</v>
      </c>
      <c r="C3625" s="46" t="s">
        <v>4481</v>
      </c>
      <c r="D3625" s="46" t="s">
        <v>12382</v>
      </c>
      <c r="E3625" s="46" t="s">
        <v>12580</v>
      </c>
      <c r="F3625" s="80">
        <v>16659.478184578511</v>
      </c>
      <c r="G3625" s="56">
        <v>17136.291405131571</v>
      </c>
      <c r="H3625" s="56">
        <v>14727.728795785712</v>
      </c>
      <c r="I3625" s="56">
        <v>13847.450005907009</v>
      </c>
      <c r="J3625" s="56">
        <v>16030.34931720263</v>
      </c>
      <c r="K3625" s="58">
        <v>1.0811380592019069</v>
      </c>
      <c r="L3625" s="80">
        <v>18618.052660319834</v>
      </c>
      <c r="M3625" s="56">
        <v>16057.300281690263</v>
      </c>
      <c r="N3625" s="56">
        <v>14951.568997786035</v>
      </c>
      <c r="O3625" s="56">
        <v>17283.476212719532</v>
      </c>
      <c r="P3625" s="56">
        <v>17924.034560131637</v>
      </c>
      <c r="Q3625" s="58">
        <v>0.99730300903320313</v>
      </c>
      <c r="R3625" s="80">
        <v>15301.122437178608</v>
      </c>
      <c r="S3625" s="56">
        <v>11775.247523154332</v>
      </c>
      <c r="T3625" s="56">
        <v>17273.086535068705</v>
      </c>
      <c r="U3625" s="56">
        <v>14948.534945776182</v>
      </c>
      <c r="V3625" s="56">
        <v>17053.263483121842</v>
      </c>
      <c r="W3625" s="80">
        <v>23753.307713837032</v>
      </c>
      <c r="X3625" s="56">
        <v>23770.655636993102</v>
      </c>
      <c r="Y3625" s="80">
        <v>17004.136721978135</v>
      </c>
      <c r="Z3625" s="58">
        <v>1.0206884353507946</v>
      </c>
    </row>
    <row r="3626" spans="2:26" x14ac:dyDescent="0.2">
      <c r="B3626" s="36" t="s">
        <v>4517</v>
      </c>
      <c r="C3626" s="46" t="s">
        <v>4516</v>
      </c>
      <c r="D3626" s="46" t="s">
        <v>12382</v>
      </c>
      <c r="E3626" s="46" t="s">
        <v>12581</v>
      </c>
      <c r="F3626" s="80">
        <v>5791.6271227626094</v>
      </c>
      <c r="G3626" s="56">
        <v>4138.8256535935034</v>
      </c>
      <c r="H3626" s="56">
        <v>2697.6411667710977</v>
      </c>
      <c r="I3626" s="56">
        <v>5081.3851748133202</v>
      </c>
      <c r="J3626" s="56">
        <v>6848.5527177403237</v>
      </c>
      <c r="K3626" s="58">
        <v>1.0875790452433884</v>
      </c>
      <c r="L3626" s="80">
        <v>4523.4961301378708</v>
      </c>
      <c r="M3626" s="56">
        <v>2958.6977843355294</v>
      </c>
      <c r="N3626" s="56">
        <v>5519.2333337892323</v>
      </c>
      <c r="O3626" s="56">
        <v>7427.9092390706555</v>
      </c>
      <c r="P3626" s="56">
        <v>4674.1811708413907</v>
      </c>
      <c r="Q3626" s="58">
        <v>0.99730300903320313</v>
      </c>
      <c r="R3626" s="80">
        <v>3952.6808651747165</v>
      </c>
      <c r="S3626" s="56">
        <v>3771.6714202291359</v>
      </c>
      <c r="T3626" s="56">
        <v>4574.5241358774892</v>
      </c>
      <c r="U3626" s="56">
        <v>3934.5799206801585</v>
      </c>
      <c r="V3626" s="56">
        <v>4514.0073071229026</v>
      </c>
      <c r="W3626" s="80">
        <v>6287.5123400703205</v>
      </c>
      <c r="X3626" s="56">
        <v>6293.5433034150974</v>
      </c>
      <c r="Y3626" s="80">
        <v>4502.0327765135798</v>
      </c>
      <c r="Z3626" s="58">
        <v>0.77733470768852053</v>
      </c>
    </row>
    <row r="3627" spans="2:26" x14ac:dyDescent="0.2">
      <c r="B3627" s="36" t="s">
        <v>4275</v>
      </c>
      <c r="C3627" s="46" t="s">
        <v>4274</v>
      </c>
      <c r="D3627" s="46" t="s">
        <v>12382</v>
      </c>
      <c r="E3627" s="46" t="s">
        <v>12579</v>
      </c>
      <c r="F3627" s="80">
        <v>9783.4920243019878</v>
      </c>
      <c r="G3627" s="56">
        <v>4663.1961028357828</v>
      </c>
      <c r="H3627" s="56">
        <v>3038.0003951735712</v>
      </c>
      <c r="I3627" s="56">
        <v>10950.759150994734</v>
      </c>
      <c r="J3627" s="56">
        <v>15481.53698601878</v>
      </c>
      <c r="K3627" s="58">
        <v>1.0930149755998197</v>
      </c>
      <c r="L3627" s="80">
        <v>5122.076390239532</v>
      </c>
      <c r="M3627" s="56">
        <v>3348.6482692339418</v>
      </c>
      <c r="N3627" s="56">
        <v>11953.804450594138</v>
      </c>
      <c r="O3627" s="56">
        <v>16875.130539061935</v>
      </c>
      <c r="P3627" s="56">
        <v>6384.7623272798473</v>
      </c>
      <c r="Q3627" s="58">
        <v>0.99730300903320313</v>
      </c>
      <c r="R3627" s="80">
        <v>5186.0874669956802</v>
      </c>
      <c r="S3627" s="56">
        <v>6999.7118816785278</v>
      </c>
      <c r="T3627" s="56">
        <v>6433.4089452848339</v>
      </c>
      <c r="U3627" s="56">
        <v>5367.4499084639656</v>
      </c>
      <c r="V3627" s="56">
        <v>6332.6056893779087</v>
      </c>
      <c r="W3627" s="80">
        <v>8820.6185120557329</v>
      </c>
      <c r="X3627" s="56">
        <v>8830.8063022106926</v>
      </c>
      <c r="Y3627" s="80">
        <v>6317.0423239992506</v>
      </c>
      <c r="Z3627" s="58">
        <v>0.64568380168429129</v>
      </c>
    </row>
    <row r="3628" spans="2:26" x14ac:dyDescent="0.2">
      <c r="B3628" s="36" t="s">
        <v>4480</v>
      </c>
      <c r="C3628" s="46" t="s">
        <v>4479</v>
      </c>
      <c r="D3628" s="46" t="s">
        <v>12382</v>
      </c>
      <c r="E3628" s="46" t="s">
        <v>12580</v>
      </c>
      <c r="F3628" s="80">
        <v>5653.9719532376002</v>
      </c>
      <c r="G3628" s="56">
        <v>4953.8951194363099</v>
      </c>
      <c r="H3628" s="56">
        <v>4084.979594915058</v>
      </c>
      <c r="I3628" s="56">
        <v>3289.4329607653785</v>
      </c>
      <c r="J3628" s="56">
        <v>4110.7673578975946</v>
      </c>
      <c r="K3628" s="58">
        <v>1.0811380592019069</v>
      </c>
      <c r="L3628" s="80">
        <v>5382.2544228996476</v>
      </c>
      <c r="M3628" s="56">
        <v>4453.7582752676672</v>
      </c>
      <c r="N3628" s="56">
        <v>3551.7141318795266</v>
      </c>
      <c r="O3628" s="56">
        <v>4432.1148866046824</v>
      </c>
      <c r="P3628" s="56">
        <v>5046.1584679228126</v>
      </c>
      <c r="Q3628" s="58">
        <v>0.99730300903320313</v>
      </c>
      <c r="R3628" s="80">
        <v>4954.6321282148256</v>
      </c>
      <c r="S3628" s="56">
        <v>3524.2855998004861</v>
      </c>
      <c r="T3628" s="56">
        <v>4883.8165749682739</v>
      </c>
      <c r="U3628" s="56">
        <v>4811.5974753733917</v>
      </c>
      <c r="V3628" s="56">
        <v>4876.9871189325686</v>
      </c>
      <c r="W3628" s="80">
        <v>6793.1030249476808</v>
      </c>
      <c r="X3628" s="56">
        <v>6798.9906445888619</v>
      </c>
      <c r="Y3628" s="80">
        <v>4863.6002413042233</v>
      </c>
      <c r="Z3628" s="58">
        <v>0.86020947424742866</v>
      </c>
    </row>
    <row r="3629" spans="2:26" x14ac:dyDescent="0.2">
      <c r="B3629" s="36" t="s">
        <v>4273</v>
      </c>
      <c r="C3629" s="46" t="s">
        <v>4272</v>
      </c>
      <c r="D3629" s="46" t="s">
        <v>12382</v>
      </c>
      <c r="E3629" s="46" t="s">
        <v>12579</v>
      </c>
      <c r="F3629" s="80">
        <v>1913.2469445157888</v>
      </c>
      <c r="G3629" s="56">
        <v>797.71772551825086</v>
      </c>
      <c r="H3629" s="56">
        <v>718.82395471155087</v>
      </c>
      <c r="I3629" s="56">
        <v>1876.8373058177965</v>
      </c>
      <c r="J3629" s="56">
        <v>3141.7078121071149</v>
      </c>
      <c r="K3629" s="58">
        <v>1.0930149755998197</v>
      </c>
      <c r="L3629" s="80">
        <v>876.21687740471623</v>
      </c>
      <c r="M3629" s="56">
        <v>792.32662235753514</v>
      </c>
      <c r="N3629" s="56">
        <v>2048.7480210253666</v>
      </c>
      <c r="O3629" s="56">
        <v>3424.5133085156276</v>
      </c>
      <c r="P3629" s="56">
        <v>1128.9026570185404</v>
      </c>
      <c r="Q3629" s="58">
        <v>0.99730300903320313</v>
      </c>
      <c r="R3629" s="80">
        <v>938.49510270072494</v>
      </c>
      <c r="S3629" s="56">
        <v>1535.0572679724903</v>
      </c>
      <c r="T3629" s="56">
        <v>1167.2463777538383</v>
      </c>
      <c r="U3629" s="56">
        <v>998.15131922790147</v>
      </c>
      <c r="V3629" s="56">
        <v>1151.2557703586208</v>
      </c>
      <c r="W3629" s="80">
        <v>1603.5718088636909</v>
      </c>
      <c r="X3629" s="56">
        <v>1605.5641198235126</v>
      </c>
      <c r="Y3629" s="80">
        <v>1148.5266635596674</v>
      </c>
      <c r="Z3629" s="58">
        <v>0.60030236392215464</v>
      </c>
    </row>
    <row r="3630" spans="2:26" x14ac:dyDescent="0.2">
      <c r="B3630" s="36" t="s">
        <v>4478</v>
      </c>
      <c r="C3630" s="46" t="s">
        <v>4477</v>
      </c>
      <c r="D3630" s="46" t="s">
        <v>12382</v>
      </c>
      <c r="E3630" s="46" t="s">
        <v>12580</v>
      </c>
      <c r="F3630" s="80">
        <v>2698.5099784747908</v>
      </c>
      <c r="G3630" s="56">
        <v>2565.3124420981567</v>
      </c>
      <c r="H3630" s="56">
        <v>2003.7602424953388</v>
      </c>
      <c r="I3630" s="56">
        <v>3498.4999071095099</v>
      </c>
      <c r="J3630" s="56">
        <v>2802.8113395784248</v>
      </c>
      <c r="K3630" s="58">
        <v>1.0811380592019069</v>
      </c>
      <c r="L3630" s="80">
        <v>2787.1329337253669</v>
      </c>
      <c r="M3630" s="56">
        <v>2184.6532043329662</v>
      </c>
      <c r="N3630" s="56">
        <v>3777.4509189477076</v>
      </c>
      <c r="O3630" s="56">
        <v>3021.9131322584103</v>
      </c>
      <c r="P3630" s="56">
        <v>2887.4275857558232</v>
      </c>
      <c r="Q3630" s="58">
        <v>0.99730300903320313</v>
      </c>
      <c r="R3630" s="80">
        <v>2522.4628205761906</v>
      </c>
      <c r="S3630" s="56">
        <v>2667.6557342100464</v>
      </c>
      <c r="T3630" s="56">
        <v>2859.6399033518696</v>
      </c>
      <c r="U3630" s="56">
        <v>2536.9821119395765</v>
      </c>
      <c r="V3630" s="56">
        <v>2829.1275151693935</v>
      </c>
      <c r="W3630" s="80">
        <v>3940.6613576347331</v>
      </c>
      <c r="X3630" s="56">
        <v>3943.4713822479775</v>
      </c>
      <c r="Y3630" s="80">
        <v>2820.9287773534438</v>
      </c>
      <c r="Z3630" s="58">
        <v>1.0453653311846727</v>
      </c>
    </row>
    <row r="3631" spans="2:26" x14ac:dyDescent="0.2">
      <c r="B3631" s="36" t="s">
        <v>4271</v>
      </c>
      <c r="C3631" s="46" t="s">
        <v>4270</v>
      </c>
      <c r="D3631" s="46" t="s">
        <v>12382</v>
      </c>
      <c r="E3631" s="46" t="s">
        <v>12579</v>
      </c>
      <c r="F3631" s="80">
        <v>10381.148259551357</v>
      </c>
      <c r="G3631" s="56">
        <v>6896.5381333732557</v>
      </c>
      <c r="H3631" s="56">
        <v>4751.6016741641479</v>
      </c>
      <c r="I3631" s="56">
        <v>10706.656415960573</v>
      </c>
      <c r="J3631" s="56">
        <v>13022.181789247634</v>
      </c>
      <c r="K3631" s="58">
        <v>1.0930149755998197</v>
      </c>
      <c r="L3631" s="80">
        <v>7575.1897128787214</v>
      </c>
      <c r="M3631" s="56">
        <v>5237.472235868423</v>
      </c>
      <c r="N3631" s="56">
        <v>11687.342891151611</v>
      </c>
      <c r="O3631" s="56">
        <v>14194.392830337443</v>
      </c>
      <c r="P3631" s="56">
        <v>8235.9240732433791</v>
      </c>
      <c r="Q3631" s="58">
        <v>0.99730300903320313</v>
      </c>
      <c r="R3631" s="80">
        <v>7036.6011322901104</v>
      </c>
      <c r="S3631" s="56">
        <v>8820.9762753806699</v>
      </c>
      <c r="T3631" s="56">
        <v>8277.8557820001533</v>
      </c>
      <c r="U3631" s="56">
        <v>7215.0386465991669</v>
      </c>
      <c r="V3631" s="56">
        <v>8177.3496424756804</v>
      </c>
      <c r="W3631" s="80">
        <v>11390.142569110285</v>
      </c>
      <c r="X3631" s="56">
        <v>11400.952713358693</v>
      </c>
      <c r="Y3631" s="80">
        <v>8155.5747413655163</v>
      </c>
      <c r="Z3631" s="58">
        <v>0.78561393570907123</v>
      </c>
    </row>
    <row r="3632" spans="2:26" x14ac:dyDescent="0.2">
      <c r="B3632" s="36" t="s">
        <v>4269</v>
      </c>
      <c r="C3632" s="46" t="s">
        <v>4268</v>
      </c>
      <c r="D3632" s="46" t="s">
        <v>12382</v>
      </c>
      <c r="E3632" s="46" t="s">
        <v>12579</v>
      </c>
      <c r="F3632" s="80">
        <v>9912.2141312914846</v>
      </c>
      <c r="G3632" s="56">
        <v>6666.6056012992849</v>
      </c>
      <c r="H3632" s="56">
        <v>4286.8918822168825</v>
      </c>
      <c r="I3632" s="56">
        <v>9681.7061973908349</v>
      </c>
      <c r="J3632" s="56">
        <v>9520.505094851791</v>
      </c>
      <c r="K3632" s="58">
        <v>1.0930149755998197</v>
      </c>
      <c r="L3632" s="80">
        <v>7322.6307451853227</v>
      </c>
      <c r="M3632" s="56">
        <v>4725.2439810688156</v>
      </c>
      <c r="N3632" s="56">
        <v>10568.51137313184</v>
      </c>
      <c r="O3632" s="56">
        <v>10377.507505780493</v>
      </c>
      <c r="P3632" s="56">
        <v>7706.6272578521812</v>
      </c>
      <c r="Q3632" s="58">
        <v>0.99730300903320313</v>
      </c>
      <c r="R3632" s="80">
        <v>6941.9472281900435</v>
      </c>
      <c r="S3632" s="56">
        <v>9747.6124952707178</v>
      </c>
      <c r="T3632" s="56">
        <v>7895.2173973475783</v>
      </c>
      <c r="U3632" s="56">
        <v>7222.5137548981111</v>
      </c>
      <c r="V3632" s="56">
        <v>7831.6026475523204</v>
      </c>
      <c r="W3632" s="80">
        <v>10908.55528995534</v>
      </c>
      <c r="X3632" s="56">
        <v>10918.877121596823</v>
      </c>
      <c r="Y3632" s="80">
        <v>7810.7260591150234</v>
      </c>
      <c r="Z3632" s="58">
        <v>0.78799004497467873</v>
      </c>
    </row>
    <row r="3633" spans="2:26" x14ac:dyDescent="0.2">
      <c r="B3633" s="36" t="s">
        <v>4476</v>
      </c>
      <c r="C3633" s="46" t="s">
        <v>4475</v>
      </c>
      <c r="D3633" s="46" t="s">
        <v>12382</v>
      </c>
      <c r="E3633" s="46" t="s">
        <v>12581</v>
      </c>
      <c r="F3633" s="80">
        <v>5180.1017535805895</v>
      </c>
      <c r="G3633" s="56">
        <v>4638.6829803895153</v>
      </c>
      <c r="H3633" s="56">
        <v>4408.293495150635</v>
      </c>
      <c r="I3633" s="56">
        <v>5128.9904959517971</v>
      </c>
      <c r="J3633" s="56">
        <v>5221.9198465777663</v>
      </c>
      <c r="K3633" s="58">
        <v>1.0875790452433884</v>
      </c>
      <c r="L3633" s="80">
        <v>5069.81116551986</v>
      </c>
      <c r="M3633" s="56">
        <v>4834.893668387449</v>
      </c>
      <c r="N3633" s="56">
        <v>5570.9406667809453</v>
      </c>
      <c r="O3633" s="56">
        <v>5663.6705991334575</v>
      </c>
      <c r="P3633" s="56">
        <v>5144.6784333973983</v>
      </c>
      <c r="Q3633" s="58">
        <v>0.99730300903320313</v>
      </c>
      <c r="R3633" s="80">
        <v>4690.4931757430777</v>
      </c>
      <c r="S3633" s="56">
        <v>4411.6402259219749</v>
      </c>
      <c r="T3633" s="56">
        <v>5061.0217504573466</v>
      </c>
      <c r="U3633" s="56">
        <v>4662.6078807609674</v>
      </c>
      <c r="V3633" s="56">
        <v>5023.3454290635618</v>
      </c>
      <c r="W3633" s="80">
        <v>6996.9639446161927</v>
      </c>
      <c r="X3633" s="56">
        <v>7002.3581115982615</v>
      </c>
      <c r="Y3633" s="80">
        <v>5009.0774324528156</v>
      </c>
      <c r="Z3633" s="58">
        <v>0.96698437033412354</v>
      </c>
    </row>
    <row r="3634" spans="2:26" x14ac:dyDescent="0.2">
      <c r="B3634" s="36" t="s">
        <v>4474</v>
      </c>
      <c r="C3634" s="46" t="s">
        <v>4473</v>
      </c>
      <c r="D3634" s="46" t="s">
        <v>12382</v>
      </c>
      <c r="E3634" s="46" t="s">
        <v>12580</v>
      </c>
      <c r="F3634" s="80">
        <v>10078.392819355377</v>
      </c>
      <c r="G3634" s="56">
        <v>8380.0052074337</v>
      </c>
      <c r="H3634" s="56">
        <v>7129.7011710901006</v>
      </c>
      <c r="I3634" s="56">
        <v>8903.8159953532831</v>
      </c>
      <c r="J3634" s="56">
        <v>10645.796502040434</v>
      </c>
      <c r="K3634" s="58">
        <v>1.0811380592019069</v>
      </c>
      <c r="L3634" s="80">
        <v>9104.6174786123247</v>
      </c>
      <c r="M3634" s="56">
        <v>7773.3474190312072</v>
      </c>
      <c r="N3634" s="56">
        <v>9613.7569835115501</v>
      </c>
      <c r="O3634" s="56">
        <v>11478.001319098943</v>
      </c>
      <c r="P3634" s="56">
        <v>9184.8396404173891</v>
      </c>
      <c r="Q3634" s="58">
        <v>0.99730300903320313</v>
      </c>
      <c r="R3634" s="80">
        <v>8691.4875065040596</v>
      </c>
      <c r="S3634" s="56">
        <v>7518.769882771493</v>
      </c>
      <c r="T3634" s="56">
        <v>8999.7496087556137</v>
      </c>
      <c r="U3634" s="56">
        <v>8574.2157441308045</v>
      </c>
      <c r="V3634" s="56">
        <v>8959.5086636806809</v>
      </c>
      <c r="W3634" s="80">
        <v>12479.603476708649</v>
      </c>
      <c r="X3634" s="56">
        <v>12490.098354293033</v>
      </c>
      <c r="Y3634" s="80">
        <v>8934.685829903281</v>
      </c>
      <c r="Z3634" s="58">
        <v>0.88651891130343463</v>
      </c>
    </row>
    <row r="3635" spans="2:26" x14ac:dyDescent="0.2">
      <c r="B3635" s="36" t="s">
        <v>4267</v>
      </c>
      <c r="C3635" s="46" t="s">
        <v>4266</v>
      </c>
      <c r="D3635" s="46" t="s">
        <v>12382</v>
      </c>
      <c r="E3635" s="46" t="s">
        <v>12579</v>
      </c>
      <c r="F3635" s="80">
        <v>125.53466883321678</v>
      </c>
      <c r="G3635" s="56">
        <v>589.33893226052419</v>
      </c>
      <c r="H3635" s="56">
        <v>1661.3451196365795</v>
      </c>
      <c r="I3635" s="56">
        <v>295.08768250603538</v>
      </c>
      <c r="K3635" s="58">
        <v>1.0930149755998197</v>
      </c>
      <c r="L3635" s="80">
        <v>647.33263714663656</v>
      </c>
      <c r="M3635" s="56">
        <v>1831.2244028373277</v>
      </c>
      <c r="N3635" s="56">
        <v>322.1165221349732</v>
      </c>
      <c r="P3635" s="56">
        <v>653.20793664654286</v>
      </c>
      <c r="Q3635" s="58">
        <v>0.99730300903320313</v>
      </c>
      <c r="R3635" s="80">
        <v>318.71872703857025</v>
      </c>
      <c r="S3635" s="56">
        <v>66.252299807499483</v>
      </c>
      <c r="T3635" s="56">
        <v>593.19789396483475</v>
      </c>
      <c r="U3635" s="56">
        <v>293.47208431546318</v>
      </c>
      <c r="V3635" s="56">
        <v>564.85408669987191</v>
      </c>
      <c r="W3635" s="80">
        <v>786.77919613919187</v>
      </c>
      <c r="X3635" s="56">
        <v>786.90991846819963</v>
      </c>
      <c r="Y3635" s="80">
        <v>562.90933013602591</v>
      </c>
      <c r="Z3635" s="58">
        <v>4.4840945960824383</v>
      </c>
    </row>
    <row r="3636" spans="2:26" x14ac:dyDescent="0.2">
      <c r="B3636" s="36" t="s">
        <v>4472</v>
      </c>
      <c r="C3636" s="46" t="s">
        <v>4471</v>
      </c>
      <c r="D3636" s="46" t="s">
        <v>12382</v>
      </c>
      <c r="E3636" s="46" t="s">
        <v>12580</v>
      </c>
      <c r="F3636" s="80">
        <v>11125.671250054329</v>
      </c>
      <c r="G3636" s="56">
        <v>10049.829569512758</v>
      </c>
      <c r="H3636" s="56">
        <v>6780.3395037431155</v>
      </c>
      <c r="I3636" s="56">
        <v>10637.688667307893</v>
      </c>
      <c r="J3636" s="56">
        <v>12623.879984906924</v>
      </c>
      <c r="K3636" s="58">
        <v>1.0811380592019069</v>
      </c>
      <c r="L3636" s="80">
        <v>10918.830202455425</v>
      </c>
      <c r="M3636" s="56">
        <v>7392.4465158921066</v>
      </c>
      <c r="N3636" s="56">
        <v>11485.879062092543</v>
      </c>
      <c r="O3636" s="56">
        <v>13610.715843679396</v>
      </c>
      <c r="P3636" s="56">
        <v>10880.771690140269</v>
      </c>
      <c r="Q3636" s="58">
        <v>0.99730300903320313</v>
      </c>
      <c r="R3636" s="80">
        <v>9339.563527572278</v>
      </c>
      <c r="S3636" s="56">
        <v>10918.548647601383</v>
      </c>
      <c r="T3636" s="56">
        <v>10862.653531497326</v>
      </c>
      <c r="U3636" s="56">
        <v>9497.4620395751881</v>
      </c>
      <c r="V3636" s="56">
        <v>10733.553122786863</v>
      </c>
      <c r="W3636" s="80">
        <v>14950.650967230535</v>
      </c>
      <c r="X3636" s="56">
        <v>14962.236401526088</v>
      </c>
      <c r="Y3636" s="80">
        <v>10703.10879613125</v>
      </c>
      <c r="Z3636" s="58">
        <v>0.96201914972806557</v>
      </c>
    </row>
    <row r="3637" spans="2:26" x14ac:dyDescent="0.2">
      <c r="B3637" s="36" t="s">
        <v>4265</v>
      </c>
      <c r="C3637" s="46" t="s">
        <v>4264</v>
      </c>
      <c r="D3637" s="46" t="s">
        <v>12382</v>
      </c>
      <c r="E3637" s="46" t="s">
        <v>12579</v>
      </c>
      <c r="F3637" s="80">
        <v>1209.5222197250907</v>
      </c>
      <c r="G3637" s="56">
        <v>697.97739379950008</v>
      </c>
      <c r="H3637" s="56">
        <v>494.00017561545707</v>
      </c>
      <c r="I3637" s="56">
        <v>1889.5335123005973</v>
      </c>
      <c r="J3637" s="56">
        <v>1648.5550379416179</v>
      </c>
      <c r="K3637" s="58">
        <v>1.0930149755998197</v>
      </c>
      <c r="L3637" s="80">
        <v>766.66163096320429</v>
      </c>
      <c r="M3637" s="56">
        <v>544.51369911077711</v>
      </c>
      <c r="N3637" s="56">
        <v>2062.607148732141</v>
      </c>
      <c r="O3637" s="56">
        <v>1796.9521689749918</v>
      </c>
      <c r="P3637" s="56">
        <v>963.72968373338483</v>
      </c>
      <c r="Q3637" s="58">
        <v>0.99730300903320313</v>
      </c>
      <c r="R3637" s="80">
        <v>763.33131612643683</v>
      </c>
      <c r="S3637" s="56">
        <v>1022.3783810952219</v>
      </c>
      <c r="T3637" s="56">
        <v>967.6551979324463</v>
      </c>
      <c r="U3637" s="56">
        <v>789.23602262331531</v>
      </c>
      <c r="V3637" s="56">
        <v>950.78284808959654</v>
      </c>
      <c r="W3637" s="80">
        <v>1324.3352266305444</v>
      </c>
      <c r="X3637" s="56">
        <v>1325.594731777757</v>
      </c>
      <c r="Y3637" s="80">
        <v>948.25293846771717</v>
      </c>
      <c r="Z3637" s="58">
        <v>0.78398968039069439</v>
      </c>
    </row>
    <row r="3638" spans="2:26" x14ac:dyDescent="0.2">
      <c r="B3638" s="36" t="s">
        <v>2984</v>
      </c>
      <c r="C3638" s="46" t="s">
        <v>2983</v>
      </c>
      <c r="D3638" s="46" t="s">
        <v>12366</v>
      </c>
      <c r="E3638" s="46" t="s">
        <v>12582</v>
      </c>
      <c r="F3638" s="80">
        <v>8948.3385088987852</v>
      </c>
      <c r="G3638" s="56">
        <v>13272.583060356585</v>
      </c>
      <c r="H3638" s="56">
        <v>19134.79351460691</v>
      </c>
      <c r="I3638" s="56">
        <v>7618.7576513690065</v>
      </c>
      <c r="J3638" s="56">
        <v>5050.7425475418222</v>
      </c>
      <c r="K3638" s="58">
        <v>0.97308636351309252</v>
      </c>
      <c r="L3638" s="80">
        <v>12979.055750680192</v>
      </c>
      <c r="M3638" s="56">
        <v>18777.196943447663</v>
      </c>
      <c r="N3638" s="56">
        <v>7404.08427060743</v>
      </c>
      <c r="O3638" s="56">
        <v>4901.3258054681182</v>
      </c>
      <c r="P3638" s="56">
        <v>12286.882439065901</v>
      </c>
      <c r="Q3638" s="58">
        <v>1.0002955198287964</v>
      </c>
      <c r="R3638" s="80">
        <v>12309.846659229122</v>
      </c>
      <c r="S3638" s="56">
        <v>5313.7069623046391</v>
      </c>
      <c r="T3638" s="56">
        <v>11597.946522468068</v>
      </c>
      <c r="U3638" s="56">
        <v>11610.232689536675</v>
      </c>
      <c r="V3638" s="56">
        <v>11599.108373533963</v>
      </c>
      <c r="W3638" s="80">
        <v>16156.273588066244</v>
      </c>
      <c r="X3638" s="56">
        <v>16156.273588066244</v>
      </c>
      <c r="Y3638" s="80">
        <v>11557.253161398881</v>
      </c>
      <c r="Z3638" s="58">
        <v>1.2915529681745532</v>
      </c>
    </row>
    <row r="3639" spans="2:26" x14ac:dyDescent="0.2">
      <c r="B3639" s="36" t="s">
        <v>2982</v>
      </c>
      <c r="C3639" s="46" t="s">
        <v>13004</v>
      </c>
      <c r="D3639" s="46" t="s">
        <v>12366</v>
      </c>
      <c r="E3639" s="46" t="s">
        <v>12583</v>
      </c>
      <c r="F3639" s="80">
        <v>10335.541473346315</v>
      </c>
      <c r="G3639" s="56">
        <v>9624.4322150577646</v>
      </c>
      <c r="H3639" s="56">
        <v>9522.9794284560503</v>
      </c>
      <c r="I3639" s="56">
        <v>11918.491667381913</v>
      </c>
      <c r="J3639" s="56">
        <v>9345.4819602851021</v>
      </c>
      <c r="K3639" s="58">
        <v>0.97871610961008093</v>
      </c>
      <c r="L3639" s="80">
        <v>9466.0351865882876</v>
      </c>
      <c r="M3639" s="56">
        <v>9399.0763565294928</v>
      </c>
      <c r="N3639" s="56">
        <v>11649.675852127064</v>
      </c>
      <c r="O3639" s="56">
        <v>9121.4817676111179</v>
      </c>
      <c r="P3639" s="56">
        <v>9731.3387797619362</v>
      </c>
      <c r="Q3639" s="58">
        <v>1.0002955198287964</v>
      </c>
      <c r="R3639" s="80">
        <v>9518.0568914641644</v>
      </c>
      <c r="S3639" s="56">
        <v>9532.639266908398</v>
      </c>
      <c r="T3639" s="56">
        <v>9718.1071675307994</v>
      </c>
      <c r="U3639" s="56">
        <v>9519.5151290085869</v>
      </c>
      <c r="V3639" s="56">
        <v>9699.3271549892888</v>
      </c>
      <c r="W3639" s="80">
        <v>13510.088714553753</v>
      </c>
      <c r="X3639" s="56">
        <v>13510.088714553753</v>
      </c>
      <c r="Y3639" s="80">
        <v>9664.3272754669997</v>
      </c>
      <c r="Z3639" s="58">
        <v>0.93505766489251985</v>
      </c>
    </row>
    <row r="3640" spans="2:26" x14ac:dyDescent="0.2">
      <c r="B3640" s="36" t="s">
        <v>2981</v>
      </c>
      <c r="C3640" s="46" t="s">
        <v>2980</v>
      </c>
      <c r="D3640" s="46" t="s">
        <v>12366</v>
      </c>
      <c r="E3640" s="46" t="s">
        <v>12583</v>
      </c>
      <c r="F3640" s="80">
        <v>34451.590389257042</v>
      </c>
      <c r="G3640" s="56">
        <v>39728.95332311024</v>
      </c>
      <c r="H3640" s="56">
        <v>39443.263096386479</v>
      </c>
      <c r="I3640" s="56">
        <v>28158.113318358093</v>
      </c>
      <c r="J3640" s="56">
        <v>37620.280910821042</v>
      </c>
      <c r="K3640" s="58">
        <v>0.97871610961008093</v>
      </c>
      <c r="L3640" s="80">
        <v>39075.101957131716</v>
      </c>
      <c r="M3640" s="56">
        <v>38930.068512573125</v>
      </c>
      <c r="N3640" s="56">
        <v>27523.020690955553</v>
      </c>
      <c r="O3640" s="56">
        <v>36718.567097848652</v>
      </c>
      <c r="P3640" s="56">
        <v>37466.770709442666</v>
      </c>
      <c r="Q3640" s="58">
        <v>1.0002955198287964</v>
      </c>
      <c r="R3640" s="80">
        <v>36336.714309747498</v>
      </c>
      <c r="S3640" s="56">
        <v>27026.918755867693</v>
      </c>
      <c r="T3640" s="56">
        <v>36448.343881013381</v>
      </c>
      <c r="U3640" s="56">
        <v>35405.734754359517</v>
      </c>
      <c r="V3640" s="56">
        <v>36349.748727752682</v>
      </c>
      <c r="W3640" s="80">
        <v>50631.174948157372</v>
      </c>
      <c r="X3640" s="56">
        <v>50631.174948157372</v>
      </c>
      <c r="Y3640" s="80">
        <v>36218.581193571474</v>
      </c>
      <c r="Z3640" s="58">
        <v>1.0512890924439131</v>
      </c>
    </row>
    <row r="3641" spans="2:26" x14ac:dyDescent="0.2">
      <c r="B3641" s="36" t="s">
        <v>2979</v>
      </c>
      <c r="C3641" s="46" t="s">
        <v>2978</v>
      </c>
      <c r="D3641" s="46" t="s">
        <v>12366</v>
      </c>
      <c r="E3641" s="46" t="s">
        <v>12582</v>
      </c>
      <c r="F3641" s="80">
        <v>12504.652011110098</v>
      </c>
      <c r="G3641" s="56">
        <v>13833.585739252881</v>
      </c>
      <c r="H3641" s="56">
        <v>16833.068493507726</v>
      </c>
      <c r="I3641" s="56">
        <v>12162.227880713925</v>
      </c>
      <c r="J3641" s="56">
        <v>13629.642489437712</v>
      </c>
      <c r="K3641" s="58">
        <v>0.97308636351309252</v>
      </c>
      <c r="L3641" s="80">
        <v>13527.651680542869</v>
      </c>
      <c r="M3641" s="56">
        <v>16518.487227147463</v>
      </c>
      <c r="N3641" s="56">
        <v>11819.533350159274</v>
      </c>
      <c r="O3641" s="56">
        <v>13226.435088301761</v>
      </c>
      <c r="P3641" s="56">
        <v>13482.549755564116</v>
      </c>
      <c r="Q3641" s="58">
        <v>1.0002955198287964</v>
      </c>
      <c r="R3641" s="80">
        <v>15953.076276453017</v>
      </c>
      <c r="S3641" s="56">
        <v>12448.270254228524</v>
      </c>
      <c r="T3641" s="56">
        <v>13388.319074030323</v>
      </c>
      <c r="U3641" s="56">
        <v>15602.595674230568</v>
      </c>
      <c r="V3641" s="56">
        <v>13597.713884776895</v>
      </c>
      <c r="W3641" s="80">
        <v>18940.109758433864</v>
      </c>
      <c r="X3641" s="56">
        <v>18940.109758433864</v>
      </c>
      <c r="Y3641" s="80">
        <v>13548.646734020882</v>
      </c>
      <c r="Z3641" s="58">
        <v>1.0834885066760129</v>
      </c>
    </row>
    <row r="3642" spans="2:26" x14ac:dyDescent="0.2">
      <c r="B3642" s="36" t="s">
        <v>2977</v>
      </c>
      <c r="C3642" s="46" t="s">
        <v>2976</v>
      </c>
      <c r="D3642" s="46" t="s">
        <v>12366</v>
      </c>
      <c r="E3642" s="46" t="s">
        <v>12582</v>
      </c>
      <c r="F3642" s="80">
        <v>10989.612882030382</v>
      </c>
      <c r="G3642" s="56">
        <v>15294.418814261106</v>
      </c>
      <c r="H3642" s="56">
        <v>19564.125005832873</v>
      </c>
      <c r="I3642" s="56">
        <v>10367.214912921663</v>
      </c>
      <c r="J3642" s="56">
        <v>7724.7496016182613</v>
      </c>
      <c r="K3642" s="58">
        <v>0.97308636351309252</v>
      </c>
      <c r="L3642" s="80">
        <v>14956.177976950161</v>
      </c>
      <c r="M3642" s="56">
        <v>19198.504963239982</v>
      </c>
      <c r="N3642" s="56">
        <v>10075.098379455236</v>
      </c>
      <c r="O3642" s="56">
        <v>7496.2273778175877</v>
      </c>
      <c r="P3642" s="56">
        <v>14281.271822278137</v>
      </c>
      <c r="Q3642" s="58">
        <v>1.0002955198287964</v>
      </c>
      <c r="R3642" s="80">
        <v>14620.318692198565</v>
      </c>
      <c r="S3642" s="56">
        <v>7289.2035732509739</v>
      </c>
      <c r="T3642" s="56">
        <v>13591.807122958277</v>
      </c>
      <c r="U3642" s="56">
        <v>13887.207180303807</v>
      </c>
      <c r="V3642" s="56">
        <v>13619.741862049501</v>
      </c>
      <c r="W3642" s="80">
        <v>18970.792291603393</v>
      </c>
      <c r="X3642" s="56">
        <v>18970.792291603393</v>
      </c>
      <c r="Y3642" s="80">
        <v>13570.595223661167</v>
      </c>
      <c r="Z3642" s="58">
        <v>1.2348565294643878</v>
      </c>
    </row>
    <row r="3643" spans="2:26" x14ac:dyDescent="0.2">
      <c r="B3643" s="36" t="s">
        <v>2975</v>
      </c>
      <c r="C3643" s="46" t="s">
        <v>2974</v>
      </c>
      <c r="D3643" s="46" t="s">
        <v>12366</v>
      </c>
      <c r="E3643" s="46" t="s">
        <v>12582</v>
      </c>
      <c r="F3643" s="80">
        <v>8065.8713784338752</v>
      </c>
      <c r="G3643" s="56">
        <v>10838.792187414318</v>
      </c>
      <c r="H3643" s="56">
        <v>13993.168963436365</v>
      </c>
      <c r="I3643" s="56">
        <v>6457.5462759320208</v>
      </c>
      <c r="J3643" s="56">
        <v>6646.8467993310342</v>
      </c>
      <c r="K3643" s="58">
        <v>0.97308636351309252</v>
      </c>
      <c r="L3643" s="80">
        <v>10599.088921181547</v>
      </c>
      <c r="M3643" s="56">
        <v>13731.660563193789</v>
      </c>
      <c r="N3643" s="56">
        <v>6275.5922942051502</v>
      </c>
      <c r="O3643" s="56">
        <v>6450.2123075764648</v>
      </c>
      <c r="P3643" s="56">
        <v>10063.58508735571</v>
      </c>
      <c r="Q3643" s="58">
        <v>1.0002955198287964</v>
      </c>
      <c r="R3643" s="80">
        <v>10094.357099374542</v>
      </c>
      <c r="S3643" s="56">
        <v>5632.0080700332601</v>
      </c>
      <c r="T3643" s="56">
        <v>9627.2923701258824</v>
      </c>
      <c r="U3643" s="56">
        <v>9648.122196440414</v>
      </c>
      <c r="V3643" s="56">
        <v>9629.2621590576819</v>
      </c>
      <c r="W3643" s="80">
        <v>13412.495933560287</v>
      </c>
      <c r="X3643" s="56">
        <v>13412.495933560287</v>
      </c>
      <c r="Y3643" s="80">
        <v>9594.5151080437172</v>
      </c>
      <c r="Z3643" s="58">
        <v>1.189519973464622</v>
      </c>
    </row>
    <row r="3644" spans="2:26" x14ac:dyDescent="0.2">
      <c r="B3644" s="36" t="s">
        <v>2973</v>
      </c>
      <c r="C3644" s="46" t="s">
        <v>13005</v>
      </c>
      <c r="D3644" s="46" t="s">
        <v>12366</v>
      </c>
      <c r="E3644" s="46" t="s">
        <v>12583</v>
      </c>
      <c r="F3644" s="80">
        <v>58970.232845246705</v>
      </c>
      <c r="G3644" s="56">
        <v>66726.762925028554</v>
      </c>
      <c r="H3644" s="56">
        <v>67383.323415226478</v>
      </c>
      <c r="I3644" s="56">
        <v>59704.142195173292</v>
      </c>
      <c r="J3644" s="56">
        <v>57524.792990880967</v>
      </c>
      <c r="K3644" s="58">
        <v>0.97871610961008093</v>
      </c>
      <c r="L3644" s="80">
        <v>65628.586873648004</v>
      </c>
      <c r="M3644" s="56">
        <v>66506.601919554727</v>
      </c>
      <c r="N3644" s="56">
        <v>58357.544143491097</v>
      </c>
      <c r="O3644" s="56">
        <v>56145.991472858965</v>
      </c>
      <c r="P3644" s="56">
        <v>64346.182198647068</v>
      </c>
      <c r="Q3644" s="58">
        <v>1.0002955198287964</v>
      </c>
      <c r="R3644" s="80">
        <v>63176.235245867079</v>
      </c>
      <c r="S3644" s="56">
        <v>47288.417105401029</v>
      </c>
      <c r="T3644" s="56">
        <v>62684.300140430001</v>
      </c>
      <c r="U3644" s="56">
        <v>61587.453431820475</v>
      </c>
      <c r="V3644" s="56">
        <v>62580.575967512072</v>
      </c>
      <c r="W3644" s="80">
        <v>87167.812737820001</v>
      </c>
      <c r="X3644" s="56">
        <v>87167.812737820001</v>
      </c>
      <c r="Y3644" s="80">
        <v>62354.754878657302</v>
      </c>
      <c r="Z3644" s="58">
        <v>1.0573937369773063</v>
      </c>
    </row>
    <row r="3645" spans="2:26" x14ac:dyDescent="0.2">
      <c r="B3645" s="36" t="s">
        <v>2972</v>
      </c>
      <c r="C3645" s="46" t="s">
        <v>2971</v>
      </c>
      <c r="D3645" s="46" t="s">
        <v>12366</v>
      </c>
      <c r="E3645" s="46" t="s">
        <v>12583</v>
      </c>
      <c r="F3645" s="80">
        <v>12371.4867115328</v>
      </c>
      <c r="G3645" s="56">
        <v>13458.116961668438</v>
      </c>
      <c r="H3645" s="56">
        <v>11377.763847241758</v>
      </c>
      <c r="I3645" s="56">
        <v>10396.215591213839</v>
      </c>
      <c r="J3645" s="56">
        <v>14437.094351996629</v>
      </c>
      <c r="K3645" s="58">
        <v>0.97871610961008093</v>
      </c>
      <c r="L3645" s="80">
        <v>13236.625897272164</v>
      </c>
      <c r="M3645" s="56">
        <v>11229.728255763352</v>
      </c>
      <c r="N3645" s="56">
        <v>10161.733976617783</v>
      </c>
      <c r="O3645" s="56">
        <v>14091.054208722833</v>
      </c>
      <c r="P3645" s="56">
        <v>12745.28206076029</v>
      </c>
      <c r="Q3645" s="58">
        <v>1.0002955198287964</v>
      </c>
      <c r="R3645" s="80">
        <v>12051.910020954389</v>
      </c>
      <c r="S3645" s="56">
        <v>8432.3613794326429</v>
      </c>
      <c r="T3645" s="56">
        <v>12322.684326015335</v>
      </c>
      <c r="U3645" s="56">
        <v>11689.955156802214</v>
      </c>
      <c r="V3645" s="56">
        <v>12262.849793767091</v>
      </c>
      <c r="W3645" s="80">
        <v>17080.79188996317</v>
      </c>
      <c r="X3645" s="56">
        <v>17080.79188996317</v>
      </c>
      <c r="Y3645" s="80">
        <v>12218.59948046974</v>
      </c>
      <c r="Z3645" s="58">
        <v>0.98764196780646119</v>
      </c>
    </row>
    <row r="3646" spans="2:26" x14ac:dyDescent="0.2">
      <c r="B3646" s="36" t="s">
        <v>2970</v>
      </c>
      <c r="C3646" s="46" t="s">
        <v>2969</v>
      </c>
      <c r="D3646" s="46" t="s">
        <v>12366</v>
      </c>
      <c r="E3646" s="46" t="s">
        <v>12583</v>
      </c>
      <c r="F3646" s="80">
        <v>19123.608731777153</v>
      </c>
      <c r="G3646" s="56">
        <v>22179.932178954703</v>
      </c>
      <c r="H3646" s="56">
        <v>30457.565589704423</v>
      </c>
      <c r="I3646" s="56">
        <v>25972.907195032847</v>
      </c>
      <c r="J3646" s="56">
        <v>18000.964384669685</v>
      </c>
      <c r="K3646" s="58">
        <v>0.97871610961008093</v>
      </c>
      <c r="L3646" s="80">
        <v>21814.8991806128</v>
      </c>
      <c r="M3646" s="56">
        <v>30061.283526058211</v>
      </c>
      <c r="N3646" s="56">
        <v>25387.100834880817</v>
      </c>
      <c r="O3646" s="56">
        <v>17569.502475308669</v>
      </c>
      <c r="P3646" s="56">
        <v>22625.481493222964</v>
      </c>
      <c r="Q3646" s="58">
        <v>1.0002955198287964</v>
      </c>
      <c r="R3646" s="80">
        <v>23630.827807947564</v>
      </c>
      <c r="S3646" s="56">
        <v>16258.205083125842</v>
      </c>
      <c r="T3646" s="56">
        <v>22004.188071575682</v>
      </c>
      <c r="U3646" s="56">
        <v>22893.56553546539</v>
      </c>
      <c r="V3646" s="56">
        <v>22088.292751955996</v>
      </c>
      <c r="W3646" s="80">
        <v>30766.545953495031</v>
      </c>
      <c r="X3646" s="56">
        <v>30766.545953495031</v>
      </c>
      <c r="Y3646" s="80">
        <v>22008.587472113588</v>
      </c>
      <c r="Z3646" s="58">
        <v>1.1508595360217002</v>
      </c>
    </row>
    <row r="3647" spans="2:26" x14ac:dyDescent="0.2">
      <c r="B3647" s="36" t="s">
        <v>2968</v>
      </c>
      <c r="C3647" s="46" t="s">
        <v>2967</v>
      </c>
      <c r="D3647" s="46" t="s">
        <v>12366</v>
      </c>
      <c r="E3647" s="46" t="s">
        <v>12582</v>
      </c>
      <c r="F3647" s="80">
        <v>8113.5120541474344</v>
      </c>
      <c r="G3647" s="56">
        <v>8851.8146914506542</v>
      </c>
      <c r="H3647" s="56">
        <v>11466.851221159199</v>
      </c>
      <c r="I3647" s="56">
        <v>7036.6714210056352</v>
      </c>
      <c r="J3647" s="56">
        <v>6116.2088794984938</v>
      </c>
      <c r="K3647" s="58">
        <v>0.97308636351309252</v>
      </c>
      <c r="L3647" s="80">
        <v>8656.0540516173951</v>
      </c>
      <c r="M3647" s="56">
        <v>11252.555379631065</v>
      </c>
      <c r="N3647" s="56">
        <v>6838.399456942806</v>
      </c>
      <c r="O3647" s="56">
        <v>5935.2723150201291</v>
      </c>
      <c r="P3647" s="56">
        <v>8471.4812595317508</v>
      </c>
      <c r="Q3647" s="58">
        <v>1.0002955198287964</v>
      </c>
      <c r="R3647" s="80">
        <v>9146.7848719232006</v>
      </c>
      <c r="S3647" s="56">
        <v>5867.1451354707733</v>
      </c>
      <c r="T3647" s="56">
        <v>8216.8265606097029</v>
      </c>
      <c r="U3647" s="56">
        <v>8818.8208982779579</v>
      </c>
      <c r="V3647" s="56">
        <v>8273.7546293049836</v>
      </c>
      <c r="W3647" s="80">
        <v>11524.424040781165</v>
      </c>
      <c r="X3647" s="56">
        <v>11524.424040781165</v>
      </c>
      <c r="Y3647" s="80">
        <v>8243.8989072950626</v>
      </c>
      <c r="Z3647" s="58">
        <v>1.0160703345576443</v>
      </c>
    </row>
    <row r="3648" spans="2:26" x14ac:dyDescent="0.2">
      <c r="B3648" s="36" t="s">
        <v>2966</v>
      </c>
      <c r="C3648" s="46" t="s">
        <v>2965</v>
      </c>
      <c r="D3648" s="46" t="s">
        <v>12366</v>
      </c>
      <c r="E3648" s="46" t="s">
        <v>12582</v>
      </c>
      <c r="F3648" s="80">
        <v>4513.804071581123</v>
      </c>
      <c r="G3648" s="56">
        <v>4614.8599389334649</v>
      </c>
      <c r="H3648" s="56">
        <v>5857.8196086062753</v>
      </c>
      <c r="I3648" s="56">
        <v>3165.1403252146474</v>
      </c>
      <c r="J3648" s="56">
        <v>1787.2914613976257</v>
      </c>
      <c r="K3648" s="58">
        <v>0.97308636351309252</v>
      </c>
      <c r="L3648" s="80">
        <v>4512.8008735466774</v>
      </c>
      <c r="M3648" s="56">
        <v>5748.3469767271827</v>
      </c>
      <c r="N3648" s="56">
        <v>3075.9563131629543</v>
      </c>
      <c r="O3648" s="56">
        <v>1734.4177968256402</v>
      </c>
      <c r="P3648" s="56">
        <v>4289.1548970243293</v>
      </c>
      <c r="Q3648" s="58">
        <v>1.0002955198287964</v>
      </c>
      <c r="R3648" s="80">
        <v>5021.2307396985307</v>
      </c>
      <c r="S3648" s="56">
        <v>2758.6158111678988</v>
      </c>
      <c r="T3648" s="56">
        <v>4139.0268823066217</v>
      </c>
      <c r="U3648" s="56">
        <v>4794.9692468454678</v>
      </c>
      <c r="V3648" s="56">
        <v>4201.0565886544418</v>
      </c>
      <c r="W3648" s="80">
        <v>5851.6066424655764</v>
      </c>
      <c r="X3648" s="56">
        <v>5851.6066424655764</v>
      </c>
      <c r="Y3648" s="80">
        <v>4185.8971376822592</v>
      </c>
      <c r="Z3648" s="58">
        <v>0.92735463730839285</v>
      </c>
    </row>
    <row r="3649" spans="2:26" x14ac:dyDescent="0.2">
      <c r="B3649" s="36" t="s">
        <v>2964</v>
      </c>
      <c r="C3649" s="46" t="s">
        <v>2963</v>
      </c>
      <c r="D3649" s="46" t="s">
        <v>12366</v>
      </c>
      <c r="E3649" s="46" t="s">
        <v>12583</v>
      </c>
      <c r="F3649" s="80">
        <v>11507.348811416365</v>
      </c>
      <c r="G3649" s="56">
        <v>12621.274548051473</v>
      </c>
      <c r="H3649" s="56">
        <v>13875.518810974807</v>
      </c>
      <c r="I3649" s="56">
        <v>13265.421357396212</v>
      </c>
      <c r="J3649" s="56">
        <v>10481.689200337751</v>
      </c>
      <c r="K3649" s="58">
        <v>0.97871610961008093</v>
      </c>
      <c r="L3649" s="80">
        <v>12413.556072900179</v>
      </c>
      <c r="M3649" s="56">
        <v>13694.985038097253</v>
      </c>
      <c r="N3649" s="56">
        <v>12966.226194417097</v>
      </c>
      <c r="O3649" s="56">
        <v>10230.455458685667</v>
      </c>
      <c r="P3649" s="56">
        <v>12476.07276973236</v>
      </c>
      <c r="Q3649" s="58">
        <v>1.0002955198287964</v>
      </c>
      <c r="R3649" s="80">
        <v>12154.644328324159</v>
      </c>
      <c r="S3649" s="56">
        <v>8376.7185104866548</v>
      </c>
      <c r="T3649" s="56">
        <v>12074.648033136869</v>
      </c>
      <c r="U3649" s="56">
        <v>11776.851746540409</v>
      </c>
      <c r="V3649" s="56">
        <v>12046.48669273917</v>
      </c>
      <c r="W3649" s="80">
        <v>16779.422048247961</v>
      </c>
      <c r="X3649" s="56">
        <v>16779.422048247961</v>
      </c>
      <c r="Y3649" s="80">
        <v>12003.017122512763</v>
      </c>
      <c r="Z3649" s="58">
        <v>1.0430740667741512</v>
      </c>
    </row>
    <row r="3650" spans="2:26" x14ac:dyDescent="0.2">
      <c r="B3650" s="36" t="s">
        <v>2962</v>
      </c>
      <c r="C3650" s="46" t="s">
        <v>13006</v>
      </c>
      <c r="D3650" s="46" t="s">
        <v>12366</v>
      </c>
      <c r="E3650" s="46" t="s">
        <v>12582</v>
      </c>
      <c r="F3650" s="80">
        <v>24254.011046007876</v>
      </c>
      <c r="G3650" s="56">
        <v>26797.458581764167</v>
      </c>
      <c r="H3650" s="56">
        <v>31767.587149542909</v>
      </c>
      <c r="I3650" s="56">
        <v>20215.883137247736</v>
      </c>
      <c r="J3650" s="56">
        <v>23985.860363559157</v>
      </c>
      <c r="K3650" s="58">
        <v>0.97308636351309252</v>
      </c>
      <c r="L3650" s="80">
        <v>26204.824436029277</v>
      </c>
      <c r="M3650" s="56">
        <v>31173.905266850667</v>
      </c>
      <c r="N3650" s="56">
        <v>19646.261136294062</v>
      </c>
      <c r="O3650" s="56">
        <v>23276.283686937211</v>
      </c>
      <c r="P3650" s="56">
        <v>25545.680588251831</v>
      </c>
      <c r="Q3650" s="58">
        <v>1.0002955198287964</v>
      </c>
      <c r="R3650" s="80">
        <v>27677.357793484109</v>
      </c>
      <c r="S3650" s="56">
        <v>16030.732001099186</v>
      </c>
      <c r="T3650" s="56">
        <v>24611.61199461206</v>
      </c>
      <c r="U3650" s="56">
        <v>26512.695214245614</v>
      </c>
      <c r="V3650" s="56">
        <v>24791.389426642301</v>
      </c>
      <c r="W3650" s="80">
        <v>34531.660305807811</v>
      </c>
      <c r="X3650" s="56">
        <v>34531.660305807811</v>
      </c>
      <c r="Y3650" s="80">
        <v>24701.930062167077</v>
      </c>
      <c r="Z3650" s="58">
        <v>1.0184678326116672</v>
      </c>
    </row>
    <row r="3651" spans="2:26" x14ac:dyDescent="0.2">
      <c r="B3651" s="36" t="s">
        <v>2961</v>
      </c>
      <c r="C3651" s="46" t="s">
        <v>2960</v>
      </c>
      <c r="D3651" s="46" t="s">
        <v>12366</v>
      </c>
      <c r="E3651" s="46" t="s">
        <v>12582</v>
      </c>
      <c r="F3651" s="80">
        <v>3774.5956511135164</v>
      </c>
      <c r="G3651" s="56">
        <v>4447.099126568055</v>
      </c>
      <c r="H3651" s="56">
        <v>4408.613672480551</v>
      </c>
      <c r="I3651" s="56">
        <v>2683.3756605020385</v>
      </c>
      <c r="J3651" s="56">
        <v>3397.1615284933305</v>
      </c>
      <c r="K3651" s="58">
        <v>0.97308636351309252</v>
      </c>
      <c r="L3651" s="80">
        <v>4348.7501438154331</v>
      </c>
      <c r="M3651" s="56">
        <v>4326.2242214712487</v>
      </c>
      <c r="N3651" s="56">
        <v>2607.7663090496021</v>
      </c>
      <c r="O3651" s="56">
        <v>3296.662878422037</v>
      </c>
      <c r="P3651" s="56">
        <v>4077.4404732568355</v>
      </c>
      <c r="Q3651" s="58">
        <v>1.0002955198287964</v>
      </c>
      <c r="R3651" s="80">
        <v>4268.5934575833335</v>
      </c>
      <c r="S3651" s="56">
        <v>2519.243865006787</v>
      </c>
      <c r="T3651" s="56">
        <v>3924.4022829928149</v>
      </c>
      <c r="U3651" s="56">
        <v>4093.6584983256789</v>
      </c>
      <c r="V3651" s="56">
        <v>3940.4081303084126</v>
      </c>
      <c r="W3651" s="80">
        <v>5488.5522017505682</v>
      </c>
      <c r="X3651" s="56">
        <v>5488.5522017505682</v>
      </c>
      <c r="Y3651" s="80">
        <v>3926.1892254683485</v>
      </c>
      <c r="Z3651" s="58">
        <v>1.0401615400341258</v>
      </c>
    </row>
    <row r="3652" spans="2:26" x14ac:dyDescent="0.2">
      <c r="B3652" s="36" t="s">
        <v>2959</v>
      </c>
      <c r="C3652" s="46" t="s">
        <v>2958</v>
      </c>
      <c r="D3652" s="46" t="s">
        <v>12366</v>
      </c>
      <c r="E3652" s="46" t="s">
        <v>12583</v>
      </c>
      <c r="F3652" s="80">
        <v>25235.453525819845</v>
      </c>
      <c r="G3652" s="56">
        <v>23859.473534763405</v>
      </c>
      <c r="H3652" s="56">
        <v>24368.962314682325</v>
      </c>
      <c r="I3652" s="56">
        <v>40709.538200734853</v>
      </c>
      <c r="J3652" s="56">
        <v>26356.446370896178</v>
      </c>
      <c r="K3652" s="58">
        <v>0.97871610961008093</v>
      </c>
      <c r="L3652" s="80">
        <v>23466.798972326374</v>
      </c>
      <c r="M3652" s="56">
        <v>24051.898803925465</v>
      </c>
      <c r="N3652" s="56">
        <v>39791.354255527389</v>
      </c>
      <c r="O3652" s="56">
        <v>25724.713401920209</v>
      </c>
      <c r="P3652" s="56">
        <v>25719.219120194</v>
      </c>
      <c r="Q3652" s="58">
        <v>1.0002955198287964</v>
      </c>
      <c r="R3652" s="80">
        <v>25837.428433628207</v>
      </c>
      <c r="S3652" s="56">
        <v>32768.606016223232</v>
      </c>
      <c r="T3652" s="56">
        <v>26441.702456077728</v>
      </c>
      <c r="U3652" s="56">
        <v>26530.546191887712</v>
      </c>
      <c r="V3652" s="56">
        <v>26450.104033931311</v>
      </c>
      <c r="W3652" s="80">
        <v>36842.066083292433</v>
      </c>
      <c r="X3652" s="56">
        <v>36842.066083292433</v>
      </c>
      <c r="Y3652" s="80">
        <v>26354.659222167913</v>
      </c>
      <c r="Z3652" s="58">
        <v>1.044350528323295</v>
      </c>
    </row>
    <row r="3653" spans="2:26" x14ac:dyDescent="0.2">
      <c r="B3653" s="36" t="s">
        <v>2957</v>
      </c>
      <c r="C3653" s="46" t="s">
        <v>13007</v>
      </c>
      <c r="D3653" s="46" t="s">
        <v>12366</v>
      </c>
      <c r="E3653" s="46" t="s">
        <v>12582</v>
      </c>
      <c r="F3653" s="80">
        <v>5885.2637318985999</v>
      </c>
      <c r="G3653" s="56">
        <v>9382.4038287637286</v>
      </c>
      <c r="H3653" s="56">
        <v>13599.821443559691</v>
      </c>
      <c r="I3653" s="56">
        <v>4619.639868680536</v>
      </c>
      <c r="J3653" s="56">
        <v>3881.089244883678</v>
      </c>
      <c r="K3653" s="58">
        <v>0.97308636351309252</v>
      </c>
      <c r="L3653" s="80">
        <v>9174.9090448448169</v>
      </c>
      <c r="M3653" s="56">
        <v>13345.664035857197</v>
      </c>
      <c r="N3653" s="56">
        <v>4489.4724904948789</v>
      </c>
      <c r="O3653" s="56">
        <v>3766.2745012674063</v>
      </c>
      <c r="P3653" s="56">
        <v>8605.9024684356446</v>
      </c>
      <c r="Q3653" s="58">
        <v>1.0002955198287964</v>
      </c>
      <c r="R3653" s="80">
        <v>8631.2790846785283</v>
      </c>
      <c r="S3653" s="56">
        <v>3579.4191049226556</v>
      </c>
      <c r="T3653" s="56">
        <v>8109.1247424644735</v>
      </c>
      <c r="U3653" s="56">
        <v>8126.093086702941</v>
      </c>
      <c r="V3653" s="56">
        <v>8110.7293673022987</v>
      </c>
      <c r="W3653" s="80">
        <v>11297.34790269702</v>
      </c>
      <c r="X3653" s="56">
        <v>11297.34790269702</v>
      </c>
      <c r="Y3653" s="80">
        <v>8081.4619195549121</v>
      </c>
      <c r="Z3653" s="58">
        <v>1.3731690350175376</v>
      </c>
    </row>
    <row r="3654" spans="2:26" x14ac:dyDescent="0.2">
      <c r="B3654" s="36" t="s">
        <v>2956</v>
      </c>
      <c r="C3654" s="46" t="s">
        <v>2955</v>
      </c>
      <c r="D3654" s="46" t="s">
        <v>12366</v>
      </c>
      <c r="E3654" s="46" t="s">
        <v>12582</v>
      </c>
      <c r="F3654" s="80">
        <v>6034.6216463206638</v>
      </c>
      <c r="G3654" s="56">
        <v>6892.4715133443588</v>
      </c>
      <c r="H3654" s="56">
        <v>7401.2473459828261</v>
      </c>
      <c r="I3654" s="56">
        <v>4625.1805572280364</v>
      </c>
      <c r="J3654" s="56">
        <v>7765.8780561540807</v>
      </c>
      <c r="K3654" s="58">
        <v>0.97308636351309252</v>
      </c>
      <c r="L3654" s="80">
        <v>6740.0423583612601</v>
      </c>
      <c r="M3654" s="56">
        <v>7262.9306888835699</v>
      </c>
      <c r="N3654" s="56">
        <v>4494.8570593183158</v>
      </c>
      <c r="O3654" s="56">
        <v>7536.139124191106</v>
      </c>
      <c r="P3654" s="56">
        <v>6514.3223414853592</v>
      </c>
      <c r="Q3654" s="58">
        <v>1.0002955198287964</v>
      </c>
      <c r="R3654" s="80">
        <v>6624.179046757823</v>
      </c>
      <c r="S3654" s="56">
        <v>4786.3913618413771</v>
      </c>
      <c r="T3654" s="56">
        <v>6345.9730596689697</v>
      </c>
      <c r="U3654" s="56">
        <v>6440.4002782661792</v>
      </c>
      <c r="V3654" s="56">
        <v>6354.902643970091</v>
      </c>
      <c r="W3654" s="80">
        <v>8851.6757008474106</v>
      </c>
      <c r="X3654" s="56">
        <v>8851.6757008474106</v>
      </c>
      <c r="Y3654" s="80">
        <v>6331.9710711547114</v>
      </c>
      <c r="Z3654" s="58">
        <v>1.0492739134715003</v>
      </c>
    </row>
    <row r="3655" spans="2:26" x14ac:dyDescent="0.2">
      <c r="B3655" s="36" t="s">
        <v>2954</v>
      </c>
      <c r="C3655" s="46" t="s">
        <v>2953</v>
      </c>
      <c r="D3655" s="46" t="s">
        <v>12366</v>
      </c>
      <c r="E3655" s="46" t="s">
        <v>12582</v>
      </c>
      <c r="F3655" s="80">
        <v>19626.669088599938</v>
      </c>
      <c r="G3655" s="56">
        <v>24411.430159517739</v>
      </c>
      <c r="H3655" s="56">
        <v>31157.217935383924</v>
      </c>
      <c r="I3655" s="56">
        <v>25420.325158881235</v>
      </c>
      <c r="J3655" s="56">
        <v>16394.004240249084</v>
      </c>
      <c r="K3655" s="58">
        <v>0.97308636351309252</v>
      </c>
      <c r="L3655" s="80">
        <v>23871.563775748135</v>
      </c>
      <c r="M3655" s="56">
        <v>30574.942809600649</v>
      </c>
      <c r="N3655" s="56">
        <v>24704.057836618395</v>
      </c>
      <c r="O3655" s="56">
        <v>15909.018383206603</v>
      </c>
      <c r="P3655" s="56">
        <v>24074.306156512339</v>
      </c>
      <c r="Q3655" s="58">
        <v>1.0002955198287964</v>
      </c>
      <c r="R3655" s="80">
        <v>25913.632537008365</v>
      </c>
      <c r="S3655" s="56">
        <v>19774.590472464064</v>
      </c>
      <c r="T3655" s="56">
        <v>23660.757139041034</v>
      </c>
      <c r="U3655" s="56">
        <v>25299.728330553939</v>
      </c>
      <c r="V3655" s="56">
        <v>23815.747740682622</v>
      </c>
      <c r="W3655" s="80">
        <v>33172.69947065835</v>
      </c>
      <c r="X3655" s="56">
        <v>33172.69947065835</v>
      </c>
      <c r="Y3655" s="80">
        <v>23729.808964895648</v>
      </c>
      <c r="Z3655" s="58">
        <v>1.2090594108339556</v>
      </c>
    </row>
    <row r="3656" spans="2:26" x14ac:dyDescent="0.2">
      <c r="B3656" s="36" t="s">
        <v>2952</v>
      </c>
      <c r="C3656" s="46" t="s">
        <v>2951</v>
      </c>
      <c r="D3656" s="46" t="s">
        <v>12366</v>
      </c>
      <c r="E3656" s="46" t="s">
        <v>12583</v>
      </c>
      <c r="F3656" s="80">
        <v>13807.062716754483</v>
      </c>
      <c r="G3656" s="56">
        <v>19555.376729881082</v>
      </c>
      <c r="H3656" s="56">
        <v>25970.708524054611</v>
      </c>
      <c r="I3656" s="56">
        <v>10893.994462447812</v>
      </c>
      <c r="J3656" s="56">
        <v>7729.159763135418</v>
      </c>
      <c r="K3656" s="58">
        <v>0.97871610961008093</v>
      </c>
      <c r="L3656" s="80">
        <v>19233.538153287631</v>
      </c>
      <c r="M3656" s="56">
        <v>25632.804762903535</v>
      </c>
      <c r="N3656" s="56">
        <v>10648.285686158672</v>
      </c>
      <c r="O3656" s="56">
        <v>7543.9009093376289</v>
      </c>
      <c r="P3656" s="56">
        <v>18038.494984645658</v>
      </c>
      <c r="Q3656" s="58">
        <v>1.0002955198287964</v>
      </c>
      <c r="R3656" s="80">
        <v>18690.510039543555</v>
      </c>
      <c r="S3656" s="56">
        <v>8219.7009123128501</v>
      </c>
      <c r="T3656" s="56">
        <v>17068.920733819519</v>
      </c>
      <c r="U3656" s="56">
        <v>17643.429126820483</v>
      </c>
      <c r="V3656" s="56">
        <v>17123.249572508361</v>
      </c>
      <c r="W3656" s="80">
        <v>23850.790586750558</v>
      </c>
      <c r="X3656" s="56">
        <v>23850.790586750558</v>
      </c>
      <c r="Y3656" s="80">
        <v>17061.460578025421</v>
      </c>
      <c r="Z3656" s="58">
        <v>1.2357053001086045</v>
      </c>
    </row>
    <row r="3657" spans="2:26" x14ac:dyDescent="0.2">
      <c r="B3657" s="36" t="s">
        <v>2950</v>
      </c>
      <c r="C3657" s="46" t="s">
        <v>2949</v>
      </c>
      <c r="D3657" s="46" t="s">
        <v>12366</v>
      </c>
      <c r="E3657" s="46" t="s">
        <v>12582</v>
      </c>
      <c r="F3657" s="80">
        <v>5741.1195156199019</v>
      </c>
      <c r="G3657" s="56">
        <v>7671.4590697265221</v>
      </c>
      <c r="H3657" s="56">
        <v>11004.238601043759</v>
      </c>
      <c r="I3657" s="56">
        <v>5279.3488689775568</v>
      </c>
      <c r="J3657" s="56">
        <v>2721.9361738690491</v>
      </c>
      <c r="K3657" s="58">
        <v>0.97308636351309252</v>
      </c>
      <c r="L3657" s="80">
        <v>7501.8023622273495</v>
      </c>
      <c r="M3657" s="56">
        <v>10798.58819833899</v>
      </c>
      <c r="N3657" s="56">
        <v>5130.5929009071497</v>
      </c>
      <c r="O3657" s="56">
        <v>2641.4127990575539</v>
      </c>
      <c r="P3657" s="56">
        <v>7200.9645436181063</v>
      </c>
      <c r="Q3657" s="58">
        <v>1.0002955198287964</v>
      </c>
      <c r="R3657" s="80">
        <v>7861.8227753901256</v>
      </c>
      <c r="S3657" s="56">
        <v>3724.1298685244724</v>
      </c>
      <c r="T3657" s="56">
        <v>6858.1932927358484</v>
      </c>
      <c r="U3657" s="56">
        <v>7448.0534847035597</v>
      </c>
      <c r="V3657" s="56">
        <v>6913.973886385641</v>
      </c>
      <c r="W3657" s="80">
        <v>9630.4000352363782</v>
      </c>
      <c r="X3657" s="56">
        <v>9630.4000352363782</v>
      </c>
      <c r="Y3657" s="80">
        <v>6889.0249132066856</v>
      </c>
      <c r="Z3657" s="58">
        <v>1.1999445220507376</v>
      </c>
    </row>
    <row r="3658" spans="2:26" x14ac:dyDescent="0.2">
      <c r="B3658" s="36" t="s">
        <v>2948</v>
      </c>
      <c r="C3658" s="46" t="s">
        <v>2947</v>
      </c>
      <c r="D3658" s="46" t="s">
        <v>12366</v>
      </c>
      <c r="E3658" s="46" t="s">
        <v>12582</v>
      </c>
      <c r="F3658" s="80">
        <v>8211.8943244384427</v>
      </c>
      <c r="G3658" s="56">
        <v>9200.0654988957194</v>
      </c>
      <c r="H3658" s="56">
        <v>9974.6484079137008</v>
      </c>
      <c r="I3658" s="56">
        <v>4319.7728171908311</v>
      </c>
      <c r="J3658" s="56">
        <v>6307.4402668537605</v>
      </c>
      <c r="K3658" s="58">
        <v>0.97308636351309252</v>
      </c>
      <c r="L3658" s="80">
        <v>8996.603183952413</v>
      </c>
      <c r="M3658" s="56">
        <v>9788.2392853660149</v>
      </c>
      <c r="N3658" s="56">
        <v>4198.0547789983857</v>
      </c>
      <c r="O3658" s="56">
        <v>6120.8464805685226</v>
      </c>
      <c r="P3658" s="56">
        <v>8303.8698950605885</v>
      </c>
      <c r="Q3658" s="58">
        <v>1.0002955198287964</v>
      </c>
      <c r="R3658" s="80">
        <v>8986.7134652910754</v>
      </c>
      <c r="S3658" s="56">
        <v>4750.2713331359109</v>
      </c>
      <c r="T3658" s="56">
        <v>7954.1746144289027</v>
      </c>
      <c r="U3658" s="56">
        <v>8563.0692520755583</v>
      </c>
      <c r="V3658" s="56">
        <v>8011.7552154265795</v>
      </c>
      <c r="W3658" s="80">
        <v>11159.487868601678</v>
      </c>
      <c r="X3658" s="56">
        <v>11159.487868601678</v>
      </c>
      <c r="Y3658" s="80">
        <v>7982.8449144519636</v>
      </c>
      <c r="Z3658" s="58">
        <v>0.972107603807707</v>
      </c>
    </row>
    <row r="3659" spans="2:26" x14ac:dyDescent="0.2">
      <c r="B3659" s="36" t="s">
        <v>2944</v>
      </c>
      <c r="C3659" s="46" t="s">
        <v>2943</v>
      </c>
      <c r="D3659" s="46" t="s">
        <v>12366</v>
      </c>
      <c r="E3659" s="46" t="s">
        <v>12583</v>
      </c>
      <c r="F3659" s="80">
        <v>23628.882835959765</v>
      </c>
      <c r="G3659" s="56">
        <v>20832.748032761487</v>
      </c>
      <c r="H3659" s="56">
        <v>22682.135839459192</v>
      </c>
      <c r="I3659" s="56">
        <v>16887.880015609713</v>
      </c>
      <c r="J3659" s="56">
        <v>22546.66005380507</v>
      </c>
      <c r="K3659" s="58">
        <v>0.97871610961008093</v>
      </c>
      <c r="L3659" s="80">
        <v>20489.886728374095</v>
      </c>
      <c r="M3659" s="56">
        <v>22387.019554741972</v>
      </c>
      <c r="N3659" s="56">
        <v>16506.982049573762</v>
      </c>
      <c r="O3659" s="56">
        <v>22006.243174539799</v>
      </c>
      <c r="P3659" s="56">
        <v>20155.17483020854</v>
      </c>
      <c r="Q3659" s="58">
        <v>1.0002955198287964</v>
      </c>
      <c r="R3659" s="80">
        <v>15743.403213284064</v>
      </c>
      <c r="S3659" s="56">
        <v>24465.216520511625</v>
      </c>
      <c r="T3659" s="56">
        <v>20599.928071925355</v>
      </c>
      <c r="U3659" s="56">
        <v>16615.584544006822</v>
      </c>
      <c r="V3659" s="56">
        <v>20223.145487986938</v>
      </c>
      <c r="W3659" s="80">
        <v>28168.602343667695</v>
      </c>
      <c r="X3659" s="56">
        <v>28168.602343667695</v>
      </c>
      <c r="Y3659" s="80">
        <v>20150.170564641132</v>
      </c>
      <c r="Z3659" s="58">
        <v>0.85277711623232</v>
      </c>
    </row>
    <row r="3660" spans="2:26" x14ac:dyDescent="0.2">
      <c r="B3660" s="36" t="s">
        <v>2942</v>
      </c>
      <c r="C3660" s="46" t="s">
        <v>2941</v>
      </c>
      <c r="D3660" s="46" t="s">
        <v>12366</v>
      </c>
      <c r="E3660" s="46" t="s">
        <v>12582</v>
      </c>
      <c r="F3660" s="80">
        <v>15039.886911142055</v>
      </c>
      <c r="G3660" s="56">
        <v>16569.957021217859</v>
      </c>
      <c r="H3660" s="56">
        <v>19787.040837307246</v>
      </c>
      <c r="I3660" s="56">
        <v>9861.4398699308113</v>
      </c>
      <c r="J3660" s="56">
        <v>11214.819670291175</v>
      </c>
      <c r="K3660" s="58">
        <v>0.97308636351309252</v>
      </c>
      <c r="L3660" s="80">
        <v>16203.507259044673</v>
      </c>
      <c r="M3660" s="56">
        <v>19417.254879000055</v>
      </c>
      <c r="N3660" s="56">
        <v>9583.5745363780825</v>
      </c>
      <c r="O3660" s="56">
        <v>10883.050271572854</v>
      </c>
      <c r="P3660" s="56">
        <v>15326.113489484886</v>
      </c>
      <c r="Q3660" s="58">
        <v>1.0002955198287964</v>
      </c>
      <c r="R3660" s="80">
        <v>15340.458612369403</v>
      </c>
      <c r="S3660" s="56">
        <v>8658.908001584743</v>
      </c>
      <c r="T3660" s="56">
        <v>14669.847816434913</v>
      </c>
      <c r="U3660" s="56">
        <v>14672.303551290937</v>
      </c>
      <c r="V3660" s="56">
        <v>14670.080044935805</v>
      </c>
      <c r="W3660" s="80">
        <v>20433.797075783481</v>
      </c>
      <c r="X3660" s="56">
        <v>20433.797075783481</v>
      </c>
      <c r="Y3660" s="80">
        <v>14617.14327664761</v>
      </c>
      <c r="Z3660" s="58">
        <v>0.97189183422773862</v>
      </c>
    </row>
    <row r="3661" spans="2:26" x14ac:dyDescent="0.2">
      <c r="B3661" s="36" t="s">
        <v>2940</v>
      </c>
      <c r="C3661" s="46" t="s">
        <v>2939</v>
      </c>
      <c r="D3661" s="46" t="s">
        <v>12366</v>
      </c>
      <c r="E3661" s="46" t="s">
        <v>12582</v>
      </c>
      <c r="F3661" s="80">
        <v>4254.5163920627001</v>
      </c>
      <c r="G3661" s="56">
        <v>4768.6930388491937</v>
      </c>
      <c r="H3661" s="56">
        <v>5046.2405456305951</v>
      </c>
      <c r="I3661" s="56">
        <v>3043.6065714986407</v>
      </c>
      <c r="J3661" s="56">
        <v>2968.2994799555318</v>
      </c>
      <c r="K3661" s="58">
        <v>0.97308636351309252</v>
      </c>
      <c r="L3661" s="80">
        <v>4663.2319065284782</v>
      </c>
      <c r="M3661" s="56">
        <v>4951.9349386751419</v>
      </c>
      <c r="N3661" s="56">
        <v>2957.8470103851096</v>
      </c>
      <c r="O3661" s="56">
        <v>2880.4879089599203</v>
      </c>
      <c r="P3661" s="56">
        <v>4385.9807116521888</v>
      </c>
      <c r="Q3661" s="58">
        <v>1.0002955198287964</v>
      </c>
      <c r="R3661" s="80">
        <v>4891.39424523873</v>
      </c>
      <c r="S3661" s="56">
        <v>2233.6223670252962</v>
      </c>
      <c r="T3661" s="56">
        <v>4173.7368218446136</v>
      </c>
      <c r="U3661" s="56">
        <v>4625.6170574173875</v>
      </c>
      <c r="V3661" s="56">
        <v>4216.4692322396477</v>
      </c>
      <c r="W3661" s="80">
        <v>5873.0747483284476</v>
      </c>
      <c r="X3661" s="56">
        <v>5873.0747483284476</v>
      </c>
      <c r="Y3661" s="80">
        <v>4201.2541649695522</v>
      </c>
      <c r="Z3661" s="58">
        <v>0.98748101495330587</v>
      </c>
    </row>
    <row r="3662" spans="2:26" x14ac:dyDescent="0.2">
      <c r="B3662" s="36" t="s">
        <v>2938</v>
      </c>
      <c r="C3662" s="46" t="s">
        <v>2937</v>
      </c>
      <c r="D3662" s="46" t="s">
        <v>12366</v>
      </c>
      <c r="E3662" s="46" t="s">
        <v>12583</v>
      </c>
      <c r="F3662" s="80">
        <v>8939.3428593020817</v>
      </c>
      <c r="G3662" s="56">
        <v>10318.493309575531</v>
      </c>
      <c r="H3662" s="56">
        <v>10508.705857783763</v>
      </c>
      <c r="I3662" s="56">
        <v>8741.6765836256509</v>
      </c>
      <c r="J3662" s="56">
        <v>11437.503930681556</v>
      </c>
      <c r="K3662" s="58">
        <v>0.97871610961008093</v>
      </c>
      <c r="L3662" s="80">
        <v>10148.673558966051</v>
      </c>
      <c r="M3662" s="56">
        <v>10371.977542078148</v>
      </c>
      <c r="N3662" s="56">
        <v>8544.5122961384459</v>
      </c>
      <c r="O3662" s="56">
        <v>11163.360435988645</v>
      </c>
      <c r="P3662" s="56">
        <v>9996.3582473044771</v>
      </c>
      <c r="Q3662" s="58">
        <v>1.0002955198287964</v>
      </c>
      <c r="R3662" s="80">
        <v>9337.5918064035341</v>
      </c>
      <c r="S3662" s="56">
        <v>8438.3414821982096</v>
      </c>
      <c r="T3662" s="56">
        <v>9847.3756957729383</v>
      </c>
      <c r="U3662" s="56">
        <v>9247.6667739830027</v>
      </c>
      <c r="V3662" s="56">
        <v>9790.6637492302725</v>
      </c>
      <c r="W3662" s="80">
        <v>13637.310476575271</v>
      </c>
      <c r="X3662" s="56">
        <v>13637.310476575271</v>
      </c>
      <c r="Y3662" s="80">
        <v>9755.3342829497142</v>
      </c>
      <c r="Z3662" s="58">
        <v>1.0912809181268319</v>
      </c>
    </row>
    <row r="3663" spans="2:26" x14ac:dyDescent="0.2">
      <c r="B3663" s="36" t="s">
        <v>2936</v>
      </c>
      <c r="C3663" s="46" t="s">
        <v>2935</v>
      </c>
      <c r="D3663" s="46" t="s">
        <v>12366</v>
      </c>
      <c r="E3663" s="46" t="s">
        <v>12583</v>
      </c>
      <c r="F3663" s="80">
        <v>9356.062902643087</v>
      </c>
      <c r="G3663" s="56">
        <v>8522.3027611439375</v>
      </c>
      <c r="H3663" s="56">
        <v>8157.4480322998479</v>
      </c>
      <c r="I3663" s="56">
        <v>6929.5681453625584</v>
      </c>
      <c r="J3663" s="56">
        <v>9405.1706954342317</v>
      </c>
      <c r="K3663" s="58">
        <v>0.97871610961008093</v>
      </c>
      <c r="L3663" s="80">
        <v>8382.0443642932187</v>
      </c>
      <c r="M3663" s="56">
        <v>8051.3118300874412</v>
      </c>
      <c r="N3663" s="56">
        <v>6773.2750872856168</v>
      </c>
      <c r="O3663" s="56">
        <v>9179.7398340980344</v>
      </c>
      <c r="P3663" s="56">
        <v>8185.053990715518</v>
      </c>
      <c r="Q3663" s="58">
        <v>1.0002955198287964</v>
      </c>
      <c r="R3663" s="80">
        <v>8385.9887713445441</v>
      </c>
      <c r="S3663" s="56">
        <v>7425.1135065960052</v>
      </c>
      <c r="T3663" s="56">
        <v>8114.6434662972497</v>
      </c>
      <c r="U3663" s="56">
        <v>8289.9012448696903</v>
      </c>
      <c r="V3663" s="56">
        <v>8131.2168561676581</v>
      </c>
      <c r="W3663" s="80">
        <v>11325.884706094466</v>
      </c>
      <c r="X3663" s="56">
        <v>11325.884706094466</v>
      </c>
      <c r="Y3663" s="80">
        <v>8101.8754796177318</v>
      </c>
      <c r="Z3663" s="58">
        <v>0.86594923141538016</v>
      </c>
    </row>
    <row r="3664" spans="2:26" x14ac:dyDescent="0.2">
      <c r="B3664" s="36" t="s">
        <v>2934</v>
      </c>
      <c r="C3664" s="46" t="s">
        <v>2933</v>
      </c>
      <c r="D3664" s="46" t="s">
        <v>12366</v>
      </c>
      <c r="E3664" s="46" t="s">
        <v>12583</v>
      </c>
      <c r="F3664" s="80">
        <v>19689.732090431869</v>
      </c>
      <c r="G3664" s="56">
        <v>22490.286534412629</v>
      </c>
      <c r="H3664" s="56">
        <v>23708.637255817677</v>
      </c>
      <c r="I3664" s="56">
        <v>10930.080467463305</v>
      </c>
      <c r="J3664" s="56">
        <v>14179.373461772779</v>
      </c>
      <c r="K3664" s="58">
        <v>0.97871610961008093</v>
      </c>
      <c r="L3664" s="80">
        <v>22120.145784612912</v>
      </c>
      <c r="M3664" s="56">
        <v>23400.165205735288</v>
      </c>
      <c r="N3664" s="56">
        <v>10683.55778878381</v>
      </c>
      <c r="O3664" s="56">
        <v>13839.510584616619</v>
      </c>
      <c r="P3664" s="56">
        <v>20371.583166947901</v>
      </c>
      <c r="Q3664" s="58">
        <v>1.0002955198287964</v>
      </c>
      <c r="R3664" s="80">
        <v>20248.881804502285</v>
      </c>
      <c r="S3664" s="56">
        <v>11327.025919918233</v>
      </c>
      <c r="T3664" s="56">
        <v>19481.024140242404</v>
      </c>
      <c r="U3664" s="56">
        <v>19356.696216043882</v>
      </c>
      <c r="V3664" s="56">
        <v>19469.266972165162</v>
      </c>
      <c r="W3664" s="80">
        <v>27118.53304855074</v>
      </c>
      <c r="X3664" s="56">
        <v>27118.53304855074</v>
      </c>
      <c r="Y3664" s="80">
        <v>19399.012408366627</v>
      </c>
      <c r="Z3664" s="58">
        <v>0.98523495999183675</v>
      </c>
    </row>
    <row r="3665" spans="2:26" x14ac:dyDescent="0.2">
      <c r="B3665" s="36" t="s">
        <v>2932</v>
      </c>
      <c r="C3665" s="46" t="s">
        <v>1101</v>
      </c>
      <c r="D3665" s="46" t="s">
        <v>12366</v>
      </c>
      <c r="E3665" s="46" t="s">
        <v>12583</v>
      </c>
      <c r="F3665" s="80">
        <v>8967.3707028700665</v>
      </c>
      <c r="G3665" s="56">
        <v>8452.5633953672968</v>
      </c>
      <c r="H3665" s="56">
        <v>8708.1490835311251</v>
      </c>
      <c r="I3665" s="56">
        <v>5119.3890472859111</v>
      </c>
      <c r="J3665" s="56">
        <v>9010.661561210025</v>
      </c>
      <c r="K3665" s="58">
        <v>0.97871610961008093</v>
      </c>
      <c r="L3665" s="80">
        <v>8313.4527553981825</v>
      </c>
      <c r="M3665" s="56">
        <v>8594.847733848499</v>
      </c>
      <c r="N3665" s="56">
        <v>5003.9237032844412</v>
      </c>
      <c r="O3665" s="56">
        <v>8794.6866190498949</v>
      </c>
      <c r="P3665" s="56">
        <v>7921.0533741058753</v>
      </c>
      <c r="Q3665" s="58">
        <v>1.0002955198287964</v>
      </c>
      <c r="R3665" s="80">
        <v>8115.1017387041984</v>
      </c>
      <c r="S3665" s="56">
        <v>8336.1067028717807</v>
      </c>
      <c r="T3665" s="56">
        <v>7967.9621400715732</v>
      </c>
      <c r="U3665" s="56">
        <v>8137.2022351209571</v>
      </c>
      <c r="V3665" s="56">
        <v>7983.9664629598665</v>
      </c>
      <c r="W3665" s="80">
        <v>11120.78121348087</v>
      </c>
      <c r="X3665" s="56">
        <v>11120.78121348087</v>
      </c>
      <c r="Y3665" s="80">
        <v>7955.1564372902149</v>
      </c>
      <c r="Z3665" s="58">
        <v>0.88712251348593341</v>
      </c>
    </row>
    <row r="3666" spans="2:26" x14ac:dyDescent="0.2">
      <c r="B3666" s="36" t="s">
        <v>2931</v>
      </c>
      <c r="C3666" s="46" t="s">
        <v>2930</v>
      </c>
      <c r="D3666" s="46" t="s">
        <v>12366</v>
      </c>
      <c r="E3666" s="46" t="s">
        <v>12583</v>
      </c>
      <c r="F3666" s="80">
        <v>10554.190394109861</v>
      </c>
      <c r="G3666" s="56">
        <v>13434.893039805273</v>
      </c>
      <c r="H3666" s="56">
        <v>15991.728695513706</v>
      </c>
      <c r="I3666" s="56">
        <v>13077.97062558369</v>
      </c>
      <c r="J3666" s="56">
        <v>11453.749388837321</v>
      </c>
      <c r="K3666" s="58">
        <v>0.97871610961008093</v>
      </c>
      <c r="L3666" s="80">
        <v>13213.784190185968</v>
      </c>
      <c r="M3666" s="56">
        <v>15783.661007698542</v>
      </c>
      <c r="N3666" s="56">
        <v>12783.003323201248</v>
      </c>
      <c r="O3666" s="56">
        <v>11179.216509651194</v>
      </c>
      <c r="P3666" s="56">
        <v>13236.221565422746</v>
      </c>
      <c r="Q3666" s="58">
        <v>1.0002955198287964</v>
      </c>
      <c r="R3666" s="80">
        <v>13086.261778383965</v>
      </c>
      <c r="S3666" s="56">
        <v>10780.857661577029</v>
      </c>
      <c r="T3666" s="56">
        <v>12999.714408172136</v>
      </c>
      <c r="U3666" s="56">
        <v>12855.721366703272</v>
      </c>
      <c r="V3666" s="56">
        <v>12986.097592791226</v>
      </c>
      <c r="W3666" s="80">
        <v>18088.195988338754</v>
      </c>
      <c r="X3666" s="56">
        <v>18088.195988338754</v>
      </c>
      <c r="Y3666" s="80">
        <v>12939.237450438095</v>
      </c>
      <c r="Z3666" s="58">
        <v>1.2259810527635824</v>
      </c>
    </row>
    <row r="3667" spans="2:26" x14ac:dyDescent="0.2">
      <c r="B3667" s="36" t="s">
        <v>2929</v>
      </c>
      <c r="C3667" s="46" t="s">
        <v>2928</v>
      </c>
      <c r="D3667" s="46" t="s">
        <v>12366</v>
      </c>
      <c r="E3667" s="46" t="s">
        <v>12583</v>
      </c>
      <c r="F3667" s="80">
        <v>12626.920380924475</v>
      </c>
      <c r="G3667" s="56">
        <v>14793.083263385126</v>
      </c>
      <c r="H3667" s="56">
        <v>15600.44896275332</v>
      </c>
      <c r="I3667" s="56">
        <v>7678.7413555687153</v>
      </c>
      <c r="J3667" s="56">
        <v>8564.4364251394272</v>
      </c>
      <c r="K3667" s="58">
        <v>0.97871610961008093</v>
      </c>
      <c r="L3667" s="80">
        <v>14549.621583936048</v>
      </c>
      <c r="M3667" s="56">
        <v>15397.47219855464</v>
      </c>
      <c r="N3667" s="56">
        <v>7505.5510580684477</v>
      </c>
      <c r="O3667" s="56">
        <v>8359.1569737929931</v>
      </c>
      <c r="P3667" s="56">
        <v>13431.22784888125</v>
      </c>
      <c r="Q3667" s="58">
        <v>1.0002955198287964</v>
      </c>
      <c r="R3667" s="80">
        <v>13618.064821140339</v>
      </c>
      <c r="S3667" s="56">
        <v>7249.8218418221231</v>
      </c>
      <c r="T3667" s="56">
        <v>12822.249506975819</v>
      </c>
      <c r="U3667" s="56">
        <v>12981.240523208517</v>
      </c>
      <c r="V3667" s="56">
        <v>12837.284617653248</v>
      </c>
      <c r="W3667" s="80">
        <v>17880.915992122049</v>
      </c>
      <c r="X3667" s="56">
        <v>17880.915992122049</v>
      </c>
      <c r="Y3667" s="80">
        <v>12790.961464734328</v>
      </c>
      <c r="Z3667" s="58">
        <v>1.0129913770627452</v>
      </c>
    </row>
    <row r="3668" spans="2:26" x14ac:dyDescent="0.2">
      <c r="B3668" s="36" t="s">
        <v>2927</v>
      </c>
      <c r="C3668" s="46" t="s">
        <v>2926</v>
      </c>
      <c r="D3668" s="46" t="s">
        <v>12366</v>
      </c>
      <c r="E3668" s="46" t="s">
        <v>12583</v>
      </c>
      <c r="F3668" s="80">
        <v>12640.932379985235</v>
      </c>
      <c r="G3668" s="56">
        <v>12933.400221395763</v>
      </c>
      <c r="H3668" s="56">
        <v>12752.764610252507</v>
      </c>
      <c r="I3668" s="56">
        <v>9618.4032453045529</v>
      </c>
      <c r="J3668" s="56">
        <v>10853.058822604371</v>
      </c>
      <c r="K3668" s="58">
        <v>0.97871610961008093</v>
      </c>
      <c r="L3668" s="80">
        <v>12720.544842782318</v>
      </c>
      <c r="M3668" s="56">
        <v>12586.838943538896</v>
      </c>
      <c r="N3668" s="56">
        <v>9401.4648119864723</v>
      </c>
      <c r="O3668" s="56">
        <v>10592.923788617178</v>
      </c>
      <c r="P3668" s="56">
        <v>12192.511423410378</v>
      </c>
      <c r="Q3668" s="58">
        <v>1.0002955198287964</v>
      </c>
      <c r="R3668" s="80">
        <v>12558.900128178288</v>
      </c>
      <c r="S3668" s="56">
        <v>10359.921637203721</v>
      </c>
      <c r="T3668" s="56">
        <v>12017.56969964876</v>
      </c>
      <c r="U3668" s="56">
        <v>12339.002279080831</v>
      </c>
      <c r="V3668" s="56">
        <v>12047.966224695305</v>
      </c>
      <c r="W3668" s="80">
        <v>16781.482872433389</v>
      </c>
      <c r="X3668" s="56">
        <v>16781.482872433389</v>
      </c>
      <c r="Y3668" s="80">
        <v>12004.491315599571</v>
      </c>
      <c r="Z3668" s="58">
        <v>0.94965236382457352</v>
      </c>
    </row>
    <row r="3669" spans="2:26" x14ac:dyDescent="0.2">
      <c r="B3669" s="36" t="s">
        <v>2925</v>
      </c>
      <c r="C3669" s="46" t="s">
        <v>2924</v>
      </c>
      <c r="D3669" s="46" t="s">
        <v>12366</v>
      </c>
      <c r="E3669" s="46" t="s">
        <v>12583</v>
      </c>
      <c r="F3669" s="80">
        <v>9474.5980621080635</v>
      </c>
      <c r="G3669" s="56">
        <v>11126.848307400402</v>
      </c>
      <c r="H3669" s="56">
        <v>14247.841484898467</v>
      </c>
      <c r="I3669" s="56">
        <v>9520.9444233742324</v>
      </c>
      <c r="J3669" s="56">
        <v>6596.5588072280161</v>
      </c>
      <c r="K3669" s="58">
        <v>0.97871610961008093</v>
      </c>
      <c r="L3669" s="80">
        <v>10943.724807879524</v>
      </c>
      <c r="M3669" s="56">
        <v>14062.463437873977</v>
      </c>
      <c r="N3669" s="56">
        <v>9306.2041266494489</v>
      </c>
      <c r="O3669" s="56">
        <v>6438.4470640259287</v>
      </c>
      <c r="P3669" s="56">
        <v>10741.689475759616</v>
      </c>
      <c r="Q3669" s="58">
        <v>1.0002955198287964</v>
      </c>
      <c r="R3669" s="80">
        <v>11378.352800595112</v>
      </c>
      <c r="S3669" s="56">
        <v>6364.4489791247424</v>
      </c>
      <c r="T3669" s="56">
        <v>10311.292986914739</v>
      </c>
      <c r="U3669" s="56">
        <v>10876.962418448074</v>
      </c>
      <c r="V3669" s="56">
        <v>10364.785962250491</v>
      </c>
      <c r="W3669" s="80">
        <v>14436.999146413489</v>
      </c>
      <c r="X3669" s="56">
        <v>14436.999146413489</v>
      </c>
      <c r="Y3669" s="80">
        <v>10327.384784400081</v>
      </c>
      <c r="Z3669" s="58">
        <v>1.0900076939097378</v>
      </c>
    </row>
    <row r="3670" spans="2:26" x14ac:dyDescent="0.2">
      <c r="B3670" s="36" t="s">
        <v>2923</v>
      </c>
      <c r="C3670" s="46" t="s">
        <v>2922</v>
      </c>
      <c r="D3670" s="46" t="s">
        <v>12366</v>
      </c>
      <c r="E3670" s="46" t="s">
        <v>12582</v>
      </c>
      <c r="F3670" s="80">
        <v>15404.702713057195</v>
      </c>
      <c r="G3670" s="56">
        <v>17485.982464895209</v>
      </c>
      <c r="H3670" s="56">
        <v>20630.846109875285</v>
      </c>
      <c r="I3670" s="56">
        <v>14195.080577588953</v>
      </c>
      <c r="J3670" s="56">
        <v>13492.542615884202</v>
      </c>
      <c r="K3670" s="58">
        <v>0.97308636351309252</v>
      </c>
      <c r="L3670" s="80">
        <v>17099.274514631954</v>
      </c>
      <c r="M3670" s="56">
        <v>20245.290873892533</v>
      </c>
      <c r="N3670" s="56">
        <v>13795.106450937681</v>
      </c>
      <c r="O3670" s="56">
        <v>13093.391057280762</v>
      </c>
      <c r="P3670" s="56">
        <v>16703.035969268123</v>
      </c>
      <c r="Q3670" s="58">
        <v>1.0002955198287964</v>
      </c>
      <c r="R3670" s="80">
        <v>17552.50056730619</v>
      </c>
      <c r="S3670" s="56">
        <v>13287.467719095972</v>
      </c>
      <c r="T3670" s="56">
        <v>16372.873302702097</v>
      </c>
      <c r="U3670" s="56">
        <v>17125.997282485168</v>
      </c>
      <c r="V3670" s="56">
        <v>16444.093065039433</v>
      </c>
      <c r="W3670" s="80">
        <v>22904.800775256066</v>
      </c>
      <c r="X3670" s="56">
        <v>22904.800775256066</v>
      </c>
      <c r="Y3670" s="80">
        <v>16384.754796834546</v>
      </c>
      <c r="Z3670" s="58">
        <v>1.0636203179011463</v>
      </c>
    </row>
    <row r="3671" spans="2:26" x14ac:dyDescent="0.2">
      <c r="B3671" s="36" t="s">
        <v>2921</v>
      </c>
      <c r="C3671" s="46" t="s">
        <v>13008</v>
      </c>
      <c r="D3671" s="46" t="s">
        <v>12366</v>
      </c>
      <c r="E3671" s="46" t="s">
        <v>12583</v>
      </c>
      <c r="F3671" s="80">
        <v>6510.9011398320235</v>
      </c>
      <c r="G3671" s="56">
        <v>8004.4341885991944</v>
      </c>
      <c r="H3671" s="56">
        <v>8927.8005942538457</v>
      </c>
      <c r="I3671" s="56">
        <v>6359.3881883177082</v>
      </c>
      <c r="J3671" s="56">
        <v>8162.1842899177436</v>
      </c>
      <c r="K3671" s="58">
        <v>0.97871610961008093</v>
      </c>
      <c r="L3671" s="80">
        <v>7872.6987717223456</v>
      </c>
      <c r="M3671" s="56">
        <v>8811.6413683008468</v>
      </c>
      <c r="N3671" s="56">
        <v>6215.9552634079901</v>
      </c>
      <c r="O3671" s="56">
        <v>7966.5463483592575</v>
      </c>
      <c r="P3671" s="56">
        <v>7720.7089041031149</v>
      </c>
      <c r="Q3671" s="58">
        <v>1.0002955198287964</v>
      </c>
      <c r="R3671" s="80">
        <v>7502.5388446352217</v>
      </c>
      <c r="S3671" s="56">
        <v>6168.3731744064216</v>
      </c>
      <c r="T3671" s="56">
        <v>7570.7420970537669</v>
      </c>
      <c r="U3671" s="56">
        <v>7369.1222776123423</v>
      </c>
      <c r="V3671" s="56">
        <v>7551.6757600248357</v>
      </c>
      <c r="W3671" s="80">
        <v>10518.648132102659</v>
      </c>
      <c r="X3671" s="56">
        <v>10518.648132102659</v>
      </c>
      <c r="Y3671" s="80">
        <v>7524.4256490048883</v>
      </c>
      <c r="Z3671" s="58">
        <v>1.1556657807277062</v>
      </c>
    </row>
    <row r="3672" spans="2:26" x14ac:dyDescent="0.2">
      <c r="B3672" s="36" t="s">
        <v>2920</v>
      </c>
      <c r="C3672" s="46" t="s">
        <v>2919</v>
      </c>
      <c r="D3672" s="46" t="s">
        <v>12366</v>
      </c>
      <c r="E3672" s="46" t="s">
        <v>12582</v>
      </c>
      <c r="F3672" s="80">
        <v>4116.0831455291091</v>
      </c>
      <c r="G3672" s="56">
        <v>4874.5323456178348</v>
      </c>
      <c r="H3672" s="56">
        <v>6979.5755626911186</v>
      </c>
      <c r="I3672" s="56">
        <v>2577.7459547677881</v>
      </c>
      <c r="J3672" s="56">
        <v>2410.6478371782391</v>
      </c>
      <c r="K3672" s="58">
        <v>0.97308636351309252</v>
      </c>
      <c r="L3672" s="80">
        <v>4766.730544051914</v>
      </c>
      <c r="M3672" s="56">
        <v>6849.1392301819669</v>
      </c>
      <c r="N3672" s="56">
        <v>2505.112926631627</v>
      </c>
      <c r="O3672" s="56">
        <v>2339.333343769048</v>
      </c>
      <c r="P3672" s="56">
        <v>4504.055496796459</v>
      </c>
      <c r="Q3672" s="58">
        <v>1.0002955198287964</v>
      </c>
      <c r="R3672" s="80">
        <v>5458.6053540491439</v>
      </c>
      <c r="S3672" s="56">
        <v>2389.8791331480888</v>
      </c>
      <c r="T3672" s="56">
        <v>4295.7103510912766</v>
      </c>
      <c r="U3672" s="56">
        <v>5151.7327319590386</v>
      </c>
      <c r="V3672" s="56">
        <v>4376.6607817738859</v>
      </c>
      <c r="W3672" s="80">
        <v>6096.2038387227367</v>
      </c>
      <c r="X3672" s="56">
        <v>6096.2038387227367</v>
      </c>
      <c r="Y3672" s="80">
        <v>4360.8676656510615</v>
      </c>
      <c r="Z3672" s="58">
        <v>1.0594702564227445</v>
      </c>
    </row>
    <row r="3673" spans="2:26" x14ac:dyDescent="0.2">
      <c r="B3673" s="36" t="s">
        <v>2918</v>
      </c>
      <c r="C3673" s="46" t="s">
        <v>2917</v>
      </c>
      <c r="D3673" s="46" t="s">
        <v>12366</v>
      </c>
      <c r="E3673" s="46" t="s">
        <v>12583</v>
      </c>
      <c r="F3673" s="80">
        <v>18972.922036192394</v>
      </c>
      <c r="G3673" s="56">
        <v>24811.505092090585</v>
      </c>
      <c r="H3673" s="56">
        <v>27227.071335941404</v>
      </c>
      <c r="I3673" s="56">
        <v>16809.521030482738</v>
      </c>
      <c r="J3673" s="56">
        <v>14464.854286357473</v>
      </c>
      <c r="K3673" s="58">
        <v>0.97871610961008093</v>
      </c>
      <c r="L3673" s="80">
        <v>24403.162179945211</v>
      </c>
      <c r="M3673" s="56">
        <v>26872.82109278682</v>
      </c>
      <c r="N3673" s="56">
        <v>16430.390413458499</v>
      </c>
      <c r="O3673" s="56">
        <v>14118.148770161033</v>
      </c>
      <c r="P3673" s="56">
        <v>23097.089517725381</v>
      </c>
      <c r="Q3673" s="58">
        <v>1.0002955198287964</v>
      </c>
      <c r="R3673" s="80">
        <v>22864.398500661311</v>
      </c>
      <c r="S3673" s="56">
        <v>14299.595156233587</v>
      </c>
      <c r="T3673" s="56">
        <v>22233.096013504412</v>
      </c>
      <c r="U3673" s="56">
        <v>22007.91816621854</v>
      </c>
      <c r="V3673" s="56">
        <v>22211.801893017167</v>
      </c>
      <c r="W3673" s="80">
        <v>30938.580510751555</v>
      </c>
      <c r="X3673" s="56">
        <v>30938.580510751555</v>
      </c>
      <c r="Y3673" s="80">
        <v>22131.650932254015</v>
      </c>
      <c r="Z3673" s="58">
        <v>1.1664861580117225</v>
      </c>
    </row>
    <row r="3674" spans="2:26" x14ac:dyDescent="0.2">
      <c r="B3674" s="36" t="s">
        <v>2916</v>
      </c>
      <c r="C3674" s="46" t="s">
        <v>2915</v>
      </c>
      <c r="D3674" s="46" t="s">
        <v>12366</v>
      </c>
      <c r="E3674" s="46" t="s">
        <v>12583</v>
      </c>
      <c r="F3674" s="80">
        <v>6333.1609431132892</v>
      </c>
      <c r="G3674" s="56">
        <v>8145.2376408228301</v>
      </c>
      <c r="H3674" s="56">
        <v>10330.821692369818</v>
      </c>
      <c r="I3674" s="56">
        <v>6160.8862745458109</v>
      </c>
      <c r="J3674" s="56">
        <v>4182.6912384199095</v>
      </c>
      <c r="K3674" s="58">
        <v>0.97871610961008093</v>
      </c>
      <c r="L3674" s="80">
        <v>8011.1849081883247</v>
      </c>
      <c r="M3674" s="56">
        <v>10196.407819817996</v>
      </c>
      <c r="N3674" s="56">
        <v>6021.9304642970255</v>
      </c>
      <c r="O3674" s="56">
        <v>4082.4370570643164</v>
      </c>
      <c r="P3674" s="56">
        <v>7728.2079952924832</v>
      </c>
      <c r="Q3674" s="58">
        <v>1.0002955198287964</v>
      </c>
      <c r="R3674" s="80">
        <v>7968.6643079607074</v>
      </c>
      <c r="S3674" s="56">
        <v>4926.6131871057796</v>
      </c>
      <c r="T3674" s="56">
        <v>7453.3203959811108</v>
      </c>
      <c r="U3674" s="56">
        <v>7664.4591958752144</v>
      </c>
      <c r="V3674" s="56">
        <v>7473.2869028940622</v>
      </c>
      <c r="W3674" s="80">
        <v>10409.461134164923</v>
      </c>
      <c r="X3674" s="56">
        <v>10409.461134164923</v>
      </c>
      <c r="Y3674" s="80">
        <v>7446.3196569132688</v>
      </c>
      <c r="Z3674" s="58">
        <v>1.1757666864617475</v>
      </c>
    </row>
    <row r="3675" spans="2:26" x14ac:dyDescent="0.2">
      <c r="B3675" s="36" t="s">
        <v>2914</v>
      </c>
      <c r="C3675" s="46" t="s">
        <v>2913</v>
      </c>
      <c r="D3675" s="46" t="s">
        <v>12366</v>
      </c>
      <c r="E3675" s="46" t="s">
        <v>12582</v>
      </c>
      <c r="F3675" s="80">
        <v>11511.739242502244</v>
      </c>
      <c r="G3675" s="56">
        <v>12237.169559101871</v>
      </c>
      <c r="H3675" s="56">
        <v>12311.69909034205</v>
      </c>
      <c r="I3675" s="56">
        <v>7211.1719756939538</v>
      </c>
      <c r="J3675" s="56">
        <v>8894.0081277269765</v>
      </c>
      <c r="K3675" s="58">
        <v>0.97308636351309252</v>
      </c>
      <c r="L3675" s="80">
        <v>11966.540741606226</v>
      </c>
      <c r="M3675" s="56">
        <v>12081.614486790413</v>
      </c>
      <c r="N3675" s="56">
        <v>7007.9831176001162</v>
      </c>
      <c r="O3675" s="56">
        <v>8630.8955841924053</v>
      </c>
      <c r="P3675" s="56">
        <v>11191.109742713101</v>
      </c>
      <c r="Q3675" s="58">
        <v>1.0002955198287964</v>
      </c>
      <c r="R3675" s="80">
        <v>11696.981286422333</v>
      </c>
      <c r="S3675" s="56">
        <v>6689.9650492975297</v>
      </c>
      <c r="T3675" s="56">
        <v>10748.629411134745</v>
      </c>
      <c r="U3675" s="56">
        <v>11196.279662709854</v>
      </c>
      <c r="V3675" s="56">
        <v>10790.961809761342</v>
      </c>
      <c r="W3675" s="80">
        <v>15030.614911287448</v>
      </c>
      <c r="X3675" s="56">
        <v>15030.614911287448</v>
      </c>
      <c r="Y3675" s="80">
        <v>10752.02278262718</v>
      </c>
      <c r="Z3675" s="58">
        <v>0.93400506701279928</v>
      </c>
    </row>
    <row r="3676" spans="2:26" x14ac:dyDescent="0.2">
      <c r="B3676" s="36" t="s">
        <v>2912</v>
      </c>
      <c r="C3676" s="46" t="s">
        <v>2911</v>
      </c>
      <c r="D3676" s="46" t="s">
        <v>12366</v>
      </c>
      <c r="E3676" s="46" t="s">
        <v>12583</v>
      </c>
      <c r="F3676" s="80">
        <v>9990.6275603024915</v>
      </c>
      <c r="G3676" s="56">
        <v>10518.848170705873</v>
      </c>
      <c r="H3676" s="56">
        <v>10798.753922244641</v>
      </c>
      <c r="I3676" s="56">
        <v>12524.363109497683</v>
      </c>
      <c r="J3676" s="56">
        <v>8358.1928749372964</v>
      </c>
      <c r="K3676" s="58">
        <v>0.97871610961008093</v>
      </c>
      <c r="L3676" s="80">
        <v>10345.731018864475</v>
      </c>
      <c r="M3676" s="56">
        <v>10658.251803764058</v>
      </c>
      <c r="N3676" s="56">
        <v>12241.882156891794</v>
      </c>
      <c r="O3676" s="56">
        <v>8157.8568385136432</v>
      </c>
      <c r="P3676" s="56">
        <v>10521.314393863991</v>
      </c>
      <c r="Q3676" s="58">
        <v>1.0002955198287964</v>
      </c>
      <c r="R3676" s="80">
        <v>10476.643613951081</v>
      </c>
      <c r="S3676" s="56">
        <v>7287.9744306147904</v>
      </c>
      <c r="T3676" s="56">
        <v>10205.15762708818</v>
      </c>
      <c r="U3676" s="56">
        <v>10157.776695617453</v>
      </c>
      <c r="V3676" s="56">
        <v>10200.677011984622</v>
      </c>
      <c r="W3676" s="80">
        <v>14208.413550576182</v>
      </c>
      <c r="X3676" s="56">
        <v>14208.413550576182</v>
      </c>
      <c r="Y3676" s="80">
        <v>10163.86801886992</v>
      </c>
      <c r="Z3676" s="58">
        <v>1.0173402979464268</v>
      </c>
    </row>
    <row r="3677" spans="2:26" x14ac:dyDescent="0.2">
      <c r="B3677" s="36" t="s">
        <v>2910</v>
      </c>
      <c r="C3677" s="46" t="s">
        <v>13009</v>
      </c>
      <c r="D3677" s="46" t="s">
        <v>12366</v>
      </c>
      <c r="E3677" s="46" t="s">
        <v>12582</v>
      </c>
      <c r="F3677" s="80">
        <v>7947.1473509261978</v>
      </c>
      <c r="G3677" s="56">
        <v>12724.630540563059</v>
      </c>
      <c r="H3677" s="56">
        <v>17665.206607126704</v>
      </c>
      <c r="I3677" s="56">
        <v>5981.427017717102</v>
      </c>
      <c r="J3677" s="56">
        <v>4820.9451332841973</v>
      </c>
      <c r="K3677" s="58">
        <v>0.97308636351309252</v>
      </c>
      <c r="L3677" s="80">
        <v>12443.221371585729</v>
      </c>
      <c r="M3677" s="56">
        <v>17335.074102341321</v>
      </c>
      <c r="N3677" s="56">
        <v>5812.8886262326014</v>
      </c>
      <c r="O3677" s="56">
        <v>4678.326516565754</v>
      </c>
      <c r="P3677" s="56">
        <v>11569.448725316799</v>
      </c>
      <c r="Q3677" s="58">
        <v>1.0002955198287964</v>
      </c>
      <c r="R3677" s="80">
        <v>11135.309296966645</v>
      </c>
      <c r="S3677" s="56">
        <v>4691.8144609393094</v>
      </c>
      <c r="T3677" s="56">
        <v>10889.577524712227</v>
      </c>
      <c r="U3677" s="56">
        <v>10490.959813363912</v>
      </c>
      <c r="V3677" s="56">
        <v>10851.881926872074</v>
      </c>
      <c r="W3677" s="80">
        <v>15115.469888701384</v>
      </c>
      <c r="X3677" s="56">
        <v>15115.469888701384</v>
      </c>
      <c r="Y3677" s="80">
        <v>10812.723070390442</v>
      </c>
      <c r="Z3677" s="58">
        <v>1.3605791604116007</v>
      </c>
    </row>
    <row r="3678" spans="2:26" x14ac:dyDescent="0.2">
      <c r="B3678" s="36" t="s">
        <v>2909</v>
      </c>
      <c r="C3678" s="46" t="s">
        <v>2908</v>
      </c>
      <c r="D3678" s="46" t="s">
        <v>12366</v>
      </c>
      <c r="E3678" s="46" t="s">
        <v>12583</v>
      </c>
      <c r="F3678" s="80">
        <v>11058.288987489686</v>
      </c>
      <c r="G3678" s="56">
        <v>10718.220224727949</v>
      </c>
      <c r="H3678" s="56">
        <v>11084.189944957436</v>
      </c>
      <c r="I3678" s="56">
        <v>10284.175953865519</v>
      </c>
      <c r="J3678" s="56">
        <v>8799.5317462008406</v>
      </c>
      <c r="K3678" s="58">
        <v>0.97871610961008093</v>
      </c>
      <c r="L3678" s="80">
        <v>10541.821846502356</v>
      </c>
      <c r="M3678" s="56">
        <v>10939.974030776852</v>
      </c>
      <c r="N3678" s="56">
        <v>10052.221339102596</v>
      </c>
      <c r="O3678" s="56">
        <v>8588.6173369744065</v>
      </c>
      <c r="P3678" s="56">
        <v>10422.461050834669</v>
      </c>
      <c r="Q3678" s="58">
        <v>1.0002955198287964</v>
      </c>
      <c r="R3678" s="80">
        <v>10856.149111367089</v>
      </c>
      <c r="S3678" s="56">
        <v>10597.132720468519</v>
      </c>
      <c r="T3678" s="56">
        <v>10447.038013459338</v>
      </c>
      <c r="U3678" s="56">
        <v>10830.247472277233</v>
      </c>
      <c r="V3678" s="56">
        <v>10483.276517762826</v>
      </c>
      <c r="W3678" s="80">
        <v>14602.043369711486</v>
      </c>
      <c r="X3678" s="56">
        <v>14602.043369711486</v>
      </c>
      <c r="Y3678" s="80">
        <v>10445.447768483882</v>
      </c>
      <c r="Z3678" s="58">
        <v>0.94458082803776289</v>
      </c>
    </row>
    <row r="3679" spans="2:26" x14ac:dyDescent="0.2">
      <c r="B3679" s="36" t="s">
        <v>2907</v>
      </c>
      <c r="C3679" s="46" t="s">
        <v>2906</v>
      </c>
      <c r="D3679" s="46" t="s">
        <v>12366</v>
      </c>
      <c r="E3679" s="46" t="s">
        <v>12583</v>
      </c>
      <c r="F3679" s="80">
        <v>4409.3910873018867</v>
      </c>
      <c r="G3679" s="56">
        <v>5762.1328516388103</v>
      </c>
      <c r="H3679" s="56">
        <v>6345.6889841379607</v>
      </c>
      <c r="I3679" s="56">
        <v>4343.3223976419013</v>
      </c>
      <c r="J3679" s="56">
        <v>4711.3786493260677</v>
      </c>
      <c r="K3679" s="58">
        <v>0.97871610961008093</v>
      </c>
      <c r="L3679" s="80">
        <v>5667.3007928792322</v>
      </c>
      <c r="M3679" s="56">
        <v>6263.1255002480566</v>
      </c>
      <c r="N3679" s="56">
        <v>4245.3608615834364</v>
      </c>
      <c r="O3679" s="56">
        <v>4598.4524535777919</v>
      </c>
      <c r="P3679" s="56">
        <v>5475.9217884752079</v>
      </c>
      <c r="Q3679" s="58">
        <v>1.0002955198287964</v>
      </c>
      <c r="R3679" s="80">
        <v>5031.9841931841274</v>
      </c>
      <c r="S3679" s="56">
        <v>3795.3463590588553</v>
      </c>
      <c r="T3679" s="56">
        <v>5311.5997054008094</v>
      </c>
      <c r="U3679" s="56">
        <v>4908.3204097716007</v>
      </c>
      <c r="V3679" s="56">
        <v>5273.463281171491</v>
      </c>
      <c r="W3679" s="80">
        <v>7345.3504169019079</v>
      </c>
      <c r="X3679" s="56">
        <v>7345.3504169019079</v>
      </c>
      <c r="Y3679" s="80">
        <v>5254.4340664067049</v>
      </c>
      <c r="Z3679" s="58">
        <v>1.1916461847846436</v>
      </c>
    </row>
    <row r="3680" spans="2:26" x14ac:dyDescent="0.2">
      <c r="B3680" s="36" t="s">
        <v>2905</v>
      </c>
      <c r="C3680" s="46" t="s">
        <v>2904</v>
      </c>
      <c r="D3680" s="46" t="s">
        <v>12366</v>
      </c>
      <c r="E3680" s="46" t="s">
        <v>12583</v>
      </c>
      <c r="F3680" s="80">
        <v>10308.4676807908</v>
      </c>
      <c r="G3680" s="56">
        <v>11416.002134380522</v>
      </c>
      <c r="H3680" s="56">
        <v>12732.092945395198</v>
      </c>
      <c r="I3680" s="56">
        <v>8463.9563427062167</v>
      </c>
      <c r="J3680" s="56">
        <v>6982.9206243678063</v>
      </c>
      <c r="K3680" s="58">
        <v>0.97871610961008093</v>
      </c>
      <c r="L3680" s="80">
        <v>11228.119797565059</v>
      </c>
      <c r="M3680" s="56">
        <v>12566.436236815636</v>
      </c>
      <c r="N3680" s="56">
        <v>8273.0559009353146</v>
      </c>
      <c r="O3680" s="56">
        <v>6815.5482435818067</v>
      </c>
      <c r="P3680" s="56">
        <v>10745.931388921153</v>
      </c>
      <c r="Q3680" s="58">
        <v>1.0002955198287964</v>
      </c>
      <c r="R3680" s="80">
        <v>11440.700724693008</v>
      </c>
      <c r="S3680" s="56">
        <v>6723.7498742809103</v>
      </c>
      <c r="T3680" s="56">
        <v>10351.043691943141</v>
      </c>
      <c r="U3680" s="56">
        <v>10969.005639651799</v>
      </c>
      <c r="V3680" s="56">
        <v>10409.48175025859</v>
      </c>
      <c r="W3680" s="80">
        <v>14499.255429917204</v>
      </c>
      <c r="X3680" s="56">
        <v>14499.255429917204</v>
      </c>
      <c r="Y3680" s="80">
        <v>10371.919288313888</v>
      </c>
      <c r="Z3680" s="58">
        <v>1.0061552899507389</v>
      </c>
    </row>
    <row r="3681" spans="2:26" x14ac:dyDescent="0.2">
      <c r="B3681" s="36" t="s">
        <v>2903</v>
      </c>
      <c r="C3681" s="46" t="s">
        <v>2902</v>
      </c>
      <c r="D3681" s="46" t="s">
        <v>12366</v>
      </c>
      <c r="E3681" s="46" t="s">
        <v>12583</v>
      </c>
      <c r="F3681" s="80">
        <v>5793.0994577436732</v>
      </c>
      <c r="G3681" s="56">
        <v>5349.5115207839453</v>
      </c>
      <c r="H3681" s="56">
        <v>4916.7504498651642</v>
      </c>
      <c r="I3681" s="56">
        <v>3684.6330316586859</v>
      </c>
      <c r="J3681" s="56">
        <v>5213.5794895604313</v>
      </c>
      <c r="K3681" s="58">
        <v>0.97871610961008093</v>
      </c>
      <c r="L3681" s="80">
        <v>5261.4703034194863</v>
      </c>
      <c r="M3681" s="56">
        <v>4852.7788232107796</v>
      </c>
      <c r="N3681" s="56">
        <v>3601.5279156790352</v>
      </c>
      <c r="O3681" s="56">
        <v>5088.6161313146422</v>
      </c>
      <c r="P3681" s="56">
        <v>5012.6740175962659</v>
      </c>
      <c r="Q3681" s="58">
        <v>1.0002955198287964</v>
      </c>
      <c r="R3681" s="80">
        <v>5363.1113971627374</v>
      </c>
      <c r="S3681" s="56">
        <v>4302.6368007635974</v>
      </c>
      <c r="T3681" s="56">
        <v>4945.0897462527892</v>
      </c>
      <c r="U3681" s="56">
        <v>5257.0639375228229</v>
      </c>
      <c r="V3681" s="56">
        <v>4974.5918313730026</v>
      </c>
      <c r="W3681" s="80">
        <v>6929.0555815485232</v>
      </c>
      <c r="X3681" s="56">
        <v>6929.0555815485232</v>
      </c>
      <c r="Y3681" s="80">
        <v>4956.6410898433642</v>
      </c>
      <c r="Z3681" s="58">
        <v>0.85561125369905233</v>
      </c>
    </row>
    <row r="3682" spans="2:26" x14ac:dyDescent="0.2">
      <c r="B3682" s="36" t="s">
        <v>2901</v>
      </c>
      <c r="C3682" s="46" t="s">
        <v>2900</v>
      </c>
      <c r="D3682" s="46" t="s">
        <v>12366</v>
      </c>
      <c r="E3682" s="46" t="s">
        <v>12582</v>
      </c>
      <c r="F3682" s="80">
        <v>7098.6228869812103</v>
      </c>
      <c r="G3682" s="56">
        <v>8733.5408399592525</v>
      </c>
      <c r="H3682" s="56">
        <v>10906.501565394767</v>
      </c>
      <c r="I3682" s="56">
        <v>7010.9599966867172</v>
      </c>
      <c r="J3682" s="56">
        <v>5551.4167221415246</v>
      </c>
      <c r="K3682" s="58">
        <v>0.97308636351309252</v>
      </c>
      <c r="L3682" s="80">
        <v>8540.3958632019348</v>
      </c>
      <c r="M3682" s="56">
        <v>10702.677700760381</v>
      </c>
      <c r="N3682" s="56">
        <v>6813.412502233673</v>
      </c>
      <c r="O3682" s="56">
        <v>5387.1884739763973</v>
      </c>
      <c r="P3682" s="56">
        <v>8322.1922524009478</v>
      </c>
      <c r="Q3682" s="58">
        <v>1.0002955198287964</v>
      </c>
      <c r="R3682" s="80">
        <v>8742.0620829063391</v>
      </c>
      <c r="S3682" s="56">
        <v>4966.3278265695417</v>
      </c>
      <c r="T3682" s="56">
        <v>7992.2828841748033</v>
      </c>
      <c r="U3682" s="56">
        <v>8364.4886572726591</v>
      </c>
      <c r="V3682" s="56">
        <v>8027.4808162712543</v>
      </c>
      <c r="W3682" s="80">
        <v>11181.391889273045</v>
      </c>
      <c r="X3682" s="56">
        <v>11181.391889273045</v>
      </c>
      <c r="Y3682" s="80">
        <v>7998.513769697056</v>
      </c>
      <c r="Z3682" s="58">
        <v>1.1267697829625849</v>
      </c>
    </row>
    <row r="3683" spans="2:26" x14ac:dyDescent="0.2">
      <c r="B3683" s="36" t="s">
        <v>2899</v>
      </c>
      <c r="C3683" s="46" t="s">
        <v>2898</v>
      </c>
      <c r="D3683" s="46" t="s">
        <v>12366</v>
      </c>
      <c r="E3683" s="46" t="s">
        <v>12583</v>
      </c>
      <c r="F3683" s="80">
        <v>9522.6480831593381</v>
      </c>
      <c r="G3683" s="56">
        <v>10829.764138387023</v>
      </c>
      <c r="H3683" s="56">
        <v>10986.415332941307</v>
      </c>
      <c r="I3683" s="56">
        <v>8914.3360173920501</v>
      </c>
      <c r="J3683" s="56">
        <v>9556.8118417693786</v>
      </c>
      <c r="K3683" s="58">
        <v>0.97871610961008093</v>
      </c>
      <c r="L3683" s="80">
        <v>10651.529992183363</v>
      </c>
      <c r="M3683" s="56">
        <v>10843.471559993019</v>
      </c>
      <c r="N3683" s="56">
        <v>8713.2774798818846</v>
      </c>
      <c r="O3683" s="56">
        <v>9327.7463208039899</v>
      </c>
      <c r="P3683" s="56">
        <v>10356.902618976048</v>
      </c>
      <c r="Q3683" s="58">
        <v>1.0002955198287964</v>
      </c>
      <c r="R3683" s="80">
        <v>9987.6840591837845</v>
      </c>
      <c r="S3683" s="56">
        <v>8506.3919532176023</v>
      </c>
      <c r="T3683" s="56">
        <v>10178.916626661032</v>
      </c>
      <c r="U3683" s="56">
        <v>9839.5548485871677</v>
      </c>
      <c r="V3683" s="56">
        <v>10146.824612823208</v>
      </c>
      <c r="W3683" s="80">
        <v>14133.403121652975</v>
      </c>
      <c r="X3683" s="56">
        <v>14133.403121652975</v>
      </c>
      <c r="Y3683" s="80">
        <v>10110.209945299604</v>
      </c>
      <c r="Z3683" s="58">
        <v>1.0617015201033588</v>
      </c>
    </row>
    <row r="3684" spans="2:26" x14ac:dyDescent="0.2">
      <c r="B3684" s="36" t="s">
        <v>2897</v>
      </c>
      <c r="C3684" s="46" t="s">
        <v>2896</v>
      </c>
      <c r="D3684" s="46" t="s">
        <v>12366</v>
      </c>
      <c r="E3684" s="46" t="s">
        <v>12583</v>
      </c>
      <c r="F3684" s="80">
        <v>15792.325414247032</v>
      </c>
      <c r="G3684" s="56">
        <v>12085.364742931721</v>
      </c>
      <c r="H3684" s="56">
        <v>14564.405355622313</v>
      </c>
      <c r="I3684" s="56">
        <v>20700.631622292378</v>
      </c>
      <c r="J3684" s="56">
        <v>13760.030365800872</v>
      </c>
      <c r="K3684" s="58">
        <v>0.97871610961008093</v>
      </c>
      <c r="L3684" s="80">
        <v>11886.466166841674</v>
      </c>
      <c r="M3684" s="56">
        <v>14374.90850981869</v>
      </c>
      <c r="N3684" s="56">
        <v>20233.738887780848</v>
      </c>
      <c r="O3684" s="56">
        <v>13430.218648626978</v>
      </c>
      <c r="P3684" s="56">
        <v>13192.964582576356</v>
      </c>
      <c r="Q3684" s="58">
        <v>1.0002955198287964</v>
      </c>
      <c r="R3684" s="80">
        <v>13805.984456969998</v>
      </c>
      <c r="S3684" s="56">
        <v>19845.612638891649</v>
      </c>
      <c r="T3684" s="56">
        <v>13867.229113118457</v>
      </c>
      <c r="U3684" s="56">
        <v>14409.947275162163</v>
      </c>
      <c r="V3684" s="56">
        <v>13918.551683577629</v>
      </c>
      <c r="W3684" s="80">
        <v>19387.001285600301</v>
      </c>
      <c r="X3684" s="56">
        <v>19387.001285600301</v>
      </c>
      <c r="Y3684" s="80">
        <v>13868.326794338855</v>
      </c>
      <c r="Z3684" s="58">
        <v>0.8781687579605949</v>
      </c>
    </row>
    <row r="3685" spans="2:26" x14ac:dyDescent="0.2">
      <c r="B3685" s="36" t="s">
        <v>2895</v>
      </c>
      <c r="C3685" s="46" t="s">
        <v>2894</v>
      </c>
      <c r="D3685" s="46" t="s">
        <v>12366</v>
      </c>
      <c r="E3685" s="46" t="s">
        <v>12582</v>
      </c>
      <c r="F3685" s="80">
        <v>16760.48674365718</v>
      </c>
      <c r="G3685" s="56">
        <v>20571.069483775791</v>
      </c>
      <c r="H3685" s="56">
        <v>25987.140823671591</v>
      </c>
      <c r="I3685" s="56">
        <v>20483.529155821601</v>
      </c>
      <c r="J3685" s="56">
        <v>17006.437298889701</v>
      </c>
      <c r="K3685" s="58">
        <v>0.97308636351309252</v>
      </c>
      <c r="L3685" s="80">
        <v>20116.133872879214</v>
      </c>
      <c r="M3685" s="56">
        <v>25501.485598508927</v>
      </c>
      <c r="N3685" s="56">
        <v>19906.365705423832</v>
      </c>
      <c r="O3685" s="56">
        <v>16503.333758853289</v>
      </c>
      <c r="P3685" s="56">
        <v>20280.18855432919</v>
      </c>
      <c r="Q3685" s="58">
        <v>1.0002955198287964</v>
      </c>
      <c r="R3685" s="80">
        <v>21013.349946706381</v>
      </c>
      <c r="S3685" s="56">
        <v>18636.761144286098</v>
      </c>
      <c r="T3685" s="56">
        <v>20129.680165488953</v>
      </c>
      <c r="U3685" s="56">
        <v>20775.691066464355</v>
      </c>
      <c r="V3685" s="56">
        <v>20190.7706951625</v>
      </c>
      <c r="W3685" s="80">
        <v>28123.50784214359</v>
      </c>
      <c r="X3685" s="56">
        <v>28123.50784214359</v>
      </c>
      <c r="Y3685" s="80">
        <v>20117.912595780901</v>
      </c>
      <c r="Z3685" s="58">
        <v>1.2003179205636316</v>
      </c>
    </row>
    <row r="3686" spans="2:26" x14ac:dyDescent="0.2">
      <c r="B3686" s="36" t="s">
        <v>2893</v>
      </c>
      <c r="C3686" s="46" t="s">
        <v>2892</v>
      </c>
      <c r="D3686" s="46" t="s">
        <v>12366</v>
      </c>
      <c r="E3686" s="46" t="s">
        <v>12582</v>
      </c>
      <c r="F3686" s="80">
        <v>5290.500284438478</v>
      </c>
      <c r="G3686" s="56">
        <v>6749.9515337090952</v>
      </c>
      <c r="H3686" s="56">
        <v>10531.762695288444</v>
      </c>
      <c r="I3686" s="56">
        <v>4972.0553195145312</v>
      </c>
      <c r="J3686" s="56">
        <v>2944.318785797228</v>
      </c>
      <c r="K3686" s="58">
        <v>0.97308636351309252</v>
      </c>
      <c r="L3686" s="80">
        <v>6600.6742524801284</v>
      </c>
      <c r="M3686" s="56">
        <v>10334.942059349878</v>
      </c>
      <c r="N3686" s="56">
        <v>4831.9579475260716</v>
      </c>
      <c r="O3686" s="56">
        <v>2857.2166386457488</v>
      </c>
      <c r="P3686" s="56">
        <v>6452.133501772485</v>
      </c>
      <c r="Q3686" s="58">
        <v>1.0002955198287964</v>
      </c>
      <c r="R3686" s="80">
        <v>7468.1572399809447</v>
      </c>
      <c r="S3686" s="56">
        <v>3477.1184861273105</v>
      </c>
      <c r="T3686" s="56">
        <v>6159.0333935596118</v>
      </c>
      <c r="U3686" s="56">
        <v>7069.0533645955811</v>
      </c>
      <c r="V3686" s="56">
        <v>6245.0901488870377</v>
      </c>
      <c r="W3686" s="80">
        <v>8698.7190548005346</v>
      </c>
      <c r="X3686" s="56">
        <v>8698.7190548005346</v>
      </c>
      <c r="Y3686" s="80">
        <v>6222.5548328466411</v>
      </c>
      <c r="Z3686" s="58">
        <v>1.1761751249025949</v>
      </c>
    </row>
    <row r="3687" spans="2:26" x14ac:dyDescent="0.2">
      <c r="B3687" s="36" t="s">
        <v>2891</v>
      </c>
      <c r="C3687" s="46" t="s">
        <v>2890</v>
      </c>
      <c r="D3687" s="46" t="s">
        <v>12366</v>
      </c>
      <c r="E3687" s="46" t="s">
        <v>12582</v>
      </c>
      <c r="F3687" s="80">
        <v>5963.4576674721975</v>
      </c>
      <c r="G3687" s="56">
        <v>6877.6269912130701</v>
      </c>
      <c r="H3687" s="56">
        <v>9129.3226219038042</v>
      </c>
      <c r="I3687" s="56">
        <v>5640.8782362948859</v>
      </c>
      <c r="J3687" s="56">
        <v>4862.0565758241264</v>
      </c>
      <c r="K3687" s="58">
        <v>0.97308636351309252</v>
      </c>
      <c r="L3687" s="80">
        <v>6725.5261274619661</v>
      </c>
      <c r="M3687" s="56">
        <v>8958.7111928279028</v>
      </c>
      <c r="N3687" s="56">
        <v>5481.9354720198962</v>
      </c>
      <c r="O3687" s="56">
        <v>4718.221754211364</v>
      </c>
      <c r="P3687" s="56">
        <v>6622.1262477071914</v>
      </c>
      <c r="Q3687" s="58">
        <v>1.0002955198287964</v>
      </c>
      <c r="R3687" s="80">
        <v>7474.6843572412672</v>
      </c>
      <c r="S3687" s="56">
        <v>5760.120419712398</v>
      </c>
      <c r="T3687" s="56">
        <v>6540.4430206680045</v>
      </c>
      <c r="U3687" s="56">
        <v>7303.2279634883798</v>
      </c>
      <c r="V3687" s="56">
        <v>6612.5763795843031</v>
      </c>
      <c r="W3687" s="80">
        <v>9210.5866821898398</v>
      </c>
      <c r="X3687" s="56">
        <v>9210.5866821898398</v>
      </c>
      <c r="Y3687" s="80">
        <v>6588.7149948800734</v>
      </c>
      <c r="Z3687" s="58">
        <v>1.1048481203812941</v>
      </c>
    </row>
    <row r="3688" spans="2:26" x14ac:dyDescent="0.2">
      <c r="B3688" s="36" t="s">
        <v>2889</v>
      </c>
      <c r="C3688" s="46" t="s">
        <v>13010</v>
      </c>
      <c r="D3688" s="46" t="s">
        <v>12366</v>
      </c>
      <c r="E3688" s="46" t="s">
        <v>12582</v>
      </c>
      <c r="F3688" s="80">
        <v>24710.452344393307</v>
      </c>
      <c r="G3688" s="56">
        <v>30851.170493243138</v>
      </c>
      <c r="H3688" s="56">
        <v>41190.154302878167</v>
      </c>
      <c r="I3688" s="56">
        <v>19572.997272790541</v>
      </c>
      <c r="J3688" s="56">
        <v>19412.801380715715</v>
      </c>
      <c r="K3688" s="58">
        <v>0.97308636351309252</v>
      </c>
      <c r="L3688" s="80">
        <v>30168.887245583723</v>
      </c>
      <c r="M3688" s="56">
        <v>40420.380752252408</v>
      </c>
      <c r="N3688" s="56">
        <v>19021.489837003814</v>
      </c>
      <c r="O3688" s="56">
        <v>18838.510074135032</v>
      </c>
      <c r="P3688" s="56">
        <v>28899.655601992003</v>
      </c>
      <c r="Q3688" s="58">
        <v>1.0002955198287964</v>
      </c>
      <c r="R3688" s="80">
        <v>31834.015859016858</v>
      </c>
      <c r="S3688" s="56">
        <v>17246.191223496236</v>
      </c>
      <c r="T3688" s="56">
        <v>27754.023379912527</v>
      </c>
      <c r="U3688" s="56">
        <v>30375.233395464798</v>
      </c>
      <c r="V3688" s="56">
        <v>28001.900169598128</v>
      </c>
      <c r="W3688" s="80">
        <v>39003.546268954189</v>
      </c>
      <c r="X3688" s="56">
        <v>39003.546268954189</v>
      </c>
      <c r="Y3688" s="80">
        <v>27900.855724280402</v>
      </c>
      <c r="Z3688" s="58">
        <v>1.1291114923928531</v>
      </c>
    </row>
    <row r="3689" spans="2:26" x14ac:dyDescent="0.2">
      <c r="B3689" s="36" t="s">
        <v>2888</v>
      </c>
      <c r="C3689" s="46" t="s">
        <v>2887</v>
      </c>
      <c r="D3689" s="46" t="s">
        <v>12366</v>
      </c>
      <c r="E3689" s="46" t="s">
        <v>12582</v>
      </c>
      <c r="F3689" s="80">
        <v>6804.6620326783213</v>
      </c>
      <c r="G3689" s="56">
        <v>7388.4490705344588</v>
      </c>
      <c r="H3689" s="56">
        <v>7496.0308354479548</v>
      </c>
      <c r="I3689" s="56">
        <v>4147.661902835107</v>
      </c>
      <c r="J3689" s="56">
        <v>4483.1653615775131</v>
      </c>
      <c r="K3689" s="58">
        <v>0.97308636351309252</v>
      </c>
      <c r="L3689" s="80">
        <v>7225.0512173439465</v>
      </c>
      <c r="M3689" s="56">
        <v>7355.9428370060623</v>
      </c>
      <c r="N3689" s="56">
        <v>4030.79342588892</v>
      </c>
      <c r="O3689" s="56">
        <v>4350.5393256631287</v>
      </c>
      <c r="P3689" s="56">
        <v>6699.0475342521859</v>
      </c>
      <c r="Q3689" s="58">
        <v>1.0002955198287964</v>
      </c>
      <c r="R3689" s="80">
        <v>7081.4767693983886</v>
      </c>
      <c r="S3689" s="56">
        <v>3835.655727011509</v>
      </c>
      <c r="T3689" s="56">
        <v>6417.2781819843194</v>
      </c>
      <c r="U3689" s="56">
        <v>6756.8946651597007</v>
      </c>
      <c r="V3689" s="56">
        <v>6449.3942822106847</v>
      </c>
      <c r="W3689" s="80">
        <v>8983.2920898004595</v>
      </c>
      <c r="X3689" s="56">
        <v>8983.2920898004595</v>
      </c>
      <c r="Y3689" s="80">
        <v>6426.1217377071216</v>
      </c>
      <c r="Z3689" s="58">
        <v>0.94437044879623422</v>
      </c>
    </row>
    <row r="3690" spans="2:26" x14ac:dyDescent="0.2">
      <c r="B3690" s="36" t="s">
        <v>2886</v>
      </c>
      <c r="C3690" s="46" t="s">
        <v>6854</v>
      </c>
      <c r="D3690" s="46" t="s">
        <v>12366</v>
      </c>
      <c r="E3690" s="46" t="s">
        <v>12582</v>
      </c>
      <c r="F3690" s="80">
        <v>12749.787053599115</v>
      </c>
      <c r="G3690" s="56">
        <v>15253.582680686828</v>
      </c>
      <c r="H3690" s="56">
        <v>19530.084262913319</v>
      </c>
      <c r="I3690" s="56">
        <v>12350.167824058644</v>
      </c>
      <c r="J3690" s="56">
        <v>7738.8493564314094</v>
      </c>
      <c r="K3690" s="58">
        <v>0.97308636351309252</v>
      </c>
      <c r="L3690" s="80">
        <v>14916.244947193063</v>
      </c>
      <c r="M3690" s="56">
        <v>19165.100383597466</v>
      </c>
      <c r="N3690" s="56">
        <v>12002.177718442526</v>
      </c>
      <c r="O3690" s="56">
        <v>7509.9100178385261</v>
      </c>
      <c r="P3690" s="56">
        <v>14499.63886095337</v>
      </c>
      <c r="Q3690" s="58">
        <v>1.0002955198287964</v>
      </c>
      <c r="R3690" s="80">
        <v>15130.645429937127</v>
      </c>
      <c r="S3690" s="56">
        <v>8377.288942991705</v>
      </c>
      <c r="T3690" s="56">
        <v>13897.294956200942</v>
      </c>
      <c r="U3690" s="56">
        <v>14455.309781242586</v>
      </c>
      <c r="V3690" s="56">
        <v>13950.064067644746</v>
      </c>
      <c r="W3690" s="80">
        <v>19430.894547220501</v>
      </c>
      <c r="X3690" s="56">
        <v>19430.894547220501</v>
      </c>
      <c r="Y3690" s="80">
        <v>13899.725466431093</v>
      </c>
      <c r="Z3690" s="58">
        <v>1.0901927544356409</v>
      </c>
    </row>
    <row r="3691" spans="2:26" x14ac:dyDescent="0.2">
      <c r="B3691" s="36" t="s">
        <v>2885</v>
      </c>
      <c r="C3691" s="46" t="s">
        <v>2884</v>
      </c>
      <c r="D3691" s="46" t="s">
        <v>12366</v>
      </c>
      <c r="E3691" s="46" t="s">
        <v>12582</v>
      </c>
      <c r="F3691" s="80">
        <v>12885.82654002526</v>
      </c>
      <c r="G3691" s="56">
        <v>15189.023074658315</v>
      </c>
      <c r="H3691" s="56">
        <v>17377.68883805201</v>
      </c>
      <c r="I3691" s="56">
        <v>10141.677888654143</v>
      </c>
      <c r="J3691" s="56">
        <v>9598.8784259236254</v>
      </c>
      <c r="K3691" s="58">
        <v>0.97308636351309252</v>
      </c>
      <c r="L3691" s="80">
        <v>14853.113096966503</v>
      </c>
      <c r="M3691" s="56">
        <v>17052.929548728294</v>
      </c>
      <c r="N3691" s="56">
        <v>9855.9163014534915</v>
      </c>
      <c r="O3691" s="56">
        <v>9314.9136170934653</v>
      </c>
      <c r="P3691" s="56">
        <v>14113.406374829163</v>
      </c>
      <c r="Q3691" s="58">
        <v>1.0002955198287964</v>
      </c>
      <c r="R3691" s="80">
        <v>14240.745738254924</v>
      </c>
      <c r="S3691" s="56">
        <v>8136.3141360047521</v>
      </c>
      <c r="T3691" s="56">
        <v>13525.324765280828</v>
      </c>
      <c r="U3691" s="56">
        <v>13630.302578029907</v>
      </c>
      <c r="V3691" s="56">
        <v>13535.252074827971</v>
      </c>
      <c r="W3691" s="80">
        <v>18853.107373608906</v>
      </c>
      <c r="X3691" s="56">
        <v>18853.107373608906</v>
      </c>
      <c r="Y3691" s="80">
        <v>13486.410316595382</v>
      </c>
      <c r="Z3691" s="58">
        <v>1.0466080910451976</v>
      </c>
    </row>
    <row r="3692" spans="2:26" x14ac:dyDescent="0.2">
      <c r="B3692" s="36" t="s">
        <v>2883</v>
      </c>
      <c r="C3692" s="46" t="s">
        <v>2882</v>
      </c>
      <c r="D3692" s="46" t="s">
        <v>12366</v>
      </c>
      <c r="E3692" s="46" t="s">
        <v>12582</v>
      </c>
      <c r="F3692" s="80">
        <v>7332.1603521186189</v>
      </c>
      <c r="G3692" s="56">
        <v>8341.1316911002341</v>
      </c>
      <c r="H3692" s="56">
        <v>10222.794782914129</v>
      </c>
      <c r="I3692" s="56">
        <v>6734.7705844347829</v>
      </c>
      <c r="J3692" s="56">
        <v>5343.5760776841489</v>
      </c>
      <c r="K3692" s="58">
        <v>0.97308636351309252</v>
      </c>
      <c r="L3692" s="80">
        <v>8156.6649649316068</v>
      </c>
      <c r="M3692" s="56">
        <v>10031.748228936727</v>
      </c>
      <c r="N3692" s="56">
        <v>6545.0052662330099</v>
      </c>
      <c r="O3692" s="56">
        <v>5185.496405034999</v>
      </c>
      <c r="P3692" s="56">
        <v>7942.8071986983259</v>
      </c>
      <c r="Q3692" s="58">
        <v>1.0002955198287964</v>
      </c>
      <c r="R3692" s="80">
        <v>8563.819645535883</v>
      </c>
      <c r="S3692" s="56">
        <v>5199.5281737577116</v>
      </c>
      <c r="T3692" s="56">
        <v>7673.8975689024555</v>
      </c>
      <c r="U3692" s="56">
        <v>8227.3904983580669</v>
      </c>
      <c r="V3692" s="56">
        <v>7726.2390637285498</v>
      </c>
      <c r="W3692" s="80">
        <v>10761.79548466202</v>
      </c>
      <c r="X3692" s="56">
        <v>10761.79548466202</v>
      </c>
      <c r="Y3692" s="80">
        <v>7698.3590435921224</v>
      </c>
      <c r="Z3692" s="58">
        <v>1.0499441738706234</v>
      </c>
    </row>
    <row r="3693" spans="2:26" x14ac:dyDescent="0.2">
      <c r="B3693" s="36" t="s">
        <v>345</v>
      </c>
      <c r="C3693" s="46" t="s">
        <v>344</v>
      </c>
      <c r="D3693" s="46" t="s">
        <v>12358</v>
      </c>
      <c r="E3693" s="46" t="s">
        <v>12582</v>
      </c>
      <c r="F3693" s="80">
        <v>4334.1871021413663</v>
      </c>
      <c r="G3693" s="56">
        <v>4647.062136997939</v>
      </c>
      <c r="H3693" s="56">
        <v>6526.8589004597652</v>
      </c>
      <c r="I3693" s="56">
        <v>2404.0274044430416</v>
      </c>
      <c r="J3693" s="56">
        <v>2318.4725516807744</v>
      </c>
      <c r="K3693" s="58">
        <v>0.97308636351309252</v>
      </c>
      <c r="L3693" s="80">
        <v>4544.2909099678191</v>
      </c>
      <c r="M3693" s="56">
        <v>6404.8830682427651</v>
      </c>
      <c r="N3693" s="56">
        <v>2336.2892358372283</v>
      </c>
      <c r="O3693" s="56">
        <v>2249.8848911538985</v>
      </c>
      <c r="P3693" s="56">
        <v>4280.04904143148</v>
      </c>
      <c r="Q3693" s="58">
        <v>1.0016261339187622</v>
      </c>
      <c r="R3693" s="80">
        <v>5221.5863142844419</v>
      </c>
      <c r="S3693" s="56">
        <v>2521.0595693420341</v>
      </c>
      <c r="T3693" s="56">
        <v>4112.1977301941188</v>
      </c>
      <c r="U3693" s="56">
        <v>4951.5336397902011</v>
      </c>
      <c r="V3693" s="56">
        <v>4191.570191578021</v>
      </c>
      <c r="W3693" s="80">
        <v>5838.3931417725926</v>
      </c>
      <c r="X3693" s="56">
        <v>5878.2315507015546</v>
      </c>
      <c r="Y3693" s="80">
        <v>4204.9430397713095</v>
      </c>
      <c r="Z3693" s="58">
        <v>0.97018032232475571</v>
      </c>
    </row>
    <row r="3694" spans="2:26" x14ac:dyDescent="0.2">
      <c r="B3694" s="36" t="s">
        <v>2881</v>
      </c>
      <c r="C3694" s="46" t="s">
        <v>2880</v>
      </c>
      <c r="D3694" s="46" t="s">
        <v>12366</v>
      </c>
      <c r="E3694" s="46" t="s">
        <v>12583</v>
      </c>
      <c r="F3694" s="80">
        <v>7117.4274617925985</v>
      </c>
      <c r="G3694" s="56">
        <v>7527.2665869486455</v>
      </c>
      <c r="H3694" s="56">
        <v>6631.5027861251565</v>
      </c>
      <c r="I3694" s="56">
        <v>6524.4551687646835</v>
      </c>
      <c r="J3694" s="56">
        <v>8646.42382236507</v>
      </c>
      <c r="K3694" s="58">
        <v>0.97871610961008093</v>
      </c>
      <c r="L3694" s="80">
        <v>7403.3843014040649</v>
      </c>
      <c r="M3694" s="56">
        <v>6545.2205912655127</v>
      </c>
      <c r="N3694" s="56">
        <v>6377.2992379445832</v>
      </c>
      <c r="O3694" s="56">
        <v>8439.179229696505</v>
      </c>
      <c r="P3694" s="56">
        <v>7258.5958632663669</v>
      </c>
      <c r="Q3694" s="58">
        <v>1.0002955198287964</v>
      </c>
      <c r="R3694" s="80">
        <v>6833.7346962978836</v>
      </c>
      <c r="S3694" s="56">
        <v>5461.480751240294</v>
      </c>
      <c r="T3694" s="56">
        <v>7083.8358825251307</v>
      </c>
      <c r="U3694" s="56">
        <v>6696.5093017921254</v>
      </c>
      <c r="V3694" s="56">
        <v>7047.2080393449387</v>
      </c>
      <c r="W3694" s="80">
        <v>9815.9804572105586</v>
      </c>
      <c r="X3694" s="56">
        <v>9815.9804572105586</v>
      </c>
      <c r="Y3694" s="80">
        <v>7021.7782926826976</v>
      </c>
      <c r="Z3694" s="58">
        <v>0.98656127236654545</v>
      </c>
    </row>
    <row r="3695" spans="2:26" x14ac:dyDescent="0.2">
      <c r="B3695" s="36" t="s">
        <v>2879</v>
      </c>
      <c r="C3695" s="46" t="s">
        <v>2878</v>
      </c>
      <c r="D3695" s="46" t="s">
        <v>12366</v>
      </c>
      <c r="E3695" s="46" t="s">
        <v>12583</v>
      </c>
      <c r="F3695" s="80">
        <v>9663.5698763804685</v>
      </c>
      <c r="G3695" s="56">
        <v>10315.829044012251</v>
      </c>
      <c r="H3695" s="56">
        <v>7900.6947396677451</v>
      </c>
      <c r="I3695" s="56">
        <v>7813.4633779150754</v>
      </c>
      <c r="J3695" s="56">
        <v>10843.221025316652</v>
      </c>
      <c r="K3695" s="58">
        <v>0.97871610961008093</v>
      </c>
      <c r="L3695" s="80">
        <v>10146.053141365835</v>
      </c>
      <c r="M3695" s="56">
        <v>7797.8991433994524</v>
      </c>
      <c r="N3695" s="56">
        <v>7637.2344903582371</v>
      </c>
      <c r="O3695" s="56">
        <v>10583.321791740535</v>
      </c>
      <c r="P3695" s="56">
        <v>9689.3889562093136</v>
      </c>
      <c r="Q3695" s="58">
        <v>1.0002955198287964</v>
      </c>
      <c r="R3695" s="80">
        <v>8875.5948850015266</v>
      </c>
      <c r="S3695" s="56">
        <v>6906.6870752223631</v>
      </c>
      <c r="T3695" s="56">
        <v>9417.7284906344375</v>
      </c>
      <c r="U3695" s="56">
        <v>8678.7041040236109</v>
      </c>
      <c r="V3695" s="56">
        <v>9347.8420674308145</v>
      </c>
      <c r="W3695" s="80">
        <v>13020.508907740554</v>
      </c>
      <c r="X3695" s="56">
        <v>13020.508907740554</v>
      </c>
      <c r="Y3695" s="80">
        <v>9314.1105166824564</v>
      </c>
      <c r="Z3695" s="58">
        <v>0.9638374468060551</v>
      </c>
    </row>
    <row r="3696" spans="2:26" x14ac:dyDescent="0.2">
      <c r="B3696" s="36" t="s">
        <v>2877</v>
      </c>
      <c r="C3696" s="46" t="s">
        <v>2876</v>
      </c>
      <c r="D3696" s="46" t="s">
        <v>12366</v>
      </c>
      <c r="E3696" s="46" t="s">
        <v>12582</v>
      </c>
      <c r="F3696" s="80">
        <v>3084.5778151259296</v>
      </c>
      <c r="G3696" s="56">
        <v>3877.4862864029692</v>
      </c>
      <c r="H3696" s="56">
        <v>5550.5797118108121</v>
      </c>
      <c r="I3696" s="56">
        <v>2327.0224991175619</v>
      </c>
      <c r="J3696" s="56">
        <v>1369.8888947222586</v>
      </c>
      <c r="K3696" s="58">
        <v>0.97308636351309252</v>
      </c>
      <c r="L3696" s="80">
        <v>3791.7344690830632</v>
      </c>
      <c r="M3696" s="56">
        <v>5446.8488682365414</v>
      </c>
      <c r="N3696" s="56">
        <v>2261.4540941553623</v>
      </c>
      <c r="O3696" s="56">
        <v>1329.3633019553165</v>
      </c>
      <c r="P3696" s="56">
        <v>3595.6082132380334</v>
      </c>
      <c r="Q3696" s="58">
        <v>1.0002955198287964</v>
      </c>
      <c r="R3696" s="80">
        <v>4219.8040068772934</v>
      </c>
      <c r="S3696" s="56">
        <v>2373.5931560709705</v>
      </c>
      <c r="T3696" s="56">
        <v>3475.859490942581</v>
      </c>
      <c r="U3696" s="56">
        <v>4035.182921796661</v>
      </c>
      <c r="V3696" s="56">
        <v>3528.7523517257464</v>
      </c>
      <c r="W3696" s="80">
        <v>4915.16128507758</v>
      </c>
      <c r="X3696" s="56">
        <v>4915.16128507758</v>
      </c>
      <c r="Y3696" s="80">
        <v>3516.018900714058</v>
      </c>
      <c r="Z3696" s="58">
        <v>1.1398703846835889</v>
      </c>
    </row>
    <row r="3697" spans="2:26" x14ac:dyDescent="0.2">
      <c r="B3697" s="36" t="s">
        <v>2875</v>
      </c>
      <c r="C3697" s="46" t="s">
        <v>2874</v>
      </c>
      <c r="D3697" s="46" t="s">
        <v>12366</v>
      </c>
      <c r="E3697" s="46" t="s">
        <v>12582</v>
      </c>
      <c r="F3697" s="80">
        <v>2918.5641430458836</v>
      </c>
      <c r="G3697" s="56">
        <v>3659.0175589703881</v>
      </c>
      <c r="H3697" s="56">
        <v>4421.4757485491818</v>
      </c>
      <c r="I3697" s="56">
        <v>2155.5452404838102</v>
      </c>
      <c r="J3697" s="56">
        <v>1588.22413637872</v>
      </c>
      <c r="K3697" s="58">
        <v>0.97308636351309252</v>
      </c>
      <c r="L3697" s="80">
        <v>3578.0972456252621</v>
      </c>
      <c r="M3697" s="56">
        <v>4338.845927331723</v>
      </c>
      <c r="N3697" s="56">
        <v>2094.8085422799982</v>
      </c>
      <c r="O3697" s="56">
        <v>1541.239505127613</v>
      </c>
      <c r="P3697" s="56">
        <v>3349.075569560227</v>
      </c>
      <c r="Q3697" s="58">
        <v>1.0002955198287964</v>
      </c>
      <c r="R3697" s="80">
        <v>3629.9240361542284</v>
      </c>
      <c r="S3697" s="56">
        <v>1993.7631993073869</v>
      </c>
      <c r="T3697" s="56">
        <v>3215.8289410201783</v>
      </c>
      <c r="U3697" s="56">
        <v>3466.307952469544</v>
      </c>
      <c r="V3697" s="56">
        <v>3239.5156860247025</v>
      </c>
      <c r="W3697" s="80">
        <v>4512.2866371064811</v>
      </c>
      <c r="X3697" s="56">
        <v>4512.2866371064811</v>
      </c>
      <c r="Y3697" s="80">
        <v>3227.8259412713146</v>
      </c>
      <c r="Z3697" s="58">
        <v>1.1059636804496193</v>
      </c>
    </row>
    <row r="3698" spans="2:26" x14ac:dyDescent="0.2">
      <c r="B3698" s="36" t="s">
        <v>2873</v>
      </c>
      <c r="C3698" s="46" t="s">
        <v>2872</v>
      </c>
      <c r="D3698" s="46" t="s">
        <v>12366</v>
      </c>
      <c r="E3698" s="46" t="s">
        <v>12582</v>
      </c>
      <c r="F3698" s="80">
        <v>6749.8267400227478</v>
      </c>
      <c r="G3698" s="56">
        <v>7586.8931087311084</v>
      </c>
      <c r="H3698" s="56">
        <v>9035.2945119357501</v>
      </c>
      <c r="I3698" s="56">
        <v>7620.9450784937817</v>
      </c>
      <c r="J3698" s="56">
        <v>5653.04906126881</v>
      </c>
      <c r="K3698" s="58">
        <v>0.97308636351309252</v>
      </c>
      <c r="L3698" s="80">
        <v>7419.1066038072977</v>
      </c>
      <c r="M3698" s="56">
        <v>8866.4403074513502</v>
      </c>
      <c r="N3698" s="56">
        <v>7406.210062699628</v>
      </c>
      <c r="O3698" s="56">
        <v>5485.8142110330391</v>
      </c>
      <c r="P3698" s="56">
        <v>7428.9705979496957</v>
      </c>
      <c r="Q3698" s="58">
        <v>1.0002955198287964</v>
      </c>
      <c r="R3698" s="80">
        <v>8168.069789004714</v>
      </c>
      <c r="S3698" s="56">
        <v>6209.4796707674677</v>
      </c>
      <c r="T3698" s="56">
        <v>7312.0892586792897</v>
      </c>
      <c r="U3698" s="56">
        <v>7972.2107771809897</v>
      </c>
      <c r="V3698" s="56">
        <v>7374.5141700132672</v>
      </c>
      <c r="W3698" s="80">
        <v>10271.881654426266</v>
      </c>
      <c r="X3698" s="56">
        <v>10271.881654426266</v>
      </c>
      <c r="Y3698" s="80">
        <v>7347.903343987763</v>
      </c>
      <c r="Z3698" s="58">
        <v>1.0886062156853229</v>
      </c>
    </row>
    <row r="3699" spans="2:26" x14ac:dyDescent="0.2">
      <c r="B3699" s="36" t="s">
        <v>2871</v>
      </c>
      <c r="C3699" s="46" t="s">
        <v>2870</v>
      </c>
      <c r="D3699" s="46" t="s">
        <v>12366</v>
      </c>
      <c r="E3699" s="46" t="s">
        <v>12582</v>
      </c>
      <c r="F3699" s="80">
        <v>4249.7650536095634</v>
      </c>
      <c r="G3699" s="56">
        <v>4468.4484059760225</v>
      </c>
      <c r="H3699" s="56">
        <v>4995.627337936914</v>
      </c>
      <c r="I3699" s="56">
        <v>2609.0935722783911</v>
      </c>
      <c r="J3699" s="56">
        <v>3060.9615565879558</v>
      </c>
      <c r="K3699" s="58">
        <v>0.97308636351309252</v>
      </c>
      <c r="L3699" s="80">
        <v>4369.6272772575658</v>
      </c>
      <c r="M3699" s="56">
        <v>4902.2676052869665</v>
      </c>
      <c r="N3699" s="56">
        <v>2535.5772637784535</v>
      </c>
      <c r="O3699" s="56">
        <v>2970.4087519076184</v>
      </c>
      <c r="P3699" s="56">
        <v>4106.9926321526455</v>
      </c>
      <c r="Q3699" s="58">
        <v>1.0002955198287964</v>
      </c>
      <c r="R3699" s="80">
        <v>4793.5103649850571</v>
      </c>
      <c r="S3699" s="56">
        <v>2599.2617447772141</v>
      </c>
      <c r="T3699" s="56">
        <v>3959.0211733041065</v>
      </c>
      <c r="U3699" s="56">
        <v>4574.0855029642726</v>
      </c>
      <c r="V3699" s="56">
        <v>4017.185216086526</v>
      </c>
      <c r="W3699" s="80">
        <v>5595.4941806664619</v>
      </c>
      <c r="X3699" s="56">
        <v>5595.4941806664619</v>
      </c>
      <c r="Y3699" s="80">
        <v>4002.689262260551</v>
      </c>
      <c r="Z3699" s="58">
        <v>0.94186130568814452</v>
      </c>
    </row>
    <row r="3700" spans="2:26" x14ac:dyDescent="0.2">
      <c r="B3700" s="36" t="s">
        <v>2869</v>
      </c>
      <c r="C3700" s="46" t="s">
        <v>2868</v>
      </c>
      <c r="D3700" s="46" t="s">
        <v>12366</v>
      </c>
      <c r="E3700" s="46" t="s">
        <v>12582</v>
      </c>
      <c r="F3700" s="80">
        <v>26545.875163417913</v>
      </c>
      <c r="G3700" s="56">
        <v>29918.436955496774</v>
      </c>
      <c r="H3700" s="56">
        <v>38315.778397255352</v>
      </c>
      <c r="I3700" s="56">
        <v>20996.842321847776</v>
      </c>
      <c r="J3700" s="56">
        <v>21917.953279617057</v>
      </c>
      <c r="K3700" s="58">
        <v>0.97308636351309252</v>
      </c>
      <c r="L3700" s="80">
        <v>29256.781400633452</v>
      </c>
      <c r="M3700" s="56">
        <v>37599.722017253305</v>
      </c>
      <c r="N3700" s="56">
        <v>20405.215270193381</v>
      </c>
      <c r="O3700" s="56">
        <v>21269.55175426948</v>
      </c>
      <c r="P3700" s="56">
        <v>28303.628275742751</v>
      </c>
      <c r="Q3700" s="58">
        <v>1.0002955198287964</v>
      </c>
      <c r="R3700" s="80">
        <v>31642.930886729846</v>
      </c>
      <c r="S3700" s="56">
        <v>17565.486694278999</v>
      </c>
      <c r="T3700" s="56">
        <v>27249.121746814846</v>
      </c>
      <c r="U3700" s="56">
        <v>30235.18646748476</v>
      </c>
      <c r="V3700" s="56">
        <v>27531.501309063366</v>
      </c>
      <c r="W3700" s="80">
        <v>38348.332743778825</v>
      </c>
      <c r="X3700" s="56">
        <v>38348.332743778825</v>
      </c>
      <c r="Y3700" s="80">
        <v>27432.1542911221</v>
      </c>
      <c r="Z3700" s="58">
        <v>1.0333866983946922</v>
      </c>
    </row>
    <row r="3701" spans="2:26" x14ac:dyDescent="0.2">
      <c r="B3701" s="36" t="s">
        <v>2867</v>
      </c>
      <c r="C3701" s="46" t="s">
        <v>2866</v>
      </c>
      <c r="D3701" s="46" t="s">
        <v>12366</v>
      </c>
      <c r="E3701" s="46" t="s">
        <v>12582</v>
      </c>
      <c r="F3701" s="80">
        <v>7420.3475956790135</v>
      </c>
      <c r="G3701" s="56">
        <v>9021.9615245267523</v>
      </c>
      <c r="H3701" s="56">
        <v>8695.1439741587965</v>
      </c>
      <c r="I3701" s="56">
        <v>6263.4735153660631</v>
      </c>
      <c r="J3701" s="56">
        <v>6911.131863034263</v>
      </c>
      <c r="K3701" s="58">
        <v>0.97308636351309252</v>
      </c>
      <c r="L3701" s="80">
        <v>8822.4380344679066</v>
      </c>
      <c r="M3701" s="56">
        <v>8532.6466015834612</v>
      </c>
      <c r="N3701" s="56">
        <v>6086.9879128068833</v>
      </c>
      <c r="O3701" s="56">
        <v>6706.6789935212591</v>
      </c>
      <c r="P3701" s="56">
        <v>8360.8700665727374</v>
      </c>
      <c r="Q3701" s="58">
        <v>1.0002955198287964</v>
      </c>
      <c r="R3701" s="80">
        <v>8220.2435026462426</v>
      </c>
      <c r="S3701" s="56">
        <v>4425.9493948714417</v>
      </c>
      <c r="T3701" s="56">
        <v>7973.0814582530593</v>
      </c>
      <c r="U3701" s="56">
        <v>7840.8140918687623</v>
      </c>
      <c r="V3701" s="56">
        <v>7960.5734905721092</v>
      </c>
      <c r="W3701" s="80">
        <v>11088.197393262668</v>
      </c>
      <c r="X3701" s="56">
        <v>11088.197393262668</v>
      </c>
      <c r="Y3701" s="80">
        <v>7931.8478780995965</v>
      </c>
      <c r="Z3701" s="58">
        <v>1.0689321188563239</v>
      </c>
    </row>
    <row r="3702" spans="2:26" x14ac:dyDescent="0.2">
      <c r="B3702" s="36" t="s">
        <v>2865</v>
      </c>
      <c r="C3702" s="46" t="s">
        <v>2864</v>
      </c>
      <c r="D3702" s="46" t="s">
        <v>12366</v>
      </c>
      <c r="E3702" s="46" t="s">
        <v>12583</v>
      </c>
      <c r="F3702" s="80">
        <v>10325.719220176914</v>
      </c>
      <c r="G3702" s="56">
        <v>9625.284035713561</v>
      </c>
      <c r="H3702" s="56">
        <v>8452.5022059905605</v>
      </c>
      <c r="I3702" s="56">
        <v>10832.982911122886</v>
      </c>
      <c r="J3702" s="56">
        <v>10019.405797917831</v>
      </c>
      <c r="K3702" s="58">
        <v>0.97871610961008093</v>
      </c>
      <c r="L3702" s="80">
        <v>9466.8729881458512</v>
      </c>
      <c r="M3702" s="56">
        <v>8342.5270667333261</v>
      </c>
      <c r="N3702" s="56">
        <v>10588.650220866029</v>
      </c>
      <c r="O3702" s="56">
        <v>9779.2524448055901</v>
      </c>
      <c r="P3702" s="56">
        <v>9554.4225982594453</v>
      </c>
      <c r="Q3702" s="58">
        <v>1.0002955198287964</v>
      </c>
      <c r="R3702" s="80">
        <v>9050.9982009184605</v>
      </c>
      <c r="S3702" s="56">
        <v>9467.7579592946022</v>
      </c>
      <c r="T3702" s="56">
        <v>9552.2737881113244</v>
      </c>
      <c r="U3702" s="56">
        <v>9092.6741767560743</v>
      </c>
      <c r="V3702" s="56">
        <v>9508.8113888653461</v>
      </c>
      <c r="W3702" s="80">
        <v>13244.7213482688</v>
      </c>
      <c r="X3702" s="56">
        <v>13244.7213482688</v>
      </c>
      <c r="Y3702" s="80">
        <v>9474.4989826857836</v>
      </c>
      <c r="Z3702" s="58">
        <v>0.91756310438620026</v>
      </c>
    </row>
    <row r="3703" spans="2:26" x14ac:dyDescent="0.2">
      <c r="B3703" s="36" t="s">
        <v>2863</v>
      </c>
      <c r="C3703" s="46" t="s">
        <v>2862</v>
      </c>
      <c r="D3703" s="46" t="s">
        <v>12366</v>
      </c>
      <c r="E3703" s="46" t="s">
        <v>12582</v>
      </c>
      <c r="F3703" s="80">
        <v>4930.747887577063</v>
      </c>
      <c r="G3703" s="56">
        <v>5825.2332903558363</v>
      </c>
      <c r="H3703" s="56">
        <v>6822.5301608261325</v>
      </c>
      <c r="I3703" s="56">
        <v>4884.6560852477251</v>
      </c>
      <c r="J3703" s="56">
        <v>4157.328937901616</v>
      </c>
      <c r="K3703" s="58">
        <v>0.97308636351309252</v>
      </c>
      <c r="L3703" s="80">
        <v>5696.4064411901554</v>
      </c>
      <c r="M3703" s="56">
        <v>6695.0287383373252</v>
      </c>
      <c r="N3703" s="56">
        <v>4747.0213574270665</v>
      </c>
      <c r="O3703" s="56">
        <v>4034.3421612478919</v>
      </c>
      <c r="P3703" s="56">
        <v>5567.3737006261381</v>
      </c>
      <c r="Q3703" s="58">
        <v>1.0002955198287964</v>
      </c>
      <c r="R3703" s="80">
        <v>5367.0558383054649</v>
      </c>
      <c r="S3703" s="56">
        <v>3640.5296514596853</v>
      </c>
      <c r="T3703" s="56">
        <v>5378.4871404976284</v>
      </c>
      <c r="U3703" s="56">
        <v>5194.4032196208873</v>
      </c>
      <c r="V3703" s="56">
        <v>5361.0790995284078</v>
      </c>
      <c r="W3703" s="80">
        <v>7467.3895501206771</v>
      </c>
      <c r="X3703" s="56">
        <v>7467.3895501206771</v>
      </c>
      <c r="Y3703" s="80">
        <v>5341.7337243704578</v>
      </c>
      <c r="Z3703" s="58">
        <v>1.0833516225457129</v>
      </c>
    </row>
    <row r="3704" spans="2:26" x14ac:dyDescent="0.2">
      <c r="B3704" s="36" t="s">
        <v>2861</v>
      </c>
      <c r="C3704" s="46" t="s">
        <v>2860</v>
      </c>
      <c r="D3704" s="46" t="s">
        <v>12366</v>
      </c>
      <c r="E3704" s="46" t="s">
        <v>12582</v>
      </c>
      <c r="F3704" s="80">
        <v>2284.2103929747168</v>
      </c>
      <c r="G3704" s="56">
        <v>2911.7822835444626</v>
      </c>
      <c r="H3704" s="56">
        <v>3061.8631350544797</v>
      </c>
      <c r="I3704" s="56">
        <v>1756.6001786523207</v>
      </c>
      <c r="J3704" s="56">
        <v>1686.7279392954688</v>
      </c>
      <c r="K3704" s="58">
        <v>0.97308636351309252</v>
      </c>
      <c r="L3704" s="80">
        <v>2847.3873111291059</v>
      </c>
      <c r="M3704" s="56">
        <v>3004.6421487073535</v>
      </c>
      <c r="N3704" s="56">
        <v>1707.1045369409817</v>
      </c>
      <c r="O3704" s="56">
        <v>1636.8292578477517</v>
      </c>
      <c r="P3704" s="56">
        <v>2658.9723932506868</v>
      </c>
      <c r="Q3704" s="58">
        <v>1.0002955198287964</v>
      </c>
      <c r="R3704" s="80">
        <v>2725.839632095051</v>
      </c>
      <c r="S3704" s="56">
        <v>1596.8917250499753</v>
      </c>
      <c r="T3704" s="56">
        <v>2554.5781734954116</v>
      </c>
      <c r="U3704" s="56">
        <v>2612.9448413905438</v>
      </c>
      <c r="V3704" s="56">
        <v>2560.0976634167268</v>
      </c>
      <c r="W3704" s="80">
        <v>3565.9325639810268</v>
      </c>
      <c r="X3704" s="56">
        <v>3565.9325639810268</v>
      </c>
      <c r="Y3704" s="80">
        <v>2550.859588614931</v>
      </c>
      <c r="Z3704" s="58">
        <v>1.1167358297905992</v>
      </c>
    </row>
    <row r="3705" spans="2:26" x14ac:dyDescent="0.2">
      <c r="B3705" s="36" t="s">
        <v>2859</v>
      </c>
      <c r="C3705" s="46" t="s">
        <v>2858</v>
      </c>
      <c r="D3705" s="46" t="s">
        <v>12366</v>
      </c>
      <c r="E3705" s="46" t="s">
        <v>12583</v>
      </c>
      <c r="F3705" s="80">
        <v>6503.6744122357068</v>
      </c>
      <c r="G3705" s="56">
        <v>7355.1845544515236</v>
      </c>
      <c r="H3705" s="56">
        <v>7875.2628664438407</v>
      </c>
      <c r="I3705" s="56">
        <v>7508.152694497443</v>
      </c>
      <c r="J3705" s="56">
        <v>6477.6501703471158</v>
      </c>
      <c r="K3705" s="58">
        <v>0.97871610961008093</v>
      </c>
      <c r="L3705" s="80">
        <v>7234.1343614388943</v>
      </c>
      <c r="M3705" s="56">
        <v>7772.7981631740004</v>
      </c>
      <c r="N3705" s="56">
        <v>7338.8099417435133</v>
      </c>
      <c r="O3705" s="56">
        <v>6322.3885270847759</v>
      </c>
      <c r="P3705" s="56">
        <v>7244.0694691311137</v>
      </c>
      <c r="Q3705" s="58">
        <v>1.0002955198287964</v>
      </c>
      <c r="R3705" s="80">
        <v>7081.1015985237982</v>
      </c>
      <c r="S3705" s="56">
        <v>6910.4201039934687</v>
      </c>
      <c r="T3705" s="56">
        <v>7215.6461537402738</v>
      </c>
      <c r="U3705" s="56">
        <v>7064.0334490707646</v>
      </c>
      <c r="V3705" s="56">
        <v>7201.3087789072579</v>
      </c>
      <c r="W3705" s="80">
        <v>10030.625723753026</v>
      </c>
      <c r="X3705" s="56">
        <v>10030.625723753026</v>
      </c>
      <c r="Y3705" s="80">
        <v>7175.322961990576</v>
      </c>
      <c r="Z3705" s="58">
        <v>1.1032721669601513</v>
      </c>
    </row>
    <row r="3706" spans="2:26" x14ac:dyDescent="0.2">
      <c r="B3706" s="36" t="s">
        <v>2857</v>
      </c>
      <c r="C3706" s="46" t="s">
        <v>13011</v>
      </c>
      <c r="D3706" s="46" t="s">
        <v>12366</v>
      </c>
      <c r="E3706" s="46" t="s">
        <v>12583</v>
      </c>
      <c r="F3706" s="80">
        <v>12108.437586941913</v>
      </c>
      <c r="G3706" s="56">
        <v>10501.811929290294</v>
      </c>
      <c r="H3706" s="56">
        <v>8327.1569058263885</v>
      </c>
      <c r="I3706" s="56">
        <v>24731.112964489585</v>
      </c>
      <c r="J3706" s="56">
        <v>13731.358379283069</v>
      </c>
      <c r="K3706" s="58">
        <v>0.97871610961008093</v>
      </c>
      <c r="L3706" s="80">
        <v>10328.97515658776</v>
      </c>
      <c r="M3706" s="56">
        <v>8218.8126288280291</v>
      </c>
      <c r="N3706" s="56">
        <v>24173.314672621549</v>
      </c>
      <c r="O3706" s="56">
        <v>13402.233895847536</v>
      </c>
      <c r="P3706" s="56">
        <v>12122.134952398586</v>
      </c>
      <c r="Q3706" s="58">
        <v>1.0002955198287964</v>
      </c>
      <c r="R3706" s="80">
        <v>11176.007868537785</v>
      </c>
      <c r="S3706" s="56">
        <v>17664.114070994692</v>
      </c>
      <c r="T3706" s="56">
        <v>12684.60211103875</v>
      </c>
      <c r="U3706" s="56">
        <v>11824.818488783476</v>
      </c>
      <c r="V3706" s="56">
        <v>12603.295995601835</v>
      </c>
      <c r="W3706" s="80">
        <v>17554.995751305691</v>
      </c>
      <c r="X3706" s="56">
        <v>17554.995751305691</v>
      </c>
      <c r="Y3706" s="80">
        <v>12557.817187187491</v>
      </c>
      <c r="Z3706" s="58">
        <v>1.0371129303032625</v>
      </c>
    </row>
    <row r="3707" spans="2:26" x14ac:dyDescent="0.2">
      <c r="B3707" s="36" t="s">
        <v>2856</v>
      </c>
      <c r="C3707" s="46" t="s">
        <v>2855</v>
      </c>
      <c r="D3707" s="46" t="s">
        <v>12366</v>
      </c>
      <c r="E3707" s="46" t="s">
        <v>12582</v>
      </c>
      <c r="F3707" s="80">
        <v>6568.6521868845302</v>
      </c>
      <c r="G3707" s="56">
        <v>7236.4347181406592</v>
      </c>
      <c r="H3707" s="56">
        <v>9579.941388589652</v>
      </c>
      <c r="I3707" s="56">
        <v>5557.108321803551</v>
      </c>
      <c r="J3707" s="56">
        <v>5105.9905569820967</v>
      </c>
      <c r="K3707" s="58">
        <v>0.97308636351309252</v>
      </c>
      <c r="L3707" s="80">
        <v>7076.3987097159652</v>
      </c>
      <c r="M3707" s="56">
        <v>9400.9086653020368</v>
      </c>
      <c r="N3707" s="56">
        <v>5400.5259385214822</v>
      </c>
      <c r="O3707" s="56">
        <v>4954.9394062053316</v>
      </c>
      <c r="P3707" s="56">
        <v>6917.8651898360849</v>
      </c>
      <c r="Q3707" s="58">
        <v>1.0002955198287964</v>
      </c>
      <c r="R3707" s="80">
        <v>7584.0336273862804</v>
      </c>
      <c r="S3707" s="56">
        <v>4634.509124417079</v>
      </c>
      <c r="T3707" s="56">
        <v>6694.2486806045172</v>
      </c>
      <c r="U3707" s="56">
        <v>7289.0811770893606</v>
      </c>
      <c r="V3707" s="56">
        <v>6750.499484147349</v>
      </c>
      <c r="W3707" s="80">
        <v>9402.6982945376021</v>
      </c>
      <c r="X3707" s="56">
        <v>9402.6982945376021</v>
      </c>
      <c r="Y3707" s="80">
        <v>6726.1404059468696</v>
      </c>
      <c r="Z3707" s="58">
        <v>1.0239757281374697</v>
      </c>
    </row>
    <row r="3708" spans="2:26" x14ac:dyDescent="0.2">
      <c r="B3708" s="36" t="s">
        <v>2854</v>
      </c>
      <c r="C3708" s="46" t="s">
        <v>2853</v>
      </c>
      <c r="D3708" s="46" t="s">
        <v>12366</v>
      </c>
      <c r="E3708" s="46" t="s">
        <v>12582</v>
      </c>
      <c r="F3708" s="80">
        <v>3700.4479030577004</v>
      </c>
      <c r="G3708" s="56">
        <v>3897.0887387695052</v>
      </c>
      <c r="H3708" s="56">
        <v>4017.1414066006523</v>
      </c>
      <c r="I3708" s="56">
        <v>2714.1376826791466</v>
      </c>
      <c r="J3708" s="56">
        <v>2573.0205873477685</v>
      </c>
      <c r="K3708" s="58">
        <v>0.97308636351309252</v>
      </c>
      <c r="L3708" s="80">
        <v>3810.9034071080396</v>
      </c>
      <c r="M3708" s="56">
        <v>3942.0679028408308</v>
      </c>
      <c r="N3708" s="56">
        <v>2637.6615511554687</v>
      </c>
      <c r="O3708" s="56">
        <v>2496.9026007683133</v>
      </c>
      <c r="P3708" s="56">
        <v>3612.2659332971843</v>
      </c>
      <c r="Q3708" s="58">
        <v>1.0002955198287964</v>
      </c>
      <c r="R3708" s="80">
        <v>3945.5220741022304</v>
      </c>
      <c r="S3708" s="56">
        <v>2141.7622674018371</v>
      </c>
      <c r="T3708" s="56">
        <v>3467.6797133746113</v>
      </c>
      <c r="U3708" s="56">
        <v>3765.1460934321913</v>
      </c>
      <c r="V3708" s="56">
        <v>3495.8098559006135</v>
      </c>
      <c r="W3708" s="80">
        <v>4869.2760361356031</v>
      </c>
      <c r="X3708" s="56">
        <v>4869.2760361356031</v>
      </c>
      <c r="Y3708" s="80">
        <v>3483.1952774010715</v>
      </c>
      <c r="Z3708" s="58">
        <v>0.94129018125694686</v>
      </c>
    </row>
    <row r="3709" spans="2:26" x14ac:dyDescent="0.2">
      <c r="B3709" s="36" t="s">
        <v>2852</v>
      </c>
      <c r="C3709" s="46" t="s">
        <v>2851</v>
      </c>
      <c r="D3709" s="46" t="s">
        <v>12366</v>
      </c>
      <c r="E3709" s="46" t="s">
        <v>12583</v>
      </c>
      <c r="F3709" s="80">
        <v>6344.7604475596654</v>
      </c>
      <c r="G3709" s="56">
        <v>7582.9814880959839</v>
      </c>
      <c r="H3709" s="56">
        <v>8674.728667414709</v>
      </c>
      <c r="I3709" s="56">
        <v>4563.4507691416502</v>
      </c>
      <c r="J3709" s="56">
        <v>4602.9336802256475</v>
      </c>
      <c r="K3709" s="58">
        <v>0.97871610961008093</v>
      </c>
      <c r="L3709" s="80">
        <v>7458.1822575736624</v>
      </c>
      <c r="M3709" s="56">
        <v>8561.8621493153078</v>
      </c>
      <c r="N3709" s="56">
        <v>4460.5243441276989</v>
      </c>
      <c r="O3709" s="56">
        <v>4492.6067826276703</v>
      </c>
      <c r="P3709" s="56">
        <v>7015.5602384111799</v>
      </c>
      <c r="Q3709" s="58">
        <v>1.0002955198287964</v>
      </c>
      <c r="R3709" s="80">
        <v>6872.7223809859888</v>
      </c>
      <c r="S3709" s="56">
        <v>4102.895030322341</v>
      </c>
      <c r="T3709" s="56">
        <v>6729.0794586572392</v>
      </c>
      <c r="U3709" s="56">
        <v>6595.7396459196243</v>
      </c>
      <c r="V3709" s="56">
        <v>6716.4700742421883</v>
      </c>
      <c r="W3709" s="80">
        <v>9355.2990946367972</v>
      </c>
      <c r="X3709" s="56">
        <v>9355.2990946367972</v>
      </c>
      <c r="Y3709" s="80">
        <v>6692.2337906673411</v>
      </c>
      <c r="Z3709" s="58">
        <v>1.0547653998885524</v>
      </c>
    </row>
    <row r="3710" spans="2:26" x14ac:dyDescent="0.2">
      <c r="B3710" s="36" t="s">
        <v>2850</v>
      </c>
      <c r="C3710" s="46" t="s">
        <v>2849</v>
      </c>
      <c r="D3710" s="46" t="s">
        <v>12366</v>
      </c>
      <c r="E3710" s="46" t="s">
        <v>12582</v>
      </c>
      <c r="F3710" s="80">
        <v>9204.5472265962962</v>
      </c>
      <c r="G3710" s="56">
        <v>10881.071161886275</v>
      </c>
      <c r="H3710" s="56">
        <v>15255.615895846415</v>
      </c>
      <c r="I3710" s="56">
        <v>10026.350339270884</v>
      </c>
      <c r="J3710" s="56">
        <v>4097.5563913208844</v>
      </c>
      <c r="K3710" s="58">
        <v>0.97308636351309252</v>
      </c>
      <c r="L3710" s="80">
        <v>10640.432882960329</v>
      </c>
      <c r="M3710" s="56">
        <v>14970.514521164072</v>
      </c>
      <c r="N3710" s="56">
        <v>9743.8383310769368</v>
      </c>
      <c r="O3710" s="56">
        <v>3976.3378733125924</v>
      </c>
      <c r="P3710" s="56">
        <v>10521.951122697827</v>
      </c>
      <c r="Q3710" s="58">
        <v>1.0002955198287964</v>
      </c>
      <c r="R3710" s="80">
        <v>12039.350888984975</v>
      </c>
      <c r="S3710" s="56">
        <v>5761.2925572207205</v>
      </c>
      <c r="T3710" s="56">
        <v>10053.062930050753</v>
      </c>
      <c r="U3710" s="56">
        <v>11411.545055808549</v>
      </c>
      <c r="V3710" s="56">
        <v>10181.528862265333</v>
      </c>
      <c r="W3710" s="80">
        <v>14181.742298303381</v>
      </c>
      <c r="X3710" s="56">
        <v>14181.742298303381</v>
      </c>
      <c r="Y3710" s="80">
        <v>10144.788964967542</v>
      </c>
      <c r="Z3710" s="58">
        <v>1.1021497000585148</v>
      </c>
    </row>
    <row r="3711" spans="2:26" x14ac:dyDescent="0.2">
      <c r="B3711" s="36" t="s">
        <v>2848</v>
      </c>
      <c r="C3711" s="46" t="s">
        <v>2847</v>
      </c>
      <c r="D3711" s="46" t="s">
        <v>12366</v>
      </c>
      <c r="E3711" s="46" t="s">
        <v>12583</v>
      </c>
      <c r="F3711" s="80">
        <v>4556.1852910947273</v>
      </c>
      <c r="G3711" s="56">
        <v>5108.5996851640639</v>
      </c>
      <c r="H3711" s="56">
        <v>5134.4161816373189</v>
      </c>
      <c r="I3711" s="56">
        <v>4467.0984310804843</v>
      </c>
      <c r="J3711" s="56">
        <v>5029.2483487506661</v>
      </c>
      <c r="K3711" s="58">
        <v>0.97871610961008093</v>
      </c>
      <c r="L3711" s="80">
        <v>5024.5233478083819</v>
      </c>
      <c r="M3711" s="56">
        <v>5067.6125155962773</v>
      </c>
      <c r="N3711" s="56">
        <v>4366.3451864513054</v>
      </c>
      <c r="O3711" s="56">
        <v>4908.7031907895362</v>
      </c>
      <c r="P3711" s="56">
        <v>4936.9050507010161</v>
      </c>
      <c r="Q3711" s="58">
        <v>1.0002955198287964</v>
      </c>
      <c r="R3711" s="80">
        <v>4729.3268806069618</v>
      </c>
      <c r="S3711" s="56">
        <v>3877.019132560501</v>
      </c>
      <c r="T3711" s="56">
        <v>4834.284222598284</v>
      </c>
      <c r="U3711" s="56">
        <v>4644.0961058023158</v>
      </c>
      <c r="V3711" s="56">
        <v>4816.2989335340644</v>
      </c>
      <c r="W3711" s="80">
        <v>6708.571102726939</v>
      </c>
      <c r="X3711" s="56">
        <v>6708.571102726939</v>
      </c>
      <c r="Y3711" s="80">
        <v>4798.9193896004099</v>
      </c>
      <c r="Z3711" s="58">
        <v>1.0532757302430429</v>
      </c>
    </row>
    <row r="3712" spans="2:26" x14ac:dyDescent="0.2">
      <c r="B3712" s="36" t="s">
        <v>3161</v>
      </c>
      <c r="C3712" s="46" t="s">
        <v>3160</v>
      </c>
      <c r="D3712" s="46" t="s">
        <v>12348</v>
      </c>
      <c r="E3712" s="46" t="s">
        <v>12584</v>
      </c>
      <c r="F3712" s="80">
        <v>9222.8201515143992</v>
      </c>
      <c r="G3712" s="56">
        <v>7761.8274908449675</v>
      </c>
      <c r="H3712" s="56">
        <v>6103.2867205034154</v>
      </c>
      <c r="I3712" s="56">
        <v>9319.3845124784257</v>
      </c>
      <c r="J3712" s="56">
        <v>6689.6857770585821</v>
      </c>
      <c r="K3712" s="58">
        <v>1.0086118724340405</v>
      </c>
      <c r="L3712" s="80">
        <v>7867.2748276452739</v>
      </c>
      <c r="M3712" s="56">
        <v>6207.8818603439859</v>
      </c>
      <c r="N3712" s="56">
        <v>9387.4387033230796</v>
      </c>
      <c r="O3712" s="56">
        <v>6728.7865039455</v>
      </c>
      <c r="P3712" s="56">
        <v>7912.6019590718897</v>
      </c>
      <c r="Q3712" s="58">
        <v>1.0002471208572388</v>
      </c>
      <c r="R3712" s="80">
        <v>7509.7862837028197</v>
      </c>
      <c r="S3712" s="56">
        <v>8908.3826253575335</v>
      </c>
      <c r="T3712" s="56">
        <v>8017.2328686080637</v>
      </c>
      <c r="U3712" s="56">
        <v>7649.6459178682917</v>
      </c>
      <c r="V3712" s="56">
        <v>7982.4717190858664</v>
      </c>
      <c r="W3712" s="80">
        <v>11118.699200778279</v>
      </c>
      <c r="X3712" s="56">
        <v>11167.022456995746</v>
      </c>
      <c r="Y3712" s="80">
        <v>7988.2347182989051</v>
      </c>
      <c r="Z3712" s="58">
        <v>0.86613796941353416</v>
      </c>
    </row>
    <row r="3713" spans="2:26" x14ac:dyDescent="0.2">
      <c r="B3713" s="36" t="s">
        <v>3159</v>
      </c>
      <c r="C3713" s="46" t="s">
        <v>3158</v>
      </c>
      <c r="D3713" s="46" t="s">
        <v>12348</v>
      </c>
      <c r="E3713" s="46" t="s">
        <v>12584</v>
      </c>
      <c r="F3713" s="80">
        <v>12827.911308150176</v>
      </c>
      <c r="G3713" s="56">
        <v>15154.078847216249</v>
      </c>
      <c r="H3713" s="56">
        <v>12892.102220058176</v>
      </c>
      <c r="I3713" s="56">
        <v>12731.290109999429</v>
      </c>
      <c r="J3713" s="56">
        <v>13390.780493872093</v>
      </c>
      <c r="K3713" s="58">
        <v>1.0086118724340405</v>
      </c>
      <c r="L3713" s="80">
        <v>15359.952690455564</v>
      </c>
      <c r="M3713" s="56">
        <v>13113.04075634157</v>
      </c>
      <c r="N3713" s="56">
        <v>12824.259516475197</v>
      </c>
      <c r="O3713" s="56">
        <v>13469.048632069127</v>
      </c>
      <c r="P3713" s="56">
        <v>14809.73123447752</v>
      </c>
      <c r="Q3713" s="58">
        <v>1.0002471208572388</v>
      </c>
      <c r="R3713" s="80">
        <v>13757.988051547209</v>
      </c>
      <c r="S3713" s="56">
        <v>15302.290824198957</v>
      </c>
      <c r="T3713" s="56">
        <v>14868.444416979773</v>
      </c>
      <c r="U3713" s="56">
        <v>13912.418328812384</v>
      </c>
      <c r="V3713" s="56">
        <v>14778.037056949644</v>
      </c>
      <c r="W3713" s="80">
        <v>20584.169239373703</v>
      </c>
      <c r="X3713" s="56">
        <v>20651.381484077065</v>
      </c>
      <c r="Y3713" s="80">
        <v>14772.790436056915</v>
      </c>
      <c r="Z3713" s="58">
        <v>1.1516130787925751</v>
      </c>
    </row>
    <row r="3714" spans="2:26" x14ac:dyDescent="0.2">
      <c r="B3714" s="36" t="s">
        <v>3199</v>
      </c>
      <c r="C3714" s="46" t="s">
        <v>3198</v>
      </c>
      <c r="D3714" s="46" t="s">
        <v>12348</v>
      </c>
      <c r="E3714" s="46" t="s">
        <v>12585</v>
      </c>
      <c r="F3714" s="80">
        <v>4445.7947259318989</v>
      </c>
      <c r="G3714" s="56">
        <v>4602.0722651883889</v>
      </c>
      <c r="H3714" s="56">
        <v>5248.0169082746906</v>
      </c>
      <c r="I3714" s="56">
        <v>2964.8465598332868</v>
      </c>
      <c r="J3714" s="56">
        <v>2391.7637615225876</v>
      </c>
      <c r="K3714" s="58">
        <v>1.0185361761424792</v>
      </c>
      <c r="L3714" s="80">
        <v>4710.4907174433474</v>
      </c>
      <c r="M3714" s="56">
        <v>5390.4780151530813</v>
      </c>
      <c r="N3714" s="56">
        <v>3015.8829940404953</v>
      </c>
      <c r="O3714" s="56">
        <v>2429.4149196828848</v>
      </c>
      <c r="P3714" s="56">
        <v>4438.7684003408012</v>
      </c>
      <c r="Q3714" s="58">
        <v>1.0002471208572388</v>
      </c>
      <c r="R3714" s="80">
        <v>5025.3266074215053</v>
      </c>
      <c r="S3714" s="56">
        <v>3010.0026388155338</v>
      </c>
      <c r="T3714" s="56">
        <v>4298.7263405137755</v>
      </c>
      <c r="U3714" s="56">
        <v>4823.7942105609081</v>
      </c>
      <c r="V3714" s="56">
        <v>4348.3797972082466</v>
      </c>
      <c r="W3714" s="80">
        <v>6056.8115587932807</v>
      </c>
      <c r="X3714" s="56">
        <v>6080.1054400684343</v>
      </c>
      <c r="Y3714" s="80">
        <v>4349.351812832233</v>
      </c>
      <c r="Z3714" s="58">
        <v>0.97830693519493295</v>
      </c>
    </row>
    <row r="3715" spans="2:26" x14ac:dyDescent="0.2">
      <c r="B3715" s="36" t="s">
        <v>3403</v>
      </c>
      <c r="C3715" s="46" t="s">
        <v>3402</v>
      </c>
      <c r="D3715" s="46" t="s">
        <v>12348</v>
      </c>
      <c r="E3715" s="46" t="s">
        <v>12586</v>
      </c>
      <c r="F3715" s="80">
        <v>13175.570155869238</v>
      </c>
      <c r="G3715" s="56">
        <v>15526.157431070787</v>
      </c>
      <c r="H3715" s="56">
        <v>16686.113672982632</v>
      </c>
      <c r="I3715" s="56">
        <v>12549.291976769773</v>
      </c>
      <c r="J3715" s="56">
        <v>13082.996630068388</v>
      </c>
      <c r="K3715" s="58">
        <v>0.99054076300429661</v>
      </c>
      <c r="L3715" s="80">
        <v>15455.127686244019</v>
      </c>
      <c r="M3715" s="56">
        <v>16667.986692498238</v>
      </c>
      <c r="N3715" s="56">
        <v>12414.447143756153</v>
      </c>
      <c r="O3715" s="56">
        <v>12923.69011761191</v>
      </c>
      <c r="P3715" s="56">
        <v>15031.81742961137</v>
      </c>
      <c r="Q3715" s="58">
        <v>1.0002471208572388</v>
      </c>
      <c r="R3715" s="80">
        <v>15550.959710252348</v>
      </c>
      <c r="S3715" s="56">
        <v>12523.015651707679</v>
      </c>
      <c r="T3715" s="56">
        <v>14790.536295533873</v>
      </c>
      <c r="U3715" s="56">
        <v>15248.165304397882</v>
      </c>
      <c r="V3715" s="56">
        <v>14833.812343203144</v>
      </c>
      <c r="W3715" s="80">
        <v>20661.858037093738</v>
      </c>
      <c r="X3715" s="56">
        <v>20730.891851262688</v>
      </c>
      <c r="Y3715" s="80">
        <v>14829.667502263494</v>
      </c>
      <c r="Z3715" s="58">
        <v>1.1255427527481545</v>
      </c>
    </row>
    <row r="3716" spans="2:26" x14ac:dyDescent="0.2">
      <c r="B3716" s="36" t="s">
        <v>3112</v>
      </c>
      <c r="C3716" s="46" t="s">
        <v>13012</v>
      </c>
      <c r="D3716" s="46" t="s">
        <v>12348</v>
      </c>
      <c r="E3716" s="46" t="s">
        <v>12587</v>
      </c>
      <c r="F3716" s="80">
        <v>33627.039257477241</v>
      </c>
      <c r="G3716" s="56">
        <v>45254.638986728147</v>
      </c>
      <c r="H3716" s="56">
        <v>59655.772759782878</v>
      </c>
      <c r="I3716" s="56">
        <v>31623.996633407616</v>
      </c>
      <c r="J3716" s="56">
        <v>21564.995639021312</v>
      </c>
      <c r="K3716" s="58">
        <v>0.99799088890664522</v>
      </c>
      <c r="L3716" s="80">
        <v>45386.421353683509</v>
      </c>
      <c r="M3716" s="56">
        <v>60039.165461338678</v>
      </c>
      <c r="N3716" s="56">
        <v>31519.486892309716</v>
      </c>
      <c r="O3716" s="56">
        <v>21462.62834089006</v>
      </c>
      <c r="P3716" s="56">
        <v>43520.574856857755</v>
      </c>
      <c r="Q3716" s="58">
        <v>1.0002471208572388</v>
      </c>
      <c r="R3716" s="80">
        <v>44915.30847676027</v>
      </c>
      <c r="S3716" s="56">
        <v>21461.679236515934</v>
      </c>
      <c r="T3716" s="56">
        <v>41342.476738035046</v>
      </c>
      <c r="U3716" s="56">
        <v>42569.945552735837</v>
      </c>
      <c r="V3716" s="56">
        <v>41458.553293298442</v>
      </c>
      <c r="W3716" s="80">
        <v>57747.174006951536</v>
      </c>
      <c r="X3716" s="56">
        <v>57923.36393662366</v>
      </c>
      <c r="Y3716" s="80">
        <v>41434.986683431554</v>
      </c>
      <c r="Z3716" s="58">
        <v>1.2321925331031978</v>
      </c>
    </row>
    <row r="3717" spans="2:26" x14ac:dyDescent="0.2">
      <c r="B3717" s="36" t="s">
        <v>3111</v>
      </c>
      <c r="C3717" s="46" t="s">
        <v>3110</v>
      </c>
      <c r="D3717" s="46" t="s">
        <v>12348</v>
      </c>
      <c r="E3717" s="46" t="s">
        <v>12588</v>
      </c>
      <c r="F3717" s="80">
        <v>7798.6313839212798</v>
      </c>
      <c r="G3717" s="56">
        <v>9395.0253207639744</v>
      </c>
      <c r="H3717" s="56">
        <v>9728.286238016788</v>
      </c>
      <c r="I3717" s="56">
        <v>5856.0681885941167</v>
      </c>
      <c r="J3717" s="56">
        <v>5832.5353736106272</v>
      </c>
      <c r="K3717" s="58">
        <v>1.0140670533620266</v>
      </c>
      <c r="L3717" s="80">
        <v>9574.1645487636688</v>
      </c>
      <c r="M3717" s="56">
        <v>9948.5229951333877</v>
      </c>
      <c r="N3717" s="56">
        <v>5930.7361778305794</v>
      </c>
      <c r="O3717" s="56">
        <v>5898.3563687709011</v>
      </c>
      <c r="P3717" s="56">
        <v>8971.9925927757122</v>
      </c>
      <c r="Q3717" s="58">
        <v>1.0002471208572388</v>
      </c>
      <c r="R3717" s="80">
        <v>8485.029875979375</v>
      </c>
      <c r="S3717" s="56">
        <v>5434.5845673291424</v>
      </c>
      <c r="T3717" s="56">
        <v>8623.9811406235058</v>
      </c>
      <c r="U3717" s="56">
        <v>8179.9853451143517</v>
      </c>
      <c r="V3717" s="56">
        <v>8581.994328513174</v>
      </c>
      <c r="W3717" s="80">
        <v>11953.767810210355</v>
      </c>
      <c r="X3717" s="56">
        <v>11994.628984593</v>
      </c>
      <c r="Y3717" s="80">
        <v>8580.2560223038545</v>
      </c>
      <c r="Z3717" s="58">
        <v>1.100225872964592</v>
      </c>
    </row>
    <row r="3718" spans="2:26" x14ac:dyDescent="0.2">
      <c r="B3718" s="36" t="s">
        <v>3197</v>
      </c>
      <c r="C3718" s="46" t="s">
        <v>3196</v>
      </c>
      <c r="D3718" s="46" t="s">
        <v>12348</v>
      </c>
      <c r="E3718" s="46" t="s">
        <v>12589</v>
      </c>
      <c r="F3718" s="80">
        <v>13861.577047708293</v>
      </c>
      <c r="G3718" s="56">
        <v>16064.160548626114</v>
      </c>
      <c r="H3718" s="56">
        <v>22784.333897204164</v>
      </c>
      <c r="I3718" s="56">
        <v>10283.507857993487</v>
      </c>
      <c r="J3718" s="56">
        <v>9568.4350822574488</v>
      </c>
      <c r="K3718" s="58">
        <v>0.98968427701700878</v>
      </c>
      <c r="L3718" s="80">
        <v>15976.842950373644</v>
      </c>
      <c r="M3718" s="56">
        <v>22739.90269213658</v>
      </c>
      <c r="N3718" s="56">
        <v>10164.213115408733</v>
      </c>
      <c r="O3718" s="56">
        <v>9443.7512572219821</v>
      </c>
      <c r="P3718" s="56">
        <v>15378.890295178226</v>
      </c>
      <c r="Q3718" s="58">
        <v>1.0002471208572388</v>
      </c>
      <c r="R3718" s="80">
        <v>17037.138271064658</v>
      </c>
      <c r="S3718" s="56">
        <v>8693.7657468682628</v>
      </c>
      <c r="T3718" s="56">
        <v>14720.19851844488</v>
      </c>
      <c r="U3718" s="56">
        <v>16202.801018645019</v>
      </c>
      <c r="V3718" s="56">
        <v>14860.401991630537</v>
      </c>
      <c r="W3718" s="80">
        <v>20698.894473065287</v>
      </c>
      <c r="X3718" s="56">
        <v>20771.522641917152</v>
      </c>
      <c r="Y3718" s="80">
        <v>14858.732393445351</v>
      </c>
      <c r="Z3718" s="58">
        <v>1.0719366448929355</v>
      </c>
    </row>
    <row r="3719" spans="2:26" x14ac:dyDescent="0.2">
      <c r="B3719" s="36" t="s">
        <v>3195</v>
      </c>
      <c r="C3719" s="46" t="s">
        <v>3194</v>
      </c>
      <c r="D3719" s="46" t="s">
        <v>12348</v>
      </c>
      <c r="E3719" s="46" t="s">
        <v>12589</v>
      </c>
      <c r="F3719" s="80">
        <v>19038.938085049249</v>
      </c>
      <c r="G3719" s="56">
        <v>20116.86779340167</v>
      </c>
      <c r="H3719" s="56">
        <v>22382.93717842106</v>
      </c>
      <c r="I3719" s="56">
        <v>18347.93086527838</v>
      </c>
      <c r="J3719" s="56">
        <v>20820.930561124813</v>
      </c>
      <c r="K3719" s="58">
        <v>0.98968427701700878</v>
      </c>
      <c r="L3719" s="80">
        <v>20007.521489574265</v>
      </c>
      <c r="M3719" s="56">
        <v>22339.288727855153</v>
      </c>
      <c r="N3719" s="56">
        <v>18135.084070219546</v>
      </c>
      <c r="O3719" s="56">
        <v>20549.618351673485</v>
      </c>
      <c r="P3719" s="56">
        <v>19934.271878399421</v>
      </c>
      <c r="Q3719" s="58">
        <v>1.0002471208572388</v>
      </c>
      <c r="R3719" s="80">
        <v>21446.759637082298</v>
      </c>
      <c r="S3719" s="56">
        <v>19196.655648945831</v>
      </c>
      <c r="T3719" s="56">
        <v>19873.239916923209</v>
      </c>
      <c r="U3719" s="56">
        <v>21221.749238268651</v>
      </c>
      <c r="V3719" s="56">
        <v>20000.762763033574</v>
      </c>
      <c r="W3719" s="80">
        <v>27858.847832380929</v>
      </c>
      <c r="X3719" s="56">
        <v>27958.602947202424</v>
      </c>
      <c r="Y3719" s="80">
        <v>19999.94927905441</v>
      </c>
      <c r="Z3719" s="58">
        <v>1.0504760921912875</v>
      </c>
    </row>
    <row r="3720" spans="2:26" x14ac:dyDescent="0.2">
      <c r="B3720" s="36" t="s">
        <v>3401</v>
      </c>
      <c r="C3720" s="46" t="s">
        <v>3400</v>
      </c>
      <c r="D3720" s="46" t="s">
        <v>12348</v>
      </c>
      <c r="E3720" s="46" t="s">
        <v>12590</v>
      </c>
      <c r="F3720" s="80">
        <v>10078.359680010979</v>
      </c>
      <c r="G3720" s="56">
        <v>11017.271335992273</v>
      </c>
      <c r="H3720" s="56">
        <v>11878.920609651574</v>
      </c>
      <c r="I3720" s="56">
        <v>6857.0369899046555</v>
      </c>
      <c r="J3720" s="56">
        <v>9072.1668329694439</v>
      </c>
      <c r="K3720" s="58">
        <v>0.99179868303596663</v>
      </c>
      <c r="L3720" s="80">
        <v>10980.796225486982</v>
      </c>
      <c r="M3720" s="56">
        <v>11881.08497013303</v>
      </c>
      <c r="N3720" s="56">
        <v>6791.9710631430171</v>
      </c>
      <c r="O3720" s="56">
        <v>8973.0793734120289</v>
      </c>
      <c r="P3720" s="56">
        <v>10410.16296161386</v>
      </c>
      <c r="Q3720" s="58">
        <v>1.0002471208572388</v>
      </c>
      <c r="R3720" s="80">
        <v>10793.660228659219</v>
      </c>
      <c r="S3720" s="56">
        <v>6485.6156689577692</v>
      </c>
      <c r="T3720" s="56">
        <v>10024.355972037385</v>
      </c>
      <c r="U3720" s="56">
        <v>10362.855772689074</v>
      </c>
      <c r="V3720" s="56">
        <v>10056.366472301355</v>
      </c>
      <c r="W3720" s="80">
        <v>14007.404948390498</v>
      </c>
      <c r="X3720" s="56">
        <v>14060.210830872007</v>
      </c>
      <c r="Y3720" s="80">
        <v>10057.85246141525</v>
      </c>
      <c r="Z3720" s="58">
        <v>0.99796522259109266</v>
      </c>
    </row>
    <row r="3721" spans="2:26" x14ac:dyDescent="0.2">
      <c r="B3721" s="36" t="s">
        <v>373</v>
      </c>
      <c r="C3721" s="46" t="s">
        <v>372</v>
      </c>
      <c r="D3721" s="46" t="s">
        <v>12346</v>
      </c>
      <c r="E3721" s="46" t="s">
        <v>12591</v>
      </c>
      <c r="F3721" s="80">
        <v>8780.3903763566686</v>
      </c>
      <c r="G3721" s="56">
        <v>8309.5086193244988</v>
      </c>
      <c r="H3721" s="56">
        <v>7450.0619679997953</v>
      </c>
      <c r="I3721" s="56">
        <v>6210.6911809995463</v>
      </c>
      <c r="J3721" s="56">
        <v>9083.7216493981632</v>
      </c>
      <c r="K3721" s="58">
        <v>1.0550467612942585</v>
      </c>
      <c r="L3721" s="80">
        <v>8810.1501649512375</v>
      </c>
      <c r="M3721" s="56">
        <v>7926.6044824162773</v>
      </c>
      <c r="N3721" s="56">
        <v>6544.0626903402017</v>
      </c>
      <c r="O3721" s="56">
        <v>9557.459810295939</v>
      </c>
      <c r="P3721" s="56">
        <v>8490.6292116188306</v>
      </c>
      <c r="Q3721" s="58">
        <v>0.99952602386474609</v>
      </c>
      <c r="R3721" s="80">
        <v>7906.1339405051967</v>
      </c>
      <c r="S3721" s="56">
        <v>6550.2757927551584</v>
      </c>
      <c r="T3721" s="56">
        <v>8296.502972385495</v>
      </c>
      <c r="U3721" s="56">
        <v>7770.5481257301926</v>
      </c>
      <c r="V3721" s="56">
        <v>8246.7656380494554</v>
      </c>
      <c r="W3721" s="80">
        <v>11486.831364469494</v>
      </c>
      <c r="X3721" s="56">
        <v>11486.831364469494</v>
      </c>
      <c r="Y3721" s="80">
        <v>8217.0073054179175</v>
      </c>
      <c r="Z3721" s="58">
        <v>0.93583621606895784</v>
      </c>
    </row>
    <row r="3722" spans="2:26" x14ac:dyDescent="0.2">
      <c r="B3722" s="36" t="s">
        <v>3109</v>
      </c>
      <c r="C3722" s="46" t="s">
        <v>3108</v>
      </c>
      <c r="D3722" s="46" t="s">
        <v>12348</v>
      </c>
      <c r="E3722" s="46" t="s">
        <v>12592</v>
      </c>
      <c r="F3722" s="80">
        <v>9221.049686714945</v>
      </c>
      <c r="G3722" s="56">
        <v>9364.6570382276932</v>
      </c>
      <c r="H3722" s="56">
        <v>10793.670683945045</v>
      </c>
      <c r="I3722" s="56">
        <v>4671.4968761804457</v>
      </c>
      <c r="J3722" s="56">
        <v>7713.534805031888</v>
      </c>
      <c r="K3722" s="58">
        <v>1.0166177143638644</v>
      </c>
      <c r="L3722" s="80">
        <v>9567.2210689261956</v>
      </c>
      <c r="M3722" s="56">
        <v>11065.790179873513</v>
      </c>
      <c r="N3722" s="56">
        <v>4742.9608857341118</v>
      </c>
      <c r="O3722" s="56">
        <v>7820.2037862256384</v>
      </c>
      <c r="P3722" s="56">
        <v>8962.6853987804479</v>
      </c>
      <c r="Q3722" s="58">
        <v>1.0002471208572388</v>
      </c>
      <c r="R3722" s="80">
        <v>10269.879735162358</v>
      </c>
      <c r="S3722" s="56">
        <v>5202.3518360194894</v>
      </c>
      <c r="T3722" s="56">
        <v>8592.3754494929271</v>
      </c>
      <c r="U3722" s="56">
        <v>9763.1269452480719</v>
      </c>
      <c r="V3722" s="56">
        <v>8703.0884868175071</v>
      </c>
      <c r="W3722" s="80">
        <v>12122.438563899101</v>
      </c>
      <c r="X3722" s="56">
        <v>12170.752543710574</v>
      </c>
      <c r="Y3722" s="80">
        <v>8706.2445152142445</v>
      </c>
      <c r="Z3722" s="58">
        <v>0.94417065421061597</v>
      </c>
    </row>
    <row r="3723" spans="2:26" x14ac:dyDescent="0.2">
      <c r="B3723" s="36" t="s">
        <v>3107</v>
      </c>
      <c r="C3723" s="46" t="s">
        <v>3106</v>
      </c>
      <c r="D3723" s="46" t="s">
        <v>12348</v>
      </c>
      <c r="E3723" s="46" t="s">
        <v>12592</v>
      </c>
      <c r="F3723" s="80">
        <v>14203.757621862595</v>
      </c>
      <c r="G3723" s="56">
        <v>14252.5136675635</v>
      </c>
      <c r="H3723" s="56">
        <v>14879.339838072305</v>
      </c>
      <c r="I3723" s="56">
        <v>10891.808804997934</v>
      </c>
      <c r="J3723" s="56">
        <v>12854.364987797837</v>
      </c>
      <c r="K3723" s="58">
        <v>1.0166177143638644</v>
      </c>
      <c r="L3723" s="80">
        <v>14560.805429269441</v>
      </c>
      <c r="M3723" s="56">
        <v>15254.463239095387</v>
      </c>
      <c r="N3723" s="56">
        <v>11058.430414543673</v>
      </c>
      <c r="O3723" s="56">
        <v>13032.125515467529</v>
      </c>
      <c r="P3723" s="56">
        <v>14086.159923901429</v>
      </c>
      <c r="Q3723" s="58">
        <v>1.0002471208572388</v>
      </c>
      <c r="R3723" s="80">
        <v>14034.068098860187</v>
      </c>
      <c r="S3723" s="56">
        <v>11737.081993089731</v>
      </c>
      <c r="T3723" s="56">
        <v>13860.247294943905</v>
      </c>
      <c r="U3723" s="56">
        <v>13804.369488283141</v>
      </c>
      <c r="V3723" s="56">
        <v>13854.963166145539</v>
      </c>
      <c r="W3723" s="80">
        <v>19298.429522012291</v>
      </c>
      <c r="X3723" s="56">
        <v>19372.850556743124</v>
      </c>
      <c r="Y3723" s="80">
        <v>13858.204190575725</v>
      </c>
      <c r="Z3723" s="58">
        <v>0.97567168910605817</v>
      </c>
    </row>
    <row r="3724" spans="2:26" x14ac:dyDescent="0.2">
      <c r="B3724" s="36" t="s">
        <v>3105</v>
      </c>
      <c r="C3724" s="46" t="s">
        <v>3104</v>
      </c>
      <c r="D3724" s="46" t="s">
        <v>12348</v>
      </c>
      <c r="E3724" s="46" t="s">
        <v>12588</v>
      </c>
      <c r="F3724" s="80">
        <v>19010.708434789194</v>
      </c>
      <c r="G3724" s="56">
        <v>18998.925823930032</v>
      </c>
      <c r="H3724" s="56">
        <v>17324.087902086561</v>
      </c>
      <c r="I3724" s="56">
        <v>11522.121342027172</v>
      </c>
      <c r="J3724" s="56">
        <v>15699.047354455051</v>
      </c>
      <c r="K3724" s="58">
        <v>1.0140670533620266</v>
      </c>
      <c r="L3724" s="80">
        <v>19361.186998192155</v>
      </c>
      <c r="M3724" s="56">
        <v>17716.284517832548</v>
      </c>
      <c r="N3724" s="56">
        <v>11669.034527570908</v>
      </c>
      <c r="O3724" s="56">
        <v>15876.213347243334</v>
      </c>
      <c r="P3724" s="56">
        <v>18112.815075325627</v>
      </c>
      <c r="Q3724" s="58">
        <v>1.0002471208572388</v>
      </c>
      <c r="R3724" s="80">
        <v>17062.387723987187</v>
      </c>
      <c r="S3724" s="56">
        <v>10725.506268172536</v>
      </c>
      <c r="T3724" s="56">
        <v>17385.650707075321</v>
      </c>
      <c r="U3724" s="56">
        <v>16428.699578405722</v>
      </c>
      <c r="V3724" s="56">
        <v>17295.155869861504</v>
      </c>
      <c r="W3724" s="80">
        <v>24090.237023675487</v>
      </c>
      <c r="X3724" s="56">
        <v>24189.844228356698</v>
      </c>
      <c r="Y3724" s="80">
        <v>17303.999722338423</v>
      </c>
      <c r="Z3724" s="58">
        <v>0.91022382367784205</v>
      </c>
    </row>
    <row r="3725" spans="2:26" x14ac:dyDescent="0.2">
      <c r="B3725" s="36" t="s">
        <v>3103</v>
      </c>
      <c r="C3725" s="46" t="s">
        <v>3102</v>
      </c>
      <c r="D3725" s="46" t="s">
        <v>12348</v>
      </c>
      <c r="E3725" s="46" t="s">
        <v>12588</v>
      </c>
      <c r="F3725" s="80">
        <v>14809.028918184693</v>
      </c>
      <c r="G3725" s="56">
        <v>15493.425151116517</v>
      </c>
      <c r="H3725" s="56">
        <v>16274.95401939683</v>
      </c>
      <c r="I3725" s="56">
        <v>9105.2680749326664</v>
      </c>
      <c r="J3725" s="56">
        <v>11953.815478679611</v>
      </c>
      <c r="K3725" s="58">
        <v>1.0140670533620266</v>
      </c>
      <c r="L3725" s="80">
        <v>15788.845347005505</v>
      </c>
      <c r="M3725" s="56">
        <v>16643.399499695985</v>
      </c>
      <c r="N3725" s="56">
        <v>9221.3650937376005</v>
      </c>
      <c r="O3725" s="56">
        <v>12088.715994556278</v>
      </c>
      <c r="P3725" s="56">
        <v>14836.016645594264</v>
      </c>
      <c r="Q3725" s="58">
        <v>1.0002471208572388</v>
      </c>
      <c r="R3725" s="80">
        <v>14182.851877726409</v>
      </c>
      <c r="S3725" s="56">
        <v>8503.051027493977</v>
      </c>
      <c r="T3725" s="56">
        <v>14212.194092697186</v>
      </c>
      <c r="U3725" s="56">
        <v>13614.871792703167</v>
      </c>
      <c r="V3725" s="56">
        <v>14155.707838924445</v>
      </c>
      <c r="W3725" s="80">
        <v>19717.333549554289</v>
      </c>
      <c r="X3725" s="56">
        <v>19794.925922276401</v>
      </c>
      <c r="Y3725" s="80">
        <v>14160.132220332613</v>
      </c>
      <c r="Z3725" s="58">
        <v>0.95618236000233137</v>
      </c>
    </row>
    <row r="3726" spans="2:26" x14ac:dyDescent="0.2">
      <c r="B3726" s="36" t="s">
        <v>3101</v>
      </c>
      <c r="C3726" s="46" t="s">
        <v>3100</v>
      </c>
      <c r="D3726" s="46" t="s">
        <v>12348</v>
      </c>
      <c r="E3726" s="46" t="s">
        <v>12588</v>
      </c>
      <c r="F3726" s="80">
        <v>6511.5543904303531</v>
      </c>
      <c r="G3726" s="56">
        <v>6553.211134856414</v>
      </c>
      <c r="H3726" s="56">
        <v>5984.9937642273571</v>
      </c>
      <c r="I3726" s="56">
        <v>4871.872454236498</v>
      </c>
      <c r="J3726" s="56">
        <v>6306.0352020695118</v>
      </c>
      <c r="K3726" s="58">
        <v>1.0140670533620266</v>
      </c>
      <c r="L3726" s="80">
        <v>6678.1641970927303</v>
      </c>
      <c r="M3726" s="56">
        <v>6120.4868599018537</v>
      </c>
      <c r="N3726" s="56">
        <v>4933.9914235276801</v>
      </c>
      <c r="O3726" s="56">
        <v>6377.199710457051</v>
      </c>
      <c r="P3726" s="56">
        <v>6403.6767585104353</v>
      </c>
      <c r="Q3726" s="58">
        <v>1.0002471208572388</v>
      </c>
      <c r="R3726" s="80">
        <v>6077.119979117997</v>
      </c>
      <c r="S3726" s="56">
        <v>5227.2085227135285</v>
      </c>
      <c r="T3726" s="56">
        <v>6290.1192058000779</v>
      </c>
      <c r="U3726" s="56">
        <v>5992.12883347755</v>
      </c>
      <c r="V3726" s="56">
        <v>6261.9395115328252</v>
      </c>
      <c r="W3726" s="80">
        <v>8722.1883512260283</v>
      </c>
      <c r="X3726" s="56">
        <v>8756.3058452260666</v>
      </c>
      <c r="Y3726" s="80">
        <v>6263.7490545260707</v>
      </c>
      <c r="Z3726" s="58">
        <v>0.96194375090094197</v>
      </c>
    </row>
    <row r="3727" spans="2:26" x14ac:dyDescent="0.2">
      <c r="B3727" s="36" t="s">
        <v>3193</v>
      </c>
      <c r="C3727" s="46" t="s">
        <v>3192</v>
      </c>
      <c r="D3727" s="46" t="s">
        <v>12348</v>
      </c>
      <c r="E3727" s="46" t="s">
        <v>12589</v>
      </c>
      <c r="F3727" s="80">
        <v>8882.0773160819226</v>
      </c>
      <c r="G3727" s="56">
        <v>12339.510683534345</v>
      </c>
      <c r="H3727" s="56">
        <v>16432.924129162649</v>
      </c>
      <c r="I3727" s="56">
        <v>8922.1722737061991</v>
      </c>
      <c r="J3727" s="56">
        <v>5582.3886318959285</v>
      </c>
      <c r="K3727" s="58">
        <v>0.98968427701700878</v>
      </c>
      <c r="L3727" s="80">
        <v>12272.438617537777</v>
      </c>
      <c r="M3727" s="56">
        <v>16400.878662082639</v>
      </c>
      <c r="N3727" s="56">
        <v>8818.6698249905821</v>
      </c>
      <c r="O3727" s="56">
        <v>5509.6459564766301</v>
      </c>
      <c r="P3727" s="56">
        <v>11804.726088144338</v>
      </c>
      <c r="Q3727" s="58">
        <v>1.0002471208572388</v>
      </c>
      <c r="R3727" s="80">
        <v>12198.700170757613</v>
      </c>
      <c r="S3727" s="56">
        <v>5872.6557872479307</v>
      </c>
      <c r="T3727" s="56">
        <v>11219.057340253054</v>
      </c>
      <c r="U3727" s="56">
        <v>11566.095732406646</v>
      </c>
      <c r="V3727" s="56">
        <v>11251.875299147721</v>
      </c>
      <c r="W3727" s="80">
        <v>15672.61636477398</v>
      </c>
      <c r="X3727" s="56">
        <v>15719.154288189726</v>
      </c>
      <c r="Y3727" s="80">
        <v>11244.563580916787</v>
      </c>
      <c r="Z3727" s="58">
        <v>1.2659835284880192</v>
      </c>
    </row>
    <row r="3728" spans="2:26" x14ac:dyDescent="0.2">
      <c r="B3728" s="36" t="s">
        <v>3157</v>
      </c>
      <c r="C3728" s="46" t="s">
        <v>3156</v>
      </c>
      <c r="D3728" s="46" t="s">
        <v>12348</v>
      </c>
      <c r="E3728" s="46" t="s">
        <v>12584</v>
      </c>
      <c r="F3728" s="80">
        <v>12132.658988528066</v>
      </c>
      <c r="G3728" s="56">
        <v>13977.176076933159</v>
      </c>
      <c r="H3728" s="56">
        <v>15771.14586940423</v>
      </c>
      <c r="I3728" s="56">
        <v>12451.494972716424</v>
      </c>
      <c r="J3728" s="56">
        <v>12652.803175529172</v>
      </c>
      <c r="K3728" s="58">
        <v>1.0086118724340405</v>
      </c>
      <c r="L3728" s="80">
        <v>14167.061254752425</v>
      </c>
      <c r="M3728" s="56">
        <v>16041.424046261747</v>
      </c>
      <c r="N3728" s="56">
        <v>12542.421193653001</v>
      </c>
      <c r="O3728" s="56">
        <v>12726.757889966868</v>
      </c>
      <c r="P3728" s="56">
        <v>14014.907084668639</v>
      </c>
      <c r="Q3728" s="58">
        <v>1.0002471208572388</v>
      </c>
      <c r="R3728" s="80">
        <v>13302.986469444253</v>
      </c>
      <c r="S3728" s="56">
        <v>14826.666879698894</v>
      </c>
      <c r="T3728" s="56">
        <v>14105.032727535228</v>
      </c>
      <c r="U3728" s="56">
        <v>13455.354510469717</v>
      </c>
      <c r="V3728" s="56">
        <v>14043.595395227107</v>
      </c>
      <c r="W3728" s="80">
        <v>19561.173329762409</v>
      </c>
      <c r="X3728" s="56">
        <v>19624.74277807324</v>
      </c>
      <c r="Y3728" s="80">
        <v>14038.393152803352</v>
      </c>
      <c r="Z3728" s="58">
        <v>1.1570747324289949</v>
      </c>
    </row>
    <row r="3729" spans="2:26" x14ac:dyDescent="0.2">
      <c r="B3729" s="36" t="s">
        <v>3155</v>
      </c>
      <c r="C3729" s="46" t="s">
        <v>3154</v>
      </c>
      <c r="D3729" s="46" t="s">
        <v>12348</v>
      </c>
      <c r="E3729" s="46" t="s">
        <v>12584</v>
      </c>
      <c r="F3729" s="80">
        <v>20959.224910289995</v>
      </c>
      <c r="G3729" s="56">
        <v>17766.248121508463</v>
      </c>
      <c r="H3729" s="56">
        <v>12419.970641467133</v>
      </c>
      <c r="I3729" s="56">
        <v>31859.743612369217</v>
      </c>
      <c r="J3729" s="56">
        <v>22618.037652156523</v>
      </c>
      <c r="K3729" s="58">
        <v>1.0086118724340405</v>
      </c>
      <c r="L3729" s="80">
        <v>18007.609263785354</v>
      </c>
      <c r="M3729" s="56">
        <v>12632.818017897267</v>
      </c>
      <c r="N3729" s="56">
        <v>32092.39728913884</v>
      </c>
      <c r="O3729" s="56">
        <v>22750.23843742926</v>
      </c>
      <c r="P3729" s="56">
        <v>19694.464669409281</v>
      </c>
      <c r="Q3729" s="58">
        <v>1.0002471208572388</v>
      </c>
      <c r="R3729" s="80">
        <v>17942.788668342091</v>
      </c>
      <c r="S3729" s="56">
        <v>34487.409830804165</v>
      </c>
      <c r="T3729" s="56">
        <v>21186.335710519787</v>
      </c>
      <c r="U3729" s="56">
        <v>19597.250784588297</v>
      </c>
      <c r="V3729" s="56">
        <v>21036.062642875229</v>
      </c>
      <c r="W3729" s="80">
        <v>29300.905925620184</v>
      </c>
      <c r="X3729" s="56">
        <v>29410.722443650535</v>
      </c>
      <c r="Y3729" s="80">
        <v>21038.71063386646</v>
      </c>
      <c r="Z3729" s="58">
        <v>1.0037923980450938</v>
      </c>
    </row>
    <row r="3730" spans="2:26" x14ac:dyDescent="0.2">
      <c r="B3730" s="36" t="s">
        <v>3099</v>
      </c>
      <c r="C3730" s="46" t="s">
        <v>3098</v>
      </c>
      <c r="D3730" s="46" t="s">
        <v>12348</v>
      </c>
      <c r="E3730" s="46" t="s">
        <v>12592</v>
      </c>
      <c r="F3730" s="80">
        <v>14129.249433622668</v>
      </c>
      <c r="G3730" s="56">
        <v>13352.937877112243</v>
      </c>
      <c r="H3730" s="56">
        <v>11976.437125947648</v>
      </c>
      <c r="I3730" s="56">
        <v>10951.512170162458</v>
      </c>
      <c r="J3730" s="56">
        <v>14125.437330862365</v>
      </c>
      <c r="K3730" s="58">
        <v>1.0166177143638644</v>
      </c>
      <c r="L3730" s="80">
        <v>13641.771190175725</v>
      </c>
      <c r="M3730" s="56">
        <v>12278.375375609041</v>
      </c>
      <c r="N3730" s="56">
        <v>11119.04711476366</v>
      </c>
      <c r="O3730" s="56">
        <v>14320.775272167348</v>
      </c>
      <c r="P3730" s="56">
        <v>13255.676577169459</v>
      </c>
      <c r="Q3730" s="58">
        <v>1.0002471208572388</v>
      </c>
      <c r="R3730" s="80">
        <v>12940.243206103069</v>
      </c>
      <c r="S3730" s="56">
        <v>11384.943911419539</v>
      </c>
      <c r="T3730" s="56">
        <v>13077.068143240538</v>
      </c>
      <c r="U3730" s="56">
        <v>12784.713276634717</v>
      </c>
      <c r="V3730" s="56">
        <v>13049.421375010124</v>
      </c>
      <c r="W3730" s="80">
        <v>18176.399005089079</v>
      </c>
      <c r="X3730" s="56">
        <v>18250.429651824543</v>
      </c>
      <c r="Y3730" s="80">
        <v>13055.289924418939</v>
      </c>
      <c r="Z3730" s="58">
        <v>0.92399033549170129</v>
      </c>
    </row>
    <row r="3731" spans="2:26" x14ac:dyDescent="0.2">
      <c r="B3731" s="36" t="s">
        <v>3399</v>
      </c>
      <c r="C3731" s="46" t="s">
        <v>3398</v>
      </c>
      <c r="D3731" s="46" t="s">
        <v>12348</v>
      </c>
      <c r="E3731" s="46" t="s">
        <v>12590</v>
      </c>
      <c r="F3731" s="80">
        <v>14836.547131248386</v>
      </c>
      <c r="G3731" s="56">
        <v>17618.608340602663</v>
      </c>
      <c r="H3731" s="56">
        <v>22422.766796688447</v>
      </c>
      <c r="I3731" s="56">
        <v>13935.202049828651</v>
      </c>
      <c r="J3731" s="56">
        <v>12221.278697899272</v>
      </c>
      <c r="K3731" s="58">
        <v>0.99179868303596663</v>
      </c>
      <c r="L3731" s="80">
        <v>17560.278045688941</v>
      </c>
      <c r="M3731" s="56">
        <v>22426.852264714915</v>
      </c>
      <c r="N3731" s="56">
        <v>13802.971928083982</v>
      </c>
      <c r="O3731" s="56">
        <v>12087.796203472786</v>
      </c>
      <c r="P3731" s="56">
        <v>17153.323458495015</v>
      </c>
      <c r="Q3731" s="58">
        <v>1.0002471208572388</v>
      </c>
      <c r="R3731" s="80">
        <v>17009.170819598035</v>
      </c>
      <c r="S3731" s="56">
        <v>10946.121724357427</v>
      </c>
      <c r="T3731" s="56">
        <v>16543.557083746662</v>
      </c>
      <c r="U3731" s="56">
        <v>16402.865910073975</v>
      </c>
      <c r="V3731" s="56">
        <v>16530.252512094576</v>
      </c>
      <c r="W3731" s="80">
        <v>23024.81134451634</v>
      </c>
      <c r="X3731" s="56">
        <v>23102.547899781177</v>
      </c>
      <c r="Y3731" s="80">
        <v>16526.211523697817</v>
      </c>
      <c r="Z3731" s="58">
        <v>1.1138852845950051</v>
      </c>
    </row>
    <row r="3732" spans="2:26" x14ac:dyDescent="0.2">
      <c r="B3732" s="36" t="s">
        <v>3226</v>
      </c>
      <c r="C3732" s="46" t="s">
        <v>3225</v>
      </c>
      <c r="D3732" s="46" t="s">
        <v>12348</v>
      </c>
      <c r="E3732" s="46" t="s">
        <v>12593</v>
      </c>
      <c r="F3732" s="80">
        <v>25396.493348358101</v>
      </c>
      <c r="G3732" s="56">
        <v>23167.796477760498</v>
      </c>
      <c r="H3732" s="56">
        <v>25977.070892040108</v>
      </c>
      <c r="I3732" s="56">
        <v>31034.574133965314</v>
      </c>
      <c r="J3732" s="56">
        <v>22885.352518658608</v>
      </c>
      <c r="K3732" s="58">
        <v>0.99072147329485549</v>
      </c>
      <c r="L3732" s="80">
        <v>23066.014731839539</v>
      </c>
      <c r="M3732" s="56">
        <v>25953.584672959543</v>
      </c>
      <c r="N3732" s="56">
        <v>30706.701966631816</v>
      </c>
      <c r="O3732" s="56">
        <v>22610.810841170933</v>
      </c>
      <c r="P3732" s="56">
        <v>24223.115346911967</v>
      </c>
      <c r="Q3732" s="58">
        <v>1.0002471208572388</v>
      </c>
      <c r="R3732" s="80">
        <v>25399.402988045327</v>
      </c>
      <c r="S3732" s="56">
        <v>29718.959028720572</v>
      </c>
      <c r="T3732" s="56">
        <v>24788.168153567796</v>
      </c>
      <c r="U3732" s="56">
        <v>25831.358592112851</v>
      </c>
      <c r="V3732" s="56">
        <v>24886.818279045354</v>
      </c>
      <c r="W3732" s="80">
        <v>34664.582130310875</v>
      </c>
      <c r="X3732" s="56">
        <v>34797.64785586299</v>
      </c>
      <c r="Y3732" s="80">
        <v>24892.201998143617</v>
      </c>
      <c r="Z3732" s="58">
        <v>0.98014326847028721</v>
      </c>
    </row>
    <row r="3733" spans="2:26" x14ac:dyDescent="0.2">
      <c r="B3733" s="36" t="s">
        <v>3397</v>
      </c>
      <c r="C3733" s="46" t="s">
        <v>3396</v>
      </c>
      <c r="D3733" s="46" t="s">
        <v>12348</v>
      </c>
      <c r="E3733" s="46" t="s">
        <v>12590</v>
      </c>
      <c r="F3733" s="80">
        <v>9075.3547428713355</v>
      </c>
      <c r="G3733" s="56">
        <v>9163.0187310853635</v>
      </c>
      <c r="H3733" s="56">
        <v>8354.6026305963424</v>
      </c>
      <c r="I3733" s="56">
        <v>7216.154316569482</v>
      </c>
      <c r="J3733" s="56">
        <v>7925.4309213258493</v>
      </c>
      <c r="K3733" s="58">
        <v>0.99179868303596663</v>
      </c>
      <c r="L3733" s="80">
        <v>9132.6825334384448</v>
      </c>
      <c r="M3733" s="56">
        <v>8356.1248540681645</v>
      </c>
      <c r="N3733" s="56">
        <v>7147.6807515363853</v>
      </c>
      <c r="O3733" s="56">
        <v>7838.8682698280791</v>
      </c>
      <c r="P3733" s="56">
        <v>8771.8904858450369</v>
      </c>
      <c r="Q3733" s="58">
        <v>1.0002471208572388</v>
      </c>
      <c r="R3733" s="80">
        <v>9137.6046813288322</v>
      </c>
      <c r="S3733" s="56">
        <v>6839.4978673044152</v>
      </c>
      <c r="T3733" s="56">
        <v>8584.2527928373529</v>
      </c>
      <c r="U3733" s="56">
        <v>8907.7939999263908</v>
      </c>
      <c r="V3733" s="56">
        <v>8614.848721919112</v>
      </c>
      <c r="W3733" s="80">
        <v>11999.530342238029</v>
      </c>
      <c r="X3733" s="56">
        <v>12047.080948809509</v>
      </c>
      <c r="Y3733" s="80">
        <v>8617.7770896439488</v>
      </c>
      <c r="Z3733" s="58">
        <v>0.94958019094660595</v>
      </c>
    </row>
    <row r="3734" spans="2:26" x14ac:dyDescent="0.2">
      <c r="B3734" s="36" t="s">
        <v>3097</v>
      </c>
      <c r="C3734" s="46" t="s">
        <v>3096</v>
      </c>
      <c r="D3734" s="46" t="s">
        <v>12348</v>
      </c>
      <c r="E3734" s="46" t="s">
        <v>12594</v>
      </c>
      <c r="F3734" s="80">
        <v>13418.555534085921</v>
      </c>
      <c r="G3734" s="56">
        <v>13600.830409643986</v>
      </c>
      <c r="H3734" s="56">
        <v>15171.151266257395</v>
      </c>
      <c r="I3734" s="56">
        <v>9419.3112571173788</v>
      </c>
      <c r="J3734" s="56">
        <v>11028.34392826074</v>
      </c>
      <c r="K3734" s="58">
        <v>1.0152824224301511</v>
      </c>
      <c r="L3734" s="80">
        <v>13876.775178128566</v>
      </c>
      <c r="M3734" s="56">
        <v>15533.202379444794</v>
      </c>
      <c r="N3734" s="56">
        <v>9550.8455709687441</v>
      </c>
      <c r="O3734" s="56">
        <v>11166.167103411892</v>
      </c>
      <c r="P3734" s="56">
        <v>13307.077517884913</v>
      </c>
      <c r="Q3734" s="58">
        <v>1.0002471208572388</v>
      </c>
      <c r="R3734" s="80">
        <v>14096.262563352408</v>
      </c>
      <c r="S3734" s="56">
        <v>7766.7682400396961</v>
      </c>
      <c r="T3734" s="56">
        <v>12761.544246447194</v>
      </c>
      <c r="U3734" s="56">
        <v>13463.313131021136</v>
      </c>
      <c r="V3734" s="56">
        <v>12827.907573756846</v>
      </c>
      <c r="W3734" s="80">
        <v>17867.85480830009</v>
      </c>
      <c r="X3734" s="56">
        <v>17938.161751999458</v>
      </c>
      <c r="Y3734" s="80">
        <v>12831.91173310615</v>
      </c>
      <c r="Z3734" s="58">
        <v>0.95628115116492429</v>
      </c>
    </row>
    <row r="3735" spans="2:26" x14ac:dyDescent="0.2">
      <c r="B3735" s="36" t="s">
        <v>3095</v>
      </c>
      <c r="C3735" s="46" t="s">
        <v>3094</v>
      </c>
      <c r="D3735" s="46" t="s">
        <v>12348</v>
      </c>
      <c r="E3735" s="46" t="s">
        <v>12594</v>
      </c>
      <c r="F3735" s="80">
        <v>17303.734228153873</v>
      </c>
      <c r="G3735" s="56">
        <v>17048.93975831334</v>
      </c>
      <c r="H3735" s="56">
        <v>19006.597556907513</v>
      </c>
      <c r="I3735" s="56">
        <v>18328.413352852978</v>
      </c>
      <c r="J3735" s="56">
        <v>12529.475212347756</v>
      </c>
      <c r="K3735" s="58">
        <v>1.0152824224301511</v>
      </c>
      <c r="L3735" s="80">
        <v>17394.842588715477</v>
      </c>
      <c r="M3735" s="56">
        <v>19460.17946922344</v>
      </c>
      <c r="N3735" s="56">
        <v>18584.357254540068</v>
      </c>
      <c r="O3735" s="56">
        <v>12686.058292089972</v>
      </c>
      <c r="P3735" s="56">
        <v>17485.115076915881</v>
      </c>
      <c r="Q3735" s="58">
        <v>1.0002471208572388</v>
      </c>
      <c r="R3735" s="80">
        <v>16458.252704412735</v>
      </c>
      <c r="S3735" s="56">
        <v>13795.98981476687</v>
      </c>
      <c r="T3735" s="56">
        <v>17127.368225426198</v>
      </c>
      <c r="U3735" s="56">
        <v>16192.026415448148</v>
      </c>
      <c r="V3735" s="56">
        <v>17038.91689045477</v>
      </c>
      <c r="W3735" s="80">
        <v>23733.324498858656</v>
      </c>
      <c r="X3735" s="56">
        <v>23823.98795850432</v>
      </c>
      <c r="Y3735" s="80">
        <v>17042.287545435691</v>
      </c>
      <c r="Z3735" s="58">
        <v>0.98489073634217073</v>
      </c>
    </row>
    <row r="3736" spans="2:26" x14ac:dyDescent="0.2">
      <c r="B3736" s="36" t="s">
        <v>3093</v>
      </c>
      <c r="C3736" s="46" t="s">
        <v>3092</v>
      </c>
      <c r="D3736" s="46" t="s">
        <v>12348</v>
      </c>
      <c r="E3736" s="46" t="s">
        <v>12594</v>
      </c>
      <c r="F3736" s="80">
        <v>2723.8054104978664</v>
      </c>
      <c r="G3736" s="56">
        <v>2548.3319885835308</v>
      </c>
      <c r="H3736" s="56">
        <v>3006.5969174913557</v>
      </c>
      <c r="I3736" s="56">
        <v>1792.5574801796899</v>
      </c>
      <c r="J3736" s="56">
        <v>1587.0832480196605</v>
      </c>
      <c r="K3736" s="58">
        <v>1.0152824224301511</v>
      </c>
      <c r="L3736" s="80">
        <v>2600.0346316892715</v>
      </c>
      <c r="M3736" s="56">
        <v>3078.3476858924728</v>
      </c>
      <c r="N3736" s="56">
        <v>1817.5893335454452</v>
      </c>
      <c r="O3736" s="56">
        <v>1606.9173095881204</v>
      </c>
      <c r="P3736" s="56">
        <v>2487.4714785966353</v>
      </c>
      <c r="Q3736" s="58">
        <v>1.0002471208572388</v>
      </c>
      <c r="R3736" s="80">
        <v>2876.6081319034379</v>
      </c>
      <c r="S3736" s="56">
        <v>1531.7815029539388</v>
      </c>
      <c r="T3736" s="56">
        <v>2393.4909348284136</v>
      </c>
      <c r="U3736" s="56">
        <v>2742.1254690084884</v>
      </c>
      <c r="V3736" s="56">
        <v>2426.4598341509977</v>
      </c>
      <c r="W3736" s="80">
        <v>3379.7898656113089</v>
      </c>
      <c r="X3736" s="56">
        <v>3394.061329716179</v>
      </c>
      <c r="Y3736" s="80">
        <v>2427.9129601901591</v>
      </c>
      <c r="Z3736" s="58">
        <v>0.89136799230690156</v>
      </c>
    </row>
    <row r="3737" spans="2:26" x14ac:dyDescent="0.2">
      <c r="B3737" s="36" t="s">
        <v>3091</v>
      </c>
      <c r="C3737" s="46" t="s">
        <v>3090</v>
      </c>
      <c r="D3737" s="46" t="s">
        <v>12348</v>
      </c>
      <c r="E3737" s="46" t="s">
        <v>12587</v>
      </c>
      <c r="F3737" s="80">
        <v>11148.709194952731</v>
      </c>
      <c r="G3737" s="56">
        <v>13214.166859312316</v>
      </c>
      <c r="H3737" s="56">
        <v>16809.290434000835</v>
      </c>
      <c r="I3737" s="56">
        <v>9004.1161488569523</v>
      </c>
      <c r="J3737" s="56">
        <v>8422.7295296441825</v>
      </c>
      <c r="K3737" s="58">
        <v>0.99799088890664522</v>
      </c>
      <c r="L3737" s="80">
        <v>13252.646763805067</v>
      </c>
      <c r="M3737" s="56">
        <v>16917.319531145851</v>
      </c>
      <c r="N3737" s="56">
        <v>8974.3596997135719</v>
      </c>
      <c r="O3737" s="56">
        <v>8382.7475106689581</v>
      </c>
      <c r="P3737" s="56">
        <v>12726.836518716025</v>
      </c>
      <c r="Q3737" s="58">
        <v>1.0002471208572388</v>
      </c>
      <c r="R3737" s="80">
        <v>13198.060546888571</v>
      </c>
      <c r="S3737" s="56">
        <v>7033.7576197723674</v>
      </c>
      <c r="T3737" s="56">
        <v>12165.655753877681</v>
      </c>
      <c r="U3737" s="56">
        <v>12581.630254176951</v>
      </c>
      <c r="V3737" s="56">
        <v>12204.992710135852</v>
      </c>
      <c r="W3737" s="80">
        <v>17000.203379014623</v>
      </c>
      <c r="X3737" s="56">
        <v>17058.617391439366</v>
      </c>
      <c r="Y3737" s="80">
        <v>12202.737141188982</v>
      </c>
      <c r="Z3737" s="58">
        <v>1.0945425993094728</v>
      </c>
    </row>
    <row r="3738" spans="2:26" x14ac:dyDescent="0.2">
      <c r="B3738" s="36" t="s">
        <v>3153</v>
      </c>
      <c r="C3738" s="46" t="s">
        <v>3152</v>
      </c>
      <c r="D3738" s="46" t="s">
        <v>12348</v>
      </c>
      <c r="E3738" s="46" t="s">
        <v>12584</v>
      </c>
      <c r="F3738" s="80">
        <v>15436.33453838113</v>
      </c>
      <c r="G3738" s="56">
        <v>15237.706101117152</v>
      </c>
      <c r="H3738" s="56">
        <v>14794.741816523736</v>
      </c>
      <c r="I3738" s="56">
        <v>16354.39905192844</v>
      </c>
      <c r="J3738" s="56">
        <v>20361.973535293921</v>
      </c>
      <c r="K3738" s="58">
        <v>1.0086118724340405</v>
      </c>
      <c r="L3738" s="80">
        <v>15444.716051957179</v>
      </c>
      <c r="M3738" s="56">
        <v>15048.286858739415</v>
      </c>
      <c r="N3738" s="56">
        <v>16473.82597253026</v>
      </c>
      <c r="O3738" s="56">
        <v>20480.987789866616</v>
      </c>
      <c r="P3738" s="56">
        <v>15762.066252155937</v>
      </c>
      <c r="Q3738" s="58">
        <v>1.0002471208572388</v>
      </c>
      <c r="R3738" s="80">
        <v>15478.403293663298</v>
      </c>
      <c r="S3738" s="56">
        <v>16408.922313654439</v>
      </c>
      <c r="T3738" s="56">
        <v>15836.817225562147</v>
      </c>
      <c r="U3738" s="56">
        <v>15571.455195662413</v>
      </c>
      <c r="V3738" s="56">
        <v>15811.723056195431</v>
      </c>
      <c r="W3738" s="80">
        <v>22023.979375648883</v>
      </c>
      <c r="X3738" s="56">
        <v>22104.858535895139</v>
      </c>
      <c r="Y3738" s="80">
        <v>15812.522906578648</v>
      </c>
      <c r="Z3738" s="58">
        <v>1.0243703171411682</v>
      </c>
    </row>
    <row r="3739" spans="2:26" x14ac:dyDescent="0.2">
      <c r="B3739" s="36" t="s">
        <v>3191</v>
      </c>
      <c r="C3739" s="46" t="s">
        <v>3190</v>
      </c>
      <c r="D3739" s="46" t="s">
        <v>12348</v>
      </c>
      <c r="E3739" s="46" t="s">
        <v>12589</v>
      </c>
      <c r="F3739" s="80">
        <v>7641.876762264269</v>
      </c>
      <c r="G3739" s="56">
        <v>7780.9213848255795</v>
      </c>
      <c r="H3739" s="56">
        <v>8890.278125993178</v>
      </c>
      <c r="I3739" s="56">
        <v>8955.4682517522979</v>
      </c>
      <c r="J3739" s="56">
        <v>9443.3540755645845</v>
      </c>
      <c r="K3739" s="58">
        <v>0.98968427701700878</v>
      </c>
      <c r="L3739" s="80">
        <v>7738.6277731888122</v>
      </c>
      <c r="M3739" s="56">
        <v>8872.9413992621721</v>
      </c>
      <c r="N3739" s="56">
        <v>8851.5795500979966</v>
      </c>
      <c r="O3739" s="56">
        <v>9320.3001490673523</v>
      </c>
      <c r="P3739" s="56">
        <v>8020.6572658081623</v>
      </c>
      <c r="Q3739" s="58">
        <v>1.0002471208572388</v>
      </c>
      <c r="R3739" s="80">
        <v>8182.0105910575576</v>
      </c>
      <c r="S3739" s="56">
        <v>9253.8525223234865</v>
      </c>
      <c r="T3739" s="56">
        <v>8149.0986365100998</v>
      </c>
      <c r="U3739" s="56">
        <v>8289.1947841841502</v>
      </c>
      <c r="V3739" s="56">
        <v>8162.3469390599612</v>
      </c>
      <c r="W3739" s="80">
        <v>11369.245464510586</v>
      </c>
      <c r="X3739" s="56">
        <v>11409.285318123535</v>
      </c>
      <c r="Y3739" s="80">
        <v>8161.5353994489697</v>
      </c>
      <c r="Z3739" s="58">
        <v>1.0680014417074593</v>
      </c>
    </row>
    <row r="3740" spans="2:26" x14ac:dyDescent="0.2">
      <c r="B3740" s="36" t="s">
        <v>3189</v>
      </c>
      <c r="C3740" s="46" t="s">
        <v>3188</v>
      </c>
      <c r="D3740" s="46" t="s">
        <v>12348</v>
      </c>
      <c r="E3740" s="46" t="s">
        <v>12585</v>
      </c>
      <c r="F3740" s="80">
        <v>15801.687446701104</v>
      </c>
      <c r="G3740" s="56">
        <v>15637.015723947512</v>
      </c>
      <c r="H3740" s="56">
        <v>12531.227584954637</v>
      </c>
      <c r="I3740" s="56">
        <v>11069.388982562525</v>
      </c>
      <c r="J3740" s="56">
        <v>14768.803267260593</v>
      </c>
      <c r="K3740" s="58">
        <v>1.0185361761424792</v>
      </c>
      <c r="L3740" s="80">
        <v>16005.402169223693</v>
      </c>
      <c r="M3740" s="56">
        <v>12871.396563732673</v>
      </c>
      <c r="N3740" s="56">
        <v>11259.935822380878</v>
      </c>
      <c r="O3740" s="56">
        <v>15001.293848730042</v>
      </c>
      <c r="P3740" s="56">
        <v>15148.534663954119</v>
      </c>
      <c r="Q3740" s="58">
        <v>1.0002471208572388</v>
      </c>
      <c r="R3740" s="80">
        <v>14264.535399815844</v>
      </c>
      <c r="S3740" s="56">
        <v>11820.521552396134</v>
      </c>
      <c r="T3740" s="56">
        <v>14825.406930002551</v>
      </c>
      <c r="U3740" s="56">
        <v>14020.134015073872</v>
      </c>
      <c r="V3740" s="56">
        <v>14749.255662538686</v>
      </c>
      <c r="W3740" s="80">
        <v>20544.0799439404</v>
      </c>
      <c r="X3740" s="56">
        <v>20626.873382239195</v>
      </c>
      <c r="Y3740" s="80">
        <v>14755.258773455285</v>
      </c>
      <c r="Z3740" s="58">
        <v>0.93377740973706702</v>
      </c>
    </row>
    <row r="3741" spans="2:26" x14ac:dyDescent="0.2">
      <c r="B3741" s="36" t="s">
        <v>371</v>
      </c>
      <c r="C3741" s="46" t="s">
        <v>370</v>
      </c>
      <c r="D3741" s="46" t="s">
        <v>12346</v>
      </c>
      <c r="E3741" s="46" t="s">
        <v>12595</v>
      </c>
      <c r="F3741" s="80">
        <v>28973.627336530044</v>
      </c>
      <c r="G3741" s="56">
        <v>29112.954501100823</v>
      </c>
      <c r="H3741" s="56">
        <v>24142.645280208009</v>
      </c>
      <c r="I3741" s="56">
        <v>15833.199475307518</v>
      </c>
      <c r="J3741" s="56">
        <v>23736.967864720737</v>
      </c>
      <c r="K3741" s="58">
        <v>1.0482527786703373</v>
      </c>
      <c r="L3741" s="80">
        <v>30668.219535547723</v>
      </c>
      <c r="M3741" s="56">
        <v>25521.516131487831</v>
      </c>
      <c r="N3741" s="56">
        <v>16575.647904490499</v>
      </c>
      <c r="O3741" s="56">
        <v>24814.08229270067</v>
      </c>
      <c r="P3741" s="56">
        <v>28268.019384024443</v>
      </c>
      <c r="Q3741" s="58">
        <v>0.99952602386474609</v>
      </c>
      <c r="R3741" s="80">
        <v>26337.068025167799</v>
      </c>
      <c r="S3741" s="56">
        <v>17789.127965257492</v>
      </c>
      <c r="T3741" s="56">
        <v>27219.827615816757</v>
      </c>
      <c r="U3741" s="56">
        <v>25482.27401917677</v>
      </c>
      <c r="V3741" s="56">
        <v>27055.514491387068</v>
      </c>
      <c r="W3741" s="80">
        <v>37685.335813063168</v>
      </c>
      <c r="X3741" s="56">
        <v>37685.335813063168</v>
      </c>
      <c r="Y3741" s="80">
        <v>26957.8850648835</v>
      </c>
      <c r="Z3741" s="58">
        <v>0.93042837721926896</v>
      </c>
    </row>
    <row r="3742" spans="2:26" x14ac:dyDescent="0.2">
      <c r="B3742" s="36" t="s">
        <v>3089</v>
      </c>
      <c r="C3742" s="46" t="s">
        <v>13013</v>
      </c>
      <c r="D3742" s="46" t="s">
        <v>12348</v>
      </c>
      <c r="E3742" s="46" t="s">
        <v>12594</v>
      </c>
      <c r="F3742" s="80">
        <v>21139.086157548754</v>
      </c>
      <c r="G3742" s="56">
        <v>15487.905197470745</v>
      </c>
      <c r="H3742" s="56">
        <v>14324.439948082525</v>
      </c>
      <c r="I3742" s="56">
        <v>19057.408494931384</v>
      </c>
      <c r="J3742" s="56">
        <v>18950.48714868744</v>
      </c>
      <c r="K3742" s="58">
        <v>1.0152824224301511</v>
      </c>
      <c r="L3742" s="80">
        <v>15802.136482274998</v>
      </c>
      <c r="M3742" s="56">
        <v>14666.284765128417</v>
      </c>
      <c r="N3742" s="56">
        <v>19323.532320945935</v>
      </c>
      <c r="O3742" s="56">
        <v>19187.314756393826</v>
      </c>
      <c r="P3742" s="56">
        <v>16328.182318364647</v>
      </c>
      <c r="Q3742" s="58">
        <v>1.0002471208572388</v>
      </c>
      <c r="R3742" s="80">
        <v>17021.803783553954</v>
      </c>
      <c r="S3742" s="56">
        <v>15053.33569462195</v>
      </c>
      <c r="T3742" s="56">
        <v>16211.124534613647</v>
      </c>
      <c r="U3742" s="56">
        <v>16824.956974660756</v>
      </c>
      <c r="V3742" s="56">
        <v>16269.172082784526</v>
      </c>
      <c r="W3742" s="80">
        <v>22661.155216080853</v>
      </c>
      <c r="X3742" s="56">
        <v>22771.914122772381</v>
      </c>
      <c r="Y3742" s="80">
        <v>16289.695458048704</v>
      </c>
      <c r="Z3742" s="58">
        <v>0.77059601047283988</v>
      </c>
    </row>
    <row r="3743" spans="2:26" x14ac:dyDescent="0.2">
      <c r="B3743" s="36" t="s">
        <v>3088</v>
      </c>
      <c r="C3743" s="46" t="s">
        <v>3087</v>
      </c>
      <c r="D3743" s="46" t="s">
        <v>12348</v>
      </c>
      <c r="E3743" s="46" t="s">
        <v>12588</v>
      </c>
      <c r="F3743" s="80">
        <v>13307.63144968406</v>
      </c>
      <c r="G3743" s="56">
        <v>14255.515336370068</v>
      </c>
      <c r="H3743" s="56">
        <v>13030.148311990528</v>
      </c>
      <c r="I3743" s="56">
        <v>11236.182413712517</v>
      </c>
      <c r="J3743" s="56">
        <v>11688.089380163772</v>
      </c>
      <c r="K3743" s="58">
        <v>1.0140670533620266</v>
      </c>
      <c r="L3743" s="80">
        <v>14527.331741851292</v>
      </c>
      <c r="M3743" s="56">
        <v>13325.135274623954</v>
      </c>
      <c r="N3743" s="56">
        <v>11379.449725585713</v>
      </c>
      <c r="O3743" s="56">
        <v>11819.991139046437</v>
      </c>
      <c r="P3743" s="56">
        <v>13929.865229305473</v>
      </c>
      <c r="Q3743" s="58">
        <v>1.0002471208572388</v>
      </c>
      <c r="R3743" s="80">
        <v>13739.961041093246</v>
      </c>
      <c r="S3743" s="56">
        <v>10304.800797253421</v>
      </c>
      <c r="T3743" s="56">
        <v>13576.254143290218</v>
      </c>
      <c r="U3743" s="56">
        <v>13396.445016709264</v>
      </c>
      <c r="V3743" s="56">
        <v>13559.25035161057</v>
      </c>
      <c r="W3743" s="80">
        <v>18886.534315823403</v>
      </c>
      <c r="X3743" s="56">
        <v>18956.26006929428</v>
      </c>
      <c r="Y3743" s="80">
        <v>13560.199721795674</v>
      </c>
      <c r="Z3743" s="58">
        <v>1.0189792055082507</v>
      </c>
    </row>
    <row r="3744" spans="2:26" x14ac:dyDescent="0.2">
      <c r="B3744" s="36" t="s">
        <v>3086</v>
      </c>
      <c r="C3744" s="46" t="s">
        <v>3085</v>
      </c>
      <c r="D3744" s="46" t="s">
        <v>12348</v>
      </c>
      <c r="E3744" s="46" t="s">
        <v>12592</v>
      </c>
      <c r="F3744" s="80">
        <v>9729.4932702686456</v>
      </c>
      <c r="G3744" s="56">
        <v>9737.1886367382831</v>
      </c>
      <c r="H3744" s="56">
        <v>9677.1194613933258</v>
      </c>
      <c r="I3744" s="56">
        <v>9088.2585450397182</v>
      </c>
      <c r="J3744" s="56">
        <v>9916.2995769782701</v>
      </c>
      <c r="K3744" s="58">
        <v>1.0166177143638644</v>
      </c>
      <c r="L3744" s="80">
        <v>9947.8107844451079</v>
      </c>
      <c r="M3744" s="56">
        <v>9921.0895571079218</v>
      </c>
      <c r="N3744" s="56">
        <v>9227.2896549181314</v>
      </c>
      <c r="O3744" s="56">
        <v>10053.430166237849</v>
      </c>
      <c r="P3744" s="56">
        <v>9856.8446996614548</v>
      </c>
      <c r="Q3744" s="58">
        <v>1.0002471208572388</v>
      </c>
      <c r="R3744" s="80">
        <v>9765.8203612008074</v>
      </c>
      <c r="S3744" s="56">
        <v>8921.0657530728531</v>
      </c>
      <c r="T3744" s="56">
        <v>9769.5612057685739</v>
      </c>
      <c r="U3744" s="56">
        <v>9681.3449003880123</v>
      </c>
      <c r="V3744" s="56">
        <v>9761.2189613677365</v>
      </c>
      <c r="W3744" s="80">
        <v>13596.29714752188</v>
      </c>
      <c r="X3744" s="56">
        <v>13647.275133478608</v>
      </c>
      <c r="Y3744" s="80">
        <v>9762.4624156760256</v>
      </c>
      <c r="Z3744" s="58">
        <v>1.0033885778520579</v>
      </c>
    </row>
    <row r="3745" spans="2:26" x14ac:dyDescent="0.2">
      <c r="B3745" s="36" t="s">
        <v>1970</v>
      </c>
      <c r="C3745" s="46" t="s">
        <v>1969</v>
      </c>
      <c r="D3745" s="46" t="s">
        <v>12344</v>
      </c>
      <c r="E3745" s="46" t="s">
        <v>12596</v>
      </c>
      <c r="F3745" s="80">
        <v>9195.6480726354912</v>
      </c>
      <c r="G3745" s="56">
        <v>8708.3555126722968</v>
      </c>
      <c r="H3745" s="56">
        <v>9077.7650758896725</v>
      </c>
      <c r="I3745" s="56">
        <v>5915.1350247357359</v>
      </c>
      <c r="J3745" s="56">
        <v>6702.4376286039214</v>
      </c>
      <c r="K3745" s="58">
        <v>1.0420288610065132</v>
      </c>
      <c r="L3745" s="80">
        <v>9119.1037705902199</v>
      </c>
      <c r="M3745" s="56">
        <v>9539.251124647315</v>
      </c>
      <c r="N3745" s="56">
        <v>6155.7392862577008</v>
      </c>
      <c r="O3745" s="56">
        <v>6964.9737349015859</v>
      </c>
      <c r="P3745" s="56">
        <v>8671.2792250431867</v>
      </c>
      <c r="Q3745" s="58">
        <v>1.000872015953064</v>
      </c>
      <c r="R3745" s="80">
        <v>9191.8050075021238</v>
      </c>
      <c r="S3745" s="56">
        <v>4567.3252740904136</v>
      </c>
      <c r="T3745" s="56">
        <v>8271.300180693268</v>
      </c>
      <c r="U3745" s="56">
        <v>8729.3570341609538</v>
      </c>
      <c r="V3745" s="56">
        <v>8314.616687824473</v>
      </c>
      <c r="W3745" s="80">
        <v>11581.340363618427</v>
      </c>
      <c r="X3745" s="56">
        <v>11647.046766850914</v>
      </c>
      <c r="Y3745" s="80">
        <v>8331.6160334506731</v>
      </c>
      <c r="Z3745" s="58">
        <v>0.90603902711805451</v>
      </c>
    </row>
    <row r="3746" spans="2:26" x14ac:dyDescent="0.2">
      <c r="B3746" s="36" t="s">
        <v>3224</v>
      </c>
      <c r="C3746" s="46" t="s">
        <v>3223</v>
      </c>
      <c r="D3746" s="46" t="s">
        <v>12348</v>
      </c>
      <c r="E3746" s="46" t="s">
        <v>12593</v>
      </c>
      <c r="F3746" s="80">
        <v>12669.849372299839</v>
      </c>
      <c r="G3746" s="56">
        <v>12864.859812621777</v>
      </c>
      <c r="H3746" s="56">
        <v>15520.002137265041</v>
      </c>
      <c r="I3746" s="56">
        <v>15229.971208643445</v>
      </c>
      <c r="J3746" s="56">
        <v>9723.0912388564775</v>
      </c>
      <c r="K3746" s="58">
        <v>0.99072147329485549</v>
      </c>
      <c r="L3746" s="80">
        <v>12808.341364956115</v>
      </c>
      <c r="M3746" s="56">
        <v>15505.970294651162</v>
      </c>
      <c r="N3746" s="56">
        <v>15069.07054195314</v>
      </c>
      <c r="O3746" s="56">
        <v>9606.4492174191837</v>
      </c>
      <c r="P3746" s="56">
        <v>13140.329191982682</v>
      </c>
      <c r="Q3746" s="58">
        <v>1.0002471208572388</v>
      </c>
      <c r="R3746" s="80">
        <v>13695.79124768546</v>
      </c>
      <c r="S3746" s="56">
        <v>14549.716185446398</v>
      </c>
      <c r="T3746" s="56">
        <v>13289.659065244385</v>
      </c>
      <c r="U3746" s="56">
        <v>13781.183741461553</v>
      </c>
      <c r="V3746" s="56">
        <v>13336.140483394429</v>
      </c>
      <c r="W3746" s="80">
        <v>18575.766974488601</v>
      </c>
      <c r="X3746" s="56">
        <v>18642.151048708438</v>
      </c>
      <c r="Y3746" s="80">
        <v>13335.504500375861</v>
      </c>
      <c r="Z3746" s="58">
        <v>1.0525385194816401</v>
      </c>
    </row>
    <row r="3747" spans="2:26" x14ac:dyDescent="0.2">
      <c r="B3747" s="36" t="s">
        <v>3084</v>
      </c>
      <c r="C3747" s="46" t="s">
        <v>3083</v>
      </c>
      <c r="D3747" s="46" t="s">
        <v>12348</v>
      </c>
      <c r="E3747" s="46" t="s">
        <v>12587</v>
      </c>
      <c r="F3747" s="80">
        <v>23175.058499771065</v>
      </c>
      <c r="G3747" s="56">
        <v>27431.906020629289</v>
      </c>
      <c r="H3747" s="56">
        <v>28378.643318951319</v>
      </c>
      <c r="I3747" s="56">
        <v>18113.608955702704</v>
      </c>
      <c r="J3747" s="56">
        <v>18924.761474906951</v>
      </c>
      <c r="K3747" s="58">
        <v>0.99799088890664522</v>
      </c>
      <c r="L3747" s="80">
        <v>27511.788251190355</v>
      </c>
      <c r="M3747" s="56">
        <v>28561.025747762571</v>
      </c>
      <c r="N3747" s="56">
        <v>18053.747812778434</v>
      </c>
      <c r="O3747" s="56">
        <v>18834.927155791247</v>
      </c>
      <c r="P3747" s="56">
        <v>25989.356669808505</v>
      </c>
      <c r="Q3747" s="58">
        <v>1.0002471208572388</v>
      </c>
      <c r="R3747" s="80">
        <v>26041.164978680055</v>
      </c>
      <c r="S3747" s="56">
        <v>15686.284926201668</v>
      </c>
      <c r="T3747" s="56">
        <v>24975.645823331066</v>
      </c>
      <c r="U3747" s="56">
        <v>25005.676973432215</v>
      </c>
      <c r="V3747" s="56">
        <v>24978.485742694062</v>
      </c>
      <c r="W3747" s="80">
        <v>34792.26475677998</v>
      </c>
      <c r="X3747" s="56">
        <v>34913.691204584597</v>
      </c>
      <c r="Y3747" s="80">
        <v>24975.21262256525</v>
      </c>
      <c r="Z3747" s="58">
        <v>1.0776763572274033</v>
      </c>
    </row>
    <row r="3748" spans="2:26" x14ac:dyDescent="0.2">
      <c r="B3748" s="36" t="s">
        <v>3428</v>
      </c>
      <c r="C3748" s="46" t="s">
        <v>3427</v>
      </c>
      <c r="D3748" s="46" t="s">
        <v>12348</v>
      </c>
      <c r="E3748" s="46" t="s">
        <v>12597</v>
      </c>
      <c r="F3748" s="80">
        <v>20089.400249694158</v>
      </c>
      <c r="G3748" s="56">
        <v>17420.12027861342</v>
      </c>
      <c r="H3748" s="56">
        <v>13565.485450755634</v>
      </c>
      <c r="I3748" s="56">
        <v>17270.225772023565</v>
      </c>
      <c r="J3748" s="56">
        <v>20902.69265086779</v>
      </c>
      <c r="K3748" s="58">
        <v>1.023653761660605</v>
      </c>
      <c r="L3748" s="80">
        <v>17920.102751039994</v>
      </c>
      <c r="M3748" s="56">
        <v>14003.739435762916</v>
      </c>
      <c r="N3748" s="56">
        <v>17655.780022511437</v>
      </c>
      <c r="O3748" s="56">
        <v>21338.420813063869</v>
      </c>
      <c r="P3748" s="56">
        <v>17779.392270600692</v>
      </c>
      <c r="Q3748" s="58">
        <v>1.0002471208572388</v>
      </c>
      <c r="R3748" s="80">
        <v>15900.453389851731</v>
      </c>
      <c r="S3748" s="56">
        <v>17699.242042195161</v>
      </c>
      <c r="T3748" s="56">
        <v>17782.730842519584</v>
      </c>
      <c r="U3748" s="56">
        <v>16080.332255086074</v>
      </c>
      <c r="V3748" s="56">
        <v>17621.74217922493</v>
      </c>
      <c r="W3748" s="80">
        <v>24545.135589519712</v>
      </c>
      <c r="X3748" s="56">
        <v>24650.394633887157</v>
      </c>
      <c r="Y3748" s="80">
        <v>17633.450545344545</v>
      </c>
      <c r="Z3748" s="58">
        <v>0.87774897837544941</v>
      </c>
    </row>
    <row r="3749" spans="2:26" x14ac:dyDescent="0.2">
      <c r="B3749" s="36" t="s">
        <v>3082</v>
      </c>
      <c r="C3749" s="46" t="s">
        <v>3081</v>
      </c>
      <c r="D3749" s="46" t="s">
        <v>12348</v>
      </c>
      <c r="E3749" s="46" t="s">
        <v>12585</v>
      </c>
      <c r="F3749" s="80">
        <v>7164.6291461353258</v>
      </c>
      <c r="G3749" s="56">
        <v>7049.4289629459663</v>
      </c>
      <c r="H3749" s="56">
        <v>7484.1542149933557</v>
      </c>
      <c r="I3749" s="56">
        <v>3499.3277156678796</v>
      </c>
      <c r="J3749" s="56">
        <v>3419.1050536463563</v>
      </c>
      <c r="K3749" s="58">
        <v>1.0185361761424792</v>
      </c>
      <c r="L3749" s="80">
        <v>7215.503751302771</v>
      </c>
      <c r="M3749" s="56">
        <v>7687.3168404482058</v>
      </c>
      <c r="N3749" s="56">
        <v>3559.5646301678285</v>
      </c>
      <c r="O3749" s="56">
        <v>3472.9286240225374</v>
      </c>
      <c r="P3749" s="56">
        <v>6615.110309650704</v>
      </c>
      <c r="Q3749" s="58">
        <v>1.0002471208572388</v>
      </c>
      <c r="R3749" s="80">
        <v>7151.4432887187231</v>
      </c>
      <c r="S3749" s="56">
        <v>3755.0934885787888</v>
      </c>
      <c r="T3749" s="56">
        <v>6333.3329160119665</v>
      </c>
      <c r="U3749" s="56">
        <v>6811.8083087047298</v>
      </c>
      <c r="V3749" s="56">
        <v>6378.5803183874114</v>
      </c>
      <c r="W3749" s="80">
        <v>8884.6560794675679</v>
      </c>
      <c r="X3749" s="56">
        <v>8922.1953791876203</v>
      </c>
      <c r="Y3749" s="80">
        <v>6382.416724417245</v>
      </c>
      <c r="Z3749" s="58">
        <v>0.8908230411144149</v>
      </c>
    </row>
    <row r="3750" spans="2:26" x14ac:dyDescent="0.2">
      <c r="B3750" s="36" t="s">
        <v>3222</v>
      </c>
      <c r="C3750" s="46" t="s">
        <v>13014</v>
      </c>
      <c r="D3750" s="46" t="s">
        <v>12348</v>
      </c>
      <c r="E3750" s="46" t="s">
        <v>12593</v>
      </c>
      <c r="F3750" s="80">
        <v>13260.173885007558</v>
      </c>
      <c r="G3750" s="56">
        <v>13838.210563849112</v>
      </c>
      <c r="H3750" s="56">
        <v>14239.386476458987</v>
      </c>
      <c r="I3750" s="56">
        <v>19351.124358159093</v>
      </c>
      <c r="J3750" s="56">
        <v>13863.105069192368</v>
      </c>
      <c r="K3750" s="58">
        <v>0.99072147329485549</v>
      </c>
      <c r="L3750" s="80">
        <v>13777.415950388033</v>
      </c>
      <c r="M3750" s="56">
        <v>14226.512455683169</v>
      </c>
      <c r="N3750" s="56">
        <v>19146.684785176338</v>
      </c>
      <c r="O3750" s="56">
        <v>13696.797815774231</v>
      </c>
      <c r="P3750" s="56">
        <v>14500.391826244009</v>
      </c>
      <c r="Q3750" s="58">
        <v>1.0002471208572388</v>
      </c>
      <c r="R3750" s="80">
        <v>15676.957994815824</v>
      </c>
      <c r="S3750" s="56">
        <v>19653.62692693419</v>
      </c>
      <c r="T3750" s="56">
        <v>15024.97502135415</v>
      </c>
      <c r="U3750" s="56">
        <v>16074.624888027662</v>
      </c>
      <c r="V3750" s="56">
        <v>15124.235987740367</v>
      </c>
      <c r="W3750" s="80">
        <v>21066.386015148753</v>
      </c>
      <c r="X3750" s="56">
        <v>21135.863113217089</v>
      </c>
      <c r="Y3750" s="80">
        <v>15119.360256721136</v>
      </c>
      <c r="Z3750" s="58">
        <v>1.1402082949919414</v>
      </c>
    </row>
    <row r="3751" spans="2:26" x14ac:dyDescent="0.2">
      <c r="B3751" s="36" t="s">
        <v>3426</v>
      </c>
      <c r="C3751" s="46" t="s">
        <v>3425</v>
      </c>
      <c r="D3751" s="46" t="s">
        <v>12348</v>
      </c>
      <c r="E3751" s="46" t="s">
        <v>12595</v>
      </c>
      <c r="F3751" s="80">
        <v>12086.937521010994</v>
      </c>
      <c r="G3751" s="56">
        <v>11732.505541962457</v>
      </c>
      <c r="H3751" s="56">
        <v>11697.886427088728</v>
      </c>
      <c r="I3751" s="56">
        <v>6846.3467153059646</v>
      </c>
      <c r="J3751" s="56">
        <v>10909.075340145126</v>
      </c>
      <c r="K3751" s="58">
        <v>1.0482527786703373</v>
      </c>
      <c r="L3751" s="80">
        <v>12359.276543001832</v>
      </c>
      <c r="M3751" s="56">
        <v>12365.993605431679</v>
      </c>
      <c r="N3751" s="56">
        <v>7167.384757702147</v>
      </c>
      <c r="O3751" s="56">
        <v>11404.097388106629</v>
      </c>
      <c r="P3751" s="56">
        <v>11645.29827128652</v>
      </c>
      <c r="Q3751" s="58">
        <v>1.0002471208572388</v>
      </c>
      <c r="R3751" s="80">
        <v>11522.708518298912</v>
      </c>
      <c r="S3751" s="56">
        <v>7229.1899865624382</v>
      </c>
      <c r="T3751" s="56">
        <v>11211.123917324192</v>
      </c>
      <c r="U3751" s="56">
        <v>11093.356665125264</v>
      </c>
      <c r="V3751" s="56">
        <v>11199.987164362026</v>
      </c>
      <c r="W3751" s="80">
        <v>15600.341938621968</v>
      </c>
      <c r="X3751" s="56">
        <v>15663.671827865925</v>
      </c>
      <c r="Y3751" s="80">
        <v>11204.874673912076</v>
      </c>
      <c r="Z3751" s="58">
        <v>0.92702346267897817</v>
      </c>
    </row>
    <row r="3752" spans="2:26" x14ac:dyDescent="0.2">
      <c r="B3752" s="36" t="s">
        <v>3151</v>
      </c>
      <c r="C3752" s="46" t="s">
        <v>3150</v>
      </c>
      <c r="D3752" s="46" t="s">
        <v>12348</v>
      </c>
      <c r="E3752" s="46" t="s">
        <v>12584</v>
      </c>
      <c r="F3752" s="80">
        <v>15622.687280769369</v>
      </c>
      <c r="G3752" s="56">
        <v>16411.127194150136</v>
      </c>
      <c r="H3752" s="56">
        <v>15867.251252071273</v>
      </c>
      <c r="I3752" s="56">
        <v>17823.535678952801</v>
      </c>
      <c r="J3752" s="56">
        <v>18422.030906738517</v>
      </c>
      <c r="K3752" s="58">
        <v>1.0086118724340405</v>
      </c>
      <c r="L3752" s="80">
        <v>16634.078510519295</v>
      </c>
      <c r="M3752" s="56">
        <v>16139.176435926795</v>
      </c>
      <c r="N3752" s="56">
        <v>17953.690872892686</v>
      </c>
      <c r="O3752" s="56">
        <v>18529.706337721684</v>
      </c>
      <c r="P3752" s="56">
        <v>16852.808576989995</v>
      </c>
      <c r="Q3752" s="58">
        <v>1.0002471208572388</v>
      </c>
      <c r="R3752" s="80">
        <v>15969.149355717171</v>
      </c>
      <c r="S3752" s="56">
        <v>18318.896997220447</v>
      </c>
      <c r="T3752" s="56">
        <v>17010.179314370849</v>
      </c>
      <c r="U3752" s="56">
        <v>16204.1241198675</v>
      </c>
      <c r="V3752" s="56">
        <v>16933.954070022854</v>
      </c>
      <c r="W3752" s="80">
        <v>23587.122912593415</v>
      </c>
      <c r="X3752" s="56">
        <v>23668.978473893723</v>
      </c>
      <c r="Y3752" s="80">
        <v>16931.402826487509</v>
      </c>
      <c r="Z3752" s="58">
        <v>1.0837701940900457</v>
      </c>
    </row>
    <row r="3753" spans="2:26" x14ac:dyDescent="0.2">
      <c r="B3753" s="36" t="s">
        <v>3080</v>
      </c>
      <c r="C3753" s="46" t="s">
        <v>1942</v>
      </c>
      <c r="D3753" s="46" t="s">
        <v>12348</v>
      </c>
      <c r="E3753" s="46" t="s">
        <v>12588</v>
      </c>
      <c r="F3753" s="80">
        <v>8636.8118948231677</v>
      </c>
      <c r="G3753" s="56">
        <v>8581.608157507726</v>
      </c>
      <c r="H3753" s="56">
        <v>7639.3306680268061</v>
      </c>
      <c r="I3753" s="56">
        <v>6843.9654965653481</v>
      </c>
      <c r="J3753" s="56">
        <v>9549.9260243796016</v>
      </c>
      <c r="K3753" s="58">
        <v>1.0140670533620266</v>
      </c>
      <c r="L3753" s="80">
        <v>8745.2375898770279</v>
      </c>
      <c r="M3753" s="56">
        <v>7812.2759712080378</v>
      </c>
      <c r="N3753" s="56">
        <v>6931.2297027826844</v>
      </c>
      <c r="O3753" s="56">
        <v>9657.6983042487827</v>
      </c>
      <c r="P3753" s="56">
        <v>8488.1905546860162</v>
      </c>
      <c r="Q3753" s="58">
        <v>1.0002471208572388</v>
      </c>
      <c r="R3753" s="80">
        <v>7709.117192542235</v>
      </c>
      <c r="S3753" s="56">
        <v>7065.4577404989277</v>
      </c>
      <c r="T3753" s="56">
        <v>8351.3376765258727</v>
      </c>
      <c r="U3753" s="56">
        <v>7644.7512473379047</v>
      </c>
      <c r="V3753" s="56">
        <v>8284.5187743153128</v>
      </c>
      <c r="W3753" s="80">
        <v>11539.417302860284</v>
      </c>
      <c r="X3753" s="56">
        <v>11584.670150388387</v>
      </c>
      <c r="Y3753" s="80">
        <v>8286.9954503762801</v>
      </c>
      <c r="Z3753" s="58">
        <v>0.9594970402612838</v>
      </c>
    </row>
    <row r="3754" spans="2:26" x14ac:dyDescent="0.2">
      <c r="B3754" s="36" t="s">
        <v>3079</v>
      </c>
      <c r="C3754" s="46" t="s">
        <v>3078</v>
      </c>
      <c r="D3754" s="46" t="s">
        <v>12348</v>
      </c>
      <c r="E3754" s="46" t="s">
        <v>12594</v>
      </c>
      <c r="F3754" s="80">
        <v>13544.49740606661</v>
      </c>
      <c r="G3754" s="56">
        <v>13597.787414656677</v>
      </c>
      <c r="H3754" s="56">
        <v>13245.58001089806</v>
      </c>
      <c r="I3754" s="56">
        <v>7577.1917382208449</v>
      </c>
      <c r="J3754" s="56">
        <v>9635.1258279258291</v>
      </c>
      <c r="K3754" s="58">
        <v>1.0152824224301511</v>
      </c>
      <c r="L3754" s="80">
        <v>13873.670444370757</v>
      </c>
      <c r="M3754" s="56">
        <v>13561.67843372668</v>
      </c>
      <c r="N3754" s="56">
        <v>7683.0020983418181</v>
      </c>
      <c r="O3754" s="56">
        <v>9755.5377087325815</v>
      </c>
      <c r="P3754" s="56">
        <v>12878.625433222618</v>
      </c>
      <c r="Q3754" s="58">
        <v>1.0002471208572388</v>
      </c>
      <c r="R3754" s="80">
        <v>13580.923413751656</v>
      </c>
      <c r="S3754" s="56">
        <v>7578.9697118975691</v>
      </c>
      <c r="T3754" s="56">
        <v>12356.883915771064</v>
      </c>
      <c r="U3754" s="56">
        <v>12980.728043566247</v>
      </c>
      <c r="V3754" s="56">
        <v>12415.878227079425</v>
      </c>
      <c r="W3754" s="80">
        <v>17293.943552636527</v>
      </c>
      <c r="X3754" s="56">
        <v>17364.910372734685</v>
      </c>
      <c r="Y3754" s="80">
        <v>12421.841225252299</v>
      </c>
      <c r="Z3754" s="58">
        <v>0.91711348548736327</v>
      </c>
    </row>
    <row r="3755" spans="2:26" x14ac:dyDescent="0.2">
      <c r="B3755" s="36" t="s">
        <v>369</v>
      </c>
      <c r="C3755" s="46" t="s">
        <v>368</v>
      </c>
      <c r="D3755" s="46" t="s">
        <v>12346</v>
      </c>
      <c r="E3755" s="46" t="s">
        <v>12591</v>
      </c>
      <c r="F3755" s="80">
        <v>22201.370573184133</v>
      </c>
      <c r="G3755" s="56">
        <v>21539.07445711497</v>
      </c>
      <c r="H3755" s="56">
        <v>18700.029769402903</v>
      </c>
      <c r="I3755" s="56">
        <v>19525.582628047159</v>
      </c>
      <c r="J3755" s="56">
        <v>26817.567439799612</v>
      </c>
      <c r="K3755" s="58">
        <v>1.0550467612942585</v>
      </c>
      <c r="L3755" s="80">
        <v>22836.787236725282</v>
      </c>
      <c r="M3755" s="56">
        <v>19896.1754181574</v>
      </c>
      <c r="N3755" s="56">
        <v>20573.658077585154</v>
      </c>
      <c r="O3755" s="56">
        <v>28216.168758624091</v>
      </c>
      <c r="P3755" s="56">
        <v>22579.3318934776</v>
      </c>
      <c r="Q3755" s="58">
        <v>0.99952602386474609</v>
      </c>
      <c r="R3755" s="80">
        <v>20482.132102796604</v>
      </c>
      <c r="S3755" s="56">
        <v>19897.457219642194</v>
      </c>
      <c r="T3755" s="56">
        <v>22310.902700620685</v>
      </c>
      <c r="U3755" s="56">
        <v>20423.664614481164</v>
      </c>
      <c r="V3755" s="56">
        <v>22132.434544544267</v>
      </c>
      <c r="W3755" s="80">
        <v>30828.030582723171</v>
      </c>
      <c r="X3755" s="56">
        <v>30828.030582723171</v>
      </c>
      <c r="Y3755" s="80">
        <v>22052.569979691896</v>
      </c>
      <c r="Z3755" s="58">
        <v>0.99329768434783183</v>
      </c>
    </row>
    <row r="3756" spans="2:26" x14ac:dyDescent="0.2">
      <c r="B3756" s="36" t="s">
        <v>367</v>
      </c>
      <c r="C3756" s="46" t="s">
        <v>13015</v>
      </c>
      <c r="D3756" s="46" t="s">
        <v>12346</v>
      </c>
      <c r="E3756" s="46" t="s">
        <v>12591</v>
      </c>
      <c r="F3756" s="80">
        <v>17869.535767882924</v>
      </c>
      <c r="G3756" s="56">
        <v>15314.305705865043</v>
      </c>
      <c r="H3756" s="56">
        <v>13446.783770088097</v>
      </c>
      <c r="I3756" s="56">
        <v>13653.801062078792</v>
      </c>
      <c r="J3756" s="56">
        <v>20416.429201217157</v>
      </c>
      <c r="K3756" s="58">
        <v>1.0550467612942585</v>
      </c>
      <c r="L3756" s="80">
        <v>16236.980924102907</v>
      </c>
      <c r="M3756" s="56">
        <v>14306.90603163929</v>
      </c>
      <c r="N3756" s="56">
        <v>14386.696666714166</v>
      </c>
      <c r="O3756" s="56">
        <v>21481.195603710905</v>
      </c>
      <c r="P3756" s="56">
        <v>16091.57683844957</v>
      </c>
      <c r="Q3756" s="58">
        <v>0.99952602386474609</v>
      </c>
      <c r="R3756" s="80">
        <v>15507.614135351179</v>
      </c>
      <c r="S3756" s="56">
        <v>12642.475871606664</v>
      </c>
      <c r="T3756" s="56">
        <v>15746.494471653525</v>
      </c>
      <c r="U3756" s="56">
        <v>15221.100308976729</v>
      </c>
      <c r="V3756" s="56">
        <v>15696.810158839529</v>
      </c>
      <c r="W3756" s="80">
        <v>21863.918434006551</v>
      </c>
      <c r="X3756" s="56">
        <v>21863.918434006551</v>
      </c>
      <c r="Y3756" s="80">
        <v>15640.168450021511</v>
      </c>
      <c r="Z3756" s="58">
        <v>0.87524201261745838</v>
      </c>
    </row>
    <row r="3757" spans="2:26" x14ac:dyDescent="0.2">
      <c r="B3757" s="36" t="s">
        <v>3424</v>
      </c>
      <c r="C3757" s="46" t="s">
        <v>13016</v>
      </c>
      <c r="D3757" s="46" t="s">
        <v>12348</v>
      </c>
      <c r="E3757" s="46" t="s">
        <v>12597</v>
      </c>
      <c r="F3757" s="80">
        <v>42299.62511173141</v>
      </c>
      <c r="G3757" s="56">
        <v>41596.574131096662</v>
      </c>
      <c r="H3757" s="56">
        <v>37588.618392927448</v>
      </c>
      <c r="I3757" s="56">
        <v>30387.121626202163</v>
      </c>
      <c r="J3757" s="56">
        <v>36214.175282121498</v>
      </c>
      <c r="K3757" s="58">
        <v>1.023653761660605</v>
      </c>
      <c r="L3757" s="80">
        <v>42790.455553607506</v>
      </c>
      <c r="M3757" s="56">
        <v>38802.976836745685</v>
      </c>
      <c r="N3757" s="56">
        <v>31065.507888068689</v>
      </c>
      <c r="O3757" s="56">
        <v>36969.079748483178</v>
      </c>
      <c r="P3757" s="56">
        <v>40772.75584700457</v>
      </c>
      <c r="Q3757" s="58">
        <v>1.0002471208572388</v>
      </c>
      <c r="R3757" s="80">
        <v>38817.613792919146</v>
      </c>
      <c r="S3757" s="56">
        <v>37150.995335828571</v>
      </c>
      <c r="T3757" s="56">
        <v>40436.616532130101</v>
      </c>
      <c r="U3757" s="56">
        <v>38650.951947210087</v>
      </c>
      <c r="V3757" s="56">
        <v>40267.753754199664</v>
      </c>
      <c r="W3757" s="80">
        <v>56088.522106938173</v>
      </c>
      <c r="X3757" s="56">
        <v>56310.15232292383</v>
      </c>
      <c r="Y3757" s="80">
        <v>40280.989450046662</v>
      </c>
      <c r="Z3757" s="58">
        <v>0.95227769380100491</v>
      </c>
    </row>
    <row r="3758" spans="2:26" x14ac:dyDescent="0.2">
      <c r="B3758" s="36" t="s">
        <v>3077</v>
      </c>
      <c r="C3758" s="46" t="s">
        <v>13017</v>
      </c>
      <c r="D3758" s="46" t="s">
        <v>12348</v>
      </c>
      <c r="E3758" s="46" t="s">
        <v>12588</v>
      </c>
      <c r="F3758" s="80">
        <v>11362.246538169657</v>
      </c>
      <c r="G3758" s="56">
        <v>9708.6492181801332</v>
      </c>
      <c r="H3758" s="56">
        <v>7917.1863172140738</v>
      </c>
      <c r="I3758" s="56">
        <v>8328.7804728765132</v>
      </c>
      <c r="J3758" s="56">
        <v>15219.904108192362</v>
      </c>
      <c r="K3758" s="58">
        <v>1.0140670533620266</v>
      </c>
      <c r="L3758" s="80">
        <v>9893.7684559134086</v>
      </c>
      <c r="M3758" s="56">
        <v>8096.4219397410079</v>
      </c>
      <c r="N3758" s="56">
        <v>8434.9768610799274</v>
      </c>
      <c r="O3758" s="56">
        <v>15391.662900977019</v>
      </c>
      <c r="P3758" s="56">
        <v>9818.1661965330695</v>
      </c>
      <c r="Q3758" s="58">
        <v>1.0002471208572388</v>
      </c>
      <c r="R3758" s="80">
        <v>9635.0358578217038</v>
      </c>
      <c r="S3758" s="56">
        <v>9387.5284526393643</v>
      </c>
      <c r="T3758" s="56">
        <v>9781.372123524925</v>
      </c>
      <c r="U3758" s="56">
        <v>9610.2851173034705</v>
      </c>
      <c r="V3758" s="56">
        <v>9765.1931460269479</v>
      </c>
      <c r="W3758" s="80">
        <v>13601.832746688295</v>
      </c>
      <c r="X3758" s="56">
        <v>13661.365594738016</v>
      </c>
      <c r="Y3758" s="80">
        <v>9772.5419075247009</v>
      </c>
      <c r="Z3758" s="58">
        <v>0.86008888072401912</v>
      </c>
    </row>
    <row r="3759" spans="2:26" x14ac:dyDescent="0.2">
      <c r="B3759" s="36" t="s">
        <v>3076</v>
      </c>
      <c r="C3759" s="46" t="s">
        <v>3075</v>
      </c>
      <c r="D3759" s="46" t="s">
        <v>12348</v>
      </c>
      <c r="E3759" s="46" t="s">
        <v>12587</v>
      </c>
      <c r="F3759" s="80">
        <v>11726.155929887465</v>
      </c>
      <c r="G3759" s="56">
        <v>12697.179957958024</v>
      </c>
      <c r="H3759" s="56">
        <v>12285.36338583221</v>
      </c>
      <c r="I3759" s="56">
        <v>8169.3095099614075</v>
      </c>
      <c r="J3759" s="56">
        <v>10706.581872183657</v>
      </c>
      <c r="K3759" s="58">
        <v>0.99799088890664522</v>
      </c>
      <c r="L3759" s="80">
        <v>12734.154386789698</v>
      </c>
      <c r="M3759" s="56">
        <v>12364.318337552562</v>
      </c>
      <c r="N3759" s="56">
        <v>8142.3118969863053</v>
      </c>
      <c r="O3759" s="56">
        <v>10655.758590008109</v>
      </c>
      <c r="P3759" s="56">
        <v>12027.778916152558</v>
      </c>
      <c r="Q3759" s="58">
        <v>1.0002471208572388</v>
      </c>
      <c r="R3759" s="80">
        <v>11751.588333006654</v>
      </c>
      <c r="S3759" s="56">
        <v>7709.0729983272622</v>
      </c>
      <c r="T3759" s="56">
        <v>11603.589044025224</v>
      </c>
      <c r="U3759" s="56">
        <v>11347.336799538714</v>
      </c>
      <c r="V3759" s="56">
        <v>11579.356348691324</v>
      </c>
      <c r="W3759" s="80">
        <v>16128.761204614071</v>
      </c>
      <c r="X3759" s="56">
        <v>16190.200767365695</v>
      </c>
      <c r="Y3759" s="80">
        <v>11581.522681104561</v>
      </c>
      <c r="Z3759" s="58">
        <v>0.98766575767474962</v>
      </c>
    </row>
    <row r="3760" spans="2:26" x14ac:dyDescent="0.2">
      <c r="B3760" s="36" t="s">
        <v>3221</v>
      </c>
      <c r="C3760" s="46" t="s">
        <v>3220</v>
      </c>
      <c r="D3760" s="46" t="s">
        <v>12348</v>
      </c>
      <c r="E3760" s="46" t="s">
        <v>12593</v>
      </c>
      <c r="F3760" s="80">
        <v>9339.7481874872174</v>
      </c>
      <c r="G3760" s="56">
        <v>8999.2115083809495</v>
      </c>
      <c r="H3760" s="56">
        <v>9220.4252593775636</v>
      </c>
      <c r="I3760" s="56">
        <v>7722.7861723613514</v>
      </c>
      <c r="J3760" s="56">
        <v>9942.9569730629046</v>
      </c>
      <c r="K3760" s="58">
        <v>0.99072147329485549</v>
      </c>
      <c r="L3760" s="80">
        <v>8959.6757907690371</v>
      </c>
      <c r="M3760" s="56">
        <v>9212.088948922943</v>
      </c>
      <c r="N3760" s="56">
        <v>7641.1969541798753</v>
      </c>
      <c r="O3760" s="56">
        <v>9823.6773559214671</v>
      </c>
      <c r="P3760" s="56">
        <v>8840.0916187307193</v>
      </c>
      <c r="Q3760" s="58">
        <v>1.0002471208572388</v>
      </c>
      <c r="R3760" s="80">
        <v>9219.5581920765999</v>
      </c>
      <c r="S3760" s="56">
        <v>9443.2905169250589</v>
      </c>
      <c r="T3760" s="56">
        <v>8906.0566293927477</v>
      </c>
      <c r="U3760" s="56">
        <v>9241.931424561446</v>
      </c>
      <c r="V3760" s="56">
        <v>8937.818893945665</v>
      </c>
      <c r="W3760" s="80">
        <v>12449.392029189057</v>
      </c>
      <c r="X3760" s="56">
        <v>12498.327933528086</v>
      </c>
      <c r="Y3760" s="80">
        <v>8940.5727895485761</v>
      </c>
      <c r="Z3760" s="58">
        <v>0.95726058241340706</v>
      </c>
    </row>
    <row r="3761" spans="2:26" x14ac:dyDescent="0.2">
      <c r="B3761" s="36" t="s">
        <v>3074</v>
      </c>
      <c r="C3761" s="46" t="s">
        <v>3073</v>
      </c>
      <c r="D3761" s="46" t="s">
        <v>12348</v>
      </c>
      <c r="E3761" s="46" t="s">
        <v>12592</v>
      </c>
      <c r="F3761" s="80">
        <v>14971.78001328786</v>
      </c>
      <c r="G3761" s="56">
        <v>16633.257234902405</v>
      </c>
      <c r="H3761" s="56">
        <v>20605.390181113249</v>
      </c>
      <c r="I3761" s="56">
        <v>10127.836367101962</v>
      </c>
      <c r="J3761" s="56">
        <v>12842.478040676713</v>
      </c>
      <c r="K3761" s="58">
        <v>1.0166177143638644</v>
      </c>
      <c r="L3761" s="80">
        <v>16993.046132177868</v>
      </c>
      <c r="M3761" s="56">
        <v>21124.87317755432</v>
      </c>
      <c r="N3761" s="56">
        <v>10282.770816183371</v>
      </c>
      <c r="O3761" s="56">
        <v>13020.074186053338</v>
      </c>
      <c r="P3761" s="56">
        <v>16217.884799419773</v>
      </c>
      <c r="Q3761" s="58">
        <v>1.0002471208572388</v>
      </c>
      <c r="R3761" s="80">
        <v>15859.220132473098</v>
      </c>
      <c r="S3761" s="56">
        <v>9250.460315219676</v>
      </c>
      <c r="T3761" s="56">
        <v>15531.498795644526</v>
      </c>
      <c r="U3761" s="56">
        <v>15198.344150747756</v>
      </c>
      <c r="V3761" s="56">
        <v>15499.993764244568</v>
      </c>
      <c r="W3761" s="80">
        <v>21589.77498993386</v>
      </c>
      <c r="X3761" s="56">
        <v>21668.22010213686</v>
      </c>
      <c r="Y3761" s="80">
        <v>15500.177309592189</v>
      </c>
      <c r="Z3761" s="58">
        <v>1.0352928840682512</v>
      </c>
    </row>
    <row r="3762" spans="2:26" x14ac:dyDescent="0.2">
      <c r="B3762" s="36" t="s">
        <v>3072</v>
      </c>
      <c r="C3762" s="46" t="s">
        <v>3071</v>
      </c>
      <c r="D3762" s="46" t="s">
        <v>12348</v>
      </c>
      <c r="E3762" s="46" t="s">
        <v>12587</v>
      </c>
      <c r="F3762" s="80">
        <v>6941.7265655681895</v>
      </c>
      <c r="G3762" s="56">
        <v>8355.9104039784343</v>
      </c>
      <c r="H3762" s="56">
        <v>11034.690218279178</v>
      </c>
      <c r="I3762" s="56">
        <v>5422.8344899827216</v>
      </c>
      <c r="J3762" s="56">
        <v>3784.845320095953</v>
      </c>
      <c r="K3762" s="58">
        <v>0.99799088890664522</v>
      </c>
      <c r="L3762" s="80">
        <v>8380.2429735394508</v>
      </c>
      <c r="M3762" s="56">
        <v>11105.607406975283</v>
      </c>
      <c r="N3762" s="56">
        <v>5404.9133197038791</v>
      </c>
      <c r="O3762" s="56">
        <v>3766.8789640739806</v>
      </c>
      <c r="P3762" s="56">
        <v>7974.9348884907367</v>
      </c>
      <c r="Q3762" s="58">
        <v>1.0002471208572388</v>
      </c>
      <c r="R3762" s="80">
        <v>8889.6115211794186</v>
      </c>
      <c r="S3762" s="56">
        <v>4346.5133247063359</v>
      </c>
      <c r="T3762" s="56">
        <v>7617.1853796887062</v>
      </c>
      <c r="U3762" s="56">
        <v>8435.3017015321111</v>
      </c>
      <c r="V3762" s="56">
        <v>7694.5511940434208</v>
      </c>
      <c r="W3762" s="80">
        <v>10717.657791007559</v>
      </c>
      <c r="X3762" s="56">
        <v>10754.029185647025</v>
      </c>
      <c r="Y3762" s="80">
        <v>7692.8034875194817</v>
      </c>
      <c r="Z3762" s="58">
        <v>1.1081974224794053</v>
      </c>
    </row>
    <row r="3763" spans="2:26" x14ac:dyDescent="0.2">
      <c r="B3763" s="36" t="s">
        <v>3149</v>
      </c>
      <c r="C3763" s="46" t="s">
        <v>3148</v>
      </c>
      <c r="D3763" s="46" t="s">
        <v>12348</v>
      </c>
      <c r="E3763" s="46" t="s">
        <v>12584</v>
      </c>
      <c r="F3763" s="80">
        <v>15312.700462328896</v>
      </c>
      <c r="G3763" s="56">
        <v>17113.341540809437</v>
      </c>
      <c r="H3763" s="56">
        <v>16884.598513323879</v>
      </c>
      <c r="I3763" s="56">
        <v>16090.213668658866</v>
      </c>
      <c r="J3763" s="56">
        <v>17708.692214097031</v>
      </c>
      <c r="K3763" s="58">
        <v>1.0086118724340405</v>
      </c>
      <c r="L3763" s="80">
        <v>17345.832702376851</v>
      </c>
      <c r="M3763" s="56">
        <v>17173.958496481828</v>
      </c>
      <c r="N3763" s="56">
        <v>16207.711392920806</v>
      </c>
      <c r="O3763" s="56">
        <v>17812.198232296338</v>
      </c>
      <c r="P3763" s="56">
        <v>17206.345373660137</v>
      </c>
      <c r="Q3763" s="58">
        <v>1.0002471208572388</v>
      </c>
      <c r="R3763" s="80">
        <v>16054.488934401108</v>
      </c>
      <c r="S3763" s="56">
        <v>17314.397220988565</v>
      </c>
      <c r="T3763" s="56">
        <v>17228.138215883759</v>
      </c>
      <c r="U3763" s="56">
        <v>16180.479763059855</v>
      </c>
      <c r="V3763" s="56">
        <v>17129.065569116745</v>
      </c>
      <c r="W3763" s="80">
        <v>23858.891626017223</v>
      </c>
      <c r="X3763" s="56">
        <v>23939.123001634034</v>
      </c>
      <c r="Y3763" s="80">
        <v>17124.648421162721</v>
      </c>
      <c r="Z3763" s="58">
        <v>1.1183297461666828</v>
      </c>
    </row>
    <row r="3764" spans="2:26" x14ac:dyDescent="0.2">
      <c r="B3764" s="36" t="s">
        <v>3423</v>
      </c>
      <c r="C3764" s="46" t="s">
        <v>3422</v>
      </c>
      <c r="D3764" s="46" t="s">
        <v>12348</v>
      </c>
      <c r="E3764" s="46" t="s">
        <v>12597</v>
      </c>
      <c r="F3764" s="80">
        <v>7660.2254559290413</v>
      </c>
      <c r="G3764" s="56">
        <v>6906.7799505850408</v>
      </c>
      <c r="H3764" s="56">
        <v>6029.5042363930224</v>
      </c>
      <c r="I3764" s="56">
        <v>4549.8466972424167</v>
      </c>
      <c r="J3764" s="56">
        <v>6312.7113517652169</v>
      </c>
      <c r="K3764" s="58">
        <v>1.023653761660605</v>
      </c>
      <c r="L3764" s="80">
        <v>7105.0144553398304</v>
      </c>
      <c r="M3764" s="56">
        <v>6224.2966947101222</v>
      </c>
      <c r="N3764" s="56">
        <v>4651.4210921777558</v>
      </c>
      <c r="O3764" s="56">
        <v>6444.303303181332</v>
      </c>
      <c r="P3764" s="56">
        <v>6702.9553623089678</v>
      </c>
      <c r="Q3764" s="58">
        <v>1.0002471208572388</v>
      </c>
      <c r="R3764" s="80">
        <v>6774.1277737160035</v>
      </c>
      <c r="S3764" s="56">
        <v>4866.2754803478501</v>
      </c>
      <c r="T3764" s="56">
        <v>6523.5677588254512</v>
      </c>
      <c r="U3764" s="56">
        <v>6583.3425443791884</v>
      </c>
      <c r="V3764" s="56">
        <v>6529.2204085022395</v>
      </c>
      <c r="W3764" s="80">
        <v>9094.4810445294825</v>
      </c>
      <c r="X3764" s="56">
        <v>9134.6170366999067</v>
      </c>
      <c r="Y3764" s="80">
        <v>6534.3707538814924</v>
      </c>
      <c r="Z3764" s="58">
        <v>0.85302590523936428</v>
      </c>
    </row>
    <row r="3765" spans="2:26" x14ac:dyDescent="0.2">
      <c r="B3765" s="36" t="s">
        <v>3147</v>
      </c>
      <c r="C3765" s="46" t="s">
        <v>3146</v>
      </c>
      <c r="D3765" s="46" t="s">
        <v>12348</v>
      </c>
      <c r="E3765" s="46" t="s">
        <v>12584</v>
      </c>
      <c r="F3765" s="80">
        <v>18173.461775389886</v>
      </c>
      <c r="G3765" s="56">
        <v>6089.7270146878982</v>
      </c>
      <c r="H3765" s="56">
        <v>5432.5209789278206</v>
      </c>
      <c r="I3765" s="56">
        <v>14181.938531759812</v>
      </c>
      <c r="J3765" s="56">
        <v>13558.793592287093</v>
      </c>
      <c r="K3765" s="58">
        <v>1.0086118724340405</v>
      </c>
      <c r="L3765" s="80">
        <v>6172.4582395569287</v>
      </c>
      <c r="M3765" s="56">
        <v>5525.6208638748803</v>
      </c>
      <c r="N3765" s="56">
        <v>14285.50120267389</v>
      </c>
      <c r="O3765" s="56">
        <v>13638.043754826298</v>
      </c>
      <c r="P3765" s="56">
        <v>7495.3609545183417</v>
      </c>
      <c r="Q3765" s="58">
        <v>1.0002471208572388</v>
      </c>
      <c r="R3765" s="80">
        <v>5862.495041283938</v>
      </c>
      <c r="S3765" s="56">
        <v>18156.379524061016</v>
      </c>
      <c r="T3765" s="56">
        <v>8566.2492119050967</v>
      </c>
      <c r="U3765" s="56">
        <v>7091.8834895616455</v>
      </c>
      <c r="V3765" s="56">
        <v>8426.8246561050582</v>
      </c>
      <c r="W3765" s="80">
        <v>11737.633638577272</v>
      </c>
      <c r="X3765" s="56">
        <v>11832.854063057339</v>
      </c>
      <c r="Y3765" s="80">
        <v>8464.5317054827956</v>
      </c>
      <c r="Z3765" s="58">
        <v>0.46576330971489888</v>
      </c>
    </row>
    <row r="3766" spans="2:26" x14ac:dyDescent="0.2">
      <c r="B3766" s="36" t="s">
        <v>3145</v>
      </c>
      <c r="C3766" s="46" t="s">
        <v>12769</v>
      </c>
      <c r="D3766" s="46" t="s">
        <v>12348</v>
      </c>
      <c r="E3766" s="46" t="s">
        <v>12584</v>
      </c>
      <c r="F3766" s="80">
        <v>22704.283979530126</v>
      </c>
      <c r="G3766" s="56">
        <v>15749.95793634919</v>
      </c>
      <c r="H3766" s="56">
        <v>12059.844143466305</v>
      </c>
      <c r="I3766" s="56">
        <v>25577.978444039691</v>
      </c>
      <c r="J3766" s="56">
        <v>19078.150402232921</v>
      </c>
      <c r="K3766" s="58">
        <v>1.0086118724340405</v>
      </c>
      <c r="L3766" s="80">
        <v>15963.927020442306</v>
      </c>
      <c r="M3766" s="56">
        <v>12266.519848280202</v>
      </c>
      <c r="N3766" s="56">
        <v>25764.759944912465</v>
      </c>
      <c r="O3766" s="56">
        <v>19189.660803953648</v>
      </c>
      <c r="P3766" s="56">
        <v>17137.332902641123</v>
      </c>
      <c r="Q3766" s="58">
        <v>1.0002471208572388</v>
      </c>
      <c r="R3766" s="80">
        <v>14525.025471876115</v>
      </c>
      <c r="S3766" s="56">
        <v>28646.123065417669</v>
      </c>
      <c r="T3766" s="56">
        <v>18299.155506307645</v>
      </c>
      <c r="U3766" s="56">
        <v>15937.135231230272</v>
      </c>
      <c r="V3766" s="56">
        <v>18075.789198577768</v>
      </c>
      <c r="W3766" s="80">
        <v>25177.572810577894</v>
      </c>
      <c r="X3766" s="56">
        <v>25296.53262047908</v>
      </c>
      <c r="Y3766" s="80">
        <v>18095.659869018989</v>
      </c>
      <c r="Z3766" s="58">
        <v>0.79701521903680339</v>
      </c>
    </row>
    <row r="3767" spans="2:26" x14ac:dyDescent="0.2">
      <c r="B3767" s="36" t="s">
        <v>3070</v>
      </c>
      <c r="C3767" s="46" t="s">
        <v>3069</v>
      </c>
      <c r="D3767" s="46" t="s">
        <v>12348</v>
      </c>
      <c r="E3767" s="46" t="s">
        <v>12592</v>
      </c>
      <c r="F3767" s="80">
        <v>13282.021588080648</v>
      </c>
      <c r="G3767" s="56">
        <v>11090.811481013274</v>
      </c>
      <c r="H3767" s="56">
        <v>8329.7837319162409</v>
      </c>
      <c r="I3767" s="56">
        <v>10772.192612278128</v>
      </c>
      <c r="J3767" s="56">
        <v>16525.86403520959</v>
      </c>
      <c r="K3767" s="58">
        <v>1.0166177143638644</v>
      </c>
      <c r="L3767" s="80">
        <v>11330.71343024007</v>
      </c>
      <c r="M3767" s="56">
        <v>8539.7861135614185</v>
      </c>
      <c r="N3767" s="56">
        <v>10936.984347381931</v>
      </c>
      <c r="O3767" s="56">
        <v>16754.397013220176</v>
      </c>
      <c r="P3767" s="56">
        <v>11327.550298417098</v>
      </c>
      <c r="Q3767" s="58">
        <v>1.0002471208572388</v>
      </c>
      <c r="R3767" s="80">
        <v>10738.237826932502</v>
      </c>
      <c r="S3767" s="56">
        <v>15707.937792551156</v>
      </c>
      <c r="T3767" s="56">
        <v>11772.822614295997</v>
      </c>
      <c r="U3767" s="56">
        <v>11235.207823494369</v>
      </c>
      <c r="V3767" s="56">
        <v>11721.982648157944</v>
      </c>
      <c r="W3767" s="80">
        <v>16327.423846674903</v>
      </c>
      <c r="X3767" s="56">
        <v>16397.015416470542</v>
      </c>
      <c r="Y3767" s="80">
        <v>11729.465784702168</v>
      </c>
      <c r="Z3767" s="58">
        <v>0.8831084716221399</v>
      </c>
    </row>
    <row r="3768" spans="2:26" x14ac:dyDescent="0.2">
      <c r="B3768" s="36" t="s">
        <v>3394</v>
      </c>
      <c r="C3768" s="46" t="s">
        <v>3393</v>
      </c>
      <c r="D3768" s="46" t="s">
        <v>12348</v>
      </c>
      <c r="E3768" s="46" t="s">
        <v>12586</v>
      </c>
      <c r="F3768" s="80">
        <v>36491.620804321559</v>
      </c>
      <c r="G3768" s="56">
        <v>41676.733013123674</v>
      </c>
      <c r="H3768" s="56">
        <v>42992.912818537989</v>
      </c>
      <c r="I3768" s="56">
        <v>34033.618778211159</v>
      </c>
      <c r="J3768" s="56">
        <v>42314.1643232364</v>
      </c>
      <c r="K3768" s="58">
        <v>0.99054076300429661</v>
      </c>
      <c r="L3768" s="80">
        <v>41486.068470124039</v>
      </c>
      <c r="M3768" s="56">
        <v>42946.207413858232</v>
      </c>
      <c r="N3768" s="56">
        <v>33667.920247210983</v>
      </c>
      <c r="O3768" s="56">
        <v>41798.921360446628</v>
      </c>
      <c r="P3768" s="56">
        <v>40575.322225799617</v>
      </c>
      <c r="Q3768" s="58">
        <v>1.0002471208572388</v>
      </c>
      <c r="R3768" s="80">
        <v>39541.368649968586</v>
      </c>
      <c r="S3768" s="56">
        <v>38685.692018321432</v>
      </c>
      <c r="T3768" s="56">
        <v>40412.269863795031</v>
      </c>
      <c r="U3768" s="56">
        <v>39455.800986803872</v>
      </c>
      <c r="V3768" s="56">
        <v>40321.820631091032</v>
      </c>
      <c r="W3768" s="80">
        <v>56163.831279589955</v>
      </c>
      <c r="X3768" s="56">
        <v>56355.030274360375</v>
      </c>
      <c r="Y3768" s="80">
        <v>40313.092511640039</v>
      </c>
      <c r="Z3768" s="58">
        <v>1.104721895686966</v>
      </c>
    </row>
    <row r="3769" spans="2:26" x14ac:dyDescent="0.2">
      <c r="B3769" s="36" t="s">
        <v>3392</v>
      </c>
      <c r="C3769" s="46" t="s">
        <v>3391</v>
      </c>
      <c r="D3769" s="46" t="s">
        <v>12348</v>
      </c>
      <c r="E3769" s="46" t="s">
        <v>12586</v>
      </c>
      <c r="F3769" s="80">
        <v>4533.6446884698198</v>
      </c>
      <c r="G3769" s="56">
        <v>5255.5808521050476</v>
      </c>
      <c r="H3769" s="56">
        <v>6183.3271239805017</v>
      </c>
      <c r="I3769" s="56">
        <v>5046.9088277444125</v>
      </c>
      <c r="J3769" s="56">
        <v>4752.8501966907697</v>
      </c>
      <c r="K3769" s="58">
        <v>0.99054076300429661</v>
      </c>
      <c r="L3769" s="80">
        <v>5231.5373907078038</v>
      </c>
      <c r="M3769" s="56">
        <v>6176.609858816083</v>
      </c>
      <c r="N3769" s="56">
        <v>4992.6787102706985</v>
      </c>
      <c r="O3769" s="56">
        <v>4694.9766062227636</v>
      </c>
      <c r="P3769" s="56">
        <v>5238.1040545404385</v>
      </c>
      <c r="Q3769" s="58">
        <v>1.0002471208572388</v>
      </c>
      <c r="R3769" s="80">
        <v>5352.9201977345019</v>
      </c>
      <c r="S3769" s="56">
        <v>4406.0623426255124</v>
      </c>
      <c r="T3769" s="56">
        <v>5158.2448408051914</v>
      </c>
      <c r="U3769" s="56">
        <v>5258.2344122236027</v>
      </c>
      <c r="V3769" s="56">
        <v>5167.7004333819714</v>
      </c>
      <c r="W3769" s="80">
        <v>7198.0344811150371</v>
      </c>
      <c r="X3769" s="56">
        <v>7221.7886550315607</v>
      </c>
      <c r="Y3769" s="80">
        <v>5166.0452089625669</v>
      </c>
      <c r="Z3769" s="58">
        <v>1.1394905344261093</v>
      </c>
    </row>
    <row r="3770" spans="2:26" x14ac:dyDescent="0.2">
      <c r="B3770" s="36" t="s">
        <v>3219</v>
      </c>
      <c r="C3770" s="46" t="s">
        <v>3218</v>
      </c>
      <c r="D3770" s="46" t="s">
        <v>12348</v>
      </c>
      <c r="E3770" s="46" t="s">
        <v>12593</v>
      </c>
      <c r="F3770" s="80">
        <v>22769.832820163461</v>
      </c>
      <c r="G3770" s="56">
        <v>22107.852976911672</v>
      </c>
      <c r="H3770" s="56">
        <v>21310.562481339366</v>
      </c>
      <c r="I3770" s="56">
        <v>27108.860020881508</v>
      </c>
      <c r="J3770" s="56">
        <v>26802.427985031274</v>
      </c>
      <c r="K3770" s="58">
        <v>0.99072147329485549</v>
      </c>
      <c r="L3770" s="80">
        <v>22010.727819725751</v>
      </c>
      <c r="M3770" s="56">
        <v>21291.295315258678</v>
      </c>
      <c r="N3770" s="56">
        <v>26822.461997482849</v>
      </c>
      <c r="O3770" s="56">
        <v>26480.895531740302</v>
      </c>
      <c r="P3770" s="56">
        <v>22775.816827864383</v>
      </c>
      <c r="Q3770" s="58">
        <v>1.0002471208572388</v>
      </c>
      <c r="R3770" s="80">
        <v>23278.039904943515</v>
      </c>
      <c r="S3770" s="56">
        <v>42036.971381627278</v>
      </c>
      <c r="T3770" s="56">
        <v>24716.476503349171</v>
      </c>
      <c r="U3770" s="56">
        <v>25153.933052611894</v>
      </c>
      <c r="V3770" s="56">
        <v>24757.844926487651</v>
      </c>
      <c r="W3770" s="80">
        <v>34484.936531495114</v>
      </c>
      <c r="X3770" s="56">
        <v>34604.239786608137</v>
      </c>
      <c r="Y3770" s="80">
        <v>24753.849177633896</v>
      </c>
      <c r="Z3770" s="58">
        <v>1.0871335496022405</v>
      </c>
    </row>
    <row r="3771" spans="2:26" x14ac:dyDescent="0.2">
      <c r="B3771" s="36" t="s">
        <v>3144</v>
      </c>
      <c r="C3771" s="46" t="s">
        <v>3143</v>
      </c>
      <c r="D3771" s="46" t="s">
        <v>12348</v>
      </c>
      <c r="E3771" s="46" t="s">
        <v>12584</v>
      </c>
      <c r="F3771" s="80">
        <v>7275.4590785132041</v>
      </c>
      <c r="G3771" s="56">
        <v>8122.1979460713937</v>
      </c>
      <c r="H3771" s="56">
        <v>8272.5219433089478</v>
      </c>
      <c r="I3771" s="56">
        <v>8557.4786297732171</v>
      </c>
      <c r="J3771" s="56">
        <v>5626.1663328568084</v>
      </c>
      <c r="K3771" s="58">
        <v>1.0086118724340405</v>
      </c>
      <c r="L3771" s="80">
        <v>8232.5410506287099</v>
      </c>
      <c r="M3771" s="56">
        <v>8414.2923744092604</v>
      </c>
      <c r="N3771" s="56">
        <v>8619.9690531525594</v>
      </c>
      <c r="O3771" s="56">
        <v>5659.0508659324605</v>
      </c>
      <c r="P3771" s="56">
        <v>8187.7660015417177</v>
      </c>
      <c r="Q3771" s="58">
        <v>1.0002471208572388</v>
      </c>
      <c r="R3771" s="80">
        <v>7930.8671765832014</v>
      </c>
      <c r="S3771" s="56">
        <v>7145.1374253817039</v>
      </c>
      <c r="T3771" s="56">
        <v>8088.731701558725</v>
      </c>
      <c r="U3771" s="56">
        <v>7852.2942014630516</v>
      </c>
      <c r="V3771" s="56">
        <v>8066.372803134992</v>
      </c>
      <c r="W3771" s="80">
        <v>11235.564120441068</v>
      </c>
      <c r="X3771" s="56">
        <v>11273.684117077126</v>
      </c>
      <c r="Y3771" s="80">
        <v>8064.5342313924502</v>
      </c>
      <c r="Z3771" s="58">
        <v>1.1084570945096293</v>
      </c>
    </row>
    <row r="3772" spans="2:26" x14ac:dyDescent="0.2">
      <c r="B3772" s="36" t="s">
        <v>3142</v>
      </c>
      <c r="C3772" s="46" t="s">
        <v>3141</v>
      </c>
      <c r="D3772" s="46" t="s">
        <v>12348</v>
      </c>
      <c r="E3772" s="46" t="s">
        <v>12584</v>
      </c>
      <c r="F3772" s="80">
        <v>13519.96505700799</v>
      </c>
      <c r="G3772" s="56">
        <v>13733.404108397439</v>
      </c>
      <c r="H3772" s="56">
        <v>13034.153986346588</v>
      </c>
      <c r="I3772" s="56">
        <v>15542.518407228492</v>
      </c>
      <c r="J3772" s="56">
        <v>13064.151118372913</v>
      </c>
      <c r="K3772" s="58">
        <v>1.0086118724340405</v>
      </c>
      <c r="L3772" s="80">
        <v>13919.977552620592</v>
      </c>
      <c r="M3772" s="56">
        <v>13257.526936256598</v>
      </c>
      <c r="N3772" s="56">
        <v>15656.01662296107</v>
      </c>
      <c r="O3772" s="56">
        <v>13140.510131622936</v>
      </c>
      <c r="P3772" s="56">
        <v>14071.371948588172</v>
      </c>
      <c r="Q3772" s="58">
        <v>1.0002471208572388</v>
      </c>
      <c r="R3772" s="80">
        <v>13434.653883364153</v>
      </c>
      <c r="S3772" s="56">
        <v>14840.736360755176</v>
      </c>
      <c r="T3772" s="56">
        <v>14157.294110597923</v>
      </c>
      <c r="U3772" s="56">
        <v>13575.262131103256</v>
      </c>
      <c r="V3772" s="56">
        <v>14102.253798026442</v>
      </c>
      <c r="W3772" s="80">
        <v>19642.877989581561</v>
      </c>
      <c r="X3772" s="56">
        <v>19713.716271665347</v>
      </c>
      <c r="Y3772" s="80">
        <v>14102.039586152787</v>
      </c>
      <c r="Z3772" s="58">
        <v>1.043052961060952</v>
      </c>
    </row>
    <row r="3773" spans="2:26" x14ac:dyDescent="0.2">
      <c r="B3773" s="36" t="s">
        <v>3068</v>
      </c>
      <c r="C3773" s="46" t="s">
        <v>3067</v>
      </c>
      <c r="D3773" s="46" t="s">
        <v>12348</v>
      </c>
      <c r="E3773" s="46" t="s">
        <v>12588</v>
      </c>
      <c r="F3773" s="80">
        <v>17699.23286114843</v>
      </c>
      <c r="G3773" s="56">
        <v>17652.770588260821</v>
      </c>
      <c r="H3773" s="56">
        <v>16134.18387184745</v>
      </c>
      <c r="I3773" s="56">
        <v>12831.672256789127</v>
      </c>
      <c r="J3773" s="56">
        <v>17283.084858255606</v>
      </c>
      <c r="K3773" s="58">
        <v>1.0140670533620266</v>
      </c>
      <c r="L3773" s="80">
        <v>17989.364007359727</v>
      </c>
      <c r="M3773" s="56">
        <v>16499.442484487023</v>
      </c>
      <c r="N3773" s="56">
        <v>12995.282914161913</v>
      </c>
      <c r="O3773" s="56">
        <v>17478.126940633178</v>
      </c>
      <c r="P3773" s="56">
        <v>17224.717902687418</v>
      </c>
      <c r="Q3773" s="58">
        <v>1.0002471208572388</v>
      </c>
      <c r="R3773" s="80">
        <v>16297.831413872897</v>
      </c>
      <c r="S3773" s="56">
        <v>11354.318815590061</v>
      </c>
      <c r="T3773" s="56">
        <v>16648.677383829508</v>
      </c>
      <c r="U3773" s="56">
        <v>15803.480154044613</v>
      </c>
      <c r="V3773" s="56">
        <v>16568.750642085353</v>
      </c>
      <c r="W3773" s="80">
        <v>23078.434976672335</v>
      </c>
      <c r="X3773" s="56">
        <v>23171.170663842975</v>
      </c>
      <c r="Y3773" s="80">
        <v>16575.300235434104</v>
      </c>
      <c r="Z3773" s="58">
        <v>0.93649822935651239</v>
      </c>
    </row>
    <row r="3774" spans="2:26" x14ac:dyDescent="0.2">
      <c r="B3774" s="36" t="s">
        <v>3217</v>
      </c>
      <c r="C3774" s="46" t="s">
        <v>3216</v>
      </c>
      <c r="D3774" s="46" t="s">
        <v>12348</v>
      </c>
      <c r="E3774" s="46" t="s">
        <v>12593</v>
      </c>
      <c r="F3774" s="80">
        <v>13536.965263847735</v>
      </c>
      <c r="G3774" s="56">
        <v>13087.815931899439</v>
      </c>
      <c r="H3774" s="56">
        <v>12564.074726260847</v>
      </c>
      <c r="I3774" s="56">
        <v>13319.662725184664</v>
      </c>
      <c r="J3774" s="56">
        <v>14525.824882595924</v>
      </c>
      <c r="K3774" s="58">
        <v>0.99072147329485549</v>
      </c>
      <c r="L3774" s="80">
        <v>13030.317983956067</v>
      </c>
      <c r="M3774" s="56">
        <v>12552.715377364586</v>
      </c>
      <c r="N3774" s="56">
        <v>13178.943968516502</v>
      </c>
      <c r="O3774" s="56">
        <v>14351.567381999912</v>
      </c>
      <c r="P3774" s="56">
        <v>13074.141876650938</v>
      </c>
      <c r="Q3774" s="58">
        <v>1.0002471208572388</v>
      </c>
      <c r="R3774" s="80">
        <v>13545.717250959819</v>
      </c>
      <c r="S3774" s="56">
        <v>16424.200464124642</v>
      </c>
      <c r="T3774" s="56">
        <v>13417.496643304481</v>
      </c>
      <c r="U3774" s="56">
        <v>13833.5655722763</v>
      </c>
      <c r="V3774" s="56">
        <v>13456.842529284446</v>
      </c>
      <c r="W3774" s="80">
        <v>18743.891559003048</v>
      </c>
      <c r="X3774" s="56">
        <v>18814.818914205185</v>
      </c>
      <c r="Y3774" s="80">
        <v>13459.020992189809</v>
      </c>
      <c r="Z3774" s="58">
        <v>0.99424211629868875</v>
      </c>
    </row>
    <row r="3775" spans="2:26" x14ac:dyDescent="0.2">
      <c r="B3775" s="36" t="s">
        <v>3140</v>
      </c>
      <c r="C3775" s="46" t="s">
        <v>3139</v>
      </c>
      <c r="D3775" s="46" t="s">
        <v>12348</v>
      </c>
      <c r="E3775" s="46" t="s">
        <v>12584</v>
      </c>
      <c r="F3775" s="80">
        <v>8263.5713797838453</v>
      </c>
      <c r="G3775" s="56">
        <v>8813.9306489576775</v>
      </c>
      <c r="H3775" s="56">
        <v>7557.817293277878</v>
      </c>
      <c r="I3775" s="56">
        <v>7603.8186273934643</v>
      </c>
      <c r="J3775" s="56">
        <v>8868.6488857921631</v>
      </c>
      <c r="K3775" s="58">
        <v>1.0086118724340405</v>
      </c>
      <c r="L3775" s="80">
        <v>8933.6712016524398</v>
      </c>
      <c r="M3775" s="56">
        <v>7687.3394659826663</v>
      </c>
      <c r="N3775" s="56">
        <v>7659.3450114936059</v>
      </c>
      <c r="O3775" s="56">
        <v>8920.4854935934636</v>
      </c>
      <c r="P3775" s="56">
        <v>8688.5686408576003</v>
      </c>
      <c r="Q3775" s="58">
        <v>1.0002471208572388</v>
      </c>
      <c r="R3775" s="80">
        <v>7932.7748066988488</v>
      </c>
      <c r="S3775" s="56">
        <v>8443.6316715992598</v>
      </c>
      <c r="T3775" s="56">
        <v>8669.623304971703</v>
      </c>
      <c r="U3775" s="56">
        <v>7983.8604931888904</v>
      </c>
      <c r="V3775" s="56">
        <v>8604.7736045425372</v>
      </c>
      <c r="W3775" s="80">
        <v>11985.496819356284</v>
      </c>
      <c r="X3775" s="56">
        <v>12028.794061468399</v>
      </c>
      <c r="Y3775" s="80">
        <v>8604.695720020989</v>
      </c>
      <c r="Z3775" s="58">
        <v>1.0412804978089349</v>
      </c>
    </row>
    <row r="3776" spans="2:26" x14ac:dyDescent="0.2">
      <c r="B3776" s="36" t="s">
        <v>3421</v>
      </c>
      <c r="C3776" s="46" t="s">
        <v>13018</v>
      </c>
      <c r="D3776" s="46" t="s">
        <v>12348</v>
      </c>
      <c r="E3776" s="46" t="s">
        <v>12597</v>
      </c>
      <c r="F3776" s="80">
        <v>19777.527754898787</v>
      </c>
      <c r="G3776" s="56">
        <v>20520.8184646552</v>
      </c>
      <c r="H3776" s="56">
        <v>18332.661800933409</v>
      </c>
      <c r="I3776" s="56">
        <v>12760.127676709122</v>
      </c>
      <c r="J3776" s="56">
        <v>15018.655870585184</v>
      </c>
      <c r="K3776" s="58">
        <v>1.023653761660605</v>
      </c>
      <c r="L3776" s="80">
        <v>21109.795428538244</v>
      </c>
      <c r="M3776" s="56">
        <v>18924.926789843357</v>
      </c>
      <c r="N3776" s="56">
        <v>13044.994911652435</v>
      </c>
      <c r="O3776" s="56">
        <v>15331.72803934588</v>
      </c>
      <c r="P3776" s="56">
        <v>19683.772955942477</v>
      </c>
      <c r="Q3776" s="58">
        <v>1.0002471208572388</v>
      </c>
      <c r="R3776" s="80">
        <v>19059.341471025127</v>
      </c>
      <c r="S3776" s="56">
        <v>13516.640520278497</v>
      </c>
      <c r="T3776" s="56">
        <v>19079.629409814403</v>
      </c>
      <c r="U3776" s="56">
        <v>18505.071375950465</v>
      </c>
      <c r="V3776" s="56">
        <v>19025.295876798256</v>
      </c>
      <c r="W3776" s="80">
        <v>26500.13047389183</v>
      </c>
      <c r="X3776" s="56">
        <v>26603.755452515219</v>
      </c>
      <c r="Y3776" s="80">
        <v>19030.770624964705</v>
      </c>
      <c r="Z3776" s="58">
        <v>0.96224213970580252</v>
      </c>
    </row>
    <row r="3777" spans="2:26" x14ac:dyDescent="0.2">
      <c r="B3777" s="36" t="s">
        <v>3187</v>
      </c>
      <c r="C3777" s="46" t="s">
        <v>3186</v>
      </c>
      <c r="D3777" s="46" t="s">
        <v>12348</v>
      </c>
      <c r="E3777" s="46" t="s">
        <v>12585</v>
      </c>
      <c r="F3777" s="80">
        <v>21399.190811790169</v>
      </c>
      <c r="G3777" s="56">
        <v>21991.807376902707</v>
      </c>
      <c r="H3777" s="56">
        <v>24831.091976161522</v>
      </c>
      <c r="I3777" s="56">
        <v>14722.717529662925</v>
      </c>
      <c r="J3777" s="56">
        <v>16978.815499637807</v>
      </c>
      <c r="K3777" s="58">
        <v>1.0185361761424792</v>
      </c>
      <c r="L3777" s="80">
        <v>22509.903917048057</v>
      </c>
      <c r="M3777" s="56">
        <v>25505.149417239023</v>
      </c>
      <c r="N3777" s="56">
        <v>14976.152231725957</v>
      </c>
      <c r="O3777" s="56">
        <v>17246.096105705867</v>
      </c>
      <c r="P3777" s="56">
        <v>21502.246160094019</v>
      </c>
      <c r="Q3777" s="58">
        <v>1.0002471208572388</v>
      </c>
      <c r="R3777" s="80">
        <v>22011.475728299498</v>
      </c>
      <c r="S3777" s="56">
        <v>14393.555089230467</v>
      </c>
      <c r="T3777" s="56">
        <v>20805.10799417843</v>
      </c>
      <c r="U3777" s="56">
        <v>21249.683664392596</v>
      </c>
      <c r="V3777" s="56">
        <v>20847.149642596974</v>
      </c>
      <c r="W3777" s="80">
        <v>29037.771034683046</v>
      </c>
      <c r="X3777" s="56">
        <v>29149.892767890084</v>
      </c>
      <c r="Y3777" s="80">
        <v>20852.128339481715</v>
      </c>
      <c r="Z3777" s="58">
        <v>0.97443536640614259</v>
      </c>
    </row>
    <row r="3778" spans="2:26" x14ac:dyDescent="0.2">
      <c r="B3778" s="36" t="s">
        <v>366</v>
      </c>
      <c r="C3778" s="46" t="s">
        <v>365</v>
      </c>
      <c r="D3778" s="46" t="s">
        <v>12346</v>
      </c>
      <c r="E3778" s="46" t="s">
        <v>12595</v>
      </c>
      <c r="F3778" s="80">
        <v>14662.391470964363</v>
      </c>
      <c r="G3778" s="56">
        <v>12120.443961484219</v>
      </c>
      <c r="H3778" s="56">
        <v>11540.361431840494</v>
      </c>
      <c r="I3778" s="56">
        <v>8154.4520116830427</v>
      </c>
      <c r="J3778" s="56">
        <v>13908.195662327196</v>
      </c>
      <c r="K3778" s="58">
        <v>1.0482527786703373</v>
      </c>
      <c r="L3778" s="80">
        <v>12767.939312550589</v>
      </c>
      <c r="M3778" s="56">
        <v>12199.471807149859</v>
      </c>
      <c r="N3778" s="56">
        <v>8536.8295656552491</v>
      </c>
      <c r="O3778" s="56">
        <v>14539.309050542455</v>
      </c>
      <c r="P3778" s="56">
        <v>12255.399696974971</v>
      </c>
      <c r="Q3778" s="58">
        <v>0.99952602386474609</v>
      </c>
      <c r="R3778" s="80">
        <v>12103.872243231453</v>
      </c>
      <c r="S3778" s="56">
        <v>8427.766768027961</v>
      </c>
      <c r="T3778" s="56">
        <v>11872.505202576736</v>
      </c>
      <c r="U3778" s="56">
        <v>11736.261695711104</v>
      </c>
      <c r="V3778" s="56">
        <v>11859.62122803941</v>
      </c>
      <c r="W3778" s="80">
        <v>16519.139147646812</v>
      </c>
      <c r="X3778" s="56">
        <v>16519.139147646812</v>
      </c>
      <c r="Y3778" s="80">
        <v>11816.825959096672</v>
      </c>
      <c r="Z3778" s="58">
        <v>0.80592759936176117</v>
      </c>
    </row>
    <row r="3779" spans="2:26" x14ac:dyDescent="0.2">
      <c r="B3779" s="36" t="s">
        <v>3138</v>
      </c>
      <c r="C3779" s="46" t="s">
        <v>13019</v>
      </c>
      <c r="D3779" s="46" t="s">
        <v>12348</v>
      </c>
      <c r="E3779" s="46" t="s">
        <v>12584</v>
      </c>
      <c r="F3779" s="80">
        <v>19244.994231007237</v>
      </c>
      <c r="G3779" s="56">
        <v>22428.538329140432</v>
      </c>
      <c r="H3779" s="56">
        <v>22770.282836158713</v>
      </c>
      <c r="I3779" s="56">
        <v>18297.453776805694</v>
      </c>
      <c r="J3779" s="56">
        <v>19884.703792369804</v>
      </c>
      <c r="K3779" s="58">
        <v>1.0086118724340405</v>
      </c>
      <c r="L3779" s="80">
        <v>22733.238432037724</v>
      </c>
      <c r="M3779" s="56">
        <v>23160.50879579721</v>
      </c>
      <c r="N3779" s="56">
        <v>18431.069726403082</v>
      </c>
      <c r="O3779" s="56">
        <v>20000.928440002594</v>
      </c>
      <c r="P3779" s="56">
        <v>22087.893423439837</v>
      </c>
      <c r="Q3779" s="58">
        <v>1.0002471208572388</v>
      </c>
      <c r="R3779" s="80">
        <v>21344.701697725755</v>
      </c>
      <c r="S3779" s="56">
        <v>20216.309594581067</v>
      </c>
      <c r="T3779" s="56">
        <v>21914.839965356947</v>
      </c>
      <c r="U3779" s="56">
        <v>21231.862487411287</v>
      </c>
      <c r="V3779" s="56">
        <v>21850.253662215928</v>
      </c>
      <c r="W3779" s="80">
        <v>30434.983859699103</v>
      </c>
      <c r="X3779" s="56">
        <v>30535.818612177274</v>
      </c>
      <c r="Y3779" s="80">
        <v>21843.53862713516</v>
      </c>
      <c r="Z3779" s="58">
        <v>1.1350244310253514</v>
      </c>
    </row>
    <row r="3780" spans="2:26" x14ac:dyDescent="0.2">
      <c r="B3780" s="36" t="s">
        <v>3215</v>
      </c>
      <c r="C3780" s="46" t="s">
        <v>3214</v>
      </c>
      <c r="D3780" s="46" t="s">
        <v>12348</v>
      </c>
      <c r="E3780" s="46" t="s">
        <v>12593</v>
      </c>
      <c r="F3780" s="80">
        <v>18744.804297476887</v>
      </c>
      <c r="G3780" s="56">
        <v>19402.004491106218</v>
      </c>
      <c r="H3780" s="56">
        <v>20956.858556221512</v>
      </c>
      <c r="I3780" s="56">
        <v>11473.121681672468</v>
      </c>
      <c r="J3780" s="56">
        <v>16978.222882728194</v>
      </c>
      <c r="K3780" s="58">
        <v>0.99072147329485549</v>
      </c>
      <c r="L3780" s="80">
        <v>19316.766782230163</v>
      </c>
      <c r="M3780" s="56">
        <v>20937.911178615414</v>
      </c>
      <c r="N3780" s="56">
        <v>11351.91114868391</v>
      </c>
      <c r="O3780" s="56">
        <v>16774.545452494884</v>
      </c>
      <c r="P3780" s="56">
        <v>18278.838484386717</v>
      </c>
      <c r="Q3780" s="58">
        <v>1.0002471208572388</v>
      </c>
      <c r="R3780" s="80">
        <v>18512.566538910851</v>
      </c>
      <c r="S3780" s="56">
        <v>14684.81841430969</v>
      </c>
      <c r="T3780" s="56">
        <v>17931.109009356853</v>
      </c>
      <c r="U3780" s="56">
        <v>18129.791726450738</v>
      </c>
      <c r="V3780" s="56">
        <v>17949.897596988914</v>
      </c>
      <c r="W3780" s="80">
        <v>25002.219749617601</v>
      </c>
      <c r="X3780" s="56">
        <v>25100.433741209374</v>
      </c>
      <c r="Y3780" s="80">
        <v>17955.382200407297</v>
      </c>
      <c r="Z3780" s="58">
        <v>0.95788581814237195</v>
      </c>
    </row>
    <row r="3781" spans="2:26" x14ac:dyDescent="0.2">
      <c r="B3781" s="36" t="s">
        <v>3066</v>
      </c>
      <c r="C3781" s="46" t="s">
        <v>12853</v>
      </c>
      <c r="D3781" s="46" t="s">
        <v>12348</v>
      </c>
      <c r="E3781" s="46" t="s">
        <v>12592</v>
      </c>
      <c r="F3781" s="80">
        <v>12696.545154463798</v>
      </c>
      <c r="G3781" s="56">
        <v>12447.903430139429</v>
      </c>
      <c r="H3781" s="56">
        <v>12563.300251306882</v>
      </c>
      <c r="I3781" s="56">
        <v>10799.132656245849</v>
      </c>
      <c r="J3781" s="56">
        <v>12450.883727452698</v>
      </c>
      <c r="K3781" s="58">
        <v>1.0166177143638644</v>
      </c>
      <c r="L3781" s="80">
        <v>12717.160220031647</v>
      </c>
      <c r="M3781" s="56">
        <v>12880.033921592816</v>
      </c>
      <c r="N3781" s="56">
        <v>10964.336516972449</v>
      </c>
      <c r="O3781" s="56">
        <v>12623.064590797325</v>
      </c>
      <c r="P3781" s="56">
        <v>12495.749574373101</v>
      </c>
      <c r="Q3781" s="58">
        <v>1.0002471208572388</v>
      </c>
      <c r="R3781" s="80">
        <v>12524.6897274489</v>
      </c>
      <c r="S3781" s="56">
        <v>11253.085226747886</v>
      </c>
      <c r="T3781" s="56">
        <v>12379.462696769997</v>
      </c>
      <c r="U3781" s="56">
        <v>12397.529277378799</v>
      </c>
      <c r="V3781" s="56">
        <v>12381.171177195196</v>
      </c>
      <c r="W3781" s="80">
        <v>17245.600475280364</v>
      </c>
      <c r="X3781" s="56">
        <v>17312.124422890363</v>
      </c>
      <c r="Y3781" s="80">
        <v>12384.081244128536</v>
      </c>
      <c r="Z3781" s="58">
        <v>0.97538984766848902</v>
      </c>
    </row>
    <row r="3782" spans="2:26" x14ac:dyDescent="0.2">
      <c r="B3782" s="36" t="s">
        <v>3390</v>
      </c>
      <c r="C3782" s="46" t="s">
        <v>3389</v>
      </c>
      <c r="D3782" s="46" t="s">
        <v>12348</v>
      </c>
      <c r="E3782" s="46" t="s">
        <v>12590</v>
      </c>
      <c r="F3782" s="80">
        <v>12802.051071436741</v>
      </c>
      <c r="G3782" s="56">
        <v>16223.121213621074</v>
      </c>
      <c r="H3782" s="56">
        <v>19344.318614234708</v>
      </c>
      <c r="I3782" s="56">
        <v>8537.4915096781151</v>
      </c>
      <c r="J3782" s="56">
        <v>7287.8253546674478</v>
      </c>
      <c r="K3782" s="58">
        <v>0.99179868303596663</v>
      </c>
      <c r="L3782" s="80">
        <v>16169.410987108417</v>
      </c>
      <c r="M3782" s="56">
        <v>19347.8431835222</v>
      </c>
      <c r="N3782" s="56">
        <v>8456.4798718358998</v>
      </c>
      <c r="O3782" s="56">
        <v>7208.2267192601057</v>
      </c>
      <c r="P3782" s="56">
        <v>14996.85169112012</v>
      </c>
      <c r="Q3782" s="58">
        <v>1.0002471208572388</v>
      </c>
      <c r="R3782" s="80">
        <v>15132.072790889673</v>
      </c>
      <c r="S3782" s="56">
        <v>7090.078831976708</v>
      </c>
      <c r="T3782" s="56">
        <v>14215.751120437495</v>
      </c>
      <c r="U3782" s="56">
        <v>14327.873394998378</v>
      </c>
      <c r="V3782" s="56">
        <v>14226.35405164312</v>
      </c>
      <c r="W3782" s="80">
        <v>19815.735901173655</v>
      </c>
      <c r="X3782" s="56">
        <v>19882.81265035352</v>
      </c>
      <c r="Y3782" s="80">
        <v>14223.001245196399</v>
      </c>
      <c r="Z3782" s="58">
        <v>1.1109939466598449</v>
      </c>
    </row>
    <row r="3783" spans="2:26" x14ac:dyDescent="0.2">
      <c r="B3783" s="36" t="s">
        <v>3065</v>
      </c>
      <c r="C3783" s="46" t="s">
        <v>3064</v>
      </c>
      <c r="D3783" s="46" t="s">
        <v>12348</v>
      </c>
      <c r="E3783" s="46" t="s">
        <v>12594</v>
      </c>
      <c r="F3783" s="80">
        <v>6963.7476611615821</v>
      </c>
      <c r="G3783" s="56">
        <v>6728.0704101583742</v>
      </c>
      <c r="H3783" s="56">
        <v>7093.9976133348964</v>
      </c>
      <c r="I3783" s="56">
        <v>3634.0430005707349</v>
      </c>
      <c r="J3783" s="56">
        <v>6489.9174634590572</v>
      </c>
      <c r="K3783" s="58">
        <v>1.0152824224301511</v>
      </c>
      <c r="L3783" s="80">
        <v>6864.5750040516014</v>
      </c>
      <c r="M3783" s="56">
        <v>7263.29193304609</v>
      </c>
      <c r="N3783" s="56">
        <v>3684.789954306365</v>
      </c>
      <c r="O3783" s="56">
        <v>6571.0231160485391</v>
      </c>
      <c r="P3783" s="56">
        <v>6464.362923239235</v>
      </c>
      <c r="Q3783" s="58">
        <v>1.0002471208572388</v>
      </c>
      <c r="R3783" s="80">
        <v>6764.7047683812389</v>
      </c>
      <c r="S3783" s="56">
        <v>3487.5578443885897</v>
      </c>
      <c r="T3783" s="56">
        <v>6170.8104392984878</v>
      </c>
      <c r="U3783" s="56">
        <v>6436.9900759819748</v>
      </c>
      <c r="V3783" s="56">
        <v>6195.9819262946876</v>
      </c>
      <c r="W3783" s="80">
        <v>8630.3167385124998</v>
      </c>
      <c r="X3783" s="56">
        <v>8666.8035133748344</v>
      </c>
      <c r="Y3783" s="80">
        <v>6199.7243212172534</v>
      </c>
      <c r="Z3783" s="58">
        <v>0.89028560810647084</v>
      </c>
    </row>
    <row r="3784" spans="2:26" x14ac:dyDescent="0.2">
      <c r="B3784" s="36" t="s">
        <v>364</v>
      </c>
      <c r="C3784" s="46" t="s">
        <v>363</v>
      </c>
      <c r="D3784" s="46" t="s">
        <v>12346</v>
      </c>
      <c r="E3784" s="46" t="s">
        <v>12595</v>
      </c>
      <c r="F3784" s="80">
        <v>14855.992053522326</v>
      </c>
      <c r="G3784" s="56">
        <v>12420.313160415266</v>
      </c>
      <c r="H3784" s="56">
        <v>12009.094031875766</v>
      </c>
      <c r="I3784" s="56">
        <v>9647.2345960832881</v>
      </c>
      <c r="J3784" s="56">
        <v>11632.591953454777</v>
      </c>
      <c r="K3784" s="58">
        <v>1.0482527786703373</v>
      </c>
      <c r="L3784" s="80">
        <v>13083.828049450118</v>
      </c>
      <c r="M3784" s="56">
        <v>12694.975364208763</v>
      </c>
      <c r="N3784" s="56">
        <v>10099.611526153049</v>
      </c>
      <c r="O3784" s="56">
        <v>12160.445076872942</v>
      </c>
      <c r="P3784" s="56">
        <v>12633.063261748875</v>
      </c>
      <c r="Q3784" s="58">
        <v>0.99952602386474609</v>
      </c>
      <c r="R3784" s="80">
        <v>12253.851081398634</v>
      </c>
      <c r="S3784" s="56">
        <v>7742.044503825824</v>
      </c>
      <c r="T3784" s="56">
        <v>12143.826141335003</v>
      </c>
      <c r="U3784" s="56">
        <v>11802.670423641353</v>
      </c>
      <c r="V3784" s="56">
        <v>12111.56448218406</v>
      </c>
      <c r="W3784" s="80">
        <v>16870.068202841812</v>
      </c>
      <c r="X3784" s="56">
        <v>16870.068202841812</v>
      </c>
      <c r="Y3784" s="80">
        <v>12067.860079710656</v>
      </c>
      <c r="Z3784" s="58">
        <v>0.81232273389977949</v>
      </c>
    </row>
    <row r="3785" spans="2:26" x14ac:dyDescent="0.2">
      <c r="B3785" s="36" t="s">
        <v>3063</v>
      </c>
      <c r="C3785" s="46" t="s">
        <v>13020</v>
      </c>
      <c r="D3785" s="46" t="s">
        <v>12348</v>
      </c>
      <c r="E3785" s="46" t="s">
        <v>12587</v>
      </c>
      <c r="F3785" s="80">
        <v>24221.450336882652</v>
      </c>
      <c r="G3785" s="56">
        <v>26648.913752737641</v>
      </c>
      <c r="H3785" s="56">
        <v>26876.529040642163</v>
      </c>
      <c r="I3785" s="56">
        <v>16868.674698511899</v>
      </c>
      <c r="J3785" s="56">
        <v>21591.389003705503</v>
      </c>
      <c r="K3785" s="58">
        <v>0.99799088890664522</v>
      </c>
      <c r="L3785" s="80">
        <v>26726.515894965651</v>
      </c>
      <c r="M3785" s="56">
        <v>27049.257757422467</v>
      </c>
      <c r="N3785" s="56">
        <v>16812.927765388849</v>
      </c>
      <c r="O3785" s="56">
        <v>21488.896418396987</v>
      </c>
      <c r="P3785" s="56">
        <v>25241.384677663642</v>
      </c>
      <c r="Q3785" s="58">
        <v>1.0002471208572388</v>
      </c>
      <c r="R3785" s="80">
        <v>24514.227239439355</v>
      </c>
      <c r="S3785" s="56">
        <v>16158.422528565909</v>
      </c>
      <c r="T3785" s="56">
        <v>24349.207149401635</v>
      </c>
      <c r="U3785" s="56">
        <v>23678.64676835201</v>
      </c>
      <c r="V3785" s="56">
        <v>24285.795078808766</v>
      </c>
      <c r="W3785" s="80">
        <v>33827.423364042792</v>
      </c>
      <c r="X3785" s="56">
        <v>33954.332414784243</v>
      </c>
      <c r="Y3785" s="80">
        <v>24288.943456231889</v>
      </c>
      <c r="Z3785" s="58">
        <v>1.0027865019811164</v>
      </c>
    </row>
    <row r="3786" spans="2:26" x14ac:dyDescent="0.2">
      <c r="B3786" s="36" t="s">
        <v>3213</v>
      </c>
      <c r="C3786" s="46" t="s">
        <v>3212</v>
      </c>
      <c r="D3786" s="46" t="s">
        <v>12348</v>
      </c>
      <c r="E3786" s="46" t="s">
        <v>12593</v>
      </c>
      <c r="F3786" s="80">
        <v>9778.9130512956417</v>
      </c>
      <c r="G3786" s="56">
        <v>9795.572922846035</v>
      </c>
      <c r="H3786" s="56">
        <v>10123.072926849931</v>
      </c>
      <c r="I3786" s="56">
        <v>8092.7145099130894</v>
      </c>
      <c r="J3786" s="56">
        <v>11839.049277252894</v>
      </c>
      <c r="K3786" s="58">
        <v>0.99072147329485549</v>
      </c>
      <c r="L3786" s="80">
        <v>9752.5385964982361</v>
      </c>
      <c r="M3786" s="56">
        <v>10113.92052050217</v>
      </c>
      <c r="N3786" s="56">
        <v>8007.2170954964213</v>
      </c>
      <c r="O3786" s="56">
        <v>11697.023392102719</v>
      </c>
      <c r="P3786" s="56">
        <v>9629.1487857107095</v>
      </c>
      <c r="Q3786" s="58">
        <v>1.0002471208572388</v>
      </c>
      <c r="R3786" s="80">
        <v>10166.071319093176</v>
      </c>
      <c r="S3786" s="56">
        <v>11454.714729930543</v>
      </c>
      <c r="T3786" s="56">
        <v>9817.8543784520662</v>
      </c>
      <c r="U3786" s="56">
        <v>10294.935660176914</v>
      </c>
      <c r="V3786" s="56">
        <v>9862.9699456257749</v>
      </c>
      <c r="W3786" s="80">
        <v>13738.025001645467</v>
      </c>
      <c r="X3786" s="56">
        <v>13789.261924099006</v>
      </c>
      <c r="Y3786" s="80">
        <v>9864.0314610273381</v>
      </c>
      <c r="Z3786" s="58">
        <v>1.0087042812718761</v>
      </c>
    </row>
    <row r="3787" spans="2:26" x14ac:dyDescent="0.2">
      <c r="B3787" s="36" t="s">
        <v>3137</v>
      </c>
      <c r="C3787" s="46" t="s">
        <v>3136</v>
      </c>
      <c r="D3787" s="46" t="s">
        <v>12348</v>
      </c>
      <c r="E3787" s="46" t="s">
        <v>12584</v>
      </c>
      <c r="F3787" s="80">
        <v>5737.9418069100575</v>
      </c>
      <c r="G3787" s="56">
        <v>4782.6174391284712</v>
      </c>
      <c r="H3787" s="56">
        <v>4057.0827106987417</v>
      </c>
      <c r="I3787" s="56">
        <v>8439.3403106407022</v>
      </c>
      <c r="J3787" s="56">
        <v>7367.6305979035778</v>
      </c>
      <c r="K3787" s="58">
        <v>1.0086118724340405</v>
      </c>
      <c r="L3787" s="80">
        <v>4847.5910903060631</v>
      </c>
      <c r="M3787" s="56">
        <v>4126.6110079758018</v>
      </c>
      <c r="N3787" s="56">
        <v>8500.9680367350938</v>
      </c>
      <c r="O3787" s="56">
        <v>7410.6938629675742</v>
      </c>
      <c r="P3787" s="56">
        <v>5382.99774067622</v>
      </c>
      <c r="Q3787" s="58">
        <v>1.0002471208572388</v>
      </c>
      <c r="R3787" s="80">
        <v>4895.4828717219107</v>
      </c>
      <c r="S3787" s="56">
        <v>6558.463350052114</v>
      </c>
      <c r="T3787" s="56">
        <v>5503.9817855282463</v>
      </c>
      <c r="U3787" s="56">
        <v>5061.7809195549316</v>
      </c>
      <c r="V3787" s="56">
        <v>5462.1647123432258</v>
      </c>
      <c r="W3787" s="80">
        <v>7608.1906155008401</v>
      </c>
      <c r="X3787" s="56">
        <v>7638.2547420414303</v>
      </c>
      <c r="Y3787" s="80">
        <v>5463.9606889446268</v>
      </c>
      <c r="Z3787" s="58">
        <v>0.95225097653735657</v>
      </c>
    </row>
    <row r="3788" spans="2:26" x14ac:dyDescent="0.2">
      <c r="B3788" s="36" t="s">
        <v>3062</v>
      </c>
      <c r="C3788" s="46" t="s">
        <v>1919</v>
      </c>
      <c r="D3788" s="46" t="s">
        <v>12348</v>
      </c>
      <c r="E3788" s="46" t="s">
        <v>12594</v>
      </c>
      <c r="F3788" s="80">
        <v>9874.7840218470737</v>
      </c>
      <c r="G3788" s="56">
        <v>9248.7013985383583</v>
      </c>
      <c r="H3788" s="56">
        <v>9178.3545040604531</v>
      </c>
      <c r="I3788" s="56">
        <v>5656.067705358334</v>
      </c>
      <c r="J3788" s="56">
        <v>7052.677666524909</v>
      </c>
      <c r="K3788" s="58">
        <v>1.0152824224301511</v>
      </c>
      <c r="L3788" s="80">
        <v>9436.3466149946289</v>
      </c>
      <c r="M3788" s="56">
        <v>9397.3908452783089</v>
      </c>
      <c r="N3788" s="56">
        <v>5735.050867121784</v>
      </c>
      <c r="O3788" s="56">
        <v>7140.8162334431227</v>
      </c>
      <c r="P3788" s="56">
        <v>8857.6764146849291</v>
      </c>
      <c r="Q3788" s="58">
        <v>1.0002471208572388</v>
      </c>
      <c r="R3788" s="80">
        <v>9262.4500581366719</v>
      </c>
      <c r="S3788" s="56">
        <v>5195.6490039996952</v>
      </c>
      <c r="T3788" s="56">
        <v>8497.1300237881114</v>
      </c>
      <c r="U3788" s="56">
        <v>8855.7699527229743</v>
      </c>
      <c r="V3788" s="56">
        <v>8531.0450911463122</v>
      </c>
      <c r="W3788" s="80">
        <v>11882.801164198101</v>
      </c>
      <c r="X3788" s="56">
        <v>11934.540405616737</v>
      </c>
      <c r="Y3788" s="80">
        <v>8537.272167422223</v>
      </c>
      <c r="Z3788" s="58">
        <v>0.86455279918368588</v>
      </c>
    </row>
    <row r="3789" spans="2:26" x14ac:dyDescent="0.2">
      <c r="B3789" s="36" t="s">
        <v>3185</v>
      </c>
      <c r="C3789" s="46" t="s">
        <v>3184</v>
      </c>
      <c r="D3789" s="46" t="s">
        <v>12348</v>
      </c>
      <c r="E3789" s="46" t="s">
        <v>12594</v>
      </c>
      <c r="F3789" s="80">
        <v>9647.0160639727546</v>
      </c>
      <c r="G3789" s="56">
        <v>10528.926537808096</v>
      </c>
      <c r="H3789" s="56">
        <v>11607.125043979728</v>
      </c>
      <c r="I3789" s="56">
        <v>6048.9269763379516</v>
      </c>
      <c r="J3789" s="56">
        <v>6720.4497159825341</v>
      </c>
      <c r="K3789" s="58">
        <v>1.0152824224301511</v>
      </c>
      <c r="L3789" s="80">
        <v>10742.546008704994</v>
      </c>
      <c r="M3789" s="56">
        <v>11884.122647478996</v>
      </c>
      <c r="N3789" s="56">
        <v>6133.3961522310874</v>
      </c>
      <c r="O3789" s="56">
        <v>6804.4363711254564</v>
      </c>
      <c r="P3789" s="56">
        <v>10052.567999853216</v>
      </c>
      <c r="Q3789" s="58">
        <v>1.0002471208572388</v>
      </c>
      <c r="R3789" s="80">
        <v>10490.375662967985</v>
      </c>
      <c r="S3789" s="56">
        <v>5563.6304228925728</v>
      </c>
      <c r="T3789" s="56">
        <v>9610.0936282433013</v>
      </c>
      <c r="U3789" s="56">
        <v>9997.7011389604431</v>
      </c>
      <c r="V3789" s="56">
        <v>9646.748037788715</v>
      </c>
      <c r="W3789" s="80">
        <v>13436.851826410717</v>
      </c>
      <c r="X3789" s="56">
        <v>13487.397670451363</v>
      </c>
      <c r="Y3789" s="80">
        <v>9648.0954296915297</v>
      </c>
      <c r="Z3789" s="58">
        <v>1.0001118859667713</v>
      </c>
    </row>
    <row r="3790" spans="2:26" x14ac:dyDescent="0.2">
      <c r="B3790" s="36" t="s">
        <v>362</v>
      </c>
      <c r="C3790" s="46" t="s">
        <v>361</v>
      </c>
      <c r="D3790" s="46" t="s">
        <v>12346</v>
      </c>
      <c r="E3790" s="46" t="s">
        <v>12591</v>
      </c>
      <c r="F3790" s="80">
        <v>9560.2922353538052</v>
      </c>
      <c r="G3790" s="56">
        <v>9886.103467420955</v>
      </c>
      <c r="H3790" s="56">
        <v>9865.8575208047059</v>
      </c>
      <c r="I3790" s="56">
        <v>11125.526365656404</v>
      </c>
      <c r="J3790" s="56">
        <v>9589.903542741642</v>
      </c>
      <c r="K3790" s="58">
        <v>1.0550467612942585</v>
      </c>
      <c r="L3790" s="80">
        <v>10481.733648084733</v>
      </c>
      <c r="M3790" s="56">
        <v>10496.926170976121</v>
      </c>
      <c r="N3790" s="56">
        <v>11722.711672192803</v>
      </c>
      <c r="O3790" s="56">
        <v>10090.040319590864</v>
      </c>
      <c r="P3790" s="56">
        <v>10627.762318033016</v>
      </c>
      <c r="Q3790" s="58">
        <v>0.99952602386474609</v>
      </c>
      <c r="R3790" s="80">
        <v>9171.4438057334464</v>
      </c>
      <c r="S3790" s="56">
        <v>7064.1063474896873</v>
      </c>
      <c r="T3790" s="56">
        <v>10271.282944322695</v>
      </c>
      <c r="U3790" s="56">
        <v>8960.71005990907</v>
      </c>
      <c r="V3790" s="56">
        <v>10147.347587250972</v>
      </c>
      <c r="W3790" s="80">
        <v>14134.131567121576</v>
      </c>
      <c r="X3790" s="56">
        <v>14134.131567121576</v>
      </c>
      <c r="Y3790" s="80">
        <v>10110.731032581829</v>
      </c>
      <c r="Z3790" s="58">
        <v>1.0575755200445138</v>
      </c>
    </row>
    <row r="3791" spans="2:26" x14ac:dyDescent="0.2">
      <c r="B3791" s="36" t="s">
        <v>3061</v>
      </c>
      <c r="C3791" s="46" t="s">
        <v>3060</v>
      </c>
      <c r="D3791" s="46" t="s">
        <v>12348</v>
      </c>
      <c r="E3791" s="46" t="s">
        <v>12592</v>
      </c>
      <c r="F3791" s="80">
        <v>9890.6265607182177</v>
      </c>
      <c r="G3791" s="56">
        <v>10149.065998957274</v>
      </c>
      <c r="H3791" s="56">
        <v>8893.7677036392943</v>
      </c>
      <c r="I3791" s="56">
        <v>6494.29649666759</v>
      </c>
      <c r="J3791" s="56">
        <v>8791.6323456513492</v>
      </c>
      <c r="K3791" s="58">
        <v>1.0166177143638644</v>
      </c>
      <c r="L3791" s="80">
        <v>10368.597339846932</v>
      </c>
      <c r="M3791" s="56">
        <v>9117.9886990064279</v>
      </c>
      <c r="N3791" s="56">
        <v>6593.6454803410325</v>
      </c>
      <c r="O3791" s="56">
        <v>8913.2101292543848</v>
      </c>
      <c r="P3791" s="56">
        <v>9738.4396748757663</v>
      </c>
      <c r="Q3791" s="58">
        <v>1.0002471208572388</v>
      </c>
      <c r="R3791" s="80">
        <v>9443.9496392595938</v>
      </c>
      <c r="S3791" s="56">
        <v>5386.6956067774881</v>
      </c>
      <c r="T3791" s="56">
        <v>9309.4840575484486</v>
      </c>
      <c r="U3791" s="56">
        <v>9038.2242360113833</v>
      </c>
      <c r="V3791" s="56">
        <v>9283.832158870222</v>
      </c>
      <c r="W3791" s="80">
        <v>12931.350192971431</v>
      </c>
      <c r="X3791" s="56">
        <v>12983.172441870691</v>
      </c>
      <c r="Y3791" s="80">
        <v>9287.4021927699014</v>
      </c>
      <c r="Z3791" s="58">
        <v>0.93901050006840892</v>
      </c>
    </row>
    <row r="3792" spans="2:26" x14ac:dyDescent="0.2">
      <c r="B3792" s="36" t="s">
        <v>3135</v>
      </c>
      <c r="C3792" s="46" t="s">
        <v>3073</v>
      </c>
      <c r="D3792" s="46" t="s">
        <v>12348</v>
      </c>
      <c r="E3792" s="46" t="s">
        <v>12584</v>
      </c>
      <c r="F3792" s="80">
        <v>10101.965934615295</v>
      </c>
      <c r="G3792" s="56">
        <v>10063.840064981434</v>
      </c>
      <c r="H3792" s="56">
        <v>9618.6642945657386</v>
      </c>
      <c r="I3792" s="56">
        <v>15461.304447137416</v>
      </c>
      <c r="J3792" s="56">
        <v>7605.0396688569253</v>
      </c>
      <c r="K3792" s="58">
        <v>1.0086118724340405</v>
      </c>
      <c r="L3792" s="80">
        <v>10200.561105752851</v>
      </c>
      <c r="M3792" s="56">
        <v>9783.5042542533301</v>
      </c>
      <c r="N3792" s="56">
        <v>15574.209603282003</v>
      </c>
      <c r="O3792" s="56">
        <v>7649.4905726760435</v>
      </c>
      <c r="P3792" s="56">
        <v>10766.885834403432</v>
      </c>
      <c r="Q3792" s="58">
        <v>1.0002471208572388</v>
      </c>
      <c r="R3792" s="80">
        <v>9777.721835551898</v>
      </c>
      <c r="S3792" s="56">
        <v>13731.793888259581</v>
      </c>
      <c r="T3792" s="56">
        <v>11070.252176181097</v>
      </c>
      <c r="U3792" s="56">
        <v>10173.129040822667</v>
      </c>
      <c r="V3792" s="56">
        <v>10985.415020277558</v>
      </c>
      <c r="W3792" s="80">
        <v>15301.466701615245</v>
      </c>
      <c r="X3792" s="56">
        <v>15354.396269810108</v>
      </c>
      <c r="Y3792" s="80">
        <v>10983.637028882087</v>
      </c>
      <c r="Z3792" s="58">
        <v>1.0872771795087595</v>
      </c>
    </row>
    <row r="3793" spans="2:26" x14ac:dyDescent="0.2">
      <c r="B3793" s="36" t="s">
        <v>3059</v>
      </c>
      <c r="C3793" s="46" t="s">
        <v>3058</v>
      </c>
      <c r="D3793" s="46" t="s">
        <v>12348</v>
      </c>
      <c r="E3793" s="46" t="s">
        <v>12594</v>
      </c>
      <c r="F3793" s="80">
        <v>10072.182777253089</v>
      </c>
      <c r="G3793" s="56">
        <v>10416.916672486828</v>
      </c>
      <c r="H3793" s="56">
        <v>12661.129425021803</v>
      </c>
      <c r="I3793" s="56">
        <v>6073.1863911822702</v>
      </c>
      <c r="J3793" s="56">
        <v>5746.8166221898909</v>
      </c>
      <c r="K3793" s="58">
        <v>1.0152824224301511</v>
      </c>
      <c r="L3793" s="80">
        <v>10628.263595647806</v>
      </c>
      <c r="M3793" s="56">
        <v>12963.280258672394</v>
      </c>
      <c r="N3793" s="56">
        <v>6157.9943334033123</v>
      </c>
      <c r="O3793" s="56">
        <v>5818.6356114265236</v>
      </c>
      <c r="P3793" s="56">
        <v>9995.7972244927205</v>
      </c>
      <c r="Q3793" s="58">
        <v>1.0002471208572388</v>
      </c>
      <c r="R3793" s="80">
        <v>10951.47978509671</v>
      </c>
      <c r="S3793" s="56">
        <v>5673.3404523082363</v>
      </c>
      <c r="T3793" s="56">
        <v>9569.9346805814857</v>
      </c>
      <c r="U3793" s="56">
        <v>10423.665851817863</v>
      </c>
      <c r="V3793" s="56">
        <v>9650.6684412206596</v>
      </c>
      <c r="W3793" s="80">
        <v>13442.312514282778</v>
      </c>
      <c r="X3793" s="56">
        <v>13495.086032688039</v>
      </c>
      <c r="Y3793" s="80">
        <v>9653.5952343514018</v>
      </c>
      <c r="Z3793" s="58">
        <v>0.95844122846469582</v>
      </c>
    </row>
    <row r="3794" spans="2:26" x14ac:dyDescent="0.2">
      <c r="B3794" s="36" t="s">
        <v>360</v>
      </c>
      <c r="C3794" s="46" t="s">
        <v>359</v>
      </c>
      <c r="D3794" s="46" t="s">
        <v>12346</v>
      </c>
      <c r="E3794" s="46" t="s">
        <v>12591</v>
      </c>
      <c r="F3794" s="80">
        <v>8868.3287450973185</v>
      </c>
      <c r="G3794" s="56">
        <v>8716.1508028779954</v>
      </c>
      <c r="H3794" s="56">
        <v>7301.9448168488507</v>
      </c>
      <c r="I3794" s="56">
        <v>6850.4994941792793</v>
      </c>
      <c r="J3794" s="56">
        <v>9344.3336406180824</v>
      </c>
      <c r="K3794" s="58">
        <v>1.0550467612942585</v>
      </c>
      <c r="L3794" s="80">
        <v>9241.2922293782904</v>
      </c>
      <c r="M3794" s="56">
        <v>7769.0130315963024</v>
      </c>
      <c r="N3794" s="56">
        <v>7218.2140189488709</v>
      </c>
      <c r="O3794" s="56">
        <v>9831.6633502437526</v>
      </c>
      <c r="P3794" s="56">
        <v>8909.5718791802556</v>
      </c>
      <c r="Q3794" s="58">
        <v>0.99952602386474609</v>
      </c>
      <c r="R3794" s="80">
        <v>8118.0312790939943</v>
      </c>
      <c r="S3794" s="56">
        <v>6273.9069015563837</v>
      </c>
      <c r="T3794" s="56">
        <v>8645.9099990349787</v>
      </c>
      <c r="U3794" s="56">
        <v>7933.6188413402333</v>
      </c>
      <c r="V3794" s="56">
        <v>8578.5516246799143</v>
      </c>
      <c r="W3794" s="80">
        <v>11948.972504983298</v>
      </c>
      <c r="X3794" s="56">
        <v>11948.972504983298</v>
      </c>
      <c r="Y3794" s="80">
        <v>8547.5960471907001</v>
      </c>
      <c r="Z3794" s="58">
        <v>0.96383391875454216</v>
      </c>
    </row>
    <row r="3795" spans="2:26" x14ac:dyDescent="0.2">
      <c r="B3795" s="36" t="s">
        <v>3134</v>
      </c>
      <c r="C3795" s="46" t="s">
        <v>3133</v>
      </c>
      <c r="D3795" s="46" t="s">
        <v>12348</v>
      </c>
      <c r="E3795" s="46" t="s">
        <v>12584</v>
      </c>
      <c r="F3795" s="80">
        <v>4742.8228495090943</v>
      </c>
      <c r="G3795" s="56">
        <v>5071.0642436725075</v>
      </c>
      <c r="H3795" s="56">
        <v>6402.0475049040342</v>
      </c>
      <c r="I3795" s="56">
        <v>4650.2332586843213</v>
      </c>
      <c r="J3795" s="56">
        <v>4387.2603483230532</v>
      </c>
      <c r="K3795" s="58">
        <v>1.0086118724340405</v>
      </c>
      <c r="L3795" s="80">
        <v>5139.9565528444436</v>
      </c>
      <c r="M3795" s="56">
        <v>6511.7626608038663</v>
      </c>
      <c r="N3795" s="56">
        <v>4684.1912804007688</v>
      </c>
      <c r="O3795" s="56">
        <v>4412.9035660134668</v>
      </c>
      <c r="P3795" s="56">
        <v>5137.4597740944509</v>
      </c>
      <c r="Q3795" s="58">
        <v>1.0002471208572388</v>
      </c>
      <c r="R3795" s="80">
        <v>4831.4898352476694</v>
      </c>
      <c r="S3795" s="56">
        <v>4260.3099751323343</v>
      </c>
      <c r="T3795" s="56">
        <v>5053.0254820575465</v>
      </c>
      <c r="U3795" s="56">
        <v>4774.3718492361359</v>
      </c>
      <c r="V3795" s="56">
        <v>5026.6743817915694</v>
      </c>
      <c r="W3795" s="80">
        <v>7001.6008071493643</v>
      </c>
      <c r="X3795" s="56">
        <v>7026.4509766187593</v>
      </c>
      <c r="Y3795" s="80">
        <v>5026.3120589220644</v>
      </c>
      <c r="Z3795" s="58">
        <v>1.059772253446555</v>
      </c>
    </row>
    <row r="3796" spans="2:26" x14ac:dyDescent="0.2">
      <c r="B3796" s="36" t="s">
        <v>3132</v>
      </c>
      <c r="C3796" s="46" t="s">
        <v>3131</v>
      </c>
      <c r="D3796" s="46" t="s">
        <v>12348</v>
      </c>
      <c r="E3796" s="46" t="s">
        <v>12584</v>
      </c>
      <c r="F3796" s="80">
        <v>9088.6129148117143</v>
      </c>
      <c r="G3796" s="56">
        <v>9717.781665581113</v>
      </c>
      <c r="H3796" s="56">
        <v>9866.0441034112537</v>
      </c>
      <c r="I3796" s="56">
        <v>8442.401870433494</v>
      </c>
      <c r="J3796" s="56">
        <v>10851.559690345894</v>
      </c>
      <c r="K3796" s="58">
        <v>1.0086118724340405</v>
      </c>
      <c r="L3796" s="80">
        <v>9849.8013732402978</v>
      </c>
      <c r="M3796" s="56">
        <v>10035.12353715354</v>
      </c>
      <c r="N3796" s="56">
        <v>8504.051953366381</v>
      </c>
      <c r="O3796" s="56">
        <v>10914.986267600747</v>
      </c>
      <c r="P3796" s="56">
        <v>9730.760815525904</v>
      </c>
      <c r="Q3796" s="58">
        <v>1.0002471208572388</v>
      </c>
      <c r="R3796" s="80">
        <v>9507.0631795262507</v>
      </c>
      <c r="S3796" s="56">
        <v>10249.560893310037</v>
      </c>
      <c r="T3796" s="56">
        <v>9788.8547092076769</v>
      </c>
      <c r="U3796" s="56">
        <v>9581.3129509046303</v>
      </c>
      <c r="V3796" s="56">
        <v>9769.2283593659504</v>
      </c>
      <c r="W3796" s="80">
        <v>13607.453352047918</v>
      </c>
      <c r="X3796" s="56">
        <v>13655.073425228215</v>
      </c>
      <c r="Y3796" s="80">
        <v>9768.0408574797857</v>
      </c>
      <c r="Z3796" s="58">
        <v>1.0747559555056865</v>
      </c>
    </row>
    <row r="3797" spans="2:26" x14ac:dyDescent="0.2">
      <c r="B3797" s="36" t="s">
        <v>3057</v>
      </c>
      <c r="C3797" s="46" t="s">
        <v>3056</v>
      </c>
      <c r="D3797" s="46" t="s">
        <v>12348</v>
      </c>
      <c r="E3797" s="46" t="s">
        <v>12587</v>
      </c>
      <c r="F3797" s="80">
        <v>7932.5940420122279</v>
      </c>
      <c r="G3797" s="56">
        <v>9121.3190857674799</v>
      </c>
      <c r="H3797" s="56">
        <v>11523.189941428591</v>
      </c>
      <c r="I3797" s="56">
        <v>5339.7017073189209</v>
      </c>
      <c r="J3797" s="56">
        <v>3522.8818531524653</v>
      </c>
      <c r="K3797" s="58">
        <v>0.99799088890664522</v>
      </c>
      <c r="L3797" s="80">
        <v>9147.8805399253652</v>
      </c>
      <c r="M3797" s="56">
        <v>11597.246595425426</v>
      </c>
      <c r="N3797" s="56">
        <v>5322.0552709927051</v>
      </c>
      <c r="O3797" s="56">
        <v>3506.1590166177671</v>
      </c>
      <c r="P3797" s="56">
        <v>8571.9372789255558</v>
      </c>
      <c r="Q3797" s="58">
        <v>1.0002471208572388</v>
      </c>
      <c r="R3797" s="80">
        <v>9493.546181479187</v>
      </c>
      <c r="S3797" s="56">
        <v>4654.2943420205174</v>
      </c>
      <c r="T3797" s="56">
        <v>8185.6468676201803</v>
      </c>
      <c r="U3797" s="56">
        <v>9009.6209975333204</v>
      </c>
      <c r="V3797" s="56">
        <v>8263.5666302088412</v>
      </c>
      <c r="W3797" s="80">
        <v>11510.233286163524</v>
      </c>
      <c r="X3797" s="56">
        <v>11551.796362106013</v>
      </c>
      <c r="Y3797" s="80">
        <v>8263.4794649924825</v>
      </c>
      <c r="Z3797" s="58">
        <v>1.0417121336636963</v>
      </c>
    </row>
    <row r="3798" spans="2:26" x14ac:dyDescent="0.2">
      <c r="B3798" s="36" t="s">
        <v>3055</v>
      </c>
      <c r="C3798" s="46" t="s">
        <v>3054</v>
      </c>
      <c r="D3798" s="46" t="s">
        <v>12348</v>
      </c>
      <c r="E3798" s="46" t="s">
        <v>12594</v>
      </c>
      <c r="F3798" s="80">
        <v>24161.034308785616</v>
      </c>
      <c r="G3798" s="56">
        <v>21142.040191683813</v>
      </c>
      <c r="H3798" s="56">
        <v>22284.793660318268</v>
      </c>
      <c r="I3798" s="56">
        <v>19299.502316569564</v>
      </c>
      <c r="J3798" s="56">
        <v>17806.786231987611</v>
      </c>
      <c r="K3798" s="58">
        <v>1.0152824224301511</v>
      </c>
      <c r="L3798" s="80">
        <v>21570.98719052655</v>
      </c>
      <c r="M3798" s="56">
        <v>22816.607905016655</v>
      </c>
      <c r="N3798" s="56">
        <v>19569.006819137587</v>
      </c>
      <c r="O3798" s="56">
        <v>18029.320805963074</v>
      </c>
      <c r="P3798" s="56">
        <v>21242.895832206908</v>
      </c>
      <c r="Q3798" s="58">
        <v>1.0002471208572388</v>
      </c>
      <c r="R3798" s="80">
        <v>21892.563213185709</v>
      </c>
      <c r="S3798" s="56">
        <v>15997.438094965257</v>
      </c>
      <c r="T3798" s="56">
        <v>20731.915383277043</v>
      </c>
      <c r="U3798" s="56">
        <v>21303.050701363663</v>
      </c>
      <c r="V3798" s="56">
        <v>20785.925244479844</v>
      </c>
      <c r="W3798" s="80">
        <v>28952.492227520419</v>
      </c>
      <c r="X3798" s="56">
        <v>29079.084726582729</v>
      </c>
      <c r="Y3798" s="80">
        <v>20801.476408218532</v>
      </c>
      <c r="Z3798" s="58">
        <v>0.86095140391628611</v>
      </c>
    </row>
    <row r="3799" spans="2:26" x14ac:dyDescent="0.2">
      <c r="B3799" s="36" t="s">
        <v>3053</v>
      </c>
      <c r="C3799" s="46" t="s">
        <v>3052</v>
      </c>
      <c r="D3799" s="46" t="s">
        <v>12348</v>
      </c>
      <c r="E3799" s="46" t="s">
        <v>12587</v>
      </c>
      <c r="F3799" s="80">
        <v>12464.838487366207</v>
      </c>
      <c r="G3799" s="56">
        <v>15269.874640049051</v>
      </c>
      <c r="H3799" s="56">
        <v>17676.729588343187</v>
      </c>
      <c r="I3799" s="56">
        <v>9371.0714599705425</v>
      </c>
      <c r="J3799" s="56">
        <v>8661.3998519478464</v>
      </c>
      <c r="K3799" s="58">
        <v>0.99799088890664522</v>
      </c>
      <c r="L3799" s="80">
        <v>15314.340804584526</v>
      </c>
      <c r="M3799" s="56">
        <v>17790.333499549499</v>
      </c>
      <c r="N3799" s="56">
        <v>9340.1023113381143</v>
      </c>
      <c r="O3799" s="56">
        <v>8620.284884167655</v>
      </c>
      <c r="P3799" s="56">
        <v>14417.234071426077</v>
      </c>
      <c r="Q3799" s="58">
        <v>1.0002471208572388</v>
      </c>
      <c r="R3799" s="80">
        <v>14592.278188852737</v>
      </c>
      <c r="S3799" s="56">
        <v>7450.012656720347</v>
      </c>
      <c r="T3799" s="56">
        <v>13729.718511975168</v>
      </c>
      <c r="U3799" s="56">
        <v>13878.051635639498</v>
      </c>
      <c r="V3799" s="56">
        <v>13743.745750647307</v>
      </c>
      <c r="W3799" s="80">
        <v>19143.51597739476</v>
      </c>
      <c r="X3799" s="56">
        <v>19208.825890635933</v>
      </c>
      <c r="Y3799" s="80">
        <v>13740.870538073395</v>
      </c>
      <c r="Z3799" s="58">
        <v>1.1023705242551289</v>
      </c>
    </row>
    <row r="3800" spans="2:26" x14ac:dyDescent="0.2">
      <c r="B3800" s="36" t="s">
        <v>3051</v>
      </c>
      <c r="C3800" s="46" t="s">
        <v>3050</v>
      </c>
      <c r="D3800" s="46" t="s">
        <v>12348</v>
      </c>
      <c r="E3800" s="46" t="s">
        <v>12587</v>
      </c>
      <c r="F3800" s="80">
        <v>13160.740675519362</v>
      </c>
      <c r="G3800" s="56">
        <v>15258.951566877244</v>
      </c>
      <c r="H3800" s="56">
        <v>16189.464294572221</v>
      </c>
      <c r="I3800" s="56">
        <v>10507.903876873514</v>
      </c>
      <c r="J3800" s="56">
        <v>12240.45649609857</v>
      </c>
      <c r="K3800" s="58">
        <v>0.99799088890664522</v>
      </c>
      <c r="L3800" s="80">
        <v>15303.385923216494</v>
      </c>
      <c r="M3800" s="56">
        <v>16293.50992445</v>
      </c>
      <c r="N3800" s="56">
        <v>10473.177769152724</v>
      </c>
      <c r="O3800" s="56">
        <v>12182.352034573365</v>
      </c>
      <c r="P3800" s="56">
        <v>14608.943018875756</v>
      </c>
      <c r="Q3800" s="58">
        <v>1.0002471208572388</v>
      </c>
      <c r="R3800" s="80">
        <v>13725.312746548518</v>
      </c>
      <c r="S3800" s="56">
        <v>9139.251925506238</v>
      </c>
      <c r="T3800" s="56">
        <v>14071.302913386387</v>
      </c>
      <c r="U3800" s="56">
        <v>13266.706664444289</v>
      </c>
      <c r="V3800" s="56">
        <v>13995.21563537451</v>
      </c>
      <c r="W3800" s="80">
        <v>19493.785681407735</v>
      </c>
      <c r="X3800" s="56">
        <v>19562.741796048045</v>
      </c>
      <c r="Y3800" s="80">
        <v>13994.041276634964</v>
      </c>
      <c r="Z3800" s="58">
        <v>1.063317150733442</v>
      </c>
    </row>
    <row r="3801" spans="2:26" x14ac:dyDescent="0.2">
      <c r="B3801" s="36" t="s">
        <v>3183</v>
      </c>
      <c r="C3801" s="46" t="s">
        <v>3182</v>
      </c>
      <c r="D3801" s="46" t="s">
        <v>12348</v>
      </c>
      <c r="E3801" s="46" t="s">
        <v>12589</v>
      </c>
      <c r="F3801" s="80">
        <v>27791.020190011513</v>
      </c>
      <c r="G3801" s="56">
        <v>30377.46872460912</v>
      </c>
      <c r="H3801" s="56">
        <v>31123.097727849203</v>
      </c>
      <c r="I3801" s="56">
        <v>25384.037708072512</v>
      </c>
      <c r="J3801" s="56">
        <v>28466.956812832002</v>
      </c>
      <c r="K3801" s="58">
        <v>0.98968427701700878</v>
      </c>
      <c r="L3801" s="80">
        <v>30212.350379209533</v>
      </c>
      <c r="M3801" s="56">
        <v>31062.405291382838</v>
      </c>
      <c r="N3801" s="56">
        <v>25089.567933170518</v>
      </c>
      <c r="O3801" s="56">
        <v>28096.011195076302</v>
      </c>
      <c r="P3801" s="56">
        <v>29512.642660752048</v>
      </c>
      <c r="Q3801" s="58">
        <v>1.0002471208572388</v>
      </c>
      <c r="R3801" s="80">
        <v>29697.379528962556</v>
      </c>
      <c r="S3801" s="56">
        <v>21683.446513482013</v>
      </c>
      <c r="T3801" s="56">
        <v>28748.569279909236</v>
      </c>
      <c r="U3801" s="56">
        <v>28895.986227414502</v>
      </c>
      <c r="V3801" s="56">
        <v>28762.509879661276</v>
      </c>
      <c r="W3801" s="80">
        <v>40062.991372300174</v>
      </c>
      <c r="X3801" s="56">
        <v>40208.603296540743</v>
      </c>
      <c r="Y3801" s="80">
        <v>28762.883039293676</v>
      </c>
      <c r="Z3801" s="58">
        <v>1.0349703912500292</v>
      </c>
    </row>
    <row r="3802" spans="2:26" x14ac:dyDescent="0.2">
      <c r="B3802" s="36" t="s">
        <v>358</v>
      </c>
      <c r="C3802" s="46" t="s">
        <v>357</v>
      </c>
      <c r="D3802" s="46" t="s">
        <v>12346</v>
      </c>
      <c r="E3802" s="46" t="s">
        <v>12595</v>
      </c>
      <c r="F3802" s="80">
        <v>13784.083821873348</v>
      </c>
      <c r="G3802" s="56">
        <v>12528.111820198501</v>
      </c>
      <c r="H3802" s="56">
        <v>12864.505204539337</v>
      </c>
      <c r="I3802" s="56">
        <v>8455.3641338325288</v>
      </c>
      <c r="J3802" s="56">
        <v>11631.43243081497</v>
      </c>
      <c r="K3802" s="58">
        <v>1.0482527786703373</v>
      </c>
      <c r="L3802" s="80">
        <v>13197.385502498897</v>
      </c>
      <c r="M3802" s="56">
        <v>13599.242058632901</v>
      </c>
      <c r="N3802" s="56">
        <v>8851.8520217748446</v>
      </c>
      <c r="O3802" s="56">
        <v>12159.232938474795</v>
      </c>
      <c r="P3802" s="56">
        <v>12614.997673810483</v>
      </c>
      <c r="Q3802" s="58">
        <v>0.99952602386474609</v>
      </c>
      <c r="R3802" s="80">
        <v>12161.419656388985</v>
      </c>
      <c r="S3802" s="56">
        <v>7337.7298012370775</v>
      </c>
      <c r="T3802" s="56">
        <v>12087.135835334675</v>
      </c>
      <c r="U3802" s="56">
        <v>11679.050670873794</v>
      </c>
      <c r="V3802" s="56">
        <v>12048.544940334006</v>
      </c>
      <c r="W3802" s="80">
        <v>16782.288959236568</v>
      </c>
      <c r="X3802" s="56">
        <v>16782.288959236568</v>
      </c>
      <c r="Y3802" s="80">
        <v>12005.067942951393</v>
      </c>
      <c r="Z3802" s="58">
        <v>0.87093695149336559</v>
      </c>
    </row>
    <row r="3803" spans="2:26" x14ac:dyDescent="0.2">
      <c r="B3803" s="36" t="s">
        <v>3420</v>
      </c>
      <c r="C3803" s="46" t="s">
        <v>3419</v>
      </c>
      <c r="D3803" s="46" t="s">
        <v>12348</v>
      </c>
      <c r="E3803" s="46" t="s">
        <v>12585</v>
      </c>
      <c r="F3803" s="80">
        <v>9945.8141271390523</v>
      </c>
      <c r="G3803" s="56">
        <v>9676.0323342316151</v>
      </c>
      <c r="H3803" s="56">
        <v>9712.0326990228859</v>
      </c>
      <c r="I3803" s="56">
        <v>6184.935423583519</v>
      </c>
      <c r="J3803" s="56">
        <v>5954.1573154691487</v>
      </c>
      <c r="K3803" s="58">
        <v>1.0185361761424792</v>
      </c>
      <c r="L3803" s="80">
        <v>9903.9862622004948</v>
      </c>
      <c r="M3803" s="56">
        <v>9975.6726515086302</v>
      </c>
      <c r="N3803" s="56">
        <v>6291.4019956139118</v>
      </c>
      <c r="O3803" s="56">
        <v>6047.8876923577545</v>
      </c>
      <c r="P3803" s="56">
        <v>9279.1856695032966</v>
      </c>
      <c r="Q3803" s="58">
        <v>1.0002471208572388</v>
      </c>
      <c r="R3803" s="80">
        <v>9673.0028519016796</v>
      </c>
      <c r="S3803" s="56">
        <v>6562.4883540668679</v>
      </c>
      <c r="T3803" s="56">
        <v>9013.4414562330439</v>
      </c>
      <c r="U3803" s="56">
        <v>9361.9514021181985</v>
      </c>
      <c r="V3803" s="56">
        <v>9046.3985737653893</v>
      </c>
      <c r="W3803" s="80">
        <v>12600.631500084495</v>
      </c>
      <c r="X3803" s="56">
        <v>12652.74290597352</v>
      </c>
      <c r="Y3803" s="80">
        <v>9051.0322292661931</v>
      </c>
      <c r="Z3803" s="58">
        <v>0.91003432334098466</v>
      </c>
    </row>
    <row r="3804" spans="2:26" x14ac:dyDescent="0.2">
      <c r="B3804" s="36" t="s">
        <v>3418</v>
      </c>
      <c r="C3804" s="46" t="s">
        <v>3417</v>
      </c>
      <c r="D3804" s="46" t="s">
        <v>12348</v>
      </c>
      <c r="E3804" s="46" t="s">
        <v>12595</v>
      </c>
      <c r="F3804" s="80">
        <v>18278.211310180406</v>
      </c>
      <c r="G3804" s="56">
        <v>16403.417571673781</v>
      </c>
      <c r="H3804" s="56">
        <v>15618.619228968626</v>
      </c>
      <c r="I3804" s="56">
        <v>10582.941771089385</v>
      </c>
      <c r="J3804" s="56">
        <v>12462.54267578418</v>
      </c>
      <c r="K3804" s="58">
        <v>1.0482527786703373</v>
      </c>
      <c r="L3804" s="80">
        <v>17279.716876634102</v>
      </c>
      <c r="M3804" s="56">
        <v>16510.653160715057</v>
      </c>
      <c r="N3804" s="56">
        <v>11079.195766141618</v>
      </c>
      <c r="O3804" s="56">
        <v>13028.056544358511</v>
      </c>
      <c r="P3804" s="56">
        <v>16248.914005034625</v>
      </c>
      <c r="Q3804" s="58">
        <v>1.0002471208572388</v>
      </c>
      <c r="R3804" s="80">
        <v>16670.271708133019</v>
      </c>
      <c r="S3804" s="56">
        <v>10192.700791044443</v>
      </c>
      <c r="T3804" s="56">
        <v>15653.668942963621</v>
      </c>
      <c r="U3804" s="56">
        <v>16022.514616424161</v>
      </c>
      <c r="V3804" s="56">
        <v>15688.549124591327</v>
      </c>
      <c r="W3804" s="80">
        <v>21852.411728048111</v>
      </c>
      <c r="X3804" s="56">
        <v>21948.180991009813</v>
      </c>
      <c r="Y3804" s="80">
        <v>15700.444954873026</v>
      </c>
      <c r="Z3804" s="58">
        <v>0.85897053537882873</v>
      </c>
    </row>
    <row r="3805" spans="2:26" x14ac:dyDescent="0.2">
      <c r="B3805" s="36" t="s">
        <v>3049</v>
      </c>
      <c r="C3805" s="46" t="s">
        <v>3048</v>
      </c>
      <c r="D3805" s="46" t="s">
        <v>12348</v>
      </c>
      <c r="E3805" s="46" t="s">
        <v>12587</v>
      </c>
      <c r="F3805" s="80">
        <v>16080.864128460127</v>
      </c>
      <c r="G3805" s="56">
        <v>21119.712690247557</v>
      </c>
      <c r="H3805" s="56">
        <v>27448.611910909862</v>
      </c>
      <c r="I3805" s="56">
        <v>12805.588924054737</v>
      </c>
      <c r="J3805" s="56">
        <v>8041.5438090265607</v>
      </c>
      <c r="K3805" s="58">
        <v>0.99799088890664522</v>
      </c>
      <c r="L3805" s="80">
        <v>21181.21369412374</v>
      </c>
      <c r="M3805" s="56">
        <v>27625.017260931159</v>
      </c>
      <c r="N3805" s="56">
        <v>12763.269517100171</v>
      </c>
      <c r="O3805" s="56">
        <v>8003.3712479783881</v>
      </c>
      <c r="P3805" s="56">
        <v>19949.06833239162</v>
      </c>
      <c r="Q3805" s="58">
        <v>1.0002471208572388</v>
      </c>
      <c r="R3805" s="80">
        <v>21143.86295783304</v>
      </c>
      <c r="S3805" s="56">
        <v>9496.2177438020226</v>
      </c>
      <c r="T3805" s="56">
        <v>18916.522383746735</v>
      </c>
      <c r="U3805" s="56">
        <v>19979.098436429937</v>
      </c>
      <c r="V3805" s="56">
        <v>19017.005725094114</v>
      </c>
      <c r="W3805" s="80">
        <v>26488.583210541456</v>
      </c>
      <c r="X3805" s="56">
        <v>26572.839403843704</v>
      </c>
      <c r="Y3805" s="80">
        <v>19008.655091992379</v>
      </c>
      <c r="Z3805" s="58">
        <v>1.1820667683119472</v>
      </c>
    </row>
    <row r="3806" spans="2:26" x14ac:dyDescent="0.2">
      <c r="B3806" s="36" t="s">
        <v>356</v>
      </c>
      <c r="C3806" s="46" t="s">
        <v>355</v>
      </c>
      <c r="D3806" s="46" t="s">
        <v>12346</v>
      </c>
      <c r="E3806" s="46" t="s">
        <v>12591</v>
      </c>
      <c r="F3806" s="80">
        <v>10076.551143168734</v>
      </c>
      <c r="G3806" s="56">
        <v>9486.638747586283</v>
      </c>
      <c r="H3806" s="56">
        <v>7545.8846581174248</v>
      </c>
      <c r="I3806" s="56">
        <v>7824.8573025694695</v>
      </c>
      <c r="J3806" s="56">
        <v>11920.545833894759</v>
      </c>
      <c r="K3806" s="58">
        <v>1.0550467612942585</v>
      </c>
      <c r="L3806" s="80">
        <v>10058.201484081788</v>
      </c>
      <c r="M3806" s="56">
        <v>8028.5564619120296</v>
      </c>
      <c r="N3806" s="56">
        <v>8244.8724688867569</v>
      </c>
      <c r="O3806" s="56">
        <v>12542.231270570497</v>
      </c>
      <c r="P3806" s="56">
        <v>9796.918216160373</v>
      </c>
      <c r="Q3806" s="58">
        <v>0.99952602386474609</v>
      </c>
      <c r="R3806" s="80">
        <v>9269.8540940641506</v>
      </c>
      <c r="S3806" s="56">
        <v>8491.0946715374266</v>
      </c>
      <c r="T3806" s="56">
        <v>9666.2309797332528</v>
      </c>
      <c r="U3806" s="56">
        <v>9191.9781518114796</v>
      </c>
      <c r="V3806" s="56">
        <v>9621.3828875212293</v>
      </c>
      <c r="W3806" s="80">
        <v>13401.520980786498</v>
      </c>
      <c r="X3806" s="56">
        <v>13401.520980786498</v>
      </c>
      <c r="Y3806" s="80">
        <v>9586.6642687428302</v>
      </c>
      <c r="Z3806" s="58">
        <v>0.95138347759411557</v>
      </c>
    </row>
    <row r="3807" spans="2:26" x14ac:dyDescent="0.2">
      <c r="B3807" s="36" t="s">
        <v>3047</v>
      </c>
      <c r="C3807" s="46" t="s">
        <v>1109</v>
      </c>
      <c r="D3807" s="46" t="s">
        <v>12348</v>
      </c>
      <c r="E3807" s="46" t="s">
        <v>12588</v>
      </c>
      <c r="F3807" s="80">
        <v>16853.356196947439</v>
      </c>
      <c r="G3807" s="56">
        <v>15415.883798920924</v>
      </c>
      <c r="H3807" s="56">
        <v>15405.238659208981</v>
      </c>
      <c r="I3807" s="56">
        <v>7979.3595549935108</v>
      </c>
      <c r="J3807" s="56">
        <v>12119.651418938462</v>
      </c>
      <c r="K3807" s="58">
        <v>1.0140670533620266</v>
      </c>
      <c r="L3807" s="80">
        <v>15709.825478521119</v>
      </c>
      <c r="M3807" s="56">
        <v>15753.994824673448</v>
      </c>
      <c r="N3807" s="56">
        <v>8081.1006403392312</v>
      </c>
      <c r="O3807" s="56">
        <v>12256.423417098897</v>
      </c>
      <c r="P3807" s="56">
        <v>14577.966463040248</v>
      </c>
      <c r="Q3807" s="58">
        <v>1.0002471208572388</v>
      </c>
      <c r="R3807" s="80">
        <v>15137.29298376057</v>
      </c>
      <c r="S3807" s="56">
        <v>8823.9722175196603</v>
      </c>
      <c r="T3807" s="56">
        <v>14011.87626127371</v>
      </c>
      <c r="U3807" s="56">
        <v>14505.960907136479</v>
      </c>
      <c r="V3807" s="56">
        <v>14058.599764969618</v>
      </c>
      <c r="W3807" s="80">
        <v>19582.072755370817</v>
      </c>
      <c r="X3807" s="56">
        <v>19670.376445158763</v>
      </c>
      <c r="Y3807" s="80">
        <v>14071.036809170992</v>
      </c>
      <c r="Z3807" s="58">
        <v>0.83491007041787946</v>
      </c>
    </row>
    <row r="3808" spans="2:26" x14ac:dyDescent="0.2">
      <c r="B3808" s="36" t="s">
        <v>3416</v>
      </c>
      <c r="C3808" s="46" t="s">
        <v>3415</v>
      </c>
      <c r="D3808" s="46" t="s">
        <v>12348</v>
      </c>
      <c r="E3808" s="46" t="s">
        <v>12597</v>
      </c>
      <c r="F3808" s="80">
        <v>27534.534189673072</v>
      </c>
      <c r="G3808" s="56">
        <v>24751.959971646265</v>
      </c>
      <c r="H3808" s="56">
        <v>21997.382943217381</v>
      </c>
      <c r="I3808" s="56">
        <v>22965.927418442618</v>
      </c>
      <c r="J3808" s="56">
        <v>27731.178457811144</v>
      </c>
      <c r="K3808" s="58">
        <v>1.023653761660605</v>
      </c>
      <c r="L3808" s="80">
        <v>25462.376773947035</v>
      </c>
      <c r="M3808" s="56">
        <v>22708.042415714124</v>
      </c>
      <c r="N3808" s="56">
        <v>23478.637040740679</v>
      </c>
      <c r="O3808" s="56">
        <v>28309.250174540517</v>
      </c>
      <c r="P3808" s="56">
        <v>25148.088773645282</v>
      </c>
      <c r="Q3808" s="58">
        <v>1.0002471208572388</v>
      </c>
      <c r="R3808" s="80">
        <v>23795.796398119073</v>
      </c>
      <c r="S3808" s="56">
        <v>22994.39227904996</v>
      </c>
      <c r="T3808" s="56">
        <v>24948.778233775382</v>
      </c>
      <c r="U3808" s="56">
        <v>23715.655986212165</v>
      </c>
      <c r="V3808" s="56">
        <v>24832.167057180493</v>
      </c>
      <c r="W3808" s="80">
        <v>34588.459029815887</v>
      </c>
      <c r="X3808" s="56">
        <v>34732.727087591869</v>
      </c>
      <c r="Y3808" s="80">
        <v>24845.76147767013</v>
      </c>
      <c r="Z3808" s="58">
        <v>0.90234907576495793</v>
      </c>
    </row>
    <row r="3809" spans="2:26" x14ac:dyDescent="0.2">
      <c r="B3809" s="36" t="s">
        <v>3046</v>
      </c>
      <c r="C3809" s="46" t="s">
        <v>3045</v>
      </c>
      <c r="D3809" s="46" t="s">
        <v>12348</v>
      </c>
      <c r="E3809" s="46" t="s">
        <v>12592</v>
      </c>
      <c r="F3809" s="80">
        <v>19055.051478899579</v>
      </c>
      <c r="G3809" s="56">
        <v>20755.316664609221</v>
      </c>
      <c r="H3809" s="56">
        <v>22461.562194631992</v>
      </c>
      <c r="I3809" s="56">
        <v>13330.255081066043</v>
      </c>
      <c r="J3809" s="56">
        <v>14215.143457524897</v>
      </c>
      <c r="K3809" s="58">
        <v>1.0166177143638644</v>
      </c>
      <c r="L3809" s="80">
        <v>21204.268568009913</v>
      </c>
      <c r="M3809" s="56">
        <v>23027.841189159844</v>
      </c>
      <c r="N3809" s="56">
        <v>13534.179754830357</v>
      </c>
      <c r="O3809" s="56">
        <v>14411.721927508337</v>
      </c>
      <c r="P3809" s="56">
        <v>20041.345736583393</v>
      </c>
      <c r="Q3809" s="58">
        <v>1.0002471208572388</v>
      </c>
      <c r="R3809" s="80">
        <v>20333.841186880931</v>
      </c>
      <c r="S3809" s="56">
        <v>11759.917321373876</v>
      </c>
      <c r="T3809" s="56">
        <v>19226.000931939292</v>
      </c>
      <c r="U3809" s="56">
        <v>19476.448800330225</v>
      </c>
      <c r="V3809" s="56">
        <v>19249.684731875965</v>
      </c>
      <c r="W3809" s="80">
        <v>26812.679302301804</v>
      </c>
      <c r="X3809" s="56">
        <v>26912.518843757101</v>
      </c>
      <c r="Y3809" s="80">
        <v>19251.641895812107</v>
      </c>
      <c r="Z3809" s="58">
        <v>1.0103169711784941</v>
      </c>
    </row>
    <row r="3810" spans="2:26" x14ac:dyDescent="0.2">
      <c r="B3810" s="36" t="s">
        <v>3044</v>
      </c>
      <c r="C3810" s="46" t="s">
        <v>3043</v>
      </c>
      <c r="D3810" s="46" t="s">
        <v>12348</v>
      </c>
      <c r="E3810" s="46" t="s">
        <v>12587</v>
      </c>
      <c r="F3810" s="80">
        <v>5563.2221867510216</v>
      </c>
      <c r="G3810" s="56">
        <v>6527.296325522937</v>
      </c>
      <c r="H3810" s="56">
        <v>8806.2556218115951</v>
      </c>
      <c r="I3810" s="56">
        <v>4720.4926545276412</v>
      </c>
      <c r="J3810" s="56">
        <v>2698.1766369845514</v>
      </c>
      <c r="K3810" s="58">
        <v>0.99799088890664522</v>
      </c>
      <c r="L3810" s="80">
        <v>6546.3039362089648</v>
      </c>
      <c r="M3810" s="56">
        <v>8862.8512198106782</v>
      </c>
      <c r="N3810" s="56">
        <v>4704.8925559411755</v>
      </c>
      <c r="O3810" s="56">
        <v>2685.3686097151563</v>
      </c>
      <c r="P3810" s="56">
        <v>6293.6692655354555</v>
      </c>
      <c r="Q3810" s="58">
        <v>1.0002471208572388</v>
      </c>
      <c r="R3810" s="80">
        <v>6803.4580010420859</v>
      </c>
      <c r="S3810" s="56">
        <v>2830.9640733577398</v>
      </c>
      <c r="T3810" s="56">
        <v>5951.4177684137903</v>
      </c>
      <c r="U3810" s="56">
        <v>6406.2086082736514</v>
      </c>
      <c r="V3810" s="56">
        <v>5994.425422395735</v>
      </c>
      <c r="W3810" s="80">
        <v>8349.5708470545105</v>
      </c>
      <c r="X3810" s="56">
        <v>8378.7195246508018</v>
      </c>
      <c r="Y3810" s="80">
        <v>5993.6458854145494</v>
      </c>
      <c r="Z3810" s="58">
        <v>1.0773694963484641</v>
      </c>
    </row>
    <row r="3811" spans="2:26" x14ac:dyDescent="0.2">
      <c r="B3811" s="36" t="s">
        <v>3181</v>
      </c>
      <c r="C3811" s="46" t="s">
        <v>3180</v>
      </c>
      <c r="D3811" s="46" t="s">
        <v>12348</v>
      </c>
      <c r="E3811" s="46" t="s">
        <v>12585</v>
      </c>
      <c r="F3811" s="80">
        <v>8050.2841274124894</v>
      </c>
      <c r="G3811" s="56">
        <v>7347.7868237657467</v>
      </c>
      <c r="H3811" s="56">
        <v>6549.8477223388481</v>
      </c>
      <c r="I3811" s="56">
        <v>3588.0049931832114</v>
      </c>
      <c r="J3811" s="56">
        <v>6738.9448564396835</v>
      </c>
      <c r="K3811" s="58">
        <v>1.0185361761424792</v>
      </c>
      <c r="L3811" s="80">
        <v>7520.890510328446</v>
      </c>
      <c r="M3811" s="56">
        <v>6727.6479414917358</v>
      </c>
      <c r="N3811" s="56">
        <v>3649.7683853433869</v>
      </c>
      <c r="O3811" s="56">
        <v>6845.0293630724836</v>
      </c>
      <c r="P3811" s="56">
        <v>6939.4979088608088</v>
      </c>
      <c r="Q3811" s="58">
        <v>1.0002471208572388</v>
      </c>
      <c r="R3811" s="80">
        <v>7450.439936291099</v>
      </c>
      <c r="S3811" s="56">
        <v>4272.5612894440455</v>
      </c>
      <c r="T3811" s="56">
        <v>6677.2356833761314</v>
      </c>
      <c r="U3811" s="56">
        <v>7132.6520716063942</v>
      </c>
      <c r="V3811" s="56">
        <v>6720.3024928324294</v>
      </c>
      <c r="W3811" s="80">
        <v>9360.637229366981</v>
      </c>
      <c r="X3811" s="56">
        <v>9402.8169462129699</v>
      </c>
      <c r="Y3811" s="80">
        <v>6726.2252824156149</v>
      </c>
      <c r="Z3811" s="58">
        <v>0.83552644552156308</v>
      </c>
    </row>
    <row r="3812" spans="2:26" x14ac:dyDescent="0.2">
      <c r="B3812" s="36" t="s">
        <v>3211</v>
      </c>
      <c r="C3812" s="46" t="s">
        <v>3210</v>
      </c>
      <c r="D3812" s="46" t="s">
        <v>12348</v>
      </c>
      <c r="E3812" s="46" t="s">
        <v>12593</v>
      </c>
      <c r="F3812" s="80">
        <v>14571.368722985844</v>
      </c>
      <c r="G3812" s="56">
        <v>13401.441816578395</v>
      </c>
      <c r="H3812" s="56">
        <v>13123.373305633932</v>
      </c>
      <c r="I3812" s="56">
        <v>13806.287539392628</v>
      </c>
      <c r="J3812" s="56">
        <v>18570.654919836379</v>
      </c>
      <c r="K3812" s="58">
        <v>0.99072147329485549</v>
      </c>
      <c r="L3812" s="80">
        <v>13342.566034099087</v>
      </c>
      <c r="M3812" s="56">
        <v>13111.508287371744</v>
      </c>
      <c r="N3812" s="56">
        <v>13660.427718702647</v>
      </c>
      <c r="O3812" s="56">
        <v>18347.87404942681</v>
      </c>
      <c r="P3812" s="56">
        <v>13576.659919369969</v>
      </c>
      <c r="Q3812" s="58">
        <v>1.0002471208572388</v>
      </c>
      <c r="R3812" s="80">
        <v>14115.427083744204</v>
      </c>
      <c r="S3812" s="56">
        <v>16866.200696768534</v>
      </c>
      <c r="T3812" s="56">
        <v>13914.283803848171</v>
      </c>
      <c r="U3812" s="56">
        <v>14390.504445046638</v>
      </c>
      <c r="V3812" s="56">
        <v>13959.31798387263</v>
      </c>
      <c r="W3812" s="80">
        <v>19443.784227834218</v>
      </c>
      <c r="X3812" s="56">
        <v>19520.131372489795</v>
      </c>
      <c r="Y3812" s="80">
        <v>13963.560271860391</v>
      </c>
      <c r="Z3812" s="58">
        <v>0.95828748399135244</v>
      </c>
    </row>
    <row r="3813" spans="2:26" x14ac:dyDescent="0.2">
      <c r="B3813" s="36" t="s">
        <v>3042</v>
      </c>
      <c r="C3813" s="46" t="s">
        <v>3041</v>
      </c>
      <c r="D3813" s="46" t="s">
        <v>12348</v>
      </c>
      <c r="E3813" s="46" t="s">
        <v>12587</v>
      </c>
      <c r="F3813" s="80">
        <v>12075.088259211359</v>
      </c>
      <c r="G3813" s="56">
        <v>14366.026859851299</v>
      </c>
      <c r="H3813" s="56">
        <v>16342.065367455994</v>
      </c>
      <c r="I3813" s="56">
        <v>7843.6221682746009</v>
      </c>
      <c r="J3813" s="56">
        <v>7095.9152986098861</v>
      </c>
      <c r="K3813" s="58">
        <v>0.99799088890664522</v>
      </c>
      <c r="L3813" s="80">
        <v>14407.86100250993</v>
      </c>
      <c r="M3813" s="56">
        <v>16447.091726186769</v>
      </c>
      <c r="N3813" s="56">
        <v>7817.7008740252168</v>
      </c>
      <c r="O3813" s="56">
        <v>7062.2315599694512</v>
      </c>
      <c r="P3813" s="56">
        <v>13376.041046069491</v>
      </c>
      <c r="Q3813" s="58">
        <v>1.0002471208572388</v>
      </c>
      <c r="R3813" s="80">
        <v>14185.287457304721</v>
      </c>
      <c r="S3813" s="56">
        <v>7074.9484362232779</v>
      </c>
      <c r="T3813" s="56">
        <v>12754.473480279588</v>
      </c>
      <c r="U3813" s="56">
        <v>13474.253555196578</v>
      </c>
      <c r="V3813" s="56">
        <v>12822.540049990332</v>
      </c>
      <c r="W3813" s="80">
        <v>17860.378442042478</v>
      </c>
      <c r="X3813" s="56">
        <v>17923.646246706609</v>
      </c>
      <c r="Y3813" s="80">
        <v>12821.528189616331</v>
      </c>
      <c r="Z3813" s="58">
        <v>1.0618165196296232</v>
      </c>
    </row>
    <row r="3814" spans="2:26" x14ac:dyDescent="0.2">
      <c r="B3814" s="36" t="s">
        <v>3040</v>
      </c>
      <c r="C3814" s="46" t="s">
        <v>3039</v>
      </c>
      <c r="D3814" s="46" t="s">
        <v>12348</v>
      </c>
      <c r="E3814" s="46" t="s">
        <v>12587</v>
      </c>
      <c r="F3814" s="80">
        <v>4856.8457438779742</v>
      </c>
      <c r="G3814" s="56">
        <v>5465.0304923461899</v>
      </c>
      <c r="H3814" s="56">
        <v>6271.8414526829074</v>
      </c>
      <c r="I3814" s="56">
        <v>3589.8808688895492</v>
      </c>
      <c r="J3814" s="56">
        <v>2767.0146990421986</v>
      </c>
      <c r="K3814" s="58">
        <v>0.99799088890664522</v>
      </c>
      <c r="L3814" s="80">
        <v>5480.9447647807983</v>
      </c>
      <c r="M3814" s="56">
        <v>6312.1490059511607</v>
      </c>
      <c r="N3814" s="56">
        <v>3578.0171716937434</v>
      </c>
      <c r="O3814" s="56">
        <v>2753.8799030342702</v>
      </c>
      <c r="P3814" s="56">
        <v>5173.2406276954634</v>
      </c>
      <c r="Q3814" s="58">
        <v>1.0002471208572388</v>
      </c>
      <c r="R3814" s="80">
        <v>5594.3177915411361</v>
      </c>
      <c r="S3814" s="56">
        <v>3184.2078544370033</v>
      </c>
      <c r="T3814" s="56">
        <v>4977.6408872276843</v>
      </c>
      <c r="U3814" s="56">
        <v>5353.3067978307226</v>
      </c>
      <c r="V3814" s="56">
        <v>5013.1660299526484</v>
      </c>
      <c r="W3814" s="80">
        <v>6982.7851688256942</v>
      </c>
      <c r="X3814" s="56">
        <v>7008.2327648358578</v>
      </c>
      <c r="Y3814" s="80">
        <v>5013.2798157766829</v>
      </c>
      <c r="Z3814" s="58">
        <v>1.0322089850384673</v>
      </c>
    </row>
    <row r="3815" spans="2:26" x14ac:dyDescent="0.2">
      <c r="B3815" s="36" t="s">
        <v>3388</v>
      </c>
      <c r="C3815" s="46" t="s">
        <v>3387</v>
      </c>
      <c r="D3815" s="46" t="s">
        <v>12348</v>
      </c>
      <c r="E3815" s="46" t="s">
        <v>12586</v>
      </c>
      <c r="F3815" s="80">
        <v>8876.4944320871873</v>
      </c>
      <c r="G3815" s="56">
        <v>10251.857328001399</v>
      </c>
      <c r="H3815" s="56">
        <v>11396.218012935977</v>
      </c>
      <c r="I3815" s="56">
        <v>8549.1600404363544</v>
      </c>
      <c r="J3815" s="56">
        <v>7682.9019971921507</v>
      </c>
      <c r="K3815" s="58">
        <v>0.99054076300429661</v>
      </c>
      <c r="L3815" s="80">
        <v>10204.956682220807</v>
      </c>
      <c r="M3815" s="56">
        <v>11383.837717226323</v>
      </c>
      <c r="N3815" s="56">
        <v>8457.2974827563412</v>
      </c>
      <c r="O3815" s="56">
        <v>7589.3503165393677</v>
      </c>
      <c r="P3815" s="56">
        <v>9944.0690431145922</v>
      </c>
      <c r="Q3815" s="58">
        <v>1.0002471208572388</v>
      </c>
      <c r="R3815" s="80">
        <v>10005.295607307129</v>
      </c>
      <c r="S3815" s="56">
        <v>8981.0357347946228</v>
      </c>
      <c r="T3815" s="56">
        <v>9854.1158129191717</v>
      </c>
      <c r="U3815" s="56">
        <v>9902.8696200558788</v>
      </c>
      <c r="V3815" s="56">
        <v>9858.7262550914111</v>
      </c>
      <c r="W3815" s="80">
        <v>13732.11401063751</v>
      </c>
      <c r="X3815" s="56">
        <v>13778.622682356998</v>
      </c>
      <c r="Y3815" s="80">
        <v>9856.4207697631991</v>
      </c>
      <c r="Z3815" s="58">
        <v>1.1103956460710127</v>
      </c>
    </row>
    <row r="3816" spans="2:26" x14ac:dyDescent="0.2">
      <c r="B3816" s="36" t="s">
        <v>3386</v>
      </c>
      <c r="C3816" s="46" t="s">
        <v>13021</v>
      </c>
      <c r="D3816" s="46" t="s">
        <v>12348</v>
      </c>
      <c r="E3816" s="46" t="s">
        <v>12590</v>
      </c>
      <c r="F3816" s="80">
        <v>38803.542379936654</v>
      </c>
      <c r="G3816" s="56">
        <v>37736.879605739588</v>
      </c>
      <c r="H3816" s="56">
        <v>33382.883619041248</v>
      </c>
      <c r="I3816" s="56">
        <v>28771.40723446821</v>
      </c>
      <c r="J3816" s="56">
        <v>37833.76370617708</v>
      </c>
      <c r="K3816" s="58">
        <v>0.99179868303596663</v>
      </c>
      <c r="L3816" s="80">
        <v>37611.943329617614</v>
      </c>
      <c r="M3816" s="56">
        <v>33388.96603986351</v>
      </c>
      <c r="N3816" s="56">
        <v>28498.397437568568</v>
      </c>
      <c r="O3816" s="56">
        <v>37420.538111877293</v>
      </c>
      <c r="P3816" s="56">
        <v>36152.04697779964</v>
      </c>
      <c r="Q3816" s="58">
        <v>1.0002471208572388</v>
      </c>
      <c r="R3816" s="80">
        <v>37794.759038167795</v>
      </c>
      <c r="S3816" s="56">
        <v>25498.252275928684</v>
      </c>
      <c r="T3816" s="56">
        <v>35109.753543674029</v>
      </c>
      <c r="U3816" s="56">
        <v>36565.108361943887</v>
      </c>
      <c r="V3816" s="56">
        <v>35247.380318356634</v>
      </c>
      <c r="W3816" s="80">
        <v>49095.69781978758</v>
      </c>
      <c r="X3816" s="56">
        <v>49299.010200357327</v>
      </c>
      <c r="Y3816" s="80">
        <v>35265.628449914766</v>
      </c>
      <c r="Z3816" s="58">
        <v>0.90882497542669805</v>
      </c>
    </row>
    <row r="3817" spans="2:26" x14ac:dyDescent="0.2">
      <c r="B3817" s="36" t="s">
        <v>3209</v>
      </c>
      <c r="C3817" s="46" t="s">
        <v>3208</v>
      </c>
      <c r="D3817" s="46" t="s">
        <v>12348</v>
      </c>
      <c r="E3817" s="46" t="s">
        <v>12593</v>
      </c>
      <c r="F3817" s="80">
        <v>58659.804831629634</v>
      </c>
      <c r="G3817" s="56">
        <v>58408.934993412375</v>
      </c>
      <c r="H3817" s="56">
        <v>54746.732745795132</v>
      </c>
      <c r="I3817" s="56">
        <v>57559.844380826144</v>
      </c>
      <c r="J3817" s="56">
        <v>64396.801575282101</v>
      </c>
      <c r="K3817" s="58">
        <v>0.99072147329485549</v>
      </c>
      <c r="L3817" s="80">
        <v>58152.330383357206</v>
      </c>
      <c r="M3817" s="56">
        <v>54697.235488596401</v>
      </c>
      <c r="N3817" s="56">
        <v>56951.739663582222</v>
      </c>
      <c r="O3817" s="56">
        <v>63624.272250470327</v>
      </c>
      <c r="P3817" s="56">
        <v>58004.235688461267</v>
      </c>
      <c r="Q3817" s="58">
        <v>1.0002471208572388</v>
      </c>
      <c r="R3817" s="80">
        <v>59234.385309132733</v>
      </c>
      <c r="S3817" s="56">
        <v>77893.758573534389</v>
      </c>
      <c r="T3817" s="56">
        <v>60030.228421113978</v>
      </c>
      <c r="U3817" s="56">
        <v>61100.322635572898</v>
      </c>
      <c r="V3817" s="56">
        <v>60131.422723351272</v>
      </c>
      <c r="W3817" s="80">
        <v>83756.413464920013</v>
      </c>
      <c r="X3817" s="56">
        <v>84063.763357033007</v>
      </c>
      <c r="Y3817" s="80">
        <v>60134.299504236253</v>
      </c>
      <c r="Z3817" s="58">
        <v>1.025136371947347</v>
      </c>
    </row>
    <row r="3818" spans="2:26" x14ac:dyDescent="0.2">
      <c r="B3818" s="36" t="s">
        <v>3038</v>
      </c>
      <c r="C3818" s="46" t="s">
        <v>3037</v>
      </c>
      <c r="D3818" s="46" t="s">
        <v>12348</v>
      </c>
      <c r="E3818" s="46" t="s">
        <v>12587</v>
      </c>
      <c r="F3818" s="80">
        <v>7157.9386176307416</v>
      </c>
      <c r="G3818" s="56">
        <v>8656.2430641271603</v>
      </c>
      <c r="H3818" s="56">
        <v>10641.002172543496</v>
      </c>
      <c r="I3818" s="56">
        <v>6442.0263494648352</v>
      </c>
      <c r="J3818" s="56">
        <v>5089.4952823022822</v>
      </c>
      <c r="K3818" s="58">
        <v>0.99799088890664522</v>
      </c>
      <c r="L3818" s="80">
        <v>8681.4502080901511</v>
      </c>
      <c r="M3818" s="56">
        <v>10709.389226829429</v>
      </c>
      <c r="N3818" s="56">
        <v>6420.7369939879509</v>
      </c>
      <c r="O3818" s="56">
        <v>5065.3358579452324</v>
      </c>
      <c r="P3818" s="56">
        <v>8366.1850713148815</v>
      </c>
      <c r="Q3818" s="58">
        <v>1.0002471208572388</v>
      </c>
      <c r="R3818" s="80">
        <v>8503.0488808850623</v>
      </c>
      <c r="S3818" s="56">
        <v>4589.9326599116712</v>
      </c>
      <c r="T3818" s="56">
        <v>7993.9023229626464</v>
      </c>
      <c r="U3818" s="56">
        <v>8111.7372587877235</v>
      </c>
      <c r="V3818" s="56">
        <v>8005.0454764802307</v>
      </c>
      <c r="W3818" s="80">
        <v>11150.141945222855</v>
      </c>
      <c r="X3818" s="56">
        <v>11187.646189708408</v>
      </c>
      <c r="Y3818" s="80">
        <v>8002.9877304210386</v>
      </c>
      <c r="Z3818" s="58">
        <v>1.1180576081930702</v>
      </c>
    </row>
    <row r="3819" spans="2:26" x14ac:dyDescent="0.2">
      <c r="B3819" s="36" t="s">
        <v>3414</v>
      </c>
      <c r="C3819" s="46" t="s">
        <v>3413</v>
      </c>
      <c r="D3819" s="46" t="s">
        <v>12348</v>
      </c>
      <c r="E3819" s="46" t="s">
        <v>12585</v>
      </c>
      <c r="F3819" s="80">
        <v>15269.547071770248</v>
      </c>
      <c r="G3819" s="56">
        <v>16605.046711004878</v>
      </c>
      <c r="H3819" s="56">
        <v>17803.968379627335</v>
      </c>
      <c r="I3819" s="56">
        <v>12822.861328256562</v>
      </c>
      <c r="J3819" s="56">
        <v>11382.865807425351</v>
      </c>
      <c r="K3819" s="58">
        <v>1.0185361761424792</v>
      </c>
      <c r="L3819" s="80">
        <v>16996.238626361461</v>
      </c>
      <c r="M3819" s="56">
        <v>18287.269612554082</v>
      </c>
      <c r="N3819" s="56">
        <v>13043.592184076811</v>
      </c>
      <c r="O3819" s="56">
        <v>11562.054942961036</v>
      </c>
      <c r="P3819" s="56">
        <v>16339.060005496362</v>
      </c>
      <c r="Q3819" s="58">
        <v>1.0002471208572388</v>
      </c>
      <c r="R3819" s="80">
        <v>15364.075129206201</v>
      </c>
      <c r="S3819" s="56">
        <v>11077.633965706716</v>
      </c>
      <c r="T3819" s="56">
        <v>15823.351226432742</v>
      </c>
      <c r="U3819" s="56">
        <v>14935.431012856254</v>
      </c>
      <c r="V3819" s="56">
        <v>15739.384352076084</v>
      </c>
      <c r="W3819" s="80">
        <v>21923.219570918976</v>
      </c>
      <c r="X3819" s="56">
        <v>22003.224842988893</v>
      </c>
      <c r="Y3819" s="80">
        <v>15739.820107121666</v>
      </c>
      <c r="Z3819" s="58">
        <v>1.0307980998480852</v>
      </c>
    </row>
    <row r="3820" spans="2:26" x14ac:dyDescent="0.2">
      <c r="B3820" s="36" t="s">
        <v>3385</v>
      </c>
      <c r="C3820" s="46" t="s">
        <v>3384</v>
      </c>
      <c r="D3820" s="46" t="s">
        <v>12348</v>
      </c>
      <c r="E3820" s="46" t="s">
        <v>12590</v>
      </c>
      <c r="F3820" s="80">
        <v>10407.747887509511</v>
      </c>
      <c r="G3820" s="56">
        <v>11495.753197610813</v>
      </c>
      <c r="H3820" s="56">
        <v>12319.341049643377</v>
      </c>
      <c r="I3820" s="56">
        <v>6333.1759362800776</v>
      </c>
      <c r="J3820" s="56">
        <v>7452.883087697468</v>
      </c>
      <c r="K3820" s="58">
        <v>0.99179868303596663</v>
      </c>
      <c r="L3820" s="80">
        <v>11457.69396720459</v>
      </c>
      <c r="M3820" s="56">
        <v>12321.585655513018</v>
      </c>
      <c r="N3820" s="56">
        <v>6273.0808890686876</v>
      </c>
      <c r="O3820" s="56">
        <v>7371.4816689256477</v>
      </c>
      <c r="P3820" s="56">
        <v>10669.197874262745</v>
      </c>
      <c r="Q3820" s="58">
        <v>1.0002471208572388</v>
      </c>
      <c r="R3820" s="80">
        <v>11275.737177967503</v>
      </c>
      <c r="S3820" s="56">
        <v>6559.4792964835287</v>
      </c>
      <c r="T3820" s="56">
        <v>10265.039171132017</v>
      </c>
      <c r="U3820" s="56">
        <v>10804.111389819107</v>
      </c>
      <c r="V3820" s="56">
        <v>10316.016960085984</v>
      </c>
      <c r="W3820" s="80">
        <v>14369.069326619358</v>
      </c>
      <c r="X3820" s="56">
        <v>14423.601048972454</v>
      </c>
      <c r="Y3820" s="80">
        <v>10317.800569131437</v>
      </c>
      <c r="Z3820" s="58">
        <v>0.99135765783815533</v>
      </c>
    </row>
    <row r="3821" spans="2:26" x14ac:dyDescent="0.2">
      <c r="B3821" s="36" t="s">
        <v>3179</v>
      </c>
      <c r="C3821" s="46" t="s">
        <v>13022</v>
      </c>
      <c r="D3821" s="46" t="s">
        <v>12348</v>
      </c>
      <c r="E3821" s="46" t="s">
        <v>12589</v>
      </c>
      <c r="F3821" s="80">
        <v>16290.827653716047</v>
      </c>
      <c r="G3821" s="56">
        <v>18374.545023036964</v>
      </c>
      <c r="H3821" s="56">
        <v>18767.552254699222</v>
      </c>
      <c r="I3821" s="56">
        <v>9786.7662611390369</v>
      </c>
      <c r="J3821" s="56">
        <v>14156.639744107686</v>
      </c>
      <c r="K3821" s="58">
        <v>0.98968427701700878</v>
      </c>
      <c r="L3821" s="80">
        <v>18274.669207208502</v>
      </c>
      <c r="M3821" s="56">
        <v>18730.954083051667</v>
      </c>
      <c r="N3821" s="56">
        <v>9673.2340133903035</v>
      </c>
      <c r="O3821" s="56">
        <v>13972.168200143571</v>
      </c>
      <c r="P3821" s="56">
        <v>17007.293004459792</v>
      </c>
      <c r="Q3821" s="58">
        <v>1.0002471208572388</v>
      </c>
      <c r="R3821" s="80">
        <v>17197.176534538401</v>
      </c>
      <c r="S3821" s="56">
        <v>10782.121373666625</v>
      </c>
      <c r="T3821" s="56">
        <v>16395.636387668499</v>
      </c>
      <c r="U3821" s="56">
        <v>16555.671018451223</v>
      </c>
      <c r="V3821" s="56">
        <v>16410.770188577841</v>
      </c>
      <c r="W3821" s="80">
        <v>22858.385698207276</v>
      </c>
      <c r="X3821" s="56">
        <v>22943.742002002906</v>
      </c>
      <c r="Y3821" s="80">
        <v>16412.611072817708</v>
      </c>
      <c r="Z3821" s="58">
        <v>1.0074755820692685</v>
      </c>
    </row>
    <row r="3822" spans="2:26" x14ac:dyDescent="0.2">
      <c r="B3822" s="36" t="s">
        <v>3178</v>
      </c>
      <c r="C3822" s="46" t="s">
        <v>3177</v>
      </c>
      <c r="D3822" s="46" t="s">
        <v>12348</v>
      </c>
      <c r="E3822" s="46" t="s">
        <v>12585</v>
      </c>
      <c r="F3822" s="80">
        <v>11481.80568691187</v>
      </c>
      <c r="G3822" s="56">
        <v>11521.786994369599</v>
      </c>
      <c r="H3822" s="56">
        <v>13554.857650663085</v>
      </c>
      <c r="I3822" s="56">
        <v>9018.0988180562163</v>
      </c>
      <c r="J3822" s="56">
        <v>8450.2624067821889</v>
      </c>
      <c r="K3822" s="58">
        <v>1.0185361761424792</v>
      </c>
      <c r="L3822" s="80">
        <v>11793.224347187816</v>
      </c>
      <c r="M3822" s="56">
        <v>13922.813786903378</v>
      </c>
      <c r="N3822" s="56">
        <v>9173.3350495823797</v>
      </c>
      <c r="O3822" s="56">
        <v>8583.2864836129356</v>
      </c>
      <c r="P3822" s="56">
        <v>11454.543101829033</v>
      </c>
      <c r="Q3822" s="58">
        <v>1.0002471208572388</v>
      </c>
      <c r="R3822" s="80">
        <v>11935.234158728224</v>
      </c>
      <c r="S3822" s="56">
        <v>7461.8239688894837</v>
      </c>
      <c r="T3822" s="56">
        <v>11062.585850282423</v>
      </c>
      <c r="U3822" s="56">
        <v>11487.893139744352</v>
      </c>
      <c r="V3822" s="56">
        <v>11102.80536909862</v>
      </c>
      <c r="W3822" s="80">
        <v>15464.97845881885</v>
      </c>
      <c r="X3822" s="56">
        <v>15525.137740788228</v>
      </c>
      <c r="Y3822" s="80">
        <v>11105.775490730204</v>
      </c>
      <c r="Z3822" s="58">
        <v>0.96724990768566099</v>
      </c>
    </row>
    <row r="3823" spans="2:26" x14ac:dyDescent="0.2">
      <c r="B3823" s="36" t="s">
        <v>3036</v>
      </c>
      <c r="C3823" s="46" t="s">
        <v>3035</v>
      </c>
      <c r="D3823" s="46" t="s">
        <v>12348</v>
      </c>
      <c r="E3823" s="46" t="s">
        <v>12588</v>
      </c>
      <c r="F3823" s="80">
        <v>8027.1558864257995</v>
      </c>
      <c r="G3823" s="56">
        <v>7317.196017807576</v>
      </c>
      <c r="H3823" s="56">
        <v>5335.7510851551451</v>
      </c>
      <c r="I3823" s="56">
        <v>6079.9021551074075</v>
      </c>
      <c r="J3823" s="56">
        <v>10103.621401755916</v>
      </c>
      <c r="K3823" s="58">
        <v>1.0140670533620266</v>
      </c>
      <c r="L3823" s="80">
        <v>7456.7163278652297</v>
      </c>
      <c r="M3823" s="56">
        <v>5456.5461036223969</v>
      </c>
      <c r="N3823" s="56">
        <v>6157.4241466649009</v>
      </c>
      <c r="O3823" s="56">
        <v>10217.642213081836</v>
      </c>
      <c r="P3823" s="56">
        <v>7275.586226025518</v>
      </c>
      <c r="Q3823" s="58">
        <v>1.0002471208572388</v>
      </c>
      <c r="R3823" s="80">
        <v>6916.6296885792162</v>
      </c>
      <c r="S3823" s="56">
        <v>6162.4189275122462</v>
      </c>
      <c r="T3823" s="56">
        <v>7168.9155524842417</v>
      </c>
      <c r="U3823" s="56">
        <v>6841.2086124725192</v>
      </c>
      <c r="V3823" s="56">
        <v>7137.925687587559</v>
      </c>
      <c r="W3823" s="80">
        <v>9942.3400959926184</v>
      </c>
      <c r="X3823" s="56">
        <v>9984.3986316926348</v>
      </c>
      <c r="Y3823" s="80">
        <v>7142.2548041047212</v>
      </c>
      <c r="Z3823" s="58">
        <v>0.88976156750394286</v>
      </c>
    </row>
    <row r="3824" spans="2:26" x14ac:dyDescent="0.2">
      <c r="B3824" s="36" t="s">
        <v>3383</v>
      </c>
      <c r="C3824" s="46" t="s">
        <v>3382</v>
      </c>
      <c r="D3824" s="46" t="s">
        <v>12348</v>
      </c>
      <c r="E3824" s="46" t="s">
        <v>12590</v>
      </c>
      <c r="F3824" s="80">
        <v>13647.875746707479</v>
      </c>
      <c r="G3824" s="56">
        <v>12724.625032006519</v>
      </c>
      <c r="H3824" s="56">
        <v>11726.076159424894</v>
      </c>
      <c r="I3824" s="56">
        <v>8718.4375859076044</v>
      </c>
      <c r="J3824" s="56">
        <v>10692.116414289228</v>
      </c>
      <c r="K3824" s="58">
        <v>0.99179868303596663</v>
      </c>
      <c r="L3824" s="80">
        <v>12682.497349931142</v>
      </c>
      <c r="M3824" s="56">
        <v>11728.212671375431</v>
      </c>
      <c r="N3824" s="56">
        <v>8635.7089638692869</v>
      </c>
      <c r="O3824" s="56">
        <v>10575.335641592914</v>
      </c>
      <c r="P3824" s="56">
        <v>12008.763729706765</v>
      </c>
      <c r="Q3824" s="58">
        <v>1.0002471208572388</v>
      </c>
      <c r="R3824" s="80">
        <v>12633.009800174703</v>
      </c>
      <c r="S3824" s="56">
        <v>7757.6052921849887</v>
      </c>
      <c r="T3824" s="56">
        <v>11591.31646285946</v>
      </c>
      <c r="U3824" s="56">
        <v>12145.469349375733</v>
      </c>
      <c r="V3824" s="56">
        <v>11643.720367044803</v>
      </c>
      <c r="W3824" s="80">
        <v>16218.413155113894</v>
      </c>
      <c r="X3824" s="56">
        <v>16289.921629278819</v>
      </c>
      <c r="Y3824" s="80">
        <v>11652.857153148545</v>
      </c>
      <c r="Z3824" s="58">
        <v>0.85382204303550846</v>
      </c>
    </row>
    <row r="3825" spans="2:26" x14ac:dyDescent="0.2">
      <c r="B3825" s="36" t="s">
        <v>354</v>
      </c>
      <c r="C3825" s="46" t="s">
        <v>353</v>
      </c>
      <c r="D3825" s="46" t="s">
        <v>12346</v>
      </c>
      <c r="E3825" s="46" t="s">
        <v>12591</v>
      </c>
      <c r="F3825" s="80">
        <v>10045.47202220526</v>
      </c>
      <c r="G3825" s="56">
        <v>9049.8821788560981</v>
      </c>
      <c r="H3825" s="56">
        <v>8857.8660583961064</v>
      </c>
      <c r="I3825" s="56">
        <v>10151.256310907314</v>
      </c>
      <c r="J3825" s="56">
        <v>13234.744464849733</v>
      </c>
      <c r="K3825" s="58">
        <v>1.0550467612942585</v>
      </c>
      <c r="L3825" s="80">
        <v>9595.1306657793484</v>
      </c>
      <c r="M3825" s="56">
        <v>9424.4586292986787</v>
      </c>
      <c r="N3825" s="56">
        <v>10696.145686251586</v>
      </c>
      <c r="O3825" s="56">
        <v>13924.96855412985</v>
      </c>
      <c r="P3825" s="56">
        <v>9906.8495289569801</v>
      </c>
      <c r="Q3825" s="58">
        <v>0.99952602386474609</v>
      </c>
      <c r="R3825" s="80">
        <v>9019.782647592323</v>
      </c>
      <c r="S3825" s="56">
        <v>9291.1418962497355</v>
      </c>
      <c r="T3825" s="56">
        <v>9845.1727068399014</v>
      </c>
      <c r="U3825" s="56">
        <v>9046.9185724580639</v>
      </c>
      <c r="V3825" s="56">
        <v>9769.6851758867069</v>
      </c>
      <c r="W3825" s="80">
        <v>13608.089646877765</v>
      </c>
      <c r="X3825" s="56">
        <v>13608.089646877765</v>
      </c>
      <c r="Y3825" s="80">
        <v>9734.4314104798123</v>
      </c>
      <c r="Z3825" s="58">
        <v>0.96903673505456978</v>
      </c>
    </row>
    <row r="3826" spans="2:26" x14ac:dyDescent="0.2">
      <c r="B3826" s="36" t="s">
        <v>3130</v>
      </c>
      <c r="C3826" s="46" t="s">
        <v>3129</v>
      </c>
      <c r="D3826" s="46" t="s">
        <v>12348</v>
      </c>
      <c r="E3826" s="46" t="s">
        <v>12588</v>
      </c>
      <c r="F3826" s="80">
        <v>6366.2717705902778</v>
      </c>
      <c r="G3826" s="56">
        <v>6989.1478874232744</v>
      </c>
      <c r="H3826" s="56">
        <v>6075.5267361570895</v>
      </c>
      <c r="I3826" s="56">
        <v>5824.5842464809384</v>
      </c>
      <c r="J3826" s="56">
        <v>7435.0823524771058</v>
      </c>
      <c r="K3826" s="58">
        <v>1.0140670533620266</v>
      </c>
      <c r="L3826" s="80">
        <v>7122.4131543259191</v>
      </c>
      <c r="M3826" s="56">
        <v>6213.0693899615699</v>
      </c>
      <c r="N3826" s="56">
        <v>5898.8507986823251</v>
      </c>
      <c r="O3826" s="56">
        <v>7518.9883192977877</v>
      </c>
      <c r="P3826" s="56">
        <v>6922.2282348186945</v>
      </c>
      <c r="Q3826" s="58">
        <v>1.0002471208572388</v>
      </c>
      <c r="R3826" s="80">
        <v>6375.1058017986616</v>
      </c>
      <c r="S3826" s="56">
        <v>4856.8526556171491</v>
      </c>
      <c r="T3826" s="56">
        <v>6720.1110852575184</v>
      </c>
      <c r="U3826" s="56">
        <v>6223.2804871805101</v>
      </c>
      <c r="V3826" s="56">
        <v>6673.1279084276539</v>
      </c>
      <c r="W3826" s="80">
        <v>9294.9282569613151</v>
      </c>
      <c r="X3826" s="56">
        <v>9328.2845381059433</v>
      </c>
      <c r="Y3826" s="80">
        <v>6672.9091569782577</v>
      </c>
      <c r="Z3826" s="58">
        <v>1.0481659277890909</v>
      </c>
    </row>
    <row r="3827" spans="2:26" x14ac:dyDescent="0.2">
      <c r="B3827" s="36" t="s">
        <v>352</v>
      </c>
      <c r="C3827" s="46" t="s">
        <v>56</v>
      </c>
      <c r="D3827" s="46" t="s">
        <v>12346</v>
      </c>
      <c r="E3827" s="46" t="s">
        <v>12591</v>
      </c>
      <c r="F3827" s="80">
        <v>9533.5069272142246</v>
      </c>
      <c r="G3827" s="56">
        <v>9564.106346177723</v>
      </c>
      <c r="H3827" s="56">
        <v>8384.3484831250207</v>
      </c>
      <c r="I3827" s="56">
        <v>8007.9269329220278</v>
      </c>
      <c r="J3827" s="56">
        <v>10261.785272435412</v>
      </c>
      <c r="K3827" s="58">
        <v>1.0550467612942585</v>
      </c>
      <c r="L3827" s="80">
        <v>10140.336446301038</v>
      </c>
      <c r="M3827" s="56">
        <v>8920.6525467763367</v>
      </c>
      <c r="N3827" s="56">
        <v>8437.7687348272812</v>
      </c>
      <c r="O3827" s="56">
        <v>10796.962314415063</v>
      </c>
      <c r="P3827" s="56">
        <v>9869.0159414761183</v>
      </c>
      <c r="Q3827" s="58">
        <v>0.99952602386474609</v>
      </c>
      <c r="R3827" s="80">
        <v>8863.1215643551313</v>
      </c>
      <c r="S3827" s="56">
        <v>8520.6413070182734</v>
      </c>
      <c r="T3827" s="56">
        <v>9734.072824215531</v>
      </c>
      <c r="U3827" s="56">
        <v>8828.8735386214448</v>
      </c>
      <c r="V3827" s="56">
        <v>9648.4719408038727</v>
      </c>
      <c r="W3827" s="80">
        <v>13439.253032422012</v>
      </c>
      <c r="X3827" s="56">
        <v>13439.253032422012</v>
      </c>
      <c r="Y3827" s="80">
        <v>9613.6555715747363</v>
      </c>
      <c r="Z3827" s="58">
        <v>1.0084070473722235</v>
      </c>
    </row>
    <row r="3828" spans="2:26" x14ac:dyDescent="0.2">
      <c r="B3828" s="36" t="s">
        <v>3128</v>
      </c>
      <c r="C3828" s="46" t="s">
        <v>3127</v>
      </c>
      <c r="D3828" s="46" t="s">
        <v>12348</v>
      </c>
      <c r="E3828" s="46" t="s">
        <v>12584</v>
      </c>
      <c r="F3828" s="80">
        <v>6082.7162940482822</v>
      </c>
      <c r="G3828" s="56">
        <v>5740.6565844961688</v>
      </c>
      <c r="H3828" s="56">
        <v>6593.8443272831028</v>
      </c>
      <c r="I3828" s="56">
        <v>5250.7668034871804</v>
      </c>
      <c r="J3828" s="56">
        <v>4375.1420283065481</v>
      </c>
      <c r="K3828" s="58">
        <v>1.0086118724340405</v>
      </c>
      <c r="L3828" s="80">
        <v>5818.6455566852892</v>
      </c>
      <c r="M3828" s="56">
        <v>6706.8464032272323</v>
      </c>
      <c r="N3828" s="56">
        <v>5289.1101818129528</v>
      </c>
      <c r="O3828" s="56">
        <v>4400.7144152977207</v>
      </c>
      <c r="P3828" s="56">
        <v>5747.3073160921822</v>
      </c>
      <c r="Q3828" s="58">
        <v>1.0002471208572388</v>
      </c>
      <c r="R3828" s="80">
        <v>5762.474542318384</v>
      </c>
      <c r="S3828" s="56">
        <v>5460.4259746288517</v>
      </c>
      <c r="T3828" s="56">
        <v>5722.2893072927554</v>
      </c>
      <c r="U3828" s="56">
        <v>5732.2696855494305</v>
      </c>
      <c r="V3828" s="56">
        <v>5723.2331096235239</v>
      </c>
      <c r="W3828" s="80">
        <v>7971.8299846511927</v>
      </c>
      <c r="X3828" s="56">
        <v>8003.7005679594013</v>
      </c>
      <c r="Y3828" s="80">
        <v>5725.379258263124</v>
      </c>
      <c r="Z3828" s="58">
        <v>0.94125370664832753</v>
      </c>
    </row>
    <row r="3829" spans="2:26" x14ac:dyDescent="0.2">
      <c r="B3829" s="36" t="s">
        <v>3176</v>
      </c>
      <c r="C3829" s="46" t="s">
        <v>3175</v>
      </c>
      <c r="D3829" s="46" t="s">
        <v>12348</v>
      </c>
      <c r="E3829" s="46" t="s">
        <v>12585</v>
      </c>
      <c r="F3829" s="80">
        <v>3239.5371394446406</v>
      </c>
      <c r="G3829" s="56">
        <v>2941.3431098179321</v>
      </c>
      <c r="H3829" s="56">
        <v>2182.0928052026688</v>
      </c>
      <c r="I3829" s="56">
        <v>2619.1019354237151</v>
      </c>
      <c r="J3829" s="56">
        <v>3363.5536587643583</v>
      </c>
      <c r="K3829" s="58">
        <v>1.0185361761424792</v>
      </c>
      <c r="L3829" s="80">
        <v>3010.63708199857</v>
      </c>
      <c r="M3829" s="56">
        <v>2241.3272478071503</v>
      </c>
      <c r="N3829" s="56">
        <v>2664.1867723323544</v>
      </c>
      <c r="O3829" s="56">
        <v>3416.5027387797541</v>
      </c>
      <c r="P3829" s="56">
        <v>2933.7085441884419</v>
      </c>
      <c r="Q3829" s="58">
        <v>1.0002471208572388</v>
      </c>
      <c r="R3829" s="80">
        <v>2720.7936681030819</v>
      </c>
      <c r="S3829" s="56">
        <v>2529.1806405269094</v>
      </c>
      <c r="T3829" s="56">
        <v>2895.1291664477653</v>
      </c>
      <c r="U3829" s="56">
        <v>2701.6323653454647</v>
      </c>
      <c r="V3829" s="56">
        <v>2876.8309890460719</v>
      </c>
      <c r="W3829" s="80">
        <v>4007.10701451051</v>
      </c>
      <c r="X3829" s="56">
        <v>4024.080671227613</v>
      </c>
      <c r="Y3829" s="80">
        <v>2878.5919479366748</v>
      </c>
      <c r="Z3829" s="58">
        <v>0.88858124603262201</v>
      </c>
    </row>
    <row r="3830" spans="2:26" x14ac:dyDescent="0.2">
      <c r="B3830" s="36" t="s">
        <v>3034</v>
      </c>
      <c r="C3830" s="46" t="s">
        <v>3033</v>
      </c>
      <c r="D3830" s="46" t="s">
        <v>12348</v>
      </c>
      <c r="E3830" s="46" t="s">
        <v>12588</v>
      </c>
      <c r="F3830" s="80">
        <v>4692.3430414552713</v>
      </c>
      <c r="G3830" s="56">
        <v>4056.8336061938912</v>
      </c>
      <c r="H3830" s="56">
        <v>2924.1842572623573</v>
      </c>
      <c r="I3830" s="56">
        <v>3515.0707992769026</v>
      </c>
      <c r="J3830" s="56">
        <v>5242.5779257832573</v>
      </c>
      <c r="K3830" s="58">
        <v>1.0140670533620266</v>
      </c>
      <c r="L3830" s="80">
        <v>4134.1871007853988</v>
      </c>
      <c r="M3830" s="56">
        <v>2990.3842890330261</v>
      </c>
      <c r="N3830" s="56">
        <v>3559.8898246285898</v>
      </c>
      <c r="O3830" s="56">
        <v>5301.7411668399027</v>
      </c>
      <c r="P3830" s="56">
        <v>4035.4921082073802</v>
      </c>
      <c r="Q3830" s="58">
        <v>1.0002471208572388</v>
      </c>
      <c r="R3830" s="80">
        <v>3903.5730595146697</v>
      </c>
      <c r="S3830" s="56">
        <v>4686.4575157636618</v>
      </c>
      <c r="T3830" s="56">
        <v>4103.1656404233572</v>
      </c>
      <c r="U3830" s="56">
        <v>3981.8615051395691</v>
      </c>
      <c r="V3830" s="56">
        <v>4091.6944193264862</v>
      </c>
      <c r="W3830" s="80">
        <v>5699.2772503307087</v>
      </c>
      <c r="X3830" s="56">
        <v>5723.8629292583473</v>
      </c>
      <c r="Y3830" s="80">
        <v>4094.5167568496645</v>
      </c>
      <c r="Z3830" s="58">
        <v>0.87259535815603995</v>
      </c>
    </row>
    <row r="3831" spans="2:26" x14ac:dyDescent="0.2">
      <c r="B3831" s="36" t="s">
        <v>3032</v>
      </c>
      <c r="C3831" s="46" t="s">
        <v>3031</v>
      </c>
      <c r="D3831" s="46" t="s">
        <v>12348</v>
      </c>
      <c r="E3831" s="46" t="s">
        <v>12588</v>
      </c>
      <c r="F3831" s="80">
        <v>11458.273357552622</v>
      </c>
      <c r="G3831" s="56">
        <v>9696.1467273705348</v>
      </c>
      <c r="H3831" s="56">
        <v>7082.6715449197291</v>
      </c>
      <c r="I3831" s="56">
        <v>6601.5126469585102</v>
      </c>
      <c r="J3831" s="56">
        <v>10863.406782056243</v>
      </c>
      <c r="K3831" s="58">
        <v>1.0140670533620266</v>
      </c>
      <c r="L3831" s="80">
        <v>9881.0275744156261</v>
      </c>
      <c r="M3831" s="56">
        <v>7243.014751792015</v>
      </c>
      <c r="N3831" s="56">
        <v>6685.6854501761254</v>
      </c>
      <c r="O3831" s="56">
        <v>10986.001879972155</v>
      </c>
      <c r="P3831" s="56">
        <v>9344.4448583178455</v>
      </c>
      <c r="Q3831" s="58">
        <v>1.0002471208572388</v>
      </c>
      <c r="R3831" s="80">
        <v>8998.2971610863151</v>
      </c>
      <c r="S3831" s="56">
        <v>6867.0415410842133</v>
      </c>
      <c r="T3831" s="56">
        <v>9102.6717181924068</v>
      </c>
      <c r="U3831" s="56">
        <v>8785.1715990861048</v>
      </c>
      <c r="V3831" s="56">
        <v>9072.647069353925</v>
      </c>
      <c r="W3831" s="80">
        <v>12637.192747927575</v>
      </c>
      <c r="X3831" s="56">
        <v>12697.228731517245</v>
      </c>
      <c r="Y3831" s="80">
        <v>9082.8547869308768</v>
      </c>
      <c r="Z3831" s="58">
        <v>0.79268965781340794</v>
      </c>
    </row>
    <row r="3832" spans="2:26" x14ac:dyDescent="0.2">
      <c r="B3832" s="36" t="s">
        <v>3207</v>
      </c>
      <c r="C3832" s="46" t="s">
        <v>3206</v>
      </c>
      <c r="D3832" s="46" t="s">
        <v>12348</v>
      </c>
      <c r="E3832" s="46" t="s">
        <v>12593</v>
      </c>
      <c r="F3832" s="80">
        <v>13299.395442591243</v>
      </c>
      <c r="G3832" s="56">
        <v>13186.036468633454</v>
      </c>
      <c r="H3832" s="56">
        <v>15211.796341179279</v>
      </c>
      <c r="I3832" s="56">
        <v>14233.432113526238</v>
      </c>
      <c r="J3832" s="56">
        <v>12017.110459756808</v>
      </c>
      <c r="K3832" s="58">
        <v>0.99072147329485549</v>
      </c>
      <c r="L3832" s="80">
        <v>13128.107014063044</v>
      </c>
      <c r="M3832" s="56">
        <v>15198.043151569769</v>
      </c>
      <c r="N3832" s="56">
        <v>14083.059622010442</v>
      </c>
      <c r="O3832" s="56">
        <v>11872.948482724274</v>
      </c>
      <c r="P3832" s="56">
        <v>13331.295423635556</v>
      </c>
      <c r="Q3832" s="58">
        <v>1.0002471208572388</v>
      </c>
      <c r="R3832" s="80">
        <v>14212.833870916387</v>
      </c>
      <c r="S3832" s="56">
        <v>12777.762129329702</v>
      </c>
      <c r="T3832" s="56">
        <v>13284.455215663496</v>
      </c>
      <c r="U3832" s="56">
        <v>14069.326696757718</v>
      </c>
      <c r="V3832" s="56">
        <v>13358.677205467862</v>
      </c>
      <c r="W3832" s="80">
        <v>18607.158132832064</v>
      </c>
      <c r="X3832" s="56">
        <v>18676.840733484776</v>
      </c>
      <c r="Y3832" s="80">
        <v>13360.319471901559</v>
      </c>
      <c r="Z3832" s="58">
        <v>1.0045809623131594</v>
      </c>
    </row>
    <row r="3833" spans="2:26" x14ac:dyDescent="0.2">
      <c r="B3833" s="36" t="s">
        <v>3174</v>
      </c>
      <c r="C3833" s="46" t="s">
        <v>3173</v>
      </c>
      <c r="D3833" s="46" t="s">
        <v>12348</v>
      </c>
      <c r="E3833" s="46" t="s">
        <v>12589</v>
      </c>
      <c r="F3833" s="80">
        <v>14586.528464822224</v>
      </c>
      <c r="G3833" s="56">
        <v>16923.972178812186</v>
      </c>
      <c r="H3833" s="56">
        <v>19833.857230446352</v>
      </c>
      <c r="I3833" s="56">
        <v>16597.642308600316</v>
      </c>
      <c r="J3833" s="56">
        <v>16047.998238731236</v>
      </c>
      <c r="K3833" s="58">
        <v>0.98968427701700878</v>
      </c>
      <c r="L3833" s="80">
        <v>16831.981028756611</v>
      </c>
      <c r="M3833" s="56">
        <v>19795.179682010526</v>
      </c>
      <c r="N3833" s="56">
        <v>16405.099890773577</v>
      </c>
      <c r="O3833" s="56">
        <v>15838.88088700486</v>
      </c>
      <c r="P3833" s="56">
        <v>16922.988980844715</v>
      </c>
      <c r="Q3833" s="58">
        <v>1.0002471208572388</v>
      </c>
      <c r="R3833" s="80">
        <v>16742.086606952696</v>
      </c>
      <c r="S3833" s="56">
        <v>16808.356994365498</v>
      </c>
      <c r="T3833" s="56">
        <v>16922.332493477068</v>
      </c>
      <c r="U3833" s="56">
        <v>16748.713645693977</v>
      </c>
      <c r="V3833" s="56">
        <v>16905.91409038764</v>
      </c>
      <c r="W3833" s="80">
        <v>23548.066325845419</v>
      </c>
      <c r="X3833" s="56">
        <v>23624.492900445082</v>
      </c>
      <c r="Y3833" s="80">
        <v>16899.5804491569</v>
      </c>
      <c r="Z3833" s="58">
        <v>1.1585745360805331</v>
      </c>
    </row>
    <row r="3834" spans="2:26" x14ac:dyDescent="0.2">
      <c r="B3834" s="36" t="s">
        <v>3412</v>
      </c>
      <c r="C3834" s="46" t="s">
        <v>3411</v>
      </c>
      <c r="D3834" s="46" t="s">
        <v>12348</v>
      </c>
      <c r="E3834" s="46" t="s">
        <v>12585</v>
      </c>
      <c r="F3834" s="80">
        <v>3730.1336052233301</v>
      </c>
      <c r="G3834" s="56">
        <v>3776.6448080880818</v>
      </c>
      <c r="H3834" s="56">
        <v>4445.9817983596058</v>
      </c>
      <c r="I3834" s="56">
        <v>2803.1725691116744</v>
      </c>
      <c r="J3834" s="56">
        <v>1987.0607741355429</v>
      </c>
      <c r="K3834" s="58">
        <v>1.0185361761424792</v>
      </c>
      <c r="L3834" s="80">
        <v>3865.6173320327648</v>
      </c>
      <c r="M3834" s="56">
        <v>4566.6710985706668</v>
      </c>
      <c r="N3834" s="56">
        <v>2851.4259709345883</v>
      </c>
      <c r="O3834" s="56">
        <v>2018.3410956642349</v>
      </c>
      <c r="P3834" s="56">
        <v>3701.6429156740669</v>
      </c>
      <c r="Q3834" s="58">
        <v>1.0002471208572388</v>
      </c>
      <c r="R3834" s="80">
        <v>3915.0275929354043</v>
      </c>
      <c r="S3834" s="56">
        <v>2021.018260709161</v>
      </c>
      <c r="T3834" s="56">
        <v>3535.9442516489139</v>
      </c>
      <c r="U3834" s="56">
        <v>3725.6266597127801</v>
      </c>
      <c r="V3834" s="56">
        <v>3553.8817179685666</v>
      </c>
      <c r="W3834" s="80">
        <v>4950.1637096639479</v>
      </c>
      <c r="X3834" s="56">
        <v>4969.7078619914755</v>
      </c>
      <c r="Y3834" s="80">
        <v>3555.0383314661626</v>
      </c>
      <c r="Z3834" s="58">
        <v>0.953059248732544</v>
      </c>
    </row>
    <row r="3835" spans="2:26" x14ac:dyDescent="0.2">
      <c r="B3835" s="36" t="s">
        <v>351</v>
      </c>
      <c r="C3835" s="46" t="s">
        <v>350</v>
      </c>
      <c r="D3835" s="46" t="s">
        <v>12346</v>
      </c>
      <c r="E3835" s="46" t="s">
        <v>12591</v>
      </c>
      <c r="F3835" s="80">
        <v>4133.143819363042</v>
      </c>
      <c r="G3835" s="56">
        <v>3752.2594543590194</v>
      </c>
      <c r="H3835" s="56">
        <v>3989.1244866833986</v>
      </c>
      <c r="I3835" s="56">
        <v>4153.9986963589781</v>
      </c>
      <c r="J3835" s="56">
        <v>6772.1953089414919</v>
      </c>
      <c r="K3835" s="58">
        <v>1.0550467612942585</v>
      </c>
      <c r="L3835" s="80">
        <v>3978.330219657239</v>
      </c>
      <c r="M3835" s="56">
        <v>4244.288459999294</v>
      </c>
      <c r="N3835" s="56">
        <v>4376.9730441161037</v>
      </c>
      <c r="O3835" s="56">
        <v>7125.3817533005667</v>
      </c>
      <c r="P3835" s="56">
        <v>4177.394417625972</v>
      </c>
      <c r="Q3835" s="58">
        <v>0.99952602386474609</v>
      </c>
      <c r="R3835" s="80">
        <v>3741.0248989164775</v>
      </c>
      <c r="S3835" s="56">
        <v>3797.9536933408785</v>
      </c>
      <c r="T3835" s="56">
        <v>4139.4056236508795</v>
      </c>
      <c r="U3835" s="56">
        <v>3746.7177783589177</v>
      </c>
      <c r="V3835" s="56">
        <v>4102.2707882649329</v>
      </c>
      <c r="W3835" s="80">
        <v>5714.0089611342537</v>
      </c>
      <c r="X3835" s="56">
        <v>5714.0089611342537</v>
      </c>
      <c r="Y3835" s="80">
        <v>4087.4678044019529</v>
      </c>
      <c r="Z3835" s="58">
        <v>0.98894884452190968</v>
      </c>
    </row>
    <row r="3836" spans="2:26" x14ac:dyDescent="0.2">
      <c r="B3836" s="36" t="s">
        <v>3205</v>
      </c>
      <c r="C3836" s="46" t="s">
        <v>3204</v>
      </c>
      <c r="D3836" s="46" t="s">
        <v>12348</v>
      </c>
      <c r="E3836" s="46" t="s">
        <v>12593</v>
      </c>
      <c r="F3836" s="80">
        <v>16979.615232134725</v>
      </c>
      <c r="G3836" s="56">
        <v>6458.4391444552848</v>
      </c>
      <c r="H3836" s="56">
        <v>6125.8502238556503</v>
      </c>
      <c r="I3836" s="56">
        <v>11250.740610929955</v>
      </c>
      <c r="J3836" s="56">
        <v>18767.281906326796</v>
      </c>
      <c r="K3836" s="58">
        <v>0.99072147329485549</v>
      </c>
      <c r="L3836" s="80">
        <v>6430.0656557345119</v>
      </c>
      <c r="M3836" s="56">
        <v>6120.3117603002274</v>
      </c>
      <c r="N3836" s="56">
        <v>11131.879475852369</v>
      </c>
      <c r="O3836" s="56">
        <v>18542.142221358157</v>
      </c>
      <c r="P3836" s="56">
        <v>7523.4777948499168</v>
      </c>
      <c r="Q3836" s="58">
        <v>1.0002471208572388</v>
      </c>
      <c r="R3836" s="80">
        <v>6271.0275321203526</v>
      </c>
      <c r="S3836" s="56">
        <v>31851.883329439312</v>
      </c>
      <c r="T3836" s="56">
        <v>9961.1227036413875</v>
      </c>
      <c r="U3836" s="56">
        <v>8829.1131118522499</v>
      </c>
      <c r="V3836" s="56">
        <v>9854.0733249799541</v>
      </c>
      <c r="W3836" s="80">
        <v>13725.632994214007</v>
      </c>
      <c r="X3836" s="56">
        <v>13814.598222187333</v>
      </c>
      <c r="Y3836" s="80">
        <v>9882.155566786214</v>
      </c>
      <c r="Z3836" s="58">
        <v>0.58200114853508378</v>
      </c>
    </row>
    <row r="3837" spans="2:26" x14ac:dyDescent="0.2">
      <c r="B3837" s="36" t="s">
        <v>3172</v>
      </c>
      <c r="C3837" s="46" t="s">
        <v>3171</v>
      </c>
      <c r="D3837" s="46" t="s">
        <v>12348</v>
      </c>
      <c r="E3837" s="46" t="s">
        <v>12585</v>
      </c>
      <c r="F3837" s="80">
        <v>7710.5734558772247</v>
      </c>
      <c r="G3837" s="56">
        <v>7132.6653539357931</v>
      </c>
      <c r="H3837" s="56">
        <v>8241.082382247534</v>
      </c>
      <c r="I3837" s="56">
        <v>5383.6432715459305</v>
      </c>
      <c r="J3837" s="56">
        <v>4939.4720923997347</v>
      </c>
      <c r="K3837" s="58">
        <v>1.0185361761424792</v>
      </c>
      <c r="L3837" s="80">
        <v>7300.7010764462548</v>
      </c>
      <c r="M3837" s="56">
        <v>8464.7923547134887</v>
      </c>
      <c r="N3837" s="56">
        <v>5476.3165178938916</v>
      </c>
      <c r="O3837" s="56">
        <v>5017.2292889804403</v>
      </c>
      <c r="P3837" s="56">
        <v>7042.6674722542148</v>
      </c>
      <c r="Q3837" s="58">
        <v>1.0002471208572388</v>
      </c>
      <c r="R3837" s="80">
        <v>7737.7389401265682</v>
      </c>
      <c r="S3837" s="56">
        <v>5270.7928057687805</v>
      </c>
      <c r="T3837" s="56">
        <v>6869.9773242591173</v>
      </c>
      <c r="U3837" s="56">
        <v>7491.0443266907896</v>
      </c>
      <c r="V3837" s="56">
        <v>6928.7090145201082</v>
      </c>
      <c r="W3837" s="80">
        <v>9650.924437098065</v>
      </c>
      <c r="X3837" s="56">
        <v>9691.324229197533</v>
      </c>
      <c r="Y3837" s="80">
        <v>6932.6065181742642</v>
      </c>
      <c r="Z3837" s="58">
        <v>0.8991038809039591</v>
      </c>
    </row>
    <row r="3838" spans="2:26" x14ac:dyDescent="0.2">
      <c r="B3838" s="36" t="s">
        <v>3126</v>
      </c>
      <c r="C3838" s="46" t="s">
        <v>3125</v>
      </c>
      <c r="D3838" s="46" t="s">
        <v>12348</v>
      </c>
      <c r="E3838" s="46" t="s">
        <v>12584</v>
      </c>
      <c r="F3838" s="80">
        <v>9686.4394842204711</v>
      </c>
      <c r="G3838" s="56">
        <v>7775.5289753719408</v>
      </c>
      <c r="H3838" s="56">
        <v>7450.529678807392</v>
      </c>
      <c r="I3838" s="56">
        <v>9948.586162001342</v>
      </c>
      <c r="J3838" s="56">
        <v>9128.8263829202515</v>
      </c>
      <c r="K3838" s="58">
        <v>1.0086118724340405</v>
      </c>
      <c r="L3838" s="80">
        <v>7881.1624519769885</v>
      </c>
      <c r="M3838" s="56">
        <v>7578.2132088999933</v>
      </c>
      <c r="N3838" s="56">
        <v>10021.235056399551</v>
      </c>
      <c r="O3838" s="56">
        <v>9182.1837092719234</v>
      </c>
      <c r="P3838" s="56">
        <v>8194.0488459357493</v>
      </c>
      <c r="Q3838" s="58">
        <v>1.0002471208572388</v>
      </c>
      <c r="R3838" s="80">
        <v>8353.314111656875</v>
      </c>
      <c r="S3838" s="56">
        <v>9465.213674227487</v>
      </c>
      <c r="T3838" s="56">
        <v>8326.3978985074627</v>
      </c>
      <c r="U3838" s="56">
        <v>8464.5040679139365</v>
      </c>
      <c r="V3838" s="56">
        <v>8339.4580171950674</v>
      </c>
      <c r="W3838" s="80">
        <v>11615.94158473628</v>
      </c>
      <c r="X3838" s="56">
        <v>11666.693989027077</v>
      </c>
      <c r="Y3838" s="80">
        <v>8345.670507050072</v>
      </c>
      <c r="Z3838" s="58">
        <v>0.86158288818563766</v>
      </c>
    </row>
    <row r="3839" spans="2:26" x14ac:dyDescent="0.2">
      <c r="B3839" s="36" t="s">
        <v>3124</v>
      </c>
      <c r="C3839" s="46" t="s">
        <v>3123</v>
      </c>
      <c r="D3839" s="46" t="s">
        <v>12348</v>
      </c>
      <c r="E3839" s="46" t="s">
        <v>12584</v>
      </c>
      <c r="F3839" s="80">
        <v>5931.5611121914953</v>
      </c>
      <c r="G3839" s="56">
        <v>6009.239360071856</v>
      </c>
      <c r="H3839" s="56">
        <v>6190.8280511339544</v>
      </c>
      <c r="I3839" s="56">
        <v>5762.8549594052693</v>
      </c>
      <c r="J3839" s="56">
        <v>6638.701812403805</v>
      </c>
      <c r="K3839" s="58">
        <v>1.0086118724340405</v>
      </c>
      <c r="L3839" s="80">
        <v>6090.8771299736682</v>
      </c>
      <c r="M3839" s="56">
        <v>6296.9234314414143</v>
      </c>
      <c r="N3839" s="56">
        <v>5804.9378277204796</v>
      </c>
      <c r="O3839" s="56">
        <v>6677.5045417249157</v>
      </c>
      <c r="P3839" s="56">
        <v>6091.0685070213676</v>
      </c>
      <c r="Q3839" s="58">
        <v>1.0002471208572388</v>
      </c>
      <c r="R3839" s="80">
        <v>6024.8127468409648</v>
      </c>
      <c r="S3839" s="56">
        <v>6834.1711582612488</v>
      </c>
      <c r="T3839" s="56">
        <v>6169.2684171021801</v>
      </c>
      <c r="U3839" s="56">
        <v>6105.7485879829937</v>
      </c>
      <c r="V3839" s="56">
        <v>6163.2616144308859</v>
      </c>
      <c r="W3839" s="80">
        <v>8584.7409672260928</v>
      </c>
      <c r="X3839" s="56">
        <v>8615.8195682055266</v>
      </c>
      <c r="Y3839" s="80">
        <v>6163.2533888406306</v>
      </c>
      <c r="Z3839" s="58">
        <v>1.0390609271769828</v>
      </c>
    </row>
    <row r="3840" spans="2:26" x14ac:dyDescent="0.2">
      <c r="B3840" s="36" t="s">
        <v>3170</v>
      </c>
      <c r="C3840" s="46" t="s">
        <v>3169</v>
      </c>
      <c r="D3840" s="46" t="s">
        <v>12348</v>
      </c>
      <c r="E3840" s="46" t="s">
        <v>12589</v>
      </c>
      <c r="F3840" s="80">
        <v>9343.8287900109135</v>
      </c>
      <c r="G3840" s="56">
        <v>12488.438288807494</v>
      </c>
      <c r="H3840" s="56">
        <v>17021.738435399522</v>
      </c>
      <c r="I3840" s="56">
        <v>8968.0281288822734</v>
      </c>
      <c r="J3840" s="56">
        <v>5712.9734756094167</v>
      </c>
      <c r="K3840" s="58">
        <v>0.98968427701700878</v>
      </c>
      <c r="L3840" s="80">
        <v>12420.556718898999</v>
      </c>
      <c r="M3840" s="56">
        <v>16988.544735094649</v>
      </c>
      <c r="N3840" s="56">
        <v>8863.9937252622803</v>
      </c>
      <c r="O3840" s="56">
        <v>5638.5291825623781</v>
      </c>
      <c r="P3840" s="56">
        <v>11966.520719275555</v>
      </c>
      <c r="Q3840" s="58">
        <v>1.0002471208572388</v>
      </c>
      <c r="R3840" s="80">
        <v>12626.126815276275</v>
      </c>
      <c r="S3840" s="56">
        <v>6211.9090767455773</v>
      </c>
      <c r="T3840" s="56">
        <v>11398.7011563135</v>
      </c>
      <c r="U3840" s="56">
        <v>11984.705041423205</v>
      </c>
      <c r="V3840" s="56">
        <v>11454.117075267892</v>
      </c>
      <c r="W3840" s="80">
        <v>15954.316764555519</v>
      </c>
      <c r="X3840" s="56">
        <v>16003.274049339794</v>
      </c>
      <c r="Y3840" s="80">
        <v>11447.806240176591</v>
      </c>
      <c r="Z3840" s="58">
        <v>1.2251729454220039</v>
      </c>
    </row>
    <row r="3841" spans="2:26" x14ac:dyDescent="0.2">
      <c r="B3841" s="36" t="s">
        <v>3122</v>
      </c>
      <c r="C3841" s="46" t="s">
        <v>3121</v>
      </c>
      <c r="D3841" s="46" t="s">
        <v>12348</v>
      </c>
      <c r="E3841" s="46" t="s">
        <v>12584</v>
      </c>
      <c r="F3841" s="80">
        <v>5978.7942152369469</v>
      </c>
      <c r="G3841" s="56">
        <v>5920.1931852614798</v>
      </c>
      <c r="H3841" s="56">
        <v>4830.5717454220294</v>
      </c>
      <c r="I3841" s="56">
        <v>7249.839796520012</v>
      </c>
      <c r="J3841" s="56">
        <v>7689.6559055077305</v>
      </c>
      <c r="K3841" s="58">
        <v>1.0086118724340405</v>
      </c>
      <c r="L3841" s="80">
        <v>6000.6212294901707</v>
      </c>
      <c r="M3841" s="56">
        <v>4913.3557191005011</v>
      </c>
      <c r="N3841" s="56">
        <v>7302.7812735504876</v>
      </c>
      <c r="O3841" s="56">
        <v>7734.6013850767031</v>
      </c>
      <c r="P3841" s="56">
        <v>6172.8730725495743</v>
      </c>
      <c r="Q3841" s="58">
        <v>1.0002471208572388</v>
      </c>
      <c r="R3841" s="80">
        <v>5640.7293962308095</v>
      </c>
      <c r="S3841" s="56">
        <v>6937.6207101648288</v>
      </c>
      <c r="T3841" s="56">
        <v>6253.2897201674514</v>
      </c>
      <c r="U3841" s="56">
        <v>5770.4185276242115</v>
      </c>
      <c r="V3841" s="56">
        <v>6207.6266255168466</v>
      </c>
      <c r="W3841" s="80">
        <v>8646.5365151043989</v>
      </c>
      <c r="X3841" s="56">
        <v>8677.8625954125964</v>
      </c>
      <c r="Y3841" s="80">
        <v>6207.6353416729544</v>
      </c>
      <c r="Z3841" s="58">
        <v>1.0382754646167294</v>
      </c>
    </row>
    <row r="3842" spans="2:26" x14ac:dyDescent="0.2">
      <c r="B3842" s="36" t="s">
        <v>3030</v>
      </c>
      <c r="C3842" s="46" t="s">
        <v>2010</v>
      </c>
      <c r="D3842" s="46" t="s">
        <v>12348</v>
      </c>
      <c r="E3842" s="46" t="s">
        <v>12597</v>
      </c>
      <c r="F3842" s="80">
        <v>9497.6375803977462</v>
      </c>
      <c r="G3842" s="56">
        <v>8551.3348532861382</v>
      </c>
      <c r="H3842" s="56">
        <v>8295.5781343245344</v>
      </c>
      <c r="I3842" s="56">
        <v>6044.5208558282829</v>
      </c>
      <c r="J3842" s="56">
        <v>7327.6088855334037</v>
      </c>
      <c r="K3842" s="58">
        <v>1.023653761660605</v>
      </c>
      <c r="L3842" s="80">
        <v>8796.7704458143126</v>
      </c>
      <c r="M3842" s="56">
        <v>8563.5796141465853</v>
      </c>
      <c r="N3842" s="56">
        <v>6179.4635449911757</v>
      </c>
      <c r="O3842" s="56">
        <v>7480.3569360508372</v>
      </c>
      <c r="P3842" s="56">
        <v>8387.2659995968024</v>
      </c>
      <c r="Q3842" s="58">
        <v>1.0002471208572388</v>
      </c>
      <c r="R3842" s="80">
        <v>8873.1983162034194</v>
      </c>
      <c r="S3842" s="56">
        <v>6155.1067444053015</v>
      </c>
      <c r="T3842" s="56">
        <v>8169.4060287610182</v>
      </c>
      <c r="U3842" s="56">
        <v>8601.389159023609</v>
      </c>
      <c r="V3842" s="56">
        <v>8210.2568537206753</v>
      </c>
      <c r="W3842" s="80">
        <v>11435.978670539214</v>
      </c>
      <c r="X3842" s="56">
        <v>11485.741841317607</v>
      </c>
      <c r="Y3842" s="80">
        <v>8216.2279242801251</v>
      </c>
      <c r="Z3842" s="58">
        <v>0.86508122201226823</v>
      </c>
    </row>
    <row r="3843" spans="2:26" x14ac:dyDescent="0.2">
      <c r="B3843" s="36" t="s">
        <v>3381</v>
      </c>
      <c r="C3843" s="46" t="s">
        <v>13023</v>
      </c>
      <c r="D3843" s="46" t="s">
        <v>12348</v>
      </c>
      <c r="E3843" s="46" t="s">
        <v>12586</v>
      </c>
      <c r="F3843" s="80">
        <v>12482.146759734893</v>
      </c>
      <c r="G3843" s="56">
        <v>14033.468801479796</v>
      </c>
      <c r="H3843" s="56">
        <v>15490.580250033363</v>
      </c>
      <c r="I3843" s="56">
        <v>9923.8249546994903</v>
      </c>
      <c r="J3843" s="56">
        <v>9199.5363481782042</v>
      </c>
      <c r="K3843" s="58">
        <v>0.99054076300429661</v>
      </c>
      <c r="L3843" s="80">
        <v>13969.267873952889</v>
      </c>
      <c r="M3843" s="56">
        <v>15473.752038780134</v>
      </c>
      <c r="N3843" s="56">
        <v>9817.1913277705808</v>
      </c>
      <c r="O3843" s="56">
        <v>9087.5172065943389</v>
      </c>
      <c r="P3843" s="56">
        <v>13322.576857630018</v>
      </c>
      <c r="Q3843" s="58">
        <v>1.0002471208572388</v>
      </c>
      <c r="R3843" s="80">
        <v>14137.032008343162</v>
      </c>
      <c r="S3843" s="56">
        <v>7442.226213494182</v>
      </c>
      <c r="T3843" s="56">
        <v>12743.049347158152</v>
      </c>
      <c r="U3843" s="56">
        <v>13467.551428858264</v>
      </c>
      <c r="V3843" s="56">
        <v>12811.562457159574</v>
      </c>
      <c r="W3843" s="80">
        <v>17845.087870784711</v>
      </c>
      <c r="X3843" s="56">
        <v>17910.488471263259</v>
      </c>
      <c r="Y3843" s="80">
        <v>12812.115886648649</v>
      </c>
      <c r="Z3843" s="58">
        <v>1.0264352865949451</v>
      </c>
    </row>
    <row r="3844" spans="2:26" x14ac:dyDescent="0.2">
      <c r="B3844" s="36" t="s">
        <v>3380</v>
      </c>
      <c r="C3844" s="46" t="s">
        <v>3379</v>
      </c>
      <c r="D3844" s="46" t="s">
        <v>12348</v>
      </c>
      <c r="E3844" s="46" t="s">
        <v>12590</v>
      </c>
      <c r="F3844" s="80">
        <v>12208.839439114967</v>
      </c>
      <c r="G3844" s="56">
        <v>13508.635997630383</v>
      </c>
      <c r="H3844" s="56">
        <v>14708.112435287201</v>
      </c>
      <c r="I3844" s="56">
        <v>7021.0626291141662</v>
      </c>
      <c r="J3844" s="56">
        <v>9454.9337161120784</v>
      </c>
      <c r="K3844" s="58">
        <v>0.99179868303596663</v>
      </c>
      <c r="L3844" s="80">
        <v>13463.912674062993</v>
      </c>
      <c r="M3844" s="56">
        <v>14710.792279555702</v>
      </c>
      <c r="N3844" s="56">
        <v>6954.4402749563296</v>
      </c>
      <c r="O3844" s="56">
        <v>9351.6656237740262</v>
      </c>
      <c r="P3844" s="56">
        <v>12526.390211727687</v>
      </c>
      <c r="Q3844" s="58">
        <v>1.0002471208572388</v>
      </c>
      <c r="R3844" s="80">
        <v>12412.604960226547</v>
      </c>
      <c r="S3844" s="56">
        <v>6785.2798540088215</v>
      </c>
      <c r="T3844" s="56">
        <v>11960.278299665883</v>
      </c>
      <c r="U3844" s="56">
        <v>11849.872449604774</v>
      </c>
      <c r="V3844" s="56">
        <v>11949.837683495</v>
      </c>
      <c r="W3844" s="80">
        <v>16644.800680373923</v>
      </c>
      <c r="X3844" s="56">
        <v>16708.769278551281</v>
      </c>
      <c r="Y3844" s="80">
        <v>11952.476263478184</v>
      </c>
      <c r="Z3844" s="58">
        <v>0.97900183904332128</v>
      </c>
    </row>
    <row r="3845" spans="2:26" x14ac:dyDescent="0.2">
      <c r="B3845" s="36" t="s">
        <v>3120</v>
      </c>
      <c r="C3845" s="46" t="s">
        <v>3119</v>
      </c>
      <c r="D3845" s="46" t="s">
        <v>12348</v>
      </c>
      <c r="E3845" s="46" t="s">
        <v>12584</v>
      </c>
      <c r="F3845" s="80">
        <v>458.13226362726391</v>
      </c>
      <c r="G3845" s="56">
        <v>884.12708427153405</v>
      </c>
      <c r="H3845" s="56">
        <v>140.13083779674497</v>
      </c>
      <c r="I3845" s="56">
        <v>3467.3352129511327</v>
      </c>
      <c r="J3845" s="56">
        <v>432.28351818862484</v>
      </c>
      <c r="K3845" s="58">
        <v>1.0086118724340405</v>
      </c>
      <c r="L3845" s="80">
        <v>896.13828221936478</v>
      </c>
      <c r="M3845" s="56">
        <v>142.53233149129611</v>
      </c>
      <c r="N3845" s="56">
        <v>3492.6551996936714</v>
      </c>
      <c r="O3845" s="56">
        <v>434.81018391638958</v>
      </c>
      <c r="P3845" s="56">
        <v>1166.7850901987317</v>
      </c>
      <c r="Q3845" s="58">
        <v>1.0002471208572388</v>
      </c>
      <c r="R3845" s="80">
        <v>327.47753200790049</v>
      </c>
      <c r="S3845" s="56">
        <v>708.52344926731473</v>
      </c>
      <c r="T3845" s="56">
        <v>1121.7040137263511</v>
      </c>
      <c r="U3845" s="56">
        <v>365.58212373384191</v>
      </c>
      <c r="V3845" s="56">
        <v>1050.2007516487938</v>
      </c>
      <c r="W3845" s="80">
        <v>1462.813357684078</v>
      </c>
      <c r="X3845" s="56">
        <v>1465.2137560864164</v>
      </c>
      <c r="Y3845" s="80">
        <v>1048.1282222877787</v>
      </c>
      <c r="Z3845" s="58">
        <v>2.2878288771657767</v>
      </c>
    </row>
    <row r="3846" spans="2:26" x14ac:dyDescent="0.2">
      <c r="B3846" s="36" t="s">
        <v>3410</v>
      </c>
      <c r="C3846" s="46" t="s">
        <v>3409</v>
      </c>
      <c r="D3846" s="46" t="s">
        <v>12348</v>
      </c>
      <c r="E3846" s="46" t="s">
        <v>12597</v>
      </c>
      <c r="F3846" s="80">
        <v>15738.893133003165</v>
      </c>
      <c r="G3846" s="56">
        <v>11487.533287693146</v>
      </c>
      <c r="H3846" s="56">
        <v>7862.8107714105963</v>
      </c>
      <c r="I3846" s="56">
        <v>8056.5744764202564</v>
      </c>
      <c r="J3846" s="56">
        <v>19092.578294443672</v>
      </c>
      <c r="K3846" s="58">
        <v>1.023653761660605</v>
      </c>
      <c r="L3846" s="80">
        <v>11817.241992535715</v>
      </c>
      <c r="M3846" s="56">
        <v>8116.8310323469232</v>
      </c>
      <c r="N3846" s="56">
        <v>8236.4358502528885</v>
      </c>
      <c r="O3846" s="56">
        <v>19490.573624077784</v>
      </c>
      <c r="P3846" s="56">
        <v>11435.462860273092</v>
      </c>
      <c r="Q3846" s="58">
        <v>1.0002471208572388</v>
      </c>
      <c r="R3846" s="80">
        <v>11288.331342393603</v>
      </c>
      <c r="S3846" s="56">
        <v>10522.084627952321</v>
      </c>
      <c r="T3846" s="56">
        <v>11351.427514495035</v>
      </c>
      <c r="U3846" s="56">
        <v>11211.706670949476</v>
      </c>
      <c r="V3846" s="56">
        <v>11338.214702875688</v>
      </c>
      <c r="W3846" s="80">
        <v>15792.877593752784</v>
      </c>
      <c r="X3846" s="56">
        <v>15875.34201927024</v>
      </c>
      <c r="Y3846" s="80">
        <v>11356.291148475146</v>
      </c>
      <c r="Z3846" s="58">
        <v>0.72154318937854256</v>
      </c>
    </row>
    <row r="3847" spans="2:26" x14ac:dyDescent="0.2">
      <c r="B3847" s="36" t="s">
        <v>3408</v>
      </c>
      <c r="C3847" s="46" t="s">
        <v>13024</v>
      </c>
      <c r="D3847" s="46" t="s">
        <v>12348</v>
      </c>
      <c r="E3847" s="46" t="s">
        <v>12597</v>
      </c>
      <c r="F3847" s="80">
        <v>7669.9331801757071</v>
      </c>
      <c r="G3847" s="56">
        <v>5534.9665237755025</v>
      </c>
      <c r="H3847" s="56">
        <v>2654.9825425893982</v>
      </c>
      <c r="I3847" s="56">
        <v>5495.7533695966795</v>
      </c>
      <c r="J3847" s="56">
        <v>8176.1627573732167</v>
      </c>
      <c r="K3847" s="58">
        <v>1.023653761660605</v>
      </c>
      <c r="L3847" s="80">
        <v>5693.8280128521938</v>
      </c>
      <c r="M3847" s="56">
        <v>2740.7558592641631</v>
      </c>
      <c r="N3847" s="56">
        <v>5618.4449371101446</v>
      </c>
      <c r="O3847" s="56">
        <v>8346.599381572365</v>
      </c>
      <c r="P3847" s="56">
        <v>5606.9527510884909</v>
      </c>
      <c r="Q3847" s="58">
        <v>1.0002471208572388</v>
      </c>
      <c r="R3847" s="80">
        <v>5532.336034785736</v>
      </c>
      <c r="S3847" s="56">
        <v>5020.9605349457888</v>
      </c>
      <c r="T3847" s="56">
        <v>5551.93402696268</v>
      </c>
      <c r="U3847" s="56">
        <v>5481.1984848017419</v>
      </c>
      <c r="V3847" s="56">
        <v>5545.2448647042229</v>
      </c>
      <c r="W3847" s="80">
        <v>7723.9120682243247</v>
      </c>
      <c r="X3847" s="56">
        <v>7764.0989243212234</v>
      </c>
      <c r="Y3847" s="80">
        <v>5553.982256453306</v>
      </c>
      <c r="Z3847" s="58">
        <v>0.72412394293193472</v>
      </c>
    </row>
    <row r="3848" spans="2:26" x14ac:dyDescent="0.2">
      <c r="B3848" s="36" t="s">
        <v>3118</v>
      </c>
      <c r="C3848" s="46" t="s">
        <v>3117</v>
      </c>
      <c r="D3848" s="46" t="s">
        <v>12348</v>
      </c>
      <c r="E3848" s="46" t="s">
        <v>12584</v>
      </c>
      <c r="F3848" s="80">
        <v>4233.8087087674494</v>
      </c>
      <c r="G3848" s="56">
        <v>2644.7799071061436</v>
      </c>
      <c r="H3848" s="56">
        <v>2296.5849554892939</v>
      </c>
      <c r="I3848" s="56">
        <v>3647.9869711743404</v>
      </c>
      <c r="J3848" s="56">
        <v>2999.6080582047489</v>
      </c>
      <c r="K3848" s="58">
        <v>1.0086118724340405</v>
      </c>
      <c r="L3848" s="80">
        <v>2680.7102338180225</v>
      </c>
      <c r="M3848" s="56">
        <v>2335.9427041213848</v>
      </c>
      <c r="N3848" s="56">
        <v>3674.6261554683997</v>
      </c>
      <c r="O3848" s="56">
        <v>3017.1405491707492</v>
      </c>
      <c r="P3848" s="56">
        <v>2802.0043707821987</v>
      </c>
      <c r="Q3848" s="58">
        <v>1.0002471208572388</v>
      </c>
      <c r="R3848" s="80">
        <v>2297.1887575492133</v>
      </c>
      <c r="S3848" s="56">
        <v>5637.2980990669157</v>
      </c>
      <c r="T3848" s="56">
        <v>3087.3230523595785</v>
      </c>
      <c r="U3848" s="56">
        <v>2631.1996917009837</v>
      </c>
      <c r="V3848" s="56">
        <v>3044.1893874987572</v>
      </c>
      <c r="W3848" s="80">
        <v>4240.2187318586921</v>
      </c>
      <c r="X3848" s="56">
        <v>4262.4019057305059</v>
      </c>
      <c r="Y3848" s="80">
        <v>3049.0730199408972</v>
      </c>
      <c r="Z3848" s="58">
        <v>0.72017259864075112</v>
      </c>
    </row>
    <row r="3849" spans="2:26" x14ac:dyDescent="0.2">
      <c r="B3849" s="36" t="s">
        <v>3116</v>
      </c>
      <c r="C3849" s="46" t="s">
        <v>3115</v>
      </c>
      <c r="D3849" s="46" t="s">
        <v>12348</v>
      </c>
      <c r="E3849" s="46" t="s">
        <v>12584</v>
      </c>
      <c r="F3849" s="80">
        <v>26823.394468586019</v>
      </c>
      <c r="G3849" s="56">
        <v>29712.854758209691</v>
      </c>
      <c r="H3849" s="56">
        <v>25894.037859941884</v>
      </c>
      <c r="I3849" s="56">
        <v>25069.59558315052</v>
      </c>
      <c r="J3849" s="56">
        <v>31603.291392972544</v>
      </c>
      <c r="K3849" s="58">
        <v>1.0086118724340405</v>
      </c>
      <c r="L3849" s="80">
        <v>30116.515031087834</v>
      </c>
      <c r="M3849" s="56">
        <v>26337.79720388669</v>
      </c>
      <c r="N3849" s="56">
        <v>25252.664651706458</v>
      </c>
      <c r="O3849" s="56">
        <v>31788.010332944585</v>
      </c>
      <c r="P3849" s="56">
        <v>29314.306285788862</v>
      </c>
      <c r="Q3849" s="58">
        <v>1.0002471208572388</v>
      </c>
      <c r="R3849" s="80">
        <v>26123.701979843816</v>
      </c>
      <c r="S3849" s="56">
        <v>29647.342203805059</v>
      </c>
      <c r="T3849" s="56">
        <v>29366.329457492742</v>
      </c>
      <c r="U3849" s="56">
        <v>26476.066002239939</v>
      </c>
      <c r="V3849" s="56">
        <v>29093.00941736512</v>
      </c>
      <c r="W3849" s="80">
        <v>40523.340631908461</v>
      </c>
      <c r="X3849" s="56">
        <v>40663.882650752319</v>
      </c>
      <c r="Y3849" s="80">
        <v>29088.56326048453</v>
      </c>
      <c r="Z3849" s="58">
        <v>1.0844475069906363</v>
      </c>
    </row>
    <row r="3850" spans="2:26" x14ac:dyDescent="0.2">
      <c r="B3850" s="36" t="s">
        <v>3407</v>
      </c>
      <c r="C3850" s="46" t="s">
        <v>3406</v>
      </c>
      <c r="D3850" s="46" t="s">
        <v>12348</v>
      </c>
      <c r="E3850" s="46" t="s">
        <v>12585</v>
      </c>
      <c r="F3850" s="80">
        <v>4344.8190411687165</v>
      </c>
      <c r="G3850" s="56">
        <v>4293.036792468899</v>
      </c>
      <c r="H3850" s="56">
        <v>4591.5974229133717</v>
      </c>
      <c r="I3850" s="56">
        <v>2352.3010480115349</v>
      </c>
      <c r="J3850" s="56">
        <v>2462.3051508861572</v>
      </c>
      <c r="K3850" s="58">
        <v>1.0185361761424792</v>
      </c>
      <c r="L3850" s="80">
        <v>4394.1747967618448</v>
      </c>
      <c r="M3850" s="56">
        <v>4716.2395615804226</v>
      </c>
      <c r="N3850" s="56">
        <v>2392.7932135417268</v>
      </c>
      <c r="O3850" s="56">
        <v>2501.0667719820099</v>
      </c>
      <c r="P3850" s="56">
        <v>4075.990401128131</v>
      </c>
      <c r="Q3850" s="58">
        <v>1.0002471208572388</v>
      </c>
      <c r="R3850" s="80">
        <v>4411.7776092135655</v>
      </c>
      <c r="S3850" s="56">
        <v>2296.7248204021757</v>
      </c>
      <c r="T3850" s="56">
        <v>3900.6666959851227</v>
      </c>
      <c r="U3850" s="56">
        <v>4200.2723303324265</v>
      </c>
      <c r="V3850" s="56">
        <v>3928.999138777991</v>
      </c>
      <c r="W3850" s="80">
        <v>5472.6607398732049</v>
      </c>
      <c r="X3850" s="56">
        <v>5495.42555587262</v>
      </c>
      <c r="Y3850" s="80">
        <v>3931.1060209919879</v>
      </c>
      <c r="Z3850" s="58">
        <v>0.90478014935566942</v>
      </c>
    </row>
    <row r="3851" spans="2:26" x14ac:dyDescent="0.2">
      <c r="B3851" s="36" t="s">
        <v>349</v>
      </c>
      <c r="C3851" s="46" t="s">
        <v>348</v>
      </c>
      <c r="D3851" s="46" t="s">
        <v>12346</v>
      </c>
      <c r="E3851" s="46" t="s">
        <v>12595</v>
      </c>
      <c r="F3851" s="80">
        <v>5495.2337732743326</v>
      </c>
      <c r="G3851" s="56">
        <v>5097.3551739939494</v>
      </c>
      <c r="H3851" s="56">
        <v>5608.3333055234752</v>
      </c>
      <c r="I3851" s="56">
        <v>2711.3165787343287</v>
      </c>
      <c r="J3851" s="56">
        <v>4913.0650171334746</v>
      </c>
      <c r="K3851" s="58">
        <v>1.0482527786703373</v>
      </c>
      <c r="L3851" s="80">
        <v>5369.6648177977077</v>
      </c>
      <c r="M3851" s="56">
        <v>5928.6448219084568</v>
      </c>
      <c r="N3851" s="56">
        <v>2838.4553000040542</v>
      </c>
      <c r="O3851" s="56">
        <v>5136.005590070894</v>
      </c>
      <c r="P3851" s="56">
        <v>5066.3826731622321</v>
      </c>
      <c r="Q3851" s="58">
        <v>0.99952602386474609</v>
      </c>
      <c r="R3851" s="80">
        <v>4799.9500306421432</v>
      </c>
      <c r="S3851" s="56">
        <v>3258.6590348803411</v>
      </c>
      <c r="T3851" s="56">
        <v>4885.5560706277884</v>
      </c>
      <c r="U3851" s="56">
        <v>4645.8209310659631</v>
      </c>
      <c r="V3851" s="56">
        <v>4862.8853283305925</v>
      </c>
      <c r="W3851" s="80">
        <v>6773.4607921389079</v>
      </c>
      <c r="X3851" s="56">
        <v>6773.4607921389079</v>
      </c>
      <c r="Y3851" s="80">
        <v>4845.3376780758308</v>
      </c>
      <c r="Z3851" s="58">
        <v>0.88173458636842272</v>
      </c>
    </row>
    <row r="3852" spans="2:26" x14ac:dyDescent="0.2">
      <c r="B3852" s="36" t="s">
        <v>347</v>
      </c>
      <c r="C3852" s="46" t="s">
        <v>346</v>
      </c>
      <c r="D3852" s="46" t="s">
        <v>12346</v>
      </c>
      <c r="E3852" s="46" t="s">
        <v>12591</v>
      </c>
      <c r="F3852" s="80">
        <v>5762.7741360657283</v>
      </c>
      <c r="G3852" s="56">
        <v>4207.0966482168142</v>
      </c>
      <c r="H3852" s="56">
        <v>2900.7827355074542</v>
      </c>
      <c r="I3852" s="56">
        <v>5501.9401338017497</v>
      </c>
      <c r="J3852" s="56">
        <v>10239.842898340188</v>
      </c>
      <c r="K3852" s="58">
        <v>1.0550467612942585</v>
      </c>
      <c r="L3852" s="80">
        <v>4460.5710069371444</v>
      </c>
      <c r="M3852" s="56">
        <v>3086.3310308763016</v>
      </c>
      <c r="N3852" s="56">
        <v>5797.2679859285436</v>
      </c>
      <c r="O3852" s="56">
        <v>10773.8755921825</v>
      </c>
      <c r="P3852" s="56">
        <v>4808.8983046296307</v>
      </c>
      <c r="Q3852" s="58">
        <v>0.99952602386474609</v>
      </c>
      <c r="R3852" s="80">
        <v>4059.7585979091741</v>
      </c>
      <c r="S3852" s="56">
        <v>4816.219538155864</v>
      </c>
      <c r="T3852" s="56">
        <v>4809.5789458026838</v>
      </c>
      <c r="U3852" s="56">
        <v>4135.4046919338434</v>
      </c>
      <c r="V3852" s="56">
        <v>4745.825126480242</v>
      </c>
      <c r="W3852" s="80">
        <v>6610.4088931081278</v>
      </c>
      <c r="X3852" s="56">
        <v>6610.4088931081278</v>
      </c>
      <c r="Y3852" s="80">
        <v>4728.6998862438386</v>
      </c>
      <c r="Z3852" s="58">
        <v>0.82055964273348103</v>
      </c>
    </row>
    <row r="3853" spans="2:26" x14ac:dyDescent="0.2">
      <c r="B3853" s="36" t="s">
        <v>3168</v>
      </c>
      <c r="C3853" s="46" t="s">
        <v>3167</v>
      </c>
      <c r="D3853" s="46" t="s">
        <v>12348</v>
      </c>
      <c r="E3853" s="46" t="s">
        <v>12585</v>
      </c>
      <c r="F3853" s="80">
        <v>4192.6321194152797</v>
      </c>
      <c r="G3853" s="56">
        <v>4701.7972106892403</v>
      </c>
      <c r="H3853" s="56">
        <v>4549.2605707380953</v>
      </c>
      <c r="I3853" s="56">
        <v>3420.0778991312609</v>
      </c>
      <c r="J3853" s="56">
        <v>2286.0356034800548</v>
      </c>
      <c r="K3853" s="58">
        <v>1.0185361761424792</v>
      </c>
      <c r="L3853" s="80">
        <v>4812.5650446182335</v>
      </c>
      <c r="M3853" s="56">
        <v>4672.7534458017608</v>
      </c>
      <c r="N3853" s="56">
        <v>3478.9506189027538</v>
      </c>
      <c r="O3853" s="56">
        <v>2322.0223884006127</v>
      </c>
      <c r="P3853" s="56">
        <v>4527.1695468960233</v>
      </c>
      <c r="Q3853" s="58">
        <v>1.0002471208572388</v>
      </c>
      <c r="R3853" s="80">
        <v>4916.4521045777983</v>
      </c>
      <c r="S3853" s="56">
        <v>2902.2304451670907</v>
      </c>
      <c r="T3853" s="56">
        <v>4367.5666044041664</v>
      </c>
      <c r="U3853" s="56">
        <v>4715.0299386367278</v>
      </c>
      <c r="V3853" s="56">
        <v>4400.4247482812325</v>
      </c>
      <c r="W3853" s="80">
        <v>6129.3044126691248</v>
      </c>
      <c r="X3853" s="56">
        <v>6151.2718405061323</v>
      </c>
      <c r="Y3853" s="80">
        <v>4400.2600932572122</v>
      </c>
      <c r="Z3853" s="58">
        <v>1.0495221063828728</v>
      </c>
    </row>
    <row r="3854" spans="2:26" x14ac:dyDescent="0.2">
      <c r="B3854" s="36" t="s">
        <v>3405</v>
      </c>
      <c r="C3854" s="46" t="s">
        <v>3404</v>
      </c>
      <c r="D3854" s="46" t="s">
        <v>12348</v>
      </c>
      <c r="E3854" s="46" t="s">
        <v>12597</v>
      </c>
      <c r="F3854" s="80">
        <v>18583.001899150917</v>
      </c>
      <c r="G3854" s="56">
        <v>18026.039571619891</v>
      </c>
      <c r="H3854" s="56">
        <v>18155.620503180766</v>
      </c>
      <c r="I3854" s="56">
        <v>11808.611679120413</v>
      </c>
      <c r="J3854" s="56">
        <v>12581.703633768444</v>
      </c>
      <c r="K3854" s="58">
        <v>1.023653761660605</v>
      </c>
      <c r="L3854" s="80">
        <v>18543.412798034558</v>
      </c>
      <c r="M3854" s="56">
        <v>18742.165899192059</v>
      </c>
      <c r="N3854" s="56">
        <v>12072.236514449483</v>
      </c>
      <c r="O3854" s="56">
        <v>12843.976188467757</v>
      </c>
      <c r="P3854" s="56">
        <v>17478.724921813788</v>
      </c>
      <c r="Q3854" s="58">
        <v>1.0002471208572388</v>
      </c>
      <c r="R3854" s="80">
        <v>18866.150571554004</v>
      </c>
      <c r="S3854" s="56">
        <v>10913.554937279581</v>
      </c>
      <c r="T3854" s="56">
        <v>16833.369517449395</v>
      </c>
      <c r="U3854" s="56">
        <v>18070.891008126564</v>
      </c>
      <c r="V3854" s="56">
        <v>16950.396711934369</v>
      </c>
      <c r="W3854" s="80">
        <v>23610.025692072501</v>
      </c>
      <c r="X3854" s="56">
        <v>23707.391914909978</v>
      </c>
      <c r="Y3854" s="80">
        <v>16958.881555428645</v>
      </c>
      <c r="Z3854" s="58">
        <v>0.91260183082710222</v>
      </c>
    </row>
    <row r="3855" spans="2:26" x14ac:dyDescent="0.2">
      <c r="B3855" s="36" t="s">
        <v>3166</v>
      </c>
      <c r="C3855" s="46" t="s">
        <v>3165</v>
      </c>
      <c r="D3855" s="46" t="s">
        <v>12348</v>
      </c>
      <c r="E3855" s="46" t="s">
        <v>12585</v>
      </c>
      <c r="F3855" s="80">
        <v>6051.6945258454789</v>
      </c>
      <c r="G3855" s="56">
        <v>5669.943056746808</v>
      </c>
      <c r="H3855" s="56">
        <v>5383.1350161130758</v>
      </c>
      <c r="I3855" s="56">
        <v>4014.7432983484082</v>
      </c>
      <c r="J3855" s="56">
        <v>5538.378088768919</v>
      </c>
      <c r="K3855" s="58">
        <v>1.0185361761424792</v>
      </c>
      <c r="L3855" s="80">
        <v>5803.519066675256</v>
      </c>
      <c r="M3855" s="56">
        <v>5529.2639989793697</v>
      </c>
      <c r="N3855" s="56">
        <v>4083.8525011587249</v>
      </c>
      <c r="O3855" s="56">
        <v>5625.5632668063254</v>
      </c>
      <c r="P3855" s="56">
        <v>5555.2618448924813</v>
      </c>
      <c r="Q3855" s="58">
        <v>1.0002471208572388</v>
      </c>
      <c r="R3855" s="80">
        <v>5721.0014369504697</v>
      </c>
      <c r="S3855" s="56">
        <v>3701.483906865009</v>
      </c>
      <c r="T3855" s="56">
        <v>5373.4315397108048</v>
      </c>
      <c r="U3855" s="56">
        <v>5519.0496839419238</v>
      </c>
      <c r="V3855" s="56">
        <v>5387.2020342144206</v>
      </c>
      <c r="W3855" s="80">
        <v>7503.7759055299794</v>
      </c>
      <c r="X3855" s="56">
        <v>7535.4839493081354</v>
      </c>
      <c r="Y3855" s="80">
        <v>5390.4444747791485</v>
      </c>
      <c r="Z3855" s="58">
        <v>0.89073307513420008</v>
      </c>
    </row>
    <row r="3856" spans="2:26" x14ac:dyDescent="0.2">
      <c r="B3856" s="36" t="s">
        <v>3164</v>
      </c>
      <c r="C3856" s="46" t="s">
        <v>3163</v>
      </c>
      <c r="D3856" s="46" t="s">
        <v>12348</v>
      </c>
      <c r="E3856" s="46" t="s">
        <v>12589</v>
      </c>
      <c r="F3856" s="80">
        <v>9579.7855924290561</v>
      </c>
      <c r="G3856" s="56">
        <v>9640.0277156048032</v>
      </c>
      <c r="H3856" s="56">
        <v>10426.075638614513</v>
      </c>
      <c r="I3856" s="56">
        <v>9379.542678654112</v>
      </c>
      <c r="J3856" s="56">
        <v>11324.921015955419</v>
      </c>
      <c r="K3856" s="58">
        <v>0.98968427701700878</v>
      </c>
      <c r="L3856" s="80">
        <v>9587.6288327210113</v>
      </c>
      <c r="M3856" s="56">
        <v>10405.743988506178</v>
      </c>
      <c r="N3856" s="56">
        <v>9270.7344640969532</v>
      </c>
      <c r="O3856" s="56">
        <v>11177.348872929422</v>
      </c>
      <c r="P3856" s="56">
        <v>9664.1224666993112</v>
      </c>
      <c r="Q3856" s="58">
        <v>1.0002471208572388</v>
      </c>
      <c r="R3856" s="80">
        <v>10193.643119583579</v>
      </c>
      <c r="S3856" s="56">
        <v>11388.144830827816</v>
      </c>
      <c r="T3856" s="56">
        <v>9842.6960349846249</v>
      </c>
      <c r="U3856" s="56">
        <v>10313.093290708004</v>
      </c>
      <c r="V3856" s="56">
        <v>9887.1795219749129</v>
      </c>
      <c r="W3856" s="80">
        <v>13771.746260758822</v>
      </c>
      <c r="X3856" s="56">
        <v>13821.939848629592</v>
      </c>
      <c r="Y3856" s="80">
        <v>9887.4073369389716</v>
      </c>
      <c r="Z3856" s="58">
        <v>1.0321115479612644</v>
      </c>
    </row>
    <row r="3857" spans="2:26" x14ac:dyDescent="0.2">
      <c r="B3857" s="36" t="s">
        <v>3114</v>
      </c>
      <c r="C3857" s="46" t="s">
        <v>3113</v>
      </c>
      <c r="D3857" s="46" t="s">
        <v>12348</v>
      </c>
      <c r="E3857" s="46" t="s">
        <v>12584</v>
      </c>
      <c r="F3857" s="80">
        <v>5612.4744744232939</v>
      </c>
      <c r="G3857" s="56">
        <v>2999.8534973990218</v>
      </c>
      <c r="H3857" s="56">
        <v>2469.6704862206911</v>
      </c>
      <c r="I3857" s="56">
        <v>4359.8085889219292</v>
      </c>
      <c r="J3857" s="56">
        <v>4722.418521409948</v>
      </c>
      <c r="K3857" s="58">
        <v>1.0086118724340405</v>
      </c>
      <c r="L3857" s="80">
        <v>3040.6076319717004</v>
      </c>
      <c r="M3857" s="56">
        <v>2511.9944899412758</v>
      </c>
      <c r="N3857" s="56">
        <v>4391.6458036392087</v>
      </c>
      <c r="O3857" s="56">
        <v>4750.0207142490499</v>
      </c>
      <c r="P3857" s="56">
        <v>3253.5711415390547</v>
      </c>
      <c r="Q3857" s="58">
        <v>1.0002471208572388</v>
      </c>
      <c r="R3857" s="80">
        <v>2725.5171848575278</v>
      </c>
      <c r="S3857" s="56">
        <v>5188.8304761878371</v>
      </c>
      <c r="T3857" s="56">
        <v>3449.1747460345191</v>
      </c>
      <c r="U3857" s="56">
        <v>2971.8485139905588</v>
      </c>
      <c r="V3857" s="56">
        <v>3404.0360149409512</v>
      </c>
      <c r="W3857" s="80">
        <v>4741.4452378515589</v>
      </c>
      <c r="X3857" s="56">
        <v>4770.8519743579645</v>
      </c>
      <c r="Y3857" s="80">
        <v>3412.7884603255329</v>
      </c>
      <c r="Z3857" s="58">
        <v>0.60807197892444964</v>
      </c>
    </row>
    <row r="3858" spans="2:26" x14ac:dyDescent="0.2">
      <c r="B3858" s="36" t="s">
        <v>3378</v>
      </c>
      <c r="C3858" s="46" t="s">
        <v>3377</v>
      </c>
      <c r="D3858" s="46" t="s">
        <v>12348</v>
      </c>
      <c r="E3858" s="46" t="s">
        <v>12586</v>
      </c>
      <c r="F3858" s="80">
        <v>8510.9899980779956</v>
      </c>
      <c r="G3858" s="56">
        <v>8101.6698911754029</v>
      </c>
      <c r="H3858" s="56">
        <v>7059.1915389473443</v>
      </c>
      <c r="I3858" s="56">
        <v>7574.1667146447471</v>
      </c>
      <c r="J3858" s="56">
        <v>12233.156294640001</v>
      </c>
      <c r="K3858" s="58">
        <v>0.99054076300429661</v>
      </c>
      <c r="L3858" s="80">
        <v>8064.6060170265237</v>
      </c>
      <c r="M3858" s="56">
        <v>7051.5227773788965</v>
      </c>
      <c r="N3858" s="56">
        <v>7492.7806693009788</v>
      </c>
      <c r="O3858" s="56">
        <v>12084.197954227748</v>
      </c>
      <c r="P3858" s="56">
        <v>8092.6935685554417</v>
      </c>
      <c r="Q3858" s="58">
        <v>1.0002471208572388</v>
      </c>
      <c r="R3858" s="80">
        <v>8183.2661971438747</v>
      </c>
      <c r="S3858" s="56">
        <v>8034.3106040671582</v>
      </c>
      <c r="T3858" s="56">
        <v>8092.0231182225743</v>
      </c>
      <c r="U3858" s="56">
        <v>8168.3706378362031</v>
      </c>
      <c r="V3858" s="56">
        <v>8099.2429815490532</v>
      </c>
      <c r="W3858" s="80">
        <v>11281.348639237172</v>
      </c>
      <c r="X3858" s="56">
        <v>11325.94223898051</v>
      </c>
      <c r="Y3858" s="80">
        <v>8101.91663527937</v>
      </c>
      <c r="Z3858" s="58">
        <v>0.95193586611063985</v>
      </c>
    </row>
    <row r="3859" spans="2:26" x14ac:dyDescent="0.2">
      <c r="B3859" s="36" t="s">
        <v>2472</v>
      </c>
      <c r="C3859" s="46" t="s">
        <v>2471</v>
      </c>
      <c r="D3859" s="46" t="s">
        <v>12358</v>
      </c>
      <c r="E3859" s="46" t="s">
        <v>12598</v>
      </c>
      <c r="F3859" s="80">
        <v>14066.472885076986</v>
      </c>
      <c r="G3859" s="56">
        <v>17071.793743284681</v>
      </c>
      <c r="H3859" s="56">
        <v>18552.099426692901</v>
      </c>
      <c r="I3859" s="56">
        <v>11670.630631641396</v>
      </c>
      <c r="J3859" s="56">
        <v>11931.114784257321</v>
      </c>
      <c r="K3859" s="58">
        <v>0.99912091316419271</v>
      </c>
      <c r="L3859" s="80">
        <v>17140.893798774654</v>
      </c>
      <c r="M3859" s="56">
        <v>18692.470650989435</v>
      </c>
      <c r="N3859" s="56">
        <v>11645.232964406814</v>
      </c>
      <c r="O3859" s="56">
        <v>11887.924205386582</v>
      </c>
      <c r="P3859" s="56">
        <v>16307.168206627846</v>
      </c>
      <c r="Q3859" s="58">
        <v>1.0016261339187622</v>
      </c>
      <c r="R3859" s="80">
        <v>15293.471682136398</v>
      </c>
      <c r="S3859" s="56">
        <v>9876.4454398952839</v>
      </c>
      <c r="T3859" s="56">
        <v>15694.757764009286</v>
      </c>
      <c r="U3859" s="56">
        <v>14751.769057912288</v>
      </c>
      <c r="V3859" s="56">
        <v>15605.583294283382</v>
      </c>
      <c r="W3859" s="80">
        <v>21736.849513285579</v>
      </c>
      <c r="X3859" s="56">
        <v>21866.143862093682</v>
      </c>
      <c r="Y3859" s="80">
        <v>15641.760391112086</v>
      </c>
      <c r="Z3859" s="58">
        <v>1.1119888062135541</v>
      </c>
    </row>
    <row r="3860" spans="2:26" x14ac:dyDescent="0.2">
      <c r="B3860" s="36" t="s">
        <v>2470</v>
      </c>
      <c r="C3860" s="46" t="s">
        <v>13025</v>
      </c>
      <c r="D3860" s="46" t="s">
        <v>12358</v>
      </c>
      <c r="E3860" s="46" t="s">
        <v>12598</v>
      </c>
      <c r="F3860" s="80">
        <v>29532.127512894476</v>
      </c>
      <c r="G3860" s="56">
        <v>26405.553829476659</v>
      </c>
      <c r="H3860" s="56">
        <v>22318.045382756121</v>
      </c>
      <c r="I3860" s="56">
        <v>20423.426825127899</v>
      </c>
      <c r="J3860" s="56">
        <v>30153.118916484927</v>
      </c>
      <c r="K3860" s="58">
        <v>0.99912091316419271</v>
      </c>
      <c r="L3860" s="80">
        <v>26512.433356156624</v>
      </c>
      <c r="M3860" s="56">
        <v>22486.910980240769</v>
      </c>
      <c r="N3860" s="56">
        <v>20378.981292177166</v>
      </c>
      <c r="O3860" s="56">
        <v>30043.964769172588</v>
      </c>
      <c r="P3860" s="56">
        <v>25606.654242881948</v>
      </c>
      <c r="Q3860" s="58">
        <v>1.0016261339187622</v>
      </c>
      <c r="R3860" s="80">
        <v>25450.972609920733</v>
      </c>
      <c r="S3860" s="56">
        <v>18586.409324500797</v>
      </c>
      <c r="T3860" s="56">
        <v>24952.77710398351</v>
      </c>
      <c r="U3860" s="56">
        <v>24764.516281378739</v>
      </c>
      <c r="V3860" s="56">
        <v>24934.974071012493</v>
      </c>
      <c r="W3860" s="80">
        <v>34731.657816201208</v>
      </c>
      <c r="X3860" s="56">
        <v>35003.10732788004</v>
      </c>
      <c r="Y3860" s="80">
        <v>25039.175687315503</v>
      </c>
      <c r="Z3860" s="58">
        <v>0.84786223669062666</v>
      </c>
    </row>
    <row r="3861" spans="2:26" x14ac:dyDescent="0.2">
      <c r="B3861" s="36" t="s">
        <v>343</v>
      </c>
      <c r="C3861" s="46" t="s">
        <v>342</v>
      </c>
      <c r="D3861" s="46" t="s">
        <v>12358</v>
      </c>
      <c r="E3861" s="46" t="s">
        <v>12599</v>
      </c>
      <c r="F3861" s="80">
        <v>12745.64893037842</v>
      </c>
      <c r="G3861" s="56">
        <v>15168.318159283172</v>
      </c>
      <c r="H3861" s="56">
        <v>19102.571169256218</v>
      </c>
      <c r="I3861" s="56">
        <v>11360.515571148184</v>
      </c>
      <c r="J3861" s="56">
        <v>11371.931202471224</v>
      </c>
      <c r="K3861" s="58">
        <v>0.98773805414502958</v>
      </c>
      <c r="L3861" s="80">
        <v>15056.203463420032</v>
      </c>
      <c r="M3861" s="56">
        <v>19027.827565383323</v>
      </c>
      <c r="N3861" s="56">
        <v>11206.645514679776</v>
      </c>
      <c r="O3861" s="56">
        <v>11201.674885165814</v>
      </c>
      <c r="P3861" s="56">
        <v>14647.630706829706</v>
      </c>
      <c r="Q3861" s="58">
        <v>1.0016261339187622</v>
      </c>
      <c r="R3861" s="80">
        <v>14548.874461980704</v>
      </c>
      <c r="S3861" s="56">
        <v>8934.2742055799645</v>
      </c>
      <c r="T3861" s="56">
        <v>14103.836516775324</v>
      </c>
      <c r="U3861" s="56">
        <v>13987.41443634063</v>
      </c>
      <c r="V3861" s="56">
        <v>14092.826971040551</v>
      </c>
      <c r="W3861" s="80">
        <v>19629.747463428452</v>
      </c>
      <c r="X3861" s="56">
        <v>19746.901236947491</v>
      </c>
      <c r="Y3861" s="80">
        <v>14125.778169361804</v>
      </c>
      <c r="Z3861" s="58">
        <v>1.1082823829937709</v>
      </c>
    </row>
    <row r="3862" spans="2:26" x14ac:dyDescent="0.2">
      <c r="B3862" s="36" t="s">
        <v>341</v>
      </c>
      <c r="C3862" s="46" t="s">
        <v>340</v>
      </c>
      <c r="D3862" s="46" t="s">
        <v>12358</v>
      </c>
      <c r="E3862" s="46" t="s">
        <v>12599</v>
      </c>
      <c r="F3862" s="80">
        <v>6878.5440421341245</v>
      </c>
      <c r="G3862" s="56">
        <v>7688.629288299373</v>
      </c>
      <c r="H3862" s="56">
        <v>8628.8986554412731</v>
      </c>
      <c r="I3862" s="56">
        <v>4410.0207967362276</v>
      </c>
      <c r="J3862" s="56">
        <v>4095.8151575736038</v>
      </c>
      <c r="K3862" s="58">
        <v>0.98773805414502958</v>
      </c>
      <c r="L3862" s="80">
        <v>7631.7997620981077</v>
      </c>
      <c r="M3862" s="56">
        <v>8595.1359238567602</v>
      </c>
      <c r="N3862" s="56">
        <v>4350.2902198296661</v>
      </c>
      <c r="O3862" s="56">
        <v>4034.4941389465639</v>
      </c>
      <c r="P3862" s="56">
        <v>7117.2187108269472</v>
      </c>
      <c r="Q3862" s="58">
        <v>1.0016261339187622</v>
      </c>
      <c r="R3862" s="80">
        <v>7703.5313263964317</v>
      </c>
      <c r="S3862" s="56">
        <v>3737.2538178983714</v>
      </c>
      <c r="T3862" s="56">
        <v>6792.6044946717175</v>
      </c>
      <c r="U3862" s="56">
        <v>7306.9035755466257</v>
      </c>
      <c r="V3862" s="56">
        <v>6841.2395923362083</v>
      </c>
      <c r="W3862" s="80">
        <v>9529.0892175377703</v>
      </c>
      <c r="X3862" s="56">
        <v>9592.3145107538912</v>
      </c>
      <c r="Y3862" s="80">
        <v>6861.7807565743124</v>
      </c>
      <c r="Z3862" s="58">
        <v>0.99756296020536761</v>
      </c>
    </row>
    <row r="3863" spans="2:26" x14ac:dyDescent="0.2">
      <c r="B3863" s="36" t="s">
        <v>339</v>
      </c>
      <c r="C3863" s="46" t="s">
        <v>338</v>
      </c>
      <c r="D3863" s="46" t="s">
        <v>12358</v>
      </c>
      <c r="E3863" s="46" t="s">
        <v>12599</v>
      </c>
      <c r="F3863" s="80">
        <v>11255.03786283949</v>
      </c>
      <c r="G3863" s="56">
        <v>11303.252741032769</v>
      </c>
      <c r="H3863" s="56">
        <v>10297.550175494036</v>
      </c>
      <c r="I3863" s="56">
        <v>7919.8863093269256</v>
      </c>
      <c r="J3863" s="56">
        <v>16182.439089587016</v>
      </c>
      <c r="K3863" s="58">
        <v>0.98773805414502958</v>
      </c>
      <c r="L3863" s="80">
        <v>11219.706184979716</v>
      </c>
      <c r="M3863" s="56">
        <v>10257.258426055765</v>
      </c>
      <c r="N3863" s="56">
        <v>7812.6171148957847</v>
      </c>
      <c r="O3863" s="56">
        <v>15940.16164036947</v>
      </c>
      <c r="P3863" s="56">
        <v>10911.525800666022</v>
      </c>
      <c r="Q3863" s="58">
        <v>1.0016261339187622</v>
      </c>
      <c r="R3863" s="80">
        <v>10859.2017703457</v>
      </c>
      <c r="S3863" s="56">
        <v>9264.2790843893235</v>
      </c>
      <c r="T3863" s="56">
        <v>10767.317713471912</v>
      </c>
      <c r="U3863" s="56">
        <v>10699.709501750063</v>
      </c>
      <c r="V3863" s="56">
        <v>10760.924289679631</v>
      </c>
      <c r="W3863" s="80">
        <v>14988.775971886342</v>
      </c>
      <c r="X3863" s="56">
        <v>15092.228543342988</v>
      </c>
      <c r="Y3863" s="80">
        <v>10796.097571282971</v>
      </c>
      <c r="Z3863" s="58">
        <v>0.95922356751266102</v>
      </c>
    </row>
    <row r="3864" spans="2:26" x14ac:dyDescent="0.2">
      <c r="B3864" s="36" t="s">
        <v>337</v>
      </c>
      <c r="C3864" s="46" t="s">
        <v>336</v>
      </c>
      <c r="D3864" s="46" t="s">
        <v>12358</v>
      </c>
      <c r="E3864" s="46" t="s">
        <v>12599</v>
      </c>
      <c r="F3864" s="80">
        <v>11235.024290804635</v>
      </c>
      <c r="G3864" s="56">
        <v>12114.434352550157</v>
      </c>
      <c r="H3864" s="56">
        <v>11951.612641434496</v>
      </c>
      <c r="I3864" s="56">
        <v>7413.0270373548328</v>
      </c>
      <c r="J3864" s="56">
        <v>7206.9583691811031</v>
      </c>
      <c r="K3864" s="58">
        <v>0.98773805414502958</v>
      </c>
      <c r="L3864" s="80">
        <v>12024.892050712369</v>
      </c>
      <c r="M3864" s="56">
        <v>11904.8489574781</v>
      </c>
      <c r="N3864" s="56">
        <v>7312.6228891719393</v>
      </c>
      <c r="O3864" s="56">
        <v>7099.0584734585955</v>
      </c>
      <c r="P3864" s="56">
        <v>11200.689312036695</v>
      </c>
      <c r="Q3864" s="58">
        <v>1.0016261339187622</v>
      </c>
      <c r="R3864" s="80">
        <v>11422.343969150055</v>
      </c>
      <c r="S3864" s="56">
        <v>6867.3165016675075</v>
      </c>
      <c r="T3864" s="56">
        <v>10788.41232010897</v>
      </c>
      <c r="U3864" s="56">
        <v>10966.841222401799</v>
      </c>
      <c r="V3864" s="56">
        <v>10805.285589791694</v>
      </c>
      <c r="W3864" s="80">
        <v>15050.566350788924</v>
      </c>
      <c r="X3864" s="56">
        <v>15153.834964135764</v>
      </c>
      <c r="Y3864" s="80">
        <v>10840.167201423157</v>
      </c>
      <c r="Z3864" s="58">
        <v>0.96485480768344667</v>
      </c>
    </row>
    <row r="3865" spans="2:26" x14ac:dyDescent="0.2">
      <c r="B3865" s="36" t="s">
        <v>335</v>
      </c>
      <c r="C3865" s="46" t="s">
        <v>334</v>
      </c>
      <c r="D3865" s="46" t="s">
        <v>12358</v>
      </c>
      <c r="E3865" s="46" t="s">
        <v>12599</v>
      </c>
      <c r="F3865" s="80">
        <v>15744.809759403081</v>
      </c>
      <c r="G3865" s="56">
        <v>15365.142893631146</v>
      </c>
      <c r="H3865" s="56">
        <v>13926.206656057113</v>
      </c>
      <c r="I3865" s="56">
        <v>14634.272877648003</v>
      </c>
      <c r="J3865" s="56">
        <v>15153.937854306676</v>
      </c>
      <c r="K3865" s="58">
        <v>0.98773805414502958</v>
      </c>
      <c r="L3865" s="80">
        <v>15251.573392759434</v>
      </c>
      <c r="M3865" s="56">
        <v>13871.716877454553</v>
      </c>
      <c r="N3865" s="56">
        <v>14436.062120402397</v>
      </c>
      <c r="O3865" s="56">
        <v>14927.058742411538</v>
      </c>
      <c r="P3865" s="56">
        <v>15044.749493867392</v>
      </c>
      <c r="Q3865" s="58">
        <v>1.0016261339187622</v>
      </c>
      <c r="R3865" s="80">
        <v>14523.880893669671</v>
      </c>
      <c r="S3865" s="56">
        <v>11427.854199735075</v>
      </c>
      <c r="T3865" s="56">
        <v>14711.348113967939</v>
      </c>
      <c r="U3865" s="56">
        <v>14214.278224276211</v>
      </c>
      <c r="V3865" s="56">
        <v>14664.342308338053</v>
      </c>
      <c r="W3865" s="80">
        <v>20425.805044045846</v>
      </c>
      <c r="X3865" s="56">
        <v>20570.526108208931</v>
      </c>
      <c r="Y3865" s="80">
        <v>14714.951229307018</v>
      </c>
      <c r="Z3865" s="58">
        <v>0.93459060186605225</v>
      </c>
    </row>
    <row r="3866" spans="2:26" x14ac:dyDescent="0.2">
      <c r="B3866" s="36" t="s">
        <v>333</v>
      </c>
      <c r="C3866" s="46" t="s">
        <v>332</v>
      </c>
      <c r="D3866" s="46" t="s">
        <v>12358</v>
      </c>
      <c r="E3866" s="46" t="s">
        <v>12599</v>
      </c>
      <c r="F3866" s="80">
        <v>18980.713847253232</v>
      </c>
      <c r="G3866" s="56">
        <v>19395.229960780249</v>
      </c>
      <c r="H3866" s="56">
        <v>19378.600473620936</v>
      </c>
      <c r="I3866" s="56">
        <v>16692.632666580623</v>
      </c>
      <c r="J3866" s="56">
        <v>19923.608719001204</v>
      </c>
      <c r="K3866" s="58">
        <v>0.98773805414502958</v>
      </c>
      <c r="L3866" s="80">
        <v>19251.872583553977</v>
      </c>
      <c r="M3866" s="56">
        <v>19302.776835819626</v>
      </c>
      <c r="N3866" s="56">
        <v>16466.54289847747</v>
      </c>
      <c r="O3866" s="56">
        <v>19625.319871879623</v>
      </c>
      <c r="P3866" s="56">
        <v>18908.544354941158</v>
      </c>
      <c r="Q3866" s="58">
        <v>1.0016261339187622</v>
      </c>
      <c r="R3866" s="80">
        <v>18993.933853396295</v>
      </c>
      <c r="S3866" s="56">
        <v>13739.859345827796</v>
      </c>
      <c r="T3866" s="56">
        <v>18427.228970418932</v>
      </c>
      <c r="U3866" s="56">
        <v>18468.526402639443</v>
      </c>
      <c r="V3866" s="56">
        <v>18431.134294624295</v>
      </c>
      <c r="W3866" s="80">
        <v>25672.529181793881</v>
      </c>
      <c r="X3866" s="56">
        <v>25846.993602039351</v>
      </c>
      <c r="Y3866" s="80">
        <v>18489.427459341507</v>
      </c>
      <c r="Z3866" s="58">
        <v>0.97411654841512607</v>
      </c>
    </row>
    <row r="3867" spans="2:26" x14ac:dyDescent="0.2">
      <c r="B3867" s="36" t="s">
        <v>2469</v>
      </c>
      <c r="C3867" s="46" t="s">
        <v>2468</v>
      </c>
      <c r="D3867" s="46" t="s">
        <v>12358</v>
      </c>
      <c r="E3867" s="46" t="s">
        <v>12598</v>
      </c>
      <c r="F3867" s="80">
        <v>14257.817809793098</v>
      </c>
      <c r="G3867" s="56">
        <v>16061.175664289056</v>
      </c>
      <c r="H3867" s="56">
        <v>16710.203062205183</v>
      </c>
      <c r="I3867" s="56">
        <v>10527.414301940662</v>
      </c>
      <c r="J3867" s="56">
        <v>10651.143267045783</v>
      </c>
      <c r="K3867" s="58">
        <v>0.99912091316419271</v>
      </c>
      <c r="L3867" s="80">
        <v>16126.185126465407</v>
      </c>
      <c r="M3867" s="56">
        <v>16836.637898939109</v>
      </c>
      <c r="N3867" s="56">
        <v>10504.504506084699</v>
      </c>
      <c r="O3867" s="56">
        <v>10612.586178990114</v>
      </c>
      <c r="P3867" s="56">
        <v>15212.015711566908</v>
      </c>
      <c r="Q3867" s="58">
        <v>1.0016261339187622</v>
      </c>
      <c r="R3867" s="80">
        <v>15476.680559119111</v>
      </c>
      <c r="S3867" s="56">
        <v>9104.2213315638146</v>
      </c>
      <c r="T3867" s="56">
        <v>14629.838928268835</v>
      </c>
      <c r="U3867" s="56">
        <v>14839.434636363583</v>
      </c>
      <c r="V3867" s="56">
        <v>14649.659511490381</v>
      </c>
      <c r="W3867" s="80">
        <v>20405.353533871992</v>
      </c>
      <c r="X3867" s="56">
        <v>20536.406661703171</v>
      </c>
      <c r="Y3867" s="80">
        <v>14690.544172887452</v>
      </c>
      <c r="Z3867" s="58">
        <v>1.0303501116978178</v>
      </c>
    </row>
    <row r="3868" spans="2:26" x14ac:dyDescent="0.2">
      <c r="B3868" s="36" t="s">
        <v>331</v>
      </c>
      <c r="C3868" s="46" t="s">
        <v>330</v>
      </c>
      <c r="D3868" s="46" t="s">
        <v>12358</v>
      </c>
      <c r="E3868" s="46" t="s">
        <v>12599</v>
      </c>
      <c r="F3868" s="80">
        <v>11633.797046268548</v>
      </c>
      <c r="G3868" s="56">
        <v>12524.924055277923</v>
      </c>
      <c r="H3868" s="56">
        <v>12990.539793019661</v>
      </c>
      <c r="I3868" s="56">
        <v>9393.0656523986218</v>
      </c>
      <c r="J3868" s="56">
        <v>10544.689060917797</v>
      </c>
      <c r="K3868" s="58">
        <v>0.98773805414502958</v>
      </c>
      <c r="L3868" s="80">
        <v>12432.347670973444</v>
      </c>
      <c r="M3868" s="56">
        <v>12939.711045843091</v>
      </c>
      <c r="N3868" s="56">
        <v>9265.8432976300919</v>
      </c>
      <c r="O3868" s="56">
        <v>10386.817904763393</v>
      </c>
      <c r="P3868" s="56">
        <v>11968.142924452992</v>
      </c>
      <c r="Q3868" s="58">
        <v>1.0016261339187622</v>
      </c>
      <c r="R3868" s="80">
        <v>12018.34697774654</v>
      </c>
      <c r="S3868" s="56">
        <v>7525.3111081215384</v>
      </c>
      <c r="T3868" s="56">
        <v>11546.363049809914</v>
      </c>
      <c r="U3868" s="56">
        <v>11569.04339078404</v>
      </c>
      <c r="V3868" s="56">
        <v>11548.507834118034</v>
      </c>
      <c r="W3868" s="80">
        <v>16085.792639688105</v>
      </c>
      <c r="X3868" s="56">
        <v>16192.726639813945</v>
      </c>
      <c r="Y3868" s="80">
        <v>11583.329542518406</v>
      </c>
      <c r="Z3868" s="58">
        <v>0.99566199207795802</v>
      </c>
    </row>
    <row r="3869" spans="2:26" x14ac:dyDescent="0.2">
      <c r="B3869" s="36" t="s">
        <v>329</v>
      </c>
      <c r="C3869" s="46" t="s">
        <v>328</v>
      </c>
      <c r="D3869" s="46" t="s">
        <v>12358</v>
      </c>
      <c r="E3869" s="46" t="s">
        <v>12599</v>
      </c>
      <c r="F3869" s="80">
        <v>14310.721642544</v>
      </c>
      <c r="G3869" s="56">
        <v>16902.378433968213</v>
      </c>
      <c r="H3869" s="56">
        <v>20382.877731381566</v>
      </c>
      <c r="I3869" s="56">
        <v>12193.864739903227</v>
      </c>
      <c r="J3869" s="56">
        <v>12835.768093396924</v>
      </c>
      <c r="K3869" s="58">
        <v>0.98773805414502958</v>
      </c>
      <c r="L3869" s="80">
        <v>16777.446651974424</v>
      </c>
      <c r="M3869" s="56">
        <v>20303.124606765759</v>
      </c>
      <c r="N3869" s="56">
        <v>12028.707565094883</v>
      </c>
      <c r="O3869" s="56">
        <v>12643.595755518805</v>
      </c>
      <c r="P3869" s="56">
        <v>16212.187507040015</v>
      </c>
      <c r="Q3869" s="58">
        <v>1.0016261339187622</v>
      </c>
      <c r="R3869" s="80">
        <v>16253.722820277395</v>
      </c>
      <c r="S3869" s="56">
        <v>11296.08928110275</v>
      </c>
      <c r="T3869" s="56">
        <v>15751.060929403706</v>
      </c>
      <c r="U3869" s="56">
        <v>15757.959466359931</v>
      </c>
      <c r="V3869" s="56">
        <v>15751.713294984522</v>
      </c>
      <c r="W3869" s="80">
        <v>21940.392423199144</v>
      </c>
      <c r="X3869" s="56">
        <v>22071.931825497337</v>
      </c>
      <c r="Y3869" s="80">
        <v>15788.969063808832</v>
      </c>
      <c r="Z3869" s="58">
        <v>1.1032964974226167</v>
      </c>
    </row>
    <row r="3870" spans="2:26" x14ac:dyDescent="0.2">
      <c r="B3870" s="36" t="s">
        <v>327</v>
      </c>
      <c r="C3870" s="46" t="s">
        <v>326</v>
      </c>
      <c r="D3870" s="46" t="s">
        <v>12358</v>
      </c>
      <c r="E3870" s="46" t="s">
        <v>12599</v>
      </c>
      <c r="F3870" s="80">
        <v>7699.2843585442624</v>
      </c>
      <c r="G3870" s="56">
        <v>8070.7781703149703</v>
      </c>
      <c r="H3870" s="56">
        <v>8846.4094723557955</v>
      </c>
      <c r="I3870" s="56">
        <v>4702.7536138057931</v>
      </c>
      <c r="J3870" s="56">
        <v>6109.1440268447841</v>
      </c>
      <c r="K3870" s="58">
        <v>0.98773805414502958</v>
      </c>
      <c r="L3870" s="80">
        <v>8011.124039221344</v>
      </c>
      <c r="M3870" s="56">
        <v>8811.7956751114034</v>
      </c>
      <c r="N3870" s="56">
        <v>4639.0581803035466</v>
      </c>
      <c r="O3870" s="56">
        <v>6017.6801984606564</v>
      </c>
      <c r="P3870" s="56">
        <v>7540.9332871377201</v>
      </c>
      <c r="Q3870" s="58">
        <v>1.0016261339187622</v>
      </c>
      <c r="R3870" s="80">
        <v>8056.7643518792847</v>
      </c>
      <c r="S3870" s="56">
        <v>4624.7995282689826</v>
      </c>
      <c r="T3870" s="56">
        <v>7263.4988810227887</v>
      </c>
      <c r="U3870" s="56">
        <v>7713.5678695182551</v>
      </c>
      <c r="V3870" s="56">
        <v>7306.0600094113506</v>
      </c>
      <c r="W3870" s="80">
        <v>10176.532588678288</v>
      </c>
      <c r="X3870" s="56">
        <v>10247.301854403921</v>
      </c>
      <c r="Y3870" s="80">
        <v>7330.3203926985097</v>
      </c>
      <c r="Z3870" s="58">
        <v>0.95207814795977808</v>
      </c>
    </row>
    <row r="3871" spans="2:26" x14ac:dyDescent="0.2">
      <c r="B3871" s="36" t="s">
        <v>325</v>
      </c>
      <c r="C3871" s="46" t="s">
        <v>324</v>
      </c>
      <c r="D3871" s="46" t="s">
        <v>12358</v>
      </c>
      <c r="E3871" s="46" t="s">
        <v>12599</v>
      </c>
      <c r="F3871" s="80">
        <v>15591.51239390274</v>
      </c>
      <c r="G3871" s="56">
        <v>13994.901479516446</v>
      </c>
      <c r="H3871" s="56">
        <v>11360.655910426691</v>
      </c>
      <c r="I3871" s="56">
        <v>10868.373047576337</v>
      </c>
      <c r="J3871" s="56">
        <v>30173.301347781588</v>
      </c>
      <c r="K3871" s="58">
        <v>0.98773805414502958</v>
      </c>
      <c r="L3871" s="80">
        <v>13891.459943906888</v>
      </c>
      <c r="M3871" s="56">
        <v>11316.204492992802</v>
      </c>
      <c r="N3871" s="56">
        <v>10721.168709526977</v>
      </c>
      <c r="O3871" s="56">
        <v>29721.557921185471</v>
      </c>
      <c r="P3871" s="56">
        <v>13972.290568323355</v>
      </c>
      <c r="Q3871" s="58">
        <v>1.0016261339187622</v>
      </c>
      <c r="R3871" s="80">
        <v>13460.355392865342</v>
      </c>
      <c r="S3871" s="56">
        <v>11271.633415003049</v>
      </c>
      <c r="T3871" s="56">
        <v>13728.496493127825</v>
      </c>
      <c r="U3871" s="56">
        <v>13241.483195079114</v>
      </c>
      <c r="V3871" s="56">
        <v>13682.441697007614</v>
      </c>
      <c r="W3871" s="80">
        <v>19058.126218909503</v>
      </c>
      <c r="X3871" s="56">
        <v>19201.438224582354</v>
      </c>
      <c r="Y3871" s="80">
        <v>13735.585833875508</v>
      </c>
      <c r="Z3871" s="58">
        <v>0.88096558479131148</v>
      </c>
    </row>
    <row r="3872" spans="2:26" x14ac:dyDescent="0.2">
      <c r="B3872" s="36" t="s">
        <v>323</v>
      </c>
      <c r="C3872" s="46" t="s">
        <v>322</v>
      </c>
      <c r="D3872" s="46" t="s">
        <v>12358</v>
      </c>
      <c r="E3872" s="46" t="s">
        <v>12599</v>
      </c>
      <c r="F3872" s="80">
        <v>31530.632474997048</v>
      </c>
      <c r="G3872" s="56">
        <v>31180.746615519744</v>
      </c>
      <c r="H3872" s="56">
        <v>30697.846282217226</v>
      </c>
      <c r="I3872" s="56">
        <v>27522.615343406367</v>
      </c>
      <c r="J3872" s="56">
        <v>31182.377546155029</v>
      </c>
      <c r="K3872" s="58">
        <v>0.98773805414502958</v>
      </c>
      <c r="L3872" s="80">
        <v>30950.278089815383</v>
      </c>
      <c r="M3872" s="56">
        <v>30577.733254398136</v>
      </c>
      <c r="N3872" s="56">
        <v>27149.841207362449</v>
      </c>
      <c r="O3872" s="56">
        <v>30715.526606652198</v>
      </c>
      <c r="P3872" s="56">
        <v>30422.992402973083</v>
      </c>
      <c r="Q3872" s="58">
        <v>1.0016261339187622</v>
      </c>
      <c r="R3872" s="80">
        <v>31223.621948810622</v>
      </c>
      <c r="S3872" s="56">
        <v>23625.206575229364</v>
      </c>
      <c r="T3872" s="56">
        <v>29800.417175967621</v>
      </c>
      <c r="U3872" s="56">
        <v>30463.780411452495</v>
      </c>
      <c r="V3872" s="56">
        <v>29863.148642821412</v>
      </c>
      <c r="W3872" s="80">
        <v>41596.05929498811</v>
      </c>
      <c r="X3872" s="56">
        <v>41885.878400791626</v>
      </c>
      <c r="Y3872" s="80">
        <v>29962.707546812388</v>
      </c>
      <c r="Z3872" s="58">
        <v>0.95027296298518649</v>
      </c>
    </row>
    <row r="3873" spans="2:26" x14ac:dyDescent="0.2">
      <c r="B3873" s="36" t="s">
        <v>321</v>
      </c>
      <c r="C3873" s="46" t="s">
        <v>320</v>
      </c>
      <c r="D3873" s="46" t="s">
        <v>12358</v>
      </c>
      <c r="E3873" s="46" t="s">
        <v>12599</v>
      </c>
      <c r="F3873" s="80">
        <v>18460.498969473403</v>
      </c>
      <c r="G3873" s="56">
        <v>21738.754093622385</v>
      </c>
      <c r="H3873" s="56">
        <v>25944.904348932792</v>
      </c>
      <c r="I3873" s="56">
        <v>16700.340532979211</v>
      </c>
      <c r="J3873" s="56">
        <v>17879.454761563346</v>
      </c>
      <c r="K3873" s="58">
        <v>0.98773805414502958</v>
      </c>
      <c r="L3873" s="80">
        <v>21578.074855617448</v>
      </c>
      <c r="M3873" s="56">
        <v>25843.388399273732</v>
      </c>
      <c r="N3873" s="56">
        <v>16474.146367339647</v>
      </c>
      <c r="O3873" s="56">
        <v>17611.770225934873</v>
      </c>
      <c r="P3873" s="56">
        <v>21020.429799437112</v>
      </c>
      <c r="Q3873" s="58">
        <v>1.0016261339187622</v>
      </c>
      <c r="R3873" s="80">
        <v>20965.488027968178</v>
      </c>
      <c r="S3873" s="56">
        <v>12268.312070584852</v>
      </c>
      <c r="T3873" s="56">
        <v>20184.742051943787</v>
      </c>
      <c r="U3873" s="56">
        <v>20095.770432229845</v>
      </c>
      <c r="V3873" s="56">
        <v>20176.328380648101</v>
      </c>
      <c r="W3873" s="80">
        <v>28103.391297231228</v>
      </c>
      <c r="X3873" s="56">
        <v>28273.074075027143</v>
      </c>
      <c r="Y3873" s="80">
        <v>20224.903530813641</v>
      </c>
      <c r="Z3873" s="58">
        <v>1.0955772952972662</v>
      </c>
    </row>
    <row r="3874" spans="2:26" x14ac:dyDescent="0.2">
      <c r="B3874" s="36" t="s">
        <v>319</v>
      </c>
      <c r="C3874" s="46" t="s">
        <v>318</v>
      </c>
      <c r="D3874" s="46" t="s">
        <v>12358</v>
      </c>
      <c r="E3874" s="46" t="s">
        <v>12599</v>
      </c>
      <c r="F3874" s="80">
        <v>11926.266718176463</v>
      </c>
      <c r="G3874" s="56">
        <v>14340.134512363431</v>
      </c>
      <c r="H3874" s="56">
        <v>18087.379168191219</v>
      </c>
      <c r="I3874" s="56">
        <v>8690.8482943151521</v>
      </c>
      <c r="J3874" s="56">
        <v>8402.52945613066</v>
      </c>
      <c r="K3874" s="58">
        <v>0.98773805414502958</v>
      </c>
      <c r="L3874" s="80">
        <v>14234.141230668836</v>
      </c>
      <c r="M3874" s="56">
        <v>18016.607757805272</v>
      </c>
      <c r="N3874" s="56">
        <v>8573.1369713184358</v>
      </c>
      <c r="O3874" s="56">
        <v>8276.7299155090859</v>
      </c>
      <c r="P3874" s="56">
        <v>13491.005282625276</v>
      </c>
      <c r="Q3874" s="58">
        <v>1.0016261339187622</v>
      </c>
      <c r="R3874" s="80">
        <v>14451.537552716385</v>
      </c>
      <c r="S3874" s="56">
        <v>7565.7025711537826</v>
      </c>
      <c r="T3874" s="56">
        <v>12923.841706661826</v>
      </c>
      <c r="U3874" s="56">
        <v>13762.954054560125</v>
      </c>
      <c r="V3874" s="56">
        <v>13003.193026757692</v>
      </c>
      <c r="W3874" s="80">
        <v>18112.008034866329</v>
      </c>
      <c r="X3874" s="56">
        <v>18221.630319118856</v>
      </c>
      <c r="Y3874" s="80">
        <v>13034.688566244069</v>
      </c>
      <c r="Z3874" s="58">
        <v>1.0929395488345313</v>
      </c>
    </row>
    <row r="3875" spans="2:26" x14ac:dyDescent="0.2">
      <c r="B3875" s="36" t="s">
        <v>317</v>
      </c>
      <c r="C3875" s="46" t="s">
        <v>316</v>
      </c>
      <c r="D3875" s="46" t="s">
        <v>12358</v>
      </c>
      <c r="E3875" s="46" t="s">
        <v>12599</v>
      </c>
      <c r="F3875" s="80">
        <v>24182.258188755943</v>
      </c>
      <c r="G3875" s="56">
        <v>24138.47335447005</v>
      </c>
      <c r="H3875" s="56">
        <v>23153.725152530787</v>
      </c>
      <c r="I3875" s="56">
        <v>26745.457773453145</v>
      </c>
      <c r="J3875" s="56">
        <v>28450.539216741905</v>
      </c>
      <c r="K3875" s="58">
        <v>0.98773805414502958</v>
      </c>
      <c r="L3875" s="80">
        <v>23960.0568965399</v>
      </c>
      <c r="M3875" s="56">
        <v>23063.130391980027</v>
      </c>
      <c r="N3875" s="56">
        <v>26383.209680741038</v>
      </c>
      <c r="O3875" s="56">
        <v>28024.588342949864</v>
      </c>
      <c r="P3875" s="56">
        <v>24386.638355167706</v>
      </c>
      <c r="Q3875" s="58">
        <v>1.0016261339187622</v>
      </c>
      <c r="R3875" s="80">
        <v>22475.118616033418</v>
      </c>
      <c r="S3875" s="56">
        <v>18407.515462375202</v>
      </c>
      <c r="T3875" s="56">
        <v>23834.579462929771</v>
      </c>
      <c r="U3875" s="56">
        <v>22068.358300667598</v>
      </c>
      <c r="V3875" s="56">
        <v>23667.555367577355</v>
      </c>
      <c r="W3875" s="80">
        <v>32966.283904353579</v>
      </c>
      <c r="X3875" s="56">
        <v>33188.559193316862</v>
      </c>
      <c r="Y3875" s="80">
        <v>23741.154082867</v>
      </c>
      <c r="Z3875" s="58">
        <v>0.98175918466977397</v>
      </c>
    </row>
    <row r="3876" spans="2:26" x14ac:dyDescent="0.2">
      <c r="B3876" s="36" t="s">
        <v>2467</v>
      </c>
      <c r="C3876" s="46" t="s">
        <v>2466</v>
      </c>
      <c r="D3876" s="46" t="s">
        <v>12358</v>
      </c>
      <c r="E3876" s="46" t="s">
        <v>12598</v>
      </c>
      <c r="F3876" s="80">
        <v>9022.5627603175162</v>
      </c>
      <c r="G3876" s="56">
        <v>7487.3063952927278</v>
      </c>
      <c r="H3876" s="56">
        <v>5928.0505449831362</v>
      </c>
      <c r="I3876" s="56">
        <v>8428.8275775857437</v>
      </c>
      <c r="J3876" s="56">
        <v>9032.7267196102002</v>
      </c>
      <c r="K3876" s="58">
        <v>0.99912091316419271</v>
      </c>
      <c r="L3876" s="80">
        <v>7517.6121320632792</v>
      </c>
      <c r="M3876" s="56">
        <v>5972.9041054105755</v>
      </c>
      <c r="N3876" s="56">
        <v>8410.4847335055947</v>
      </c>
      <c r="O3876" s="56">
        <v>9000.0282917720961</v>
      </c>
      <c r="P3876" s="56">
        <v>7597.2743860388064</v>
      </c>
      <c r="Q3876" s="58">
        <v>1.0016261339187622</v>
      </c>
      <c r="R3876" s="80">
        <v>7865.7009481267014</v>
      </c>
      <c r="S3876" s="56">
        <v>7627.1291328754678</v>
      </c>
      <c r="T3876" s="56">
        <v>7614.5447668165925</v>
      </c>
      <c r="U3876" s="56">
        <v>7841.8437666015789</v>
      </c>
      <c r="V3876" s="56">
        <v>7636.0394757606146</v>
      </c>
      <c r="W3876" s="80">
        <v>10636.157446477468</v>
      </c>
      <c r="X3876" s="56">
        <v>10719.089847954821</v>
      </c>
      <c r="Y3876" s="80">
        <v>7667.8099288997118</v>
      </c>
      <c r="Z3876" s="58">
        <v>0.84984833384853853</v>
      </c>
    </row>
    <row r="3877" spans="2:26" x14ac:dyDescent="0.2">
      <c r="B3877" s="36" t="s">
        <v>315</v>
      </c>
      <c r="C3877" s="46" t="s">
        <v>314</v>
      </c>
      <c r="D3877" s="46" t="s">
        <v>12358</v>
      </c>
      <c r="E3877" s="46" t="s">
        <v>12599</v>
      </c>
      <c r="F3877" s="80">
        <v>8089.775107735225</v>
      </c>
      <c r="G3877" s="56">
        <v>7949.8849990472909</v>
      </c>
      <c r="H3877" s="56">
        <v>7220.8530603616027</v>
      </c>
      <c r="I3877" s="56">
        <v>5516.8383212187309</v>
      </c>
      <c r="J3877" s="56">
        <v>12157.654962591854</v>
      </c>
      <c r="K3877" s="58">
        <v>0.98773805414502958</v>
      </c>
      <c r="L3877" s="80">
        <v>7891.12443446422</v>
      </c>
      <c r="M3877" s="56">
        <v>7192.5996605451073</v>
      </c>
      <c r="N3877" s="56">
        <v>5442.1166927242593</v>
      </c>
      <c r="O3877" s="56">
        <v>11975.635081874418</v>
      </c>
      <c r="P3877" s="56">
        <v>7697.8323814091837</v>
      </c>
      <c r="Q3877" s="58">
        <v>1.0016261339187622</v>
      </c>
      <c r="R3877" s="80">
        <v>8321.5891292001197</v>
      </c>
      <c r="S3877" s="56">
        <v>6005.2545923889802</v>
      </c>
      <c r="T3877" s="56">
        <v>7543.0485845050725</v>
      </c>
      <c r="U3877" s="56">
        <v>8089.955675519006</v>
      </c>
      <c r="V3877" s="56">
        <v>7594.7672843316723</v>
      </c>
      <c r="W3877" s="80">
        <v>10578.669853911602</v>
      </c>
      <c r="X3877" s="56">
        <v>10653.02838096413</v>
      </c>
      <c r="Y3877" s="80">
        <v>7620.5534192805144</v>
      </c>
      <c r="Z3877" s="58">
        <v>0.94199817891030702</v>
      </c>
    </row>
    <row r="3878" spans="2:26" x14ac:dyDescent="0.2">
      <c r="B3878" s="36" t="s">
        <v>2465</v>
      </c>
      <c r="C3878" s="46" t="s">
        <v>2464</v>
      </c>
      <c r="D3878" s="46" t="s">
        <v>12358</v>
      </c>
      <c r="E3878" s="46" t="s">
        <v>12598</v>
      </c>
      <c r="F3878" s="80">
        <v>8811.0000995032933</v>
      </c>
      <c r="G3878" s="56">
        <v>10362.426296522148</v>
      </c>
      <c r="H3878" s="56">
        <v>11351.402139844777</v>
      </c>
      <c r="I3878" s="56">
        <v>10132.566765388003</v>
      </c>
      <c r="J3878" s="56">
        <v>8812.7468958792851</v>
      </c>
      <c r="K3878" s="58">
        <v>0.99912091316419271</v>
      </c>
      <c r="L3878" s="80">
        <v>10404.369412920332</v>
      </c>
      <c r="M3878" s="56">
        <v>11437.290544127458</v>
      </c>
      <c r="N3878" s="56">
        <v>10110.51623812328</v>
      </c>
      <c r="O3878" s="56">
        <v>8780.8447939586349</v>
      </c>
      <c r="P3878" s="56">
        <v>10364.309250454082</v>
      </c>
      <c r="Q3878" s="58">
        <v>1.0016261339187622</v>
      </c>
      <c r="R3878" s="80">
        <v>9934.0634001170692</v>
      </c>
      <c r="S3878" s="56">
        <v>11128.400598571745</v>
      </c>
      <c r="T3878" s="56">
        <v>10460.206056350262</v>
      </c>
      <c r="U3878" s="56">
        <v>10053.497119962538</v>
      </c>
      <c r="V3878" s="56">
        <v>10421.7453054413</v>
      </c>
      <c r="W3878" s="80">
        <v>14516.337204335856</v>
      </c>
      <c r="X3878" s="56">
        <v>14597.324992072041</v>
      </c>
      <c r="Y3878" s="80">
        <v>10442.072517093584</v>
      </c>
      <c r="Z3878" s="58">
        <v>1.1851177390955017</v>
      </c>
    </row>
    <row r="3879" spans="2:26" x14ac:dyDescent="0.2">
      <c r="B3879" s="36" t="s">
        <v>313</v>
      </c>
      <c r="C3879" s="46" t="s">
        <v>312</v>
      </c>
      <c r="D3879" s="46" t="s">
        <v>12358</v>
      </c>
      <c r="E3879" s="46" t="s">
        <v>12599</v>
      </c>
      <c r="F3879" s="80">
        <v>24040.738469518314</v>
      </c>
      <c r="G3879" s="56">
        <v>28643.682240804053</v>
      </c>
      <c r="H3879" s="56">
        <v>31426.150756137627</v>
      </c>
      <c r="I3879" s="56">
        <v>21260.811596706713</v>
      </c>
      <c r="J3879" s="56">
        <v>19890.665888732543</v>
      </c>
      <c r="K3879" s="58">
        <v>0.98773805414502958</v>
      </c>
      <c r="L3879" s="80">
        <v>28431.966103978248</v>
      </c>
      <c r="M3879" s="56">
        <v>31303.188054281713</v>
      </c>
      <c r="N3879" s="56">
        <v>20972.849112921409</v>
      </c>
      <c r="O3879" s="56">
        <v>19592.870249392759</v>
      </c>
      <c r="P3879" s="56">
        <v>27278.001645340959</v>
      </c>
      <c r="Q3879" s="58">
        <v>1.0016261339187622</v>
      </c>
      <c r="R3879" s="80">
        <v>26762.701162273548</v>
      </c>
      <c r="S3879" s="56">
        <v>16379.979710527607</v>
      </c>
      <c r="T3879" s="56">
        <v>26239.489384556411</v>
      </c>
      <c r="U3879" s="56">
        <v>25724.429017098955</v>
      </c>
      <c r="V3879" s="56">
        <v>26190.782295226621</v>
      </c>
      <c r="W3879" s="80">
        <v>36480.859616129339</v>
      </c>
      <c r="X3879" s="56">
        <v>36701.834102816756</v>
      </c>
      <c r="Y3879" s="80">
        <v>26254.345465357132</v>
      </c>
      <c r="Z3879" s="58">
        <v>1.092077329431685</v>
      </c>
    </row>
    <row r="3880" spans="2:26" x14ac:dyDescent="0.2">
      <c r="B3880" s="36" t="s">
        <v>2463</v>
      </c>
      <c r="C3880" s="46" t="s">
        <v>2462</v>
      </c>
      <c r="D3880" s="46" t="s">
        <v>12358</v>
      </c>
      <c r="E3880" s="46" t="s">
        <v>12598</v>
      </c>
      <c r="F3880" s="80">
        <v>12992.795573099833</v>
      </c>
      <c r="G3880" s="56">
        <v>14599.121776697821</v>
      </c>
      <c r="H3880" s="56">
        <v>13865.425755516833</v>
      </c>
      <c r="I3880" s="56">
        <v>14221.381193849646</v>
      </c>
      <c r="J3880" s="56">
        <v>14923.060056318614</v>
      </c>
      <c r="K3880" s="58">
        <v>0.99912091316419271</v>
      </c>
      <c r="L3880" s="80">
        <v>14658.213407023513</v>
      </c>
      <c r="M3880" s="56">
        <v>13970.336080970039</v>
      </c>
      <c r="N3880" s="56">
        <v>14190.432574312472</v>
      </c>
      <c r="O3880" s="56">
        <v>14869.038649768601</v>
      </c>
      <c r="P3880" s="56">
        <v>14562.589367163046</v>
      </c>
      <c r="Q3880" s="58">
        <v>1.0016261339187622</v>
      </c>
      <c r="R3880" s="80">
        <v>14103.314492094525</v>
      </c>
      <c r="S3880" s="56">
        <v>13048.147690417571</v>
      </c>
      <c r="T3880" s="56">
        <v>14438.526759114597</v>
      </c>
      <c r="U3880" s="56">
        <v>13997.79781192683</v>
      </c>
      <c r="V3880" s="56">
        <v>14396.848879088871</v>
      </c>
      <c r="W3880" s="80">
        <v>20053.216316810507</v>
      </c>
      <c r="X3880" s="56">
        <v>20172.641780218819</v>
      </c>
      <c r="Y3880" s="80">
        <v>14430.328052900088</v>
      </c>
      <c r="Z3880" s="58">
        <v>1.1106407371464004</v>
      </c>
    </row>
    <row r="3881" spans="2:26" x14ac:dyDescent="0.2">
      <c r="B3881" s="36" t="s">
        <v>311</v>
      </c>
      <c r="C3881" s="46" t="s">
        <v>310</v>
      </c>
      <c r="D3881" s="46" t="s">
        <v>12358</v>
      </c>
      <c r="E3881" s="46" t="s">
        <v>12599</v>
      </c>
      <c r="F3881" s="80">
        <v>8423.9888357067666</v>
      </c>
      <c r="G3881" s="56">
        <v>9347.0666814557408</v>
      </c>
      <c r="H3881" s="56">
        <v>10337.435841468059</v>
      </c>
      <c r="I3881" s="56">
        <v>7174.5158764997768</v>
      </c>
      <c r="J3881" s="56">
        <v>7954.4374671198357</v>
      </c>
      <c r="K3881" s="58">
        <v>0.98773805414502958</v>
      </c>
      <c r="L3881" s="80">
        <v>9277.9790260413829</v>
      </c>
      <c r="M3881" s="56">
        <v>10296.988029351558</v>
      </c>
      <c r="N3881" s="56">
        <v>7077.3421913675502</v>
      </c>
      <c r="O3881" s="56">
        <v>7835.3465928192873</v>
      </c>
      <c r="P3881" s="56">
        <v>8996.6971186157243</v>
      </c>
      <c r="Q3881" s="58">
        <v>1.0016261339187622</v>
      </c>
      <c r="R3881" s="80">
        <v>9424.6824807682879</v>
      </c>
      <c r="S3881" s="56">
        <v>5753.7649662823205</v>
      </c>
      <c r="T3881" s="56">
        <v>8689.3200981867776</v>
      </c>
      <c r="U3881" s="56">
        <v>9057.5907293196924</v>
      </c>
      <c r="V3881" s="56">
        <v>8724.1459004838453</v>
      </c>
      <c r="W3881" s="80">
        <v>12151.769209436194</v>
      </c>
      <c r="X3881" s="56">
        <v>12229.19971812007</v>
      </c>
      <c r="Y3881" s="80">
        <v>8748.0542052728433</v>
      </c>
      <c r="Z3881" s="58">
        <v>1.0384693493648116</v>
      </c>
    </row>
    <row r="3882" spans="2:26" x14ac:dyDescent="0.2">
      <c r="B3882" s="36" t="s">
        <v>309</v>
      </c>
      <c r="C3882" s="46" t="s">
        <v>308</v>
      </c>
      <c r="D3882" s="46" t="s">
        <v>12358</v>
      </c>
      <c r="E3882" s="46" t="s">
        <v>12599</v>
      </c>
      <c r="F3882" s="80">
        <v>20481.426374666189</v>
      </c>
      <c r="G3882" s="56">
        <v>21787.180843544244</v>
      </c>
      <c r="H3882" s="56">
        <v>23675.350055648909</v>
      </c>
      <c r="I3882" s="56">
        <v>15926.746760718777</v>
      </c>
      <c r="J3882" s="56">
        <v>14711.173873306381</v>
      </c>
      <c r="K3882" s="58">
        <v>0.98773805414502958</v>
      </c>
      <c r="L3882" s="80">
        <v>21626.143665372038</v>
      </c>
      <c r="M3882" s="56">
        <v>23582.71430675247</v>
      </c>
      <c r="N3882" s="56">
        <v>15711.030369320693</v>
      </c>
      <c r="O3882" s="56">
        <v>14490.923658781305</v>
      </c>
      <c r="P3882" s="56">
        <v>20685.54831612682</v>
      </c>
      <c r="Q3882" s="58">
        <v>1.0016261339187622</v>
      </c>
      <c r="R3882" s="80">
        <v>21470.143238311637</v>
      </c>
      <c r="S3882" s="56">
        <v>12919.479857935077</v>
      </c>
      <c r="T3882" s="56">
        <v>19947.835829019277</v>
      </c>
      <c r="U3882" s="56">
        <v>20615.07690027398</v>
      </c>
      <c r="V3882" s="56">
        <v>20010.934006466974</v>
      </c>
      <c r="W3882" s="80">
        <v>27873.015248215735</v>
      </c>
      <c r="X3882" s="56">
        <v>28061.273719789162</v>
      </c>
      <c r="Y3882" s="80">
        <v>20073.393944657113</v>
      </c>
      <c r="Z3882" s="58">
        <v>0.98007792901993496</v>
      </c>
    </row>
    <row r="3883" spans="2:26" x14ac:dyDescent="0.2">
      <c r="B3883" s="36" t="s">
        <v>2461</v>
      </c>
      <c r="C3883" s="46" t="s">
        <v>2460</v>
      </c>
      <c r="D3883" s="46" t="s">
        <v>12358</v>
      </c>
      <c r="E3883" s="46" t="s">
        <v>12598</v>
      </c>
      <c r="F3883" s="80">
        <v>12300.080329833192</v>
      </c>
      <c r="G3883" s="56">
        <v>13237.439981372869</v>
      </c>
      <c r="H3883" s="56">
        <v>11464.926172944794</v>
      </c>
      <c r="I3883" s="56">
        <v>12797.21039577171</v>
      </c>
      <c r="J3883" s="56">
        <v>15304.723461924803</v>
      </c>
      <c r="K3883" s="58">
        <v>0.99912091316419271</v>
      </c>
      <c r="L3883" s="80">
        <v>13291.020047475637</v>
      </c>
      <c r="M3883" s="56">
        <v>11551.673537022096</v>
      </c>
      <c r="N3883" s="56">
        <v>12769.361061710742</v>
      </c>
      <c r="O3883" s="56">
        <v>15249.32043565861</v>
      </c>
      <c r="P3883" s="56">
        <v>13194.221087233107</v>
      </c>
      <c r="Q3883" s="58">
        <v>1.0016261339187622</v>
      </c>
      <c r="R3883" s="80">
        <v>12305.54530153956</v>
      </c>
      <c r="S3883" s="56">
        <v>11835.179959146477</v>
      </c>
      <c r="T3883" s="56">
        <v>13083.125636010045</v>
      </c>
      <c r="U3883" s="56">
        <v>12258.508767300253</v>
      </c>
      <c r="V3883" s="56">
        <v>13005.145092320834</v>
      </c>
      <c r="W3883" s="80">
        <v>18114.727046042386</v>
      </c>
      <c r="X3883" s="56">
        <v>18227.785300910266</v>
      </c>
      <c r="Y3883" s="80">
        <v>13039.091480219209</v>
      </c>
      <c r="Z3883" s="58">
        <v>1.0600818149612881</v>
      </c>
    </row>
    <row r="3884" spans="2:26" x14ac:dyDescent="0.2">
      <c r="B3884" s="36" t="s">
        <v>2459</v>
      </c>
      <c r="C3884" s="46" t="s">
        <v>2458</v>
      </c>
      <c r="D3884" s="46" t="s">
        <v>12358</v>
      </c>
      <c r="E3884" s="46" t="s">
        <v>12598</v>
      </c>
      <c r="F3884" s="80">
        <v>11772.662829468936</v>
      </c>
      <c r="G3884" s="56">
        <v>9257.0285158253846</v>
      </c>
      <c r="H3884" s="56">
        <v>8705.6264825033377</v>
      </c>
      <c r="I3884" s="56">
        <v>12087.02183788818</v>
      </c>
      <c r="J3884" s="56">
        <v>13660.685312299933</v>
      </c>
      <c r="K3884" s="58">
        <v>0.99912091316419271</v>
      </c>
      <c r="L3884" s="80">
        <v>9294.4974071284669</v>
      </c>
      <c r="M3884" s="56">
        <v>8771.496086773519</v>
      </c>
      <c r="N3884" s="56">
        <v>12060.718018652951</v>
      </c>
      <c r="O3884" s="56">
        <v>13611.233696329584</v>
      </c>
      <c r="P3884" s="56">
        <v>9799.7992935140555</v>
      </c>
      <c r="Q3884" s="58">
        <v>1.0016261339187622</v>
      </c>
      <c r="R3884" s="80">
        <v>10186.764915199472</v>
      </c>
      <c r="S3884" s="56">
        <v>12116.249527590086</v>
      </c>
      <c r="T3884" s="56">
        <v>10049.870558430894</v>
      </c>
      <c r="U3884" s="56">
        <v>10379.713376438533</v>
      </c>
      <c r="V3884" s="56">
        <v>10081.062404312559</v>
      </c>
      <c r="W3884" s="80">
        <v>14041.803647086655</v>
      </c>
      <c r="X3884" s="56">
        <v>14150.014055389393</v>
      </c>
      <c r="Y3884" s="80">
        <v>10122.092435738537</v>
      </c>
      <c r="Z3884" s="58">
        <v>0.85979634194578769</v>
      </c>
    </row>
    <row r="3885" spans="2:26" x14ac:dyDescent="0.2">
      <c r="B3885" s="36" t="s">
        <v>307</v>
      </c>
      <c r="C3885" s="46" t="s">
        <v>306</v>
      </c>
      <c r="D3885" s="46" t="s">
        <v>12358</v>
      </c>
      <c r="E3885" s="46" t="s">
        <v>12599</v>
      </c>
      <c r="F3885" s="80">
        <v>7260.1899691813469</v>
      </c>
      <c r="G3885" s="56">
        <v>8669.0825051376687</v>
      </c>
      <c r="H3885" s="56">
        <v>10635.554067816985</v>
      </c>
      <c r="I3885" s="56">
        <v>6294.7566489598466</v>
      </c>
      <c r="J3885" s="56">
        <v>5140.2024033960915</v>
      </c>
      <c r="K3885" s="58">
        <v>0.98773805414502958</v>
      </c>
      <c r="L3885" s="80">
        <v>8605.006083594446</v>
      </c>
      <c r="M3885" s="56">
        <v>10593.939793321149</v>
      </c>
      <c r="N3885" s="56">
        <v>6209.498673213553</v>
      </c>
      <c r="O3885" s="56">
        <v>5063.2452080152007</v>
      </c>
      <c r="P3885" s="56">
        <v>8272.8319651991787</v>
      </c>
      <c r="Q3885" s="58">
        <v>1.0016261339187622</v>
      </c>
      <c r="R3885" s="80">
        <v>8425.4792764049726</v>
      </c>
      <c r="S3885" s="56">
        <v>5311.4416735789036</v>
      </c>
      <c r="T3885" s="56">
        <v>7992.2480709119</v>
      </c>
      <c r="U3885" s="56">
        <v>8114.075516122366</v>
      </c>
      <c r="V3885" s="56">
        <v>8003.7687792241659</v>
      </c>
      <c r="W3885" s="80">
        <v>11148.363647314616</v>
      </c>
      <c r="X3885" s="56">
        <v>11215.096903188894</v>
      </c>
      <c r="Y3885" s="80">
        <v>8022.6243652815265</v>
      </c>
      <c r="Z3885" s="58">
        <v>1.1050157639588805</v>
      </c>
    </row>
    <row r="3886" spans="2:26" x14ac:dyDescent="0.2">
      <c r="B3886" s="36" t="s">
        <v>2457</v>
      </c>
      <c r="C3886" s="46" t="s">
        <v>2456</v>
      </c>
      <c r="D3886" s="46" t="s">
        <v>12358</v>
      </c>
      <c r="E3886" s="46" t="s">
        <v>12598</v>
      </c>
      <c r="F3886" s="80">
        <v>18308.641676912892</v>
      </c>
      <c r="G3886" s="56">
        <v>16480.166688311416</v>
      </c>
      <c r="H3886" s="56">
        <v>13761.253500497774</v>
      </c>
      <c r="I3886" s="56">
        <v>17102.456659140713</v>
      </c>
      <c r="J3886" s="56">
        <v>20697.434256200493</v>
      </c>
      <c r="K3886" s="58">
        <v>0.99912091316419271</v>
      </c>
      <c r="L3886" s="80">
        <v>16546.872065014682</v>
      </c>
      <c r="M3886" s="56">
        <v>13865.375624753993</v>
      </c>
      <c r="N3886" s="56">
        <v>17065.238233090531</v>
      </c>
      <c r="O3886" s="56">
        <v>20622.509642463316</v>
      </c>
      <c r="P3886" s="56">
        <v>16613.328726047792</v>
      </c>
      <c r="Q3886" s="58">
        <v>1.0016261339187622</v>
      </c>
      <c r="R3886" s="80">
        <v>16778.293548784954</v>
      </c>
      <c r="S3886" s="56">
        <v>17492.277075465794</v>
      </c>
      <c r="T3886" s="56">
        <v>16732.461058637229</v>
      </c>
      <c r="U3886" s="56">
        <v>16849.691901453039</v>
      </c>
      <c r="V3886" s="56">
        <v>16743.547085623584</v>
      </c>
      <c r="W3886" s="80">
        <v>23321.907067205466</v>
      </c>
      <c r="X3886" s="56">
        <v>23490.194023183518</v>
      </c>
      <c r="Y3886" s="80">
        <v>16803.510887364511</v>
      </c>
      <c r="Z3886" s="58">
        <v>0.91779123672258311</v>
      </c>
    </row>
    <row r="3887" spans="2:26" x14ac:dyDescent="0.2">
      <c r="B3887" s="36" t="s">
        <v>2455</v>
      </c>
      <c r="C3887" s="46" t="s">
        <v>2454</v>
      </c>
      <c r="D3887" s="46" t="s">
        <v>12358</v>
      </c>
      <c r="E3887" s="46" t="s">
        <v>12598</v>
      </c>
      <c r="F3887" s="80">
        <v>10623.896167815046</v>
      </c>
      <c r="G3887" s="56">
        <v>10298.709394317077</v>
      </c>
      <c r="H3887" s="56">
        <v>7724.573864317741</v>
      </c>
      <c r="I3887" s="56">
        <v>9382.3666611932695</v>
      </c>
      <c r="J3887" s="56">
        <v>11127.503122396287</v>
      </c>
      <c r="K3887" s="58">
        <v>0.99912091316419271</v>
      </c>
      <c r="L3887" s="80">
        <v>10340.3946091998</v>
      </c>
      <c r="M3887" s="56">
        <v>7783.0205050759923</v>
      </c>
      <c r="N3887" s="56">
        <v>9361.9487220214323</v>
      </c>
      <c r="O3887" s="56">
        <v>11087.22161392598</v>
      </c>
      <c r="P3887" s="56">
        <v>10082.221236047253</v>
      </c>
      <c r="Q3887" s="58">
        <v>1.0016261339187622</v>
      </c>
      <c r="R3887" s="80">
        <v>9686.519464730316</v>
      </c>
      <c r="S3887" s="56">
        <v>8397.6592407644948</v>
      </c>
      <c r="T3887" s="56">
        <v>9932.7223067528594</v>
      </c>
      <c r="U3887" s="56">
        <v>9557.6334423337339</v>
      </c>
      <c r="V3887" s="56">
        <v>9897.2517328547801</v>
      </c>
      <c r="W3887" s="80">
        <v>13785.775735212492</v>
      </c>
      <c r="X3887" s="56">
        <v>13883.427061742244</v>
      </c>
      <c r="Y3887" s="80">
        <v>9931.3916928771341</v>
      </c>
      <c r="Z3887" s="58">
        <v>0.9348163363045805</v>
      </c>
    </row>
    <row r="3888" spans="2:26" x14ac:dyDescent="0.2">
      <c r="B3888" s="36" t="s">
        <v>305</v>
      </c>
      <c r="C3888" s="46" t="s">
        <v>304</v>
      </c>
      <c r="D3888" s="46" t="s">
        <v>12358</v>
      </c>
      <c r="E3888" s="46" t="s">
        <v>12599</v>
      </c>
      <c r="F3888" s="80">
        <v>17840.328634079407</v>
      </c>
      <c r="G3888" s="56">
        <v>18715.865829173366</v>
      </c>
      <c r="H3888" s="56">
        <v>22965.839399914315</v>
      </c>
      <c r="I3888" s="56">
        <v>14621.297497556821</v>
      </c>
      <c r="J3888" s="56">
        <v>11330.260409112765</v>
      </c>
      <c r="K3888" s="58">
        <v>0.98773805414502958</v>
      </c>
      <c r="L3888" s="80">
        <v>18577.529885582357</v>
      </c>
      <c r="M3888" s="56">
        <v>22875.979789524361</v>
      </c>
      <c r="N3888" s="56">
        <v>14423.262482552385</v>
      </c>
      <c r="O3888" s="56">
        <v>11160.6279714009</v>
      </c>
      <c r="P3888" s="56">
        <v>18002.429911169489</v>
      </c>
      <c r="Q3888" s="58">
        <v>1.0016261339187622</v>
      </c>
      <c r="R3888" s="80">
        <v>19967.211321403029</v>
      </c>
      <c r="S3888" s="56">
        <v>11940.373218654295</v>
      </c>
      <c r="T3888" s="56">
        <v>17430.0736210084</v>
      </c>
      <c r="U3888" s="56">
        <v>19164.527511128159</v>
      </c>
      <c r="V3888" s="56">
        <v>17594.093619249557</v>
      </c>
      <c r="W3888" s="80">
        <v>24506.624207015742</v>
      </c>
      <c r="X3888" s="56">
        <v>24670.606584980087</v>
      </c>
      <c r="Y3888" s="80">
        <v>17647.908992980596</v>
      </c>
      <c r="Z3888" s="58">
        <v>0.98921434436295963</v>
      </c>
    </row>
    <row r="3889" spans="2:26" x14ac:dyDescent="0.2">
      <c r="B3889" s="36" t="s">
        <v>2453</v>
      </c>
      <c r="C3889" s="46" t="s">
        <v>508</v>
      </c>
      <c r="D3889" s="46" t="s">
        <v>12358</v>
      </c>
      <c r="E3889" s="46" t="s">
        <v>12598</v>
      </c>
      <c r="F3889" s="80">
        <v>10820.011010052194</v>
      </c>
      <c r="G3889" s="56">
        <v>12048.110302825129</v>
      </c>
      <c r="H3889" s="56">
        <v>12954.888229074566</v>
      </c>
      <c r="I3889" s="56">
        <v>13234.456967889229</v>
      </c>
      <c r="J3889" s="56">
        <v>12174.249120745237</v>
      </c>
      <c r="K3889" s="58">
        <v>0.99912091316419271</v>
      </c>
      <c r="L3889" s="80">
        <v>12096.876419789374</v>
      </c>
      <c r="M3889" s="56">
        <v>13052.909131157676</v>
      </c>
      <c r="N3889" s="56">
        <v>13205.656096307401</v>
      </c>
      <c r="O3889" s="56">
        <v>12130.178396730798</v>
      </c>
      <c r="P3889" s="56">
        <v>12302.912247496261</v>
      </c>
      <c r="Q3889" s="58">
        <v>1.0016261339187622</v>
      </c>
      <c r="R3889" s="80">
        <v>11779.065897882299</v>
      </c>
      <c r="S3889" s="56">
        <v>13982.692754479955</v>
      </c>
      <c r="T3889" s="56">
        <v>12494.023060973694</v>
      </c>
      <c r="U3889" s="56">
        <v>11999.428583542065</v>
      </c>
      <c r="V3889" s="56">
        <v>12447.251344653914</v>
      </c>
      <c r="W3889" s="80">
        <v>17337.642831453559</v>
      </c>
      <c r="X3889" s="56">
        <v>17437.096780504668</v>
      </c>
      <c r="Y3889" s="80">
        <v>12473.479159263636</v>
      </c>
      <c r="Z3889" s="58">
        <v>1.1528157547783739</v>
      </c>
    </row>
    <row r="3890" spans="2:26" x14ac:dyDescent="0.2">
      <c r="B3890" s="36" t="s">
        <v>303</v>
      </c>
      <c r="C3890" s="46" t="s">
        <v>302</v>
      </c>
      <c r="D3890" s="46" t="s">
        <v>12358</v>
      </c>
      <c r="E3890" s="46" t="s">
        <v>12599</v>
      </c>
      <c r="F3890" s="80">
        <v>12275.271512732856</v>
      </c>
      <c r="G3890" s="56">
        <v>13433.053980057011</v>
      </c>
      <c r="H3890" s="56">
        <v>13629.576346849108</v>
      </c>
      <c r="I3890" s="56">
        <v>10652.655120987667</v>
      </c>
      <c r="J3890" s="56">
        <v>11545.56189152785</v>
      </c>
      <c r="K3890" s="58">
        <v>0.98773805414502958</v>
      </c>
      <c r="L3890" s="80">
        <v>13333.76526883193</v>
      </c>
      <c r="M3890" s="56">
        <v>13576.247208776645</v>
      </c>
      <c r="N3890" s="56">
        <v>10508.372527936373</v>
      </c>
      <c r="O3890" s="56">
        <v>11372.706040232686</v>
      </c>
      <c r="P3890" s="56">
        <v>12900.623618794451</v>
      </c>
      <c r="Q3890" s="58">
        <v>1.0016261339187622</v>
      </c>
      <c r="R3890" s="80">
        <v>12758.913531443857</v>
      </c>
      <c r="S3890" s="56">
        <v>9604.1857875641326</v>
      </c>
      <c r="T3890" s="56">
        <v>12595.236455557193</v>
      </c>
      <c r="U3890" s="56">
        <v>12443.440757055885</v>
      </c>
      <c r="V3890" s="56">
        <v>12580.881775768341</v>
      </c>
      <c r="W3890" s="80">
        <v>17523.775225017715</v>
      </c>
      <c r="X3890" s="56">
        <v>17636.605445475128</v>
      </c>
      <c r="Y3890" s="80">
        <v>12616.195989130856</v>
      </c>
      <c r="Z3890" s="58">
        <v>1.0277732737760112</v>
      </c>
    </row>
    <row r="3891" spans="2:26" x14ac:dyDescent="0.2">
      <c r="B3891" s="36" t="s">
        <v>301</v>
      </c>
      <c r="C3891" s="46" t="s">
        <v>300</v>
      </c>
      <c r="D3891" s="46" t="s">
        <v>12358</v>
      </c>
      <c r="E3891" s="46" t="s">
        <v>12599</v>
      </c>
      <c r="F3891" s="80">
        <v>23369.293199583495</v>
      </c>
      <c r="G3891" s="56">
        <v>24255.745344050851</v>
      </c>
      <c r="H3891" s="56">
        <v>24191.662657887118</v>
      </c>
      <c r="I3891" s="56">
        <v>19399.663283351561</v>
      </c>
      <c r="J3891" s="56">
        <v>22820.494872265896</v>
      </c>
      <c r="K3891" s="58">
        <v>0.98773805414502958</v>
      </c>
      <c r="L3891" s="80">
        <v>24076.462085114348</v>
      </c>
      <c r="M3891" s="56">
        <v>24097.006706355427</v>
      </c>
      <c r="N3891" s="56">
        <v>19136.908722065775</v>
      </c>
      <c r="O3891" s="56">
        <v>22478.83492490404</v>
      </c>
      <c r="P3891" s="56">
        <v>23369.535534559258</v>
      </c>
      <c r="Q3891" s="58">
        <v>1.0016261339187622</v>
      </c>
      <c r="R3891" s="80">
        <v>23905.299837674094</v>
      </c>
      <c r="S3891" s="56">
        <v>17527.307471436863</v>
      </c>
      <c r="T3891" s="56">
        <v>22829.253700181358</v>
      </c>
      <c r="U3891" s="56">
        <v>23267.500601050371</v>
      </c>
      <c r="V3891" s="56">
        <v>22870.696863541998</v>
      </c>
      <c r="W3891" s="80">
        <v>31856.348244855122</v>
      </c>
      <c r="X3891" s="56">
        <v>32071.151029535518</v>
      </c>
      <c r="Y3891" s="80">
        <v>22941.825638529823</v>
      </c>
      <c r="Z3891" s="58">
        <v>0.9817081519152967</v>
      </c>
    </row>
    <row r="3892" spans="2:26" x14ac:dyDescent="0.2">
      <c r="B3892" s="36" t="s">
        <v>299</v>
      </c>
      <c r="C3892" s="46" t="s">
        <v>298</v>
      </c>
      <c r="D3892" s="46" t="s">
        <v>12358</v>
      </c>
      <c r="E3892" s="46" t="s">
        <v>12599</v>
      </c>
      <c r="F3892" s="80">
        <v>16452.909248398373</v>
      </c>
      <c r="G3892" s="56">
        <v>15072.338897615384</v>
      </c>
      <c r="H3892" s="56">
        <v>16938.953836552046</v>
      </c>
      <c r="I3892" s="56">
        <v>9017.7680731898417</v>
      </c>
      <c r="J3892" s="56">
        <v>12336.392027487993</v>
      </c>
      <c r="K3892" s="58">
        <v>0.98773805414502958</v>
      </c>
      <c r="L3892" s="80">
        <v>14960.933620266418</v>
      </c>
      <c r="M3892" s="56">
        <v>16872.675928496494</v>
      </c>
      <c r="N3892" s="56">
        <v>8895.6288556560303</v>
      </c>
      <c r="O3892" s="56">
        <v>12151.696162024131</v>
      </c>
      <c r="P3892" s="56">
        <v>14177.239291424308</v>
      </c>
      <c r="Q3892" s="58">
        <v>1.0016261339187622</v>
      </c>
      <c r="R3892" s="80">
        <v>16932.577589261833</v>
      </c>
      <c r="S3892" s="56">
        <v>8696.5488060277821</v>
      </c>
      <c r="T3892" s="56">
        <v>13655.827241389808</v>
      </c>
      <c r="U3892" s="56">
        <v>16108.974710938428</v>
      </c>
      <c r="V3892" s="56">
        <v>13887.811064040108</v>
      </c>
      <c r="W3892" s="80">
        <v>19344.183006511881</v>
      </c>
      <c r="X3892" s="56">
        <v>19495.412686094693</v>
      </c>
      <c r="Y3892" s="80">
        <v>13945.877969383388</v>
      </c>
      <c r="Z3892" s="58">
        <v>0.8476238310705424</v>
      </c>
    </row>
    <row r="3893" spans="2:26" x14ac:dyDescent="0.2">
      <c r="B3893" s="36" t="s">
        <v>297</v>
      </c>
      <c r="C3893" s="46" t="s">
        <v>296</v>
      </c>
      <c r="D3893" s="46" t="s">
        <v>12358</v>
      </c>
      <c r="E3893" s="46" t="s">
        <v>12599</v>
      </c>
      <c r="F3893" s="80">
        <v>17022.631860434092</v>
      </c>
      <c r="G3893" s="56">
        <v>17171.603288620012</v>
      </c>
      <c r="H3893" s="56">
        <v>19073.146976249362</v>
      </c>
      <c r="I3893" s="56">
        <v>14834.486085201268</v>
      </c>
      <c r="J3893" s="56">
        <v>16459.059464075741</v>
      </c>
      <c r="K3893" s="58">
        <v>0.98773805414502958</v>
      </c>
      <c r="L3893" s="80">
        <v>17044.681565330087</v>
      </c>
      <c r="M3893" s="56">
        <v>18998.518501916198</v>
      </c>
      <c r="N3893" s="56">
        <v>14633.563583285359</v>
      </c>
      <c r="O3893" s="56">
        <v>16212.640557667362</v>
      </c>
      <c r="P3893" s="56">
        <v>16820.541960169678</v>
      </c>
      <c r="Q3893" s="58">
        <v>1.0016261339187622</v>
      </c>
      <c r="R3893" s="80">
        <v>17447.030924190465</v>
      </c>
      <c r="S3893" s="56">
        <v>12972.101977413413</v>
      </c>
      <c r="T3893" s="56">
        <v>16467.325075796212</v>
      </c>
      <c r="U3893" s="56">
        <v>16999.538029512762</v>
      </c>
      <c r="V3893" s="56">
        <v>16517.654212955622</v>
      </c>
      <c r="W3893" s="80">
        <v>23007.263308833037</v>
      </c>
      <c r="X3893" s="56">
        <v>23163.729689522534</v>
      </c>
      <c r="Y3893" s="80">
        <v>16569.977397620045</v>
      </c>
      <c r="Z3893" s="58">
        <v>0.97340866755944144</v>
      </c>
    </row>
    <row r="3894" spans="2:26" x14ac:dyDescent="0.2">
      <c r="B3894" s="36" t="s">
        <v>295</v>
      </c>
      <c r="C3894" s="46" t="s">
        <v>294</v>
      </c>
      <c r="D3894" s="46" t="s">
        <v>12358</v>
      </c>
      <c r="E3894" s="46" t="s">
        <v>12599</v>
      </c>
      <c r="F3894" s="80">
        <v>7035.3417009224213</v>
      </c>
      <c r="G3894" s="56">
        <v>8127.4889041074421</v>
      </c>
      <c r="H3894" s="56">
        <v>9578.0020825880547</v>
      </c>
      <c r="I3894" s="56">
        <v>4202.7657800719717</v>
      </c>
      <c r="J3894" s="56">
        <v>4587.1921154630354</v>
      </c>
      <c r="K3894" s="58">
        <v>0.98773805414502958</v>
      </c>
      <c r="L3894" s="80">
        <v>8067.4156028326151</v>
      </c>
      <c r="M3894" s="56">
        <v>9540.5257456482996</v>
      </c>
      <c r="N3894" s="56">
        <v>4145.8423241026394</v>
      </c>
      <c r="O3894" s="56">
        <v>4518.514384086905</v>
      </c>
      <c r="P3894" s="56">
        <v>7503.9287133331109</v>
      </c>
      <c r="Q3894" s="58">
        <v>1.0016261339187622</v>
      </c>
      <c r="R3894" s="80">
        <v>7984.4382275795988</v>
      </c>
      <c r="S3894" s="56">
        <v>4414.3601562013091</v>
      </c>
      <c r="T3894" s="56">
        <v>7209.0812489042482</v>
      </c>
      <c r="U3894" s="56">
        <v>7627.4304204417704</v>
      </c>
      <c r="V3894" s="56">
        <v>7248.6427678184446</v>
      </c>
      <c r="W3894" s="80">
        <v>10096.556728985166</v>
      </c>
      <c r="X3894" s="56">
        <v>10161.223254225355</v>
      </c>
      <c r="Y3894" s="80">
        <v>7268.7447967778435</v>
      </c>
      <c r="Z3894" s="58">
        <v>1.0331758009457905</v>
      </c>
    </row>
    <row r="3895" spans="2:26" x14ac:dyDescent="0.2">
      <c r="B3895" s="36" t="s">
        <v>293</v>
      </c>
      <c r="C3895" s="46" t="s">
        <v>292</v>
      </c>
      <c r="D3895" s="46" t="s">
        <v>12358</v>
      </c>
      <c r="E3895" s="46" t="s">
        <v>12599</v>
      </c>
      <c r="F3895" s="80">
        <v>9534.0183494239973</v>
      </c>
      <c r="G3895" s="56">
        <v>9369.6603661474655</v>
      </c>
      <c r="H3895" s="56">
        <v>9342.371728533908</v>
      </c>
      <c r="I3895" s="56">
        <v>5313.6095485511078</v>
      </c>
      <c r="J3895" s="56">
        <v>5980.3438251257676</v>
      </c>
      <c r="K3895" s="58">
        <v>0.98773805414502958</v>
      </c>
      <c r="L3895" s="80">
        <v>9300.4057123842449</v>
      </c>
      <c r="M3895" s="56">
        <v>9305.8173544905512</v>
      </c>
      <c r="N3895" s="56">
        <v>5241.6405083991749</v>
      </c>
      <c r="O3895" s="56">
        <v>5890.8083453767522</v>
      </c>
      <c r="P3895" s="56">
        <v>8631.917561818751</v>
      </c>
      <c r="Q3895" s="58">
        <v>1.0016261339187622</v>
      </c>
      <c r="R3895" s="80">
        <v>9869.9003490434243</v>
      </c>
      <c r="S3895" s="56">
        <v>5727.7297584643284</v>
      </c>
      <c r="T3895" s="56">
        <v>8357.7290932395044</v>
      </c>
      <c r="U3895" s="56">
        <v>9455.6832899855144</v>
      </c>
      <c r="V3895" s="56">
        <v>8461.5579966453588</v>
      </c>
      <c r="W3895" s="80">
        <v>11786.013335906162</v>
      </c>
      <c r="X3895" s="56">
        <v>11873.646867359599</v>
      </c>
      <c r="Y3895" s="80">
        <v>8493.7124917522779</v>
      </c>
      <c r="Z3895" s="58">
        <v>0.89088484838771365</v>
      </c>
    </row>
    <row r="3896" spans="2:26" x14ac:dyDescent="0.2">
      <c r="B3896" s="36" t="s">
        <v>291</v>
      </c>
      <c r="C3896" s="46" t="s">
        <v>290</v>
      </c>
      <c r="D3896" s="46" t="s">
        <v>12358</v>
      </c>
      <c r="E3896" s="46" t="s">
        <v>12599</v>
      </c>
      <c r="F3896" s="80">
        <v>13323.137095203232</v>
      </c>
      <c r="G3896" s="56">
        <v>14513.945837681747</v>
      </c>
      <c r="H3896" s="56">
        <v>14394.793937689612</v>
      </c>
      <c r="I3896" s="56">
        <v>10430.939427364499</v>
      </c>
      <c r="J3896" s="56">
        <v>12723.230356852875</v>
      </c>
      <c r="K3896" s="58">
        <v>0.98773805414502958</v>
      </c>
      <c r="L3896" s="80">
        <v>14406.667851666542</v>
      </c>
      <c r="M3896" s="56">
        <v>14338.470693746292</v>
      </c>
      <c r="N3896" s="56">
        <v>10289.659814775148</v>
      </c>
      <c r="O3896" s="56">
        <v>12532.742892039914</v>
      </c>
      <c r="P3896" s="56">
        <v>13789.583796305566</v>
      </c>
      <c r="Q3896" s="58">
        <v>1.0016261339187622</v>
      </c>
      <c r="R3896" s="80">
        <v>13745.504094685934</v>
      </c>
      <c r="S3896" s="56">
        <v>10262.20531908291</v>
      </c>
      <c r="T3896" s="56">
        <v>13462.774051162985</v>
      </c>
      <c r="U3896" s="56">
        <v>13397.174217125632</v>
      </c>
      <c r="V3896" s="56">
        <v>13456.570551188313</v>
      </c>
      <c r="W3896" s="80">
        <v>18743.512723631433</v>
      </c>
      <c r="X3896" s="56">
        <v>18865.974576640292</v>
      </c>
      <c r="Y3896" s="80">
        <v>13495.61476105482</v>
      </c>
      <c r="Z3896" s="58">
        <v>1.0129457247658049</v>
      </c>
    </row>
    <row r="3897" spans="2:26" x14ac:dyDescent="0.2">
      <c r="B3897" s="36" t="s">
        <v>2452</v>
      </c>
      <c r="C3897" s="46" t="s">
        <v>2451</v>
      </c>
      <c r="D3897" s="46" t="s">
        <v>12358</v>
      </c>
      <c r="E3897" s="46" t="s">
        <v>12598</v>
      </c>
      <c r="F3897" s="80">
        <v>7975.7347553402715</v>
      </c>
      <c r="G3897" s="56">
        <v>8228.1788502316667</v>
      </c>
      <c r="H3897" s="56">
        <v>7683.4579066478691</v>
      </c>
      <c r="I3897" s="56">
        <v>6492.076011754204</v>
      </c>
      <c r="J3897" s="56">
        <v>8180.5560382225431</v>
      </c>
      <c r="K3897" s="58">
        <v>0.99912091316419271</v>
      </c>
      <c r="L3897" s="80">
        <v>8261.4833537702034</v>
      </c>
      <c r="M3897" s="56">
        <v>7741.5934506842077</v>
      </c>
      <c r="N3897" s="56">
        <v>6477.9479332113769</v>
      </c>
      <c r="O3897" s="56">
        <v>8150.9424642050035</v>
      </c>
      <c r="P3897" s="56">
        <v>7992.163415122629</v>
      </c>
      <c r="Q3897" s="58">
        <v>1.0016261339187622</v>
      </c>
      <c r="R3897" s="80">
        <v>7911.2090697284102</v>
      </c>
      <c r="S3897" s="56">
        <v>7372.5798311394237</v>
      </c>
      <c r="T3897" s="56">
        <v>7945.2324597207953</v>
      </c>
      <c r="U3897" s="56">
        <v>7857.346145869511</v>
      </c>
      <c r="V3897" s="56">
        <v>7936.9214212288389</v>
      </c>
      <c r="W3897" s="80">
        <v>11055.252679675395</v>
      </c>
      <c r="X3897" s="56">
        <v>11128.562985669154</v>
      </c>
      <c r="Y3897" s="80">
        <v>7960.7230619660158</v>
      </c>
      <c r="Z3897" s="58">
        <v>0.9981178294119919</v>
      </c>
    </row>
    <row r="3898" spans="2:26" x14ac:dyDescent="0.2">
      <c r="B3898" s="36" t="s">
        <v>289</v>
      </c>
      <c r="C3898" s="46" t="s">
        <v>288</v>
      </c>
      <c r="D3898" s="46" t="s">
        <v>12358</v>
      </c>
      <c r="E3898" s="46" t="s">
        <v>12599</v>
      </c>
      <c r="F3898" s="80">
        <v>5983.7963923533598</v>
      </c>
      <c r="G3898" s="56">
        <v>6204.9689338013668</v>
      </c>
      <c r="H3898" s="56">
        <v>5678.2067524484919</v>
      </c>
      <c r="I3898" s="56">
        <v>5038.107524412856</v>
      </c>
      <c r="J3898" s="56">
        <v>7249.4545206171715</v>
      </c>
      <c r="K3898" s="58">
        <v>0.98773805414502958</v>
      </c>
      <c r="L3898" s="80">
        <v>6159.1056945451674</v>
      </c>
      <c r="M3898" s="56">
        <v>5655.9893434697224</v>
      </c>
      <c r="N3898" s="56">
        <v>4969.8699620927009</v>
      </c>
      <c r="O3898" s="56">
        <v>7140.9183883474734</v>
      </c>
      <c r="P3898" s="56">
        <v>6013.3580035766981</v>
      </c>
      <c r="Q3898" s="58">
        <v>1.0016261339187622</v>
      </c>
      <c r="R3898" s="80">
        <v>6086.606945701963</v>
      </c>
      <c r="S3898" s="56">
        <v>4951.598733760482</v>
      </c>
      <c r="T3898" s="56">
        <v>5918.4887966142023</v>
      </c>
      <c r="U3898" s="56">
        <v>5973.1061245078154</v>
      </c>
      <c r="V3898" s="56">
        <v>5923.6537272451515</v>
      </c>
      <c r="W3898" s="80">
        <v>8250.993712302241</v>
      </c>
      <c r="X3898" s="56">
        <v>8305.9947821703245</v>
      </c>
      <c r="Y3898" s="80">
        <v>5941.6228582379581</v>
      </c>
      <c r="Z3898" s="58">
        <v>0.99295204392828362</v>
      </c>
    </row>
    <row r="3899" spans="2:26" x14ac:dyDescent="0.2">
      <c r="B3899" s="36" t="s">
        <v>287</v>
      </c>
      <c r="C3899" s="46" t="s">
        <v>286</v>
      </c>
      <c r="D3899" s="46" t="s">
        <v>12358</v>
      </c>
      <c r="E3899" s="46" t="s">
        <v>12599</v>
      </c>
      <c r="F3899" s="80">
        <v>12053.90594895082</v>
      </c>
      <c r="G3899" s="56">
        <v>12573.214791681472</v>
      </c>
      <c r="H3899" s="56">
        <v>13743.261425242184</v>
      </c>
      <c r="I3899" s="56">
        <v>12232.055601027841</v>
      </c>
      <c r="J3899" s="56">
        <v>10285.469467388075</v>
      </c>
      <c r="K3899" s="58">
        <v>0.98773805414502958</v>
      </c>
      <c r="L3899" s="80">
        <v>12480.281472536359</v>
      </c>
      <c r="M3899" s="56">
        <v>13689.487465768962</v>
      </c>
      <c r="N3899" s="56">
        <v>12066.381158326063</v>
      </c>
      <c r="O3899" s="56">
        <v>10131.47925041471</v>
      </c>
      <c r="P3899" s="56">
        <v>12405.727051217085</v>
      </c>
      <c r="Q3899" s="58">
        <v>1.0016261339187622</v>
      </c>
      <c r="R3899" s="80">
        <v>12638.272439167313</v>
      </c>
      <c r="S3899" s="56">
        <v>8822.6687024141411</v>
      </c>
      <c r="T3899" s="56">
        <v>12070.747298422437</v>
      </c>
      <c r="U3899" s="56">
        <v>12256.712065491996</v>
      </c>
      <c r="V3899" s="56">
        <v>12088.333203093307</v>
      </c>
      <c r="W3899" s="80">
        <v>16837.709603481941</v>
      </c>
      <c r="X3899" s="56">
        <v>16948.505105168588</v>
      </c>
      <c r="Y3899" s="80">
        <v>12123.969251943048</v>
      </c>
      <c r="Z3899" s="58">
        <v>1.0058124978981047</v>
      </c>
    </row>
    <row r="3900" spans="2:26" x14ac:dyDescent="0.2">
      <c r="B3900" s="36" t="s">
        <v>285</v>
      </c>
      <c r="C3900" s="46" t="s">
        <v>13026</v>
      </c>
      <c r="D3900" s="46" t="s">
        <v>12358</v>
      </c>
      <c r="E3900" s="46" t="s">
        <v>12599</v>
      </c>
      <c r="F3900" s="80">
        <v>16419.356434447451</v>
      </c>
      <c r="G3900" s="56">
        <v>15107.9066607408</v>
      </c>
      <c r="H3900" s="56">
        <v>13606.662389809437</v>
      </c>
      <c r="I3900" s="56">
        <v>12847.922559861601</v>
      </c>
      <c r="J3900" s="56">
        <v>13663.980658226032</v>
      </c>
      <c r="K3900" s="58">
        <v>0.98773805414502958</v>
      </c>
      <c r="L3900" s="80">
        <v>14996.238488791163</v>
      </c>
      <c r="M3900" s="56">
        <v>13553.42290834461</v>
      </c>
      <c r="N3900" s="56">
        <v>12673.906639773581</v>
      </c>
      <c r="O3900" s="56">
        <v>13459.40863038116</v>
      </c>
      <c r="P3900" s="56">
        <v>14539.340589824933</v>
      </c>
      <c r="Q3900" s="58">
        <v>1.0016261339187622</v>
      </c>
      <c r="R3900" s="80">
        <v>15461.609194510907</v>
      </c>
      <c r="S3900" s="56">
        <v>12064.330160008429</v>
      </c>
      <c r="T3900" s="56">
        <v>14319.177392555128</v>
      </c>
      <c r="U3900" s="56">
        <v>15121.881291060659</v>
      </c>
      <c r="V3900" s="56">
        <v>14395.085718957484</v>
      </c>
      <c r="W3900" s="80">
        <v>20050.760429983267</v>
      </c>
      <c r="X3900" s="56">
        <v>20201.681703239497</v>
      </c>
      <c r="Y3900" s="80">
        <v>14451.101515314431</v>
      </c>
      <c r="Z3900" s="58">
        <v>0.88012593995440258</v>
      </c>
    </row>
    <row r="3901" spans="2:26" x14ac:dyDescent="0.2">
      <c r="B3901" s="36" t="s">
        <v>284</v>
      </c>
      <c r="C3901" s="46" t="s">
        <v>13027</v>
      </c>
      <c r="D3901" s="46" t="s">
        <v>12358</v>
      </c>
      <c r="E3901" s="46" t="s">
        <v>12599</v>
      </c>
      <c r="F3901" s="80">
        <v>10384.623767982821</v>
      </c>
      <c r="G3901" s="56">
        <v>9196.4036407384192</v>
      </c>
      <c r="H3901" s="56">
        <v>7279.6604603147234</v>
      </c>
      <c r="I3901" s="56">
        <v>9623.6565185741929</v>
      </c>
      <c r="J3901" s="56">
        <v>17725.950201464424</v>
      </c>
      <c r="K3901" s="58">
        <v>0.98773805414502958</v>
      </c>
      <c r="L3901" s="80">
        <v>9128.4295920410677</v>
      </c>
      <c r="M3901" s="56">
        <v>7251.1769617870159</v>
      </c>
      <c r="N3901" s="56">
        <v>9493.3109754805082</v>
      </c>
      <c r="O3901" s="56">
        <v>17460.563878921017</v>
      </c>
      <c r="P3901" s="56">
        <v>9402.2473815269186</v>
      </c>
      <c r="Q3901" s="58">
        <v>1.0016261339187622</v>
      </c>
      <c r="R3901" s="80">
        <v>9121.3746615142481</v>
      </c>
      <c r="S3901" s="56">
        <v>7630.4300803620263</v>
      </c>
      <c r="T3901" s="56">
        <v>9242.7443890858267</v>
      </c>
      <c r="U3901" s="56">
        <v>8972.2802033990265</v>
      </c>
      <c r="V3901" s="56">
        <v>9217.1677303384549</v>
      </c>
      <c r="W3901" s="80">
        <v>12838.494025819064</v>
      </c>
      <c r="X3901" s="56">
        <v>12933.946039885997</v>
      </c>
      <c r="Y3901" s="80">
        <v>9252.188503990692</v>
      </c>
      <c r="Z3901" s="58">
        <v>0.89095076631629377</v>
      </c>
    </row>
    <row r="3902" spans="2:26" x14ac:dyDescent="0.2">
      <c r="B3902" s="36" t="s">
        <v>283</v>
      </c>
      <c r="C3902" s="46" t="s">
        <v>282</v>
      </c>
      <c r="D3902" s="46" t="s">
        <v>12358</v>
      </c>
      <c r="E3902" s="46" t="s">
        <v>12599</v>
      </c>
      <c r="F3902" s="80">
        <v>7022.0616260142706</v>
      </c>
      <c r="G3902" s="56">
        <v>7522.0519624673625</v>
      </c>
      <c r="H3902" s="56">
        <v>8798.1774848266195</v>
      </c>
      <c r="I3902" s="56">
        <v>6486.6294797302535</v>
      </c>
      <c r="J3902" s="56">
        <v>5781.8096990383119</v>
      </c>
      <c r="K3902" s="58">
        <v>0.98773805414502958</v>
      </c>
      <c r="L3902" s="80">
        <v>7466.4536713989073</v>
      </c>
      <c r="M3902" s="56">
        <v>8763.752407338221</v>
      </c>
      <c r="N3902" s="56">
        <v>6398.7727237507479</v>
      </c>
      <c r="O3902" s="56">
        <v>5695.2465982604035</v>
      </c>
      <c r="P3902" s="56">
        <v>7336.4362903731626</v>
      </c>
      <c r="Q3902" s="58">
        <v>1.0016261339187622</v>
      </c>
      <c r="R3902" s="80">
        <v>7929.6896406947699</v>
      </c>
      <c r="S3902" s="56">
        <v>5141.4564226765297</v>
      </c>
      <c r="T3902" s="56">
        <v>7130.7327643730177</v>
      </c>
      <c r="U3902" s="56">
        <v>7650.8663188929459</v>
      </c>
      <c r="V3902" s="56">
        <v>7179.9196036332041</v>
      </c>
      <c r="W3902" s="80">
        <v>10000.832971032549</v>
      </c>
      <c r="X3902" s="56">
        <v>10065.377430233057</v>
      </c>
      <c r="Y3902" s="80">
        <v>7200.1823002155124</v>
      </c>
      <c r="Z3902" s="58">
        <v>1.0253658659931675</v>
      </c>
    </row>
    <row r="3903" spans="2:26" x14ac:dyDescent="0.2">
      <c r="B3903" s="36" t="s">
        <v>281</v>
      </c>
      <c r="C3903" s="46" t="s">
        <v>280</v>
      </c>
      <c r="D3903" s="46" t="s">
        <v>12358</v>
      </c>
      <c r="E3903" s="46" t="s">
        <v>12599</v>
      </c>
      <c r="F3903" s="80">
        <v>10137.159588442924</v>
      </c>
      <c r="G3903" s="56">
        <v>10263.175699779455</v>
      </c>
      <c r="H3903" s="56">
        <v>9621.3811742257531</v>
      </c>
      <c r="I3903" s="56">
        <v>8179.7075694798332</v>
      </c>
      <c r="J3903" s="56">
        <v>8432.0018595782076</v>
      </c>
      <c r="K3903" s="58">
        <v>0.98773805414502958</v>
      </c>
      <c r="L3903" s="80">
        <v>10187.316740988659</v>
      </c>
      <c r="M3903" s="56">
        <v>9583.7351057031101</v>
      </c>
      <c r="N3903" s="56">
        <v>8068.9192819475875</v>
      </c>
      <c r="O3903" s="56">
        <v>8305.7610691122773</v>
      </c>
      <c r="P3903" s="56">
        <v>9795.785168287508</v>
      </c>
      <c r="Q3903" s="58">
        <v>1.0016261339187622</v>
      </c>
      <c r="R3903" s="80">
        <v>10219.001961064787</v>
      </c>
      <c r="S3903" s="56">
        <v>6968.9682070744793</v>
      </c>
      <c r="T3903" s="56">
        <v>9531.5221660473053</v>
      </c>
      <c r="U3903" s="56">
        <v>9893.9985856657568</v>
      </c>
      <c r="V3903" s="56">
        <v>9565.8000341687657</v>
      </c>
      <c r="W3903" s="80">
        <v>13324.100220789394</v>
      </c>
      <c r="X3903" s="56">
        <v>13417.277626274039</v>
      </c>
      <c r="Y3903" s="80">
        <v>9597.9356513349412</v>
      </c>
      <c r="Z3903" s="58">
        <v>0.94680719659156432</v>
      </c>
    </row>
    <row r="3904" spans="2:26" x14ac:dyDescent="0.2">
      <c r="B3904" s="36" t="s">
        <v>279</v>
      </c>
      <c r="C3904" s="46" t="s">
        <v>278</v>
      </c>
      <c r="D3904" s="46" t="s">
        <v>12358</v>
      </c>
      <c r="E3904" s="46" t="s">
        <v>12599</v>
      </c>
      <c r="F3904" s="80">
        <v>5822.7046558811635</v>
      </c>
      <c r="G3904" s="56">
        <v>5766.1275772980543</v>
      </c>
      <c r="H3904" s="56">
        <v>6223.1307938981354</v>
      </c>
      <c r="I3904" s="56">
        <v>3821.4421744555184</v>
      </c>
      <c r="J3904" s="56">
        <v>3512.3167200533303</v>
      </c>
      <c r="K3904" s="58">
        <v>0.98773805414502958</v>
      </c>
      <c r="L3904" s="80">
        <v>5723.5079781540853</v>
      </c>
      <c r="M3904" s="56">
        <v>6198.781232847582</v>
      </c>
      <c r="N3904" s="56">
        <v>3769.6834739377746</v>
      </c>
      <c r="O3904" s="56">
        <v>3459.7316226481908</v>
      </c>
      <c r="P3904" s="56">
        <v>5405.8469652420017</v>
      </c>
      <c r="Q3904" s="58">
        <v>1.0016261339187622</v>
      </c>
      <c r="R3904" s="80">
        <v>6497.112287845378</v>
      </c>
      <c r="S3904" s="56">
        <v>3647.9037245094423</v>
      </c>
      <c r="T3904" s="56">
        <v>5240.2170780883307</v>
      </c>
      <c r="U3904" s="56">
        <v>6212.1914315117847</v>
      </c>
      <c r="V3904" s="56">
        <v>5332.1325983838615</v>
      </c>
      <c r="W3904" s="80">
        <v>7427.0702792898564</v>
      </c>
      <c r="X3904" s="56">
        <v>7480.5906473973982</v>
      </c>
      <c r="Y3904" s="80">
        <v>5351.1770172438846</v>
      </c>
      <c r="Z3904" s="58">
        <v>0.91901913861266904</v>
      </c>
    </row>
    <row r="3905" spans="2:26" x14ac:dyDescent="0.2">
      <c r="B3905" s="36" t="s">
        <v>2450</v>
      </c>
      <c r="C3905" s="46" t="s">
        <v>2449</v>
      </c>
      <c r="D3905" s="46" t="s">
        <v>12358</v>
      </c>
      <c r="E3905" s="46" t="s">
        <v>12598</v>
      </c>
      <c r="F3905" s="80">
        <v>16487.467367414127</v>
      </c>
      <c r="G3905" s="56">
        <v>15360.372165345849</v>
      </c>
      <c r="H3905" s="56">
        <v>15842.284885546904</v>
      </c>
      <c r="I3905" s="56">
        <v>12601.87441725114</v>
      </c>
      <c r="J3905" s="56">
        <v>19523.890594751396</v>
      </c>
      <c r="K3905" s="58">
        <v>0.99912091316419271</v>
      </c>
      <c r="L3905" s="80">
        <v>15422.545044478102</v>
      </c>
      <c r="M3905" s="56">
        <v>15962.152770786837</v>
      </c>
      <c r="N3905" s="56">
        <v>12574.450174030417</v>
      </c>
      <c r="O3905" s="56">
        <v>19453.214203496744</v>
      </c>
      <c r="P3905" s="56">
        <v>15253.554838208622</v>
      </c>
      <c r="Q3905" s="58">
        <v>1.0016261339187622</v>
      </c>
      <c r="R3905" s="80">
        <v>15327.400889535753</v>
      </c>
      <c r="S3905" s="56">
        <v>12000.188316696756</v>
      </c>
      <c r="T3905" s="56">
        <v>14956.898945418416</v>
      </c>
      <c r="U3905" s="56">
        <v>14994.679632251853</v>
      </c>
      <c r="V3905" s="56">
        <v>14960.471705826329</v>
      </c>
      <c r="W3905" s="80">
        <v>20838.280504160211</v>
      </c>
      <c r="X3905" s="56">
        <v>20989.827830500009</v>
      </c>
      <c r="Y3905" s="80">
        <v>15014.89515691592</v>
      </c>
      <c r="Z3905" s="58">
        <v>0.91068536011730927</v>
      </c>
    </row>
    <row r="3906" spans="2:26" x14ac:dyDescent="0.2">
      <c r="B3906" s="36" t="s">
        <v>277</v>
      </c>
      <c r="C3906" s="46" t="s">
        <v>276</v>
      </c>
      <c r="D3906" s="46" t="s">
        <v>12358</v>
      </c>
      <c r="E3906" s="46" t="s">
        <v>12599</v>
      </c>
      <c r="F3906" s="80">
        <v>4112.2926997706418</v>
      </c>
      <c r="G3906" s="56">
        <v>4525.910419869324</v>
      </c>
      <c r="H3906" s="56">
        <v>6136.2092920504356</v>
      </c>
      <c r="I3906" s="56">
        <v>3007.8668352625018</v>
      </c>
      <c r="J3906" s="56">
        <v>3121.308420226319</v>
      </c>
      <c r="K3906" s="58">
        <v>0.98773805414502958</v>
      </c>
      <c r="L3906" s="80">
        <v>4492.4577282195969</v>
      </c>
      <c r="M3906" s="56">
        <v>6112.1998331905543</v>
      </c>
      <c r="N3906" s="56">
        <v>2967.1274307088302</v>
      </c>
      <c r="O3906" s="56">
        <v>3074.5773534144992</v>
      </c>
      <c r="P3906" s="56">
        <v>4338.0167727492926</v>
      </c>
      <c r="Q3906" s="58">
        <v>1.0016261339187622</v>
      </c>
      <c r="R3906" s="80">
        <v>5025.8841111055108</v>
      </c>
      <c r="S3906" s="56">
        <v>2539.8904018231119</v>
      </c>
      <c r="T3906" s="56">
        <v>4166.3607664540723</v>
      </c>
      <c r="U3906" s="56">
        <v>4777.2847401772715</v>
      </c>
      <c r="V3906" s="56">
        <v>4224.13327321621</v>
      </c>
      <c r="W3906" s="80">
        <v>5883.7499087649185</v>
      </c>
      <c r="X3906" s="56">
        <v>5921.5487380143777</v>
      </c>
      <c r="Y3906" s="80">
        <v>4235.9296219980315</v>
      </c>
      <c r="Z3906" s="58">
        <v>1.0300652048027334</v>
      </c>
    </row>
    <row r="3907" spans="2:26" x14ac:dyDescent="0.2">
      <c r="B3907" s="36" t="s">
        <v>2448</v>
      </c>
      <c r="C3907" s="46" t="s">
        <v>2447</v>
      </c>
      <c r="D3907" s="46" t="s">
        <v>12358</v>
      </c>
      <c r="E3907" s="46" t="s">
        <v>12598</v>
      </c>
      <c r="F3907" s="80">
        <v>8275.778934623213</v>
      </c>
      <c r="G3907" s="56">
        <v>8254.3531618627749</v>
      </c>
      <c r="H3907" s="56">
        <v>8577.873948212793</v>
      </c>
      <c r="I3907" s="56">
        <v>6369.636955021042</v>
      </c>
      <c r="J3907" s="56">
        <v>7872.2373654160647</v>
      </c>
      <c r="K3907" s="58">
        <v>0.99912091316419271</v>
      </c>
      <c r="L3907" s="80">
        <v>8287.7636089485059</v>
      </c>
      <c r="M3907" s="56">
        <v>8642.7769352159521</v>
      </c>
      <c r="N3907" s="56">
        <v>6355.775328782086</v>
      </c>
      <c r="O3907" s="56">
        <v>7843.7399035302051</v>
      </c>
      <c r="P3907" s="56">
        <v>8040.7326681430268</v>
      </c>
      <c r="Q3907" s="58">
        <v>1.0016261339187622</v>
      </c>
      <c r="R3907" s="80">
        <v>8346.4088623655789</v>
      </c>
      <c r="S3907" s="56">
        <v>6273.1318773224166</v>
      </c>
      <c r="T3907" s="56">
        <v>7879.0913152324774</v>
      </c>
      <c r="U3907" s="56">
        <v>8139.0811638612631</v>
      </c>
      <c r="V3907" s="56">
        <v>7903.6774600459712</v>
      </c>
      <c r="W3907" s="80">
        <v>11008.947522871536</v>
      </c>
      <c r="X3907" s="56">
        <v>11085.015735349101</v>
      </c>
      <c r="Y3907" s="80">
        <v>7929.5719061200671</v>
      </c>
      <c r="Z3907" s="58">
        <v>0.95816623048560101</v>
      </c>
    </row>
    <row r="3908" spans="2:26" x14ac:dyDescent="0.2">
      <c r="B3908" s="36" t="s">
        <v>275</v>
      </c>
      <c r="C3908" s="46" t="s">
        <v>274</v>
      </c>
      <c r="D3908" s="46" t="s">
        <v>12358</v>
      </c>
      <c r="E3908" s="46" t="s">
        <v>12599</v>
      </c>
      <c r="F3908" s="80">
        <v>4733.6322401246016</v>
      </c>
      <c r="G3908" s="56">
        <v>5684.3698349933366</v>
      </c>
      <c r="H3908" s="56">
        <v>7595.2180154021826</v>
      </c>
      <c r="I3908" s="56">
        <v>4167.9268705167851</v>
      </c>
      <c r="J3908" s="56">
        <v>3324.4756041470373</v>
      </c>
      <c r="K3908" s="58">
        <v>0.98773805414502958</v>
      </c>
      <c r="L3908" s="80">
        <v>5642.3545378106464</v>
      </c>
      <c r="M3908" s="56">
        <v>7565.4998187447</v>
      </c>
      <c r="N3908" s="56">
        <v>4111.4752826547565</v>
      </c>
      <c r="O3908" s="56">
        <v>3274.7027939482955</v>
      </c>
      <c r="P3908" s="56">
        <v>5467.0485156254636</v>
      </c>
      <c r="Q3908" s="58">
        <v>1.0016261339187622</v>
      </c>
      <c r="R3908" s="80">
        <v>6324.3664267976164</v>
      </c>
      <c r="S3908" s="56">
        <v>2754.6030625863277</v>
      </c>
      <c r="T3908" s="56">
        <v>5206.0834825109769</v>
      </c>
      <c r="U3908" s="56">
        <v>5967.3900903764879</v>
      </c>
      <c r="V3908" s="56">
        <v>5278.0770415178758</v>
      </c>
      <c r="W3908" s="80">
        <v>7351.7768741799555</v>
      </c>
      <c r="X3908" s="56">
        <v>7395.2868502048095</v>
      </c>
      <c r="Y3908" s="80">
        <v>5290.1556700619703</v>
      </c>
      <c r="Z3908" s="58">
        <v>1.1175679481857508</v>
      </c>
    </row>
    <row r="3909" spans="2:26" x14ac:dyDescent="0.2">
      <c r="B3909" s="36" t="s">
        <v>2446</v>
      </c>
      <c r="C3909" s="46" t="s">
        <v>2445</v>
      </c>
      <c r="D3909" s="46" t="s">
        <v>12358</v>
      </c>
      <c r="E3909" s="46" t="s">
        <v>12598</v>
      </c>
      <c r="F3909" s="80">
        <v>11259.193730106628</v>
      </c>
      <c r="G3909" s="56">
        <v>9201.5146230019782</v>
      </c>
      <c r="H3909" s="56">
        <v>6181.8822185563422</v>
      </c>
      <c r="I3909" s="56">
        <v>7986.5636423026126</v>
      </c>
      <c r="J3909" s="56">
        <v>11872.600309444762</v>
      </c>
      <c r="K3909" s="58">
        <v>0.99912091316419271</v>
      </c>
      <c r="L3909" s="80">
        <v>9238.7588154168079</v>
      </c>
      <c r="M3909" s="56">
        <v>6228.6563520663849</v>
      </c>
      <c r="N3909" s="56">
        <v>7969.1832545466095</v>
      </c>
      <c r="O3909" s="56">
        <v>11829.621552695022</v>
      </c>
      <c r="P3909" s="56">
        <v>8990.4900466361032</v>
      </c>
      <c r="Q3909" s="58">
        <v>1.0016261339187622</v>
      </c>
      <c r="R3909" s="80">
        <v>8975.1177361648461</v>
      </c>
      <c r="S3909" s="56">
        <v>8308.8223976970821</v>
      </c>
      <c r="T3909" s="56">
        <v>8939.2278055925362</v>
      </c>
      <c r="U3909" s="56">
        <v>8908.4882023180689</v>
      </c>
      <c r="V3909" s="56">
        <v>8936.3208907972039</v>
      </c>
      <c r="W3909" s="80">
        <v>12447.305476678044</v>
      </c>
      <c r="X3909" s="56">
        <v>12550.796247486896</v>
      </c>
      <c r="Y3909" s="80">
        <v>8978.1055525380343</v>
      </c>
      <c r="Z3909" s="58">
        <v>0.79740217352606191</v>
      </c>
    </row>
    <row r="3910" spans="2:26" x14ac:dyDescent="0.2">
      <c r="B3910" s="36" t="s">
        <v>273</v>
      </c>
      <c r="C3910" s="46" t="s">
        <v>272</v>
      </c>
      <c r="D3910" s="46" t="s">
        <v>12358</v>
      </c>
      <c r="E3910" s="46" t="s">
        <v>12599</v>
      </c>
      <c r="F3910" s="80">
        <v>4182.2808715060928</v>
      </c>
      <c r="G3910" s="56">
        <v>4020.1546252693979</v>
      </c>
      <c r="H3910" s="56">
        <v>3933.0721002688006</v>
      </c>
      <c r="I3910" s="56">
        <v>2310.1703947408196</v>
      </c>
      <c r="J3910" s="56">
        <v>2560.9513149361292</v>
      </c>
      <c r="K3910" s="58">
        <v>0.98773805414502958</v>
      </c>
      <c r="L3910" s="80">
        <v>3990.4401632966301</v>
      </c>
      <c r="M3910" s="56">
        <v>3917.6829685932094</v>
      </c>
      <c r="N3910" s="56">
        <v>2278.8807893647063</v>
      </c>
      <c r="O3910" s="56">
        <v>2522.6097059414565</v>
      </c>
      <c r="P3910" s="56">
        <v>3702.5464104860357</v>
      </c>
      <c r="Q3910" s="58">
        <v>1.0016261339187622</v>
      </c>
      <c r="R3910" s="80">
        <v>4278.0157409086887</v>
      </c>
      <c r="S3910" s="56">
        <v>2508.2178560435714</v>
      </c>
      <c r="T3910" s="56">
        <v>3590.0753317389836</v>
      </c>
      <c r="U3910" s="56">
        <v>4101.0359524221776</v>
      </c>
      <c r="V3910" s="56">
        <v>3638.3947252859471</v>
      </c>
      <c r="W3910" s="80">
        <v>5067.8809706807815</v>
      </c>
      <c r="X3910" s="56">
        <v>5106.3231079693442</v>
      </c>
      <c r="Y3910" s="80">
        <v>3652.7648879562216</v>
      </c>
      <c r="Z3910" s="58">
        <v>0.87339062109446852</v>
      </c>
    </row>
    <row r="3911" spans="2:26" x14ac:dyDescent="0.2">
      <c r="B3911" s="36" t="s">
        <v>271</v>
      </c>
      <c r="C3911" s="46" t="s">
        <v>270</v>
      </c>
      <c r="D3911" s="46" t="s">
        <v>12358</v>
      </c>
      <c r="E3911" s="46" t="s">
        <v>12599</v>
      </c>
      <c r="F3911" s="80">
        <v>4674.497700120779</v>
      </c>
      <c r="G3911" s="56">
        <v>4485.0513481467951</v>
      </c>
      <c r="H3911" s="56">
        <v>4679.9532678297828</v>
      </c>
      <c r="I3911" s="56">
        <v>2713.1083974431981</v>
      </c>
      <c r="J3911" s="56">
        <v>3485.0056512738693</v>
      </c>
      <c r="K3911" s="58">
        <v>0.98773805414502958</v>
      </c>
      <c r="L3911" s="80">
        <v>4451.9006611327377</v>
      </c>
      <c r="M3911" s="56">
        <v>4661.6417761413077</v>
      </c>
      <c r="N3911" s="56">
        <v>2676.3612850692034</v>
      </c>
      <c r="O3911" s="56">
        <v>3432.8294450156491</v>
      </c>
      <c r="P3911" s="56">
        <v>4192.1760380842179</v>
      </c>
      <c r="Q3911" s="58">
        <v>1.0016261339187622</v>
      </c>
      <c r="R3911" s="80">
        <v>4736.8263791422551</v>
      </c>
      <c r="S3911" s="56">
        <v>2713.5310008267379</v>
      </c>
      <c r="T3911" s="56">
        <v>4052.193945601126</v>
      </c>
      <c r="U3911" s="56">
        <v>4534.4968413107035</v>
      </c>
      <c r="V3911" s="56">
        <v>4097.803298814043</v>
      </c>
      <c r="W3911" s="80">
        <v>5707.7862430169653</v>
      </c>
      <c r="X3911" s="56">
        <v>5750.7526739822779</v>
      </c>
      <c r="Y3911" s="80">
        <v>4113.7521074721872</v>
      </c>
      <c r="Z3911" s="58">
        <v>0.88004152988799134</v>
      </c>
    </row>
    <row r="3912" spans="2:26" x14ac:dyDescent="0.2">
      <c r="B3912" s="36" t="s">
        <v>269</v>
      </c>
      <c r="C3912" s="46" t="s">
        <v>268</v>
      </c>
      <c r="D3912" s="46" t="s">
        <v>12358</v>
      </c>
      <c r="E3912" s="46" t="s">
        <v>12599</v>
      </c>
      <c r="F3912" s="80">
        <v>3133.114104930989</v>
      </c>
      <c r="G3912" s="56">
        <v>3310.2923582806079</v>
      </c>
      <c r="H3912" s="56">
        <v>2931.7644287643357</v>
      </c>
      <c r="I3912" s="56">
        <v>2324.6147522441083</v>
      </c>
      <c r="J3912" s="56">
        <v>1974.7848633197762</v>
      </c>
      <c r="K3912" s="58">
        <v>0.98773805414502958</v>
      </c>
      <c r="L3912" s="80">
        <v>3285.8247530346321</v>
      </c>
      <c r="M3912" s="56">
        <v>2920.2931646517395</v>
      </c>
      <c r="N3912" s="56">
        <v>2293.1295083786363</v>
      </c>
      <c r="O3912" s="56">
        <v>1945.2191200600712</v>
      </c>
      <c r="P3912" s="56">
        <v>3078.0982937317194</v>
      </c>
      <c r="Q3912" s="58">
        <v>1.0016261339187622</v>
      </c>
      <c r="R3912" s="80">
        <v>3309.5464475495814</v>
      </c>
      <c r="S3912" s="56">
        <v>2138.1729938232197</v>
      </c>
      <c r="T3912" s="56">
        <v>2989.8934111049339</v>
      </c>
      <c r="U3912" s="56">
        <v>3192.409102176945</v>
      </c>
      <c r="V3912" s="56">
        <v>3009.0444669402345</v>
      </c>
      <c r="W3912" s="80">
        <v>4191.2657491389227</v>
      </c>
      <c r="X3912" s="56">
        <v>4220.0642938237315</v>
      </c>
      <c r="Y3912" s="80">
        <v>3018.7871686653243</v>
      </c>
      <c r="Z3912" s="58">
        <v>0.96351012684608783</v>
      </c>
    </row>
    <row r="3913" spans="2:26" x14ac:dyDescent="0.2">
      <c r="B3913" s="36" t="s">
        <v>267</v>
      </c>
      <c r="C3913" s="46" t="s">
        <v>266</v>
      </c>
      <c r="D3913" s="46" t="s">
        <v>12358</v>
      </c>
      <c r="E3913" s="46" t="s">
        <v>12599</v>
      </c>
      <c r="F3913" s="80">
        <v>3592.6919684250806</v>
      </c>
      <c r="G3913" s="56">
        <v>3674.1332262258934</v>
      </c>
      <c r="H3913" s="56">
        <v>3742.308581628045</v>
      </c>
      <c r="I3913" s="56">
        <v>2725.2398756768175</v>
      </c>
      <c r="J3913" s="56">
        <v>2354.1381791088957</v>
      </c>
      <c r="K3913" s="58">
        <v>0.98773805414502958</v>
      </c>
      <c r="L3913" s="80">
        <v>3646.9763374467066</v>
      </c>
      <c r="M3913" s="56">
        <v>3727.665860095065</v>
      </c>
      <c r="N3913" s="56">
        <v>2688.3284511086131</v>
      </c>
      <c r="O3913" s="56">
        <v>2318.8928993347758</v>
      </c>
      <c r="P3913" s="56">
        <v>3472.4510962366812</v>
      </c>
      <c r="Q3913" s="58">
        <v>1.0016261339187622</v>
      </c>
      <c r="R3913" s="80">
        <v>3826.8145715122532</v>
      </c>
      <c r="S3913" s="56">
        <v>2036.3163998163859</v>
      </c>
      <c r="T3913" s="56">
        <v>3335.3667626118158</v>
      </c>
      <c r="U3913" s="56">
        <v>3647.7647543426665</v>
      </c>
      <c r="V3913" s="56">
        <v>3364.9089247564075</v>
      </c>
      <c r="W3913" s="80">
        <v>4686.9455337907866</v>
      </c>
      <c r="X3913" s="56">
        <v>4719.9683656208208</v>
      </c>
      <c r="Y3913" s="80">
        <v>3376.3893027639087</v>
      </c>
      <c r="Z3913" s="58">
        <v>0.93979370690218345</v>
      </c>
    </row>
    <row r="3914" spans="2:26" x14ac:dyDescent="0.2">
      <c r="B3914" s="36" t="s">
        <v>265</v>
      </c>
      <c r="C3914" s="46" t="s">
        <v>264</v>
      </c>
      <c r="D3914" s="46" t="s">
        <v>12358</v>
      </c>
      <c r="E3914" s="46" t="s">
        <v>12599</v>
      </c>
      <c r="F3914" s="80">
        <v>3472.0636658023741</v>
      </c>
      <c r="G3914" s="56">
        <v>3239.984969976601</v>
      </c>
      <c r="H3914" s="56">
        <v>3304.7403649652547</v>
      </c>
      <c r="I3914" s="56">
        <v>1729.1843160739911</v>
      </c>
      <c r="J3914" s="56">
        <v>2053.7454910180782</v>
      </c>
      <c r="K3914" s="58">
        <v>0.98773805414502958</v>
      </c>
      <c r="L3914" s="80">
        <v>3216.0370328555855</v>
      </c>
      <c r="M3914" s="56">
        <v>3291.8097388964843</v>
      </c>
      <c r="N3914" s="56">
        <v>1705.763751514904</v>
      </c>
      <c r="O3914" s="56">
        <v>2022.9975786575687</v>
      </c>
      <c r="P3914" s="56">
        <v>2975.0982121215343</v>
      </c>
      <c r="Q3914" s="58">
        <v>1.0016261339187622</v>
      </c>
      <c r="R3914" s="80">
        <v>3492.6334634763916</v>
      </c>
      <c r="S3914" s="56">
        <v>2003.3210138434042</v>
      </c>
      <c r="T3914" s="56">
        <v>2883.5144719792575</v>
      </c>
      <c r="U3914" s="56">
        <v>3343.7022185130932</v>
      </c>
      <c r="V3914" s="56">
        <v>2927.0324886916364</v>
      </c>
      <c r="W3914" s="80">
        <v>4077.0321446744451</v>
      </c>
      <c r="X3914" s="56">
        <v>4108.9462011943606</v>
      </c>
      <c r="Y3914" s="80">
        <v>2939.2997843790126</v>
      </c>
      <c r="Z3914" s="58">
        <v>0.84655699529051043</v>
      </c>
    </row>
    <row r="3915" spans="2:26" x14ac:dyDescent="0.2">
      <c r="B3915" s="36" t="s">
        <v>263</v>
      </c>
      <c r="C3915" s="46" t="s">
        <v>262</v>
      </c>
      <c r="D3915" s="46" t="s">
        <v>12358</v>
      </c>
      <c r="E3915" s="46" t="s">
        <v>12599</v>
      </c>
      <c r="F3915" s="80">
        <v>2827.0656823326863</v>
      </c>
      <c r="G3915" s="56">
        <v>3027.4073160333942</v>
      </c>
      <c r="H3915" s="56">
        <v>3771.7166758768999</v>
      </c>
      <c r="I3915" s="56">
        <v>1717.2183882699642</v>
      </c>
      <c r="J3915" s="56">
        <v>1579.2902202357934</v>
      </c>
      <c r="K3915" s="58">
        <v>0.98773805414502958</v>
      </c>
      <c r="L3915" s="80">
        <v>3005.0306196240294</v>
      </c>
      <c r="M3915" s="56">
        <v>3756.9588877946208</v>
      </c>
      <c r="N3915" s="56">
        <v>1693.9598936429475</v>
      </c>
      <c r="O3915" s="56">
        <v>1555.6456754292471</v>
      </c>
      <c r="P3915" s="56">
        <v>2822.1784780462126</v>
      </c>
      <c r="Q3915" s="58">
        <v>1.0016261339187622</v>
      </c>
      <c r="R3915" s="80">
        <v>3430.5036390678206</v>
      </c>
      <c r="S3915" s="56">
        <v>1770.1424255594745</v>
      </c>
      <c r="T3915" s="56">
        <v>2722.2813225176942</v>
      </c>
      <c r="U3915" s="56">
        <v>3264.4675177169861</v>
      </c>
      <c r="V3915" s="56">
        <v>2773.5535871132251</v>
      </c>
      <c r="W3915" s="80">
        <v>3863.2530295870656</v>
      </c>
      <c r="X3915" s="56">
        <v>3889.238478776871</v>
      </c>
      <c r="Y3915" s="80">
        <v>2782.1337302358802</v>
      </c>
      <c r="Z3915" s="58">
        <v>0.98410650577466185</v>
      </c>
    </row>
    <row r="3916" spans="2:26" x14ac:dyDescent="0.2">
      <c r="B3916" s="36" t="s">
        <v>261</v>
      </c>
      <c r="C3916" s="46" t="s">
        <v>260</v>
      </c>
      <c r="D3916" s="46" t="s">
        <v>12358</v>
      </c>
      <c r="E3916" s="46" t="s">
        <v>12599</v>
      </c>
      <c r="F3916" s="80">
        <v>8185.2886775789175</v>
      </c>
      <c r="G3916" s="56">
        <v>6874.6175183842424</v>
      </c>
      <c r="H3916" s="56">
        <v>5178.9654806058788</v>
      </c>
      <c r="I3916" s="56">
        <v>6325.6227501208878</v>
      </c>
      <c r="J3916" s="56">
        <v>8029.378094394413</v>
      </c>
      <c r="K3916" s="58">
        <v>0.98773805414502958</v>
      </c>
      <c r="L3916" s="80">
        <v>6823.8046567238116</v>
      </c>
      <c r="M3916" s="56">
        <v>5158.7014783977984</v>
      </c>
      <c r="N3916" s="56">
        <v>6239.9467151149711</v>
      </c>
      <c r="O3916" s="56">
        <v>7909.165236941737</v>
      </c>
      <c r="P3916" s="56">
        <v>6687.4496819483202</v>
      </c>
      <c r="Q3916" s="58">
        <v>1.0016261339187622</v>
      </c>
      <c r="R3916" s="80">
        <v>6721.0539415866133</v>
      </c>
      <c r="S3916" s="56">
        <v>5344.9091966733858</v>
      </c>
      <c r="T3916" s="56">
        <v>6565.769825935361</v>
      </c>
      <c r="U3916" s="56">
        <v>6583.4394670952906</v>
      </c>
      <c r="V3916" s="56">
        <v>6567.4407694689335</v>
      </c>
      <c r="W3916" s="80">
        <v>9147.7177751924628</v>
      </c>
      <c r="X3916" s="56">
        <v>9222.9542312692865</v>
      </c>
      <c r="Y3916" s="80">
        <v>6597.5620161265306</v>
      </c>
      <c r="Z3916" s="58">
        <v>0.80602679709984126</v>
      </c>
    </row>
    <row r="3917" spans="2:26" x14ac:dyDescent="0.2">
      <c r="B3917" s="36" t="s">
        <v>259</v>
      </c>
      <c r="C3917" s="46" t="s">
        <v>258</v>
      </c>
      <c r="D3917" s="46" t="s">
        <v>12358</v>
      </c>
      <c r="E3917" s="46" t="s">
        <v>12582</v>
      </c>
      <c r="F3917" s="80">
        <v>2099.3627073832349</v>
      </c>
      <c r="G3917" s="56">
        <v>2645.8185618097245</v>
      </c>
      <c r="H3917" s="56">
        <v>3555.5966927872723</v>
      </c>
      <c r="I3917" s="56">
        <v>1630.4222523334136</v>
      </c>
      <c r="J3917" s="56">
        <v>1115.5246873913072</v>
      </c>
      <c r="K3917" s="58">
        <v>0.97308636351309252</v>
      </c>
      <c r="L3917" s="80">
        <v>2587.3054599660049</v>
      </c>
      <c r="M3917" s="56">
        <v>3489.1486705081034</v>
      </c>
      <c r="N3917" s="56">
        <v>1584.4819201961359</v>
      </c>
      <c r="O3917" s="56">
        <v>1082.5239824605208</v>
      </c>
      <c r="P3917" s="56">
        <v>2451.7159710976439</v>
      </c>
      <c r="Q3917" s="58">
        <v>1.0016261339187622</v>
      </c>
      <c r="R3917" s="80">
        <v>2737.1597145972128</v>
      </c>
      <c r="S3917" s="56">
        <v>1259.152218640311</v>
      </c>
      <c r="T3917" s="56">
        <v>2337.0694770589057</v>
      </c>
      <c r="U3917" s="56">
        <v>2589.3589650015228</v>
      </c>
      <c r="V3917" s="56">
        <v>2360.9274311990143</v>
      </c>
      <c r="W3917" s="80">
        <v>3288.5104847417024</v>
      </c>
      <c r="X3917" s="56">
        <v>3307.807129777083</v>
      </c>
      <c r="Y3917" s="80">
        <v>2366.2117504714543</v>
      </c>
      <c r="Z3917" s="58">
        <v>1.1271095471734063</v>
      </c>
    </row>
    <row r="3918" spans="2:26" x14ac:dyDescent="0.2">
      <c r="B3918" s="36" t="s">
        <v>257</v>
      </c>
      <c r="C3918" s="46" t="s">
        <v>256</v>
      </c>
      <c r="D3918" s="46" t="s">
        <v>12358</v>
      </c>
      <c r="E3918" s="46" t="s">
        <v>12599</v>
      </c>
      <c r="F3918" s="80">
        <v>2508.7923417102652</v>
      </c>
      <c r="G3918" s="56">
        <v>2784.9120642372714</v>
      </c>
      <c r="H3918" s="56">
        <v>4306.3797611526197</v>
      </c>
      <c r="I3918" s="56">
        <v>1580.9638667369547</v>
      </c>
      <c r="J3918" s="56">
        <v>1670.1127898101233</v>
      </c>
      <c r="K3918" s="58">
        <v>0.98773805414502958</v>
      </c>
      <c r="L3918" s="80">
        <v>2764.3277406617235</v>
      </c>
      <c r="M3918" s="56">
        <v>4289.5299695647791</v>
      </c>
      <c r="N3918" s="56">
        <v>1559.5508421320562</v>
      </c>
      <c r="O3918" s="56">
        <v>1645.1084833282177</v>
      </c>
      <c r="P3918" s="56">
        <v>2657.9403668593932</v>
      </c>
      <c r="Q3918" s="58">
        <v>1.0016261339187622</v>
      </c>
      <c r="R3918" s="80">
        <v>3197.3833374363821</v>
      </c>
      <c r="S3918" s="56">
        <v>1504.9315003101417</v>
      </c>
      <c r="T3918" s="56">
        <v>2547.6371183856204</v>
      </c>
      <c r="U3918" s="56">
        <v>3028.138153723758</v>
      </c>
      <c r="V3918" s="56">
        <v>2593.0760772532985</v>
      </c>
      <c r="W3918" s="80">
        <v>3611.8678427357154</v>
      </c>
      <c r="X3918" s="56">
        <v>3634.9278290426109</v>
      </c>
      <c r="Y3918" s="80">
        <v>2600.2147657792707</v>
      </c>
      <c r="Z3918" s="58">
        <v>1.0364408096074951</v>
      </c>
    </row>
    <row r="3919" spans="2:26" x14ac:dyDescent="0.2">
      <c r="B3919" s="36" t="s">
        <v>2444</v>
      </c>
      <c r="C3919" s="46" t="s">
        <v>2443</v>
      </c>
      <c r="D3919" s="46" t="s">
        <v>12358</v>
      </c>
      <c r="E3919" s="46" t="s">
        <v>12598</v>
      </c>
      <c r="F3919" s="80">
        <v>9344.7712681779522</v>
      </c>
      <c r="G3919" s="56">
        <v>9411.5392691520356</v>
      </c>
      <c r="H3919" s="56">
        <v>8505.0209387165251</v>
      </c>
      <c r="I3919" s="56">
        <v>10876.287238629235</v>
      </c>
      <c r="J3919" s="56">
        <v>9634.5895034607729</v>
      </c>
      <c r="K3919" s="58">
        <v>0.99912091316419271</v>
      </c>
      <c r="L3919" s="80">
        <v>9449.6335605618206</v>
      </c>
      <c r="M3919" s="56">
        <v>8569.3726961309749</v>
      </c>
      <c r="N3919" s="56">
        <v>10852.618224267189</v>
      </c>
      <c r="O3919" s="56">
        <v>9599.7123352027411</v>
      </c>
      <c r="P3919" s="56">
        <v>9582.4647040841046</v>
      </c>
      <c r="Q3919" s="58">
        <v>1.0016261339187622</v>
      </c>
      <c r="R3919" s="80">
        <v>9352.4159140542179</v>
      </c>
      <c r="S3919" s="56">
        <v>8099.703926416616</v>
      </c>
      <c r="T3919" s="56">
        <v>9452.2062207193194</v>
      </c>
      <c r="U3919" s="56">
        <v>9227.1447152904584</v>
      </c>
      <c r="V3919" s="56">
        <v>9430.9231021914202</v>
      </c>
      <c r="W3919" s="80">
        <v>13136.231589548985</v>
      </c>
      <c r="X3919" s="56">
        <v>13222.125624660057</v>
      </c>
      <c r="Y3919" s="80">
        <v>9458.3353236162748</v>
      </c>
      <c r="Z3919" s="58">
        <v>1.012152684338572</v>
      </c>
    </row>
    <row r="3920" spans="2:26" x14ac:dyDescent="0.2">
      <c r="B3920" s="36" t="s">
        <v>2442</v>
      </c>
      <c r="C3920" s="46" t="s">
        <v>2441</v>
      </c>
      <c r="D3920" s="46" t="s">
        <v>12358</v>
      </c>
      <c r="E3920" s="46" t="s">
        <v>12598</v>
      </c>
      <c r="F3920" s="80">
        <v>4528.880587168007</v>
      </c>
      <c r="G3920" s="56">
        <v>4367.9124348497198</v>
      </c>
      <c r="H3920" s="56">
        <v>3403.5374587445349</v>
      </c>
      <c r="I3920" s="56">
        <v>5044.472772488406</v>
      </c>
      <c r="J3920" s="56">
        <v>4968.380946557093</v>
      </c>
      <c r="K3920" s="58">
        <v>0.99912091316419271</v>
      </c>
      <c r="L3920" s="80">
        <v>4385.5920645454662</v>
      </c>
      <c r="M3920" s="56">
        <v>3429.2897312520699</v>
      </c>
      <c r="N3920" s="56">
        <v>5033.4949731823244</v>
      </c>
      <c r="O3920" s="56">
        <v>4950.3954311201542</v>
      </c>
      <c r="P3920" s="56">
        <v>4432.6506316678615</v>
      </c>
      <c r="Q3920" s="58">
        <v>1.0016261339187622</v>
      </c>
      <c r="R3920" s="80">
        <v>4287.0088240005989</v>
      </c>
      <c r="S3920" s="56">
        <v>4128.1148713163739</v>
      </c>
      <c r="T3920" s="56">
        <v>4410.5316233742406</v>
      </c>
      <c r="U3920" s="56">
        <v>4271.1194287321759</v>
      </c>
      <c r="V3920" s="56">
        <v>4397.3479993815563</v>
      </c>
      <c r="W3920" s="80">
        <v>6125.0188421421381</v>
      </c>
      <c r="X3920" s="56">
        <v>6166.6468089488544</v>
      </c>
      <c r="Y3920" s="80">
        <v>4411.2584464153515</v>
      </c>
      <c r="Z3920" s="58">
        <v>0.97402842965523917</v>
      </c>
    </row>
    <row r="3921" spans="2:26" x14ac:dyDescent="0.2">
      <c r="B3921" s="36" t="s">
        <v>2440</v>
      </c>
      <c r="C3921" s="46" t="s">
        <v>2439</v>
      </c>
      <c r="D3921" s="46" t="s">
        <v>12358</v>
      </c>
      <c r="E3921" s="46" t="s">
        <v>12598</v>
      </c>
      <c r="F3921" s="80">
        <v>6988.3469810173474</v>
      </c>
      <c r="G3921" s="56">
        <v>5905.2729274279582</v>
      </c>
      <c r="H3921" s="56">
        <v>5273.0801152986787</v>
      </c>
      <c r="I3921" s="56">
        <v>6849.0225237047589</v>
      </c>
      <c r="J3921" s="56">
        <v>8117.4952782448727</v>
      </c>
      <c r="K3921" s="58">
        <v>0.99912091316419271</v>
      </c>
      <c r="L3921" s="80">
        <v>5929.1752011494418</v>
      </c>
      <c r="M3921" s="56">
        <v>5312.9779562154426</v>
      </c>
      <c r="N3921" s="56">
        <v>6834.1176569131048</v>
      </c>
      <c r="O3921" s="56">
        <v>8088.1099838790442</v>
      </c>
      <c r="P3921" s="56">
        <v>6097.2379778120394</v>
      </c>
      <c r="Q3921" s="58">
        <v>1.0016261339187622</v>
      </c>
      <c r="R3921" s="80">
        <v>6197.691329472259</v>
      </c>
      <c r="S3921" s="56">
        <v>7065.9104322657213</v>
      </c>
      <c r="T3921" s="56">
        <v>6205.5696600436586</v>
      </c>
      <c r="U3921" s="56">
        <v>6284.5132397516054</v>
      </c>
      <c r="V3921" s="56">
        <v>6213.0350218377125</v>
      </c>
      <c r="W3921" s="80">
        <v>8654.0698123043785</v>
      </c>
      <c r="X3921" s="56">
        <v>8718.3043776810555</v>
      </c>
      <c r="Y3921" s="80">
        <v>6236.5650273103647</v>
      </c>
      <c r="Z3921" s="58">
        <v>0.89242349360312678</v>
      </c>
    </row>
    <row r="3922" spans="2:26" x14ac:dyDescent="0.2">
      <c r="B3922" s="36" t="s">
        <v>3376</v>
      </c>
      <c r="C3922" s="46" t="s">
        <v>13028</v>
      </c>
      <c r="D3922" s="46" t="s">
        <v>12348</v>
      </c>
      <c r="E3922" s="46" t="s">
        <v>12600</v>
      </c>
      <c r="F3922" s="80">
        <v>8640.6022997536693</v>
      </c>
      <c r="G3922" s="56">
        <v>11301.860821065782</v>
      </c>
      <c r="H3922" s="56">
        <v>17065.961195787109</v>
      </c>
      <c r="I3922" s="56">
        <v>9780.3363336194489</v>
      </c>
      <c r="J3922" s="56">
        <v>6150.9803325971188</v>
      </c>
      <c r="K3922" s="58">
        <v>0.96725106023646834</v>
      </c>
      <c r="L3922" s="80">
        <v>10985.641661405627</v>
      </c>
      <c r="M3922" s="56">
        <v>16646.60072688244</v>
      </c>
      <c r="N3922" s="56">
        <v>9447.7591151674569</v>
      </c>
      <c r="O3922" s="56">
        <v>5933.2207497629024</v>
      </c>
      <c r="P3922" s="56">
        <v>10934.87049574013</v>
      </c>
      <c r="Q3922" s="58">
        <v>1.0002471208572388</v>
      </c>
      <c r="R3922" s="80">
        <v>12412.029444664508</v>
      </c>
      <c r="S3922" s="56">
        <v>7098.4175496302723</v>
      </c>
      <c r="T3922" s="56">
        <v>10558.208009453867</v>
      </c>
      <c r="U3922" s="56">
        <v>11880.668255161083</v>
      </c>
      <c r="V3922" s="56">
        <v>10683.267504209258</v>
      </c>
      <c r="W3922" s="80">
        <v>14880.608668708806</v>
      </c>
      <c r="X3922" s="56">
        <v>14925.881376182742</v>
      </c>
      <c r="Y3922" s="80">
        <v>10677.102537367937</v>
      </c>
      <c r="Z3922" s="58">
        <v>1.2356896159509998</v>
      </c>
    </row>
    <row r="3923" spans="2:26" x14ac:dyDescent="0.2">
      <c r="B3923" s="36" t="s">
        <v>3375</v>
      </c>
      <c r="C3923" s="46" t="s">
        <v>3374</v>
      </c>
      <c r="D3923" s="46" t="s">
        <v>12348</v>
      </c>
      <c r="E3923" s="46" t="s">
        <v>12600</v>
      </c>
      <c r="F3923" s="80">
        <v>8749.0016271299137</v>
      </c>
      <c r="G3923" s="56">
        <v>10489.277203477621</v>
      </c>
      <c r="H3923" s="56">
        <v>12006.315492283817</v>
      </c>
      <c r="I3923" s="56">
        <v>7509.5172560481788</v>
      </c>
      <c r="J3923" s="56">
        <v>8373.3919748890276</v>
      </c>
      <c r="K3923" s="58">
        <v>0.96725106023646834</v>
      </c>
      <c r="L3923" s="80">
        <v>10195.793636900367</v>
      </c>
      <c r="M3923" s="56">
        <v>11711.285283501644</v>
      </c>
      <c r="N3923" s="56">
        <v>7254.1585162522142</v>
      </c>
      <c r="O3923" s="56">
        <v>8076.953643962137</v>
      </c>
      <c r="P3923" s="56">
        <v>9821.6184768809198</v>
      </c>
      <c r="Q3923" s="58">
        <v>1.0002471208572388</v>
      </c>
      <c r="R3923" s="80">
        <v>11097.554198741616</v>
      </c>
      <c r="S3923" s="56">
        <v>6978.4396998874072</v>
      </c>
      <c r="T3923" s="56">
        <v>9543.5725051258887</v>
      </c>
      <c r="U3923" s="56">
        <v>10685.642748856195</v>
      </c>
      <c r="V3923" s="56">
        <v>9651.5732772622923</v>
      </c>
      <c r="W3923" s="80">
        <v>13443.572850695731</v>
      </c>
      <c r="X3923" s="56">
        <v>13489.413519854332</v>
      </c>
      <c r="Y3923" s="80">
        <v>9649.5374504494957</v>
      </c>
      <c r="Z3923" s="58">
        <v>1.102930124110058</v>
      </c>
    </row>
    <row r="3924" spans="2:26" x14ac:dyDescent="0.2">
      <c r="B3924" s="36" t="s">
        <v>3373</v>
      </c>
      <c r="C3924" s="46" t="s">
        <v>3372</v>
      </c>
      <c r="D3924" s="46" t="s">
        <v>12348</v>
      </c>
      <c r="E3924" s="46" t="s">
        <v>12600</v>
      </c>
      <c r="F3924" s="80">
        <v>9395.5376299211057</v>
      </c>
      <c r="G3924" s="56">
        <v>11659.842805196362</v>
      </c>
      <c r="H3924" s="56">
        <v>15735.512671012852</v>
      </c>
      <c r="I3924" s="56">
        <v>11458.305656449897</v>
      </c>
      <c r="J3924" s="56">
        <v>7094.0141731461354</v>
      </c>
      <c r="K3924" s="58">
        <v>0.96725106023646834</v>
      </c>
      <c r="L3924" s="80">
        <v>11333.607528368648</v>
      </c>
      <c r="M3924" s="56">
        <v>15348.845204910778</v>
      </c>
      <c r="N3924" s="56">
        <v>11068.669626214873</v>
      </c>
      <c r="O3924" s="56">
        <v>6842.8689111823287</v>
      </c>
      <c r="P3924" s="56">
        <v>11367.348693634021</v>
      </c>
      <c r="Q3924" s="58">
        <v>1.0002471208572388</v>
      </c>
      <c r="R3924" s="80">
        <v>12595.249821422192</v>
      </c>
      <c r="S3924" s="56">
        <v>9436.805929165168</v>
      </c>
      <c r="T3924" s="56">
        <v>11181.553398179993</v>
      </c>
      <c r="U3924" s="56">
        <v>12279.40543219649</v>
      </c>
      <c r="V3924" s="56">
        <v>11285.372640486863</v>
      </c>
      <c r="W3924" s="80">
        <v>15719.274452078593</v>
      </c>
      <c r="X3924" s="56">
        <v>15768.502666955686</v>
      </c>
      <c r="Y3924" s="80">
        <v>11279.864524751019</v>
      </c>
      <c r="Z3924" s="58">
        <v>1.2005555157194061</v>
      </c>
    </row>
    <row r="3925" spans="2:26" x14ac:dyDescent="0.2">
      <c r="B3925" s="36" t="s">
        <v>3371</v>
      </c>
      <c r="C3925" s="46" t="s">
        <v>3370</v>
      </c>
      <c r="D3925" s="46" t="s">
        <v>12348</v>
      </c>
      <c r="E3925" s="46" t="s">
        <v>12600</v>
      </c>
      <c r="F3925" s="80">
        <v>7090.3412737519011</v>
      </c>
      <c r="G3925" s="56">
        <v>9759.8460644572278</v>
      </c>
      <c r="H3925" s="56">
        <v>13644.452091768915</v>
      </c>
      <c r="I3925" s="56">
        <v>6383.3505245338474</v>
      </c>
      <c r="J3925" s="56">
        <v>3634.4141761489473</v>
      </c>
      <c r="K3925" s="58">
        <v>0.96725106023646834</v>
      </c>
      <c r="L3925" s="80">
        <v>9486.7715354236898</v>
      </c>
      <c r="M3925" s="56">
        <v>13309.168086285295</v>
      </c>
      <c r="N3925" s="56">
        <v>6166.2867253518125</v>
      </c>
      <c r="O3925" s="56">
        <v>3505.7471227605984</v>
      </c>
      <c r="P3925" s="56">
        <v>9049.3976419592436</v>
      </c>
      <c r="Q3925" s="58">
        <v>1.0002471208572388</v>
      </c>
      <c r="R3925" s="80">
        <v>10050.030462232413</v>
      </c>
      <c r="S3925" s="56">
        <v>4642.5714246687712</v>
      </c>
      <c r="T3925" s="56">
        <v>8614.4938000714956</v>
      </c>
      <c r="U3925" s="56">
        <v>9509.2845584760489</v>
      </c>
      <c r="V3925" s="56">
        <v>8699.1103929113233</v>
      </c>
      <c r="W3925" s="80">
        <v>12116.897519584525</v>
      </c>
      <c r="X3925" s="56">
        <v>12154.047585661065</v>
      </c>
      <c r="Y3925" s="80">
        <v>8694.2947652811072</v>
      </c>
      <c r="Z3925" s="58">
        <v>1.2262166840215385</v>
      </c>
    </row>
    <row r="3926" spans="2:26" x14ac:dyDescent="0.2">
      <c r="B3926" s="36" t="s">
        <v>3369</v>
      </c>
      <c r="C3926" s="46" t="s">
        <v>3368</v>
      </c>
      <c r="D3926" s="46" t="s">
        <v>12348</v>
      </c>
      <c r="E3926" s="46" t="s">
        <v>12600</v>
      </c>
      <c r="F3926" s="80">
        <v>5692.3879641446556</v>
      </c>
      <c r="G3926" s="56">
        <v>6883.0537845704202</v>
      </c>
      <c r="H3926" s="56">
        <v>8731.003977444052</v>
      </c>
      <c r="I3926" s="56">
        <v>6939.5545551729865</v>
      </c>
      <c r="J3926" s="56">
        <v>4247.9909753663424</v>
      </c>
      <c r="K3926" s="58">
        <v>0.96725106023646834</v>
      </c>
      <c r="L3926" s="80">
        <v>6690.4701456358844</v>
      </c>
      <c r="M3926" s="56">
        <v>8516.4577306792744</v>
      </c>
      <c r="N3926" s="56">
        <v>6703.5772152811196</v>
      </c>
      <c r="O3926" s="56">
        <v>4097.601819059495</v>
      </c>
      <c r="P3926" s="56">
        <v>6700.3606003230097</v>
      </c>
      <c r="Q3926" s="58">
        <v>1.0002471208572388</v>
      </c>
      <c r="R3926" s="80">
        <v>7288.5246432830963</v>
      </c>
      <c r="S3926" s="56">
        <v>5361.987920291971</v>
      </c>
      <c r="T3926" s="56">
        <v>6570.8020600649488</v>
      </c>
      <c r="U3926" s="56">
        <v>7095.8709709839832</v>
      </c>
      <c r="V3926" s="56">
        <v>6620.4556151902916</v>
      </c>
      <c r="W3926" s="80">
        <v>9221.5615849164697</v>
      </c>
      <c r="X3926" s="56">
        <v>9251.3870306653407</v>
      </c>
      <c r="Y3926" s="80">
        <v>6617.9011778098402</v>
      </c>
      <c r="Z3926" s="58">
        <v>1.1625878663743281</v>
      </c>
    </row>
    <row r="3927" spans="2:26" x14ac:dyDescent="0.2">
      <c r="B3927" s="36" t="s">
        <v>3367</v>
      </c>
      <c r="C3927" s="46" t="s">
        <v>13029</v>
      </c>
      <c r="D3927" s="46" t="s">
        <v>12348</v>
      </c>
      <c r="E3927" s="46" t="s">
        <v>12600</v>
      </c>
      <c r="F3927" s="80">
        <v>23931.292489230964</v>
      </c>
      <c r="G3927" s="56">
        <v>26595.477430463121</v>
      </c>
      <c r="H3927" s="56">
        <v>31901.669872231898</v>
      </c>
      <c r="I3927" s="56">
        <v>20441.019491907009</v>
      </c>
      <c r="J3927" s="56">
        <v>24367.393682835678</v>
      </c>
      <c r="K3927" s="58">
        <v>0.96725106023646834</v>
      </c>
      <c r="L3927" s="80">
        <v>25851.352223386948</v>
      </c>
      <c r="M3927" s="56">
        <v>31117.75274720271</v>
      </c>
      <c r="N3927" s="56">
        <v>19745.929141938894</v>
      </c>
      <c r="O3927" s="56">
        <v>23504.729002376363</v>
      </c>
      <c r="P3927" s="56">
        <v>25294.047268430666</v>
      </c>
      <c r="Q3927" s="58">
        <v>1.0002471208572388</v>
      </c>
      <c r="R3927" s="80">
        <v>27399.231351219871</v>
      </c>
      <c r="S3927" s="56">
        <v>23245.885124083903</v>
      </c>
      <c r="T3927" s="56">
        <v>25105.383370011139</v>
      </c>
      <c r="U3927" s="56">
        <v>26983.896728506275</v>
      </c>
      <c r="V3927" s="56">
        <v>25283.026465345942</v>
      </c>
      <c r="W3927" s="80">
        <v>35216.456261456136</v>
      </c>
      <c r="X3927" s="56">
        <v>35341.845021030116</v>
      </c>
      <c r="Y3927" s="80">
        <v>25281.488820582534</v>
      </c>
      <c r="Z3927" s="58">
        <v>1.0564196995193282</v>
      </c>
    </row>
    <row r="3928" spans="2:26" x14ac:dyDescent="0.2">
      <c r="B3928" s="36" t="s">
        <v>3366</v>
      </c>
      <c r="C3928" s="46" t="s">
        <v>2051</v>
      </c>
      <c r="D3928" s="46" t="s">
        <v>12348</v>
      </c>
      <c r="E3928" s="46" t="s">
        <v>12600</v>
      </c>
      <c r="F3928" s="80">
        <v>13599.497690278604</v>
      </c>
      <c r="G3928" s="56">
        <v>15438.934612410054</v>
      </c>
      <c r="H3928" s="56">
        <v>17716.103950852557</v>
      </c>
      <c r="I3928" s="56">
        <v>16369.557066767282</v>
      </c>
      <c r="J3928" s="56">
        <v>13095.105940216352</v>
      </c>
      <c r="K3928" s="58">
        <v>0.96725106023646834</v>
      </c>
      <c r="L3928" s="80">
        <v>15006.962656067733</v>
      </c>
      <c r="M3928" s="56">
        <v>17280.767577192724</v>
      </c>
      <c r="N3928" s="56">
        <v>15812.915498333417</v>
      </c>
      <c r="O3928" s="56">
        <v>12631.507513214494</v>
      </c>
      <c r="P3928" s="56">
        <v>15157.271513328118</v>
      </c>
      <c r="Q3928" s="58">
        <v>1.0002471208572388</v>
      </c>
      <c r="R3928" s="80">
        <v>16500.222696700221</v>
      </c>
      <c r="S3928" s="56">
        <v>13512.072820757146</v>
      </c>
      <c r="T3928" s="56">
        <v>15002.430800467484</v>
      </c>
      <c r="U3928" s="56">
        <v>16201.407709105913</v>
      </c>
      <c r="V3928" s="56">
        <v>15115.812996192783</v>
      </c>
      <c r="W3928" s="80">
        <v>21054.6537206059</v>
      </c>
      <c r="X3928" s="56">
        <v>21125.9087164228</v>
      </c>
      <c r="Y3928" s="80">
        <v>15112.239463476735</v>
      </c>
      <c r="Z3928" s="58">
        <v>1.1112351211530034</v>
      </c>
    </row>
    <row r="3929" spans="2:26" x14ac:dyDescent="0.2">
      <c r="B3929" s="36" t="s">
        <v>3365</v>
      </c>
      <c r="C3929" s="46" t="s">
        <v>13030</v>
      </c>
      <c r="D3929" s="46" t="s">
        <v>12348</v>
      </c>
      <c r="E3929" s="46" t="s">
        <v>12600</v>
      </c>
      <c r="F3929" s="80">
        <v>27494.29318897846</v>
      </c>
      <c r="G3929" s="56">
        <v>35193.103924991148</v>
      </c>
      <c r="H3929" s="56">
        <v>47524.767654327421</v>
      </c>
      <c r="I3929" s="56">
        <v>32309.06652580119</v>
      </c>
      <c r="J3929" s="56">
        <v>22482.065581710438</v>
      </c>
      <c r="K3929" s="58">
        <v>0.96725106023646834</v>
      </c>
      <c r="L3929" s="80">
        <v>34208.422382262353</v>
      </c>
      <c r="M3929" s="56">
        <v>46356.945425068858</v>
      </c>
      <c r="N3929" s="56">
        <v>31210.407020708808</v>
      </c>
      <c r="O3929" s="56">
        <v>21686.146076590241</v>
      </c>
      <c r="P3929" s="56">
        <v>34069.156233882488</v>
      </c>
      <c r="Q3929" s="58">
        <v>1.0002471208572388</v>
      </c>
      <c r="R3929" s="80">
        <v>38911.727746134064</v>
      </c>
      <c r="S3929" s="56">
        <v>23932.757772233072</v>
      </c>
      <c r="T3929" s="56">
        <v>33077.272327841296</v>
      </c>
      <c r="U3929" s="56">
        <v>37413.830748743967</v>
      </c>
      <c r="V3929" s="56">
        <v>33487.362390552633</v>
      </c>
      <c r="W3929" s="80">
        <v>46644.187734203355</v>
      </c>
      <c r="X3929" s="56">
        <v>46788.24494799073</v>
      </c>
      <c r="Y3929" s="80">
        <v>33469.573840398989</v>
      </c>
      <c r="Z3929" s="58">
        <v>1.2173280327793923</v>
      </c>
    </row>
    <row r="3930" spans="2:26" x14ac:dyDescent="0.2">
      <c r="B3930" s="36" t="s">
        <v>3364</v>
      </c>
      <c r="C3930" s="46" t="s">
        <v>3363</v>
      </c>
      <c r="D3930" s="46" t="s">
        <v>12348</v>
      </c>
      <c r="E3930" s="46" t="s">
        <v>12600</v>
      </c>
      <c r="F3930" s="80">
        <v>15435.3699707502</v>
      </c>
      <c r="G3930" s="56">
        <v>16802.000107055825</v>
      </c>
      <c r="H3930" s="56">
        <v>19073.27405048754</v>
      </c>
      <c r="I3930" s="56">
        <v>12158.607075132424</v>
      </c>
      <c r="J3930" s="56">
        <v>13739.589537107635</v>
      </c>
      <c r="K3930" s="58">
        <v>0.96725106023646834</v>
      </c>
      <c r="L3930" s="80">
        <v>16331.890411087901</v>
      </c>
      <c r="M3930" s="56">
        <v>18604.588046951198</v>
      </c>
      <c r="N3930" s="56">
        <v>11745.157518454262</v>
      </c>
      <c r="O3930" s="56">
        <v>13253.17483178689</v>
      </c>
      <c r="P3930" s="56">
        <v>15752.066140725467</v>
      </c>
      <c r="Q3930" s="58">
        <v>1.0002471208572388</v>
      </c>
      <c r="R3930" s="80">
        <v>17260.905610692345</v>
      </c>
      <c r="S3930" s="56">
        <v>11520.137109664487</v>
      </c>
      <c r="T3930" s="56">
        <v>15338.932218987451</v>
      </c>
      <c r="U3930" s="56">
        <v>16686.82876058956</v>
      </c>
      <c r="V3930" s="56">
        <v>15466.397117098739</v>
      </c>
      <c r="W3930" s="80">
        <v>21542.978580636725</v>
      </c>
      <c r="X3930" s="56">
        <v>21623.852687000544</v>
      </c>
      <c r="Y3930" s="80">
        <v>15468.439455807265</v>
      </c>
      <c r="Z3930" s="58">
        <v>1.0021424484880979</v>
      </c>
    </row>
    <row r="3931" spans="2:26" x14ac:dyDescent="0.2">
      <c r="B3931" s="36" t="s">
        <v>3362</v>
      </c>
      <c r="C3931" s="46" t="s">
        <v>3361</v>
      </c>
      <c r="D3931" s="46" t="s">
        <v>12348</v>
      </c>
      <c r="E3931" s="46" t="s">
        <v>12600</v>
      </c>
      <c r="F3931" s="80">
        <v>6336.4157419828362</v>
      </c>
      <c r="G3931" s="56">
        <v>7907.5963105367528</v>
      </c>
      <c r="H3931" s="56">
        <v>12454.594958413521</v>
      </c>
      <c r="I3931" s="56">
        <v>5114.9002857439855</v>
      </c>
      <c r="J3931" s="56">
        <v>3198.6578387811383</v>
      </c>
      <c r="K3931" s="58">
        <v>0.96725106023646834</v>
      </c>
      <c r="L3931" s="80">
        <v>7686.3465977824708</v>
      </c>
      <c r="M3931" s="56">
        <v>12148.549214967943</v>
      </c>
      <c r="N3931" s="56">
        <v>4940.969732472051</v>
      </c>
      <c r="O3931" s="56">
        <v>3085.4176138187736</v>
      </c>
      <c r="P3931" s="56">
        <v>7421.4275586414269</v>
      </c>
      <c r="Q3931" s="58">
        <v>1.0002471208572388</v>
      </c>
      <c r="R3931" s="80">
        <v>9301.2315952743811</v>
      </c>
      <c r="S3931" s="56">
        <v>3886.6204052107032</v>
      </c>
      <c r="T3931" s="56">
        <v>7072.6860312163099</v>
      </c>
      <c r="U3931" s="56">
        <v>8759.7704762680132</v>
      </c>
      <c r="V3931" s="56">
        <v>7232.2265005746267</v>
      </c>
      <c r="W3931" s="80">
        <v>10073.690686497703</v>
      </c>
      <c r="X3931" s="56">
        <v>10106.890536041548</v>
      </c>
      <c r="Y3931" s="80">
        <v>7229.8783480528718</v>
      </c>
      <c r="Z3931" s="58">
        <v>1.1410044167636082</v>
      </c>
    </row>
    <row r="3932" spans="2:26" x14ac:dyDescent="0.2">
      <c r="B3932" s="36" t="s">
        <v>3360</v>
      </c>
      <c r="C3932" s="46" t="s">
        <v>3359</v>
      </c>
      <c r="D3932" s="46" t="s">
        <v>12348</v>
      </c>
      <c r="E3932" s="46" t="s">
        <v>12600</v>
      </c>
      <c r="F3932" s="80">
        <v>9199.7090128130585</v>
      </c>
      <c r="G3932" s="56">
        <v>11723.435993931422</v>
      </c>
      <c r="H3932" s="56">
        <v>14404.199658136295</v>
      </c>
      <c r="I3932" s="56">
        <v>10849.213015341369</v>
      </c>
      <c r="J3932" s="56">
        <v>7848.7937938397426</v>
      </c>
      <c r="K3932" s="58">
        <v>0.96725106023646834</v>
      </c>
      <c r="L3932" s="80">
        <v>11395.421418542144</v>
      </c>
      <c r="M3932" s="56">
        <v>14050.246437832262</v>
      </c>
      <c r="N3932" s="56">
        <v>10480.288986151045</v>
      </c>
      <c r="O3932" s="56">
        <v>7570.9275075112537</v>
      </c>
      <c r="P3932" s="56">
        <v>11286.112544115234</v>
      </c>
      <c r="Q3932" s="58">
        <v>1.0002471208572388</v>
      </c>
      <c r="R3932" s="80">
        <v>11930.773123345878</v>
      </c>
      <c r="S3932" s="56">
        <v>8035.7177114011502</v>
      </c>
      <c r="T3932" s="56">
        <v>10968.280165917226</v>
      </c>
      <c r="U3932" s="56">
        <v>11541.267582151406</v>
      </c>
      <c r="V3932" s="56">
        <v>11022.465172240136</v>
      </c>
      <c r="W3932" s="80">
        <v>15353.07346071344</v>
      </c>
      <c r="X3932" s="56">
        <v>15401.275625392896</v>
      </c>
      <c r="Y3932" s="80">
        <v>11017.171777941654</v>
      </c>
      <c r="Z3932" s="58">
        <v>1.197556549081856</v>
      </c>
    </row>
    <row r="3933" spans="2:26" x14ac:dyDescent="0.2">
      <c r="B3933" s="36" t="s">
        <v>3358</v>
      </c>
      <c r="C3933" s="46" t="s">
        <v>3357</v>
      </c>
      <c r="D3933" s="46" t="s">
        <v>12348</v>
      </c>
      <c r="E3933" s="46" t="s">
        <v>12600</v>
      </c>
      <c r="F3933" s="80">
        <v>11157.658846036225</v>
      </c>
      <c r="G3933" s="56">
        <v>15818.800143919789</v>
      </c>
      <c r="H3933" s="56">
        <v>23735.21954300749</v>
      </c>
      <c r="I3933" s="56">
        <v>13457.227482268181</v>
      </c>
      <c r="J3933" s="56">
        <v>6320.374204615553</v>
      </c>
      <c r="K3933" s="58">
        <v>0.96725106023646834</v>
      </c>
      <c r="L3933" s="80">
        <v>15376.199782126401</v>
      </c>
      <c r="M3933" s="56">
        <v>23151.975934111437</v>
      </c>
      <c r="N3933" s="56">
        <v>12999.618752725424</v>
      </c>
      <c r="O3933" s="56">
        <v>6096.6176689525446</v>
      </c>
      <c r="P3933" s="56">
        <v>15175.172490558212</v>
      </c>
      <c r="Q3933" s="58">
        <v>1.0002471208572388</v>
      </c>
      <c r="R3933" s="80">
        <v>16784.332334589752</v>
      </c>
      <c r="S3933" s="56">
        <v>8945.1278658403153</v>
      </c>
      <c r="T3933" s="56">
        <v>14561.858615719577</v>
      </c>
      <c r="U3933" s="56">
        <v>16000.411887714808</v>
      </c>
      <c r="V3933" s="56">
        <v>14697.896538945184</v>
      </c>
      <c r="W3933" s="80">
        <v>20472.542371801384</v>
      </c>
      <c r="X3933" s="56">
        <v>20531.003276204425</v>
      </c>
      <c r="Y3933" s="80">
        <v>14686.67890694</v>
      </c>
      <c r="Z3933" s="58">
        <v>1.3162867864666308</v>
      </c>
    </row>
    <row r="3934" spans="2:26" x14ac:dyDescent="0.2">
      <c r="B3934" s="36" t="s">
        <v>1727</v>
      </c>
      <c r="C3934" s="46" t="s">
        <v>1726</v>
      </c>
      <c r="D3934" s="46" t="s">
        <v>12346</v>
      </c>
      <c r="E3934" s="46" t="s">
        <v>12601</v>
      </c>
      <c r="F3934" s="80">
        <v>14955.562142402699</v>
      </c>
      <c r="G3934" s="56">
        <v>13388.518831707028</v>
      </c>
      <c r="H3934" s="56">
        <v>11183.636368170262</v>
      </c>
      <c r="I3934" s="56">
        <v>10548.051237341369</v>
      </c>
      <c r="J3934" s="56">
        <v>16323.319557132476</v>
      </c>
      <c r="K3934" s="58">
        <v>1.0554985328341497</v>
      </c>
      <c r="L3934" s="80">
        <v>14201.245239532112</v>
      </c>
      <c r="M3934" s="56">
        <v>11904.091774787908</v>
      </c>
      <c r="N3934" s="56">
        <v>11118.998511959313</v>
      </c>
      <c r="O3934" s="56">
        <v>17181.974524724043</v>
      </c>
      <c r="P3934" s="56">
        <v>13778.675159270946</v>
      </c>
      <c r="Q3934" s="58">
        <v>0.99952602386474609</v>
      </c>
      <c r="R3934" s="80">
        <v>12609.239687147958</v>
      </c>
      <c r="S3934" s="56">
        <v>11606.974322615468</v>
      </c>
      <c r="T3934" s="56">
        <v>13561.357566512077</v>
      </c>
      <c r="U3934" s="56">
        <v>12509.013150694709</v>
      </c>
      <c r="V3934" s="56">
        <v>13461.841787963742</v>
      </c>
      <c r="W3934" s="80">
        <v>18750.85497277238</v>
      </c>
      <c r="X3934" s="56">
        <v>18750.85497277238</v>
      </c>
      <c r="Y3934" s="80">
        <v>13413.264929672652</v>
      </c>
      <c r="Z3934" s="58">
        <v>0.89687467458295966</v>
      </c>
    </row>
    <row r="3935" spans="2:26" x14ac:dyDescent="0.2">
      <c r="B3935" s="36" t="s">
        <v>1968</v>
      </c>
      <c r="C3935" s="46" t="s">
        <v>1967</v>
      </c>
      <c r="D3935" s="46" t="s">
        <v>12344</v>
      </c>
      <c r="E3935" s="46" t="s">
        <v>12596</v>
      </c>
      <c r="F3935" s="80">
        <v>14142.09970751814</v>
      </c>
      <c r="G3935" s="56">
        <v>11771.907377884148</v>
      </c>
      <c r="H3935" s="56">
        <v>9594.8656948749267</v>
      </c>
      <c r="I3935" s="56">
        <v>11256.864586420219</v>
      </c>
      <c r="J3935" s="56">
        <v>15511.427560056773</v>
      </c>
      <c r="K3935" s="58">
        <v>1.0420288610065132</v>
      </c>
      <c r="L3935" s="80">
        <v>12327.154627585976</v>
      </c>
      <c r="M3935" s="56">
        <v>10082.639571029584</v>
      </c>
      <c r="N3935" s="56">
        <v>11714.749246625317</v>
      </c>
      <c r="O3935" s="56">
        <v>16119.013936893198</v>
      </c>
      <c r="P3935" s="56">
        <v>12262.55042339976</v>
      </c>
      <c r="Q3935" s="58">
        <v>1.000872015953064</v>
      </c>
      <c r="R3935" s="80">
        <v>11883.897229328755</v>
      </c>
      <c r="S3935" s="56">
        <v>10388.172375662753</v>
      </c>
      <c r="T3935" s="56">
        <v>12089.842974197341</v>
      </c>
      <c r="U3935" s="56">
        <v>11734.324743962155</v>
      </c>
      <c r="V3935" s="56">
        <v>12056.223112735446</v>
      </c>
      <c r="W3935" s="80">
        <v>16792.983803183113</v>
      </c>
      <c r="X3935" s="56">
        <v>16894.034484831256</v>
      </c>
      <c r="Y3935" s="80">
        <v>12085.004156083198</v>
      </c>
      <c r="Z3935" s="58">
        <v>0.85454100918682097</v>
      </c>
    </row>
    <row r="3936" spans="2:26" x14ac:dyDescent="0.2">
      <c r="B3936" s="36" t="s">
        <v>1966</v>
      </c>
      <c r="C3936" s="46" t="s">
        <v>1965</v>
      </c>
      <c r="D3936" s="46" t="s">
        <v>12344</v>
      </c>
      <c r="E3936" s="46" t="s">
        <v>12602</v>
      </c>
      <c r="F3936" s="80">
        <v>14987.486095813816</v>
      </c>
      <c r="G3936" s="56">
        <v>12234.310737675711</v>
      </c>
      <c r="H3936" s="56">
        <v>9635.0738850597882</v>
      </c>
      <c r="I3936" s="56">
        <v>7844.9347877706878</v>
      </c>
      <c r="J3936" s="56">
        <v>14273.386302450794</v>
      </c>
      <c r="K3936" s="58">
        <v>1.0544335434225556</v>
      </c>
      <c r="L3936" s="80">
        <v>12963.879320177237</v>
      </c>
      <c r="M3936" s="56">
        <v>10245.42213935936</v>
      </c>
      <c r="N3936" s="56">
        <v>8261.2232452890112</v>
      </c>
      <c r="O3936" s="56">
        <v>15009.049403729299</v>
      </c>
      <c r="P3936" s="56">
        <v>12265.247486582035</v>
      </c>
      <c r="Q3936" s="58">
        <v>1.000872015953064</v>
      </c>
      <c r="R3936" s="80">
        <v>11866.122361938438</v>
      </c>
      <c r="S3936" s="56">
        <v>10546.263574044022</v>
      </c>
      <c r="T3936" s="56">
        <v>12108.08269073938</v>
      </c>
      <c r="U3936" s="56">
        <v>11734.136483148997</v>
      </c>
      <c r="V3936" s="56">
        <v>12072.720173084312</v>
      </c>
      <c r="W3936" s="80">
        <v>16815.962381519639</v>
      </c>
      <c r="X3936" s="56">
        <v>16923.053670472218</v>
      </c>
      <c r="Y3936" s="80">
        <v>12105.762784188997</v>
      </c>
      <c r="Z3936" s="58">
        <v>0.80772470491700943</v>
      </c>
    </row>
    <row r="3937" spans="2:26" x14ac:dyDescent="0.2">
      <c r="B3937" s="36" t="s">
        <v>1964</v>
      </c>
      <c r="C3937" s="46" t="s">
        <v>1963</v>
      </c>
      <c r="D3937" s="46" t="s">
        <v>12344</v>
      </c>
      <c r="E3937" s="46" t="s">
        <v>12603</v>
      </c>
      <c r="F3937" s="80">
        <v>14809.044055898974</v>
      </c>
      <c r="G3937" s="56">
        <v>15819.776376633283</v>
      </c>
      <c r="H3937" s="56">
        <v>15228.88856134754</v>
      </c>
      <c r="I3937" s="56">
        <v>11629.218569972438</v>
      </c>
      <c r="J3937" s="56">
        <v>15476.515513277975</v>
      </c>
      <c r="K3937" s="58">
        <v>1.0545281533765181</v>
      </c>
      <c r="L3937" s="80">
        <v>16764.66109978953</v>
      </c>
      <c r="M3937" s="56">
        <v>16195.038407339669</v>
      </c>
      <c r="N3937" s="56">
        <v>12247.41740730068</v>
      </c>
      <c r="O3937" s="56">
        <v>16275.649186156068</v>
      </c>
      <c r="P3937" s="56">
        <v>16121.191474289071</v>
      </c>
      <c r="Q3937" s="58">
        <v>1.000872015953064</v>
      </c>
      <c r="R3937" s="80">
        <v>14539.417566431917</v>
      </c>
      <c r="S3937" s="56">
        <v>16327.399132774188</v>
      </c>
      <c r="T3937" s="56">
        <v>16161.177777847903</v>
      </c>
      <c r="U3937" s="56">
        <v>14718.215723066145</v>
      </c>
      <c r="V3937" s="56">
        <v>16024.722934605561</v>
      </c>
      <c r="W3937" s="80">
        <v>22320.664620669184</v>
      </c>
      <c r="X3937" s="56">
        <v>22426.480873372479</v>
      </c>
      <c r="Y3937" s="80">
        <v>16042.592715456612</v>
      </c>
      <c r="Z3937" s="58">
        <v>1.0832969808788078</v>
      </c>
    </row>
    <row r="3938" spans="2:26" x14ac:dyDescent="0.2">
      <c r="B3938" s="36" t="s">
        <v>1725</v>
      </c>
      <c r="C3938" s="46" t="s">
        <v>1724</v>
      </c>
      <c r="D3938" s="46" t="s">
        <v>12346</v>
      </c>
      <c r="E3938" s="46" t="s">
        <v>12604</v>
      </c>
      <c r="F3938" s="80">
        <v>4385.2514236626157</v>
      </c>
      <c r="G3938" s="56">
        <v>3644.0191803253588</v>
      </c>
      <c r="H3938" s="56">
        <v>3314.3204412837244</v>
      </c>
      <c r="I3938" s="56">
        <v>3954.4737333272083</v>
      </c>
      <c r="J3938" s="56">
        <v>5552.8940181623811</v>
      </c>
      <c r="K3938" s="58">
        <v>1.0555925276521696</v>
      </c>
      <c r="L3938" s="80">
        <v>3865.5671416507798</v>
      </c>
      <c r="M3938" s="56">
        <v>3528.1447716580574</v>
      </c>
      <c r="N3938" s="56">
        <v>4168.8935887736761</v>
      </c>
      <c r="O3938" s="56">
        <v>5845.5132057295068</v>
      </c>
      <c r="P3938" s="56">
        <v>3965.6705724343283</v>
      </c>
      <c r="Q3938" s="58">
        <v>0.99952602386474609</v>
      </c>
      <c r="R3938" s="80">
        <v>3272.0903213639685</v>
      </c>
      <c r="S3938" s="56">
        <v>4578.4438250918492</v>
      </c>
      <c r="T3938" s="56">
        <v>4026.9054427859619</v>
      </c>
      <c r="U3938" s="56">
        <v>3402.7256717367568</v>
      </c>
      <c r="V3938" s="56">
        <v>3967.8793911089192</v>
      </c>
      <c r="W3938" s="80">
        <v>5526.8166261363958</v>
      </c>
      <c r="X3938" s="56">
        <v>5526.8166261363958</v>
      </c>
      <c r="Y3938" s="80">
        <v>3953.5613566279035</v>
      </c>
      <c r="Z3938" s="58">
        <v>0.90155865072973185</v>
      </c>
    </row>
    <row r="3939" spans="2:26" x14ac:dyDescent="0.2">
      <c r="B3939" s="36" t="s">
        <v>1723</v>
      </c>
      <c r="C3939" s="46" t="s">
        <v>1722</v>
      </c>
      <c r="D3939" s="46" t="s">
        <v>12346</v>
      </c>
      <c r="E3939" s="46" t="s">
        <v>12601</v>
      </c>
      <c r="F3939" s="80">
        <v>19184.715761433574</v>
      </c>
      <c r="G3939" s="56">
        <v>18563.619265167894</v>
      </c>
      <c r="H3939" s="56">
        <v>13875.944780079486</v>
      </c>
      <c r="I3939" s="56">
        <v>10290.885679040714</v>
      </c>
      <c r="J3939" s="56">
        <v>18481.452374693301</v>
      </c>
      <c r="K3939" s="58">
        <v>1.0554985328341497</v>
      </c>
      <c r="L3939" s="80">
        <v>19690.491011867962</v>
      </c>
      <c r="M3939" s="56">
        <v>14769.840031107908</v>
      </c>
      <c r="N3939" s="56">
        <v>10847.913038848463</v>
      </c>
      <c r="O3939" s="56">
        <v>19453.631522096159</v>
      </c>
      <c r="P3939" s="56">
        <v>18219.750294270878</v>
      </c>
      <c r="Q3939" s="58">
        <v>0.99952602386474609</v>
      </c>
      <c r="R3939" s="80">
        <v>17061.336394936334</v>
      </c>
      <c r="S3939" s="56">
        <v>11554.424728605551</v>
      </c>
      <c r="T3939" s="56">
        <v>17553.022684202078</v>
      </c>
      <c r="U3939" s="56">
        <v>16510.645228303256</v>
      </c>
      <c r="V3939" s="56">
        <v>17454.449439068798</v>
      </c>
      <c r="W3939" s="80">
        <v>24312.11532690825</v>
      </c>
      <c r="X3939" s="56">
        <v>24312.11532690825</v>
      </c>
      <c r="Y3939" s="80">
        <v>17391.465314733843</v>
      </c>
      <c r="Z3939" s="58">
        <v>0.90652712977355421</v>
      </c>
    </row>
    <row r="3940" spans="2:26" x14ac:dyDescent="0.2">
      <c r="B3940" s="36" t="s">
        <v>1962</v>
      </c>
      <c r="C3940" s="46" t="s">
        <v>1961</v>
      </c>
      <c r="D3940" s="46" t="s">
        <v>12344</v>
      </c>
      <c r="E3940" s="46" t="s">
        <v>12603</v>
      </c>
      <c r="F3940" s="80">
        <v>5527.8171218236093</v>
      </c>
      <c r="G3940" s="56">
        <v>4548.2991455794872</v>
      </c>
      <c r="H3940" s="56">
        <v>3554.7900769968392</v>
      </c>
      <c r="I3940" s="56">
        <v>6186.8134701655326</v>
      </c>
      <c r="J3940" s="56">
        <v>5471.6840395530862</v>
      </c>
      <c r="K3940" s="58">
        <v>1.0545281533765181</v>
      </c>
      <c r="L3940" s="80">
        <v>4819.9602788778384</v>
      </c>
      <c r="M3940" s="56">
        <v>3780.3127651161708</v>
      </c>
      <c r="N3940" s="56">
        <v>6515.6989297525297</v>
      </c>
      <c r="O3940" s="56">
        <v>5754.2157864185265</v>
      </c>
      <c r="P3940" s="56">
        <v>5013.2442280966434</v>
      </c>
      <c r="Q3940" s="58">
        <v>1.000872015953064</v>
      </c>
      <c r="R3940" s="80">
        <v>4408.5219603226997</v>
      </c>
      <c r="S3940" s="56">
        <v>6499.8352697474538</v>
      </c>
      <c r="T3940" s="56">
        <v>5167.9254783484503</v>
      </c>
      <c r="U3940" s="56">
        <v>4617.6532912651746</v>
      </c>
      <c r="V3940" s="56">
        <v>5115.8885555615752</v>
      </c>
      <c r="W3940" s="80">
        <v>7125.8662724717078</v>
      </c>
      <c r="X3940" s="56">
        <v>7165.3646284258512</v>
      </c>
      <c r="Y3940" s="80">
        <v>5125.682760511002</v>
      </c>
      <c r="Z3940" s="58">
        <v>0.92725259312125285</v>
      </c>
    </row>
    <row r="3941" spans="2:26" x14ac:dyDescent="0.2">
      <c r="B3941" s="36" t="s">
        <v>1721</v>
      </c>
      <c r="C3941" s="46" t="s">
        <v>1720</v>
      </c>
      <c r="D3941" s="46" t="s">
        <v>12346</v>
      </c>
      <c r="E3941" s="46" t="s">
        <v>12605</v>
      </c>
      <c r="F3941" s="80">
        <v>7481.9539963067436</v>
      </c>
      <c r="G3941" s="56">
        <v>6625.6034375055906</v>
      </c>
      <c r="H3941" s="56">
        <v>5965.6097513648647</v>
      </c>
      <c r="I3941" s="56">
        <v>3982.4031314649619</v>
      </c>
      <c r="J3941" s="56">
        <v>3909.9044948551855</v>
      </c>
      <c r="K3941" s="58">
        <v>1.0556667283794101</v>
      </c>
      <c r="L3941" s="80">
        <v>7028.9188935312168</v>
      </c>
      <c r="M3941" s="56">
        <v>6350.9291634701258</v>
      </c>
      <c r="N3941" s="56">
        <v>4198.6324910028034</v>
      </c>
      <c r="O3941" s="56">
        <v>4116.2328790616084</v>
      </c>
      <c r="P3941" s="56">
        <v>6497.4185345916094</v>
      </c>
      <c r="Q3941" s="58">
        <v>0.99952602386474609</v>
      </c>
      <c r="R3941" s="80">
        <v>6704.8466787266843</v>
      </c>
      <c r="S3941" s="56">
        <v>4431.8103298707938</v>
      </c>
      <c r="T3941" s="56">
        <v>6290.7881553044826</v>
      </c>
      <c r="U3941" s="56">
        <v>6477.5430438410958</v>
      </c>
      <c r="V3941" s="56">
        <v>6308.4487784342145</v>
      </c>
      <c r="W3941" s="80">
        <v>8786.9706100204858</v>
      </c>
      <c r="X3941" s="56">
        <v>8786.9706100204858</v>
      </c>
      <c r="Y3941" s="80">
        <v>6285.6848337100546</v>
      </c>
      <c r="Z3941" s="58">
        <v>0.84011273483007332</v>
      </c>
    </row>
    <row r="3942" spans="2:26" x14ac:dyDescent="0.2">
      <c r="B3942" s="36" t="s">
        <v>1960</v>
      </c>
      <c r="C3942" s="46" t="s">
        <v>1959</v>
      </c>
      <c r="D3942" s="46" t="s">
        <v>12344</v>
      </c>
      <c r="E3942" s="46" t="s">
        <v>12596</v>
      </c>
      <c r="F3942" s="80">
        <v>11983.315615583131</v>
      </c>
      <c r="G3942" s="56">
        <v>11046.117693345803</v>
      </c>
      <c r="H3942" s="56">
        <v>10527.323309771149</v>
      </c>
      <c r="I3942" s="56">
        <v>6845.2187150812106</v>
      </c>
      <c r="J3942" s="56">
        <v>8911.5846893770158</v>
      </c>
      <c r="K3942" s="58">
        <v>1.0420288610065132</v>
      </c>
      <c r="L3942" s="80">
        <v>11567.131516529258</v>
      </c>
      <c r="M3942" s="56">
        <v>11062.500503453306</v>
      </c>
      <c r="N3942" s="56">
        <v>7123.6550968393813</v>
      </c>
      <c r="O3942" s="56">
        <v>9260.6536214482621</v>
      </c>
      <c r="P3942" s="56">
        <v>10862.052895235041</v>
      </c>
      <c r="Q3942" s="58">
        <v>1.000872015953064</v>
      </c>
      <c r="R3942" s="80">
        <v>11204.635747974589</v>
      </c>
      <c r="S3942" s="56">
        <v>6675.7165043069781</v>
      </c>
      <c r="T3942" s="56">
        <v>10456.467267840977</v>
      </c>
      <c r="U3942" s="56">
        <v>10751.743823607829</v>
      </c>
      <c r="V3942" s="56">
        <v>10484.390327908139</v>
      </c>
      <c r="W3942" s="80">
        <v>14603.594783911039</v>
      </c>
      <c r="X3942" s="56">
        <v>14689.220132084462</v>
      </c>
      <c r="Y3942" s="80">
        <v>10507.808925408075</v>
      </c>
      <c r="Z3942" s="58">
        <v>0.87686991334382414</v>
      </c>
    </row>
    <row r="3943" spans="2:26" x14ac:dyDescent="0.2">
      <c r="B3943" s="36" t="s">
        <v>1958</v>
      </c>
      <c r="C3943" s="46" t="s">
        <v>1957</v>
      </c>
      <c r="D3943" s="46" t="s">
        <v>12344</v>
      </c>
      <c r="E3943" s="46" t="s">
        <v>12603</v>
      </c>
      <c r="F3943" s="80">
        <v>20743.94399944762</v>
      </c>
      <c r="G3943" s="56">
        <v>18005.632029191696</v>
      </c>
      <c r="H3943" s="56">
        <v>17043.038346461624</v>
      </c>
      <c r="I3943" s="56">
        <v>13946.07721707684</v>
      </c>
      <c r="J3943" s="56">
        <v>18402.711764640371</v>
      </c>
      <c r="K3943" s="58">
        <v>1.0545281533765181</v>
      </c>
      <c r="L3943" s="80">
        <v>19081.073693480048</v>
      </c>
      <c r="M3943" s="56">
        <v>18124.281328005567</v>
      </c>
      <c r="N3943" s="56">
        <v>14687.438183767073</v>
      </c>
      <c r="O3943" s="56">
        <v>19352.940298367932</v>
      </c>
      <c r="P3943" s="56">
        <v>18460.682127023636</v>
      </c>
      <c r="Q3943" s="58">
        <v>1.000872015953064</v>
      </c>
      <c r="R3943" s="80">
        <v>18017.57133015557</v>
      </c>
      <c r="S3943" s="56">
        <v>13715.686008435303</v>
      </c>
      <c r="T3943" s="56">
        <v>18008.358359702055</v>
      </c>
      <c r="U3943" s="56">
        <v>17587.382797983544</v>
      </c>
      <c r="V3943" s="56">
        <v>17968.548474131749</v>
      </c>
      <c r="W3943" s="80">
        <v>25028.198356254688</v>
      </c>
      <c r="X3943" s="56">
        <v>25176.421726515662</v>
      </c>
      <c r="Y3943" s="80">
        <v>18009.739560637823</v>
      </c>
      <c r="Z3943" s="58">
        <v>0.86819264268730167</v>
      </c>
    </row>
    <row r="3944" spans="2:26" x14ac:dyDescent="0.2">
      <c r="B3944" s="36" t="s">
        <v>1719</v>
      </c>
      <c r="C3944" s="46" t="s">
        <v>1718</v>
      </c>
      <c r="D3944" s="46" t="s">
        <v>12346</v>
      </c>
      <c r="E3944" s="46" t="s">
        <v>12605</v>
      </c>
      <c r="F3944" s="80">
        <v>3494.0030096990672</v>
      </c>
      <c r="G3944" s="56">
        <v>3266.0295923251242</v>
      </c>
      <c r="H3944" s="56">
        <v>2352.7881071249417</v>
      </c>
      <c r="I3944" s="56">
        <v>2362.6459100071274</v>
      </c>
      <c r="J3944" s="56">
        <v>3783.2100263715647</v>
      </c>
      <c r="K3944" s="58">
        <v>1.0556667283794101</v>
      </c>
      <c r="L3944" s="80">
        <v>3464.8401952907784</v>
      </c>
      <c r="M3944" s="56">
        <v>2504.7549584662011</v>
      </c>
      <c r="N3944" s="56">
        <v>2490.9286064270682</v>
      </c>
      <c r="O3944" s="56">
        <v>3982.85265520864</v>
      </c>
      <c r="P3944" s="56">
        <v>3298.9228909773633</v>
      </c>
      <c r="Q3944" s="58">
        <v>0.99952602386474609</v>
      </c>
      <c r="R3944" s="80">
        <v>2898.5028772631326</v>
      </c>
      <c r="S3944" s="56">
        <v>2715.3362363616866</v>
      </c>
      <c r="T3944" s="56">
        <v>3240.5289085409077</v>
      </c>
      <c r="U3944" s="56">
        <v>2880.1862131729881</v>
      </c>
      <c r="V3944" s="56">
        <v>3206.4528177338011</v>
      </c>
      <c r="W3944" s="80">
        <v>4466.2337226486043</v>
      </c>
      <c r="X3944" s="56">
        <v>4466.2337226486043</v>
      </c>
      <c r="Y3944" s="80">
        <v>3194.8823798548337</v>
      </c>
      <c r="Z3944" s="58">
        <v>0.91439027699349451</v>
      </c>
    </row>
    <row r="3945" spans="2:26" x14ac:dyDescent="0.2">
      <c r="B3945" s="36" t="s">
        <v>1956</v>
      </c>
      <c r="C3945" s="46" t="s">
        <v>1955</v>
      </c>
      <c r="D3945" s="46" t="s">
        <v>12344</v>
      </c>
      <c r="E3945" s="46" t="s">
        <v>12596</v>
      </c>
      <c r="F3945" s="80">
        <v>13806.922921910358</v>
      </c>
      <c r="G3945" s="56">
        <v>14518.632492552753</v>
      </c>
      <c r="H3945" s="56">
        <v>14694.869191664036</v>
      </c>
      <c r="I3945" s="56">
        <v>10611.270343443111</v>
      </c>
      <c r="J3945" s="56">
        <v>9427.2927772435087</v>
      </c>
      <c r="K3945" s="58">
        <v>1.0420288610065132</v>
      </c>
      <c r="L3945" s="80">
        <v>15203.434921092625</v>
      </c>
      <c r="M3945" s="56">
        <v>15441.9117801843</v>
      </c>
      <c r="N3945" s="56">
        <v>11042.894787199257</v>
      </c>
      <c r="O3945" s="56">
        <v>9796.5621201021495</v>
      </c>
      <c r="P3945" s="56">
        <v>14453.713732542838</v>
      </c>
      <c r="Q3945" s="58">
        <v>1.000872015953064</v>
      </c>
      <c r="R3945" s="80">
        <v>14183.779948660918</v>
      </c>
      <c r="S3945" s="56">
        <v>8863.3433757053263</v>
      </c>
      <c r="T3945" s="56">
        <v>13912.039181436492</v>
      </c>
      <c r="U3945" s="56">
        <v>13651.73629136536</v>
      </c>
      <c r="V3945" s="56">
        <v>13887.423433612439</v>
      </c>
      <c r="W3945" s="80">
        <v>19343.643080248687</v>
      </c>
      <c r="X3945" s="56">
        <v>19442.298796272291</v>
      </c>
      <c r="Y3945" s="80">
        <v>13907.883399180171</v>
      </c>
      <c r="Z3945" s="58">
        <v>1.0073123083137951</v>
      </c>
    </row>
    <row r="3946" spans="2:26" x14ac:dyDescent="0.2">
      <c r="B3946" s="36" t="s">
        <v>1717</v>
      </c>
      <c r="C3946" s="46" t="s">
        <v>1716</v>
      </c>
      <c r="D3946" s="46" t="s">
        <v>12346</v>
      </c>
      <c r="E3946" s="46" t="s">
        <v>12605</v>
      </c>
      <c r="F3946" s="80">
        <v>10321.190216869996</v>
      </c>
      <c r="G3946" s="56">
        <v>9975.1661290894954</v>
      </c>
      <c r="H3946" s="56">
        <v>9113.8571185593391</v>
      </c>
      <c r="I3946" s="56">
        <v>5875.6183932050371</v>
      </c>
      <c r="J3946" s="56">
        <v>10023.211224585124</v>
      </c>
      <c r="K3946" s="58">
        <v>1.0556667283794101</v>
      </c>
      <c r="L3946" s="80">
        <v>10582.377036629074</v>
      </c>
      <c r="M3946" s="56">
        <v>9702.522186054106</v>
      </c>
      <c r="N3946" s="56">
        <v>6194.6421484882258</v>
      </c>
      <c r="O3946" s="56">
        <v>10552.143064032762</v>
      </c>
      <c r="P3946" s="56">
        <v>9955.1059663351061</v>
      </c>
      <c r="Q3946" s="58">
        <v>0.99952602386474609</v>
      </c>
      <c r="R3946" s="80">
        <v>8919.9040085927645</v>
      </c>
      <c r="S3946" s="56">
        <v>6711.0221240408227</v>
      </c>
      <c r="T3946" s="56">
        <v>9630.5910066448287</v>
      </c>
      <c r="U3946" s="56">
        <v>8699.0158201375707</v>
      </c>
      <c r="V3946" s="56">
        <v>9542.4958653886515</v>
      </c>
      <c r="W3946" s="80">
        <v>13291.64009416336</v>
      </c>
      <c r="X3946" s="56">
        <v>13291.64009416336</v>
      </c>
      <c r="Y3946" s="80">
        <v>9508.0619092704965</v>
      </c>
      <c r="Z3946" s="58">
        <v>0.92121758338777238</v>
      </c>
    </row>
    <row r="3947" spans="2:26" x14ac:dyDescent="0.2">
      <c r="B3947" s="36" t="s">
        <v>1715</v>
      </c>
      <c r="C3947" s="46" t="s">
        <v>1714</v>
      </c>
      <c r="D3947" s="46" t="s">
        <v>12346</v>
      </c>
      <c r="E3947" s="46" t="s">
        <v>12605</v>
      </c>
      <c r="F3947" s="80">
        <v>4090.4016639013198</v>
      </c>
      <c r="G3947" s="56">
        <v>3205.6024438819072</v>
      </c>
      <c r="H3947" s="56">
        <v>2222.3992645199423</v>
      </c>
      <c r="I3947" s="56">
        <v>3447.3479948287886</v>
      </c>
      <c r="J3947" s="56">
        <v>5305.3196541659008</v>
      </c>
      <c r="K3947" s="58">
        <v>1.0556667283794101</v>
      </c>
      <c r="L3947" s="80">
        <v>3400.7347097480683</v>
      </c>
      <c r="M3947" s="56">
        <v>2365.9442856926848</v>
      </c>
      <c r="N3947" s="56">
        <v>3634.5258933032915</v>
      </c>
      <c r="O3947" s="56">
        <v>5585.2850685086305</v>
      </c>
      <c r="P3947" s="56">
        <v>3456.1177851998204</v>
      </c>
      <c r="Q3947" s="58">
        <v>0.99952602386474609</v>
      </c>
      <c r="R3947" s="80">
        <v>2760.612135256084</v>
      </c>
      <c r="S3947" s="56">
        <v>2657.7733705934338</v>
      </c>
      <c r="T3947" s="56">
        <v>3376.2463438973964</v>
      </c>
      <c r="U3947" s="56">
        <v>2750.3282587898193</v>
      </c>
      <c r="V3947" s="56">
        <v>3317.0559071822613</v>
      </c>
      <c r="W3947" s="80">
        <v>4620.2915791035011</v>
      </c>
      <c r="X3947" s="56">
        <v>4620.2915791035011</v>
      </c>
      <c r="Y3947" s="80">
        <v>3305.0863596801591</v>
      </c>
      <c r="Z3947" s="58">
        <v>0.80801022277304979</v>
      </c>
    </row>
    <row r="3948" spans="2:26" x14ac:dyDescent="0.2">
      <c r="B3948" s="36" t="s">
        <v>1713</v>
      </c>
      <c r="C3948" s="46" t="s">
        <v>1712</v>
      </c>
      <c r="D3948" s="46" t="s">
        <v>12346</v>
      </c>
      <c r="E3948" s="46" t="s">
        <v>12605</v>
      </c>
      <c r="F3948" s="80">
        <v>19323.287564595528</v>
      </c>
      <c r="G3948" s="56">
        <v>18260.459771965478</v>
      </c>
      <c r="H3948" s="56">
        <v>15624.815007653126</v>
      </c>
      <c r="I3948" s="56">
        <v>14128.763617443452</v>
      </c>
      <c r="J3948" s="56">
        <v>19068.625630658997</v>
      </c>
      <c r="K3948" s="58">
        <v>1.0556667283794101</v>
      </c>
      <c r="L3948" s="80">
        <v>19372.015229462122</v>
      </c>
      <c r="M3948" s="56">
        <v>16634.023585472842</v>
      </c>
      <c r="N3948" s="56">
        <v>14895.90180190383</v>
      </c>
      <c r="O3948" s="56">
        <v>20074.890290214778</v>
      </c>
      <c r="P3948" s="56">
        <v>18645.969198529696</v>
      </c>
      <c r="Q3948" s="58">
        <v>0.99952602386474609</v>
      </c>
      <c r="R3948" s="80">
        <v>16090.358455088362</v>
      </c>
      <c r="S3948" s="56">
        <v>12798.160324041466</v>
      </c>
      <c r="T3948" s="56">
        <v>18060.988694646145</v>
      </c>
      <c r="U3948" s="56">
        <v>15761.138641983674</v>
      </c>
      <c r="V3948" s="56">
        <v>17843.501562966572</v>
      </c>
      <c r="W3948" s="80">
        <v>24854.0218555215</v>
      </c>
      <c r="X3948" s="56">
        <v>24854.0218555215</v>
      </c>
      <c r="Y3948" s="80">
        <v>17779.113549759044</v>
      </c>
      <c r="Z3948" s="58">
        <v>0.92008740698628599</v>
      </c>
    </row>
    <row r="3949" spans="2:26" x14ac:dyDescent="0.2">
      <c r="B3949" s="36" t="s">
        <v>1711</v>
      </c>
      <c r="C3949" s="46" t="s">
        <v>1710</v>
      </c>
      <c r="D3949" s="46" t="s">
        <v>12346</v>
      </c>
      <c r="E3949" s="46" t="s">
        <v>12605</v>
      </c>
      <c r="F3949" s="80">
        <v>10195.801591462819</v>
      </c>
      <c r="G3949" s="56">
        <v>9951.24750205897</v>
      </c>
      <c r="H3949" s="56">
        <v>9654.2624011456228</v>
      </c>
      <c r="I3949" s="56">
        <v>7020.6640787836795</v>
      </c>
      <c r="J3949" s="56">
        <v>9988.144887614646</v>
      </c>
      <c r="K3949" s="58">
        <v>1.0556667283794101</v>
      </c>
      <c r="L3949" s="80">
        <v>10557.002428711776</v>
      </c>
      <c r="M3949" s="56">
        <v>10277.832307284434</v>
      </c>
      <c r="N3949" s="56">
        <v>7401.859464376721</v>
      </c>
      <c r="O3949" s="56">
        <v>10515.22625202979</v>
      </c>
      <c r="P3949" s="56">
        <v>10127.499148266346</v>
      </c>
      <c r="Q3949" s="58">
        <v>0.99952602386474609</v>
      </c>
      <c r="R3949" s="80">
        <v>9398.8304091565224</v>
      </c>
      <c r="S3949" s="56">
        <v>7561.1729623398696</v>
      </c>
      <c r="T3949" s="56">
        <v>9870.7581086390419</v>
      </c>
      <c r="U3949" s="56">
        <v>9215.0646644748558</v>
      </c>
      <c r="V3949" s="56">
        <v>9808.7519416425112</v>
      </c>
      <c r="W3949" s="80">
        <v>13662.505325689064</v>
      </c>
      <c r="X3949" s="56">
        <v>13662.505325689064</v>
      </c>
      <c r="Y3949" s="80">
        <v>9773.3572043854128</v>
      </c>
      <c r="Z3949" s="58">
        <v>0.95856682936718496</v>
      </c>
    </row>
    <row r="3950" spans="2:26" x14ac:dyDescent="0.2">
      <c r="B3950" s="36" t="s">
        <v>1954</v>
      </c>
      <c r="C3950" s="46" t="s">
        <v>1953</v>
      </c>
      <c r="D3950" s="46" t="s">
        <v>12344</v>
      </c>
      <c r="E3950" s="46" t="s">
        <v>12602</v>
      </c>
      <c r="F3950" s="80">
        <v>24273.075257974429</v>
      </c>
      <c r="G3950" s="56">
        <v>23322.197956894535</v>
      </c>
      <c r="H3950" s="56">
        <v>24270.466579960634</v>
      </c>
      <c r="I3950" s="56">
        <v>15735.921747950799</v>
      </c>
      <c r="J3950" s="56">
        <v>19104.874100315406</v>
      </c>
      <c r="K3950" s="58">
        <v>1.0544335434225556</v>
      </c>
      <c r="L3950" s="80">
        <v>24712.970454754439</v>
      </c>
      <c r="M3950" s="56">
        <v>25807.915808148169</v>
      </c>
      <c r="N3950" s="56">
        <v>16570.942403864374</v>
      </c>
      <c r="O3950" s="56">
        <v>20089.556405716208</v>
      </c>
      <c r="P3950" s="56">
        <v>23532.451407188433</v>
      </c>
      <c r="Q3950" s="58">
        <v>1.000872015953064</v>
      </c>
      <c r="R3950" s="80">
        <v>21717.152147581979</v>
      </c>
      <c r="S3950" s="56">
        <v>14093.26981264658</v>
      </c>
      <c r="T3950" s="56">
        <v>22616.801541418929</v>
      </c>
      <c r="U3950" s="56">
        <v>20954.763914088438</v>
      </c>
      <c r="V3950" s="56">
        <v>22459.629644106244</v>
      </c>
      <c r="W3950" s="80">
        <v>31283.777125902274</v>
      </c>
      <c r="X3950" s="56">
        <v>31457.217481382937</v>
      </c>
      <c r="Y3950" s="80">
        <v>22502.653486511041</v>
      </c>
      <c r="Z3950" s="58">
        <v>0.92706232100187835</v>
      </c>
    </row>
    <row r="3951" spans="2:26" x14ac:dyDescent="0.2">
      <c r="B3951" s="36" t="s">
        <v>1709</v>
      </c>
      <c r="C3951" s="46" t="s">
        <v>1708</v>
      </c>
      <c r="D3951" s="46" t="s">
        <v>12346</v>
      </c>
      <c r="E3951" s="46" t="s">
        <v>12604</v>
      </c>
      <c r="F3951" s="80">
        <v>20673.220081986266</v>
      </c>
      <c r="G3951" s="56">
        <v>18568.504283090751</v>
      </c>
      <c r="H3951" s="56">
        <v>14555.370825012305</v>
      </c>
      <c r="I3951" s="56">
        <v>16292.269417205604</v>
      </c>
      <c r="J3951" s="56">
        <v>26771.468839459365</v>
      </c>
      <c r="K3951" s="58">
        <v>1.0555925276521696</v>
      </c>
      <c r="L3951" s="80">
        <v>19697.426515715717</v>
      </c>
      <c r="M3951" s="56">
        <v>15494.414733151401</v>
      </c>
      <c r="N3951" s="56">
        <v>17175.670417923055</v>
      </c>
      <c r="O3951" s="56">
        <v>28182.236888724907</v>
      </c>
      <c r="P3951" s="56">
        <v>19455.097780453358</v>
      </c>
      <c r="Q3951" s="58">
        <v>0.99952602386474609</v>
      </c>
      <c r="R3951" s="80">
        <v>15761.108996615285</v>
      </c>
      <c r="S3951" s="56">
        <v>20566.032615999473</v>
      </c>
      <c r="T3951" s="56">
        <v>19565.982985359919</v>
      </c>
      <c r="U3951" s="56">
        <v>16241.601358553704</v>
      </c>
      <c r="V3951" s="56">
        <v>19251.610218411333</v>
      </c>
      <c r="W3951" s="80">
        <v>26815.361291835288</v>
      </c>
      <c r="X3951" s="56">
        <v>26815.361291835288</v>
      </c>
      <c r="Y3951" s="80">
        <v>19182.141065810592</v>
      </c>
      <c r="Z3951" s="58">
        <v>0.92787388659036552</v>
      </c>
    </row>
    <row r="3952" spans="2:26" x14ac:dyDescent="0.2">
      <c r="B3952" s="36" t="s">
        <v>1952</v>
      </c>
      <c r="C3952" s="46" t="s">
        <v>1951</v>
      </c>
      <c r="D3952" s="46" t="s">
        <v>12344</v>
      </c>
      <c r="E3952" s="46" t="s">
        <v>12602</v>
      </c>
      <c r="F3952" s="80">
        <v>17299.907958684715</v>
      </c>
      <c r="G3952" s="56">
        <v>14633.874832512347</v>
      </c>
      <c r="H3952" s="56">
        <v>12973.456688890021</v>
      </c>
      <c r="I3952" s="56">
        <v>9488.6361536507502</v>
      </c>
      <c r="J3952" s="56">
        <v>11528.44967350743</v>
      </c>
      <c r="K3952" s="58">
        <v>1.0544335434225556</v>
      </c>
      <c r="L3952" s="80">
        <v>15506.536607007138</v>
      </c>
      <c r="M3952" s="56">
        <v>13795.279825562937</v>
      </c>
      <c r="N3952" s="56">
        <v>9992.1469941122232</v>
      </c>
      <c r="O3952" s="56">
        <v>12122.636284871644</v>
      </c>
      <c r="P3952" s="56">
        <v>14541.20857169573</v>
      </c>
      <c r="Q3952" s="58">
        <v>1.000872015953064</v>
      </c>
      <c r="R3952" s="80">
        <v>14537.776568117966</v>
      </c>
      <c r="S3952" s="56">
        <v>9961.5545628341733</v>
      </c>
      <c r="T3952" s="56">
        <v>14100.710758326159</v>
      </c>
      <c r="U3952" s="56">
        <v>14080.154367589586</v>
      </c>
      <c r="V3952" s="56">
        <v>14098.76682704516</v>
      </c>
      <c r="W3952" s="80">
        <v>19638.021025119033</v>
      </c>
      <c r="X3952" s="56">
        <v>19761.635447858949</v>
      </c>
      <c r="Y3952" s="80">
        <v>14136.318162059313</v>
      </c>
      <c r="Z3952" s="58">
        <v>0.81713256485637831</v>
      </c>
    </row>
    <row r="3953" spans="2:26" x14ac:dyDescent="0.2">
      <c r="B3953" s="36" t="s">
        <v>1950</v>
      </c>
      <c r="C3953" s="46" t="s">
        <v>1949</v>
      </c>
      <c r="D3953" s="46" t="s">
        <v>12344</v>
      </c>
      <c r="E3953" s="46" t="s">
        <v>12603</v>
      </c>
      <c r="F3953" s="80">
        <v>7220.3752652121348</v>
      </c>
      <c r="G3953" s="56">
        <v>6156.4897959978471</v>
      </c>
      <c r="H3953" s="56">
        <v>4717.3146886058294</v>
      </c>
      <c r="I3953" s="56">
        <v>8368.5018520506128</v>
      </c>
      <c r="J3953" s="56">
        <v>7013.2837702224788</v>
      </c>
      <c r="K3953" s="58">
        <v>1.0545281533765181</v>
      </c>
      <c r="L3953" s="80">
        <v>6524.2050542930274</v>
      </c>
      <c r="M3953" s="56">
        <v>5016.5901637354236</v>
      </c>
      <c r="N3953" s="56">
        <v>8813.3639108371808</v>
      </c>
      <c r="O3953" s="56">
        <v>7375.4163971323169</v>
      </c>
      <c r="P3953" s="56">
        <v>6761.5442843689543</v>
      </c>
      <c r="Q3953" s="58">
        <v>1.000872015953064</v>
      </c>
      <c r="R3953" s="80">
        <v>6077.4083629269962</v>
      </c>
      <c r="S3953" s="56">
        <v>8540.8855752412001</v>
      </c>
      <c r="T3953" s="56">
        <v>6947.6007002628194</v>
      </c>
      <c r="U3953" s="56">
        <v>6323.7560841584163</v>
      </c>
      <c r="V3953" s="56">
        <v>6888.6063427771132</v>
      </c>
      <c r="W3953" s="80">
        <v>9595.0658559531039</v>
      </c>
      <c r="X3953" s="56">
        <v>9646.6581836409914</v>
      </c>
      <c r="Y3953" s="80">
        <v>6900.6550416532909</v>
      </c>
      <c r="Z3953" s="58">
        <v>0.95571972206219524</v>
      </c>
    </row>
    <row r="3954" spans="2:26" x14ac:dyDescent="0.2">
      <c r="B3954" s="36" t="s">
        <v>1948</v>
      </c>
      <c r="C3954" s="46" t="s">
        <v>1947</v>
      </c>
      <c r="D3954" s="46" t="s">
        <v>12344</v>
      </c>
      <c r="E3954" s="46" t="s">
        <v>12596</v>
      </c>
      <c r="F3954" s="80">
        <v>11067.167045388407</v>
      </c>
      <c r="G3954" s="56">
        <v>11026.692190368643</v>
      </c>
      <c r="H3954" s="56">
        <v>10988.890239964518</v>
      </c>
      <c r="I3954" s="56">
        <v>6120.5625003434589</v>
      </c>
      <c r="J3954" s="56">
        <v>8527.7747014215674</v>
      </c>
      <c r="K3954" s="58">
        <v>1.0420288610065132</v>
      </c>
      <c r="L3954" s="80">
        <v>11546.789768057135</v>
      </c>
      <c r="M3954" s="56">
        <v>11547.532096707615</v>
      </c>
      <c r="N3954" s="56">
        <v>6369.5227378250984</v>
      </c>
      <c r="O3954" s="56">
        <v>8861.809703245417</v>
      </c>
      <c r="P3954" s="56">
        <v>10762.654112105736</v>
      </c>
      <c r="Q3954" s="58">
        <v>1.000872015953064</v>
      </c>
      <c r="R3954" s="80">
        <v>10982.837679909117</v>
      </c>
      <c r="S3954" s="56">
        <v>7977.7353554815472</v>
      </c>
      <c r="T3954" s="56">
        <v>10497.09084562233</v>
      </c>
      <c r="U3954" s="56">
        <v>10682.327447466359</v>
      </c>
      <c r="V3954" s="56">
        <v>10514.607890775118</v>
      </c>
      <c r="W3954" s="80">
        <v>14645.684502975777</v>
      </c>
      <c r="X3954" s="56">
        <v>14724.763621139244</v>
      </c>
      <c r="Y3954" s="80">
        <v>10533.234658576457</v>
      </c>
      <c r="Z3954" s="58">
        <v>0.95175527895962908</v>
      </c>
    </row>
    <row r="3955" spans="2:26" x14ac:dyDescent="0.2">
      <c r="B3955" s="36" t="s">
        <v>1707</v>
      </c>
      <c r="C3955" s="46" t="s">
        <v>1706</v>
      </c>
      <c r="D3955" s="46" t="s">
        <v>12346</v>
      </c>
      <c r="E3955" s="46" t="s">
        <v>12605</v>
      </c>
      <c r="F3955" s="80">
        <v>9197.4012235804857</v>
      </c>
      <c r="G3955" s="56">
        <v>8199.0864478114563</v>
      </c>
      <c r="H3955" s="56">
        <v>8498.7929476973986</v>
      </c>
      <c r="I3955" s="56">
        <v>5091.8851116882997</v>
      </c>
      <c r="J3955" s="56">
        <v>4575.1905648495749</v>
      </c>
      <c r="K3955" s="58">
        <v>1.0556667283794101</v>
      </c>
      <c r="L3955" s="80">
        <v>8698.1833709647017</v>
      </c>
      <c r="M3955" s="56">
        <v>9047.730950465997</v>
      </c>
      <c r="N3955" s="56">
        <v>5368.355127453784</v>
      </c>
      <c r="O3955" s="56">
        <v>4816.626558471421</v>
      </c>
      <c r="P3955" s="56">
        <v>8126.674976869017</v>
      </c>
      <c r="Q3955" s="58">
        <v>0.99952602386474609</v>
      </c>
      <c r="R3955" s="80">
        <v>8328.965715815395</v>
      </c>
      <c r="S3955" s="56">
        <v>5323.3442051226421</v>
      </c>
      <c r="T3955" s="56">
        <v>7846.2548986987322</v>
      </c>
      <c r="U3955" s="56">
        <v>8028.4035647461196</v>
      </c>
      <c r="V3955" s="56">
        <v>7863.4799307707344</v>
      </c>
      <c r="W3955" s="80">
        <v>10952.956815687792</v>
      </c>
      <c r="X3955" s="56">
        <v>10952.956815687792</v>
      </c>
      <c r="Y3955" s="80">
        <v>7835.1046789821248</v>
      </c>
      <c r="Z3955" s="58">
        <v>0.85188244902204802</v>
      </c>
    </row>
    <row r="3956" spans="2:26" x14ac:dyDescent="0.2">
      <c r="B3956" s="36" t="s">
        <v>1705</v>
      </c>
      <c r="C3956" s="46" t="s">
        <v>1704</v>
      </c>
      <c r="D3956" s="46" t="s">
        <v>12346</v>
      </c>
      <c r="E3956" s="46" t="s">
        <v>12601</v>
      </c>
      <c r="F3956" s="80">
        <v>22094.437044796905</v>
      </c>
      <c r="G3956" s="56">
        <v>21473.631540900064</v>
      </c>
      <c r="H3956" s="56">
        <v>17259.671664513684</v>
      </c>
      <c r="I3956" s="56">
        <v>18607.19215583149</v>
      </c>
      <c r="J3956" s="56">
        <v>19850.851400431115</v>
      </c>
      <c r="K3956" s="58">
        <v>1.0554985328341497</v>
      </c>
      <c r="L3956" s="80">
        <v>22777.150447253203</v>
      </c>
      <c r="M3956" s="56">
        <v>18371.548281186864</v>
      </c>
      <c r="N3956" s="56">
        <v>19614.366411115261</v>
      </c>
      <c r="O3956" s="56">
        <v>20895.064993520667</v>
      </c>
      <c r="P3956" s="56">
        <v>22009.088336062741</v>
      </c>
      <c r="Q3956" s="58">
        <v>0.99952602386474609</v>
      </c>
      <c r="R3956" s="80">
        <v>20114.442357212436</v>
      </c>
      <c r="S3956" s="56">
        <v>15356.960197583077</v>
      </c>
      <c r="T3956" s="56">
        <v>21343.639901545317</v>
      </c>
      <c r="U3956" s="56">
        <v>19638.6941412495</v>
      </c>
      <c r="V3956" s="56">
        <v>21182.410362842689</v>
      </c>
      <c r="W3956" s="80">
        <v>29504.752094363554</v>
      </c>
      <c r="X3956" s="56">
        <v>29504.752094363554</v>
      </c>
      <c r="Y3956" s="80">
        <v>21105.973946290866</v>
      </c>
      <c r="Z3956" s="58">
        <v>0.95526190160437618</v>
      </c>
    </row>
    <row r="3957" spans="2:26" x14ac:dyDescent="0.2">
      <c r="B3957" s="36" t="s">
        <v>1702</v>
      </c>
      <c r="C3957" s="46" t="s">
        <v>1701</v>
      </c>
      <c r="D3957" s="46" t="s">
        <v>12346</v>
      </c>
      <c r="E3957" s="46" t="s">
        <v>12604</v>
      </c>
      <c r="F3957" s="80">
        <v>11608.000810368882</v>
      </c>
      <c r="G3957" s="56">
        <v>9217.7117172550988</v>
      </c>
      <c r="H3957" s="56">
        <v>7668.6013391618089</v>
      </c>
      <c r="I3957" s="56">
        <v>12133.092417914988</v>
      </c>
      <c r="J3957" s="56">
        <v>15804.638613533203</v>
      </c>
      <c r="K3957" s="58">
        <v>1.0555925276521696</v>
      </c>
      <c r="L3957" s="80">
        <v>9778.1273292445458</v>
      </c>
      <c r="M3957" s="56">
        <v>8163.3433459482349</v>
      </c>
      <c r="N3957" s="56">
        <v>12790.974122993113</v>
      </c>
      <c r="O3957" s="56">
        <v>16637.490905645667</v>
      </c>
      <c r="P3957" s="56">
        <v>10351.709577764821</v>
      </c>
      <c r="Q3957" s="58">
        <v>0.99952602386474609</v>
      </c>
      <c r="R3957" s="80">
        <v>8491.1479961525347</v>
      </c>
      <c r="S3957" s="56">
        <v>12311.244645710734</v>
      </c>
      <c r="T3957" s="56">
        <v>10547.552263215815</v>
      </c>
      <c r="U3957" s="56">
        <v>8873.1576611083547</v>
      </c>
      <c r="V3957" s="56">
        <v>10389.211818850525</v>
      </c>
      <c r="W3957" s="80">
        <v>14471.0216599675</v>
      </c>
      <c r="X3957" s="56">
        <v>14471.0216599675</v>
      </c>
      <c r="Y3957" s="80">
        <v>10351.722500655473</v>
      </c>
      <c r="Z3957" s="58">
        <v>0.89177479134983917</v>
      </c>
    </row>
    <row r="3958" spans="2:26" x14ac:dyDescent="0.2">
      <c r="B3958" s="36" t="s">
        <v>1700</v>
      </c>
      <c r="C3958" s="46" t="s">
        <v>1699</v>
      </c>
      <c r="D3958" s="46" t="s">
        <v>12346</v>
      </c>
      <c r="E3958" s="46" t="s">
        <v>12605</v>
      </c>
      <c r="F3958" s="80">
        <v>10854.764354294739</v>
      </c>
      <c r="G3958" s="56">
        <v>10225.277321902777</v>
      </c>
      <c r="H3958" s="56">
        <v>8431.8868414563403</v>
      </c>
      <c r="I3958" s="56">
        <v>8349.2932240485079</v>
      </c>
      <c r="J3958" s="56">
        <v>11791.403258840222</v>
      </c>
      <c r="K3958" s="58">
        <v>1.0556667283794101</v>
      </c>
      <c r="L3958" s="80">
        <v>10847.713063034957</v>
      </c>
      <c r="M3958" s="56">
        <v>8976.5033712158875</v>
      </c>
      <c r="N3958" s="56">
        <v>8802.6281243165085</v>
      </c>
      <c r="O3958" s="56">
        <v>12413.643823826955</v>
      </c>
      <c r="P3958" s="56">
        <v>10528.295543317052</v>
      </c>
      <c r="Q3958" s="58">
        <v>0.99952602386474609</v>
      </c>
      <c r="R3958" s="80">
        <v>8678.4821722275356</v>
      </c>
      <c r="S3958" s="56">
        <v>7490.6649058036901</v>
      </c>
      <c r="T3958" s="56">
        <v>10224.419767762016</v>
      </c>
      <c r="U3958" s="56">
        <v>8559.7004455851511</v>
      </c>
      <c r="V3958" s="56">
        <v>10066.994273863982</v>
      </c>
      <c r="W3958" s="80">
        <v>14022.208299144359</v>
      </c>
      <c r="X3958" s="56">
        <v>14022.208299144359</v>
      </c>
      <c r="Y3958" s="80">
        <v>10030.667672945528</v>
      </c>
      <c r="Z3958" s="58">
        <v>0.9240797262426842</v>
      </c>
    </row>
    <row r="3959" spans="2:26" x14ac:dyDescent="0.2">
      <c r="B3959" s="36" t="s">
        <v>1698</v>
      </c>
      <c r="C3959" s="46" t="s">
        <v>1697</v>
      </c>
      <c r="D3959" s="46" t="s">
        <v>12346</v>
      </c>
      <c r="E3959" s="46" t="s">
        <v>12604</v>
      </c>
      <c r="F3959" s="80">
        <v>7391.1559470612792</v>
      </c>
      <c r="G3959" s="56">
        <v>7309.5563843392929</v>
      </c>
      <c r="H3959" s="56">
        <v>5797.5370366832249</v>
      </c>
      <c r="I3959" s="56">
        <v>8466.4151789297357</v>
      </c>
      <c r="J3959" s="56">
        <v>9085.754361339008</v>
      </c>
      <c r="K3959" s="58">
        <v>1.0555925276521696</v>
      </c>
      <c r="L3959" s="80">
        <v>7753.9605531996212</v>
      </c>
      <c r="M3959" s="56">
        <v>6171.5667953172551</v>
      </c>
      <c r="N3959" s="56">
        <v>8925.4819577823764</v>
      </c>
      <c r="O3959" s="56">
        <v>9564.5436288729343</v>
      </c>
      <c r="P3959" s="56">
        <v>7881.052745758142</v>
      </c>
      <c r="Q3959" s="58">
        <v>0.99952602386474609</v>
      </c>
      <c r="R3959" s="80">
        <v>6142.3302958618851</v>
      </c>
      <c r="S3959" s="56">
        <v>11629.648891486844</v>
      </c>
      <c r="T3959" s="56">
        <v>8255.8279888706566</v>
      </c>
      <c r="U3959" s="56">
        <v>6691.0621554243808</v>
      </c>
      <c r="V3959" s="56">
        <v>8107.8546753616074</v>
      </c>
      <c r="W3959" s="80">
        <v>11293.343775140009</v>
      </c>
      <c r="X3959" s="56">
        <v>11293.343775140009</v>
      </c>
      <c r="Y3959" s="80">
        <v>8078.5976008978496</v>
      </c>
      <c r="Z3959" s="58">
        <v>1.093008679394716</v>
      </c>
    </row>
    <row r="3960" spans="2:26" x14ac:dyDescent="0.2">
      <c r="B3960" s="36" t="s">
        <v>1946</v>
      </c>
      <c r="C3960" s="46" t="s">
        <v>13031</v>
      </c>
      <c r="D3960" s="46" t="s">
        <v>12344</v>
      </c>
      <c r="E3960" s="46" t="s">
        <v>12603</v>
      </c>
      <c r="F3960" s="80">
        <v>20293.496369350512</v>
      </c>
      <c r="G3960" s="56">
        <v>18282.29153997267</v>
      </c>
      <c r="H3960" s="56">
        <v>15510.824463018773</v>
      </c>
      <c r="I3960" s="56">
        <v>19028.868390694628</v>
      </c>
      <c r="J3960" s="56">
        <v>21155.807912251763</v>
      </c>
      <c r="K3960" s="58">
        <v>1.0545281533765181</v>
      </c>
      <c r="L3960" s="80">
        <v>19374.257543103064</v>
      </c>
      <c r="M3960" s="56">
        <v>16494.86086237834</v>
      </c>
      <c r="N3960" s="56">
        <v>20040.425981088032</v>
      </c>
      <c r="O3960" s="56">
        <v>22248.193240532961</v>
      </c>
      <c r="P3960" s="56">
        <v>19397.596538334477</v>
      </c>
      <c r="Q3960" s="58">
        <v>1.000872015953064</v>
      </c>
      <c r="R3960" s="80">
        <v>18427.229152473981</v>
      </c>
      <c r="S3960" s="56">
        <v>22756.575710002056</v>
      </c>
      <c r="T3960" s="56">
        <v>19756.795765944189</v>
      </c>
      <c r="U3960" s="56">
        <v>18860.163808226789</v>
      </c>
      <c r="V3960" s="56">
        <v>19672.005058641142</v>
      </c>
      <c r="W3960" s="80">
        <v>27400.92475370118</v>
      </c>
      <c r="X3960" s="56">
        <v>27545.929504308107</v>
      </c>
      <c r="Y3960" s="80">
        <v>19704.746834844838</v>
      </c>
      <c r="Z3960" s="58">
        <v>0.97098826521609805</v>
      </c>
    </row>
    <row r="3961" spans="2:26" x14ac:dyDescent="0.2">
      <c r="B3961" s="36" t="s">
        <v>1945</v>
      </c>
      <c r="C3961" s="46" t="s">
        <v>1944</v>
      </c>
      <c r="D3961" s="46" t="s">
        <v>12344</v>
      </c>
      <c r="E3961" s="46" t="s">
        <v>12603</v>
      </c>
      <c r="F3961" s="80">
        <v>11922.667128834069</v>
      </c>
      <c r="G3961" s="56">
        <v>11087.793769393214</v>
      </c>
      <c r="H3961" s="56">
        <v>9971.8564862612238</v>
      </c>
      <c r="I3961" s="56">
        <v>6940.6961418225274</v>
      </c>
      <c r="J3961" s="56">
        <v>8937.7183386422239</v>
      </c>
      <c r="K3961" s="58">
        <v>1.0545281533765181</v>
      </c>
      <c r="L3961" s="80">
        <v>11750.046300451831</v>
      </c>
      <c r="M3961" s="56">
        <v>10604.490152838163</v>
      </c>
      <c r="N3961" s="56">
        <v>7309.657328621639</v>
      </c>
      <c r="O3961" s="56">
        <v>9399.219616302642</v>
      </c>
      <c r="P3961" s="56">
        <v>11002.944625235627</v>
      </c>
      <c r="Q3961" s="58">
        <v>1.000872015953064</v>
      </c>
      <c r="R3961" s="80">
        <v>10233.289583961494</v>
      </c>
      <c r="S3961" s="56">
        <v>7765.3136624658655</v>
      </c>
      <c r="T3961" s="56">
        <v>10692.398786467462</v>
      </c>
      <c r="U3961" s="56">
        <v>9986.4919918119322</v>
      </c>
      <c r="V3961" s="56">
        <v>10625.644154431769</v>
      </c>
      <c r="W3961" s="80">
        <v>14800.345723137043</v>
      </c>
      <c r="X3961" s="56">
        <v>14885.537714803746</v>
      </c>
      <c r="Y3961" s="80">
        <v>10648.24304167586</v>
      </c>
      <c r="Z3961" s="58">
        <v>0.89310914467484281</v>
      </c>
    </row>
    <row r="3962" spans="2:26" x14ac:dyDescent="0.2">
      <c r="B3962" s="36" t="s">
        <v>1696</v>
      </c>
      <c r="C3962" s="46" t="s">
        <v>1695</v>
      </c>
      <c r="D3962" s="46" t="s">
        <v>12346</v>
      </c>
      <c r="E3962" s="46" t="s">
        <v>12605</v>
      </c>
      <c r="F3962" s="80">
        <v>7849.6536710900127</v>
      </c>
      <c r="G3962" s="56">
        <v>7540.4846072061237</v>
      </c>
      <c r="H3962" s="56">
        <v>7956.5254484668039</v>
      </c>
      <c r="I3962" s="56">
        <v>4835.7966638102989</v>
      </c>
      <c r="J3962" s="56">
        <v>6897.7282936433812</v>
      </c>
      <c r="K3962" s="58">
        <v>1.0556667283794101</v>
      </c>
      <c r="L3962" s="80">
        <v>7999.4909477900228</v>
      </c>
      <c r="M3962" s="56">
        <v>8470.4383318065757</v>
      </c>
      <c r="N3962" s="56">
        <v>5098.3620498229111</v>
      </c>
      <c r="O3962" s="56">
        <v>7261.7262213152908</v>
      </c>
      <c r="P3962" s="56">
        <v>7621.6641506720771</v>
      </c>
      <c r="Q3962" s="58">
        <v>0.99952602386474609</v>
      </c>
      <c r="R3962" s="80">
        <v>7403.4431304388845</v>
      </c>
      <c r="S3962" s="56">
        <v>4796.4634018901306</v>
      </c>
      <c r="T3962" s="56">
        <v>7339.0624812461147</v>
      </c>
      <c r="U3962" s="56">
        <v>7142.7451575840096</v>
      </c>
      <c r="V3962" s="56">
        <v>7320.4975789070022</v>
      </c>
      <c r="W3962" s="80">
        <v>10196.642524304954</v>
      </c>
      <c r="X3962" s="56">
        <v>10196.642524304954</v>
      </c>
      <c r="Y3962" s="80">
        <v>7294.0816709568153</v>
      </c>
      <c r="Z3962" s="58">
        <v>0.92922337425161206</v>
      </c>
    </row>
    <row r="3963" spans="2:26" x14ac:dyDescent="0.2">
      <c r="B3963" s="36" t="s">
        <v>1694</v>
      </c>
      <c r="C3963" s="46" t="s">
        <v>1693</v>
      </c>
      <c r="D3963" s="46" t="s">
        <v>12346</v>
      </c>
      <c r="E3963" s="46" t="s">
        <v>12604</v>
      </c>
      <c r="F3963" s="80">
        <v>16001.730907687852</v>
      </c>
      <c r="G3963" s="56">
        <v>13707.921069268117</v>
      </c>
      <c r="H3963" s="56">
        <v>10369.067367005593</v>
      </c>
      <c r="I3963" s="56">
        <v>16462.908948549313</v>
      </c>
      <c r="J3963" s="56">
        <v>24134.342357857477</v>
      </c>
      <c r="K3963" s="58">
        <v>1.0555925276521696</v>
      </c>
      <c r="L3963" s="80">
        <v>14541.331053305297</v>
      </c>
      <c r="M3963" s="56">
        <v>11038.030711267365</v>
      </c>
      <c r="N3963" s="56">
        <v>17355.562382361924</v>
      </c>
      <c r="O3963" s="56">
        <v>25406.14254531364</v>
      </c>
      <c r="P3963" s="56">
        <v>15135.486333731928</v>
      </c>
      <c r="Q3963" s="58">
        <v>0.99952602386474609</v>
      </c>
      <c r="R3963" s="80">
        <v>11773.473303655346</v>
      </c>
      <c r="S3963" s="56">
        <v>15748.043385490977</v>
      </c>
      <c r="T3963" s="56">
        <v>15196.580004326115</v>
      </c>
      <c r="U3963" s="56">
        <v>12170.930311838911</v>
      </c>
      <c r="V3963" s="56">
        <v>14910.457058039061</v>
      </c>
      <c r="W3963" s="80">
        <v>20768.615637944666</v>
      </c>
      <c r="X3963" s="56">
        <v>20768.615637944666</v>
      </c>
      <c r="Y3963" s="80">
        <v>14856.652892831049</v>
      </c>
      <c r="Z3963" s="58">
        <v>0.92844036551654152</v>
      </c>
    </row>
    <row r="3964" spans="2:26" x14ac:dyDescent="0.2">
      <c r="B3964" s="36" t="s">
        <v>1943</v>
      </c>
      <c r="C3964" s="46" t="s">
        <v>1942</v>
      </c>
      <c r="D3964" s="46" t="s">
        <v>12344</v>
      </c>
      <c r="E3964" s="46" t="s">
        <v>12603</v>
      </c>
      <c r="F3964" s="80">
        <v>16486.436798028866</v>
      </c>
      <c r="G3964" s="56">
        <v>13849.607378044399</v>
      </c>
      <c r="H3964" s="56">
        <v>11840.504342030272</v>
      </c>
      <c r="I3964" s="56">
        <v>9827.7810750502395</v>
      </c>
      <c r="J3964" s="56">
        <v>14741.348649857382</v>
      </c>
      <c r="K3964" s="58">
        <v>1.0545281533765181</v>
      </c>
      <c r="L3964" s="80">
        <v>14676.817707803257</v>
      </c>
      <c r="M3964" s="56">
        <v>12591.688606097763</v>
      </c>
      <c r="N3964" s="56">
        <v>10350.217109557325</v>
      </c>
      <c r="O3964" s="56">
        <v>15502.521801503191</v>
      </c>
      <c r="P3964" s="56">
        <v>14016.637164455797</v>
      </c>
      <c r="Q3964" s="58">
        <v>1.000872015953064</v>
      </c>
      <c r="R3964" s="80">
        <v>12876.888924247045</v>
      </c>
      <c r="S3964" s="56">
        <v>11815.727777996883</v>
      </c>
      <c r="T3964" s="56">
        <v>13813.383673340571</v>
      </c>
      <c r="U3964" s="56">
        <v>12770.772809622029</v>
      </c>
      <c r="V3964" s="56">
        <v>13714.78835581298</v>
      </c>
      <c r="W3964" s="80">
        <v>19103.181532860337</v>
      </c>
      <c r="X3964" s="56">
        <v>19220.983394736912</v>
      </c>
      <c r="Y3964" s="80">
        <v>13749.567305427567</v>
      </c>
      <c r="Z3964" s="58">
        <v>0.83399266159631769</v>
      </c>
    </row>
    <row r="3965" spans="2:26" x14ac:dyDescent="0.2">
      <c r="B3965" s="36" t="s">
        <v>1692</v>
      </c>
      <c r="C3965" s="46" t="s">
        <v>1691</v>
      </c>
      <c r="D3965" s="46" t="s">
        <v>12346</v>
      </c>
      <c r="E3965" s="46" t="s">
        <v>12605</v>
      </c>
      <c r="F3965" s="80">
        <v>7240.1171555758619</v>
      </c>
      <c r="G3965" s="56">
        <v>6817.3478463932634</v>
      </c>
      <c r="H3965" s="56">
        <v>5648.6538212220121</v>
      </c>
      <c r="I3965" s="56">
        <v>5580.9587232869653</v>
      </c>
      <c r="J3965" s="56">
        <v>7123.3598142792398</v>
      </c>
      <c r="K3965" s="58">
        <v>1.0556667283794101</v>
      </c>
      <c r="L3965" s="80">
        <v>7232.3352179568965</v>
      </c>
      <c r="M3965" s="56">
        <v>6013.5010137627969</v>
      </c>
      <c r="N3965" s="56">
        <v>5883.9835780056655</v>
      </c>
      <c r="O3965" s="56">
        <v>7499.2644744915715</v>
      </c>
      <c r="P3965" s="56">
        <v>6990.9598594060262</v>
      </c>
      <c r="Q3965" s="58">
        <v>0.99952602386474609</v>
      </c>
      <c r="R3965" s="80">
        <v>6020.2562056497818</v>
      </c>
      <c r="S3965" s="56">
        <v>5490.0484557602449</v>
      </c>
      <c r="T3965" s="56">
        <v>6840.7938765665085</v>
      </c>
      <c r="U3965" s="56">
        <v>5967.2354306608277</v>
      </c>
      <c r="V3965" s="56">
        <v>6758.1851340815156</v>
      </c>
      <c r="W3965" s="80">
        <v>9413.4035538592434</v>
      </c>
      <c r="X3965" s="56">
        <v>9413.4035538592434</v>
      </c>
      <c r="Y3965" s="80">
        <v>6733.7983223261772</v>
      </c>
      <c r="Z3965" s="58">
        <v>0.93006759112181614</v>
      </c>
    </row>
    <row r="3966" spans="2:26" x14ac:dyDescent="0.2">
      <c r="B3966" s="36" t="s">
        <v>1941</v>
      </c>
      <c r="C3966" s="46" t="s">
        <v>1940</v>
      </c>
      <c r="D3966" s="46" t="s">
        <v>12344</v>
      </c>
      <c r="E3966" s="46" t="s">
        <v>12602</v>
      </c>
      <c r="F3966" s="80">
        <v>27854.123478041183</v>
      </c>
      <c r="G3966" s="56">
        <v>22276.211566381746</v>
      </c>
      <c r="H3966" s="56">
        <v>17135.043802273933</v>
      </c>
      <c r="I3966" s="56">
        <v>13127.677695223374</v>
      </c>
      <c r="J3966" s="56">
        <v>22134.17766410804</v>
      </c>
      <c r="K3966" s="58">
        <v>1.0544335434225556</v>
      </c>
      <c r="L3966" s="80">
        <v>23604.608763776847</v>
      </c>
      <c r="M3966" s="56">
        <v>18220.488937083057</v>
      </c>
      <c r="N3966" s="56">
        <v>13824.292880229292</v>
      </c>
      <c r="O3966" s="56">
        <v>23274.992985685316</v>
      </c>
      <c r="P3966" s="56">
        <v>21978.791534882646</v>
      </c>
      <c r="Q3966" s="58">
        <v>1.000872015953064</v>
      </c>
      <c r="R3966" s="80">
        <v>21687.796702640775</v>
      </c>
      <c r="S3966" s="56">
        <v>17313.569665416187</v>
      </c>
      <c r="T3966" s="56">
        <v>21538.671311895974</v>
      </c>
      <c r="U3966" s="56">
        <v>21250.373998918316</v>
      </c>
      <c r="V3966" s="56">
        <v>21511.408249420296</v>
      </c>
      <c r="W3966" s="80">
        <v>29963.00972023173</v>
      </c>
      <c r="X3966" s="56">
        <v>30162.038027369974</v>
      </c>
      <c r="Y3966" s="80">
        <v>21576.157858798546</v>
      </c>
      <c r="Z3966" s="58">
        <v>0.77461270234578106</v>
      </c>
    </row>
    <row r="3967" spans="2:26" x14ac:dyDescent="0.2">
      <c r="B3967" s="36" t="s">
        <v>1939</v>
      </c>
      <c r="C3967" s="46" t="s">
        <v>1938</v>
      </c>
      <c r="D3967" s="46" t="s">
        <v>12344</v>
      </c>
      <c r="E3967" s="46" t="s">
        <v>12603</v>
      </c>
      <c r="F3967" s="80">
        <v>7168.5852326665899</v>
      </c>
      <c r="G3967" s="56">
        <v>6291.2977357892278</v>
      </c>
      <c r="H3967" s="56">
        <v>5362.6069951184372</v>
      </c>
      <c r="I3967" s="56">
        <v>7190.8388087506155</v>
      </c>
      <c r="J3967" s="56">
        <v>8491.0045624761242</v>
      </c>
      <c r="K3967" s="58">
        <v>1.0545281533765181</v>
      </c>
      <c r="L3967" s="80">
        <v>6667.0648122540488</v>
      </c>
      <c r="M3967" s="56">
        <v>5702.8210495833255</v>
      </c>
      <c r="N3967" s="56">
        <v>7573.0973555512337</v>
      </c>
      <c r="O3967" s="56">
        <v>8929.4396647841768</v>
      </c>
      <c r="P3967" s="56">
        <v>6817.51558738111</v>
      </c>
      <c r="Q3967" s="58">
        <v>1.000872015953064</v>
      </c>
      <c r="R3967" s="80">
        <v>6322.0476529089337</v>
      </c>
      <c r="S3967" s="56">
        <v>8417.2916802604377</v>
      </c>
      <c r="T3967" s="56">
        <v>6985.6827188522311</v>
      </c>
      <c r="U3967" s="56">
        <v>6531.5720556440847</v>
      </c>
      <c r="V3967" s="56">
        <v>6942.7393863110892</v>
      </c>
      <c r="W3967" s="80">
        <v>9670.4671914113696</v>
      </c>
      <c r="X3967" s="56">
        <v>9721.6894596173188</v>
      </c>
      <c r="Y3967" s="80">
        <v>6954.3280279860874</v>
      </c>
      <c r="Z3967" s="58">
        <v>0.97011164717632814</v>
      </c>
    </row>
    <row r="3968" spans="2:26" x14ac:dyDescent="0.2">
      <c r="B3968" s="36" t="s">
        <v>1937</v>
      </c>
      <c r="C3968" s="46" t="s">
        <v>1936</v>
      </c>
      <c r="D3968" s="46" t="s">
        <v>12344</v>
      </c>
      <c r="E3968" s="46" t="s">
        <v>12596</v>
      </c>
      <c r="F3968" s="80">
        <v>11213.851867501167</v>
      </c>
      <c r="G3968" s="56">
        <v>9235.5417080952775</v>
      </c>
      <c r="H3968" s="56">
        <v>8366.437694831573</v>
      </c>
      <c r="I3968" s="56">
        <v>5013.6647331642152</v>
      </c>
      <c r="J3968" s="56">
        <v>7974.7675309082633</v>
      </c>
      <c r="K3968" s="58">
        <v>1.0420288610065132</v>
      </c>
      <c r="L3968" s="80">
        <v>9671.1558331741417</v>
      </c>
      <c r="M3968" s="56">
        <v>8791.7620165877652</v>
      </c>
      <c r="N3968" s="56">
        <v>5217.6007541674871</v>
      </c>
      <c r="O3968" s="56">
        <v>8287.141107837735</v>
      </c>
      <c r="P3968" s="56">
        <v>8979.2606040075843</v>
      </c>
      <c r="Q3968" s="58">
        <v>1.000872015953064</v>
      </c>
      <c r="R3968" s="80">
        <v>9931.4785831148984</v>
      </c>
      <c r="S3968" s="56">
        <v>5726.3193402598872</v>
      </c>
      <c r="T3968" s="56">
        <v>8664.7527901777048</v>
      </c>
      <c r="U3968" s="56">
        <v>9510.9626588293977</v>
      </c>
      <c r="V3968" s="56">
        <v>8744.7752929138933</v>
      </c>
      <c r="W3968" s="80">
        <v>12180.503668786183</v>
      </c>
      <c r="X3968" s="56">
        <v>12260.630905798227</v>
      </c>
      <c r="Y3968" s="80">
        <v>8770.5382385605826</v>
      </c>
      <c r="Z3968" s="58">
        <v>0.7821164700755906</v>
      </c>
    </row>
    <row r="3969" spans="2:26" x14ac:dyDescent="0.2">
      <c r="B3969" s="36" t="s">
        <v>1935</v>
      </c>
      <c r="C3969" s="46" t="s">
        <v>1934</v>
      </c>
      <c r="D3969" s="46" t="s">
        <v>12344</v>
      </c>
      <c r="E3969" s="46" t="s">
        <v>12602</v>
      </c>
      <c r="F3969" s="80">
        <v>13402.963828406555</v>
      </c>
      <c r="G3969" s="56">
        <v>12121.640792873053</v>
      </c>
      <c r="H3969" s="56">
        <v>9573.1583172919782</v>
      </c>
      <c r="I3969" s="56">
        <v>8045.0040512910864</v>
      </c>
      <c r="J3969" s="56">
        <v>14252.614973038251</v>
      </c>
      <c r="K3969" s="58">
        <v>1.0544335434225556</v>
      </c>
      <c r="L3969" s="80">
        <v>12844.490529198223</v>
      </c>
      <c r="M3969" s="56">
        <v>10179.58443677952</v>
      </c>
      <c r="N3969" s="56">
        <v>8471.9091075907745</v>
      </c>
      <c r="O3969" s="56">
        <v>14987.207501413488</v>
      </c>
      <c r="P3969" s="56">
        <v>12196.193861684591</v>
      </c>
      <c r="Q3969" s="58">
        <v>1.000872015953064</v>
      </c>
      <c r="R3969" s="80">
        <v>10847.136284432227</v>
      </c>
      <c r="S3969" s="56">
        <v>9262.8466739765099</v>
      </c>
      <c r="T3969" s="56">
        <v>11917.509787844556</v>
      </c>
      <c r="U3969" s="56">
        <v>10688.707323386656</v>
      </c>
      <c r="V3969" s="56">
        <v>11801.307114941445</v>
      </c>
      <c r="W3969" s="80">
        <v>16437.914045258265</v>
      </c>
      <c r="X3969" s="56">
        <v>16533.683319904649</v>
      </c>
      <c r="Y3969" s="80">
        <v>11827.230009256542</v>
      </c>
      <c r="Z3969" s="58">
        <v>0.8824339273519215</v>
      </c>
    </row>
    <row r="3970" spans="2:26" x14ac:dyDescent="0.2">
      <c r="B3970" s="36" t="s">
        <v>1933</v>
      </c>
      <c r="C3970" s="46" t="s">
        <v>1932</v>
      </c>
      <c r="D3970" s="46" t="s">
        <v>12344</v>
      </c>
      <c r="E3970" s="46" t="s">
        <v>12596</v>
      </c>
      <c r="F3970" s="80">
        <v>6506.2922882063949</v>
      </c>
      <c r="G3970" s="56">
        <v>6585.4932166460521</v>
      </c>
      <c r="H3970" s="56">
        <v>6287.2919812851806</v>
      </c>
      <c r="I3970" s="56">
        <v>4887.3791928108176</v>
      </c>
      <c r="J3970" s="56">
        <v>5683.6088410671937</v>
      </c>
      <c r="K3970" s="58">
        <v>1.0420288610065132</v>
      </c>
      <c r="L3970" s="80">
        <v>6896.1121230895715</v>
      </c>
      <c r="M3970" s="56">
        <v>6606.9188398315891</v>
      </c>
      <c r="N3970" s="56">
        <v>5086.178418280163</v>
      </c>
      <c r="O3970" s="56">
        <v>5906.2371768363655</v>
      </c>
      <c r="P3970" s="56">
        <v>6601.5318524798004</v>
      </c>
      <c r="Q3970" s="58">
        <v>1.000872015953064</v>
      </c>
      <c r="R3970" s="80">
        <v>6809.4877406206833</v>
      </c>
      <c r="S3970" s="56">
        <v>4745.3276147544402</v>
      </c>
      <c r="T3970" s="56">
        <v>6423.8415010123408</v>
      </c>
      <c r="U3970" s="56">
        <v>6603.0717280340596</v>
      </c>
      <c r="V3970" s="56">
        <v>6440.7905485992069</v>
      </c>
      <c r="W3970" s="80">
        <v>8971.3080415762834</v>
      </c>
      <c r="X3970" s="56">
        <v>9017.7979747773479</v>
      </c>
      <c r="Y3970" s="80">
        <v>6450.8052296065516</v>
      </c>
      <c r="Z3970" s="58">
        <v>0.9914717851363023</v>
      </c>
    </row>
    <row r="3971" spans="2:26" x14ac:dyDescent="0.2">
      <c r="B3971" s="36" t="s">
        <v>1931</v>
      </c>
      <c r="C3971" s="46" t="s">
        <v>1930</v>
      </c>
      <c r="D3971" s="46" t="s">
        <v>12344</v>
      </c>
      <c r="E3971" s="46" t="s">
        <v>12602</v>
      </c>
      <c r="F3971" s="80">
        <v>7560.5292109410839</v>
      </c>
      <c r="G3971" s="56">
        <v>7123.1215032608861</v>
      </c>
      <c r="H3971" s="56">
        <v>8524.7922079277159</v>
      </c>
      <c r="I3971" s="56">
        <v>4655.9550280697813</v>
      </c>
      <c r="J3971" s="56">
        <v>5721.8005660719118</v>
      </c>
      <c r="K3971" s="58">
        <v>1.0544335434225556</v>
      </c>
      <c r="L3971" s="80">
        <v>7547.8945672731124</v>
      </c>
      <c r="M3971" s="56">
        <v>9064.8079986154462</v>
      </c>
      <c r="N3971" s="56">
        <v>4903.0214969882099</v>
      </c>
      <c r="O3971" s="56">
        <v>6016.7072868835539</v>
      </c>
      <c r="P3971" s="56">
        <v>7236.7327578880968</v>
      </c>
      <c r="Q3971" s="58">
        <v>1.000872015953064</v>
      </c>
      <c r="R3971" s="80">
        <v>7562.6807019487287</v>
      </c>
      <c r="S3971" s="56">
        <v>4537.8253726719295</v>
      </c>
      <c r="T3971" s="56">
        <v>6975.5351250433096</v>
      </c>
      <c r="U3971" s="56">
        <v>7260.195169021049</v>
      </c>
      <c r="V3971" s="56">
        <v>7002.4542263111634</v>
      </c>
      <c r="W3971" s="80">
        <v>9753.643351271221</v>
      </c>
      <c r="X3971" s="56">
        <v>9807.6662082858784</v>
      </c>
      <c r="Y3971" s="80">
        <v>7015.8307652936846</v>
      </c>
      <c r="Z3971" s="58">
        <v>0.92795498430729573</v>
      </c>
    </row>
    <row r="3972" spans="2:26" x14ac:dyDescent="0.2">
      <c r="B3972" s="36" t="s">
        <v>1929</v>
      </c>
      <c r="C3972" s="46" t="s">
        <v>1928</v>
      </c>
      <c r="D3972" s="46" t="s">
        <v>12344</v>
      </c>
      <c r="E3972" s="46" t="s">
        <v>12603</v>
      </c>
      <c r="F3972" s="80">
        <v>4641.439394104711</v>
      </c>
      <c r="G3972" s="56">
        <v>4536.6527930698403</v>
      </c>
      <c r="H3972" s="56">
        <v>4471.2421450311977</v>
      </c>
      <c r="I3972" s="56">
        <v>3830.8279614050007</v>
      </c>
      <c r="J3972" s="56">
        <v>3950.662322753501</v>
      </c>
      <c r="K3972" s="58">
        <v>1.0545281533765181</v>
      </c>
      <c r="L3972" s="80">
        <v>4807.6183122011598</v>
      </c>
      <c r="M3972" s="56">
        <v>4754.906306891291</v>
      </c>
      <c r="N3972" s="56">
        <v>4034.4713427290053</v>
      </c>
      <c r="O3972" s="56">
        <v>4154.6557403657844</v>
      </c>
      <c r="P3972" s="56">
        <v>4676.7319493484338</v>
      </c>
      <c r="Q3972" s="58">
        <v>1.000872015953064</v>
      </c>
      <c r="R3972" s="80">
        <v>4710.7600268682836</v>
      </c>
      <c r="S3972" s="56">
        <v>4127.2179740636766</v>
      </c>
      <c r="T3972" s="56">
        <v>4627.398463440858</v>
      </c>
      <c r="U3972" s="56">
        <v>4652.4058215878231</v>
      </c>
      <c r="V3972" s="56">
        <v>4629.7633039607745</v>
      </c>
      <c r="W3972" s="80">
        <v>6448.7476259341238</v>
      </c>
      <c r="X3972" s="56">
        <v>6481.9124758717526</v>
      </c>
      <c r="Y3972" s="80">
        <v>4636.781064973663</v>
      </c>
      <c r="Z3972" s="58">
        <v>0.99899636109932521</v>
      </c>
    </row>
    <row r="3973" spans="2:26" x14ac:dyDescent="0.2">
      <c r="B3973" s="36" t="s">
        <v>1927</v>
      </c>
      <c r="C3973" s="46" t="s">
        <v>1926</v>
      </c>
      <c r="D3973" s="46" t="s">
        <v>12344</v>
      </c>
      <c r="E3973" s="46" t="s">
        <v>12596</v>
      </c>
      <c r="F3973" s="80">
        <v>7382.4084635781264</v>
      </c>
      <c r="G3973" s="56">
        <v>7754.2718516230143</v>
      </c>
      <c r="H3973" s="56">
        <v>8106.0149103635731</v>
      </c>
      <c r="I3973" s="56">
        <v>5396.5628121236487</v>
      </c>
      <c r="J3973" s="56">
        <v>6638.2128276044868</v>
      </c>
      <c r="K3973" s="58">
        <v>1.0420288610065132</v>
      </c>
      <c r="L3973" s="80">
        <v>8120.0187081725981</v>
      </c>
      <c r="M3973" s="56">
        <v>8518.1001274716618</v>
      </c>
      <c r="N3973" s="56">
        <v>5616.0736102268447</v>
      </c>
      <c r="O3973" s="56">
        <v>6898.2332328816483</v>
      </c>
      <c r="P3973" s="56">
        <v>7769.1451683446694</v>
      </c>
      <c r="Q3973" s="58">
        <v>1.000872015953064</v>
      </c>
      <c r="R3973" s="80">
        <v>7986.3413165828342</v>
      </c>
      <c r="S3973" s="56">
        <v>4891.2312887558846</v>
      </c>
      <c r="T3973" s="56">
        <v>7490.6864450324756</v>
      </c>
      <c r="U3973" s="56">
        <v>7676.8303138001393</v>
      </c>
      <c r="V3973" s="56">
        <v>7508.289286596495</v>
      </c>
      <c r="W3973" s="80">
        <v>10458.21557882735</v>
      </c>
      <c r="X3973" s="56">
        <v>10510.965695350216</v>
      </c>
      <c r="Y3973" s="80">
        <v>7518.9300830898619</v>
      </c>
      <c r="Z3973" s="58">
        <v>1.018492829296195</v>
      </c>
    </row>
    <row r="3974" spans="2:26" x14ac:dyDescent="0.2">
      <c r="B3974" s="36" t="s">
        <v>1690</v>
      </c>
      <c r="C3974" s="46" t="s">
        <v>1689</v>
      </c>
      <c r="D3974" s="46" t="s">
        <v>12346</v>
      </c>
      <c r="E3974" s="46" t="s">
        <v>12601</v>
      </c>
      <c r="F3974" s="80">
        <v>10225.491328012518</v>
      </c>
      <c r="G3974" s="56">
        <v>9191.3070277472252</v>
      </c>
      <c r="H3974" s="56">
        <v>8147.021891337653</v>
      </c>
      <c r="I3974" s="56">
        <v>6482.0397094143136</v>
      </c>
      <c r="J3974" s="56">
        <v>7691.1863180465452</v>
      </c>
      <c r="K3974" s="58">
        <v>1.0554985328341497</v>
      </c>
      <c r="L3974" s="80">
        <v>9749.2491001882609</v>
      </c>
      <c r="M3974" s="56">
        <v>8671.857085921758</v>
      </c>
      <c r="N3974" s="56">
        <v>6832.9010033899967</v>
      </c>
      <c r="O3974" s="56">
        <v>8095.7655040110403</v>
      </c>
      <c r="P3974" s="56">
        <v>9233.4497280257656</v>
      </c>
      <c r="Q3974" s="58">
        <v>0.99952602386474609</v>
      </c>
      <c r="R3974" s="80">
        <v>8949.1307383614439</v>
      </c>
      <c r="S3974" s="56">
        <v>7062.9382575342879</v>
      </c>
      <c r="T3974" s="56">
        <v>9016.2997312844745</v>
      </c>
      <c r="U3974" s="56">
        <v>8760.5114902787282</v>
      </c>
      <c r="V3974" s="56">
        <v>8992.1109148052001</v>
      </c>
      <c r="W3974" s="80">
        <v>12525.014802458174</v>
      </c>
      <c r="X3974" s="56">
        <v>12525.014802458174</v>
      </c>
      <c r="Y3974" s="80">
        <v>8959.663014694177</v>
      </c>
      <c r="Z3974" s="58">
        <v>0.87620855832612843</v>
      </c>
    </row>
    <row r="3975" spans="2:26" x14ac:dyDescent="0.2">
      <c r="B3975" s="36" t="s">
        <v>1688</v>
      </c>
      <c r="C3975" s="46" t="s">
        <v>1687</v>
      </c>
      <c r="D3975" s="46" t="s">
        <v>12346</v>
      </c>
      <c r="E3975" s="46" t="s">
        <v>12601</v>
      </c>
      <c r="F3975" s="80">
        <v>11824.282867388807</v>
      </c>
      <c r="G3975" s="56">
        <v>9345.1970626319198</v>
      </c>
      <c r="H3975" s="56">
        <v>6653.3846339707179</v>
      </c>
      <c r="I3975" s="56">
        <v>6315.4926273066631</v>
      </c>
      <c r="J3975" s="56">
        <v>10757.923524574715</v>
      </c>
      <c r="K3975" s="58">
        <v>1.0554985328341497</v>
      </c>
      <c r="L3975" s="80">
        <v>9912.4807580578472</v>
      </c>
      <c r="M3975" s="56">
        <v>7081.9989749639253</v>
      </c>
      <c r="N3975" s="56">
        <v>6657.339023602638</v>
      </c>
      <c r="O3975" s="56">
        <v>11323.822173009248</v>
      </c>
      <c r="P3975" s="56">
        <v>9368.6327202895536</v>
      </c>
      <c r="Q3975" s="58">
        <v>0.99952602386474609</v>
      </c>
      <c r="R3975" s="80">
        <v>9230.5142059615409</v>
      </c>
      <c r="S3975" s="56">
        <v>7674.5186894929957</v>
      </c>
      <c r="T3975" s="56">
        <v>9199.121020301649</v>
      </c>
      <c r="U3975" s="56">
        <v>9074.9146543146871</v>
      </c>
      <c r="V3975" s="56">
        <v>9187.3753474724253</v>
      </c>
      <c r="W3975" s="80">
        <v>12796.996535415208</v>
      </c>
      <c r="X3975" s="56">
        <v>12796.996535415208</v>
      </c>
      <c r="Y3975" s="80">
        <v>9154.2228385252292</v>
      </c>
      <c r="Z3975" s="58">
        <v>0.774188417275811</v>
      </c>
    </row>
    <row r="3976" spans="2:26" x14ac:dyDescent="0.2">
      <c r="B3976" s="36" t="s">
        <v>1925</v>
      </c>
      <c r="C3976" s="46" t="s">
        <v>13032</v>
      </c>
      <c r="D3976" s="46" t="s">
        <v>12344</v>
      </c>
      <c r="E3976" s="46" t="s">
        <v>12603</v>
      </c>
      <c r="F3976" s="80">
        <v>27609.047489974888</v>
      </c>
      <c r="G3976" s="56">
        <v>24827.23002284965</v>
      </c>
      <c r="H3976" s="56">
        <v>23054.565529982712</v>
      </c>
      <c r="I3976" s="56">
        <v>24881.184831876657</v>
      </c>
      <c r="J3976" s="56">
        <v>34736.595757606854</v>
      </c>
      <c r="K3976" s="58">
        <v>1.0545281533765181</v>
      </c>
      <c r="L3976" s="80">
        <v>26310.112574939762</v>
      </c>
      <c r="M3976" s="56">
        <v>24517.19130509951</v>
      </c>
      <c r="N3976" s="56">
        <v>26203.846319565222</v>
      </c>
      <c r="O3976" s="56">
        <v>36530.228395860744</v>
      </c>
      <c r="P3976" s="56">
        <v>26606.267274260856</v>
      </c>
      <c r="Q3976" s="58">
        <v>1.000872015953064</v>
      </c>
      <c r="R3976" s="80">
        <v>24504.692188410452</v>
      </c>
      <c r="S3976" s="56">
        <v>29331.00498986393</v>
      </c>
      <c r="T3976" s="56">
        <v>26910.701752512869</v>
      </c>
      <c r="U3976" s="56">
        <v>24987.323468555802</v>
      </c>
      <c r="V3976" s="56">
        <v>26728.815970164433</v>
      </c>
      <c r="W3976" s="80">
        <v>37230.280948524356</v>
      </c>
      <c r="X3976" s="56">
        <v>37427.558094508182</v>
      </c>
      <c r="Y3976" s="80">
        <v>26773.485962177765</v>
      </c>
      <c r="Z3976" s="58">
        <v>0.96973595238660359</v>
      </c>
    </row>
    <row r="3977" spans="2:26" x14ac:dyDescent="0.2">
      <c r="B3977" s="36" t="s">
        <v>1924</v>
      </c>
      <c r="C3977" s="46" t="s">
        <v>1923</v>
      </c>
      <c r="D3977" s="46" t="s">
        <v>12344</v>
      </c>
      <c r="E3977" s="46" t="s">
        <v>12596</v>
      </c>
      <c r="F3977" s="80">
        <v>21869.162124224418</v>
      </c>
      <c r="G3977" s="56">
        <v>20498.84295296343</v>
      </c>
      <c r="H3977" s="56">
        <v>20579.419271606988</v>
      </c>
      <c r="I3977" s="56">
        <v>15806.394532353057</v>
      </c>
      <c r="J3977" s="56">
        <v>21572.278493672493</v>
      </c>
      <c r="K3977" s="58">
        <v>1.0420288610065132</v>
      </c>
      <c r="L3977" s="80">
        <v>21465.714829061086</v>
      </c>
      <c r="M3977" s="56">
        <v>21625.614541696639</v>
      </c>
      <c r="N3977" s="56">
        <v>16449.336048967303</v>
      </c>
      <c r="O3977" s="56">
        <v>22417.269870470624</v>
      </c>
      <c r="P3977" s="56">
        <v>20863.261088843523</v>
      </c>
      <c r="Q3977" s="58">
        <v>1.000872015953064</v>
      </c>
      <c r="R3977" s="80">
        <v>20779.863377752961</v>
      </c>
      <c r="S3977" s="56">
        <v>16146.461903187681</v>
      </c>
      <c r="T3977" s="56">
        <v>20416.643106302989</v>
      </c>
      <c r="U3977" s="56">
        <v>20316.523230296436</v>
      </c>
      <c r="V3977" s="56">
        <v>20407.175191370199</v>
      </c>
      <c r="W3977" s="80">
        <v>28424.93534276052</v>
      </c>
      <c r="X3977" s="56">
        <v>28581.198824522835</v>
      </c>
      <c r="Y3977" s="80">
        <v>20445.317954709306</v>
      </c>
      <c r="Z3977" s="58">
        <v>0.93489260533041074</v>
      </c>
    </row>
    <row r="3978" spans="2:26" x14ac:dyDescent="0.2">
      <c r="B3978" s="36" t="s">
        <v>1686</v>
      </c>
      <c r="C3978" s="46" t="s">
        <v>1685</v>
      </c>
      <c r="D3978" s="46" t="s">
        <v>12346</v>
      </c>
      <c r="E3978" s="46" t="s">
        <v>12605</v>
      </c>
      <c r="F3978" s="80">
        <v>11653.311964728087</v>
      </c>
      <c r="G3978" s="56">
        <v>10658.31070148937</v>
      </c>
      <c r="H3978" s="56">
        <v>10876.01030575193</v>
      </c>
      <c r="I3978" s="56">
        <v>7562.5100796817678</v>
      </c>
      <c r="J3978" s="56">
        <v>11303.382442858478</v>
      </c>
      <c r="K3978" s="58">
        <v>1.0556667283794101</v>
      </c>
      <c r="L3978" s="80">
        <v>11307.10616315261</v>
      </c>
      <c r="M3978" s="56">
        <v>11578.493047956832</v>
      </c>
      <c r="N3978" s="56">
        <v>7973.1256444667724</v>
      </c>
      <c r="O3978" s="56">
        <v>11899.869809383941</v>
      </c>
      <c r="P3978" s="56">
        <v>10915.516506529571</v>
      </c>
      <c r="Q3978" s="58">
        <v>0.99952602386474609</v>
      </c>
      <c r="R3978" s="80">
        <v>10015.44732689265</v>
      </c>
      <c r="S3978" s="56">
        <v>7248.4301932387334</v>
      </c>
      <c r="T3978" s="56">
        <v>10548.691017960993</v>
      </c>
      <c r="U3978" s="56">
        <v>9738.7456135272587</v>
      </c>
      <c r="V3978" s="56">
        <v>10472.09789284685</v>
      </c>
      <c r="W3978" s="80">
        <v>14586.472783019413</v>
      </c>
      <c r="X3978" s="56">
        <v>14586.472783019413</v>
      </c>
      <c r="Y3978" s="80">
        <v>10434.309481471666</v>
      </c>
      <c r="Z3978" s="58">
        <v>0.8953943319336114</v>
      </c>
    </row>
    <row r="3979" spans="2:26" x14ac:dyDescent="0.2">
      <c r="B3979" s="36" t="s">
        <v>1684</v>
      </c>
      <c r="C3979" s="46" t="s">
        <v>1683</v>
      </c>
      <c r="D3979" s="46" t="s">
        <v>12346</v>
      </c>
      <c r="E3979" s="46" t="s">
        <v>12605</v>
      </c>
      <c r="F3979" s="80">
        <v>9574.273496805783</v>
      </c>
      <c r="G3979" s="56">
        <v>8826.9348905880288</v>
      </c>
      <c r="H3979" s="56">
        <v>7700.3057864479497</v>
      </c>
      <c r="I3979" s="56">
        <v>7224.2377440098717</v>
      </c>
      <c r="J3979" s="56">
        <v>8919.8114111625218</v>
      </c>
      <c r="K3979" s="58">
        <v>1.0556667283794101</v>
      </c>
      <c r="L3979" s="80">
        <v>9364.2503674778291</v>
      </c>
      <c r="M3979" s="56">
        <v>8197.6694126868315</v>
      </c>
      <c r="N3979" s="56">
        <v>7616.4864061792687</v>
      </c>
      <c r="O3979" s="56">
        <v>9390.5160737221486</v>
      </c>
      <c r="P3979" s="56">
        <v>9064.2971538563925</v>
      </c>
      <c r="Q3979" s="58">
        <v>0.99952602386474609</v>
      </c>
      <c r="R3979" s="80">
        <v>8519.3119916404758</v>
      </c>
      <c r="S3979" s="56">
        <v>6985.8165474926345</v>
      </c>
      <c r="T3979" s="56">
        <v>8856.3520544090061</v>
      </c>
      <c r="U3979" s="56">
        <v>8365.9624472256928</v>
      </c>
      <c r="V3979" s="56">
        <v>8809.9779749561731</v>
      </c>
      <c r="W3979" s="80">
        <v>12271.323784938768</v>
      </c>
      <c r="X3979" s="56">
        <v>12271.323784938768</v>
      </c>
      <c r="Y3979" s="80">
        <v>8778.1872988824343</v>
      </c>
      <c r="Z3979" s="58">
        <v>0.91685152944618276</v>
      </c>
    </row>
    <row r="3980" spans="2:26" x14ac:dyDescent="0.2">
      <c r="B3980" s="36" t="s">
        <v>1922</v>
      </c>
      <c r="C3980" s="46" t="s">
        <v>1921</v>
      </c>
      <c r="D3980" s="46" t="s">
        <v>12344</v>
      </c>
      <c r="E3980" s="46" t="s">
        <v>12602</v>
      </c>
      <c r="F3980" s="80">
        <v>14808.300141156265</v>
      </c>
      <c r="G3980" s="56">
        <v>14751.542237073298</v>
      </c>
      <c r="H3980" s="56">
        <v>13401.338124416898</v>
      </c>
      <c r="I3980" s="56">
        <v>6324.0061986529809</v>
      </c>
      <c r="J3980" s="56">
        <v>11688.582058257334</v>
      </c>
      <c r="K3980" s="58">
        <v>1.0544335434225556</v>
      </c>
      <c r="L3980" s="80">
        <v>15631.220871233736</v>
      </c>
      <c r="M3980" s="56">
        <v>14250.266054507742</v>
      </c>
      <c r="N3980" s="56">
        <v>6659.587163567754</v>
      </c>
      <c r="O3980" s="56">
        <v>12291.022036011556</v>
      </c>
      <c r="P3980" s="56">
        <v>14239.260471098436</v>
      </c>
      <c r="Q3980" s="58">
        <v>1.000872015953064</v>
      </c>
      <c r="R3980" s="80">
        <v>13378.453477839998</v>
      </c>
      <c r="S3980" s="56">
        <v>9379.9768637204361</v>
      </c>
      <c r="T3980" s="56">
        <v>13770.436983537033</v>
      </c>
      <c r="U3980" s="56">
        <v>12978.605816428042</v>
      </c>
      <c r="V3980" s="56">
        <v>13695.556845542969</v>
      </c>
      <c r="W3980" s="80">
        <v>19076.394168570943</v>
      </c>
      <c r="X3980" s="56">
        <v>19182.205105720441</v>
      </c>
      <c r="Y3980" s="80">
        <v>13721.827585566652</v>
      </c>
      <c r="Z3980" s="58">
        <v>0.92663083910826383</v>
      </c>
    </row>
    <row r="3981" spans="2:26" x14ac:dyDescent="0.2">
      <c r="B3981" s="36" t="s">
        <v>1920</v>
      </c>
      <c r="C3981" s="46" t="s">
        <v>1919</v>
      </c>
      <c r="D3981" s="46" t="s">
        <v>12344</v>
      </c>
      <c r="E3981" s="46" t="s">
        <v>12602</v>
      </c>
      <c r="F3981" s="80">
        <v>12798.015638964276</v>
      </c>
      <c r="G3981" s="56">
        <v>10792.621977934426</v>
      </c>
      <c r="H3981" s="56">
        <v>9445.5736946922716</v>
      </c>
      <c r="I3981" s="56">
        <v>7377.996141356065</v>
      </c>
      <c r="J3981" s="56">
        <v>10590.595273353096</v>
      </c>
      <c r="K3981" s="58">
        <v>1.0544335434225556</v>
      </c>
      <c r="L3981" s="80">
        <v>11436.218342841888</v>
      </c>
      <c r="M3981" s="56">
        <v>10043.917774269365</v>
      </c>
      <c r="N3981" s="56">
        <v>7769.5066785818362</v>
      </c>
      <c r="O3981" s="56">
        <v>11136.444029779079</v>
      </c>
      <c r="P3981" s="56">
        <v>10859.043250512892</v>
      </c>
      <c r="Q3981" s="58">
        <v>1.000872015953064</v>
      </c>
      <c r="R3981" s="80">
        <v>10843.663776410247</v>
      </c>
      <c r="S3981" s="56">
        <v>7224.4346912691999</v>
      </c>
      <c r="T3981" s="56">
        <v>10508.62679095967</v>
      </c>
      <c r="U3981" s="56">
        <v>10481.740867896142</v>
      </c>
      <c r="V3981" s="56">
        <v>10506.084302468791</v>
      </c>
      <c r="W3981" s="80">
        <v>14633.812088287137</v>
      </c>
      <c r="X3981" s="56">
        <v>14725.258778015495</v>
      </c>
      <c r="Y3981" s="80">
        <v>10533.58886484452</v>
      </c>
      <c r="Z3981" s="58">
        <v>0.82306422823663516</v>
      </c>
    </row>
    <row r="3982" spans="2:26" x14ac:dyDescent="0.2">
      <c r="B3982" s="36" t="s">
        <v>1918</v>
      </c>
      <c r="C3982" s="46" t="s">
        <v>1917</v>
      </c>
      <c r="D3982" s="46" t="s">
        <v>12344</v>
      </c>
      <c r="E3982" s="46" t="s">
        <v>12596</v>
      </c>
      <c r="F3982" s="80">
        <v>18717.582418313617</v>
      </c>
      <c r="G3982" s="56">
        <v>17847.59602207542</v>
      </c>
      <c r="H3982" s="56">
        <v>14835.683236963132</v>
      </c>
      <c r="I3982" s="56">
        <v>12304.739227128992</v>
      </c>
      <c r="J3982" s="56">
        <v>16685.383136875098</v>
      </c>
      <c r="K3982" s="58">
        <v>1.0420288610065132</v>
      </c>
      <c r="L3982" s="80">
        <v>18689.416152572219</v>
      </c>
      <c r="M3982" s="56">
        <v>15589.884384537458</v>
      </c>
      <c r="N3982" s="56">
        <v>12805.247276832557</v>
      </c>
      <c r="O3982" s="56">
        <v>17338.953638172301</v>
      </c>
      <c r="P3982" s="56">
        <v>17672.375098199569</v>
      </c>
      <c r="Q3982" s="58">
        <v>1.000872015953064</v>
      </c>
      <c r="R3982" s="80">
        <v>17251.651146358738</v>
      </c>
      <c r="S3982" s="56">
        <v>15020.455123805203</v>
      </c>
      <c r="T3982" s="56">
        <v>17428.411993608461</v>
      </c>
      <c r="U3982" s="56">
        <v>17028.531544103385</v>
      </c>
      <c r="V3982" s="56">
        <v>17390.596983939933</v>
      </c>
      <c r="W3982" s="80">
        <v>24223.175927334611</v>
      </c>
      <c r="X3982" s="56">
        <v>24356.920173330156</v>
      </c>
      <c r="Y3982" s="80">
        <v>17423.516081275578</v>
      </c>
      <c r="Z3982" s="58">
        <v>0.93086359615695335</v>
      </c>
    </row>
    <row r="3983" spans="2:26" x14ac:dyDescent="0.2">
      <c r="B3983" s="36" t="s">
        <v>1682</v>
      </c>
      <c r="C3983" s="46" t="s">
        <v>1681</v>
      </c>
      <c r="D3983" s="46" t="s">
        <v>12346</v>
      </c>
      <c r="E3983" s="46" t="s">
        <v>12605</v>
      </c>
      <c r="F3983" s="80">
        <v>15950.324068929865</v>
      </c>
      <c r="G3983" s="56">
        <v>10711.852232226112</v>
      </c>
      <c r="H3983" s="56">
        <v>8497.1454921797886</v>
      </c>
      <c r="I3983" s="56">
        <v>6136.4583811261264</v>
      </c>
      <c r="J3983" s="56">
        <v>14629.680845465917</v>
      </c>
      <c r="K3983" s="58">
        <v>1.0556667283794101</v>
      </c>
      <c r="L3983" s="80">
        <v>11363.906887876599</v>
      </c>
      <c r="M3983" s="56">
        <v>9045.9770856091964</v>
      </c>
      <c r="N3983" s="56">
        <v>6469.6447567338155</v>
      </c>
      <c r="O3983" s="56">
        <v>15401.699296114144</v>
      </c>
      <c r="P3983" s="56">
        <v>10748.304991408606</v>
      </c>
      <c r="Q3983" s="58">
        <v>0.99952602386474609</v>
      </c>
      <c r="R3983" s="80">
        <v>10113.803302253667</v>
      </c>
      <c r="S3983" s="56">
        <v>12269.21709564591</v>
      </c>
      <c r="T3983" s="56">
        <v>10900.281134693756</v>
      </c>
      <c r="U3983" s="56">
        <v>10329.344681592891</v>
      </c>
      <c r="V3983" s="56">
        <v>10846.290079314966</v>
      </c>
      <c r="W3983" s="80">
        <v>15107.681064242985</v>
      </c>
      <c r="X3983" s="56">
        <v>15107.681064242985</v>
      </c>
      <c r="Y3983" s="80">
        <v>10807.15140093308</v>
      </c>
      <c r="Z3983" s="58">
        <v>0.67755058481756292</v>
      </c>
    </row>
    <row r="3984" spans="2:26" x14ac:dyDescent="0.2">
      <c r="B3984" s="36" t="s">
        <v>1680</v>
      </c>
      <c r="C3984" s="46" t="s">
        <v>1679</v>
      </c>
      <c r="D3984" s="46" t="s">
        <v>12346</v>
      </c>
      <c r="E3984" s="46" t="s">
        <v>12604</v>
      </c>
      <c r="F3984" s="80">
        <v>26085.910757605488</v>
      </c>
      <c r="G3984" s="56">
        <v>22810.636991094951</v>
      </c>
      <c r="H3984" s="56">
        <v>17493.002591293094</v>
      </c>
      <c r="I3984" s="56">
        <v>26361.255018538104</v>
      </c>
      <c r="J3984" s="56">
        <v>37918.980814566261</v>
      </c>
      <c r="K3984" s="58">
        <v>1.0555925276521696</v>
      </c>
      <c r="L3984" s="80">
        <v>24197.471107994439</v>
      </c>
      <c r="M3984" s="56">
        <v>18621.568652295617</v>
      </c>
      <c r="N3984" s="56">
        <v>27790.617525823396</v>
      </c>
      <c r="O3984" s="56">
        <v>39917.185952831031</v>
      </c>
      <c r="P3984" s="56">
        <v>24962.797887062796</v>
      </c>
      <c r="Q3984" s="58">
        <v>0.99952602386474609</v>
      </c>
      <c r="R3984" s="80">
        <v>19559.803655146607</v>
      </c>
      <c r="S3984" s="56">
        <v>28206.775010710429</v>
      </c>
      <c r="T3984" s="56">
        <v>25286.928357501867</v>
      </c>
      <c r="U3984" s="56">
        <v>20424.50079070299</v>
      </c>
      <c r="V3984" s="56">
        <v>24827.109064814274</v>
      </c>
      <c r="W3984" s="80">
        <v>34581.413806524288</v>
      </c>
      <c r="X3984" s="56">
        <v>34581.413806524288</v>
      </c>
      <c r="Y3984" s="80">
        <v>24737.520806549554</v>
      </c>
      <c r="Z3984" s="58">
        <v>0.94830964639933824</v>
      </c>
    </row>
    <row r="3985" spans="2:26" x14ac:dyDescent="0.2">
      <c r="B3985" s="36" t="s">
        <v>1678</v>
      </c>
      <c r="C3985" s="46" t="s">
        <v>1677</v>
      </c>
      <c r="D3985" s="46" t="s">
        <v>12346</v>
      </c>
      <c r="E3985" s="46" t="s">
        <v>12605</v>
      </c>
      <c r="F3985" s="80">
        <v>9838.8452327911691</v>
      </c>
      <c r="G3985" s="56">
        <v>10116.150158980266</v>
      </c>
      <c r="H3985" s="56">
        <v>10355.058707159249</v>
      </c>
      <c r="I3985" s="56">
        <v>5339.7246313097266</v>
      </c>
      <c r="J3985" s="56">
        <v>5600.781341964358</v>
      </c>
      <c r="K3985" s="58">
        <v>1.0556667283794101</v>
      </c>
      <c r="L3985" s="80">
        <v>10731.943083062797</v>
      </c>
      <c r="M3985" s="56">
        <v>11023.893126381057</v>
      </c>
      <c r="N3985" s="56">
        <v>5629.6513913642284</v>
      </c>
      <c r="O3985" s="56">
        <v>5896.3384754190438</v>
      </c>
      <c r="P3985" s="56">
        <v>9886.8750874750276</v>
      </c>
      <c r="Q3985" s="58">
        <v>0.99952602386474609</v>
      </c>
      <c r="R3985" s="80">
        <v>9721.2577131068283</v>
      </c>
      <c r="S3985" s="56">
        <v>6107.7403505472894</v>
      </c>
      <c r="T3985" s="56">
        <v>9508.8557687744378</v>
      </c>
      <c r="U3985" s="56">
        <v>9359.9059768508741</v>
      </c>
      <c r="V3985" s="56">
        <v>9494.7702143826536</v>
      </c>
      <c r="W3985" s="80">
        <v>13225.16354700213</v>
      </c>
      <c r="X3985" s="56">
        <v>13225.16354700213</v>
      </c>
      <c r="Y3985" s="80">
        <v>9460.5084755748994</v>
      </c>
      <c r="Z3985" s="58">
        <v>0.96154662988748529</v>
      </c>
    </row>
    <row r="3986" spans="2:26" x14ac:dyDescent="0.2">
      <c r="B3986" s="36" t="s">
        <v>1916</v>
      </c>
      <c r="C3986" s="46" t="s">
        <v>1915</v>
      </c>
      <c r="D3986" s="46" t="s">
        <v>12344</v>
      </c>
      <c r="E3986" s="46" t="s">
        <v>12596</v>
      </c>
      <c r="F3986" s="80">
        <v>10856.253174419693</v>
      </c>
      <c r="G3986" s="56">
        <v>10520.896426770292</v>
      </c>
      <c r="H3986" s="56">
        <v>8412.1352607057142</v>
      </c>
      <c r="I3986" s="56">
        <v>7571.8316427881518</v>
      </c>
      <c r="J3986" s="56">
        <v>10990.414276338704</v>
      </c>
      <c r="K3986" s="58">
        <v>1.0420288610065132</v>
      </c>
      <c r="L3986" s="80">
        <v>11017.137062874581</v>
      </c>
      <c r="M3986" s="56">
        <v>8839.7827081362102</v>
      </c>
      <c r="N3986" s="56">
        <v>7879.8237601554265</v>
      </c>
      <c r="O3986" s="56">
        <v>11420.911467150943</v>
      </c>
      <c r="P3986" s="56">
        <v>10488.211444704682</v>
      </c>
      <c r="Q3986" s="58">
        <v>1.000872015953064</v>
      </c>
      <c r="R3986" s="80">
        <v>9789.7747276177397</v>
      </c>
      <c r="S3986" s="56">
        <v>8111.738193488105</v>
      </c>
      <c r="T3986" s="56">
        <v>10263.163055249173</v>
      </c>
      <c r="U3986" s="56">
        <v>9621.9710742047773</v>
      </c>
      <c r="V3986" s="56">
        <v>10202.528230534472</v>
      </c>
      <c r="W3986" s="80">
        <v>14210.992093029576</v>
      </c>
      <c r="X3986" s="56">
        <v>14288.564151359549</v>
      </c>
      <c r="Y3986" s="80">
        <v>10221.203070745732</v>
      </c>
      <c r="Z3986" s="58">
        <v>0.94150374963893502</v>
      </c>
    </row>
    <row r="3987" spans="2:26" x14ac:dyDescent="0.2">
      <c r="B3987" s="36" t="s">
        <v>1914</v>
      </c>
      <c r="C3987" s="46" t="s">
        <v>1913</v>
      </c>
      <c r="D3987" s="46" t="s">
        <v>12344</v>
      </c>
      <c r="E3987" s="46" t="s">
        <v>12603</v>
      </c>
      <c r="F3987" s="80">
        <v>13792.158730230054</v>
      </c>
      <c r="G3987" s="56">
        <v>13729.247854793703</v>
      </c>
      <c r="H3987" s="56">
        <v>13642.906115191448</v>
      </c>
      <c r="I3987" s="56">
        <v>12213.128813889705</v>
      </c>
      <c r="J3987" s="56">
        <v>16208.174160563674</v>
      </c>
      <c r="K3987" s="58">
        <v>1.0545281533765181</v>
      </c>
      <c r="L3987" s="80">
        <v>14549.26934242873</v>
      </c>
      <c r="M3987" s="56">
        <v>14508.438198440928</v>
      </c>
      <c r="N3987" s="56">
        <v>12862.36779649699</v>
      </c>
      <c r="O3987" s="56">
        <v>17045.087207073822</v>
      </c>
      <c r="P3987" s="56">
        <v>14430.84885026518</v>
      </c>
      <c r="Q3987" s="58">
        <v>1.000872015953064</v>
      </c>
      <c r="R3987" s="80">
        <v>12800.884622239815</v>
      </c>
      <c r="S3987" s="56">
        <v>17490.838374761261</v>
      </c>
      <c r="T3987" s="56">
        <v>14754.182820914122</v>
      </c>
      <c r="U3987" s="56">
        <v>13269.87999749196</v>
      </c>
      <c r="V3987" s="56">
        <v>14613.818555323736</v>
      </c>
      <c r="W3987" s="80">
        <v>20355.431050622548</v>
      </c>
      <c r="X3987" s="56">
        <v>20453.981270880733</v>
      </c>
      <c r="Y3987" s="80">
        <v>14631.581869267773</v>
      </c>
      <c r="Z3987" s="58">
        <v>1.0608623461675979</v>
      </c>
    </row>
    <row r="3988" spans="2:26" x14ac:dyDescent="0.2">
      <c r="B3988" s="36" t="s">
        <v>1912</v>
      </c>
      <c r="C3988" s="46" t="s">
        <v>13033</v>
      </c>
      <c r="D3988" s="46" t="s">
        <v>12344</v>
      </c>
      <c r="E3988" s="46" t="s">
        <v>12601</v>
      </c>
      <c r="F3988" s="80">
        <v>8415.3190268104736</v>
      </c>
      <c r="G3988" s="56">
        <v>7467.3024742008238</v>
      </c>
      <c r="H3988" s="56">
        <v>7677.2795808450064</v>
      </c>
      <c r="I3988" s="56">
        <v>4271.879954521627</v>
      </c>
      <c r="J3988" s="56">
        <v>5144.0288266200823</v>
      </c>
      <c r="K3988" s="58">
        <v>1.0554985328341497</v>
      </c>
      <c r="L3988" s="80">
        <v>7920.5918927157491</v>
      </c>
      <c r="M3988" s="56">
        <v>8171.8537425977256</v>
      </c>
      <c r="N3988" s="56">
        <v>4503.1092273653849</v>
      </c>
      <c r="O3988" s="56">
        <v>5414.6199824172854</v>
      </c>
      <c r="P3988" s="56">
        <v>7388.4683733214533</v>
      </c>
      <c r="Q3988" s="58">
        <v>1.000872015953064</v>
      </c>
      <c r="R3988" s="80">
        <v>7458.9837555396998</v>
      </c>
      <c r="S3988" s="56">
        <v>4942.6804884622316</v>
      </c>
      <c r="T3988" s="56">
        <v>7152.7649625105159</v>
      </c>
      <c r="U3988" s="56">
        <v>7207.3534288319524</v>
      </c>
      <c r="V3988" s="56">
        <v>7157.9271638241589</v>
      </c>
      <c r="W3988" s="80">
        <v>9970.1999376146741</v>
      </c>
      <c r="X3988" s="56">
        <v>10030.330593000572</v>
      </c>
      <c r="Y3988" s="80">
        <v>7175.1118427121582</v>
      </c>
      <c r="Z3988" s="58">
        <v>0.85262505436251157</v>
      </c>
    </row>
    <row r="3989" spans="2:26" x14ac:dyDescent="0.2">
      <c r="B3989" s="36" t="s">
        <v>1910</v>
      </c>
      <c r="C3989" s="46" t="s">
        <v>1909</v>
      </c>
      <c r="D3989" s="46" t="s">
        <v>12344</v>
      </c>
      <c r="E3989" s="46" t="s">
        <v>12603</v>
      </c>
      <c r="F3989" s="80">
        <v>2341.9684312198378</v>
      </c>
      <c r="G3989" s="56">
        <v>1669.2826890857539</v>
      </c>
      <c r="H3989" s="56">
        <v>1272.8027818038631</v>
      </c>
      <c r="I3989" s="56">
        <v>2552.4880018042968</v>
      </c>
      <c r="J3989" s="56">
        <v>2713.9501860038322</v>
      </c>
      <c r="K3989" s="58">
        <v>1.0545281533765181</v>
      </c>
      <c r="L3989" s="80">
        <v>1768.9857236922383</v>
      </c>
      <c r="M3989" s="56">
        <v>1353.5518270585053</v>
      </c>
      <c r="N3989" s="56">
        <v>2688.1759764962576</v>
      </c>
      <c r="O3989" s="56">
        <v>2854.0856692325156</v>
      </c>
      <c r="P3989" s="56">
        <v>1907.1158983456116</v>
      </c>
      <c r="Q3989" s="58">
        <v>1.000872015953064</v>
      </c>
      <c r="R3989" s="80">
        <v>1875.2123245812859</v>
      </c>
      <c r="S3989" s="56">
        <v>2758.0657311930331</v>
      </c>
      <c r="T3989" s="56">
        <v>1994.5017994515499</v>
      </c>
      <c r="U3989" s="56">
        <v>1963.4976652424607</v>
      </c>
      <c r="V3989" s="56">
        <v>1991.56986908003</v>
      </c>
      <c r="W3989" s="80">
        <v>2774.0362998956007</v>
      </c>
      <c r="X3989" s="56">
        <v>2790.7705551524336</v>
      </c>
      <c r="Y3989" s="80">
        <v>1996.3540259121617</v>
      </c>
      <c r="Z3989" s="58">
        <v>0.85242567717803974</v>
      </c>
    </row>
    <row r="3990" spans="2:26" x14ac:dyDescent="0.2">
      <c r="B3990" s="36" t="s">
        <v>1676</v>
      </c>
      <c r="C3990" s="46" t="s">
        <v>1675</v>
      </c>
      <c r="D3990" s="46" t="s">
        <v>12346</v>
      </c>
      <c r="E3990" s="46" t="s">
        <v>12604</v>
      </c>
      <c r="F3990" s="80">
        <v>11056.507344532203</v>
      </c>
      <c r="G3990" s="56">
        <v>9247.4287765415556</v>
      </c>
      <c r="H3990" s="56">
        <v>6289.5053247059577</v>
      </c>
      <c r="I3990" s="56">
        <v>9284.4767719716256</v>
      </c>
      <c r="J3990" s="56">
        <v>13521.377995206904</v>
      </c>
      <c r="K3990" s="58">
        <v>1.0555925276521696</v>
      </c>
      <c r="L3990" s="80">
        <v>9809.651117193971</v>
      </c>
      <c r="M3990" s="56">
        <v>6695.2745580273304</v>
      </c>
      <c r="N3990" s="56">
        <v>9787.9005652730029</v>
      </c>
      <c r="O3990" s="56">
        <v>14233.909988579042</v>
      </c>
      <c r="P3990" s="56">
        <v>9792.9395256038115</v>
      </c>
      <c r="Q3990" s="58">
        <v>0.99952602386474609</v>
      </c>
      <c r="R3990" s="80">
        <v>8129.9060520971088</v>
      </c>
      <c r="S3990" s="56">
        <v>10501.863713656108</v>
      </c>
      <c r="T3990" s="56">
        <v>9863.727105038517</v>
      </c>
      <c r="U3990" s="56">
        <v>8367.1018182530097</v>
      </c>
      <c r="V3990" s="56">
        <v>9722.1975559945349</v>
      </c>
      <c r="W3990" s="80">
        <v>13541.944650700761</v>
      </c>
      <c r="X3990" s="56">
        <v>13541.944650700761</v>
      </c>
      <c r="Y3990" s="80">
        <v>9687.1151489662625</v>
      </c>
      <c r="Z3990" s="58">
        <v>0.87614604206425561</v>
      </c>
    </row>
    <row r="3991" spans="2:26" x14ac:dyDescent="0.2">
      <c r="B3991" s="36" t="s">
        <v>1674</v>
      </c>
      <c r="C3991" s="46" t="s">
        <v>1673</v>
      </c>
      <c r="D3991" s="46" t="s">
        <v>12346</v>
      </c>
      <c r="E3991" s="46" t="s">
        <v>12604</v>
      </c>
      <c r="F3991" s="80">
        <v>13708.275541019793</v>
      </c>
      <c r="G3991" s="56">
        <v>11388.426416949573</v>
      </c>
      <c r="H3991" s="56">
        <v>9383.7987081946067</v>
      </c>
      <c r="I3991" s="56">
        <v>11766.750046744561</v>
      </c>
      <c r="J3991" s="56">
        <v>20203.981871934699</v>
      </c>
      <c r="K3991" s="58">
        <v>1.0555925276521696</v>
      </c>
      <c r="L3991" s="80">
        <v>12080.816475981719</v>
      </c>
      <c r="M3991" s="56">
        <v>9989.1971633814192</v>
      </c>
      <c r="N3991" s="56">
        <v>12404.767900507082</v>
      </c>
      <c r="O3991" s="56">
        <v>21268.665033840778</v>
      </c>
      <c r="P3991" s="56">
        <v>12371.198855738328</v>
      </c>
      <c r="Q3991" s="58">
        <v>0.99952602386474609</v>
      </c>
      <c r="R3991" s="80">
        <v>9738.7392158867042</v>
      </c>
      <c r="S3991" s="56">
        <v>14947.456141245224</v>
      </c>
      <c r="T3991" s="56">
        <v>12628.6921430851</v>
      </c>
      <c r="U3991" s="56">
        <v>10259.610908422555</v>
      </c>
      <c r="V3991" s="56">
        <v>12404.658110150573</v>
      </c>
      <c r="W3991" s="80">
        <v>17278.315172164952</v>
      </c>
      <c r="X3991" s="56">
        <v>17278.315172164952</v>
      </c>
      <c r="Y3991" s="80">
        <v>12359.896083627205</v>
      </c>
      <c r="Z3991" s="58">
        <v>0.90163755803144019</v>
      </c>
    </row>
    <row r="3992" spans="2:26" x14ac:dyDescent="0.2">
      <c r="B3992" s="36" t="s">
        <v>1672</v>
      </c>
      <c r="C3992" s="46" t="s">
        <v>1671</v>
      </c>
      <c r="D3992" s="46" t="s">
        <v>12346</v>
      </c>
      <c r="E3992" s="46" t="s">
        <v>12605</v>
      </c>
      <c r="F3992" s="80">
        <v>7114.0290019278364</v>
      </c>
      <c r="G3992" s="56">
        <v>6376.9146133041677</v>
      </c>
      <c r="H3992" s="56">
        <v>5931.3440282277834</v>
      </c>
      <c r="I3992" s="56">
        <v>4625.9638514585095</v>
      </c>
      <c r="J3992" s="56">
        <v>7049.9552431148213</v>
      </c>
      <c r="K3992" s="58">
        <v>1.0556667283794101</v>
      </c>
      <c r="L3992" s="80">
        <v>6765.0918185293458</v>
      </c>
      <c r="M3992" s="56">
        <v>6314.4502133797523</v>
      </c>
      <c r="N3992" s="56">
        <v>4877.1361129864681</v>
      </c>
      <c r="O3992" s="56">
        <v>7421.9862929661704</v>
      </c>
      <c r="P3992" s="56">
        <v>6518.3860438146758</v>
      </c>
      <c r="Q3992" s="58">
        <v>0.99952602386474609</v>
      </c>
      <c r="R3992" s="80">
        <v>6071.0190155088221</v>
      </c>
      <c r="S3992" s="56">
        <v>4209.5504234805985</v>
      </c>
      <c r="T3992" s="56">
        <v>6287.4326984962918</v>
      </c>
      <c r="U3992" s="56">
        <v>5884.8721563059999</v>
      </c>
      <c r="V3992" s="56">
        <v>6249.364243752043</v>
      </c>
      <c r="W3992" s="80">
        <v>8704.6723956743845</v>
      </c>
      <c r="X3992" s="56">
        <v>8704.6723956743845</v>
      </c>
      <c r="Y3992" s="80">
        <v>6226.8135047031274</v>
      </c>
      <c r="Z3992" s="58">
        <v>0.87528649419558424</v>
      </c>
    </row>
    <row r="3993" spans="2:26" x14ac:dyDescent="0.2">
      <c r="B3993" s="36" t="s">
        <v>1670</v>
      </c>
      <c r="C3993" s="46" t="s">
        <v>1669</v>
      </c>
      <c r="D3993" s="46" t="s">
        <v>12346</v>
      </c>
      <c r="E3993" s="46" t="s">
        <v>12604</v>
      </c>
      <c r="F3993" s="80">
        <v>6850.2485347481488</v>
      </c>
      <c r="G3993" s="56">
        <v>5978.5335651814021</v>
      </c>
      <c r="H3993" s="56">
        <v>5023.7218817239091</v>
      </c>
      <c r="I3993" s="56">
        <v>5795.6390442182565</v>
      </c>
      <c r="J3993" s="56">
        <v>10842.993520333688</v>
      </c>
      <c r="K3993" s="58">
        <v>1.0555925276521696</v>
      </c>
      <c r="L3993" s="80">
        <v>6342.0146166075028</v>
      </c>
      <c r="M3993" s="56">
        <v>5347.8287345092222</v>
      </c>
      <c r="N3993" s="56">
        <v>6109.890742391909</v>
      </c>
      <c r="O3993" s="56">
        <v>11414.383491822042</v>
      </c>
      <c r="P3993" s="56">
        <v>6459.0771951235874</v>
      </c>
      <c r="Q3993" s="58">
        <v>0.99952602386474609</v>
      </c>
      <c r="R3993" s="80">
        <v>5325.6590553529759</v>
      </c>
      <c r="S3993" s="56">
        <v>7190.3377486106938</v>
      </c>
      <c r="T3993" s="56">
        <v>6532.1341021245989</v>
      </c>
      <c r="U3993" s="56">
        <v>5512.1269246787479</v>
      </c>
      <c r="V3993" s="56">
        <v>6435.6763199929082</v>
      </c>
      <c r="W3993" s="80">
        <v>8964.1844874293292</v>
      </c>
      <c r="X3993" s="56">
        <v>8964.1844874293292</v>
      </c>
      <c r="Y3993" s="80">
        <v>6412.4532765544445</v>
      </c>
      <c r="Z3993" s="58">
        <v>0.93609060226457896</v>
      </c>
    </row>
    <row r="3994" spans="2:26" x14ac:dyDescent="0.2">
      <c r="B3994" s="36" t="s">
        <v>1668</v>
      </c>
      <c r="C3994" s="46" t="s">
        <v>1667</v>
      </c>
      <c r="D3994" s="46" t="s">
        <v>12346</v>
      </c>
      <c r="E3994" s="46" t="s">
        <v>12604</v>
      </c>
      <c r="F3994" s="80">
        <v>10818.352672543959</v>
      </c>
      <c r="G3994" s="56">
        <v>9322.8948303203633</v>
      </c>
      <c r="H3994" s="56">
        <v>7923.6476557164542</v>
      </c>
      <c r="I3994" s="56">
        <v>9493.4366476256655</v>
      </c>
      <c r="J3994" s="56">
        <v>14889.644217908804</v>
      </c>
      <c r="K3994" s="58">
        <v>1.0555925276521696</v>
      </c>
      <c r="L3994" s="80">
        <v>9889.7053329819792</v>
      </c>
      <c r="M3994" s="56">
        <v>8434.8440484978</v>
      </c>
      <c r="N3994" s="56">
        <v>10008.190683420309</v>
      </c>
      <c r="O3994" s="56">
        <v>15674.27932528834</v>
      </c>
      <c r="P3994" s="56">
        <v>10052.679023728251</v>
      </c>
      <c r="Q3994" s="58">
        <v>0.99952602386474609</v>
      </c>
      <c r="R3994" s="80">
        <v>8260.3574755566733</v>
      </c>
      <c r="S3994" s="56">
        <v>11020.7787269457</v>
      </c>
      <c r="T3994" s="56">
        <v>10149.381374010254</v>
      </c>
      <c r="U3994" s="56">
        <v>8536.3996006955749</v>
      </c>
      <c r="V3994" s="56">
        <v>9996.8484821708371</v>
      </c>
      <c r="W3994" s="80">
        <v>13924.502978601631</v>
      </c>
      <c r="X3994" s="56">
        <v>13924.502978601631</v>
      </c>
      <c r="Y3994" s="80">
        <v>9960.7750013110272</v>
      </c>
      <c r="Z3994" s="58">
        <v>0.92072936636560299</v>
      </c>
    </row>
    <row r="3995" spans="2:26" x14ac:dyDescent="0.2">
      <c r="B3995" s="36" t="s">
        <v>1666</v>
      </c>
      <c r="C3995" s="46" t="s">
        <v>1665</v>
      </c>
      <c r="D3995" s="46" t="s">
        <v>12346</v>
      </c>
      <c r="E3995" s="46" t="s">
        <v>12601</v>
      </c>
      <c r="F3995" s="80">
        <v>5965.4066468772508</v>
      </c>
      <c r="G3995" s="56">
        <v>5526.0232431354152</v>
      </c>
      <c r="H3995" s="56">
        <v>3783.5435003183188</v>
      </c>
      <c r="I3995" s="56">
        <v>5351.0634936177976</v>
      </c>
      <c r="J3995" s="56">
        <v>7144.5939547451662</v>
      </c>
      <c r="K3995" s="58">
        <v>1.0554985328341497</v>
      </c>
      <c r="L3995" s="80">
        <v>5861.4707318684732</v>
      </c>
      <c r="M3995" s="56">
        <v>4027.2812508352704</v>
      </c>
      <c r="N3995" s="56">
        <v>5640.7070542380725</v>
      </c>
      <c r="O3995" s="56">
        <v>7520.4207630848987</v>
      </c>
      <c r="P3995" s="56">
        <v>5785.3705317604117</v>
      </c>
      <c r="Q3995" s="58">
        <v>0.99952602386474609</v>
      </c>
      <c r="R3995" s="80">
        <v>5031.8264824807375</v>
      </c>
      <c r="S3995" s="56">
        <v>4692.3293899314212</v>
      </c>
      <c r="T3995" s="56">
        <v>5676.0044816691761</v>
      </c>
      <c r="U3995" s="56">
        <v>4997.8767732258057</v>
      </c>
      <c r="V3995" s="56">
        <v>5611.8768008010029</v>
      </c>
      <c r="W3995" s="80">
        <v>7816.7229770126651</v>
      </c>
      <c r="X3995" s="56">
        <v>7816.7229770126651</v>
      </c>
      <c r="Y3995" s="80">
        <v>5591.6264258230931</v>
      </c>
      <c r="Z3995" s="58">
        <v>0.93734203832527951</v>
      </c>
    </row>
    <row r="3996" spans="2:26" x14ac:dyDescent="0.2">
      <c r="B3996" s="36" t="s">
        <v>1664</v>
      </c>
      <c r="C3996" s="46" t="s">
        <v>1663</v>
      </c>
      <c r="D3996" s="46" t="s">
        <v>12346</v>
      </c>
      <c r="E3996" s="46" t="s">
        <v>12604</v>
      </c>
      <c r="F3996" s="80">
        <v>3234.4900241997666</v>
      </c>
      <c r="G3996" s="56">
        <v>3059.3070507773241</v>
      </c>
      <c r="H3996" s="56">
        <v>2550.1683339855922</v>
      </c>
      <c r="I3996" s="56">
        <v>3459.7243874004353</v>
      </c>
      <c r="J3996" s="56">
        <v>4884.6828554992817</v>
      </c>
      <c r="K3996" s="58">
        <v>1.0555925276521696</v>
      </c>
      <c r="L3996" s="80">
        <v>3245.3058632500088</v>
      </c>
      <c r="M3996" s="56">
        <v>2714.6931727923948</v>
      </c>
      <c r="N3996" s="56">
        <v>3647.3178961849421</v>
      </c>
      <c r="O3996" s="56">
        <v>5142.0895202085576</v>
      </c>
      <c r="P3996" s="56">
        <v>3342.5561880527944</v>
      </c>
      <c r="Q3996" s="58">
        <v>0.99952602386474609</v>
      </c>
      <c r="R3996" s="80">
        <v>2615.7043816880523</v>
      </c>
      <c r="S3996" s="56">
        <v>3887.2176330406205</v>
      </c>
      <c r="T3996" s="56">
        <v>3396.9865484557204</v>
      </c>
      <c r="U3996" s="56">
        <v>2742.8557068233094</v>
      </c>
      <c r="V3996" s="56">
        <v>3335.1281501983726</v>
      </c>
      <c r="W3996" s="80">
        <v>4645.4642124745742</v>
      </c>
      <c r="X3996" s="56">
        <v>4645.4642124745742</v>
      </c>
      <c r="Y3996" s="80">
        <v>3323.0933892728904</v>
      </c>
      <c r="Z3996" s="58">
        <v>1.0273933029349951</v>
      </c>
    </row>
    <row r="3997" spans="2:26" x14ac:dyDescent="0.2">
      <c r="B3997" s="36" t="s">
        <v>1908</v>
      </c>
      <c r="C3997" s="46" t="s">
        <v>1907</v>
      </c>
      <c r="D3997" s="46" t="s">
        <v>12344</v>
      </c>
      <c r="E3997" s="46" t="s">
        <v>12602</v>
      </c>
      <c r="F3997" s="80">
        <v>14323.437258691942</v>
      </c>
      <c r="G3997" s="56">
        <v>11500.930664359703</v>
      </c>
      <c r="H3997" s="56">
        <v>8215.1971239670529</v>
      </c>
      <c r="I3997" s="56">
        <v>6033.1873453689004</v>
      </c>
      <c r="J3997" s="56">
        <v>12146.529886590046</v>
      </c>
      <c r="K3997" s="58">
        <v>1.0544335434225556</v>
      </c>
      <c r="L3997" s="80">
        <v>12186.765597128406</v>
      </c>
      <c r="M3997" s="56">
        <v>8735.6011481764672</v>
      </c>
      <c r="N3997" s="56">
        <v>6353.3361193061783</v>
      </c>
      <c r="O3997" s="56">
        <v>12772.572905169778</v>
      </c>
      <c r="P3997" s="56">
        <v>11234.287917890359</v>
      </c>
      <c r="Q3997" s="58">
        <v>1.000872015953064</v>
      </c>
      <c r="R3997" s="80">
        <v>10890.472692045383</v>
      </c>
      <c r="S3997" s="56">
        <v>7814.9918381629032</v>
      </c>
      <c r="T3997" s="56">
        <v>10905.8534679318</v>
      </c>
      <c r="U3997" s="56">
        <v>10582.924606657134</v>
      </c>
      <c r="V3997" s="56">
        <v>10875.315445814284</v>
      </c>
      <c r="W3997" s="80">
        <v>15148.110185780195</v>
      </c>
      <c r="X3997" s="56">
        <v>15250.456593206933</v>
      </c>
      <c r="Y3997" s="80">
        <v>10909.284663562887</v>
      </c>
      <c r="Z3997" s="58">
        <v>0.76163873702471574</v>
      </c>
    </row>
    <row r="3998" spans="2:26" x14ac:dyDescent="0.2">
      <c r="B3998" s="36" t="s">
        <v>1662</v>
      </c>
      <c r="C3998" s="46" t="s">
        <v>1661</v>
      </c>
      <c r="D3998" s="46" t="s">
        <v>12346</v>
      </c>
      <c r="E3998" s="46" t="s">
        <v>12601</v>
      </c>
      <c r="F3998" s="80">
        <v>4223.846133951849</v>
      </c>
      <c r="G3998" s="56">
        <v>3309.1902607976203</v>
      </c>
      <c r="H3998" s="56">
        <v>2573.4016425150612</v>
      </c>
      <c r="I3998" s="56">
        <v>2808.0104299389695</v>
      </c>
      <c r="J3998" s="56">
        <v>4340.1113390258179</v>
      </c>
      <c r="K3998" s="58">
        <v>1.0554985328341497</v>
      </c>
      <c r="L3998" s="80">
        <v>3510.0688155708749</v>
      </c>
      <c r="M3998" s="56">
        <v>2739.1814538137755</v>
      </c>
      <c r="N3998" s="56">
        <v>2960.0030460154635</v>
      </c>
      <c r="O3998" s="56">
        <v>4568.4140533181853</v>
      </c>
      <c r="P3998" s="56">
        <v>3433.6128097428318</v>
      </c>
      <c r="Q3998" s="58">
        <v>0.99952602386474609</v>
      </c>
      <c r="R3998" s="80">
        <v>3291.1944962513362</v>
      </c>
      <c r="S3998" s="56">
        <v>3161.3199615485219</v>
      </c>
      <c r="T3998" s="56">
        <v>3406.3467660110582</v>
      </c>
      <c r="U3998" s="56">
        <v>3278.207042781055</v>
      </c>
      <c r="V3998" s="56">
        <v>3394.2291321560838</v>
      </c>
      <c r="W3998" s="80">
        <v>4727.7853360542849</v>
      </c>
      <c r="X3998" s="56">
        <v>4727.7853360542849</v>
      </c>
      <c r="Y3998" s="80">
        <v>3381.9811062056037</v>
      </c>
      <c r="Z3998" s="58">
        <v>0.80068757216811948</v>
      </c>
    </row>
    <row r="3999" spans="2:26" x14ac:dyDescent="0.2">
      <c r="B3999" s="36" t="s">
        <v>1660</v>
      </c>
      <c r="C3999" s="46" t="s">
        <v>1659</v>
      </c>
      <c r="D3999" s="46" t="s">
        <v>12346</v>
      </c>
      <c r="E3999" s="46" t="s">
        <v>12605</v>
      </c>
      <c r="F3999" s="80">
        <v>5919.4373890288425</v>
      </c>
      <c r="G3999" s="56">
        <v>5151.7152597897339</v>
      </c>
      <c r="H3999" s="56">
        <v>4326.9547630939051</v>
      </c>
      <c r="I3999" s="56">
        <v>3092.2856213323748</v>
      </c>
      <c r="J3999" s="56">
        <v>5430.9317669080137</v>
      </c>
      <c r="K3999" s="58">
        <v>1.0556667283794101</v>
      </c>
      <c r="L3999" s="80">
        <v>5465.3118112456577</v>
      </c>
      <c r="M3999" s="56">
        <v>4606.4332631986017</v>
      </c>
      <c r="N3999" s="56">
        <v>3260.1849819284498</v>
      </c>
      <c r="O3999" s="56">
        <v>5717.5258199535401</v>
      </c>
      <c r="P3999" s="56">
        <v>5134.760450400152</v>
      </c>
      <c r="Q3999" s="58">
        <v>0.99952602386474609</v>
      </c>
      <c r="R3999" s="80">
        <v>4724.2619501805784</v>
      </c>
      <c r="S3999" s="56">
        <v>4413.2696226956405</v>
      </c>
      <c r="T3999" s="56">
        <v>5062.5563968977767</v>
      </c>
      <c r="U3999" s="56">
        <v>4693.1627174320847</v>
      </c>
      <c r="V3999" s="56">
        <v>5027.6243926505649</v>
      </c>
      <c r="W3999" s="80">
        <v>7002.9240670806694</v>
      </c>
      <c r="X3999" s="56">
        <v>7002.9240670806694</v>
      </c>
      <c r="Y3999" s="80">
        <v>5009.4822839027884</v>
      </c>
      <c r="Z3999" s="58">
        <v>0.84627675819114567</v>
      </c>
    </row>
    <row r="4000" spans="2:26" x14ac:dyDescent="0.2">
      <c r="B4000" s="36" t="s">
        <v>1906</v>
      </c>
      <c r="C4000" s="46" t="s">
        <v>1905</v>
      </c>
      <c r="D4000" s="46" t="s">
        <v>12344</v>
      </c>
      <c r="E4000" s="46" t="s">
        <v>12603</v>
      </c>
      <c r="F4000" s="80">
        <v>5743.6694749807803</v>
      </c>
      <c r="G4000" s="56">
        <v>3738.0213535396874</v>
      </c>
      <c r="H4000" s="56">
        <v>2718.7533782742603</v>
      </c>
      <c r="I4000" s="56">
        <v>4834.0317549824858</v>
      </c>
      <c r="J4000" s="56">
        <v>5706.3756834189026</v>
      </c>
      <c r="K4000" s="58">
        <v>1.0545281533765181</v>
      </c>
      <c r="L4000" s="80">
        <v>3961.2861575231659</v>
      </c>
      <c r="M4000" s="56">
        <v>2891.2362976369477</v>
      </c>
      <c r="N4000" s="56">
        <v>5091.0045509237561</v>
      </c>
      <c r="O4000" s="56">
        <v>6001.0257908542899</v>
      </c>
      <c r="P4000" s="56">
        <v>4124.8849958238397</v>
      </c>
      <c r="Q4000" s="58">
        <v>1.000872015953064</v>
      </c>
      <c r="R4000" s="80">
        <v>4140.2560722971502</v>
      </c>
      <c r="S4000" s="56">
        <v>5258.7506958517124</v>
      </c>
      <c r="T4000" s="56">
        <v>4243.2265727853101</v>
      </c>
      <c r="U4000" s="56">
        <v>4252.1055346526064</v>
      </c>
      <c r="V4000" s="56">
        <v>4244.0662188077004</v>
      </c>
      <c r="W4000" s="80">
        <v>5911.5142947867753</v>
      </c>
      <c r="X4000" s="56">
        <v>5952.5549979081006</v>
      </c>
      <c r="Y4000" s="80">
        <v>4258.1096868023669</v>
      </c>
      <c r="Z4000" s="58">
        <v>0.74135702016812444</v>
      </c>
    </row>
    <row r="4001" spans="2:26" x14ac:dyDescent="0.2">
      <c r="B4001" s="36" t="s">
        <v>1904</v>
      </c>
      <c r="C4001" s="46" t="s">
        <v>1903</v>
      </c>
      <c r="D4001" s="46" t="s">
        <v>12344</v>
      </c>
      <c r="E4001" s="46" t="s">
        <v>12596</v>
      </c>
      <c r="F4001" s="80">
        <v>10323.024591436235</v>
      </c>
      <c r="G4001" s="56">
        <v>8491.7702332650497</v>
      </c>
      <c r="H4001" s="56">
        <v>5378.7603769262814</v>
      </c>
      <c r="I4001" s="56">
        <v>6283.8246221047975</v>
      </c>
      <c r="J4001" s="56">
        <v>10501.903373065234</v>
      </c>
      <c r="K4001" s="58">
        <v>1.0420288610065132</v>
      </c>
      <c r="L4001" s="80">
        <v>8892.3027821346059</v>
      </c>
      <c r="M4001" s="56">
        <v>5652.2002437669207</v>
      </c>
      <c r="N4001" s="56">
        <v>6539.4257159788312</v>
      </c>
      <c r="O4001" s="56">
        <v>10913.265473402025</v>
      </c>
      <c r="P4001" s="56">
        <v>8465.0501131276396</v>
      </c>
      <c r="Q4001" s="58">
        <v>1.000872015953064</v>
      </c>
      <c r="R4001" s="80">
        <v>7866.1767433330242</v>
      </c>
      <c r="S4001" s="56">
        <v>7714.2945537563046</v>
      </c>
      <c r="T4001" s="56">
        <v>8400.1431757722621</v>
      </c>
      <c r="U4001" s="56">
        <v>7850.9885243753524</v>
      </c>
      <c r="V4001" s="56">
        <v>8348.2119336277829</v>
      </c>
      <c r="W4001" s="80">
        <v>11628.134821000605</v>
      </c>
      <c r="X4001" s="56">
        <v>11701.896758280725</v>
      </c>
      <c r="Y4001" s="80">
        <v>8370.8525092010659</v>
      </c>
      <c r="Z4001" s="58">
        <v>0.81089146258019673</v>
      </c>
    </row>
    <row r="4002" spans="2:26" x14ac:dyDescent="0.2">
      <c r="B4002" s="36" t="s">
        <v>1902</v>
      </c>
      <c r="C4002" s="46" t="s">
        <v>1901</v>
      </c>
      <c r="D4002" s="46" t="s">
        <v>12344</v>
      </c>
      <c r="E4002" s="46" t="s">
        <v>12596</v>
      </c>
      <c r="F4002" s="80">
        <v>8470.1180119820856</v>
      </c>
      <c r="G4002" s="56">
        <v>6954.2126762786829</v>
      </c>
      <c r="H4002" s="56">
        <v>6608.2801406403587</v>
      </c>
      <c r="I4002" s="56">
        <v>4042.4911723801856</v>
      </c>
      <c r="J4002" s="56">
        <v>5123.4479067149568</v>
      </c>
      <c r="K4002" s="58">
        <v>1.0420288610065132</v>
      </c>
      <c r="L4002" s="80">
        <v>7282.2230265469452</v>
      </c>
      <c r="M4002" s="56">
        <v>6944.2250638337846</v>
      </c>
      <c r="N4002" s="56">
        <v>4206.9236999847517</v>
      </c>
      <c r="O4002" s="56">
        <v>5324.1346029264123</v>
      </c>
      <c r="P4002" s="56">
        <v>6779.9636415200021</v>
      </c>
      <c r="Q4002" s="58">
        <v>1.000872015953064</v>
      </c>
      <c r="R4002" s="80">
        <v>7384.8398024574253</v>
      </c>
      <c r="S4002" s="56">
        <v>5321.4783605317198</v>
      </c>
      <c r="T4002" s="56">
        <v>6642.2595264308356</v>
      </c>
      <c r="U4002" s="56">
        <v>7178.5036582648545</v>
      </c>
      <c r="V4002" s="56">
        <v>6692.9698751240339</v>
      </c>
      <c r="W4002" s="80">
        <v>9322.5659194564323</v>
      </c>
      <c r="X4002" s="56">
        <v>9383.0881344353002</v>
      </c>
      <c r="Y4002" s="80">
        <v>6712.1124443873869</v>
      </c>
      <c r="Z4002" s="58">
        <v>0.79244615422031062</v>
      </c>
    </row>
    <row r="4003" spans="2:26" x14ac:dyDescent="0.2">
      <c r="B4003" s="36" t="s">
        <v>1900</v>
      </c>
      <c r="C4003" s="46" t="s">
        <v>13034</v>
      </c>
      <c r="D4003" s="46" t="s">
        <v>12344</v>
      </c>
      <c r="E4003" s="46" t="s">
        <v>12603</v>
      </c>
      <c r="F4003" s="80">
        <v>30207.555490868268</v>
      </c>
      <c r="G4003" s="56">
        <v>17763.424437961308</v>
      </c>
      <c r="H4003" s="56">
        <v>12681.292613811496</v>
      </c>
      <c r="I4003" s="56">
        <v>19691.898418760065</v>
      </c>
      <c r="J4003" s="56">
        <v>33746.040282227179</v>
      </c>
      <c r="K4003" s="58">
        <v>1.0545281533765181</v>
      </c>
      <c r="L4003" s="80">
        <v>18824.399510097064</v>
      </c>
      <c r="M4003" s="56">
        <v>13485.818095527346</v>
      </c>
      <c r="N4003" s="56">
        <v>20738.702091252409</v>
      </c>
      <c r="O4003" s="56">
        <v>35488.525345657094</v>
      </c>
      <c r="P4003" s="56">
        <v>19425.679537518805</v>
      </c>
      <c r="Q4003" s="58">
        <v>1.000872015953064</v>
      </c>
      <c r="R4003" s="80">
        <v>12811.562376463302</v>
      </c>
      <c r="S4003" s="56">
        <v>31360.72682770119</v>
      </c>
      <c r="T4003" s="56">
        <v>20642.519311606906</v>
      </c>
      <c r="U4003" s="56">
        <v>14666.47882158709</v>
      </c>
      <c r="V4003" s="56">
        <v>20077.390335710952</v>
      </c>
      <c r="W4003" s="80">
        <v>27965.58155610317</v>
      </c>
      <c r="X4003" s="56">
        <v>28181.42603014924</v>
      </c>
      <c r="Y4003" s="80">
        <v>20159.34387990605</v>
      </c>
      <c r="Z4003" s="58">
        <v>0.66736098146042344</v>
      </c>
    </row>
    <row r="4004" spans="2:26" x14ac:dyDescent="0.2">
      <c r="B4004" s="36" t="s">
        <v>1658</v>
      </c>
      <c r="C4004" s="46" t="s">
        <v>1657</v>
      </c>
      <c r="D4004" s="46" t="s">
        <v>12346</v>
      </c>
      <c r="E4004" s="46" t="s">
        <v>12605</v>
      </c>
      <c r="F4004" s="80">
        <v>3479.6880914726448</v>
      </c>
      <c r="G4004" s="56">
        <v>2463.2177806993814</v>
      </c>
      <c r="H4004" s="56">
        <v>1925.3285926407475</v>
      </c>
      <c r="I4004" s="56">
        <v>2609.1177869302182</v>
      </c>
      <c r="J4004" s="56">
        <v>4190.0870858064336</v>
      </c>
      <c r="K4004" s="58">
        <v>1.0556667283794101</v>
      </c>
      <c r="L4004" s="80">
        <v>2613.1594142250997</v>
      </c>
      <c r="M4004" s="56">
        <v>2049.6857853411339</v>
      </c>
      <c r="N4004" s="56">
        <v>2750.7829698367955</v>
      </c>
      <c r="O4004" s="56">
        <v>4411.2009005393083</v>
      </c>
      <c r="P4004" s="56">
        <v>2669.8728908644375</v>
      </c>
      <c r="Q4004" s="58">
        <v>0.99952602386474609</v>
      </c>
      <c r="R4004" s="80">
        <v>2198.4621152846512</v>
      </c>
      <c r="S4004" s="56">
        <v>2449.2159253959871</v>
      </c>
      <c r="T4004" s="56">
        <v>2647.7786117053411</v>
      </c>
      <c r="U4004" s="56">
        <v>2223.5374962957849</v>
      </c>
      <c r="V4004" s="56">
        <v>2607.6599164781665</v>
      </c>
      <c r="W4004" s="80">
        <v>3632.1815158986419</v>
      </c>
      <c r="X4004" s="56">
        <v>3632.1815158986419</v>
      </c>
      <c r="Y4004" s="80">
        <v>2598.2502139850517</v>
      </c>
      <c r="Z4004" s="58">
        <v>0.74669054975138349</v>
      </c>
    </row>
    <row r="4005" spans="2:26" x14ac:dyDescent="0.2">
      <c r="B4005" s="36" t="s">
        <v>1656</v>
      </c>
      <c r="C4005" s="46" t="s">
        <v>1655</v>
      </c>
      <c r="D4005" s="46" t="s">
        <v>12346</v>
      </c>
      <c r="E4005" s="46" t="s">
        <v>12604</v>
      </c>
      <c r="F4005" s="80">
        <v>5174.4770643234915</v>
      </c>
      <c r="G4005" s="56">
        <v>3818.604666291601</v>
      </c>
      <c r="H4005" s="56">
        <v>2391.2293381636564</v>
      </c>
      <c r="I4005" s="56">
        <v>3868.5597897652751</v>
      </c>
      <c r="J4005" s="56">
        <v>6771.3471267799368</v>
      </c>
      <c r="K4005" s="58">
        <v>1.0555925276521696</v>
      </c>
      <c r="L4005" s="80">
        <v>4050.7670224867484</v>
      </c>
      <c r="M4005" s="56">
        <v>2545.5001822363743</v>
      </c>
      <c r="N4005" s="56">
        <v>4078.3212110934096</v>
      </c>
      <c r="O4005" s="56">
        <v>7128.1747716967138</v>
      </c>
      <c r="P4005" s="56">
        <v>4086.549682605797</v>
      </c>
      <c r="Q4005" s="58">
        <v>0.99952602386474609</v>
      </c>
      <c r="R4005" s="80">
        <v>3379.2887230200517</v>
      </c>
      <c r="S4005" s="56">
        <v>5436.8996715619069</v>
      </c>
      <c r="T4005" s="56">
        <v>4221.5409325029359</v>
      </c>
      <c r="U4005" s="56">
        <v>3585.0498178742373</v>
      </c>
      <c r="V4005" s="56">
        <v>4161.3506489234151</v>
      </c>
      <c r="W4005" s="80">
        <v>5796.3006650829129</v>
      </c>
      <c r="X4005" s="56">
        <v>5796.3006650829129</v>
      </c>
      <c r="Y4005" s="80">
        <v>4146.3344762513352</v>
      </c>
      <c r="Z4005" s="58">
        <v>0.80130502555303618</v>
      </c>
    </row>
    <row r="4006" spans="2:26" x14ac:dyDescent="0.2">
      <c r="B4006" s="36" t="s">
        <v>1654</v>
      </c>
      <c r="C4006" s="46" t="s">
        <v>1653</v>
      </c>
      <c r="D4006" s="46" t="s">
        <v>12346</v>
      </c>
      <c r="E4006" s="46" t="s">
        <v>12601</v>
      </c>
      <c r="F4006" s="80">
        <v>21039.976085177412</v>
      </c>
      <c r="G4006" s="56">
        <v>18363.122661998004</v>
      </c>
      <c r="H4006" s="56">
        <v>13136.984032161739</v>
      </c>
      <c r="I4006" s="56">
        <v>15538.285986092977</v>
      </c>
      <c r="J4006" s="56">
        <v>22324.504604289257</v>
      </c>
      <c r="K4006" s="58">
        <v>1.0554985328341497</v>
      </c>
      <c r="L4006" s="80">
        <v>19477.82361623599</v>
      </c>
      <c r="M4006" s="56">
        <v>13983.27506497445</v>
      </c>
      <c r="N4006" s="56">
        <v>16379.345802392281</v>
      </c>
      <c r="O4006" s="56">
        <v>23498.839684258815</v>
      </c>
      <c r="P4006" s="56">
        <v>18893.776344953119</v>
      </c>
      <c r="Q4006" s="58">
        <v>0.99952602386474609</v>
      </c>
      <c r="R4006" s="80">
        <v>17322.907346100252</v>
      </c>
      <c r="S4006" s="56">
        <v>16284.52648376899</v>
      </c>
      <c r="T4006" s="56">
        <v>18632.649089473842</v>
      </c>
      <c r="U4006" s="56">
        <v>17219.069259867127</v>
      </c>
      <c r="V4006" s="56">
        <v>18498.97279949774</v>
      </c>
      <c r="W4006" s="80">
        <v>25767.020707284028</v>
      </c>
      <c r="X4006" s="56">
        <v>25767.020707284028</v>
      </c>
      <c r="Y4006" s="80">
        <v>18432.219527964317</v>
      </c>
      <c r="Z4006" s="58">
        <v>0.8760570569730709</v>
      </c>
    </row>
    <row r="4007" spans="2:26" x14ac:dyDescent="0.2">
      <c r="B4007" s="36" t="s">
        <v>1652</v>
      </c>
      <c r="C4007" s="46" t="s">
        <v>1651</v>
      </c>
      <c r="D4007" s="46" t="s">
        <v>12346</v>
      </c>
      <c r="E4007" s="46" t="s">
        <v>12604</v>
      </c>
      <c r="F4007" s="80">
        <v>5219.2791509162234</v>
      </c>
      <c r="G4007" s="56">
        <v>4240.2541848792198</v>
      </c>
      <c r="H4007" s="56">
        <v>3914.741248394595</v>
      </c>
      <c r="I4007" s="56">
        <v>3681.3496511739263</v>
      </c>
      <c r="J4007" s="56">
        <v>6815.0534385909568</v>
      </c>
      <c r="K4007" s="58">
        <v>1.0555925276521696</v>
      </c>
      <c r="L4007" s="80">
        <v>4498.0518592805111</v>
      </c>
      <c r="M4007" s="56">
        <v>4167.301898716787</v>
      </c>
      <c r="N4007" s="56">
        <v>3880.9601463455488</v>
      </c>
      <c r="O4007" s="56">
        <v>7174.1842618885676</v>
      </c>
      <c r="P4007" s="56">
        <v>4507.79404520143</v>
      </c>
      <c r="Q4007" s="58">
        <v>0.99952602386474609</v>
      </c>
      <c r="R4007" s="80">
        <v>4002.4931484376662</v>
      </c>
      <c r="S4007" s="56">
        <v>5289.2486383647365</v>
      </c>
      <c r="T4007" s="56">
        <v>4585.891245842322</v>
      </c>
      <c r="U4007" s="56">
        <v>4131.168697430373</v>
      </c>
      <c r="V4007" s="56">
        <v>4542.8900498949379</v>
      </c>
      <c r="W4007" s="80">
        <v>6327.7428025482368</v>
      </c>
      <c r="X4007" s="56">
        <v>6327.7428025482368</v>
      </c>
      <c r="Y4007" s="80">
        <v>4526.4970979005793</v>
      </c>
      <c r="Z4007" s="58">
        <v>0.86726480171231524</v>
      </c>
    </row>
    <row r="4008" spans="2:26" x14ac:dyDescent="0.2">
      <c r="B4008" s="36" t="s">
        <v>1898</v>
      </c>
      <c r="C4008" s="46" t="s">
        <v>1897</v>
      </c>
      <c r="D4008" s="46" t="s">
        <v>12344</v>
      </c>
      <c r="E4008" s="46" t="s">
        <v>12602</v>
      </c>
      <c r="F4008" s="80">
        <v>2723.52209192496</v>
      </c>
      <c r="G4008" s="56">
        <v>2182.2858636411611</v>
      </c>
      <c r="H4008" s="56">
        <v>2235.1926660106151</v>
      </c>
      <c r="I4008" s="56">
        <v>1356.325217755488</v>
      </c>
      <c r="J4008" s="56">
        <v>2347.0391449834233</v>
      </c>
      <c r="K4008" s="58">
        <v>1.0544335434225556</v>
      </c>
      <c r="L4008" s="80">
        <v>2312.4221041117275</v>
      </c>
      <c r="M4008" s="56">
        <v>2376.7843090013544</v>
      </c>
      <c r="N4008" s="56">
        <v>1428.2980955508285</v>
      </c>
      <c r="O4008" s="56">
        <v>2468.0076425518023</v>
      </c>
      <c r="P4008" s="56">
        <v>2208.0299006965702</v>
      </c>
      <c r="Q4008" s="58">
        <v>1.000872015953064</v>
      </c>
      <c r="R4008" s="80">
        <v>2169.2116049335768</v>
      </c>
      <c r="S4008" s="56">
        <v>1917.832174250741</v>
      </c>
      <c r="T4008" s="56">
        <v>2181.6625180056481</v>
      </c>
      <c r="U4008" s="56">
        <v>2144.0736618652936</v>
      </c>
      <c r="V4008" s="56">
        <v>2178.1078982183199</v>
      </c>
      <c r="W4008" s="80">
        <v>3033.8631190167553</v>
      </c>
      <c r="X4008" s="56">
        <v>3053.3237203110934</v>
      </c>
      <c r="Y4008" s="80">
        <v>2184.1692038073011</v>
      </c>
      <c r="Z4008" s="58">
        <v>0.80196493000119218</v>
      </c>
    </row>
    <row r="4009" spans="2:26" x14ac:dyDescent="0.2">
      <c r="B4009" s="36" t="s">
        <v>1650</v>
      </c>
      <c r="C4009" s="46" t="s">
        <v>1649</v>
      </c>
      <c r="D4009" s="46" t="s">
        <v>12346</v>
      </c>
      <c r="E4009" s="46" t="s">
        <v>12605</v>
      </c>
      <c r="F4009" s="80">
        <v>14160.871688620115</v>
      </c>
      <c r="G4009" s="56">
        <v>12477.588214089412</v>
      </c>
      <c r="H4009" s="56">
        <v>11863.82696590898</v>
      </c>
      <c r="I4009" s="56">
        <v>11825.146872738702</v>
      </c>
      <c r="J4009" s="56">
        <v>14556.687585609792</v>
      </c>
      <c r="K4009" s="58">
        <v>1.0556667283794101</v>
      </c>
      <c r="L4009" s="80">
        <v>13237.127209764658</v>
      </c>
      <c r="M4009" s="56">
        <v>12630.112898504005</v>
      </c>
      <c r="N4009" s="56">
        <v>12467.207420183229</v>
      </c>
      <c r="O4009" s="56">
        <v>15324.854131081334</v>
      </c>
      <c r="P4009" s="56">
        <v>13185.128433617443</v>
      </c>
      <c r="Q4009" s="58">
        <v>0.99952602386474609</v>
      </c>
      <c r="R4009" s="80">
        <v>11315.417667837246</v>
      </c>
      <c r="S4009" s="56">
        <v>10909.733647041114</v>
      </c>
      <c r="T4009" s="56">
        <v>12957.447800144992</v>
      </c>
      <c r="U4009" s="56">
        <v>11274.849265757633</v>
      </c>
      <c r="V4009" s="56">
        <v>12798.331544461924</v>
      </c>
      <c r="W4009" s="80">
        <v>17826.658674463826</v>
      </c>
      <c r="X4009" s="56">
        <v>17826.658674463826</v>
      </c>
      <c r="Y4009" s="80">
        <v>12752.148953135262</v>
      </c>
      <c r="Z4009" s="58">
        <v>0.90052005508835142</v>
      </c>
    </row>
    <row r="4010" spans="2:26" x14ac:dyDescent="0.2">
      <c r="B4010" s="36" t="s">
        <v>1896</v>
      </c>
      <c r="C4010" s="46" t="s">
        <v>1895</v>
      </c>
      <c r="D4010" s="46" t="s">
        <v>12344</v>
      </c>
      <c r="E4010" s="46" t="s">
        <v>12602</v>
      </c>
      <c r="F4010" s="80">
        <v>10039.957810023043</v>
      </c>
      <c r="G4010" s="56">
        <v>8400.479747811989</v>
      </c>
      <c r="H4010" s="56">
        <v>6690.4707754850069</v>
      </c>
      <c r="I4010" s="56">
        <v>9400.506100245273</v>
      </c>
      <c r="J4010" s="56">
        <v>10353.043629492726</v>
      </c>
      <c r="K4010" s="58">
        <v>1.0544335434225556</v>
      </c>
      <c r="L4010" s="80">
        <v>8901.4255087423935</v>
      </c>
      <c r="M4010" s="56">
        <v>7114.288714711347</v>
      </c>
      <c r="N4010" s="56">
        <v>9899.3403532033826</v>
      </c>
      <c r="O4010" s="56">
        <v>10886.648761642518</v>
      </c>
      <c r="P4010" s="56">
        <v>9000.2243890860937</v>
      </c>
      <c r="Q4010" s="58">
        <v>1.000872015953064</v>
      </c>
      <c r="R4010" s="80">
        <v>8019.7524388119973</v>
      </c>
      <c r="S4010" s="56">
        <v>10371.053380020137</v>
      </c>
      <c r="T4010" s="56">
        <v>9148.1187834145821</v>
      </c>
      <c r="U4010" s="56">
        <v>8254.882532932812</v>
      </c>
      <c r="V4010" s="56">
        <v>9063.6491938408617</v>
      </c>
      <c r="W4010" s="80">
        <v>12624.659703678062</v>
      </c>
      <c r="X4010" s="56">
        <v>12696.399021134725</v>
      </c>
      <c r="Y4010" s="80">
        <v>9082.2612606521106</v>
      </c>
      <c r="Z4010" s="58">
        <v>0.90461149663250084</v>
      </c>
    </row>
    <row r="4011" spans="2:26" x14ac:dyDescent="0.2">
      <c r="B4011" s="36" t="s">
        <v>1894</v>
      </c>
      <c r="C4011" s="46" t="s">
        <v>13035</v>
      </c>
      <c r="D4011" s="46" t="s">
        <v>12344</v>
      </c>
      <c r="E4011" s="46" t="s">
        <v>12603</v>
      </c>
      <c r="F4011" s="80">
        <v>8425.5091501980896</v>
      </c>
      <c r="G4011" s="56">
        <v>6016.3829173269123</v>
      </c>
      <c r="H4011" s="56">
        <v>3781.4741424709928</v>
      </c>
      <c r="I4011" s="56">
        <v>8445.440338426155</v>
      </c>
      <c r="J4011" s="56">
        <v>9959.0894717996871</v>
      </c>
      <c r="K4011" s="58">
        <v>1.0545281533765181</v>
      </c>
      <c r="L4011" s="80">
        <v>6375.7298620559905</v>
      </c>
      <c r="M4011" s="56">
        <v>4021.3781016899507</v>
      </c>
      <c r="N4011" s="56">
        <v>8894.3923781978574</v>
      </c>
      <c r="O4011" s="56">
        <v>10473.329498328447</v>
      </c>
      <c r="P4011" s="56">
        <v>6723.8040860510582</v>
      </c>
      <c r="Q4011" s="58">
        <v>1.000872015953064</v>
      </c>
      <c r="R4011" s="80">
        <v>6242.2767345522852</v>
      </c>
      <c r="S4011" s="56">
        <v>9548.114051326058</v>
      </c>
      <c r="T4011" s="56">
        <v>7014.3120340739169</v>
      </c>
      <c r="U4011" s="56">
        <v>6572.8604662296621</v>
      </c>
      <c r="V4011" s="56">
        <v>6972.5658188566467</v>
      </c>
      <c r="W4011" s="80">
        <v>9712.0121092484642</v>
      </c>
      <c r="X4011" s="56">
        <v>9772.2155769419878</v>
      </c>
      <c r="Y4011" s="80">
        <v>6990.4714571005261</v>
      </c>
      <c r="Z4011" s="58">
        <v>0.82967940957445585</v>
      </c>
    </row>
    <row r="4012" spans="2:26" x14ac:dyDescent="0.2">
      <c r="B4012" s="36" t="s">
        <v>1893</v>
      </c>
      <c r="C4012" s="46" t="s">
        <v>1892</v>
      </c>
      <c r="D4012" s="46" t="s">
        <v>12344</v>
      </c>
      <c r="E4012" s="46" t="s">
        <v>12602</v>
      </c>
      <c r="F4012" s="80">
        <v>3833.2960904461675</v>
      </c>
      <c r="G4012" s="56">
        <v>3018.7066455803201</v>
      </c>
      <c r="H4012" s="56">
        <v>1784.4463727233206</v>
      </c>
      <c r="I4012" s="56">
        <v>2860.7600261035395</v>
      </c>
      <c r="J4012" s="56">
        <v>4387.2784844652506</v>
      </c>
      <c r="K4012" s="58">
        <v>1.0544335434225556</v>
      </c>
      <c r="L4012" s="80">
        <v>3198.7211617738476</v>
      </c>
      <c r="M4012" s="56">
        <v>1897.4848134738058</v>
      </c>
      <c r="N4012" s="56">
        <v>3012.5651603480196</v>
      </c>
      <c r="O4012" s="56">
        <v>4613.4027431143695</v>
      </c>
      <c r="P4012" s="56">
        <v>3150.7463646550455</v>
      </c>
      <c r="Q4012" s="58">
        <v>1.000872015953064</v>
      </c>
      <c r="R4012" s="80">
        <v>2606.7124271106686</v>
      </c>
      <c r="S4012" s="56">
        <v>2279.6237658236851</v>
      </c>
      <c r="T4012" s="56">
        <v>3067.418930331341</v>
      </c>
      <c r="U4012" s="56">
        <v>2574.0035609819702</v>
      </c>
      <c r="V4012" s="56">
        <v>3020.7587172960693</v>
      </c>
      <c r="W4012" s="80">
        <v>4207.5824027585932</v>
      </c>
      <c r="X4012" s="56">
        <v>4234.9727613976866</v>
      </c>
      <c r="Y4012" s="80">
        <v>3029.4518143870932</v>
      </c>
      <c r="Z4012" s="58">
        <v>0.79029945584884032</v>
      </c>
    </row>
    <row r="4013" spans="2:26" x14ac:dyDescent="0.2">
      <c r="B4013" s="36" t="s">
        <v>1891</v>
      </c>
      <c r="C4013" s="46" t="s">
        <v>1890</v>
      </c>
      <c r="D4013" s="46" t="s">
        <v>12344</v>
      </c>
      <c r="E4013" s="46" t="s">
        <v>12603</v>
      </c>
      <c r="F4013" s="80">
        <v>15771.038126154384</v>
      </c>
      <c r="G4013" s="56">
        <v>13392.937039706161</v>
      </c>
      <c r="H4013" s="56">
        <v>10245.424863632385</v>
      </c>
      <c r="I4013" s="56">
        <v>13039.373904108663</v>
      </c>
      <c r="J4013" s="56">
        <v>16307.443292716633</v>
      </c>
      <c r="K4013" s="58">
        <v>1.0545281533765181</v>
      </c>
      <c r="L4013" s="80">
        <v>14192.87133117337</v>
      </c>
      <c r="M4013" s="56">
        <v>10895.414231815566</v>
      </c>
      <c r="N4013" s="56">
        <v>13732.535335249197</v>
      </c>
      <c r="O4013" s="56">
        <v>17149.48212520314</v>
      </c>
      <c r="P4013" s="56">
        <v>14046.743706512962</v>
      </c>
      <c r="Q4013" s="58">
        <v>1.000872015953064</v>
      </c>
      <c r="R4013" s="80">
        <v>12505.812167210006</v>
      </c>
      <c r="S4013" s="56">
        <v>14282.506840302553</v>
      </c>
      <c r="T4013" s="56">
        <v>14087.193632824903</v>
      </c>
      <c r="U4013" s="56">
        <v>12683.481634519261</v>
      </c>
      <c r="V4013" s="56">
        <v>13954.450502088068</v>
      </c>
      <c r="W4013" s="80">
        <v>19437.004364687516</v>
      </c>
      <c r="X4013" s="56">
        <v>19549.694430936979</v>
      </c>
      <c r="Y4013" s="80">
        <v>13984.707954761214</v>
      </c>
      <c r="Z4013" s="58">
        <v>0.88673350751522473</v>
      </c>
    </row>
    <row r="4014" spans="2:26" x14ac:dyDescent="0.2">
      <c r="B4014" s="36" t="s">
        <v>1648</v>
      </c>
      <c r="C4014" s="46" t="s">
        <v>1647</v>
      </c>
      <c r="D4014" s="46" t="s">
        <v>12346</v>
      </c>
      <c r="E4014" s="46" t="s">
        <v>12604</v>
      </c>
      <c r="F4014" s="80">
        <v>6917.6762030464652</v>
      </c>
      <c r="G4014" s="56">
        <v>5287.2924295285165</v>
      </c>
      <c r="H4014" s="56">
        <v>3435.7787396473509</v>
      </c>
      <c r="I4014" s="56">
        <v>6307.5132023736551</v>
      </c>
      <c r="J4014" s="56">
        <v>11495.940360779274</v>
      </c>
      <c r="K4014" s="58">
        <v>1.0555925276521696</v>
      </c>
      <c r="L4014" s="80">
        <v>5608.7476142371734</v>
      </c>
      <c r="M4014" s="56">
        <v>3657.4389868487087</v>
      </c>
      <c r="N4014" s="56">
        <v>6649.5197904264514</v>
      </c>
      <c r="O4014" s="56">
        <v>12101.738475724136</v>
      </c>
      <c r="P4014" s="56">
        <v>5889.51469681447</v>
      </c>
      <c r="Q4014" s="58">
        <v>0.99952602386474609</v>
      </c>
      <c r="R4014" s="80">
        <v>4522.6497332588306</v>
      </c>
      <c r="S4014" s="56">
        <v>7266.2758993298721</v>
      </c>
      <c r="T4014" s="56">
        <v>6027.1277662310804</v>
      </c>
      <c r="U4014" s="56">
        <v>4797.012349865935</v>
      </c>
      <c r="V4014" s="56">
        <v>5910.8009329967299</v>
      </c>
      <c r="W4014" s="80">
        <v>8233.091193111848</v>
      </c>
      <c r="X4014" s="56">
        <v>8233.091193111848</v>
      </c>
      <c r="Y4014" s="80">
        <v>5889.4718946800158</v>
      </c>
      <c r="Z4014" s="58">
        <v>0.85136564965072514</v>
      </c>
    </row>
    <row r="4015" spans="2:26" x14ac:dyDescent="0.2">
      <c r="B4015" s="36" t="s">
        <v>1889</v>
      </c>
      <c r="C4015" s="46" t="s">
        <v>1888</v>
      </c>
      <c r="D4015" s="46" t="s">
        <v>12344</v>
      </c>
      <c r="E4015" s="46" t="s">
        <v>12603</v>
      </c>
      <c r="F4015" s="80">
        <v>14435.661981013705</v>
      </c>
      <c r="G4015" s="56">
        <v>10820.389737118676</v>
      </c>
      <c r="H4015" s="56">
        <v>7513.4232735238447</v>
      </c>
      <c r="I4015" s="56">
        <v>19081.38321642693</v>
      </c>
      <c r="J4015" s="56">
        <v>16525.179330963128</v>
      </c>
      <c r="K4015" s="58">
        <v>1.0545281533765181</v>
      </c>
      <c r="L4015" s="80">
        <v>11466.670741210588</v>
      </c>
      <c r="M4015" s="56">
        <v>7990.0892304219115</v>
      </c>
      <c r="N4015" s="56">
        <v>20095.732447893624</v>
      </c>
      <c r="O4015" s="56">
        <v>17378.461017166454</v>
      </c>
      <c r="P4015" s="56">
        <v>12613.063428656211</v>
      </c>
      <c r="Q4015" s="58">
        <v>1.000872015953064</v>
      </c>
      <c r="R4015" s="80">
        <v>11021.604714791787</v>
      </c>
      <c r="S4015" s="56">
        <v>15083.604302094134</v>
      </c>
      <c r="T4015" s="56">
        <v>12875.268924372012</v>
      </c>
      <c r="U4015" s="56">
        <v>11427.804673522021</v>
      </c>
      <c r="V4015" s="56">
        <v>12738.388327412378</v>
      </c>
      <c r="W4015" s="80">
        <v>17743.16441066239</v>
      </c>
      <c r="X4015" s="56">
        <v>17846.312706417095</v>
      </c>
      <c r="Y4015" s="80">
        <v>12766.208298050906</v>
      </c>
      <c r="Z4015" s="58">
        <v>0.88435212149200193</v>
      </c>
    </row>
    <row r="4016" spans="2:26" x14ac:dyDescent="0.2">
      <c r="B4016" s="36" t="s">
        <v>1646</v>
      </c>
      <c r="C4016" s="46" t="s">
        <v>13036</v>
      </c>
      <c r="D4016" s="46" t="s">
        <v>12346</v>
      </c>
      <c r="E4016" s="46" t="s">
        <v>12605</v>
      </c>
      <c r="F4016" s="80">
        <v>5642.4021531332928</v>
      </c>
      <c r="G4016" s="56">
        <v>4983.1278769468918</v>
      </c>
      <c r="H4016" s="56">
        <v>4213.7377539367772</v>
      </c>
      <c r="I4016" s="56">
        <v>3712.8884417879672</v>
      </c>
      <c r="J4016" s="56">
        <v>4373.5010505256969</v>
      </c>
      <c r="K4016" s="58">
        <v>1.0556667283794101</v>
      </c>
      <c r="L4016" s="80">
        <v>5286.4621333782552</v>
      </c>
      <c r="M4016" s="56">
        <v>4485.9035545477191</v>
      </c>
      <c r="N4016" s="56">
        <v>3914.4841776540989</v>
      </c>
      <c r="O4016" s="56">
        <v>4604.2937479604934</v>
      </c>
      <c r="P4016" s="56">
        <v>5029.1743017884328</v>
      </c>
      <c r="Q4016" s="58">
        <v>0.99952602386474609</v>
      </c>
      <c r="R4016" s="80">
        <v>4707.6772995544106</v>
      </c>
      <c r="S4016" s="56">
        <v>3543.0047091418446</v>
      </c>
      <c r="T4016" s="56">
        <v>4880.5035021557533</v>
      </c>
      <c r="U4016" s="56">
        <v>4591.2100405131541</v>
      </c>
      <c r="V4016" s="56">
        <v>4853.146238096966</v>
      </c>
      <c r="W4016" s="80">
        <v>6759.8953178588008</v>
      </c>
      <c r="X4016" s="56">
        <v>6759.8953178588008</v>
      </c>
      <c r="Y4016" s="80">
        <v>4835.6337312062096</v>
      </c>
      <c r="Z4016" s="58">
        <v>0.85701685203719924</v>
      </c>
    </row>
    <row r="4017" spans="2:26" x14ac:dyDescent="0.2">
      <c r="B4017" s="36" t="s">
        <v>1645</v>
      </c>
      <c r="C4017" s="46" t="s">
        <v>1644</v>
      </c>
      <c r="D4017" s="46" t="s">
        <v>12346</v>
      </c>
      <c r="E4017" s="46" t="s">
        <v>12601</v>
      </c>
      <c r="F4017" s="80">
        <v>5792.2272830067068</v>
      </c>
      <c r="G4017" s="56">
        <v>4680.6865345746437</v>
      </c>
      <c r="H4017" s="56">
        <v>2998.974461749689</v>
      </c>
      <c r="I4017" s="56">
        <v>4394.9067325366241</v>
      </c>
      <c r="J4017" s="56">
        <v>6747.9285206589066</v>
      </c>
      <c r="K4017" s="58">
        <v>1.0554985328341497</v>
      </c>
      <c r="L4017" s="80">
        <v>4964.8193502518407</v>
      </c>
      <c r="M4017" s="56">
        <v>3192.169885326332</v>
      </c>
      <c r="N4017" s="56">
        <v>4632.7952263143898</v>
      </c>
      <c r="O4017" s="56">
        <v>7102.8895520187834</v>
      </c>
      <c r="P4017" s="56">
        <v>4898.0088540511852</v>
      </c>
      <c r="Q4017" s="58">
        <v>0.99952602386474609</v>
      </c>
      <c r="R4017" s="80">
        <v>4454.9058942492156</v>
      </c>
      <c r="S4017" s="56">
        <v>4352.4265749933911</v>
      </c>
      <c r="T4017" s="56">
        <v>4843.3981899832361</v>
      </c>
      <c r="U4017" s="56">
        <v>4444.657962323633</v>
      </c>
      <c r="V4017" s="56">
        <v>4805.6910062916068</v>
      </c>
      <c r="W4017" s="80">
        <v>6693.7954347003779</v>
      </c>
      <c r="X4017" s="56">
        <v>6693.7954347003779</v>
      </c>
      <c r="Y4017" s="80">
        <v>4788.3497409075408</v>
      </c>
      <c r="Z4017" s="58">
        <v>0.82668540216915321</v>
      </c>
    </row>
    <row r="4018" spans="2:26" x14ac:dyDescent="0.2">
      <c r="B4018" s="36" t="s">
        <v>1643</v>
      </c>
      <c r="C4018" s="46" t="s">
        <v>1642</v>
      </c>
      <c r="D4018" s="46" t="s">
        <v>12346</v>
      </c>
      <c r="E4018" s="46" t="s">
        <v>12601</v>
      </c>
      <c r="F4018" s="80">
        <v>5360.4864257655281</v>
      </c>
      <c r="G4018" s="56">
        <v>3563.4026256710054</v>
      </c>
      <c r="H4018" s="56">
        <v>2023.2312193380717</v>
      </c>
      <c r="I4018" s="56">
        <v>4310.2709677635448</v>
      </c>
      <c r="J4018" s="56">
        <v>6368.474167681612</v>
      </c>
      <c r="K4018" s="58">
        <v>1.0554985328341497</v>
      </c>
      <c r="L4018" s="80">
        <v>3779.7126934237972</v>
      </c>
      <c r="M4018" s="56">
        <v>2153.5687788601545</v>
      </c>
      <c r="N4018" s="56">
        <v>4543.5782779515566</v>
      </c>
      <c r="O4018" s="56">
        <v>6703.4747759169031</v>
      </c>
      <c r="P4018" s="56">
        <v>3897.1770042970534</v>
      </c>
      <c r="Q4018" s="58">
        <v>0.99952602386474609</v>
      </c>
      <c r="R4018" s="80">
        <v>3662.0569026699918</v>
      </c>
      <c r="S4018" s="56">
        <v>4371.4508276591223</v>
      </c>
      <c r="T4018" s="56">
        <v>3944.5626649844244</v>
      </c>
      <c r="U4018" s="56">
        <v>3732.9962951689049</v>
      </c>
      <c r="V4018" s="56">
        <v>3924.5557245850841</v>
      </c>
      <c r="W4018" s="80">
        <v>5466.4715559244196</v>
      </c>
      <c r="X4018" s="56">
        <v>5466.4715559244196</v>
      </c>
      <c r="Y4018" s="80">
        <v>3910.3940229181467</v>
      </c>
      <c r="Z4018" s="58">
        <v>0.72948492213739824</v>
      </c>
    </row>
    <row r="4019" spans="2:26" x14ac:dyDescent="0.2">
      <c r="B4019" s="36" t="s">
        <v>2062</v>
      </c>
      <c r="C4019" s="46" t="s">
        <v>2061</v>
      </c>
      <c r="D4019" s="46" t="s">
        <v>12344</v>
      </c>
      <c r="E4019" s="46" t="s">
        <v>12606</v>
      </c>
      <c r="F4019" s="80">
        <v>10106.866493048608</v>
      </c>
      <c r="G4019" s="56">
        <v>9880.2934911241318</v>
      </c>
      <c r="H4019" s="56">
        <v>11138.557557226026</v>
      </c>
      <c r="I4019" s="56">
        <v>6276.4555161914113</v>
      </c>
      <c r="J4019" s="56">
        <v>8309.1911159701995</v>
      </c>
      <c r="K4019" s="58">
        <v>1.0405648715305238</v>
      </c>
      <c r="L4019" s="80">
        <v>10331.782744961905</v>
      </c>
      <c r="M4019" s="56">
        <v>11688.363477240891</v>
      </c>
      <c r="N4019" s="56">
        <v>6522.5801284626059</v>
      </c>
      <c r="O4019" s="56">
        <v>8622.5329487328472</v>
      </c>
      <c r="P4019" s="56">
        <v>9851.7540607464198</v>
      </c>
      <c r="Q4019" s="58">
        <v>1.000872015953064</v>
      </c>
      <c r="R4019" s="80">
        <v>9829.0592996341602</v>
      </c>
      <c r="S4019" s="56">
        <v>5573.662300922756</v>
      </c>
      <c r="T4019" s="56">
        <v>9435.7792777169834</v>
      </c>
      <c r="U4019" s="56">
        <v>9403.5195997630199</v>
      </c>
      <c r="V4019" s="56">
        <v>9432.7286158623156</v>
      </c>
      <c r="W4019" s="80">
        <v>13138.746470166925</v>
      </c>
      <c r="X4019" s="56">
        <v>13210.963875613896</v>
      </c>
      <c r="Y4019" s="80">
        <v>9450.3508611876496</v>
      </c>
      <c r="Z4019" s="58">
        <v>0.93504261362188734</v>
      </c>
    </row>
    <row r="4020" spans="2:26" x14ac:dyDescent="0.2">
      <c r="B4020" s="36" t="s">
        <v>8958</v>
      </c>
      <c r="C4020" s="46" t="s">
        <v>8957</v>
      </c>
      <c r="D4020" s="46" t="s">
        <v>12306</v>
      </c>
      <c r="E4020" s="46" t="s">
        <v>12488</v>
      </c>
      <c r="F4020" s="80">
        <v>16097.262672436827</v>
      </c>
      <c r="G4020" s="56">
        <v>13933.582665672582</v>
      </c>
      <c r="H4020" s="56">
        <v>9479.2902021581576</v>
      </c>
      <c r="I4020" s="56">
        <v>16169.057141142972</v>
      </c>
      <c r="J4020" s="56">
        <v>22967.800122940509</v>
      </c>
      <c r="K4020" s="58">
        <v>1.0155481723200313</v>
      </c>
      <c r="L4020" s="80">
        <v>14219.99969095254</v>
      </c>
      <c r="M4020" s="56">
        <v>9708.0486210110685</v>
      </c>
      <c r="N4020" s="56">
        <v>16399.138439787497</v>
      </c>
      <c r="O4020" s="56">
        <v>23260.919751229292</v>
      </c>
      <c r="P4020" s="56">
        <v>14592.156308298448</v>
      </c>
      <c r="Q4020" s="58">
        <v>0.99890947341918945</v>
      </c>
      <c r="R4020" s="80">
        <v>14053.610311562872</v>
      </c>
      <c r="S4020" s="56">
        <v>19205.953300051708</v>
      </c>
      <c r="T4020" s="56">
        <v>15045.278925844232</v>
      </c>
      <c r="U4020" s="56">
        <v>14568.844610411757</v>
      </c>
      <c r="V4020" s="56">
        <v>15000.224539547537</v>
      </c>
      <c r="W4020" s="80">
        <v>20893.651799678599</v>
      </c>
      <c r="X4020" s="56">
        <v>20893.674135838799</v>
      </c>
      <c r="Y4020" s="80">
        <v>14946.112427684082</v>
      </c>
      <c r="Z4020" s="58">
        <v>0.92848782627347892</v>
      </c>
    </row>
    <row r="4021" spans="2:26" x14ac:dyDescent="0.2">
      <c r="B4021" s="36" t="s">
        <v>2060</v>
      </c>
      <c r="C4021" s="46" t="s">
        <v>2059</v>
      </c>
      <c r="D4021" s="46" t="s">
        <v>12344</v>
      </c>
      <c r="E4021" s="46" t="s">
        <v>12606</v>
      </c>
      <c r="F4021" s="80">
        <v>13750.408153488748</v>
      </c>
      <c r="G4021" s="56">
        <v>11721.681591376688</v>
      </c>
      <c r="H4021" s="56">
        <v>11545.491889802634</v>
      </c>
      <c r="I4021" s="56">
        <v>8032.7634498491425</v>
      </c>
      <c r="J4021" s="56">
        <v>12410.509596164655</v>
      </c>
      <c r="K4021" s="58">
        <v>1.0405648715305238</v>
      </c>
      <c r="L4021" s="80">
        <v>12257.314797026787</v>
      </c>
      <c r="M4021" s="56">
        <v>12115.384333944025</v>
      </c>
      <c r="N4021" s="56">
        <v>8347.7598334704562</v>
      </c>
      <c r="O4021" s="56">
        <v>12878.513252369714</v>
      </c>
      <c r="P4021" s="56">
        <v>11765.919074254498</v>
      </c>
      <c r="Q4021" s="58">
        <v>1.000872015953064</v>
      </c>
      <c r="R4021" s="80">
        <v>11798.962310514209</v>
      </c>
      <c r="S4021" s="56">
        <v>7619.2064524488978</v>
      </c>
      <c r="T4021" s="56">
        <v>11365.38159057861</v>
      </c>
      <c r="U4021" s="56">
        <v>11380.98672470768</v>
      </c>
      <c r="V4021" s="56">
        <v>11366.857302378725</v>
      </c>
      <c r="W4021" s="80">
        <v>15832.773563248194</v>
      </c>
      <c r="X4021" s="56">
        <v>15931.025459754874</v>
      </c>
      <c r="Y4021" s="80">
        <v>11396.123824931798</v>
      </c>
      <c r="Z4021" s="58">
        <v>0.82878440390443087</v>
      </c>
    </row>
    <row r="4022" spans="2:26" x14ac:dyDescent="0.2">
      <c r="B4022" s="36" t="s">
        <v>2058</v>
      </c>
      <c r="C4022" s="46" t="s">
        <v>2057</v>
      </c>
      <c r="D4022" s="46" t="s">
        <v>12344</v>
      </c>
      <c r="E4022" s="46" t="s">
        <v>12606</v>
      </c>
      <c r="F4022" s="80">
        <v>9175.6573308527804</v>
      </c>
      <c r="G4022" s="56">
        <v>9278.3711100662531</v>
      </c>
      <c r="H4022" s="56">
        <v>8241.4708575471213</v>
      </c>
      <c r="I4022" s="56">
        <v>6015.2669930665907</v>
      </c>
      <c r="J4022" s="56">
        <v>9247.792727864482</v>
      </c>
      <c r="K4022" s="58">
        <v>1.0405648715305238</v>
      </c>
      <c r="L4022" s="80">
        <v>9702.354957618656</v>
      </c>
      <c r="M4022" s="56">
        <v>8648.2748304879278</v>
      </c>
      <c r="N4022" s="56">
        <v>6251.1493716729492</v>
      </c>
      <c r="O4022" s="56">
        <v>9596.5294799640633</v>
      </c>
      <c r="P4022" s="56">
        <v>9182.645262880289</v>
      </c>
      <c r="Q4022" s="58">
        <v>1.000872015953064</v>
      </c>
      <c r="R4022" s="80">
        <v>8390.2314322464445</v>
      </c>
      <c r="S4022" s="56">
        <v>6929.8130522467673</v>
      </c>
      <c r="T4022" s="56">
        <v>8968.3926696338967</v>
      </c>
      <c r="U4022" s="56">
        <v>8244.1895942464762</v>
      </c>
      <c r="V4022" s="56">
        <v>8899.9078353999448</v>
      </c>
      <c r="W4022" s="80">
        <v>12396.58612254925</v>
      </c>
      <c r="X4022" s="56">
        <v>12462.149684327811</v>
      </c>
      <c r="Y4022" s="80">
        <v>8914.6929860985656</v>
      </c>
      <c r="Z4022" s="58">
        <v>0.97155905725939296</v>
      </c>
    </row>
    <row r="4023" spans="2:26" x14ac:dyDescent="0.2">
      <c r="B4023" s="36" t="s">
        <v>2056</v>
      </c>
      <c r="C4023" s="46" t="s">
        <v>2055</v>
      </c>
      <c r="D4023" s="46" t="s">
        <v>12344</v>
      </c>
      <c r="E4023" s="46" t="s">
        <v>12606</v>
      </c>
      <c r="F4023" s="80">
        <v>30576.618658656233</v>
      </c>
      <c r="G4023" s="56">
        <v>27450.518338655525</v>
      </c>
      <c r="H4023" s="56">
        <v>23848.904455632262</v>
      </c>
      <c r="I4023" s="56">
        <v>19179.356344779848</v>
      </c>
      <c r="J4023" s="56">
        <v>25818.027930396613</v>
      </c>
      <c r="K4023" s="58">
        <v>1.0405648715305238</v>
      </c>
      <c r="L4023" s="80">
        <v>28704.895453395427</v>
      </c>
      <c r="M4023" s="56">
        <v>25026.100765675936</v>
      </c>
      <c r="N4023" s="56">
        <v>19931.454663933466</v>
      </c>
      <c r="O4023" s="56">
        <v>26791.632710587433</v>
      </c>
      <c r="P4023" s="56">
        <v>27252.314334304199</v>
      </c>
      <c r="Q4023" s="58">
        <v>1.000872015953064</v>
      </c>
      <c r="R4023" s="80">
        <v>26506.455992176263</v>
      </c>
      <c r="S4023" s="56">
        <v>19572.76467981637</v>
      </c>
      <c r="T4023" s="56">
        <v>26517.096137832828</v>
      </c>
      <c r="U4023" s="56">
        <v>25813.086860940271</v>
      </c>
      <c r="V4023" s="56">
        <v>26450.520946058947</v>
      </c>
      <c r="W4023" s="80">
        <v>36842.646795721295</v>
      </c>
      <c r="X4023" s="56">
        <v>37061.128366481957</v>
      </c>
      <c r="Y4023" s="80">
        <v>26511.363566838423</v>
      </c>
      <c r="Z4023" s="58">
        <v>0.86704693749166617</v>
      </c>
    </row>
    <row r="4024" spans="2:26" x14ac:dyDescent="0.2">
      <c r="B4024" s="36" t="s">
        <v>2054</v>
      </c>
      <c r="C4024" s="46" t="s">
        <v>2053</v>
      </c>
      <c r="D4024" s="46" t="s">
        <v>12344</v>
      </c>
      <c r="E4024" s="46" t="s">
        <v>12606</v>
      </c>
      <c r="F4024" s="80">
        <v>9995.6914378388174</v>
      </c>
      <c r="G4024" s="56">
        <v>9638.9894339608891</v>
      </c>
      <c r="H4024" s="56">
        <v>10439.195625197557</v>
      </c>
      <c r="I4024" s="56">
        <v>6297.2772326816348</v>
      </c>
      <c r="J4024" s="56">
        <v>7279.8401621320609</v>
      </c>
      <c r="K4024" s="58">
        <v>1.0405648715305238</v>
      </c>
      <c r="L4024" s="80">
        <v>10079.452073172839</v>
      </c>
      <c r="M4024" s="56">
        <v>10954.480618379052</v>
      </c>
      <c r="N4024" s="56">
        <v>6544.2183467004725</v>
      </c>
      <c r="O4024" s="56">
        <v>7554.3648934548683</v>
      </c>
      <c r="P4024" s="56">
        <v>9570.7316620442471</v>
      </c>
      <c r="Q4024" s="58">
        <v>1.000872015953064</v>
      </c>
      <c r="R4024" s="80">
        <v>8904.6585637211047</v>
      </c>
      <c r="S4024" s="56">
        <v>5853.2435816474544</v>
      </c>
      <c r="T4024" s="56">
        <v>9210.4796695601817</v>
      </c>
      <c r="U4024" s="56">
        <v>8599.517065513739</v>
      </c>
      <c r="V4024" s="56">
        <v>9152.7035096911004</v>
      </c>
      <c r="W4024" s="80">
        <v>12748.702504619336</v>
      </c>
      <c r="X4024" s="56">
        <v>12820.125522009119</v>
      </c>
      <c r="Y4024" s="80">
        <v>9170.767962744334</v>
      </c>
      <c r="Z4024" s="58">
        <v>0.91747209482960579</v>
      </c>
    </row>
    <row r="4025" spans="2:26" x14ac:dyDescent="0.2">
      <c r="B4025" s="36" t="s">
        <v>8956</v>
      </c>
      <c r="C4025" s="46" t="s">
        <v>8955</v>
      </c>
      <c r="D4025" s="46" t="s">
        <v>12306</v>
      </c>
      <c r="E4025" s="46" t="s">
        <v>12488</v>
      </c>
      <c r="F4025" s="80">
        <v>11014.576040995373</v>
      </c>
      <c r="G4025" s="56">
        <v>12005.243586600989</v>
      </c>
      <c r="H4025" s="56">
        <v>11119.535938139061</v>
      </c>
      <c r="I4025" s="56">
        <v>7508.4292204189833</v>
      </c>
      <c r="J4025" s="56">
        <v>9853.8075886152164</v>
      </c>
      <c r="K4025" s="58">
        <v>1.0155481723200313</v>
      </c>
      <c r="L4025" s="80">
        <v>12252.021909042554</v>
      </c>
      <c r="M4025" s="56">
        <v>11387.877491708938</v>
      </c>
      <c r="N4025" s="56">
        <v>7615.2721322062553</v>
      </c>
      <c r="O4025" s="56">
        <v>9979.5638387629697</v>
      </c>
      <c r="P4025" s="56">
        <v>11500.465858330906</v>
      </c>
      <c r="Q4025" s="58">
        <v>0.99890947341918945</v>
      </c>
      <c r="R4025" s="80">
        <v>11669.700471325221</v>
      </c>
      <c r="S4025" s="56">
        <v>7887.47392348215</v>
      </c>
      <c r="T4025" s="56">
        <v>11132.659039559972</v>
      </c>
      <c r="U4025" s="56">
        <v>11291.477816540915</v>
      </c>
      <c r="V4025" s="56">
        <v>11147.677862296896</v>
      </c>
      <c r="W4025" s="80">
        <v>15527.480873085811</v>
      </c>
      <c r="X4025" s="56">
        <v>15527.496156636811</v>
      </c>
      <c r="Y4025" s="80">
        <v>11107.46256348701</v>
      </c>
      <c r="Z4025" s="58">
        <v>1.008433054721845</v>
      </c>
    </row>
    <row r="4026" spans="2:26" x14ac:dyDescent="0.2">
      <c r="B4026" s="36" t="s">
        <v>2052</v>
      </c>
      <c r="C4026" s="46" t="s">
        <v>2051</v>
      </c>
      <c r="D4026" s="46" t="s">
        <v>12344</v>
      </c>
      <c r="E4026" s="46" t="s">
        <v>12606</v>
      </c>
      <c r="F4026" s="80">
        <v>10683.829851680242</v>
      </c>
      <c r="G4026" s="56">
        <v>8454.9249970711626</v>
      </c>
      <c r="H4026" s="56">
        <v>6746.9473989592843</v>
      </c>
      <c r="I4026" s="56">
        <v>8073.5491692659461</v>
      </c>
      <c r="J4026" s="56">
        <v>15266.78802246437</v>
      </c>
      <c r="K4026" s="58">
        <v>1.0405648715305238</v>
      </c>
      <c r="L4026" s="80">
        <v>8841.2807041775595</v>
      </c>
      <c r="M4026" s="56">
        <v>7079.9807924591641</v>
      </c>
      <c r="N4026" s="56">
        <v>8390.1449220458198</v>
      </c>
      <c r="O4026" s="56">
        <v>15842.502706672747</v>
      </c>
      <c r="P4026" s="56">
        <v>8961.2276814512043</v>
      </c>
      <c r="Q4026" s="58">
        <v>1.000872015953064</v>
      </c>
      <c r="R4026" s="80">
        <v>8342.6853499562003</v>
      </c>
      <c r="S4026" s="56">
        <v>8433.0969235550292</v>
      </c>
      <c r="T4026" s="56">
        <v>8919.1792562069677</v>
      </c>
      <c r="U4026" s="56">
        <v>8351.7265073160834</v>
      </c>
      <c r="V4026" s="56">
        <v>8865.5176400606906</v>
      </c>
      <c r="W4026" s="80">
        <v>12348.684388488742</v>
      </c>
      <c r="X4026" s="56">
        <v>12425.024416592993</v>
      </c>
      <c r="Y4026" s="80">
        <v>8888.1357409790635</v>
      </c>
      <c r="Z4026" s="58">
        <v>0.83192411938133115</v>
      </c>
    </row>
    <row r="4027" spans="2:26" x14ac:dyDescent="0.2">
      <c r="B4027" s="36" t="s">
        <v>2050</v>
      </c>
      <c r="C4027" s="46" t="s">
        <v>2049</v>
      </c>
      <c r="D4027" s="46" t="s">
        <v>12344</v>
      </c>
      <c r="E4027" s="46" t="s">
        <v>12606</v>
      </c>
      <c r="F4027" s="80">
        <v>8114.0721765830749</v>
      </c>
      <c r="G4027" s="56">
        <v>7220.5296393205181</v>
      </c>
      <c r="H4027" s="56">
        <v>6916.1646060776147</v>
      </c>
      <c r="I4027" s="56">
        <v>4462.425513442442</v>
      </c>
      <c r="J4027" s="56">
        <v>7099.5008752747053</v>
      </c>
      <c r="K4027" s="58">
        <v>1.0405648715305238</v>
      </c>
      <c r="L4027" s="80">
        <v>7550.4784958093387</v>
      </c>
      <c r="M4027" s="56">
        <v>7257.5506629958991</v>
      </c>
      <c r="N4027" s="56">
        <v>4637.4148440370391</v>
      </c>
      <c r="O4027" s="56">
        <v>7367.2249635656808</v>
      </c>
      <c r="P4027" s="56">
        <v>7145.705999241145</v>
      </c>
      <c r="Q4027" s="58">
        <v>1.000872015953064</v>
      </c>
      <c r="R4027" s="80">
        <v>6812.3941916684698</v>
      </c>
      <c r="S4027" s="56">
        <v>4716.6234005046254</v>
      </c>
      <c r="T4027" s="56">
        <v>6911.381499396387</v>
      </c>
      <c r="U4027" s="56">
        <v>6602.8171125520848</v>
      </c>
      <c r="V4027" s="56">
        <v>6882.2018651173848</v>
      </c>
      <c r="W4027" s="80">
        <v>9586.1451277447759</v>
      </c>
      <c r="X4027" s="56">
        <v>9644.1232598003753</v>
      </c>
      <c r="Y4027" s="80">
        <v>6898.8417054027523</v>
      </c>
      <c r="Z4027" s="58">
        <v>0.8502317400272289</v>
      </c>
    </row>
    <row r="4028" spans="2:26" x14ac:dyDescent="0.2">
      <c r="B4028" s="36" t="s">
        <v>2048</v>
      </c>
      <c r="C4028" s="46" t="s">
        <v>1332</v>
      </c>
      <c r="D4028" s="46" t="s">
        <v>12344</v>
      </c>
      <c r="E4028" s="46" t="s">
        <v>12606</v>
      </c>
      <c r="F4028" s="80">
        <v>6898.983561178864</v>
      </c>
      <c r="G4028" s="56">
        <v>7403.6933981844086</v>
      </c>
      <c r="H4028" s="56">
        <v>6736.7760254327968</v>
      </c>
      <c r="I4028" s="56">
        <v>3186.4055158447422</v>
      </c>
      <c r="J4028" s="56">
        <v>5367.9582628011258</v>
      </c>
      <c r="K4028" s="58">
        <v>1.0405648715305238</v>
      </c>
      <c r="L4028" s="80">
        <v>7742.0120939795088</v>
      </c>
      <c r="M4028" s="56">
        <v>7069.3073537998425</v>
      </c>
      <c r="N4028" s="56">
        <v>3311.3570621598465</v>
      </c>
      <c r="O4028" s="56">
        <v>5570.3854132642673</v>
      </c>
      <c r="P4028" s="56">
        <v>7033.5446693544372</v>
      </c>
      <c r="Q4028" s="58">
        <v>1.000872015953064</v>
      </c>
      <c r="R4028" s="80">
        <v>6447.8785509776017</v>
      </c>
      <c r="S4028" s="56">
        <v>3681.3691760858565</v>
      </c>
      <c r="T4028" s="56">
        <v>6706.7761465619287</v>
      </c>
      <c r="U4028" s="56">
        <v>6171.2276134884269</v>
      </c>
      <c r="V4028" s="56">
        <v>6656.1315777133996</v>
      </c>
      <c r="W4028" s="80">
        <v>9271.2542502903107</v>
      </c>
      <c r="X4028" s="56">
        <v>9320.5501120049503</v>
      </c>
      <c r="Y4028" s="80">
        <v>6667.3764009240813</v>
      </c>
      <c r="Z4028" s="58">
        <v>0.96642879951793847</v>
      </c>
    </row>
    <row r="4029" spans="2:26" x14ac:dyDescent="0.2">
      <c r="B4029" s="36" t="s">
        <v>8954</v>
      </c>
      <c r="C4029" s="46" t="s">
        <v>8953</v>
      </c>
      <c r="D4029" s="46" t="s">
        <v>12306</v>
      </c>
      <c r="E4029" s="46" t="s">
        <v>12488</v>
      </c>
      <c r="F4029" s="80">
        <v>13274.582830556632</v>
      </c>
      <c r="G4029" s="56">
        <v>16020.044443633098</v>
      </c>
      <c r="H4029" s="56">
        <v>16090.8226679381</v>
      </c>
      <c r="I4029" s="56">
        <v>13025.590509349104</v>
      </c>
      <c r="J4029" s="56">
        <v>12595.653410299456</v>
      </c>
      <c r="K4029" s="58">
        <v>1.0155481723200313</v>
      </c>
      <c r="L4029" s="80">
        <v>16349.350522657722</v>
      </c>
      <c r="M4029" s="56">
        <v>16479.13350905172</v>
      </c>
      <c r="N4029" s="56">
        <v>13210.941130219691</v>
      </c>
      <c r="O4029" s="56">
        <v>12756.401641558821</v>
      </c>
      <c r="P4029" s="56">
        <v>15800.7648371954</v>
      </c>
      <c r="Q4029" s="58">
        <v>0.99890947341918945</v>
      </c>
      <c r="R4029" s="80">
        <v>14761.45889403633</v>
      </c>
      <c r="S4029" s="56">
        <v>15201.583505638855</v>
      </c>
      <c r="T4029" s="56">
        <v>15731.905722164724</v>
      </c>
      <c r="U4029" s="56">
        <v>14805.471355196583</v>
      </c>
      <c r="V4029" s="56">
        <v>15644.29672655737</v>
      </c>
      <c r="W4029" s="80">
        <v>21790.773037681534</v>
      </c>
      <c r="X4029" s="56">
        <v>21790.791457161587</v>
      </c>
      <c r="Y4029" s="80">
        <v>15587.857687906831</v>
      </c>
      <c r="Z4029" s="58">
        <v>1.1742634692839684</v>
      </c>
    </row>
    <row r="4030" spans="2:26" x14ac:dyDescent="0.2">
      <c r="B4030" s="36" t="s">
        <v>2047</v>
      </c>
      <c r="C4030" s="46" t="s">
        <v>2046</v>
      </c>
      <c r="D4030" s="46" t="s">
        <v>12344</v>
      </c>
      <c r="E4030" s="46" t="s">
        <v>12606</v>
      </c>
      <c r="F4030" s="80">
        <v>5601.221740077357</v>
      </c>
      <c r="G4030" s="56">
        <v>5737.3377368092624</v>
      </c>
      <c r="H4030" s="56">
        <v>5267.4168417318469</v>
      </c>
      <c r="I4030" s="56">
        <v>4091.7557967006123</v>
      </c>
      <c r="J4030" s="56">
        <v>6381.2938581589824</v>
      </c>
      <c r="K4030" s="58">
        <v>1.0405648715305238</v>
      </c>
      <c r="L4030" s="80">
        <v>5999.5107518248924</v>
      </c>
      <c r="M4030" s="56">
        <v>5527.4197144459522</v>
      </c>
      <c r="N4030" s="56">
        <v>4252.2097035869701</v>
      </c>
      <c r="O4030" s="56">
        <v>6621.9341665843694</v>
      </c>
      <c r="P4030" s="56">
        <v>5768.3000374008816</v>
      </c>
      <c r="Q4030" s="58">
        <v>1.000872015953064</v>
      </c>
      <c r="R4030" s="80">
        <v>5197.3391952379861</v>
      </c>
      <c r="S4030" s="56">
        <v>4303.9858015624277</v>
      </c>
      <c r="T4030" s="56">
        <v>5628.7977686550566</v>
      </c>
      <c r="U4030" s="56">
        <v>5108.0038558704309</v>
      </c>
      <c r="V4030" s="56">
        <v>5579.5484820954462</v>
      </c>
      <c r="W4030" s="80">
        <v>7771.6932087900541</v>
      </c>
      <c r="X4030" s="56">
        <v>7811.7160686625739</v>
      </c>
      <c r="Y4030" s="80">
        <v>5588.0447764382579</v>
      </c>
      <c r="Z4030" s="58">
        <v>0.99764748402213455</v>
      </c>
    </row>
    <row r="4031" spans="2:26" x14ac:dyDescent="0.2">
      <c r="B4031" s="36" t="s">
        <v>8952</v>
      </c>
      <c r="C4031" s="46" t="s">
        <v>8744</v>
      </c>
      <c r="D4031" s="46" t="s">
        <v>12306</v>
      </c>
      <c r="E4031" s="46" t="s">
        <v>12488</v>
      </c>
      <c r="F4031" s="80">
        <v>10781.545144199117</v>
      </c>
      <c r="G4031" s="56">
        <v>11249.671379604211</v>
      </c>
      <c r="H4031" s="56">
        <v>10208.188324601741</v>
      </c>
      <c r="I4031" s="56">
        <v>9022.9300963378428</v>
      </c>
      <c r="J4031" s="56">
        <v>11031.021589869446</v>
      </c>
      <c r="K4031" s="58">
        <v>1.0155481723200313</v>
      </c>
      <c r="L4031" s="80">
        <v>11480.918251943904</v>
      </c>
      <c r="M4031" s="56">
        <v>10454.536834952967</v>
      </c>
      <c r="N4031" s="56">
        <v>9151.3239449106022</v>
      </c>
      <c r="O4031" s="56">
        <v>11171.801678983793</v>
      </c>
      <c r="P4031" s="56">
        <v>11100.321395596853</v>
      </c>
      <c r="Q4031" s="58">
        <v>0.99890947341918945</v>
      </c>
      <c r="R4031" s="80">
        <v>10387.726564143466</v>
      </c>
      <c r="S4031" s="56">
        <v>10477.728186919843</v>
      </c>
      <c r="T4031" s="56">
        <v>11031.780874203258</v>
      </c>
      <c r="U4031" s="56">
        <v>10396.726726421104</v>
      </c>
      <c r="V4031" s="56">
        <v>10971.72647852539</v>
      </c>
      <c r="W4031" s="80">
        <v>15282.40007869496</v>
      </c>
      <c r="X4031" s="56">
        <v>15282.4150388981</v>
      </c>
      <c r="Y4031" s="80">
        <v>10932.145866394365</v>
      </c>
      <c r="Z4031" s="58">
        <v>1.0139683802442989</v>
      </c>
    </row>
    <row r="4032" spans="2:26" x14ac:dyDescent="0.2">
      <c r="B4032" s="36" t="s">
        <v>8951</v>
      </c>
      <c r="C4032" s="46" t="s">
        <v>8950</v>
      </c>
      <c r="D4032" s="46" t="s">
        <v>12306</v>
      </c>
      <c r="E4032" s="46" t="s">
        <v>12488</v>
      </c>
      <c r="F4032" s="80">
        <v>22528.796503700542</v>
      </c>
      <c r="G4032" s="56">
        <v>22526.029985709352</v>
      </c>
      <c r="H4032" s="56">
        <v>21757.725782064059</v>
      </c>
      <c r="I4032" s="56">
        <v>14201.296349709237</v>
      </c>
      <c r="J4032" s="56">
        <v>19959.764391086308</v>
      </c>
      <c r="K4032" s="58">
        <v>1.0155481723200313</v>
      </c>
      <c r="L4032" s="80">
        <v>22989.072309760657</v>
      </c>
      <c r="M4032" s="56">
        <v>22282.792832612533</v>
      </c>
      <c r="N4032" s="56">
        <v>14403.376945878488</v>
      </c>
      <c r="O4032" s="56">
        <v>20214.4948697447</v>
      </c>
      <c r="P4032" s="56">
        <v>21713.436934301131</v>
      </c>
      <c r="Q4032" s="58">
        <v>0.99890947341918945</v>
      </c>
      <c r="R4032" s="80">
        <v>21840.697088745575</v>
      </c>
      <c r="S4032" s="56">
        <v>17415.383883682596</v>
      </c>
      <c r="T4032" s="56">
        <v>21271.344917293729</v>
      </c>
      <c r="U4032" s="56">
        <v>21398.165768239276</v>
      </c>
      <c r="V4032" s="56">
        <v>21283.337830952329</v>
      </c>
      <c r="W4032" s="80">
        <v>29645.332881680861</v>
      </c>
      <c r="X4032" s="56">
        <v>29645.364142076996</v>
      </c>
      <c r="Y4032" s="80">
        <v>21206.559580973815</v>
      </c>
      <c r="Z4032" s="58">
        <v>0.94130902986719522</v>
      </c>
    </row>
    <row r="4033" spans="2:26" x14ac:dyDescent="0.2">
      <c r="B4033" s="36" t="s">
        <v>2045</v>
      </c>
      <c r="C4033" s="46" t="s">
        <v>2044</v>
      </c>
      <c r="D4033" s="46" t="s">
        <v>12344</v>
      </c>
      <c r="E4033" s="46" t="s">
        <v>12606</v>
      </c>
      <c r="F4033" s="80">
        <v>12879.630309585922</v>
      </c>
      <c r="G4033" s="56">
        <v>11005.144094204401</v>
      </c>
      <c r="H4033" s="56">
        <v>9486.9503304793034</v>
      </c>
      <c r="I4033" s="56">
        <v>8827.7265540819044</v>
      </c>
      <c r="J4033" s="56">
        <v>15762.909685782231</v>
      </c>
      <c r="K4033" s="58">
        <v>1.0405648715305238</v>
      </c>
      <c r="L4033" s="80">
        <v>11508.034448618782</v>
      </c>
      <c r="M4033" s="56">
        <v>9955.2319215009975</v>
      </c>
      <c r="N4033" s="56">
        <v>9173.8965810588415</v>
      </c>
      <c r="O4033" s="56">
        <v>16357.333251407292</v>
      </c>
      <c r="P4033" s="56">
        <v>11307.267050112245</v>
      </c>
      <c r="Q4033" s="58">
        <v>1.000872015953064</v>
      </c>
      <c r="R4033" s="80">
        <v>10514.635475010715</v>
      </c>
      <c r="S4033" s="56">
        <v>9242.4827846642838</v>
      </c>
      <c r="T4033" s="56">
        <v>11114.371447567077</v>
      </c>
      <c r="U4033" s="56">
        <v>10387.420205976072</v>
      </c>
      <c r="V4033" s="56">
        <v>11045.626730831522</v>
      </c>
      <c r="W4033" s="80">
        <v>15385.334947137888</v>
      </c>
      <c r="X4033" s="56">
        <v>15477.364804731653</v>
      </c>
      <c r="Y4033" s="80">
        <v>11071.601526464274</v>
      </c>
      <c r="Z4033" s="58">
        <v>0.85962106522762638</v>
      </c>
    </row>
    <row r="4034" spans="2:26" x14ac:dyDescent="0.2">
      <c r="B4034" s="36" t="s">
        <v>2043</v>
      </c>
      <c r="C4034" s="46" t="s">
        <v>2042</v>
      </c>
      <c r="D4034" s="46" t="s">
        <v>12344</v>
      </c>
      <c r="E4034" s="46" t="s">
        <v>12606</v>
      </c>
      <c r="F4034" s="80">
        <v>16190.721758554704</v>
      </c>
      <c r="G4034" s="56">
        <v>15323.255674133194</v>
      </c>
      <c r="H4034" s="56">
        <v>9833.7726509571585</v>
      </c>
      <c r="I4034" s="56">
        <v>14136.414979845595</v>
      </c>
      <c r="J4034" s="56">
        <v>26892.204980322153</v>
      </c>
      <c r="K4034" s="58">
        <v>1.0405648715305238</v>
      </c>
      <c r="L4034" s="80">
        <v>16023.466176674923</v>
      </c>
      <c r="M4034" s="56">
        <v>10319.173600927472</v>
      </c>
      <c r="N4034" s="56">
        <v>14690.759648877913</v>
      </c>
      <c r="O4034" s="56">
        <v>27906.317266097762</v>
      </c>
      <c r="P4034" s="56">
        <v>15981.425811966776</v>
      </c>
      <c r="Q4034" s="58">
        <v>1.000872015953064</v>
      </c>
      <c r="R4034" s="80">
        <v>13551.65641534038</v>
      </c>
      <c r="S4034" s="56">
        <v>14591.112714610488</v>
      </c>
      <c r="T4034" s="56">
        <v>15861.592146817151</v>
      </c>
      <c r="U4034" s="56">
        <v>13655.602045267391</v>
      </c>
      <c r="V4034" s="56">
        <v>15652.980955342227</v>
      </c>
      <c r="W4034" s="80">
        <v>21802.869206768952</v>
      </c>
      <c r="X4034" s="56">
        <v>21918.558072207201</v>
      </c>
      <c r="Y4034" s="80">
        <v>15679.254451375102</v>
      </c>
      <c r="Z4034" s="58">
        <v>0.96840985134530166</v>
      </c>
    </row>
    <row r="4035" spans="2:26" x14ac:dyDescent="0.2">
      <c r="B4035" s="36" t="s">
        <v>2041</v>
      </c>
      <c r="C4035" s="46" t="s">
        <v>2040</v>
      </c>
      <c r="D4035" s="46" t="s">
        <v>12344</v>
      </c>
      <c r="E4035" s="46" t="s">
        <v>12606</v>
      </c>
      <c r="F4035" s="80">
        <v>15256.264918653134</v>
      </c>
      <c r="G4035" s="56">
        <v>14012.3765664197</v>
      </c>
      <c r="H4035" s="56">
        <v>9018.5906807354131</v>
      </c>
      <c r="I4035" s="56">
        <v>14519.822252390692</v>
      </c>
      <c r="J4035" s="56">
        <v>23479.16527334672</v>
      </c>
      <c r="K4035" s="58">
        <v>1.0405648715305238</v>
      </c>
      <c r="L4035" s="80">
        <v>14652.685221840717</v>
      </c>
      <c r="M4035" s="56">
        <v>9463.7537569222804</v>
      </c>
      <c r="N4035" s="56">
        <v>15089.201835006588</v>
      </c>
      <c r="O4035" s="56">
        <v>24364.570913415278</v>
      </c>
      <c r="P4035" s="56">
        <v>14783.276148513705</v>
      </c>
      <c r="Q4035" s="58">
        <v>1.000872015953064</v>
      </c>
      <c r="R4035" s="80">
        <v>12877.811035420596</v>
      </c>
      <c r="S4035" s="56">
        <v>14208.864979478734</v>
      </c>
      <c r="T4035" s="56">
        <v>14743.59340214955</v>
      </c>
      <c r="U4035" s="56">
        <v>13010.91642982641</v>
      </c>
      <c r="V4035" s="56">
        <v>14579.741439539399</v>
      </c>
      <c r="W4035" s="80">
        <v>20307.965401714555</v>
      </c>
      <c r="X4035" s="56">
        <v>20416.977217591866</v>
      </c>
      <c r="Y4035" s="80">
        <v>14605.111333873199</v>
      </c>
      <c r="Z4035" s="58">
        <v>0.95731893826884196</v>
      </c>
    </row>
    <row r="4036" spans="2:26" x14ac:dyDescent="0.2">
      <c r="B4036" s="36" t="s">
        <v>2039</v>
      </c>
      <c r="C4036" s="46" t="s">
        <v>2038</v>
      </c>
      <c r="D4036" s="46" t="s">
        <v>12344</v>
      </c>
      <c r="E4036" s="46" t="s">
        <v>12606</v>
      </c>
      <c r="F4036" s="80">
        <v>6485.2875454046043</v>
      </c>
      <c r="G4036" s="56">
        <v>5995.9942236903571</v>
      </c>
      <c r="H4036" s="56">
        <v>5950.8414229316804</v>
      </c>
      <c r="I4036" s="56">
        <v>5306.6319243801036</v>
      </c>
      <c r="J4036" s="56">
        <v>8078.3239488417039</v>
      </c>
      <c r="K4036" s="58">
        <v>1.0405648715305238</v>
      </c>
      <c r="L4036" s="80">
        <v>6269.9867888405206</v>
      </c>
      <c r="M4036" s="56">
        <v>6244.5785452285409</v>
      </c>
      <c r="N4036" s="56">
        <v>5514.7259228932235</v>
      </c>
      <c r="O4036" s="56">
        <v>8382.9597186118026</v>
      </c>
      <c r="P4036" s="56">
        <v>6257.7697054519704</v>
      </c>
      <c r="Q4036" s="58">
        <v>1.000872015953064</v>
      </c>
      <c r="R4036" s="80">
        <v>5564.5384410531096</v>
      </c>
      <c r="S4036" s="56">
        <v>4675.7066497746982</v>
      </c>
      <c r="T4036" s="56">
        <v>6107.0805288388065</v>
      </c>
      <c r="U4036" s="56">
        <v>5475.6552619252689</v>
      </c>
      <c r="V4036" s="56">
        <v>6047.3693011385249</v>
      </c>
      <c r="W4036" s="80">
        <v>8423.3158076355903</v>
      </c>
      <c r="X4036" s="56">
        <v>8469.6556539597495</v>
      </c>
      <c r="Y4036" s="80">
        <v>6058.696273563306</v>
      </c>
      <c r="Z4036" s="58">
        <v>0.93422168734159283</v>
      </c>
    </row>
    <row r="4037" spans="2:26" x14ac:dyDescent="0.2">
      <c r="B4037" s="36" t="s">
        <v>2037</v>
      </c>
      <c r="C4037" s="46" t="s">
        <v>2036</v>
      </c>
      <c r="D4037" s="46" t="s">
        <v>12344</v>
      </c>
      <c r="E4037" s="46" t="s">
        <v>12606</v>
      </c>
      <c r="F4037" s="80">
        <v>14943.452939077117</v>
      </c>
      <c r="G4037" s="56">
        <v>16872.04106382528</v>
      </c>
      <c r="H4037" s="56">
        <v>17320.803633823922</v>
      </c>
      <c r="I4037" s="56">
        <v>9202.5480410545806</v>
      </c>
      <c r="J4037" s="56">
        <v>11774.534232873853</v>
      </c>
      <c r="K4037" s="58">
        <v>1.0405648715305238</v>
      </c>
      <c r="L4037" s="80">
        <v>17643.024763597954</v>
      </c>
      <c r="M4037" s="56">
        <v>18175.768949428308</v>
      </c>
      <c r="N4037" s="56">
        <v>9563.416299049657</v>
      </c>
      <c r="O4037" s="56">
        <v>12218.555087005385</v>
      </c>
      <c r="P4037" s="56">
        <v>16401.823031005988</v>
      </c>
      <c r="Q4037" s="58">
        <v>1.000872015953064</v>
      </c>
      <c r="R4037" s="80">
        <v>15580.191689722064</v>
      </c>
      <c r="S4037" s="56">
        <v>7967.2928517239206</v>
      </c>
      <c r="T4037" s="56">
        <v>15578.072658687535</v>
      </c>
      <c r="U4037" s="56">
        <v>14818.901805922249</v>
      </c>
      <c r="V4037" s="56">
        <v>15506.281069043891</v>
      </c>
      <c r="W4037" s="80">
        <v>21598.532509322264</v>
      </c>
      <c r="X4037" s="56">
        <v>21705.309164621045</v>
      </c>
      <c r="Y4037" s="80">
        <v>15526.708655592998</v>
      </c>
      <c r="Z4037" s="58">
        <v>1.0390308531029444</v>
      </c>
    </row>
    <row r="4038" spans="2:26" x14ac:dyDescent="0.2">
      <c r="B4038" s="36" t="s">
        <v>2035</v>
      </c>
      <c r="C4038" s="46" t="s">
        <v>508</v>
      </c>
      <c r="D4038" s="46" t="s">
        <v>12344</v>
      </c>
      <c r="E4038" s="46" t="s">
        <v>12606</v>
      </c>
      <c r="F4038" s="80">
        <v>10349.219470275504</v>
      </c>
      <c r="G4038" s="56">
        <v>8882.8715553012171</v>
      </c>
      <c r="H4038" s="56">
        <v>6632.9035563498619</v>
      </c>
      <c r="I4038" s="56">
        <v>8296.0147077655256</v>
      </c>
      <c r="J4038" s="56">
        <v>14658.896037372973</v>
      </c>
      <c r="K4038" s="58">
        <v>1.0405648715305238</v>
      </c>
      <c r="L4038" s="80">
        <v>9288.782680718954</v>
      </c>
      <c r="M4038" s="56">
        <v>6960.3076769851205</v>
      </c>
      <c r="N4038" s="56">
        <v>8621.3342130304864</v>
      </c>
      <c r="O4038" s="56">
        <v>15211.686951256201</v>
      </c>
      <c r="P4038" s="56">
        <v>9300.014166592844</v>
      </c>
      <c r="Q4038" s="58">
        <v>1.000872015953064</v>
      </c>
      <c r="R4038" s="80">
        <v>8340.2664694814393</v>
      </c>
      <c r="S4038" s="56">
        <v>9287.2146572429756</v>
      </c>
      <c r="T4038" s="56">
        <v>9309.9058325533515</v>
      </c>
      <c r="U4038" s="56">
        <v>8434.961288257593</v>
      </c>
      <c r="V4038" s="56">
        <v>9227.1660125823564</v>
      </c>
      <c r="W4038" s="80">
        <v>12852.420525868994</v>
      </c>
      <c r="X4038" s="56">
        <v>12926.369635522182</v>
      </c>
      <c r="Y4038" s="80">
        <v>9246.7687874447674</v>
      </c>
      <c r="Z4038" s="58">
        <v>0.89347499238979922</v>
      </c>
    </row>
    <row r="4039" spans="2:26" x14ac:dyDescent="0.2">
      <c r="B4039" s="36" t="s">
        <v>2034</v>
      </c>
      <c r="C4039" s="46" t="s">
        <v>2033</v>
      </c>
      <c r="D4039" s="46" t="s">
        <v>12344</v>
      </c>
      <c r="E4039" s="46" t="s">
        <v>12606</v>
      </c>
      <c r="F4039" s="80">
        <v>27751.836940856097</v>
      </c>
      <c r="G4039" s="56">
        <v>27181.136522743069</v>
      </c>
      <c r="H4039" s="56">
        <v>28639.132523551147</v>
      </c>
      <c r="I4039" s="56">
        <v>17525.227199508263</v>
      </c>
      <c r="J4039" s="56">
        <v>22818.108955448733</v>
      </c>
      <c r="K4039" s="58">
        <v>1.0405648715305238</v>
      </c>
      <c r="L4039" s="80">
        <v>28423.203983405077</v>
      </c>
      <c r="M4039" s="56">
        <v>30052.777380584153</v>
      </c>
      <c r="N4039" s="56">
        <v>18212.460581202162</v>
      </c>
      <c r="O4039" s="56">
        <v>23678.585983896915</v>
      </c>
      <c r="P4039" s="56">
        <v>27002.633913932732</v>
      </c>
      <c r="Q4039" s="58">
        <v>1.000872015953064</v>
      </c>
      <c r="R4039" s="80">
        <v>26769.372648932469</v>
      </c>
      <c r="S4039" s="56">
        <v>17674.29156797404</v>
      </c>
      <c r="T4039" s="56">
        <v>26102.236520383765</v>
      </c>
      <c r="U4039" s="56">
        <v>25859.864540836625</v>
      </c>
      <c r="V4039" s="56">
        <v>26079.316423236483</v>
      </c>
      <c r="W4039" s="80">
        <v>36325.599999130318</v>
      </c>
      <c r="X4039" s="56">
        <v>36523.897430053592</v>
      </c>
      <c r="Y4039" s="80">
        <v>26127.059976991804</v>
      </c>
      <c r="Z4039" s="58">
        <v>0.94145335433733734</v>
      </c>
    </row>
    <row r="4040" spans="2:26" x14ac:dyDescent="0.2">
      <c r="B4040" s="36" t="s">
        <v>2032</v>
      </c>
      <c r="C4040" s="46" t="s">
        <v>2031</v>
      </c>
      <c r="D4040" s="46" t="s">
        <v>12344</v>
      </c>
      <c r="E4040" s="46" t="s">
        <v>12606</v>
      </c>
      <c r="F4040" s="80">
        <v>10866.921661416474</v>
      </c>
      <c r="G4040" s="56">
        <v>10634.790455869652</v>
      </c>
      <c r="H4040" s="56">
        <v>9719.1414142500307</v>
      </c>
      <c r="I4040" s="56">
        <v>8290.947871995586</v>
      </c>
      <c r="J4040" s="56">
        <v>11601.718480743726</v>
      </c>
      <c r="K4040" s="58">
        <v>1.0405648715305238</v>
      </c>
      <c r="L4040" s="80">
        <v>11120.757154324008</v>
      </c>
      <c r="M4040" s="56">
        <v>10198.884097228733</v>
      </c>
      <c r="N4040" s="56">
        <v>8616.0686866164215</v>
      </c>
      <c r="O4040" s="56">
        <v>12039.222406362369</v>
      </c>
      <c r="P4040" s="56">
        <v>10774.889040144197</v>
      </c>
      <c r="Q4040" s="58">
        <v>1.000872015953064</v>
      </c>
      <c r="R4040" s="80">
        <v>10057.680905481653</v>
      </c>
      <c r="S4040" s="56">
        <v>6782.6485721050549</v>
      </c>
      <c r="T4040" s="56">
        <v>10388.608299693553</v>
      </c>
      <c r="U4040" s="56">
        <v>9730.1776721439946</v>
      </c>
      <c r="V4040" s="56">
        <v>10326.343288794274</v>
      </c>
      <c r="W4040" s="80">
        <v>14383.452759069398</v>
      </c>
      <c r="X4040" s="56">
        <v>14461.101047796943</v>
      </c>
      <c r="Y4040" s="80">
        <v>10344.625874954862</v>
      </c>
      <c r="Z4040" s="58">
        <v>0.95193709840422891</v>
      </c>
    </row>
    <row r="4041" spans="2:26" x14ac:dyDescent="0.2">
      <c r="B4041" s="36" t="s">
        <v>8949</v>
      </c>
      <c r="C4041" s="46" t="s">
        <v>8948</v>
      </c>
      <c r="D4041" s="46" t="s">
        <v>12306</v>
      </c>
      <c r="E4041" s="46" t="s">
        <v>12488</v>
      </c>
      <c r="F4041" s="80">
        <v>11400.771315819662</v>
      </c>
      <c r="G4041" s="56">
        <v>12178.12915969654</v>
      </c>
      <c r="H4041" s="56">
        <v>11388.003331691139</v>
      </c>
      <c r="I4041" s="56">
        <v>10374.407980639713</v>
      </c>
      <c r="J4041" s="56">
        <v>10378.45895174709</v>
      </c>
      <c r="K4041" s="58">
        <v>1.0155481723200313</v>
      </c>
      <c r="L4041" s="80">
        <v>12428.461296885394</v>
      </c>
      <c r="M4041" s="56">
        <v>11662.82365900386</v>
      </c>
      <c r="N4041" s="56">
        <v>10522.032993033292</v>
      </c>
      <c r="O4041" s="56">
        <v>10510.91090682606</v>
      </c>
      <c r="P4041" s="56">
        <v>12052.726921191657</v>
      </c>
      <c r="Q4041" s="58">
        <v>0.99890947341918945</v>
      </c>
      <c r="R4041" s="80">
        <v>12022.149530914676</v>
      </c>
      <c r="S4041" s="56">
        <v>11255.159503762707</v>
      </c>
      <c r="T4041" s="56">
        <v>11966.150053077839</v>
      </c>
      <c r="U4041" s="56">
        <v>11945.450528199479</v>
      </c>
      <c r="V4041" s="56">
        <v>11964.192586203983</v>
      </c>
      <c r="W4041" s="80">
        <v>16664.7954703205</v>
      </c>
      <c r="X4041" s="56">
        <v>16664.811289746431</v>
      </c>
      <c r="Y4041" s="80">
        <v>11921.031289343873</v>
      </c>
      <c r="Z4041" s="58">
        <v>1.0456337522358947</v>
      </c>
    </row>
    <row r="4042" spans="2:26" x14ac:dyDescent="0.2">
      <c r="B4042" s="36" t="s">
        <v>8947</v>
      </c>
      <c r="C4042" s="46" t="s">
        <v>13037</v>
      </c>
      <c r="D4042" s="46" t="s">
        <v>12306</v>
      </c>
      <c r="E4042" s="46" t="s">
        <v>12488</v>
      </c>
      <c r="F4042" s="80">
        <v>21644.113866809606</v>
      </c>
      <c r="G4042" s="56">
        <v>21996.407316723711</v>
      </c>
      <c r="H4042" s="56">
        <v>18630.486224950233</v>
      </c>
      <c r="I4042" s="56">
        <v>18692.583615583684</v>
      </c>
      <c r="J4042" s="56">
        <v>27052.741884278985</v>
      </c>
      <c r="K4042" s="58">
        <v>1.0155481723200313</v>
      </c>
      <c r="L4042" s="80">
        <v>22448.562781809054</v>
      </c>
      <c r="M4042" s="56">
        <v>19080.085348976445</v>
      </c>
      <c r="N4042" s="56">
        <v>18958.574011668759</v>
      </c>
      <c r="O4042" s="56">
        <v>27397.994350900375</v>
      </c>
      <c r="P4042" s="56">
        <v>21986.733833684637</v>
      </c>
      <c r="Q4042" s="58">
        <v>0.99890947341918945</v>
      </c>
      <c r="R4042" s="80">
        <v>18967.654986156813</v>
      </c>
      <c r="S4042" s="56">
        <v>22184.292606543255</v>
      </c>
      <c r="T4042" s="56">
        <v>21994.048351914571</v>
      </c>
      <c r="U4042" s="56">
        <v>19289.318748195456</v>
      </c>
      <c r="V4042" s="56">
        <v>21738.273466590763</v>
      </c>
      <c r="W4042" s="80">
        <v>30279.007846827852</v>
      </c>
      <c r="X4042" s="56">
        <v>30279.037879660427</v>
      </c>
      <c r="Y4042" s="80">
        <v>21659.85270992844</v>
      </c>
      <c r="Z4042" s="58">
        <v>1.000727165048922</v>
      </c>
    </row>
    <row r="4043" spans="2:26" x14ac:dyDescent="0.2">
      <c r="B4043" s="36" t="s">
        <v>8946</v>
      </c>
      <c r="C4043" s="46" t="s">
        <v>8945</v>
      </c>
      <c r="D4043" s="46" t="s">
        <v>12306</v>
      </c>
      <c r="E4043" s="46" t="s">
        <v>12488</v>
      </c>
      <c r="F4043" s="80">
        <v>6796.1284356375618</v>
      </c>
      <c r="G4043" s="56">
        <v>6606.2220059872388</v>
      </c>
      <c r="H4043" s="56">
        <v>5399.5348665573038</v>
      </c>
      <c r="I4043" s="56">
        <v>6286.9601052258358</v>
      </c>
      <c r="J4043" s="56">
        <v>7827.6017209952061</v>
      </c>
      <c r="K4043" s="58">
        <v>1.0155481723200313</v>
      </c>
      <c r="L4043" s="80">
        <v>6742.0186995365157</v>
      </c>
      <c r="M4043" s="56">
        <v>5529.8388273257588</v>
      </c>
      <c r="N4043" s="56">
        <v>6376.4218427229443</v>
      </c>
      <c r="O4043" s="56">
        <v>7927.4991293046351</v>
      </c>
      <c r="P4043" s="56">
        <v>6666.8626638647074</v>
      </c>
      <c r="Q4043" s="58">
        <v>0.99890947341918945</v>
      </c>
      <c r="R4043" s="80">
        <v>6594.5071869970598</v>
      </c>
      <c r="S4043" s="56">
        <v>6919.5878084179512</v>
      </c>
      <c r="T4043" s="56">
        <v>6688.3626838328964</v>
      </c>
      <c r="U4043" s="56">
        <v>6627.0152491391491</v>
      </c>
      <c r="V4043" s="56">
        <v>6682.5613153515051</v>
      </c>
      <c r="W4043" s="80">
        <v>9308.0679482394007</v>
      </c>
      <c r="X4043" s="56">
        <v>9308.0773783777149</v>
      </c>
      <c r="Y4043" s="80">
        <v>6658.4541368042701</v>
      </c>
      <c r="Z4043" s="58">
        <v>0.97974224587761549</v>
      </c>
    </row>
    <row r="4044" spans="2:26" x14ac:dyDescent="0.2">
      <c r="B4044" s="36" t="s">
        <v>2030</v>
      </c>
      <c r="C4044" s="46" t="s">
        <v>2029</v>
      </c>
      <c r="D4044" s="46" t="s">
        <v>12344</v>
      </c>
      <c r="E4044" s="46" t="s">
        <v>12606</v>
      </c>
      <c r="F4044" s="80">
        <v>9027.243448629828</v>
      </c>
      <c r="G4044" s="56">
        <v>9334.1584644528139</v>
      </c>
      <c r="H4044" s="56">
        <v>9543.2556286396284</v>
      </c>
      <c r="I4044" s="56">
        <v>4600.1390643077621</v>
      </c>
      <c r="J4044" s="56">
        <v>7056.1653801815473</v>
      </c>
      <c r="K4044" s="58">
        <v>1.0405648715305238</v>
      </c>
      <c r="L4044" s="80">
        <v>9760.6915673515487</v>
      </c>
      <c r="M4044" s="56">
        <v>10014.316483142944</v>
      </c>
      <c r="N4044" s="56">
        <v>4780.5286871889502</v>
      </c>
      <c r="O4044" s="56">
        <v>7322.2552752921456</v>
      </c>
      <c r="P4044" s="56">
        <v>9028.4049132918644</v>
      </c>
      <c r="Q4044" s="58">
        <v>1.000872015953064</v>
      </c>
      <c r="R4044" s="80">
        <v>8908.9136802055982</v>
      </c>
      <c r="S4044" s="56">
        <v>4333.263225032013</v>
      </c>
      <c r="T4044" s="56">
        <v>8569.7360914795445</v>
      </c>
      <c r="U4044" s="56">
        <v>8451.3486346882401</v>
      </c>
      <c r="V4044" s="56">
        <v>8558.5406883816031</v>
      </c>
      <c r="W4044" s="80">
        <v>11921.099486542795</v>
      </c>
      <c r="X4044" s="56">
        <v>11985.602574680606</v>
      </c>
      <c r="Y4044" s="80">
        <v>8573.7990565977816</v>
      </c>
      <c r="Z4044" s="58">
        <v>0.94976934048445638</v>
      </c>
    </row>
    <row r="4045" spans="2:26" x14ac:dyDescent="0.2">
      <c r="B4045" s="36" t="s">
        <v>2028</v>
      </c>
      <c r="C4045" s="46" t="s">
        <v>2027</v>
      </c>
      <c r="D4045" s="46" t="s">
        <v>12344</v>
      </c>
      <c r="E4045" s="46" t="s">
        <v>12606</v>
      </c>
      <c r="F4045" s="80">
        <v>10867.344255842469</v>
      </c>
      <c r="G4045" s="56">
        <v>10110.097093679509</v>
      </c>
      <c r="H4045" s="56">
        <v>9005.2996571116437</v>
      </c>
      <c r="I4045" s="56">
        <v>7351.1505284028071</v>
      </c>
      <c r="J4045" s="56">
        <v>14660.176480922024</v>
      </c>
      <c r="K4045" s="58">
        <v>1.0405648715305238</v>
      </c>
      <c r="L4045" s="80">
        <v>10572.087438111419</v>
      </c>
      <c r="M4045" s="56">
        <v>9449.8066803550428</v>
      </c>
      <c r="N4045" s="56">
        <v>7639.4181770594205</v>
      </c>
      <c r="O4045" s="56">
        <v>15213.015680676015</v>
      </c>
      <c r="P4045" s="56">
        <v>10312.153467619146</v>
      </c>
      <c r="Q4045" s="58">
        <v>1.000872015953064</v>
      </c>
      <c r="R4045" s="80">
        <v>9508.3933834743766</v>
      </c>
      <c r="S4045" s="56">
        <v>7131.3280794922421</v>
      </c>
      <c r="T4045" s="56">
        <v>10006.458375303215</v>
      </c>
      <c r="U4045" s="56">
        <v>9270.686853076164</v>
      </c>
      <c r="V4045" s="56">
        <v>9936.8795617821233</v>
      </c>
      <c r="W4045" s="80">
        <v>13840.97291289488</v>
      </c>
      <c r="X4045" s="56">
        <v>13918.624221220341</v>
      </c>
      <c r="Y4045" s="80">
        <v>9956.5696821228066</v>
      </c>
      <c r="Z4045" s="58">
        <v>0.91619161477929489</v>
      </c>
    </row>
    <row r="4046" spans="2:26" x14ac:dyDescent="0.2">
      <c r="B4046" s="36" t="s">
        <v>2026</v>
      </c>
      <c r="C4046" s="46" t="s">
        <v>2025</v>
      </c>
      <c r="D4046" s="46" t="s">
        <v>12344</v>
      </c>
      <c r="E4046" s="46" t="s">
        <v>12606</v>
      </c>
      <c r="F4046" s="80">
        <v>10469.194140388345</v>
      </c>
      <c r="G4046" s="56">
        <v>9103.630964324946</v>
      </c>
      <c r="H4046" s="56">
        <v>8528.8475177287346</v>
      </c>
      <c r="I4046" s="56">
        <v>9661.5276328028212</v>
      </c>
      <c r="J4046" s="56">
        <v>14218.103423601804</v>
      </c>
      <c r="K4046" s="58">
        <v>1.0405648715305238</v>
      </c>
      <c r="L4046" s="80">
        <v>9519.6298974527799</v>
      </c>
      <c r="M4046" s="56">
        <v>8949.8365759671851</v>
      </c>
      <c r="N4046" s="56">
        <v>10040.394293521858</v>
      </c>
      <c r="O4046" s="56">
        <v>14754.271929414306</v>
      </c>
      <c r="P4046" s="56">
        <v>9768.1490711222996</v>
      </c>
      <c r="Q4046" s="58">
        <v>1.000872015953064</v>
      </c>
      <c r="R4046" s="80">
        <v>8477.8795854194086</v>
      </c>
      <c r="S4046" s="56">
        <v>8464.070292073442</v>
      </c>
      <c r="T4046" s="56">
        <v>9649.4751559024025</v>
      </c>
      <c r="U4046" s="56">
        <v>8476.498656084812</v>
      </c>
      <c r="V4046" s="56">
        <v>9538.5517093161616</v>
      </c>
      <c r="W4046" s="80">
        <v>13286.146321493163</v>
      </c>
      <c r="X4046" s="56">
        <v>13360.952695799135</v>
      </c>
      <c r="Y4046" s="80">
        <v>9557.6440904593255</v>
      </c>
      <c r="Z4046" s="58">
        <v>0.9129302563592343</v>
      </c>
    </row>
    <row r="4047" spans="2:26" x14ac:dyDescent="0.2">
      <c r="B4047" s="36" t="s">
        <v>2024</v>
      </c>
      <c r="C4047" s="46" t="s">
        <v>2023</v>
      </c>
      <c r="D4047" s="46" t="s">
        <v>12344</v>
      </c>
      <c r="E4047" s="46" t="s">
        <v>12606</v>
      </c>
      <c r="F4047" s="80">
        <v>6171.7184353734829</v>
      </c>
      <c r="G4047" s="56">
        <v>5948.7842098251222</v>
      </c>
      <c r="H4047" s="56">
        <v>5961.9003874453265</v>
      </c>
      <c r="I4047" s="56">
        <v>4269.7121091112358</v>
      </c>
      <c r="J4047" s="56">
        <v>5461.2835066411899</v>
      </c>
      <c r="K4047" s="58">
        <v>1.0405648715305238</v>
      </c>
      <c r="L4047" s="80">
        <v>6220.6194692279578</v>
      </c>
      <c r="M4047" s="56">
        <v>6256.1833869015591</v>
      </c>
      <c r="N4047" s="56">
        <v>4437.1443859199635</v>
      </c>
      <c r="O4047" s="56">
        <v>5667.2299771608486</v>
      </c>
      <c r="P4047" s="56">
        <v>5968.1306446870685</v>
      </c>
      <c r="Q4047" s="58">
        <v>1.000872015953064</v>
      </c>
      <c r="R4047" s="80">
        <v>5485.5918002740073</v>
      </c>
      <c r="S4047" s="56">
        <v>3980.7264102154409</v>
      </c>
      <c r="T4047" s="56">
        <v>5776.5594220551257</v>
      </c>
      <c r="U4047" s="56">
        <v>5335.1052612681506</v>
      </c>
      <c r="V4047" s="56">
        <v>5734.8129616341848</v>
      </c>
      <c r="W4047" s="80">
        <v>7987.9594362580447</v>
      </c>
      <c r="X4047" s="56">
        <v>8032.0587120185846</v>
      </c>
      <c r="Y4047" s="80">
        <v>5745.6650158849488</v>
      </c>
      <c r="Z4047" s="58">
        <v>0.93096680868547255</v>
      </c>
    </row>
    <row r="4048" spans="2:26" x14ac:dyDescent="0.2">
      <c r="B4048" s="36" t="s">
        <v>8944</v>
      </c>
      <c r="C4048" s="46" t="s">
        <v>8943</v>
      </c>
      <c r="D4048" s="46" t="s">
        <v>12306</v>
      </c>
      <c r="E4048" s="46" t="s">
        <v>12488</v>
      </c>
      <c r="F4048" s="80">
        <v>12161.843932808792</v>
      </c>
      <c r="G4048" s="56">
        <v>11158.56318887765</v>
      </c>
      <c r="H4048" s="56">
        <v>8030.3053584352838</v>
      </c>
      <c r="I4048" s="56">
        <v>11068.942655957038</v>
      </c>
      <c r="J4048" s="56">
        <v>16303.828549626187</v>
      </c>
      <c r="K4048" s="58">
        <v>1.0155481723200313</v>
      </c>
      <c r="L4048" s="80">
        <v>11387.937252364609</v>
      </c>
      <c r="M4048" s="56">
        <v>8224.0962349171004</v>
      </c>
      <c r="N4048" s="56">
        <v>11226.45070844725</v>
      </c>
      <c r="O4048" s="56">
        <v>16511.901248734066</v>
      </c>
      <c r="P4048" s="56">
        <v>11378.925508581509</v>
      </c>
      <c r="Q4048" s="58">
        <v>0.99890947341918945</v>
      </c>
      <c r="R4048" s="80">
        <v>10909.906016835042</v>
      </c>
      <c r="S4048" s="56">
        <v>11728.218869257631</v>
      </c>
      <c r="T4048" s="56">
        <v>11407.415993886028</v>
      </c>
      <c r="U4048" s="56">
        <v>10991.737302077301</v>
      </c>
      <c r="V4048" s="56">
        <v>11368.107010990758</v>
      </c>
      <c r="W4048" s="80">
        <v>15834.514268963767</v>
      </c>
      <c r="X4048" s="56">
        <v>15834.531144435079</v>
      </c>
      <c r="Y4048" s="80">
        <v>11327.097435603353</v>
      </c>
      <c r="Z4048" s="58">
        <v>0.93136349209731617</v>
      </c>
    </row>
    <row r="4049" spans="2:26" x14ac:dyDescent="0.2">
      <c r="B4049" s="36" t="s">
        <v>2022</v>
      </c>
      <c r="C4049" s="46" t="s">
        <v>2021</v>
      </c>
      <c r="D4049" s="46" t="s">
        <v>12344</v>
      </c>
      <c r="E4049" s="46" t="s">
        <v>12606</v>
      </c>
      <c r="F4049" s="80">
        <v>20569.961275678244</v>
      </c>
      <c r="G4049" s="56">
        <v>20701.513443149553</v>
      </c>
      <c r="H4049" s="56">
        <v>19008.882084099187</v>
      </c>
      <c r="I4049" s="56">
        <v>16675.626059553077</v>
      </c>
      <c r="J4049" s="56">
        <v>22974.155411706139</v>
      </c>
      <c r="K4049" s="58">
        <v>1.0405648715305238</v>
      </c>
      <c r="L4049" s="80">
        <v>21647.488465668528</v>
      </c>
      <c r="M4049" s="56">
        <v>19947.171970290252</v>
      </c>
      <c r="N4049" s="56">
        <v>17329.543224694942</v>
      </c>
      <c r="O4049" s="56">
        <v>23840.516994007685</v>
      </c>
      <c r="P4049" s="56">
        <v>21069.460706819133</v>
      </c>
      <c r="Q4049" s="58">
        <v>1.000872015953064</v>
      </c>
      <c r="R4049" s="80">
        <v>18332.5750560979</v>
      </c>
      <c r="S4049" s="56">
        <v>17997.061680855069</v>
      </c>
      <c r="T4049" s="56">
        <v>20787.530436981866</v>
      </c>
      <c r="U4049" s="56">
        <v>18299.023718573619</v>
      </c>
      <c r="V4049" s="56">
        <v>20552.202839112862</v>
      </c>
      <c r="W4049" s="80">
        <v>28626.942797067135</v>
      </c>
      <c r="X4049" s="56">
        <v>28773.922994588876</v>
      </c>
      <c r="Y4049" s="80">
        <v>20583.181553739898</v>
      </c>
      <c r="Z4049" s="58">
        <v>1.0006426982474335</v>
      </c>
    </row>
    <row r="4050" spans="2:26" x14ac:dyDescent="0.2">
      <c r="B4050" s="36" t="s">
        <v>2020</v>
      </c>
      <c r="C4050" s="46" t="s">
        <v>2019</v>
      </c>
      <c r="D4050" s="46" t="s">
        <v>12344</v>
      </c>
      <c r="E4050" s="46" t="s">
        <v>12606</v>
      </c>
      <c r="F4050" s="80">
        <v>3719.018669838867</v>
      </c>
      <c r="G4050" s="56">
        <v>3365.1632286419172</v>
      </c>
      <c r="H4050" s="56">
        <v>3013.0526421712607</v>
      </c>
      <c r="I4050" s="56">
        <v>1814.3483158062659</v>
      </c>
      <c r="J4050" s="56">
        <v>2890.1749583253845</v>
      </c>
      <c r="K4050" s="58">
        <v>1.0405648715305238</v>
      </c>
      <c r="L4050" s="80">
        <v>3518.9375103984994</v>
      </c>
      <c r="M4050" s="56">
        <v>3161.7787381196081</v>
      </c>
      <c r="N4050" s="56">
        <v>1885.4960797951489</v>
      </c>
      <c r="O4050" s="56">
        <v>2999.1642336720311</v>
      </c>
      <c r="P4050" s="56">
        <v>3262.4733139261048</v>
      </c>
      <c r="Q4050" s="58">
        <v>1.000872015953064</v>
      </c>
      <c r="R4050" s="80">
        <v>3191.9380152509902</v>
      </c>
      <c r="S4050" s="56">
        <v>2386.4568366752928</v>
      </c>
      <c r="T4050" s="56">
        <v>3178.7907034564591</v>
      </c>
      <c r="U4050" s="56">
        <v>3111.3898973934206</v>
      </c>
      <c r="V4050" s="56">
        <v>3172.4168931436648</v>
      </c>
      <c r="W4050" s="80">
        <v>4418.8254485130046</v>
      </c>
      <c r="X4050" s="56">
        <v>4445.3992515140962</v>
      </c>
      <c r="Y4050" s="80">
        <v>3179.9786177915803</v>
      </c>
      <c r="Z4050" s="58">
        <v>0.85505852486870104</v>
      </c>
    </row>
    <row r="4051" spans="2:26" x14ac:dyDescent="0.2">
      <c r="B4051" s="36" t="s">
        <v>2018</v>
      </c>
      <c r="C4051" s="46" t="s">
        <v>2017</v>
      </c>
      <c r="D4051" s="46" t="s">
        <v>12344</v>
      </c>
      <c r="E4051" s="46" t="s">
        <v>12606</v>
      </c>
      <c r="F4051" s="80">
        <v>9986.8451903248442</v>
      </c>
      <c r="G4051" s="56">
        <v>10005.183495736046</v>
      </c>
      <c r="H4051" s="56">
        <v>8704.0245166050645</v>
      </c>
      <c r="I4051" s="56">
        <v>8609.1673909665442</v>
      </c>
      <c r="J4051" s="56">
        <v>14603.886992945541</v>
      </c>
      <c r="K4051" s="58">
        <v>1.0405648715305238</v>
      </c>
      <c r="L4051" s="80">
        <v>10462.379715165953</v>
      </c>
      <c r="M4051" s="56">
        <v>9133.6604171781528</v>
      </c>
      <c r="N4051" s="56">
        <v>8946.7668498670719</v>
      </c>
      <c r="O4051" s="56">
        <v>15154.603500961957</v>
      </c>
      <c r="P4051" s="56">
        <v>10375.682305212647</v>
      </c>
      <c r="Q4051" s="58">
        <v>1.000872015953064</v>
      </c>
      <c r="R4051" s="80">
        <v>8796.5738992658771</v>
      </c>
      <c r="S4051" s="56">
        <v>8120.2848179481462</v>
      </c>
      <c r="T4051" s="56">
        <v>10162.606316827507</v>
      </c>
      <c r="U4051" s="56">
        <v>8728.9449911341035</v>
      </c>
      <c r="V4051" s="56">
        <v>10027.031004357015</v>
      </c>
      <c r="W4051" s="80">
        <v>13966.543889878092</v>
      </c>
      <c r="X4051" s="56">
        <v>14037.903697464535</v>
      </c>
      <c r="Y4051" s="80">
        <v>10041.895242896391</v>
      </c>
      <c r="Z4051" s="58">
        <v>1.0055122565257024</v>
      </c>
    </row>
    <row r="4052" spans="2:26" x14ac:dyDescent="0.2">
      <c r="B4052" s="36" t="s">
        <v>2016</v>
      </c>
      <c r="C4052" s="46" t="s">
        <v>2015</v>
      </c>
      <c r="D4052" s="46" t="s">
        <v>12344</v>
      </c>
      <c r="E4052" s="46" t="s">
        <v>12606</v>
      </c>
      <c r="F4052" s="80">
        <v>12833.502767066926</v>
      </c>
      <c r="G4052" s="56">
        <v>13234.349797164261</v>
      </c>
      <c r="H4052" s="56">
        <v>12635.149899263997</v>
      </c>
      <c r="I4052" s="56">
        <v>8787.6988274543965</v>
      </c>
      <c r="J4052" s="56">
        <v>13170.566843733764</v>
      </c>
      <c r="K4052" s="58">
        <v>1.0405648715305238</v>
      </c>
      <c r="L4052" s="80">
        <v>13839.105791540087</v>
      </c>
      <c r="M4052" s="56">
        <v>13258.828520054878</v>
      </c>
      <c r="N4052" s="56">
        <v>9132.2992091640535</v>
      </c>
      <c r="O4052" s="56">
        <v>13667.232463255579</v>
      </c>
      <c r="P4052" s="56">
        <v>13183.464453250164</v>
      </c>
      <c r="Q4052" s="58">
        <v>1.000872015953064</v>
      </c>
      <c r="R4052" s="80">
        <v>12233.975795318023</v>
      </c>
      <c r="S4052" s="56">
        <v>7958.1307006480884</v>
      </c>
      <c r="T4052" s="56">
        <v>12676.767679051934</v>
      </c>
      <c r="U4052" s="56">
        <v>11806.39128585103</v>
      </c>
      <c r="V4052" s="56">
        <v>12594.459849887277</v>
      </c>
      <c r="W4052" s="80">
        <v>17542.687978757054</v>
      </c>
      <c r="X4052" s="56">
        <v>17634.388237513962</v>
      </c>
      <c r="Y4052" s="80">
        <v>12614.609928237607</v>
      </c>
      <c r="Z4052" s="58">
        <v>0.98294364034493864</v>
      </c>
    </row>
    <row r="4053" spans="2:26" x14ac:dyDescent="0.2">
      <c r="B4053" s="36" t="s">
        <v>2014</v>
      </c>
      <c r="C4053" s="46" t="s">
        <v>2013</v>
      </c>
      <c r="D4053" s="46" t="s">
        <v>12344</v>
      </c>
      <c r="E4053" s="46" t="s">
        <v>12606</v>
      </c>
      <c r="F4053" s="80">
        <v>21682.274971407627</v>
      </c>
      <c r="G4053" s="56">
        <v>21602.133636533203</v>
      </c>
      <c r="H4053" s="56">
        <v>17337.408139840583</v>
      </c>
      <c r="I4053" s="56">
        <v>19827.775777954106</v>
      </c>
      <c r="J4053" s="56">
        <v>28747.982262817193</v>
      </c>
      <c r="K4053" s="58">
        <v>1.0405648715305238</v>
      </c>
      <c r="L4053" s="80">
        <v>22589.263341295911</v>
      </c>
      <c r="M4053" s="56">
        <v>18193.193063878109</v>
      </c>
      <c r="N4053" s="56">
        <v>20605.301184285734</v>
      </c>
      <c r="O4053" s="56">
        <v>29832.076409255351</v>
      </c>
      <c r="P4053" s="56">
        <v>22353.143432107292</v>
      </c>
      <c r="Q4053" s="58">
        <v>1.000872015953064</v>
      </c>
      <c r="R4053" s="80">
        <v>19643.378613553661</v>
      </c>
      <c r="S4053" s="56">
        <v>17914.964846564435</v>
      </c>
      <c r="T4053" s="56">
        <v>21936.177226718282</v>
      </c>
      <c r="U4053" s="56">
        <v>19470.53723685474</v>
      </c>
      <c r="V4053" s="56">
        <v>21703.012039044817</v>
      </c>
      <c r="W4053" s="80">
        <v>30229.89258277549</v>
      </c>
      <c r="X4053" s="56">
        <v>30384.820684744565</v>
      </c>
      <c r="Y4053" s="80">
        <v>21735.523541560269</v>
      </c>
      <c r="Z4053" s="58">
        <v>1.0024558571562652</v>
      </c>
    </row>
    <row r="4054" spans="2:26" x14ac:dyDescent="0.2">
      <c r="B4054" s="36" t="s">
        <v>8942</v>
      </c>
      <c r="C4054" s="46" t="s">
        <v>8941</v>
      </c>
      <c r="D4054" s="46" t="s">
        <v>12306</v>
      </c>
      <c r="E4054" s="46" t="s">
        <v>12488</v>
      </c>
      <c r="F4054" s="80">
        <v>14498.780464929958</v>
      </c>
      <c r="G4054" s="56">
        <v>13228.753750351159</v>
      </c>
      <c r="H4054" s="56">
        <v>10427.071325519193</v>
      </c>
      <c r="I4054" s="56">
        <v>14675.740250686249</v>
      </c>
      <c r="J4054" s="56">
        <v>18196.48148059678</v>
      </c>
      <c r="K4054" s="58">
        <v>1.0155481723200313</v>
      </c>
      <c r="L4054" s="80">
        <v>13500.682398441881</v>
      </c>
      <c r="M4054" s="56">
        <v>10678.702017145162</v>
      </c>
      <c r="N4054" s="56">
        <v>14884.57205491407</v>
      </c>
      <c r="O4054" s="56">
        <v>18428.708592431874</v>
      </c>
      <c r="P4054" s="56">
        <v>13706.061899194025</v>
      </c>
      <c r="Q4054" s="58">
        <v>0.99890947341918945</v>
      </c>
      <c r="R4054" s="80">
        <v>12022.683384989094</v>
      </c>
      <c r="S4054" s="56">
        <v>14835.628028059873</v>
      </c>
      <c r="T4054" s="56">
        <v>13811.262833651037</v>
      </c>
      <c r="U4054" s="56">
        <v>12303.977849296172</v>
      </c>
      <c r="V4054" s="56">
        <v>13668.725241910424</v>
      </c>
      <c r="W4054" s="80">
        <v>19039.020715790462</v>
      </c>
      <c r="X4054" s="56">
        <v>19039.040833936622</v>
      </c>
      <c r="Y4054" s="80">
        <v>13619.416239060671</v>
      </c>
      <c r="Z4054" s="58">
        <v>0.9393490902220144</v>
      </c>
    </row>
    <row r="4055" spans="2:26" x14ac:dyDescent="0.2">
      <c r="B4055" s="36" t="s">
        <v>2012</v>
      </c>
      <c r="C4055" s="46" t="s">
        <v>2011</v>
      </c>
      <c r="D4055" s="46" t="s">
        <v>12344</v>
      </c>
      <c r="E4055" s="46" t="s">
        <v>12606</v>
      </c>
      <c r="F4055" s="80">
        <v>14456.447649391623</v>
      </c>
      <c r="G4055" s="56">
        <v>13537.367600489841</v>
      </c>
      <c r="H4055" s="56">
        <v>9890.7709247466955</v>
      </c>
      <c r="I4055" s="56">
        <v>15133.956747830827</v>
      </c>
      <c r="J4055" s="56">
        <v>24929.507403308944</v>
      </c>
      <c r="K4055" s="58">
        <v>1.0405648715305238</v>
      </c>
      <c r="L4055" s="80">
        <v>14155.970276854003</v>
      </c>
      <c r="M4055" s="56">
        <v>10378.985343893706</v>
      </c>
      <c r="N4055" s="56">
        <v>15727.418969793511</v>
      </c>
      <c r="O4055" s="56">
        <v>25869.60583534636</v>
      </c>
      <c r="P4055" s="56">
        <v>14606.436001874219</v>
      </c>
      <c r="Q4055" s="58">
        <v>1.000872015953064</v>
      </c>
      <c r="R4055" s="80">
        <v>11895.101277923977</v>
      </c>
      <c r="S4055" s="56">
        <v>12079.431300407812</v>
      </c>
      <c r="T4055" s="56">
        <v>14371.281473518467</v>
      </c>
      <c r="U4055" s="56">
        <v>11913.534280172362</v>
      </c>
      <c r="V4055" s="56">
        <v>14138.86267436434</v>
      </c>
      <c r="W4055" s="80">
        <v>19693.870100597294</v>
      </c>
      <c r="X4055" s="56">
        <v>19797.166917858813</v>
      </c>
      <c r="Y4055" s="80">
        <v>14161.735297498786</v>
      </c>
      <c r="Z4055" s="58">
        <v>0.97961377794597837</v>
      </c>
    </row>
    <row r="4056" spans="2:26" x14ac:dyDescent="0.2">
      <c r="B4056" s="36" t="s">
        <v>2009</v>
      </c>
      <c r="C4056" s="46" t="s">
        <v>2008</v>
      </c>
      <c r="D4056" s="46" t="s">
        <v>12344</v>
      </c>
      <c r="E4056" s="46" t="s">
        <v>12606</v>
      </c>
      <c r="F4056" s="80">
        <v>10522.70067942594</v>
      </c>
      <c r="G4056" s="56">
        <v>8440.8096125613338</v>
      </c>
      <c r="H4056" s="56">
        <v>6259.7664149972297</v>
      </c>
      <c r="I4056" s="56">
        <v>9587.2560211587952</v>
      </c>
      <c r="J4056" s="56">
        <v>16039.419533027092</v>
      </c>
      <c r="K4056" s="58">
        <v>1.0405648715305238</v>
      </c>
      <c r="L4056" s="80">
        <v>8826.5203039679745</v>
      </c>
      <c r="M4056" s="56">
        <v>6568.7522612518878</v>
      </c>
      <c r="N4056" s="56">
        <v>9963.2101986185335</v>
      </c>
      <c r="O4056" s="56">
        <v>16644.270359393107</v>
      </c>
      <c r="P4056" s="56">
        <v>9155.2435459163717</v>
      </c>
      <c r="Q4056" s="58">
        <v>1.000872015953064</v>
      </c>
      <c r="R4056" s="80">
        <v>7585.6023438318616</v>
      </c>
      <c r="S4056" s="56">
        <v>8064.7334577316697</v>
      </c>
      <c r="T4056" s="56">
        <v>9057.1902486763756</v>
      </c>
      <c r="U4056" s="56">
        <v>7633.5154552218428</v>
      </c>
      <c r="V4056" s="56">
        <v>8922.5593204928264</v>
      </c>
      <c r="W4056" s="80">
        <v>12428.137133071028</v>
      </c>
      <c r="X4056" s="56">
        <v>12503.325831950733</v>
      </c>
      <c r="Y4056" s="80">
        <v>8944.147993758299</v>
      </c>
      <c r="Z4056" s="58">
        <v>0.84998597472661763</v>
      </c>
    </row>
    <row r="4057" spans="2:26" x14ac:dyDescent="0.2">
      <c r="B4057" s="36" t="s">
        <v>2007</v>
      </c>
      <c r="C4057" s="46" t="s">
        <v>2006</v>
      </c>
      <c r="D4057" s="46" t="s">
        <v>12344</v>
      </c>
      <c r="E4057" s="46" t="s">
        <v>12606</v>
      </c>
      <c r="F4057" s="80">
        <v>6832.6272384740741</v>
      </c>
      <c r="G4057" s="56">
        <v>6849.123266173804</v>
      </c>
      <c r="H4057" s="56">
        <v>7432.6405346647771</v>
      </c>
      <c r="I4057" s="56">
        <v>4219.2843054093537</v>
      </c>
      <c r="J4057" s="56">
        <v>5443.6815189179842</v>
      </c>
      <c r="K4057" s="58">
        <v>1.0405648715305238</v>
      </c>
      <c r="L4057" s="80">
        <v>7162.100361000561</v>
      </c>
      <c r="M4057" s="56">
        <v>7799.520154966247</v>
      </c>
      <c r="N4057" s="56">
        <v>4384.7391088492668</v>
      </c>
      <c r="O4057" s="56">
        <v>5648.9642137443807</v>
      </c>
      <c r="P4057" s="56">
        <v>6778.7722658416405</v>
      </c>
      <c r="Q4057" s="58">
        <v>1.000872015953064</v>
      </c>
      <c r="R4057" s="80">
        <v>6475.7188490333237</v>
      </c>
      <c r="S4057" s="56">
        <v>4399.0575770058385</v>
      </c>
      <c r="T4057" s="56">
        <v>6548.9437788309078</v>
      </c>
      <c r="U4057" s="56">
        <v>6268.052721830576</v>
      </c>
      <c r="V4057" s="56">
        <v>6522.3810947851707</v>
      </c>
      <c r="W4057" s="80">
        <v>9084.9546378429386</v>
      </c>
      <c r="X4057" s="56">
        <v>9133.7763583918622</v>
      </c>
      <c r="Y4057" s="80">
        <v>6533.76938179031</v>
      </c>
      <c r="Z4057" s="58">
        <v>0.95626018422300063</v>
      </c>
    </row>
    <row r="4058" spans="2:26" x14ac:dyDescent="0.2">
      <c r="B4058" s="36" t="s">
        <v>2005</v>
      </c>
      <c r="C4058" s="46" t="s">
        <v>2004</v>
      </c>
      <c r="D4058" s="46" t="s">
        <v>12344</v>
      </c>
      <c r="E4058" s="46" t="s">
        <v>12606</v>
      </c>
      <c r="F4058" s="80">
        <v>18145.328209014144</v>
      </c>
      <c r="G4058" s="56">
        <v>15697.196145126407</v>
      </c>
      <c r="H4058" s="56">
        <v>15821.226318965571</v>
      </c>
      <c r="I4058" s="56">
        <v>8454.8758584713232</v>
      </c>
      <c r="J4058" s="56">
        <v>14613.466923734628</v>
      </c>
      <c r="K4058" s="58">
        <v>1.0405648715305238</v>
      </c>
      <c r="L4058" s="80">
        <v>16414.494207301883</v>
      </c>
      <c r="M4058" s="56">
        <v>16602.171593734936</v>
      </c>
      <c r="N4058" s="56">
        <v>8786.424936943893</v>
      </c>
      <c r="O4058" s="56">
        <v>15164.544693518801</v>
      </c>
      <c r="P4058" s="56">
        <v>15383.115248311247</v>
      </c>
      <c r="Q4058" s="58">
        <v>1.000872015953064</v>
      </c>
      <c r="R4058" s="80">
        <v>15771.896515022911</v>
      </c>
      <c r="S4058" s="56">
        <v>10444.588957397851</v>
      </c>
      <c r="T4058" s="56">
        <v>14907.741544857536</v>
      </c>
      <c r="U4058" s="56">
        <v>15239.165759260404</v>
      </c>
      <c r="V4058" s="56">
        <v>14939.082936734885</v>
      </c>
      <c r="W4058" s="80">
        <v>20808.488317207131</v>
      </c>
      <c r="X4058" s="56">
        <v>20938.143589208597</v>
      </c>
      <c r="Y4058" s="80">
        <v>14977.92327365313</v>
      </c>
      <c r="Z4058" s="58">
        <v>0.82544240044181039</v>
      </c>
    </row>
    <row r="4059" spans="2:26" x14ac:dyDescent="0.2">
      <c r="B4059" s="36" t="s">
        <v>2003</v>
      </c>
      <c r="C4059" s="46" t="s">
        <v>2002</v>
      </c>
      <c r="D4059" s="46" t="s">
        <v>12344</v>
      </c>
      <c r="E4059" s="46" t="s">
        <v>12606</v>
      </c>
      <c r="F4059" s="80">
        <v>22479.61865925241</v>
      </c>
      <c r="G4059" s="56">
        <v>21889.66921387722</v>
      </c>
      <c r="H4059" s="56">
        <v>20619.444100342535</v>
      </c>
      <c r="I4059" s="56">
        <v>11346.812060015624</v>
      </c>
      <c r="J4059" s="56">
        <v>17099.160913809777</v>
      </c>
      <c r="K4059" s="58">
        <v>1.0405648715305238</v>
      </c>
      <c r="L4059" s="80">
        <v>22889.938125828809</v>
      </c>
      <c r="M4059" s="56">
        <v>21637.232299177074</v>
      </c>
      <c r="N4059" s="56">
        <v>11791.765379860086</v>
      </c>
      <c r="O4059" s="56">
        <v>17743.974872792955</v>
      </c>
      <c r="P4059" s="56">
        <v>21154.871804524646</v>
      </c>
      <c r="Q4059" s="58">
        <v>1.000872015953064</v>
      </c>
      <c r="R4059" s="80">
        <v>21441.953007738153</v>
      </c>
      <c r="S4059" s="56">
        <v>11859.599977159956</v>
      </c>
      <c r="T4059" s="56">
        <v>20250.75685439771</v>
      </c>
      <c r="U4059" s="56">
        <v>20483.717704680334</v>
      </c>
      <c r="V4059" s="56">
        <v>20272.78698069353</v>
      </c>
      <c r="W4059" s="80">
        <v>28237.747446175545</v>
      </c>
      <c r="X4059" s="56">
        <v>28398.372872080308</v>
      </c>
      <c r="Y4059" s="80">
        <v>20314.534961630201</v>
      </c>
      <c r="Z4059" s="58">
        <v>0.90368681380050542</v>
      </c>
    </row>
    <row r="4060" spans="2:26" x14ac:dyDescent="0.2">
      <c r="B4060" s="36" t="s">
        <v>2001</v>
      </c>
      <c r="C4060" s="46" t="s">
        <v>2000</v>
      </c>
      <c r="D4060" s="46" t="s">
        <v>12344</v>
      </c>
      <c r="E4060" s="46" t="s">
        <v>12606</v>
      </c>
      <c r="F4060" s="80">
        <v>6937.9773013708291</v>
      </c>
      <c r="G4060" s="56">
        <v>6960.1739994796644</v>
      </c>
      <c r="H4060" s="56">
        <v>6189.3052375362158</v>
      </c>
      <c r="I4060" s="56">
        <v>4278.3597987310322</v>
      </c>
      <c r="J4060" s="56">
        <v>7026.2460284992994</v>
      </c>
      <c r="K4060" s="58">
        <v>1.0405648715305238</v>
      </c>
      <c r="L4060" s="80">
        <v>7278.2256614499411</v>
      </c>
      <c r="M4060" s="56">
        <v>6494.8130775678737</v>
      </c>
      <c r="N4060" s="56">
        <v>4446.1311856074117</v>
      </c>
      <c r="O4060" s="56">
        <v>7291.207656807469</v>
      </c>
      <c r="P4060" s="56">
        <v>6861.0489215446578</v>
      </c>
      <c r="Q4060" s="58">
        <v>1.000872015953064</v>
      </c>
      <c r="R4060" s="80">
        <v>6604.9617278536616</v>
      </c>
      <c r="S4060" s="56">
        <v>4449.3789990721179</v>
      </c>
      <c r="T4060" s="56">
        <v>6628.1237457806592</v>
      </c>
      <c r="U4060" s="56">
        <v>6389.403454975507</v>
      </c>
      <c r="V4060" s="56">
        <v>6605.5489734554712</v>
      </c>
      <c r="W4060" s="80">
        <v>9200.7982836012961</v>
      </c>
      <c r="X4060" s="56">
        <v>9250.3727704216763</v>
      </c>
      <c r="Y4060" s="80">
        <v>6617.1756353545416</v>
      </c>
      <c r="Z4060" s="58">
        <v>0.95376149963002865</v>
      </c>
    </row>
    <row r="4061" spans="2:26" x14ac:dyDescent="0.2">
      <c r="B4061" s="36" t="s">
        <v>1999</v>
      </c>
      <c r="C4061" s="46" t="s">
        <v>1998</v>
      </c>
      <c r="D4061" s="46" t="s">
        <v>12344</v>
      </c>
      <c r="E4061" s="46" t="s">
        <v>12606</v>
      </c>
      <c r="F4061" s="80">
        <v>12602.596553855332</v>
      </c>
      <c r="G4061" s="56">
        <v>12901.188283333509</v>
      </c>
      <c r="H4061" s="56">
        <v>13747.913333235887</v>
      </c>
      <c r="I4061" s="56">
        <v>5462.4201605146127</v>
      </c>
      <c r="J4061" s="56">
        <v>9388.500917051646</v>
      </c>
      <c r="K4061" s="58">
        <v>1.0405648715305238</v>
      </c>
      <c r="L4061" s="80">
        <v>13490.720150670799</v>
      </c>
      <c r="M4061" s="56">
        <v>14426.51862836773</v>
      </c>
      <c r="N4061" s="56">
        <v>5676.6232311172425</v>
      </c>
      <c r="O4061" s="56">
        <v>9742.5438128262558</v>
      </c>
      <c r="P4061" s="56">
        <v>12379.014692841989</v>
      </c>
      <c r="Q4061" s="58">
        <v>1.000872015953064</v>
      </c>
      <c r="R4061" s="80">
        <v>12117.984656299977</v>
      </c>
      <c r="S4061" s="56">
        <v>7312.6270308230714</v>
      </c>
      <c r="T4061" s="56">
        <v>11887.246184600444</v>
      </c>
      <c r="U4061" s="56">
        <v>11637.448893752287</v>
      </c>
      <c r="V4061" s="56">
        <v>11863.623907041523</v>
      </c>
      <c r="W4061" s="80">
        <v>16524.714436277696</v>
      </c>
      <c r="X4061" s="56">
        <v>16614.764782311289</v>
      </c>
      <c r="Y4061" s="80">
        <v>11885.230945092522</v>
      </c>
      <c r="Z4061" s="58">
        <v>0.94307795177785358</v>
      </c>
    </row>
    <row r="4062" spans="2:26" x14ac:dyDescent="0.2">
      <c r="B4062" s="36" t="s">
        <v>1997</v>
      </c>
      <c r="C4062" s="46" t="s">
        <v>1996</v>
      </c>
      <c r="D4062" s="46" t="s">
        <v>12344</v>
      </c>
      <c r="E4062" s="46" t="s">
        <v>12606</v>
      </c>
      <c r="F4062" s="80">
        <v>11973.243377131614</v>
      </c>
      <c r="G4062" s="56">
        <v>11614.566399211844</v>
      </c>
      <c r="H4062" s="56">
        <v>12237.008838129848</v>
      </c>
      <c r="I4062" s="56">
        <v>5809.7245790493025</v>
      </c>
      <c r="J4062" s="56">
        <v>8124.1331493657453</v>
      </c>
      <c r="K4062" s="58">
        <v>1.0405648715305238</v>
      </c>
      <c r="L4062" s="80">
        <v>12145.304875952459</v>
      </c>
      <c r="M4062" s="56">
        <v>12841.034975976874</v>
      </c>
      <c r="N4062" s="56">
        <v>6037.546827726469</v>
      </c>
      <c r="O4062" s="56">
        <v>8430.4963964136259</v>
      </c>
      <c r="P4062" s="56">
        <v>11241.563330825409</v>
      </c>
      <c r="Q4062" s="58">
        <v>1.000872015953064</v>
      </c>
      <c r="R4062" s="80">
        <v>10719.723499804157</v>
      </c>
      <c r="S4062" s="56">
        <v>7109.0538472936496</v>
      </c>
      <c r="T4062" s="56">
        <v>10841.816280056553</v>
      </c>
      <c r="U4062" s="56">
        <v>10358.656534553107</v>
      </c>
      <c r="V4062" s="56">
        <v>10796.125898167991</v>
      </c>
      <c r="W4062" s="80">
        <v>15037.807914615285</v>
      </c>
      <c r="X4062" s="56">
        <v>15123.361292813788</v>
      </c>
      <c r="Y4062" s="80">
        <v>10818.368119332503</v>
      </c>
      <c r="Z4062" s="58">
        <v>0.90354532841077351</v>
      </c>
    </row>
    <row r="4063" spans="2:26" x14ac:dyDescent="0.2">
      <c r="B4063" s="36" t="s">
        <v>1995</v>
      </c>
      <c r="C4063" s="46" t="s">
        <v>1790</v>
      </c>
      <c r="D4063" s="46" t="s">
        <v>12344</v>
      </c>
      <c r="E4063" s="46" t="s">
        <v>12606</v>
      </c>
      <c r="F4063" s="80">
        <v>12865.168534188455</v>
      </c>
      <c r="G4063" s="56">
        <v>12073.310150892492</v>
      </c>
      <c r="H4063" s="56">
        <v>10794.073358572618</v>
      </c>
      <c r="I4063" s="56">
        <v>13258.713372029059</v>
      </c>
      <c r="J4063" s="56">
        <v>17696.920423592255</v>
      </c>
      <c r="K4063" s="58">
        <v>1.0405648715305238</v>
      </c>
      <c r="L4063" s="80">
        <v>12625.011352509155</v>
      </c>
      <c r="M4063" s="56">
        <v>11326.875330742516</v>
      </c>
      <c r="N4063" s="56">
        <v>13778.639894169972</v>
      </c>
      <c r="O4063" s="56">
        <v>18364.276054530303</v>
      </c>
      <c r="P4063" s="56">
        <v>12930.57618301824</v>
      </c>
      <c r="Q4063" s="58">
        <v>1.000872015953064</v>
      </c>
      <c r="R4063" s="80">
        <v>10886.835567487626</v>
      </c>
      <c r="S4063" s="56">
        <v>10106.99568716095</v>
      </c>
      <c r="T4063" s="56">
        <v>12663.750953142999</v>
      </c>
      <c r="U4063" s="56">
        <v>10808.851579454958</v>
      </c>
      <c r="V4063" s="56">
        <v>12488.340932880754</v>
      </c>
      <c r="W4063" s="80">
        <v>17394.876077978657</v>
      </c>
      <c r="X4063" s="56">
        <v>17486.802600686373</v>
      </c>
      <c r="Y4063" s="80">
        <v>12509.035795780317</v>
      </c>
      <c r="Z4063" s="58">
        <v>0.9723180666104968</v>
      </c>
    </row>
    <row r="4064" spans="2:26" x14ac:dyDescent="0.2">
      <c r="B4064" s="36" t="s">
        <v>8940</v>
      </c>
      <c r="C4064" s="46" t="s">
        <v>1254</v>
      </c>
      <c r="D4064" s="46" t="s">
        <v>12306</v>
      </c>
      <c r="E4064" s="46" t="s">
        <v>12488</v>
      </c>
      <c r="F4064" s="80">
        <v>10561.596547002366</v>
      </c>
      <c r="G4064" s="56">
        <v>11368.251129913837</v>
      </c>
      <c r="H4064" s="56">
        <v>10411.566627649023</v>
      </c>
      <c r="I4064" s="56">
        <v>14306.412225254502</v>
      </c>
      <c r="J4064" s="56">
        <v>12317.29395233403</v>
      </c>
      <c r="K4064" s="58">
        <v>1.0155481723200313</v>
      </c>
      <c r="L4064" s="80">
        <v>11601.935513133325</v>
      </c>
      <c r="M4064" s="56">
        <v>10662.823153056428</v>
      </c>
      <c r="N4064" s="56">
        <v>14509.988591829071</v>
      </c>
      <c r="O4064" s="56">
        <v>12474.489704887872</v>
      </c>
      <c r="P4064" s="56">
        <v>11956.601159310241</v>
      </c>
      <c r="Q4064" s="58">
        <v>0.99890947341918945</v>
      </c>
      <c r="R4064" s="80">
        <v>11919.837732660815</v>
      </c>
      <c r="S4064" s="56">
        <v>21733.519239489797</v>
      </c>
      <c r="T4064" s="56">
        <v>12927.527234444144</v>
      </c>
      <c r="U4064" s="56">
        <v>12901.205883343713</v>
      </c>
      <c r="V4064" s="56">
        <v>12925.038135145633</v>
      </c>
      <c r="W4064" s="80">
        <v>18003.146924989018</v>
      </c>
      <c r="X4064" s="56">
        <v>18003.16157999697</v>
      </c>
      <c r="Y4064" s="80">
        <v>12878.408808283777</v>
      </c>
      <c r="Z4064" s="58">
        <v>1.2193619355720398</v>
      </c>
    </row>
    <row r="4065" spans="2:26" x14ac:dyDescent="0.2">
      <c r="B4065" s="36" t="s">
        <v>1994</v>
      </c>
      <c r="C4065" s="46" t="s">
        <v>1993</v>
      </c>
      <c r="D4065" s="46" t="s">
        <v>12344</v>
      </c>
      <c r="E4065" s="46" t="s">
        <v>12606</v>
      </c>
      <c r="F4065" s="80">
        <v>10648.845174221715</v>
      </c>
      <c r="G4065" s="56">
        <v>11413.128941974313</v>
      </c>
      <c r="H4065" s="56">
        <v>10977.959955134822</v>
      </c>
      <c r="I4065" s="56">
        <v>8369.2248467118916</v>
      </c>
      <c r="J4065" s="56">
        <v>12032.386108346402</v>
      </c>
      <c r="K4065" s="58">
        <v>1.0405648715305238</v>
      </c>
      <c r="L4065" s="80">
        <v>11934.66254566689</v>
      </c>
      <c r="M4065" s="56">
        <v>11519.838680634934</v>
      </c>
      <c r="N4065" s="56">
        <v>8697.4152106989459</v>
      </c>
      <c r="O4065" s="56">
        <v>12486.130626082995</v>
      </c>
      <c r="P4065" s="56">
        <v>11510.48036438648</v>
      </c>
      <c r="Q4065" s="58">
        <v>1.000872015953064</v>
      </c>
      <c r="R4065" s="80">
        <v>9894.0455039252647</v>
      </c>
      <c r="S4065" s="56">
        <v>8553.9076161177236</v>
      </c>
      <c r="T4065" s="56">
        <v>11228.650023004066</v>
      </c>
      <c r="U4065" s="56">
        <v>9760.0317151445106</v>
      </c>
      <c r="V4065" s="56">
        <v>11089.76897598158</v>
      </c>
      <c r="W4065" s="80">
        <v>15446.820206734488</v>
      </c>
      <c r="X4065" s="56">
        <v>15522.910256011157</v>
      </c>
      <c r="Y4065" s="80">
        <v>11104.182078403936</v>
      </c>
      <c r="Z4065" s="58">
        <v>1.0427592754643933</v>
      </c>
    </row>
    <row r="4066" spans="2:26" x14ac:dyDescent="0.2">
      <c r="B4066" s="36" t="s">
        <v>8939</v>
      </c>
      <c r="C4066" s="46" t="s">
        <v>8938</v>
      </c>
      <c r="D4066" s="46" t="s">
        <v>12306</v>
      </c>
      <c r="E4066" s="46" t="s">
        <v>12488</v>
      </c>
      <c r="F4066" s="80">
        <v>8445.9149159810549</v>
      </c>
      <c r="G4066" s="56">
        <v>8536.8846266574601</v>
      </c>
      <c r="H4066" s="56">
        <v>8858.6761136235655</v>
      </c>
      <c r="I4066" s="56">
        <v>5131.1637888937221</v>
      </c>
      <c r="J4066" s="56">
        <v>5889.1140539089365</v>
      </c>
      <c r="K4066" s="58">
        <v>1.0155481723200313</v>
      </c>
      <c r="L4066" s="80">
        <v>8712.367785482742</v>
      </c>
      <c r="M4066" s="56">
        <v>9072.4575991214151</v>
      </c>
      <c r="N4066" s="56">
        <v>5204.1788582203299</v>
      </c>
      <c r="O4066" s="56">
        <v>5964.2720974826379</v>
      </c>
      <c r="P4066" s="56">
        <v>8165.3129577769714</v>
      </c>
      <c r="Q4066" s="58">
        <v>0.99890947341918945</v>
      </c>
      <c r="R4066" s="80">
        <v>8617.0205377956481</v>
      </c>
      <c r="S4066" s="56">
        <v>4848.5560851853497</v>
      </c>
      <c r="T4066" s="56">
        <v>7829.0168666378968</v>
      </c>
      <c r="U4066" s="56">
        <v>8240.1740925346185</v>
      </c>
      <c r="V4066" s="56">
        <v>7867.8982735479203</v>
      </c>
      <c r="W4066" s="80">
        <v>10959.111077930653</v>
      </c>
      <c r="X4066" s="56">
        <v>10959.122797271541</v>
      </c>
      <c r="Y4066" s="80">
        <v>7839.51546156534</v>
      </c>
      <c r="Z4066" s="58">
        <v>0.92820204081522206</v>
      </c>
    </row>
    <row r="4067" spans="2:26" x14ac:dyDescent="0.2">
      <c r="B4067" s="36" t="s">
        <v>1992</v>
      </c>
      <c r="C4067" s="46" t="s">
        <v>1991</v>
      </c>
      <c r="D4067" s="46" t="s">
        <v>12344</v>
      </c>
      <c r="E4067" s="46" t="s">
        <v>12606</v>
      </c>
      <c r="F4067" s="80">
        <v>5771.4503775917692</v>
      </c>
      <c r="G4067" s="56">
        <v>5019.7789013193351</v>
      </c>
      <c r="H4067" s="56">
        <v>4690.4780650201828</v>
      </c>
      <c r="I4067" s="56">
        <v>4304.27090762229</v>
      </c>
      <c r="J4067" s="56">
        <v>6884.0407145332938</v>
      </c>
      <c r="K4067" s="58">
        <v>1.0405648715305238</v>
      </c>
      <c r="L4067" s="80">
        <v>5249.1623940893869</v>
      </c>
      <c r="M4067" s="56">
        <v>4922.0028916953352</v>
      </c>
      <c r="N4067" s="56">
        <v>4473.0583714250388</v>
      </c>
      <c r="O4067" s="56">
        <v>7143.6397421881884</v>
      </c>
      <c r="P4067" s="56">
        <v>5206.0737106956303</v>
      </c>
      <c r="Q4067" s="58">
        <v>1.000872015953064</v>
      </c>
      <c r="R4067" s="80">
        <v>5156.3199575131148</v>
      </c>
      <c r="S4067" s="56">
        <v>3639.6859045403844</v>
      </c>
      <c r="T4067" s="56">
        <v>5055.688712061914</v>
      </c>
      <c r="U4067" s="56">
        <v>5004.6565522158417</v>
      </c>
      <c r="V4067" s="56">
        <v>5050.8628156711966</v>
      </c>
      <c r="W4067" s="80">
        <v>7035.2926171438112</v>
      </c>
      <c r="X4067" s="56">
        <v>7076.5318253813284</v>
      </c>
      <c r="Y4067" s="80">
        <v>5062.1369689504672</v>
      </c>
      <c r="Z4067" s="58">
        <v>0.87709962622302329</v>
      </c>
    </row>
    <row r="4068" spans="2:26" x14ac:dyDescent="0.2">
      <c r="B4068" s="36" t="s">
        <v>8937</v>
      </c>
      <c r="C4068" s="46" t="s">
        <v>8936</v>
      </c>
      <c r="D4068" s="46" t="s">
        <v>12306</v>
      </c>
      <c r="E4068" s="46" t="s">
        <v>12488</v>
      </c>
      <c r="F4068" s="80">
        <v>7690.4839003488123</v>
      </c>
      <c r="G4068" s="56">
        <v>7597.1062763137516</v>
      </c>
      <c r="H4068" s="56">
        <v>6760.1983786843302</v>
      </c>
      <c r="I4068" s="56">
        <v>7718.0672746132886</v>
      </c>
      <c r="J4068" s="56">
        <v>9263.4538522736893</v>
      </c>
      <c r="K4068" s="58">
        <v>1.0155481723200313</v>
      </c>
      <c r="L4068" s="80">
        <v>7753.271466028973</v>
      </c>
      <c r="M4068" s="56">
        <v>6923.3384724318312</v>
      </c>
      <c r="N4068" s="56">
        <v>7827.8932790653516</v>
      </c>
      <c r="O4068" s="56">
        <v>9381.6758907499243</v>
      </c>
      <c r="P4068" s="56">
        <v>7777.8931991193203</v>
      </c>
      <c r="Q4068" s="58">
        <v>0.99890947341918945</v>
      </c>
      <c r="R4068" s="80">
        <v>7550.2757930809885</v>
      </c>
      <c r="S4068" s="56">
        <v>9674.4804626168079</v>
      </c>
      <c r="T4068" s="56">
        <v>7963.1507459796148</v>
      </c>
      <c r="U4068" s="56">
        <v>7762.6962600345705</v>
      </c>
      <c r="V4068" s="56">
        <v>7944.1946096306301</v>
      </c>
      <c r="W4068" s="80">
        <v>11065.383425754553</v>
      </c>
      <c r="X4068" s="56">
        <v>11065.394096878204</v>
      </c>
      <c r="Y4068" s="80">
        <v>7915.5357336070501</v>
      </c>
      <c r="Z4068" s="58">
        <v>1.0292636765351046</v>
      </c>
    </row>
    <row r="4069" spans="2:26" x14ac:dyDescent="0.2">
      <c r="B4069" s="36" t="s">
        <v>8935</v>
      </c>
      <c r="C4069" s="46" t="s">
        <v>8934</v>
      </c>
      <c r="D4069" s="46" t="s">
        <v>12306</v>
      </c>
      <c r="E4069" s="46" t="s">
        <v>12488</v>
      </c>
      <c r="F4069" s="80">
        <v>3797.7294726939081</v>
      </c>
      <c r="G4069" s="56">
        <v>3334.5923898346855</v>
      </c>
      <c r="H4069" s="56">
        <v>2547.4330079923407</v>
      </c>
      <c r="I4069" s="56">
        <v>3034.9134585147422</v>
      </c>
      <c r="J4069" s="56">
        <v>3613.2851046470241</v>
      </c>
      <c r="K4069" s="58">
        <v>1.0155481723200313</v>
      </c>
      <c r="L4069" s="80">
        <v>3403.1378641562774</v>
      </c>
      <c r="M4069" s="56">
        <v>2608.9087867283238</v>
      </c>
      <c r="N4069" s="56">
        <v>3078.0994540686829</v>
      </c>
      <c r="O4069" s="56">
        <v>3659.3985670207094</v>
      </c>
      <c r="P4069" s="56">
        <v>3321.2149868539723</v>
      </c>
      <c r="Q4069" s="58">
        <v>0.99890947341918945</v>
      </c>
      <c r="R4069" s="80">
        <v>3548.9725394193342</v>
      </c>
      <c r="S4069" s="56">
        <v>3877.6037690462381</v>
      </c>
      <c r="T4069" s="56">
        <v>3374.9745305405686</v>
      </c>
      <c r="U4069" s="56">
        <v>3581.8356623820246</v>
      </c>
      <c r="V4069" s="56">
        <v>3394.5365164048667</v>
      </c>
      <c r="W4069" s="80">
        <v>4728.2134882759965</v>
      </c>
      <c r="X4069" s="56">
        <v>4728.2187579106931</v>
      </c>
      <c r="Y4069" s="80">
        <v>3382.2911508512884</v>
      </c>
      <c r="Z4069" s="58">
        <v>0.89060876378118381</v>
      </c>
    </row>
    <row r="4070" spans="2:26" x14ac:dyDescent="0.2">
      <c r="B4070" s="36" t="s">
        <v>1990</v>
      </c>
      <c r="C4070" s="46" t="s">
        <v>1989</v>
      </c>
      <c r="D4070" s="46" t="s">
        <v>12344</v>
      </c>
      <c r="E4070" s="46" t="s">
        <v>12606</v>
      </c>
      <c r="F4070" s="80">
        <v>4214.5196182691016</v>
      </c>
      <c r="G4070" s="56">
        <v>4278.9047615094441</v>
      </c>
      <c r="H4070" s="56">
        <v>3605.104248255876</v>
      </c>
      <c r="I4070" s="56">
        <v>2032.498367325773</v>
      </c>
      <c r="J4070" s="56">
        <v>3504.6005522872156</v>
      </c>
      <c r="K4070" s="58">
        <v>1.0405648715305238</v>
      </c>
      <c r="L4070" s="80">
        <v>4474.4333173921486</v>
      </c>
      <c r="M4070" s="56">
        <v>3783.0543686173719</v>
      </c>
      <c r="N4070" s="56">
        <v>2112.2006565094371</v>
      </c>
      <c r="O4070" s="56">
        <v>3636.7599821075323</v>
      </c>
      <c r="P4070" s="56">
        <v>4088.9058343699239</v>
      </c>
      <c r="Q4070" s="58">
        <v>1.000872015953064</v>
      </c>
      <c r="R4070" s="80">
        <v>4163.6643651589402</v>
      </c>
      <c r="S4070" s="56">
        <v>2408.6848020381544</v>
      </c>
      <c r="T4070" s="56">
        <v>3925.7955182249234</v>
      </c>
      <c r="U4070" s="56">
        <v>3988.1664088468619</v>
      </c>
      <c r="V4070" s="56">
        <v>3931.6936706222773</v>
      </c>
      <c r="W4070" s="80">
        <v>5476.4139243651598</v>
      </c>
      <c r="X4070" s="56">
        <v>5506.5282701167425</v>
      </c>
      <c r="Y4070" s="80">
        <v>3939.0482533761169</v>
      </c>
      <c r="Z4070" s="58">
        <v>0.93463754120425224</v>
      </c>
    </row>
    <row r="4071" spans="2:26" x14ac:dyDescent="0.2">
      <c r="B4071" s="36" t="s">
        <v>8933</v>
      </c>
      <c r="C4071" s="46" t="s">
        <v>8932</v>
      </c>
      <c r="D4071" s="46" t="s">
        <v>12306</v>
      </c>
      <c r="E4071" s="46" t="s">
        <v>12488</v>
      </c>
      <c r="F4071" s="80">
        <v>7649.5768084793708</v>
      </c>
      <c r="G4071" s="56">
        <v>5586.0431207438523</v>
      </c>
      <c r="H4071" s="56">
        <v>3767.2253965570758</v>
      </c>
      <c r="I4071" s="56">
        <v>7844.5432798460652</v>
      </c>
      <c r="J4071" s="56">
        <v>10803.33151277085</v>
      </c>
      <c r="K4071" s="58">
        <v>1.0155481723200313</v>
      </c>
      <c r="L4071" s="80">
        <v>5700.8691415971043</v>
      </c>
      <c r="M4071" s="56">
        <v>3858.1377440852402</v>
      </c>
      <c r="N4071" s="56">
        <v>7956.1690035567917</v>
      </c>
      <c r="O4071" s="56">
        <v>10941.205775885017</v>
      </c>
      <c r="P4071" s="56">
        <v>6094.4638646080684</v>
      </c>
      <c r="Q4071" s="58">
        <v>0.99890947341918945</v>
      </c>
      <c r="R4071" s="80">
        <v>6066.1245969660331</v>
      </c>
      <c r="S4071" s="56">
        <v>10263.130772429364</v>
      </c>
      <c r="T4071" s="56">
        <v>6507.8819570778478</v>
      </c>
      <c r="U4071" s="56">
        <v>6485.825214512367</v>
      </c>
      <c r="V4071" s="56">
        <v>6505.7961438444117</v>
      </c>
      <c r="W4071" s="80">
        <v>9061.8536376440825</v>
      </c>
      <c r="X4071" s="56">
        <v>9061.864252006073</v>
      </c>
      <c r="Y4071" s="80">
        <v>6482.3276669456263</v>
      </c>
      <c r="Z4071" s="58">
        <v>0.84740997172028165</v>
      </c>
    </row>
    <row r="4072" spans="2:26" x14ac:dyDescent="0.2">
      <c r="B4072" s="36" t="s">
        <v>8931</v>
      </c>
      <c r="C4072" s="46" t="s">
        <v>8930</v>
      </c>
      <c r="D4072" s="46" t="s">
        <v>12306</v>
      </c>
      <c r="E4072" s="46" t="s">
        <v>12488</v>
      </c>
      <c r="F4072" s="80">
        <v>19678.778409805003</v>
      </c>
      <c r="G4072" s="56">
        <v>15286.674245454862</v>
      </c>
      <c r="H4072" s="56">
        <v>11202.887833234356</v>
      </c>
      <c r="I4072" s="56">
        <v>18306.703172579302</v>
      </c>
      <c r="J4072" s="56">
        <v>23214.974943177502</v>
      </c>
      <c r="K4072" s="58">
        <v>1.0155481723200313</v>
      </c>
      <c r="L4072" s="80">
        <v>15600.905256162081</v>
      </c>
      <c r="M4072" s="56">
        <v>11473.240871559288</v>
      </c>
      <c r="N4072" s="56">
        <v>18567.202594597496</v>
      </c>
      <c r="O4072" s="56">
        <v>23511.249065629523</v>
      </c>
      <c r="P4072" s="56">
        <v>16052.859686499405</v>
      </c>
      <c r="Q4072" s="58">
        <v>0.99890947341918945</v>
      </c>
      <c r="R4072" s="80">
        <v>15937.289242042854</v>
      </c>
      <c r="S4072" s="56">
        <v>19669.721493583547</v>
      </c>
      <c r="T4072" s="56">
        <v>16405.46223556226</v>
      </c>
      <c r="U4072" s="56">
        <v>16310.532467196925</v>
      </c>
      <c r="V4072" s="56">
        <v>16396.485127246488</v>
      </c>
      <c r="W4072" s="80">
        <v>22838.488189566164</v>
      </c>
      <c r="X4072" s="56">
        <v>22838.515495348274</v>
      </c>
      <c r="Y4072" s="80">
        <v>16337.33818454504</v>
      </c>
      <c r="Z4072" s="58">
        <v>0.83020083077946127</v>
      </c>
    </row>
    <row r="4073" spans="2:26" x14ac:dyDescent="0.2">
      <c r="B4073" s="36" t="s">
        <v>1988</v>
      </c>
      <c r="C4073" s="46" t="s">
        <v>1987</v>
      </c>
      <c r="D4073" s="46" t="s">
        <v>12344</v>
      </c>
      <c r="E4073" s="46" t="s">
        <v>12606</v>
      </c>
      <c r="F4073" s="80">
        <v>14074.477808630036</v>
      </c>
      <c r="G4073" s="56">
        <v>14414.651174038625</v>
      </c>
      <c r="H4073" s="56">
        <v>13655.844016026973</v>
      </c>
      <c r="I4073" s="56">
        <v>9030.3038829750803</v>
      </c>
      <c r="J4073" s="56">
        <v>12063.488784291696</v>
      </c>
      <c r="K4073" s="58">
        <v>1.0405648715305238</v>
      </c>
      <c r="L4073" s="80">
        <v>15073.342143972357</v>
      </c>
      <c r="M4073" s="56">
        <v>14329.904714123419</v>
      </c>
      <c r="N4073" s="56">
        <v>9384.4177671816524</v>
      </c>
      <c r="O4073" s="56">
        <v>12518.406192307077</v>
      </c>
      <c r="P4073" s="56">
        <v>14180.966761000547</v>
      </c>
      <c r="Q4073" s="58">
        <v>1.000872015953064</v>
      </c>
      <c r="R4073" s="80">
        <v>13882.506922571183</v>
      </c>
      <c r="S4073" s="56">
        <v>8068.6829248830763</v>
      </c>
      <c r="T4073" s="56">
        <v>13586.773225403409</v>
      </c>
      <c r="U4073" s="56">
        <v>13301.124522802373</v>
      </c>
      <c r="V4073" s="56">
        <v>13559.760630854138</v>
      </c>
      <c r="W4073" s="80">
        <v>18887.245078306165</v>
      </c>
      <c r="X4073" s="56">
        <v>18987.812575765372</v>
      </c>
      <c r="Y4073" s="80">
        <v>13582.770539452071</v>
      </c>
      <c r="Z4073" s="58">
        <v>0.96506390674924614</v>
      </c>
    </row>
    <row r="4074" spans="2:26" x14ac:dyDescent="0.2">
      <c r="B4074" s="36" t="s">
        <v>8929</v>
      </c>
      <c r="C4074" s="46" t="s">
        <v>8928</v>
      </c>
      <c r="D4074" s="46" t="s">
        <v>12306</v>
      </c>
      <c r="E4074" s="46" t="s">
        <v>12488</v>
      </c>
      <c r="F4074" s="80">
        <v>16509.186072515608</v>
      </c>
      <c r="G4074" s="56">
        <v>14270.035092942229</v>
      </c>
      <c r="H4074" s="56">
        <v>9363.6547786736828</v>
      </c>
      <c r="I4074" s="56">
        <v>12655.039057266513</v>
      </c>
      <c r="J4074" s="56">
        <v>15524.555957698884</v>
      </c>
      <c r="K4074" s="58">
        <v>1.0155481723200313</v>
      </c>
      <c r="L4074" s="80">
        <v>14563.368193267568</v>
      </c>
      <c r="M4074" s="56">
        <v>9589.6226324024592</v>
      </c>
      <c r="N4074" s="56">
        <v>12835.116831454354</v>
      </c>
      <c r="O4074" s="56">
        <v>15722.68342516687</v>
      </c>
      <c r="P4074" s="56">
        <v>14071.813861702843</v>
      </c>
      <c r="Q4074" s="58">
        <v>0.99890947341918945</v>
      </c>
      <c r="R4074" s="80">
        <v>13537.878904054975</v>
      </c>
      <c r="S4074" s="56">
        <v>11992.712527656789</v>
      </c>
      <c r="T4074" s="56">
        <v>13855.941086363971</v>
      </c>
      <c r="U4074" s="56">
        <v>13383.362266415155</v>
      </c>
      <c r="V4074" s="56">
        <v>13811.251298034424</v>
      </c>
      <c r="W4074" s="80">
        <v>19237.54372997503</v>
      </c>
      <c r="X4074" s="56">
        <v>19237.566637709868</v>
      </c>
      <c r="Y4074" s="80">
        <v>13761.429987513924</v>
      </c>
      <c r="Z4074" s="58">
        <v>0.83356198949285987</v>
      </c>
    </row>
    <row r="4075" spans="2:26" x14ac:dyDescent="0.2">
      <c r="B4075" s="36" t="s">
        <v>1986</v>
      </c>
      <c r="C4075" s="46" t="s">
        <v>1985</v>
      </c>
      <c r="D4075" s="46" t="s">
        <v>12344</v>
      </c>
      <c r="E4075" s="46" t="s">
        <v>12606</v>
      </c>
      <c r="F4075" s="80">
        <v>5270.784704708336</v>
      </c>
      <c r="G4075" s="56">
        <v>4736.5997479749485</v>
      </c>
      <c r="H4075" s="56">
        <v>4019.7304483478401</v>
      </c>
      <c r="I4075" s="56">
        <v>2603.1957309222876</v>
      </c>
      <c r="J4075" s="56">
        <v>3678.6011787010143</v>
      </c>
      <c r="K4075" s="58">
        <v>1.0405648715305238</v>
      </c>
      <c r="L4075" s="80">
        <v>4953.0431044261022</v>
      </c>
      <c r="M4075" s="56">
        <v>4218.146768056301</v>
      </c>
      <c r="N4075" s="56">
        <v>2705.2773179400606</v>
      </c>
      <c r="O4075" s="56">
        <v>3817.3222189622747</v>
      </c>
      <c r="P4075" s="56">
        <v>4567.2872914665368</v>
      </c>
      <c r="Q4075" s="58">
        <v>1.000872015953064</v>
      </c>
      <c r="R4075" s="80">
        <v>4828.2254578395086</v>
      </c>
      <c r="S4075" s="56">
        <v>3269.3550624513205</v>
      </c>
      <c r="T4075" s="56">
        <v>4442.9805100862777</v>
      </c>
      <c r="U4075" s="56">
        <v>4672.3384183006901</v>
      </c>
      <c r="V4075" s="56">
        <v>4464.6699213276024</v>
      </c>
      <c r="W4075" s="80">
        <v>6218.7908248159565</v>
      </c>
      <c r="X4075" s="56">
        <v>6256.4525863822555</v>
      </c>
      <c r="Y4075" s="80">
        <v>4475.5002469454375</v>
      </c>
      <c r="Z4075" s="58">
        <v>0.84911460013677298</v>
      </c>
    </row>
    <row r="4076" spans="2:26" x14ac:dyDescent="0.2">
      <c r="B4076" s="36" t="s">
        <v>1984</v>
      </c>
      <c r="C4076" s="46" t="s">
        <v>13038</v>
      </c>
      <c r="D4076" s="46" t="s">
        <v>12344</v>
      </c>
      <c r="E4076" s="46" t="s">
        <v>12606</v>
      </c>
      <c r="F4076" s="80">
        <v>19788.49691966622</v>
      </c>
      <c r="G4076" s="56">
        <v>20118.394037874834</v>
      </c>
      <c r="H4076" s="56">
        <v>17933.632622519199</v>
      </c>
      <c r="I4076" s="56">
        <v>10651.973521959635</v>
      </c>
      <c r="J4076" s="56">
        <v>16036.429543491387</v>
      </c>
      <c r="K4076" s="58">
        <v>1.0405648715305238</v>
      </c>
      <c r="L4076" s="80">
        <v>21037.722873676554</v>
      </c>
      <c r="M4076" s="56">
        <v>18818.847546675712</v>
      </c>
      <c r="N4076" s="56">
        <v>11069.679478172038</v>
      </c>
      <c r="O4076" s="56">
        <v>16641.167616547486</v>
      </c>
      <c r="P4076" s="56">
        <v>19419.417961957057</v>
      </c>
      <c r="Q4076" s="58">
        <v>1.000872015953064</v>
      </c>
      <c r="R4076" s="80">
        <v>19724.779041966503</v>
      </c>
      <c r="S4076" s="56">
        <v>12689.615291374083</v>
      </c>
      <c r="T4076" s="56">
        <v>18769.765218267894</v>
      </c>
      <c r="U4076" s="56">
        <v>19021.262666907263</v>
      </c>
      <c r="V4076" s="56">
        <v>18793.54827258745</v>
      </c>
      <c r="W4076" s="80">
        <v>26177.331722778174</v>
      </c>
      <c r="X4076" s="56">
        <v>26318.728060230198</v>
      </c>
      <c r="Y4076" s="80">
        <v>18826.878699477351</v>
      </c>
      <c r="Z4076" s="58">
        <v>0.95140519140525559</v>
      </c>
    </row>
    <row r="4077" spans="2:26" x14ac:dyDescent="0.2">
      <c r="B4077" s="36" t="s">
        <v>1983</v>
      </c>
      <c r="C4077" s="46" t="s">
        <v>1982</v>
      </c>
      <c r="D4077" s="46" t="s">
        <v>12344</v>
      </c>
      <c r="E4077" s="46" t="s">
        <v>12606</v>
      </c>
      <c r="F4077" s="80">
        <v>30967.153015270385</v>
      </c>
      <c r="G4077" s="56">
        <v>31054.110261244768</v>
      </c>
      <c r="H4077" s="56">
        <v>28855.011643350117</v>
      </c>
      <c r="I4077" s="56">
        <v>19462.639307654772</v>
      </c>
      <c r="J4077" s="56">
        <v>30352.624159978048</v>
      </c>
      <c r="K4077" s="58">
        <v>1.0405648715305238</v>
      </c>
      <c r="L4077" s="80">
        <v>32473.156879955091</v>
      </c>
      <c r="M4077" s="56">
        <v>30279.3124239588</v>
      </c>
      <c r="N4077" s="56">
        <v>20225.846270727037</v>
      </c>
      <c r="O4077" s="56">
        <v>31497.229784124032</v>
      </c>
      <c r="P4077" s="56">
        <v>30701.931226754426</v>
      </c>
      <c r="Q4077" s="58">
        <v>1.000872015953064</v>
      </c>
      <c r="R4077" s="80">
        <v>29626.748833019861</v>
      </c>
      <c r="S4077" s="56">
        <v>18893.00229395066</v>
      </c>
      <c r="T4077" s="56">
        <v>29557.91894542507</v>
      </c>
      <c r="U4077" s="56">
        <v>28553.374179112943</v>
      </c>
      <c r="V4077" s="56">
        <v>29462.923378381023</v>
      </c>
      <c r="W4077" s="80">
        <v>41038.589818807588</v>
      </c>
      <c r="X4077" s="56">
        <v>41259.861906094018</v>
      </c>
      <c r="Y4077" s="80">
        <v>29514.891961554171</v>
      </c>
      <c r="Z4077" s="58">
        <v>0.95310317829346203</v>
      </c>
    </row>
    <row r="4078" spans="2:26" x14ac:dyDescent="0.2">
      <c r="B4078" s="36" t="s">
        <v>8927</v>
      </c>
      <c r="C4078" s="46" t="s">
        <v>8926</v>
      </c>
      <c r="D4078" s="46" t="s">
        <v>12306</v>
      </c>
      <c r="E4078" s="46" t="s">
        <v>12488</v>
      </c>
      <c r="F4078" s="80">
        <v>4677.6161241266364</v>
      </c>
      <c r="G4078" s="56">
        <v>4313.3870577422013</v>
      </c>
      <c r="H4078" s="56">
        <v>3366.4124195735767</v>
      </c>
      <c r="I4078" s="56">
        <v>3329.6548728794623</v>
      </c>
      <c r="J4078" s="56">
        <v>5110.9427289632185</v>
      </c>
      <c r="K4078" s="58">
        <v>1.0155481723200313</v>
      </c>
      <c r="L4078" s="80">
        <v>4402.0525158374294</v>
      </c>
      <c r="M4078" s="56">
        <v>3447.6521712728259</v>
      </c>
      <c r="N4078" s="56">
        <v>3377.034958836412</v>
      </c>
      <c r="O4078" s="56">
        <v>5176.169595485042</v>
      </c>
      <c r="P4078" s="56">
        <v>4240.4651695288194</v>
      </c>
      <c r="Q4078" s="58">
        <v>0.99890947341918945</v>
      </c>
      <c r="R4078" s="80">
        <v>4199.9652301053957</v>
      </c>
      <c r="S4078" s="56">
        <v>3740.6196028879936</v>
      </c>
      <c r="T4078" s="56">
        <v>4188.0811136877628</v>
      </c>
      <c r="U4078" s="56">
        <v>4154.0306673836558</v>
      </c>
      <c r="V4078" s="56">
        <v>4184.8611064135857</v>
      </c>
      <c r="W4078" s="80">
        <v>5829.048129039581</v>
      </c>
      <c r="X4078" s="56">
        <v>5829.0546195830502</v>
      </c>
      <c r="Y4078" s="80">
        <v>4169.7647395562744</v>
      </c>
      <c r="Z4078" s="58">
        <v>0.89142944373931854</v>
      </c>
    </row>
    <row r="4079" spans="2:26" x14ac:dyDescent="0.2">
      <c r="B4079" s="36" t="s">
        <v>8925</v>
      </c>
      <c r="C4079" s="46" t="s">
        <v>8924</v>
      </c>
      <c r="D4079" s="46" t="s">
        <v>12306</v>
      </c>
      <c r="E4079" s="46" t="s">
        <v>12488</v>
      </c>
      <c r="F4079" s="80">
        <v>12409.52082256645</v>
      </c>
      <c r="G4079" s="56">
        <v>9958.3936579994697</v>
      </c>
      <c r="H4079" s="56">
        <v>6522.2041599652894</v>
      </c>
      <c r="I4079" s="56">
        <v>7916.1206078241476</v>
      </c>
      <c r="J4079" s="56">
        <v>10784.79072865301</v>
      </c>
      <c r="K4079" s="58">
        <v>1.0155481723200313</v>
      </c>
      <c r="L4079" s="80">
        <v>10163.097183038864</v>
      </c>
      <c r="M4079" s="56">
        <v>6679.6008720872433</v>
      </c>
      <c r="N4079" s="56">
        <v>8028.7648575027733</v>
      </c>
      <c r="O4079" s="56">
        <v>10922.428370596679</v>
      </c>
      <c r="P4079" s="56">
        <v>9696.5574320443611</v>
      </c>
      <c r="Q4079" s="58">
        <v>0.99890947341918945</v>
      </c>
      <c r="R4079" s="80">
        <v>9843.4855273000376</v>
      </c>
      <c r="S4079" s="56">
        <v>8540.7407852902106</v>
      </c>
      <c r="T4079" s="56">
        <v>9575.4888972621357</v>
      </c>
      <c r="U4079" s="56">
        <v>9713.2110530990558</v>
      </c>
      <c r="V4079" s="56">
        <v>9588.5127014040736</v>
      </c>
      <c r="W4079" s="80">
        <v>13355.736451260835</v>
      </c>
      <c r="X4079" s="56">
        <v>13355.753670402421</v>
      </c>
      <c r="Y4079" s="80">
        <v>9553.9250117760639</v>
      </c>
      <c r="Z4079" s="58">
        <v>0.76988669815537547</v>
      </c>
    </row>
    <row r="4080" spans="2:26" x14ac:dyDescent="0.2">
      <c r="B4080" s="36" t="s">
        <v>1981</v>
      </c>
      <c r="C4080" s="46" t="s">
        <v>13039</v>
      </c>
      <c r="D4080" s="46" t="s">
        <v>12344</v>
      </c>
      <c r="E4080" s="46" t="s">
        <v>12606</v>
      </c>
      <c r="F4080" s="80">
        <v>9240.7003942460942</v>
      </c>
      <c r="G4080" s="56">
        <v>8700.2974585304419</v>
      </c>
      <c r="H4080" s="56">
        <v>9455.5385502426379</v>
      </c>
      <c r="I4080" s="56">
        <v>5065.4097217098051</v>
      </c>
      <c r="J4080" s="56">
        <v>6640.6962199265517</v>
      </c>
      <c r="K4080" s="58">
        <v>1.0405648715305238</v>
      </c>
      <c r="L4080" s="80">
        <v>9097.8656898028585</v>
      </c>
      <c r="M4080" s="56">
        <v>9922.2696368436646</v>
      </c>
      <c r="N4080" s="56">
        <v>5264.0444448484286</v>
      </c>
      <c r="O4080" s="56">
        <v>6891.1186612123793</v>
      </c>
      <c r="P4080" s="56">
        <v>8560.3216396950229</v>
      </c>
      <c r="Q4080" s="58">
        <v>1.000872015953064</v>
      </c>
      <c r="R4080" s="80">
        <v>8134.8858529681829</v>
      </c>
      <c r="S4080" s="56">
        <v>5409.5095030214816</v>
      </c>
      <c r="T4080" s="56">
        <v>8255.523489273357</v>
      </c>
      <c r="U4080" s="56">
        <v>7862.3482179735129</v>
      </c>
      <c r="V4080" s="56">
        <v>8218.3425600630599</v>
      </c>
      <c r="W4080" s="80">
        <v>11447.241164139015</v>
      </c>
      <c r="X4080" s="56">
        <v>11513.269483345986</v>
      </c>
      <c r="Y4080" s="80">
        <v>8235.919589324305</v>
      </c>
      <c r="Z4080" s="58">
        <v>0.89126573072887028</v>
      </c>
    </row>
    <row r="4081" spans="2:26" x14ac:dyDescent="0.2">
      <c r="B4081" s="36" t="s">
        <v>1980</v>
      </c>
      <c r="C4081" s="46" t="s">
        <v>1979</v>
      </c>
      <c r="D4081" s="46" t="s">
        <v>12344</v>
      </c>
      <c r="E4081" s="46" t="s">
        <v>12606</v>
      </c>
      <c r="F4081" s="80">
        <v>8410.6793716205993</v>
      </c>
      <c r="G4081" s="56">
        <v>8988.0190180712671</v>
      </c>
      <c r="H4081" s="56">
        <v>7812.7827470814937</v>
      </c>
      <c r="I4081" s="56">
        <v>4431.5974615840178</v>
      </c>
      <c r="J4081" s="56">
        <v>7257.2888328490562</v>
      </c>
      <c r="K4081" s="58">
        <v>1.0405648715305238</v>
      </c>
      <c r="L4081" s="80">
        <v>9398.7349551630323</v>
      </c>
      <c r="M4081" s="56">
        <v>8198.4264162968793</v>
      </c>
      <c r="N4081" s="56">
        <v>4605.3779024969854</v>
      </c>
      <c r="O4081" s="56">
        <v>7530.9631474766484</v>
      </c>
      <c r="P4081" s="56">
        <v>8622.3055543525388</v>
      </c>
      <c r="Q4081" s="58">
        <v>1.000872015953064</v>
      </c>
      <c r="R4081" s="80">
        <v>8167.4012331622098</v>
      </c>
      <c r="S4081" s="56">
        <v>5096.6828130597678</v>
      </c>
      <c r="T4081" s="56">
        <v>8280.1008014789968</v>
      </c>
      <c r="U4081" s="56">
        <v>7860.3293911519659</v>
      </c>
      <c r="V4081" s="56">
        <v>8240.404787433461</v>
      </c>
      <c r="W4081" s="80">
        <v>11477.97140390224</v>
      </c>
      <c r="X4081" s="56">
        <v>11538.068907187018</v>
      </c>
      <c r="Y4081" s="80">
        <v>8253.6596466478786</v>
      </c>
      <c r="Z4081" s="58">
        <v>0.98133091061555167</v>
      </c>
    </row>
    <row r="4082" spans="2:26" x14ac:dyDescent="0.2">
      <c r="B4082" s="36" t="s">
        <v>1978</v>
      </c>
      <c r="C4082" s="46" t="s">
        <v>1977</v>
      </c>
      <c r="D4082" s="46" t="s">
        <v>12344</v>
      </c>
      <c r="E4082" s="46" t="s">
        <v>12606</v>
      </c>
      <c r="F4082" s="80">
        <v>9379.4150459470002</v>
      </c>
      <c r="G4082" s="56">
        <v>8600.9541247362831</v>
      </c>
      <c r="H4082" s="56">
        <v>5722.6766477906822</v>
      </c>
      <c r="I4082" s="56">
        <v>9904.8094502475415</v>
      </c>
      <c r="J4082" s="56">
        <v>12916.902836442257</v>
      </c>
      <c r="K4082" s="58">
        <v>1.0405648715305238</v>
      </c>
      <c r="L4082" s="80">
        <v>8993.9827694378382</v>
      </c>
      <c r="M4082" s="56">
        <v>6005.1514191532424</v>
      </c>
      <c r="N4082" s="56">
        <v>10293.216151971688</v>
      </c>
      <c r="O4082" s="56">
        <v>13404.002717994959</v>
      </c>
      <c r="P4082" s="56">
        <v>9156.3278519714131</v>
      </c>
      <c r="Q4082" s="58">
        <v>1.000872015953064</v>
      </c>
      <c r="R4082" s="80">
        <v>7284.2465957049417</v>
      </c>
      <c r="S4082" s="56">
        <v>7851.7306953955022</v>
      </c>
      <c r="T4082" s="56">
        <v>9036.8671504120175</v>
      </c>
      <c r="U4082" s="56">
        <v>7340.9950056739972</v>
      </c>
      <c r="V4082" s="56">
        <v>8876.4956653113386</v>
      </c>
      <c r="W4082" s="80">
        <v>12363.975562059537</v>
      </c>
      <c r="X4082" s="56">
        <v>12430.995050215875</v>
      </c>
      <c r="Y4082" s="80">
        <v>8892.4067830567728</v>
      </c>
      <c r="Z4082" s="58">
        <v>0.94807690452927851</v>
      </c>
    </row>
    <row r="4083" spans="2:26" x14ac:dyDescent="0.2">
      <c r="B4083" s="36" t="s">
        <v>8923</v>
      </c>
      <c r="C4083" s="46" t="s">
        <v>8922</v>
      </c>
      <c r="D4083" s="46" t="s">
        <v>12306</v>
      </c>
      <c r="E4083" s="46" t="s">
        <v>12488</v>
      </c>
      <c r="F4083" s="80">
        <v>8358.6391397898333</v>
      </c>
      <c r="G4083" s="56">
        <v>7235.1275491737861</v>
      </c>
      <c r="H4083" s="56">
        <v>4539.4102087080373</v>
      </c>
      <c r="I4083" s="56">
        <v>12254.278560392271</v>
      </c>
      <c r="J4083" s="56">
        <v>12369.851700573818</v>
      </c>
      <c r="K4083" s="58">
        <v>1.0155481723200313</v>
      </c>
      <c r="L4083" s="80">
        <v>7383.8519483378823</v>
      </c>
      <c r="M4083" s="56">
        <v>4648.9572612534266</v>
      </c>
      <c r="N4083" s="56">
        <v>12428.653621381605</v>
      </c>
      <c r="O4083" s="56">
        <v>12527.718205552588</v>
      </c>
      <c r="P4083" s="56">
        <v>8079.521846438668</v>
      </c>
      <c r="Q4083" s="58">
        <v>0.99890947341918945</v>
      </c>
      <c r="R4083" s="80">
        <v>7872.7677567609917</v>
      </c>
      <c r="S4083" s="56">
        <v>17835.660172912274</v>
      </c>
      <c r="T4083" s="56">
        <v>9050.5638207530828</v>
      </c>
      <c r="U4083" s="56">
        <v>8869.0569983761197</v>
      </c>
      <c r="V4083" s="56">
        <v>9033.3994851333155</v>
      </c>
      <c r="W4083" s="80">
        <v>12582.52520901694</v>
      </c>
      <c r="X4083" s="56">
        <v>12582.536807256136</v>
      </c>
      <c r="Y4083" s="80">
        <v>9000.8108925248853</v>
      </c>
      <c r="Z4083" s="58">
        <v>1.0768273090864884</v>
      </c>
    </row>
    <row r="4084" spans="2:26" x14ac:dyDescent="0.2">
      <c r="B4084" s="36" t="s">
        <v>8921</v>
      </c>
      <c r="C4084" s="46" t="s">
        <v>8920</v>
      </c>
      <c r="D4084" s="46" t="s">
        <v>12306</v>
      </c>
      <c r="E4084" s="46" t="s">
        <v>12488</v>
      </c>
      <c r="F4084" s="80">
        <v>12079.016775576016</v>
      </c>
      <c r="G4084" s="56">
        <v>9159.2742349626424</v>
      </c>
      <c r="H4084" s="56">
        <v>5349.1976911059055</v>
      </c>
      <c r="I4084" s="56">
        <v>8889.2526640262113</v>
      </c>
      <c r="J4084" s="56">
        <v>13503.223258133068</v>
      </c>
      <c r="K4084" s="58">
        <v>1.0155481723200313</v>
      </c>
      <c r="L4084" s="80">
        <v>9347.5511586403136</v>
      </c>
      <c r="M4084" s="56">
        <v>5478.2868929187634</v>
      </c>
      <c r="N4084" s="56">
        <v>9015.7443189857458</v>
      </c>
      <c r="O4084" s="56">
        <v>13675.554076101615</v>
      </c>
      <c r="P4084" s="56">
        <v>9238.7476343317303</v>
      </c>
      <c r="Q4084" s="58">
        <v>0.99890947341918945</v>
      </c>
      <c r="R4084" s="80">
        <v>9053.6425119958458</v>
      </c>
      <c r="S4084" s="56">
        <v>9281.1368712940948</v>
      </c>
      <c r="T4084" s="56">
        <v>9237.7587430457461</v>
      </c>
      <c r="U4084" s="56">
        <v>9076.391947925671</v>
      </c>
      <c r="V4084" s="56">
        <v>9222.4989649665786</v>
      </c>
      <c r="W4084" s="80">
        <v>12845.919845325212</v>
      </c>
      <c r="X4084" s="56">
        <v>12845.936605867626</v>
      </c>
      <c r="Y4084" s="80">
        <v>9189.2317024734748</v>
      </c>
      <c r="Z4084" s="58">
        <v>0.76075990895668455</v>
      </c>
    </row>
    <row r="4085" spans="2:26" x14ac:dyDescent="0.2">
      <c r="B4085" s="36" t="s">
        <v>8919</v>
      </c>
      <c r="C4085" s="46" t="s">
        <v>8918</v>
      </c>
      <c r="D4085" s="46" t="s">
        <v>12306</v>
      </c>
      <c r="E4085" s="46" t="s">
        <v>12488</v>
      </c>
      <c r="F4085" s="80">
        <v>7507.3232611818712</v>
      </c>
      <c r="G4085" s="56">
        <v>6952.8762737773495</v>
      </c>
      <c r="H4085" s="56">
        <v>5209.8503421840105</v>
      </c>
      <c r="I4085" s="56">
        <v>5077.5918070868483</v>
      </c>
      <c r="J4085" s="56">
        <v>8877.5559908338564</v>
      </c>
      <c r="K4085" s="58">
        <v>1.0155481723200313</v>
      </c>
      <c r="L4085" s="80">
        <v>7095.7987501610478</v>
      </c>
      <c r="M4085" s="56">
        <v>5335.576752212789</v>
      </c>
      <c r="N4085" s="56">
        <v>5149.8445616391618</v>
      </c>
      <c r="O4085" s="56">
        <v>8990.8531241342735</v>
      </c>
      <c r="P4085" s="56">
        <v>6809.9324787471651</v>
      </c>
      <c r="Q4085" s="58">
        <v>0.99890947341918945</v>
      </c>
      <c r="R4085" s="80">
        <v>6460.4691475687232</v>
      </c>
      <c r="S4085" s="56">
        <v>5271.6389595563396</v>
      </c>
      <c r="T4085" s="56">
        <v>6652.2496752078641</v>
      </c>
      <c r="U4085" s="56">
        <v>6341.5861287674852</v>
      </c>
      <c r="V4085" s="56">
        <v>6622.8715322482813</v>
      </c>
      <c r="W4085" s="80">
        <v>9224.9266898622973</v>
      </c>
      <c r="X4085" s="56">
        <v>9224.9371068368146</v>
      </c>
      <c r="Y4085" s="80">
        <v>6598.9804493312267</v>
      </c>
      <c r="Z4085" s="58">
        <v>0.87900576806817232</v>
      </c>
    </row>
    <row r="4086" spans="2:26" x14ac:dyDescent="0.2">
      <c r="B4086" s="36" t="s">
        <v>1976</v>
      </c>
      <c r="C4086" s="46" t="s">
        <v>1975</v>
      </c>
      <c r="D4086" s="46" t="s">
        <v>12344</v>
      </c>
      <c r="E4086" s="46" t="s">
        <v>12606</v>
      </c>
      <c r="F4086" s="80">
        <v>3616.3541002702332</v>
      </c>
      <c r="G4086" s="56">
        <v>2978.8992623010363</v>
      </c>
      <c r="H4086" s="56">
        <v>2644.2505737181568</v>
      </c>
      <c r="I4086" s="56">
        <v>1811.0675411918191</v>
      </c>
      <c r="J4086" s="56">
        <v>2519.5072111218251</v>
      </c>
      <c r="K4086" s="58">
        <v>1.0405648715305238</v>
      </c>
      <c r="L4086" s="80">
        <v>3115.0228507756501</v>
      </c>
      <c r="M4086" s="56">
        <v>2774.7723770992234</v>
      </c>
      <c r="N4086" s="56">
        <v>1882.0866530492813</v>
      </c>
      <c r="O4086" s="56">
        <v>2614.5185059847231</v>
      </c>
      <c r="P4086" s="56">
        <v>2912.4840167905327</v>
      </c>
      <c r="Q4086" s="58">
        <v>1.000872015953064</v>
      </c>
      <c r="R4086" s="80">
        <v>3093.0687846555793</v>
      </c>
      <c r="S4086" s="56">
        <v>2242.285201275703</v>
      </c>
      <c r="T4086" s="56">
        <v>2848.9627487967268</v>
      </c>
      <c r="U4086" s="56">
        <v>3007.9904263175918</v>
      </c>
      <c r="V4086" s="56">
        <v>2864.0013263777469</v>
      </c>
      <c r="W4086" s="80">
        <v>3989.2367150498189</v>
      </c>
      <c r="X4086" s="56">
        <v>4015.0769406507661</v>
      </c>
      <c r="Y4086" s="80">
        <v>2872.1512057007603</v>
      </c>
      <c r="Z4086" s="58">
        <v>0.79421182939086021</v>
      </c>
    </row>
    <row r="4087" spans="2:26" x14ac:dyDescent="0.2">
      <c r="B4087" s="36" t="s">
        <v>1974</v>
      </c>
      <c r="C4087" s="46" t="s">
        <v>1973</v>
      </c>
      <c r="D4087" s="46" t="s">
        <v>12344</v>
      </c>
      <c r="E4087" s="46" t="s">
        <v>12606</v>
      </c>
      <c r="F4087" s="80">
        <v>5468.8998199959415</v>
      </c>
      <c r="G4087" s="56">
        <v>4281.1634422523848</v>
      </c>
      <c r="H4087" s="56">
        <v>3735.9931600089808</v>
      </c>
      <c r="I4087" s="56">
        <v>2551.0075562465263</v>
      </c>
      <c r="J4087" s="56">
        <v>4875.649595685165</v>
      </c>
      <c r="K4087" s="58">
        <v>1.0405648715305238</v>
      </c>
      <c r="L4087" s="80">
        <v>4476.7952106645762</v>
      </c>
      <c r="M4087" s="56">
        <v>3920.4040360092959</v>
      </c>
      <c r="N4087" s="56">
        <v>2651.0426387962798</v>
      </c>
      <c r="O4087" s="56">
        <v>5059.5116538443681</v>
      </c>
      <c r="P4087" s="56">
        <v>4228.4039634367828</v>
      </c>
      <c r="Q4087" s="58">
        <v>1.000872015953064</v>
      </c>
      <c r="R4087" s="80">
        <v>4502.7991226567365</v>
      </c>
      <c r="S4087" s="56">
        <v>2767.5907407457062</v>
      </c>
      <c r="T4087" s="56">
        <v>4087.4020000065671</v>
      </c>
      <c r="U4087" s="56">
        <v>4329.278284465634</v>
      </c>
      <c r="V4087" s="56">
        <v>4110.2752213574186</v>
      </c>
      <c r="W4087" s="80">
        <v>5725.1582500963814</v>
      </c>
      <c r="X4087" s="56">
        <v>5764.2356195185612</v>
      </c>
      <c r="Y4087" s="80">
        <v>4123.3970181054956</v>
      </c>
      <c r="Z4087" s="58">
        <v>0.75397194204017359</v>
      </c>
    </row>
    <row r="4088" spans="2:26" x14ac:dyDescent="0.2">
      <c r="B4088" s="36" t="s">
        <v>8917</v>
      </c>
      <c r="C4088" s="46" t="s">
        <v>8916</v>
      </c>
      <c r="D4088" s="46" t="s">
        <v>12306</v>
      </c>
      <c r="E4088" s="46" t="s">
        <v>12488</v>
      </c>
      <c r="F4088" s="80">
        <v>15983.175228584189</v>
      </c>
      <c r="G4088" s="56">
        <v>10356.751661180013</v>
      </c>
      <c r="H4088" s="56">
        <v>5252.6226856439689</v>
      </c>
      <c r="I4088" s="56">
        <v>10879.535077142551</v>
      </c>
      <c r="J4088" s="56">
        <v>16242.259325025439</v>
      </c>
      <c r="K4088" s="58">
        <v>1.0155481723200313</v>
      </c>
      <c r="L4088" s="80">
        <v>10569.643784730295</v>
      </c>
      <c r="M4088" s="56">
        <v>5379.3812967607892</v>
      </c>
      <c r="N4088" s="56">
        <v>11034.34791114684</v>
      </c>
      <c r="O4088" s="56">
        <v>16449.546265456716</v>
      </c>
      <c r="P4088" s="56">
        <v>10545.023492638395</v>
      </c>
      <c r="Q4088" s="58">
        <v>0.99890947341918945</v>
      </c>
      <c r="R4088" s="80">
        <v>11430.405050729358</v>
      </c>
      <c r="S4088" s="56">
        <v>10292.006825673403</v>
      </c>
      <c r="T4088" s="56">
        <v>10513.754844919724</v>
      </c>
      <c r="U4088" s="56">
        <v>11316.565228223762</v>
      </c>
      <c r="V4088" s="56">
        <v>10589.673241140923</v>
      </c>
      <c r="W4088" s="80">
        <v>14750.242224003821</v>
      </c>
      <c r="X4088" s="56">
        <v>14750.264401859131</v>
      </c>
      <c r="Y4088" s="80">
        <v>10551.476425589533</v>
      </c>
      <c r="Z4088" s="58">
        <v>0.66016146821185773</v>
      </c>
    </row>
    <row r="4089" spans="2:26" x14ac:dyDescent="0.2">
      <c r="B4089" s="36" t="s">
        <v>8915</v>
      </c>
      <c r="C4089" s="46" t="s">
        <v>8914</v>
      </c>
      <c r="D4089" s="46" t="s">
        <v>12306</v>
      </c>
      <c r="E4089" s="46" t="s">
        <v>12488</v>
      </c>
      <c r="F4089" s="80">
        <v>15183.220788117394</v>
      </c>
      <c r="G4089" s="56">
        <v>9681.3711002838972</v>
      </c>
      <c r="H4089" s="56">
        <v>5900.4350381268341</v>
      </c>
      <c r="I4089" s="56">
        <v>9375.5330204273396</v>
      </c>
      <c r="J4089" s="56">
        <v>16780.093722859863</v>
      </c>
      <c r="K4089" s="58">
        <v>1.0155481723200313</v>
      </c>
      <c r="L4089" s="80">
        <v>9880.3801834256028</v>
      </c>
      <c r="M4089" s="56">
        <v>6042.826943119775</v>
      </c>
      <c r="N4089" s="56">
        <v>9508.9443129965039</v>
      </c>
      <c r="O4089" s="56">
        <v>16994.244612730366</v>
      </c>
      <c r="P4089" s="56">
        <v>9883.8751253798164</v>
      </c>
      <c r="Q4089" s="58">
        <v>0.99890947341918945</v>
      </c>
      <c r="R4089" s="80">
        <v>10164.319506129003</v>
      </c>
      <c r="S4089" s="56">
        <v>10585.211821492376</v>
      </c>
      <c r="T4089" s="56">
        <v>9948.4159297556544</v>
      </c>
      <c r="U4089" s="56">
        <v>10206.408737665341</v>
      </c>
      <c r="V4089" s="56">
        <v>9972.8132228406012</v>
      </c>
      <c r="W4089" s="80">
        <v>13891.024523793376</v>
      </c>
      <c r="X4089" s="56">
        <v>13891.045591651857</v>
      </c>
      <c r="Y4089" s="80">
        <v>9936.8415435746429</v>
      </c>
      <c r="Z4089" s="58">
        <v>0.65446203294042571</v>
      </c>
    </row>
    <row r="4090" spans="2:26" x14ac:dyDescent="0.2">
      <c r="B4090" s="36" t="s">
        <v>9230</v>
      </c>
      <c r="C4090" s="46" t="s">
        <v>9229</v>
      </c>
      <c r="D4090" s="46" t="s">
        <v>12334</v>
      </c>
      <c r="E4090" s="46" t="s">
        <v>12607</v>
      </c>
      <c r="F4090" s="80">
        <v>49023.001231915754</v>
      </c>
      <c r="G4090" s="56">
        <v>49471.834098491774</v>
      </c>
      <c r="H4090" s="56">
        <v>44723.223449288089</v>
      </c>
      <c r="I4090" s="56">
        <v>47225.725626788932</v>
      </c>
      <c r="J4090" s="56">
        <v>46304.814323457162</v>
      </c>
      <c r="K4090" s="58">
        <v>0.9795832691799764</v>
      </c>
      <c r="L4090" s="80">
        <v>48700.747816479714</v>
      </c>
      <c r="M4090" s="56">
        <v>44180.441521362263</v>
      </c>
      <c r="N4090" s="56">
        <v>46201.471299051191</v>
      </c>
      <c r="O4090" s="56">
        <v>45234.985984359409</v>
      </c>
      <c r="P4090" s="56">
        <v>47946.037526679422</v>
      </c>
      <c r="Q4090" s="58">
        <v>1.0002950429916382</v>
      </c>
      <c r="R4090" s="80">
        <v>50641.366131977782</v>
      </c>
      <c r="S4090" s="56">
        <v>67570.608695936447</v>
      </c>
      <c r="T4090" s="56">
        <v>49941.18097114929</v>
      </c>
      <c r="U4090" s="56">
        <v>52334.290388373651</v>
      </c>
      <c r="V4090" s="56">
        <v>50167.487248093283</v>
      </c>
      <c r="W4090" s="80">
        <v>69877.754660470862</v>
      </c>
      <c r="X4090" s="56">
        <v>69907.224814308065</v>
      </c>
      <c r="Y4090" s="80">
        <v>50007.539831868278</v>
      </c>
      <c r="Z4090" s="58">
        <v>1.0200831971770743</v>
      </c>
    </row>
    <row r="4091" spans="2:26" x14ac:dyDescent="0.2">
      <c r="B4091" s="36" t="s">
        <v>8911</v>
      </c>
      <c r="C4091" s="46" t="s">
        <v>8910</v>
      </c>
      <c r="D4091" s="46" t="s">
        <v>12334</v>
      </c>
      <c r="E4091" s="46" t="s">
        <v>12608</v>
      </c>
      <c r="F4091" s="80">
        <v>9208.2581086225655</v>
      </c>
      <c r="G4091" s="56">
        <v>10047.87005417297</v>
      </c>
      <c r="H4091" s="56">
        <v>9340.5632594377967</v>
      </c>
      <c r="I4091" s="56">
        <v>9528.8634856877725</v>
      </c>
      <c r="J4091" s="56">
        <v>8405.920068779662</v>
      </c>
      <c r="K4091" s="58">
        <v>0.98321660133710742</v>
      </c>
      <c r="L4091" s="80">
        <v>9927.9475076293875</v>
      </c>
      <c r="M4091" s="56">
        <v>9261.4260572904586</v>
      </c>
      <c r="N4091" s="56">
        <v>9356.7734743923702</v>
      </c>
      <c r="O4091" s="56">
        <v>8242.1670595551896</v>
      </c>
      <c r="P4091" s="56">
        <v>9741.6451663792159</v>
      </c>
      <c r="Q4091" s="58">
        <v>1.0002950429916382</v>
      </c>
      <c r="R4091" s="80">
        <v>9736.0170919934608</v>
      </c>
      <c r="S4091" s="56">
        <v>12131.76384074491</v>
      </c>
      <c r="T4091" s="56">
        <v>9987.2982208909452</v>
      </c>
      <c r="U4091" s="56">
        <v>9975.591766868607</v>
      </c>
      <c r="V4091" s="56">
        <v>9986.1911908458751</v>
      </c>
      <c r="W4091" s="80">
        <v>13909.658551874258</v>
      </c>
      <c r="X4091" s="56">
        <v>13915.194091849668</v>
      </c>
      <c r="Y4091" s="80">
        <v>9954.1159681956979</v>
      </c>
      <c r="Z4091" s="58">
        <v>1.0809988002915247</v>
      </c>
    </row>
    <row r="4092" spans="2:26" x14ac:dyDescent="0.2">
      <c r="B4092" s="36" t="s">
        <v>8909</v>
      </c>
      <c r="C4092" s="46" t="s">
        <v>614</v>
      </c>
      <c r="D4092" s="46" t="s">
        <v>12334</v>
      </c>
      <c r="E4092" s="46" t="s">
        <v>12607</v>
      </c>
      <c r="F4092" s="80">
        <v>14051.082700206856</v>
      </c>
      <c r="G4092" s="56">
        <v>13927.902790828732</v>
      </c>
      <c r="H4092" s="56">
        <v>12538.86018819677</v>
      </c>
      <c r="I4092" s="56">
        <v>15224.603197235398</v>
      </c>
      <c r="J4092" s="56">
        <v>14016.792003971774</v>
      </c>
      <c r="K4092" s="58">
        <v>0.9795832691799764</v>
      </c>
      <c r="L4092" s="80">
        <v>13710.817352722181</v>
      </c>
      <c r="M4092" s="56">
        <v>12386.682724632252</v>
      </c>
      <c r="N4092" s="56">
        <v>14894.404655955337</v>
      </c>
      <c r="O4092" s="56">
        <v>13692.947463653827</v>
      </c>
      <c r="P4092" s="56">
        <v>13780.064224292641</v>
      </c>
      <c r="Q4092" s="58">
        <v>1.0002950429916382</v>
      </c>
      <c r="R4092" s="80">
        <v>14028.278719457863</v>
      </c>
      <c r="S4092" s="56">
        <v>15911.878511742801</v>
      </c>
      <c r="T4092" s="56">
        <v>14002.639957886398</v>
      </c>
      <c r="U4092" s="56">
        <v>14216.638698686356</v>
      </c>
      <c r="V4092" s="56">
        <v>14022.876917363712</v>
      </c>
      <c r="W4092" s="80">
        <v>19532.314784268252</v>
      </c>
      <c r="X4092" s="56">
        <v>19540.76158593989</v>
      </c>
      <c r="Y4092" s="80">
        <v>13978.317919923034</v>
      </c>
      <c r="Z4092" s="58">
        <v>0.99482141114415679</v>
      </c>
    </row>
    <row r="4093" spans="2:26" x14ac:dyDescent="0.2">
      <c r="B4093" s="36" t="s">
        <v>8908</v>
      </c>
      <c r="C4093" s="46" t="s">
        <v>8907</v>
      </c>
      <c r="D4093" s="46" t="s">
        <v>12334</v>
      </c>
      <c r="E4093" s="46" t="s">
        <v>12607</v>
      </c>
      <c r="F4093" s="80">
        <v>10528.28373888577</v>
      </c>
      <c r="G4093" s="56">
        <v>11053.302073856683</v>
      </c>
      <c r="H4093" s="56">
        <v>10674.533203931695</v>
      </c>
      <c r="I4093" s="56">
        <v>11846.612055498166</v>
      </c>
      <c r="J4093" s="56">
        <v>8671.0521480370244</v>
      </c>
      <c r="K4093" s="58">
        <v>0.9795832691799764</v>
      </c>
      <c r="L4093" s="80">
        <v>10881.021224452188</v>
      </c>
      <c r="M4093" s="56">
        <v>10544.982083388963</v>
      </c>
      <c r="N4093" s="56">
        <v>11589.677016262031</v>
      </c>
      <c r="O4093" s="56">
        <v>8470.7158017347956</v>
      </c>
      <c r="P4093" s="56">
        <v>10851.971147401711</v>
      </c>
      <c r="Q4093" s="58">
        <v>1.0002950429916382</v>
      </c>
      <c r="R4093" s="80">
        <v>10773.651482440768</v>
      </c>
      <c r="S4093" s="56">
        <v>10485.724159541634</v>
      </c>
      <c r="T4093" s="56">
        <v>10822.744579967568</v>
      </c>
      <c r="U4093" s="56">
        <v>10744.858750150855</v>
      </c>
      <c r="V4093" s="56">
        <v>10815.379245125103</v>
      </c>
      <c r="W4093" s="80">
        <v>15064.625694991821</v>
      </c>
      <c r="X4093" s="56">
        <v>15070.954767746036</v>
      </c>
      <c r="Y4093" s="80">
        <v>10780.879556501741</v>
      </c>
      <c r="Z4093" s="58">
        <v>1.0239921172225839</v>
      </c>
    </row>
    <row r="4094" spans="2:26" x14ac:dyDescent="0.2">
      <c r="B4094" s="36" t="s">
        <v>8906</v>
      </c>
      <c r="C4094" s="46" t="s">
        <v>8905</v>
      </c>
      <c r="D4094" s="46" t="s">
        <v>12334</v>
      </c>
      <c r="E4094" s="46" t="s">
        <v>12607</v>
      </c>
      <c r="F4094" s="80">
        <v>12789.13506397542</v>
      </c>
      <c r="G4094" s="56">
        <v>12937.588108394119</v>
      </c>
      <c r="H4094" s="56">
        <v>11242.767232245957</v>
      </c>
      <c r="I4094" s="56">
        <v>11398.14116800285</v>
      </c>
      <c r="J4094" s="56">
        <v>13608.752786217747</v>
      </c>
      <c r="K4094" s="58">
        <v>0.9795832691799764</v>
      </c>
      <c r="L4094" s="80">
        <v>12735.938080767404</v>
      </c>
      <c r="M4094" s="56">
        <v>11106.31975813982</v>
      </c>
      <c r="N4094" s="56">
        <v>11150.932781799249</v>
      </c>
      <c r="O4094" s="56">
        <v>13294.33560080867</v>
      </c>
      <c r="P4094" s="56">
        <v>12449.868373169538</v>
      </c>
      <c r="Q4094" s="58">
        <v>1.0002950429916382</v>
      </c>
      <c r="R4094" s="80">
        <v>12625.82230144097</v>
      </c>
      <c r="S4094" s="56">
        <v>11825.157832490104</v>
      </c>
      <c r="T4094" s="56">
        <v>12395.884787441406</v>
      </c>
      <c r="U4094" s="56">
        <v>12545.755854545885</v>
      </c>
      <c r="V4094" s="56">
        <v>12410.057462946304</v>
      </c>
      <c r="W4094" s="80">
        <v>17285.835872735814</v>
      </c>
      <c r="X4094" s="56">
        <v>17293.524055187092</v>
      </c>
      <c r="Y4094" s="80">
        <v>12370.775628989622</v>
      </c>
      <c r="Z4094" s="58">
        <v>0.9672879023567249</v>
      </c>
    </row>
    <row r="4095" spans="2:26" x14ac:dyDescent="0.2">
      <c r="B4095" s="36" t="s">
        <v>8904</v>
      </c>
      <c r="C4095" s="46" t="s">
        <v>8903</v>
      </c>
      <c r="D4095" s="46" t="s">
        <v>12334</v>
      </c>
      <c r="E4095" s="46" t="s">
        <v>12608</v>
      </c>
      <c r="F4095" s="80">
        <v>9164.026547600406</v>
      </c>
      <c r="G4095" s="56">
        <v>9983.1680884129655</v>
      </c>
      <c r="H4095" s="56">
        <v>10398.302793235694</v>
      </c>
      <c r="I4095" s="56">
        <v>8808.6188296170112</v>
      </c>
      <c r="J4095" s="56">
        <v>7441.6977490835789</v>
      </c>
      <c r="K4095" s="58">
        <v>0.98321660133710742</v>
      </c>
      <c r="L4095" s="80">
        <v>9864.0177676703224</v>
      </c>
      <c r="M4095" s="56">
        <v>10310.203974429873</v>
      </c>
      <c r="N4095" s="56">
        <v>8649.536341326304</v>
      </c>
      <c r="O4095" s="56">
        <v>7296.7284429064475</v>
      </c>
      <c r="P4095" s="56">
        <v>9628.0348225430735</v>
      </c>
      <c r="Q4095" s="58">
        <v>1.0002950429916382</v>
      </c>
      <c r="R4095" s="80">
        <v>9776.0318610436861</v>
      </c>
      <c r="S4095" s="56">
        <v>8031.9594852750815</v>
      </c>
      <c r="T4095" s="56">
        <v>9474.9910241331108</v>
      </c>
      <c r="U4095" s="56">
        <v>9601.6246234668251</v>
      </c>
      <c r="V4095" s="56">
        <v>9486.9662301955523</v>
      </c>
      <c r="W4095" s="80">
        <v>13214.293461169373</v>
      </c>
      <c r="X4095" s="56">
        <v>13219.802411362945</v>
      </c>
      <c r="Y4095" s="80">
        <v>9456.6734327058293</v>
      </c>
      <c r="Z4095" s="58">
        <v>1.0319343122354936</v>
      </c>
    </row>
    <row r="4096" spans="2:26" x14ac:dyDescent="0.2">
      <c r="B4096" s="36" t="s">
        <v>8902</v>
      </c>
      <c r="C4096" s="46" t="s">
        <v>8901</v>
      </c>
      <c r="D4096" s="46" t="s">
        <v>12334</v>
      </c>
      <c r="E4096" s="46" t="s">
        <v>12608</v>
      </c>
      <c r="F4096" s="80">
        <v>11790.983662917904</v>
      </c>
      <c r="G4096" s="56">
        <v>9973.4623001920172</v>
      </c>
      <c r="H4096" s="56">
        <v>9601.6172442243769</v>
      </c>
      <c r="I4096" s="56">
        <v>5921.69426743029</v>
      </c>
      <c r="J4096" s="56">
        <v>10030.322235866746</v>
      </c>
      <c r="K4096" s="58">
        <v>0.98321660133710742</v>
      </c>
      <c r="L4096" s="80">
        <v>9854.4278192077909</v>
      </c>
      <c r="M4096" s="56">
        <v>9520.2682823157047</v>
      </c>
      <c r="N4096" s="56">
        <v>5814.7492540086359</v>
      </c>
      <c r="O4096" s="56">
        <v>9834.9247735812442</v>
      </c>
      <c r="P4096" s="56">
        <v>9307.3966598595762</v>
      </c>
      <c r="Q4096" s="58">
        <v>1.0002950429916382</v>
      </c>
      <c r="R4096" s="80">
        <v>7750.6920710918976</v>
      </c>
      <c r="S4096" s="56">
        <v>9314.1306745530783</v>
      </c>
      <c r="T4096" s="56">
        <v>9314.4152074870071</v>
      </c>
      <c r="U4096" s="56">
        <v>7907.0359314380157</v>
      </c>
      <c r="V4096" s="56">
        <v>9181.325277741882</v>
      </c>
      <c r="W4096" s="80">
        <v>12788.569458208432</v>
      </c>
      <c r="X4096" s="56">
        <v>12795.657602420461</v>
      </c>
      <c r="Y4096" s="80">
        <v>9153.2650441735732</v>
      </c>
      <c r="Z4096" s="58">
        <v>0.77629359058143443</v>
      </c>
    </row>
    <row r="4097" spans="2:26" x14ac:dyDescent="0.2">
      <c r="B4097" s="36" t="s">
        <v>8900</v>
      </c>
      <c r="C4097" s="46" t="s">
        <v>8899</v>
      </c>
      <c r="D4097" s="46" t="s">
        <v>12334</v>
      </c>
      <c r="E4097" s="46" t="s">
        <v>12608</v>
      </c>
      <c r="F4097" s="80">
        <v>18824.970028864496</v>
      </c>
      <c r="G4097" s="56">
        <v>17236.68736767974</v>
      </c>
      <c r="H4097" s="56">
        <v>13579.539629212708</v>
      </c>
      <c r="I4097" s="56">
        <v>14885.623281255495</v>
      </c>
      <c r="J4097" s="56">
        <v>22148.91651695325</v>
      </c>
      <c r="K4097" s="58">
        <v>0.98321660133710742</v>
      </c>
      <c r="L4097" s="80">
        <v>17030.965415468654</v>
      </c>
      <c r="M4097" s="56">
        <v>13464.488026557059</v>
      </c>
      <c r="N4097" s="56">
        <v>14616.790898206042</v>
      </c>
      <c r="O4097" s="56">
        <v>21717.440640304892</v>
      </c>
      <c r="P4097" s="56">
        <v>16685.531978350969</v>
      </c>
      <c r="Q4097" s="58">
        <v>1.0002950429916382</v>
      </c>
      <c r="R4097" s="80">
        <v>16756.729130367312</v>
      </c>
      <c r="S4097" s="56">
        <v>17374.620719270097</v>
      </c>
      <c r="T4097" s="56">
        <v>16765.815906391595</v>
      </c>
      <c r="U4097" s="56">
        <v>16818.51828925759</v>
      </c>
      <c r="V4097" s="56">
        <v>16770.799748737725</v>
      </c>
      <c r="W4097" s="80">
        <v>23359.867009219637</v>
      </c>
      <c r="X4097" s="56">
        <v>23371.183630984735</v>
      </c>
      <c r="Y4097" s="80">
        <v>16718.377813578569</v>
      </c>
      <c r="Z4097" s="58">
        <v>0.88809585289878967</v>
      </c>
    </row>
    <row r="4098" spans="2:26" x14ac:dyDescent="0.2">
      <c r="B4098" s="36" t="s">
        <v>8898</v>
      </c>
      <c r="C4098" s="46" t="s">
        <v>8897</v>
      </c>
      <c r="D4098" s="46" t="s">
        <v>12334</v>
      </c>
      <c r="E4098" s="46" t="s">
        <v>12607</v>
      </c>
      <c r="F4098" s="80">
        <v>12077.110524375861</v>
      </c>
      <c r="G4098" s="56">
        <v>13094.924436543717</v>
      </c>
      <c r="H4098" s="56">
        <v>13506.98705498496</v>
      </c>
      <c r="I4098" s="56">
        <v>10477.197279552081</v>
      </c>
      <c r="J4098" s="56">
        <v>10162.365075390966</v>
      </c>
      <c r="K4098" s="58">
        <v>0.9795832691799764</v>
      </c>
      <c r="L4098" s="80">
        <v>12890.822106783695</v>
      </c>
      <c r="M4098" s="56">
        <v>13343.059951597905</v>
      </c>
      <c r="N4098" s="56">
        <v>10249.962768833291</v>
      </c>
      <c r="O4098" s="56">
        <v>9927.5733737340815</v>
      </c>
      <c r="P4098" s="56">
        <v>12453.419251800611</v>
      </c>
      <c r="Q4098" s="58">
        <v>1.0002950429916382</v>
      </c>
      <c r="R4098" s="80">
        <v>13144.021122657965</v>
      </c>
      <c r="S4098" s="56">
        <v>12006.259797120989</v>
      </c>
      <c r="T4098" s="56">
        <v>12417.193195418531</v>
      </c>
      <c r="U4098" s="56">
        <v>13030.244990104267</v>
      </c>
      <c r="V4098" s="56">
        <v>12475.166921245944</v>
      </c>
      <c r="W4098" s="80">
        <v>17376.526138537622</v>
      </c>
      <c r="X4098" s="56">
        <v>17383.786287776111</v>
      </c>
      <c r="Y4098" s="80">
        <v>12435.343950840454</v>
      </c>
      <c r="Z4098" s="58">
        <v>1.029662180017443</v>
      </c>
    </row>
    <row r="4099" spans="2:26" x14ac:dyDescent="0.2">
      <c r="B4099" s="36" t="s">
        <v>8896</v>
      </c>
      <c r="C4099" s="46" t="s">
        <v>8895</v>
      </c>
      <c r="D4099" s="46" t="s">
        <v>12334</v>
      </c>
      <c r="E4099" s="46" t="s">
        <v>12608</v>
      </c>
      <c r="F4099" s="80">
        <v>12131.042125309828</v>
      </c>
      <c r="G4099" s="56">
        <v>12354.359322408824</v>
      </c>
      <c r="H4099" s="56">
        <v>13796.197290221857</v>
      </c>
      <c r="I4099" s="56">
        <v>12821.120677955772</v>
      </c>
      <c r="J4099" s="56">
        <v>11393.971905225377</v>
      </c>
      <c r="K4099" s="58">
        <v>0.98321660133710742</v>
      </c>
      <c r="L4099" s="80">
        <v>12206.908546983796</v>
      </c>
      <c r="M4099" s="56">
        <v>13679.310072235545</v>
      </c>
      <c r="N4099" s="56">
        <v>12589.572938227622</v>
      </c>
      <c r="O4099" s="56">
        <v>11172.009624923725</v>
      </c>
      <c r="P4099" s="56">
        <v>12307.001337545486</v>
      </c>
      <c r="Q4099" s="58">
        <v>1.0002950429916382</v>
      </c>
      <c r="R4099" s="80">
        <v>12350.875491425639</v>
      </c>
      <c r="S4099" s="56">
        <v>14306.212272666227</v>
      </c>
      <c r="T4099" s="56">
        <v>12515.31250242856</v>
      </c>
      <c r="U4099" s="56">
        <v>12546.409169549699</v>
      </c>
      <c r="V4099" s="56">
        <v>12518.253183247791</v>
      </c>
      <c r="W4099" s="80">
        <v>17436.540530538416</v>
      </c>
      <c r="X4099" s="56">
        <v>17443.833100733114</v>
      </c>
      <c r="Y4099" s="80">
        <v>12478.297928754759</v>
      </c>
      <c r="Z4099" s="58">
        <v>1.0286253892994426</v>
      </c>
    </row>
    <row r="4100" spans="2:26" x14ac:dyDescent="0.2">
      <c r="B4100" s="36" t="s">
        <v>8894</v>
      </c>
      <c r="C4100" s="46" t="s">
        <v>13040</v>
      </c>
      <c r="D4100" s="46" t="s">
        <v>12334</v>
      </c>
      <c r="E4100" s="46" t="s">
        <v>12607</v>
      </c>
      <c r="F4100" s="80">
        <v>14060.270300434193</v>
      </c>
      <c r="G4100" s="56">
        <v>13879.333214530703</v>
      </c>
      <c r="H4100" s="56">
        <v>12028.738352651659</v>
      </c>
      <c r="I4100" s="56">
        <v>15972.130331105278</v>
      </c>
      <c r="J4100" s="56">
        <v>14029.332461134703</v>
      </c>
      <c r="K4100" s="58">
        <v>0.9795832691799764</v>
      </c>
      <c r="L4100" s="80">
        <v>13663.004799782777</v>
      </c>
      <c r="M4100" s="56">
        <v>11882.751965937588</v>
      </c>
      <c r="N4100" s="56">
        <v>15625.719060601776</v>
      </c>
      <c r="O4100" s="56">
        <v>13705.19818557747</v>
      </c>
      <c r="P4100" s="56">
        <v>13807.124891349886</v>
      </c>
      <c r="Q4100" s="58">
        <v>1.0002950429916382</v>
      </c>
      <c r="R4100" s="80">
        <v>13411.791483880383</v>
      </c>
      <c r="S4100" s="56">
        <v>15217.304222969316</v>
      </c>
      <c r="T4100" s="56">
        <v>13957.555577471669</v>
      </c>
      <c r="U4100" s="56">
        <v>13592.342757789276</v>
      </c>
      <c r="V4100" s="56">
        <v>13923.018939522868</v>
      </c>
      <c r="W4100" s="80">
        <v>19393.223678470076</v>
      </c>
      <c r="X4100" s="56">
        <v>19401.676003263216</v>
      </c>
      <c r="Y4100" s="80">
        <v>13878.824229046053</v>
      </c>
      <c r="Z4100" s="58">
        <v>0.98709512210568695</v>
      </c>
    </row>
    <row r="4101" spans="2:26" x14ac:dyDescent="0.2">
      <c r="B4101" s="36" t="s">
        <v>8893</v>
      </c>
      <c r="C4101" s="46" t="s">
        <v>13041</v>
      </c>
      <c r="D4101" s="46" t="s">
        <v>12334</v>
      </c>
      <c r="E4101" s="46" t="s">
        <v>12608</v>
      </c>
      <c r="F4101" s="80">
        <v>18046.868773043043</v>
      </c>
      <c r="G4101" s="56">
        <v>17769.273152496382</v>
      </c>
      <c r="H4101" s="56">
        <v>16478.856168979608</v>
      </c>
      <c r="I4101" s="56">
        <v>19990.197656328259</v>
      </c>
      <c r="J4101" s="56">
        <v>20727.920302634971</v>
      </c>
      <c r="K4101" s="58">
        <v>0.98321660133710742</v>
      </c>
      <c r="L4101" s="80">
        <v>17557.194724412922</v>
      </c>
      <c r="M4101" s="56">
        <v>16339.24033045041</v>
      </c>
      <c r="N4101" s="56">
        <v>19629.177336786284</v>
      </c>
      <c r="O4101" s="56">
        <v>20324.12639349133</v>
      </c>
      <c r="P4101" s="56">
        <v>17864.033040409118</v>
      </c>
      <c r="Q4101" s="58">
        <v>1.0002950429916382</v>
      </c>
      <c r="R4101" s="80">
        <v>17799.14477852924</v>
      </c>
      <c r="S4101" s="56">
        <v>26139.636504293147</v>
      </c>
      <c r="T4101" s="56">
        <v>18703.77186212812</v>
      </c>
      <c r="U4101" s="56">
        <v>18633.19395110563</v>
      </c>
      <c r="V4101" s="56">
        <v>18697.097606382427</v>
      </c>
      <c r="W4101" s="80">
        <v>26042.986624795023</v>
      </c>
      <c r="X4101" s="56">
        <v>26053.835491360853</v>
      </c>
      <c r="Y4101" s="80">
        <v>18637.390048996858</v>
      </c>
      <c r="Z4101" s="58">
        <v>1.0327215365380109</v>
      </c>
    </row>
    <row r="4102" spans="2:26" x14ac:dyDescent="0.2">
      <c r="B4102" s="36" t="s">
        <v>8892</v>
      </c>
      <c r="C4102" s="46" t="s">
        <v>8891</v>
      </c>
      <c r="D4102" s="46" t="s">
        <v>12334</v>
      </c>
      <c r="E4102" s="46" t="s">
        <v>12608</v>
      </c>
      <c r="F4102" s="80">
        <v>12376.5193160253</v>
      </c>
      <c r="G4102" s="56">
        <v>13393.183056733507</v>
      </c>
      <c r="H4102" s="56">
        <v>13323.359421063589</v>
      </c>
      <c r="I4102" s="56">
        <v>10354.586032038143</v>
      </c>
      <c r="J4102" s="56">
        <v>11995.518796134014</v>
      </c>
      <c r="K4102" s="58">
        <v>0.98321660133710742</v>
      </c>
      <c r="L4102" s="80">
        <v>13233.333794170563</v>
      </c>
      <c r="M4102" s="56">
        <v>13210.478285472436</v>
      </c>
      <c r="N4102" s="56">
        <v>10167.583581022966</v>
      </c>
      <c r="O4102" s="56">
        <v>11761.837975473911</v>
      </c>
      <c r="P4102" s="56">
        <v>12772.43551840482</v>
      </c>
      <c r="Q4102" s="58">
        <v>1.0002950429916382</v>
      </c>
      <c r="R4102" s="80">
        <v>13512.322947560178</v>
      </c>
      <c r="S4102" s="56">
        <v>11338.661844658373</v>
      </c>
      <c r="T4102" s="56">
        <v>12637.765523577051</v>
      </c>
      <c r="U4102" s="56">
        <v>13294.956837269998</v>
      </c>
      <c r="V4102" s="56">
        <v>12699.913337785349</v>
      </c>
      <c r="W4102" s="80">
        <v>17689.573010470747</v>
      </c>
      <c r="X4102" s="56">
        <v>17697.013149161707</v>
      </c>
      <c r="Y4102" s="80">
        <v>12659.408127164979</v>
      </c>
      <c r="Z4102" s="58">
        <v>1.0228568957003437</v>
      </c>
    </row>
    <row r="4103" spans="2:26" x14ac:dyDescent="0.2">
      <c r="B4103" s="36" t="s">
        <v>7150</v>
      </c>
      <c r="C4103" s="46" t="s">
        <v>7149</v>
      </c>
      <c r="D4103" s="46" t="s">
        <v>12308</v>
      </c>
      <c r="E4103" s="46" t="s">
        <v>12607</v>
      </c>
      <c r="F4103" s="80">
        <v>8803.8684209548192</v>
      </c>
      <c r="G4103" s="56">
        <v>9182.890656291187</v>
      </c>
      <c r="H4103" s="56">
        <v>9484.3689205409719</v>
      </c>
      <c r="I4103" s="56">
        <v>6167.4549633454708</v>
      </c>
      <c r="J4103" s="56">
        <v>7779.0698339668279</v>
      </c>
      <c r="K4103" s="58">
        <v>0.9795832691799764</v>
      </c>
      <c r="L4103" s="80">
        <v>9039.7627302032633</v>
      </c>
      <c r="M4103" s="56">
        <v>9369.2621896120563</v>
      </c>
      <c r="N4103" s="56">
        <v>6033.6922237900026</v>
      </c>
      <c r="O4103" s="56">
        <v>7599.3418838218631</v>
      </c>
      <c r="P4103" s="56">
        <v>8610.2219860651148</v>
      </c>
      <c r="Q4103" s="58">
        <v>1.0011428594589233</v>
      </c>
      <c r="R4103" s="80">
        <v>9526.6799263869671</v>
      </c>
      <c r="S4103" s="56">
        <v>5469.588439732519</v>
      </c>
      <c r="T4103" s="56">
        <v>8308.6014280568361</v>
      </c>
      <c r="U4103" s="56">
        <v>9120.9707777215226</v>
      </c>
      <c r="V4103" s="56">
        <v>8385.4237754609348</v>
      </c>
      <c r="W4103" s="80">
        <v>11679.966796184493</v>
      </c>
      <c r="X4103" s="56">
        <v>11695.395827071839</v>
      </c>
      <c r="Y4103" s="80">
        <v>8366.2021232468796</v>
      </c>
      <c r="Z4103" s="58">
        <v>0.95028704692289434</v>
      </c>
    </row>
    <row r="4104" spans="2:26" x14ac:dyDescent="0.2">
      <c r="B4104" s="36" t="s">
        <v>8890</v>
      </c>
      <c r="C4104" s="46" t="s">
        <v>1413</v>
      </c>
      <c r="D4104" s="46" t="s">
        <v>12334</v>
      </c>
      <c r="E4104" s="46" t="s">
        <v>12608</v>
      </c>
      <c r="F4104" s="80">
        <v>12011.736525683144</v>
      </c>
      <c r="G4104" s="56">
        <v>10941.994525397464</v>
      </c>
      <c r="H4104" s="56">
        <v>9397.0305373836054</v>
      </c>
      <c r="I4104" s="56">
        <v>7025.4457842440306</v>
      </c>
      <c r="J4104" s="56">
        <v>10565.882231374993</v>
      </c>
      <c r="K4104" s="58">
        <v>0.98321660133710742</v>
      </c>
      <c r="L4104" s="80">
        <v>10811.400494953505</v>
      </c>
      <c r="M4104" s="56">
        <v>9317.4149205769609</v>
      </c>
      <c r="N4104" s="56">
        <v>6898.5671647547597</v>
      </c>
      <c r="O4104" s="56">
        <v>10360.05169809106</v>
      </c>
      <c r="P4104" s="56">
        <v>10189.51524108555</v>
      </c>
      <c r="Q4104" s="58">
        <v>1.0002950429916382</v>
      </c>
      <c r="R4104" s="80">
        <v>10374.900249888135</v>
      </c>
      <c r="S4104" s="56">
        <v>8127.6052919866024</v>
      </c>
      <c r="T4104" s="56">
        <v>9990.2707604209863</v>
      </c>
      <c r="U4104" s="56">
        <v>10150.170754097982</v>
      </c>
      <c r="V4104" s="56">
        <v>10005.39182926638</v>
      </c>
      <c r="W4104" s="80">
        <v>13936.402915095747</v>
      </c>
      <c r="X4104" s="56">
        <v>13943.623764786063</v>
      </c>
      <c r="Y4104" s="80">
        <v>9974.4528933926304</v>
      </c>
      <c r="Z4104" s="58">
        <v>0.83039224778744913</v>
      </c>
    </row>
    <row r="4105" spans="2:26" x14ac:dyDescent="0.2">
      <c r="B4105" s="36" t="s">
        <v>8889</v>
      </c>
      <c r="C4105" s="46" t="s">
        <v>8888</v>
      </c>
      <c r="D4105" s="46" t="s">
        <v>12334</v>
      </c>
      <c r="E4105" s="46" t="s">
        <v>12608</v>
      </c>
      <c r="F4105" s="80">
        <v>6360.1536382248141</v>
      </c>
      <c r="G4105" s="56">
        <v>6432.1872974578355</v>
      </c>
      <c r="H4105" s="56">
        <v>6149.5235429653858</v>
      </c>
      <c r="I4105" s="56">
        <v>4144.5981741481146</v>
      </c>
      <c r="J4105" s="56">
        <v>4542.2122234483277</v>
      </c>
      <c r="K4105" s="58">
        <v>0.98321660133710742</v>
      </c>
      <c r="L4105" s="80">
        <v>6355.4183627087159</v>
      </c>
      <c r="M4105" s="56">
        <v>6097.4221788171653</v>
      </c>
      <c r="N4105" s="56">
        <v>4069.7472805787679</v>
      </c>
      <c r="O4105" s="56">
        <v>4453.7268567020528</v>
      </c>
      <c r="P4105" s="56">
        <v>5963.1950105394963</v>
      </c>
      <c r="Q4105" s="58">
        <v>1.0002950429916382</v>
      </c>
      <c r="R4105" s="80">
        <v>6412.4040314817084</v>
      </c>
      <c r="S4105" s="56">
        <v>3874.5340828640101</v>
      </c>
      <c r="T4105" s="56">
        <v>5758.3942160818597</v>
      </c>
      <c r="U4105" s="56">
        <v>6158.6170366199385</v>
      </c>
      <c r="V4105" s="56">
        <v>5796.2416023367887</v>
      </c>
      <c r="W4105" s="80">
        <v>8073.522730726334</v>
      </c>
      <c r="X4105" s="56">
        <v>8077.3461340561316</v>
      </c>
      <c r="Y4105" s="80">
        <v>5778.0609887967748</v>
      </c>
      <c r="Z4105" s="58">
        <v>0.90847820940525148</v>
      </c>
    </row>
    <row r="4106" spans="2:26" x14ac:dyDescent="0.2">
      <c r="B4106" s="36" t="s">
        <v>8887</v>
      </c>
      <c r="C4106" s="46" t="s">
        <v>8886</v>
      </c>
      <c r="D4106" s="46" t="s">
        <v>12334</v>
      </c>
      <c r="E4106" s="46" t="s">
        <v>12608</v>
      </c>
      <c r="F4106" s="80">
        <v>3716.5205120061119</v>
      </c>
      <c r="G4106" s="56">
        <v>2991.7736347973478</v>
      </c>
      <c r="H4106" s="56">
        <v>2370.9198312814779</v>
      </c>
      <c r="I4106" s="56">
        <v>4059.9604464382874</v>
      </c>
      <c r="J4106" s="56">
        <v>4447.1114233077742</v>
      </c>
      <c r="K4106" s="58">
        <v>0.98321660133710742</v>
      </c>
      <c r="L4106" s="80">
        <v>2956.0664539687259</v>
      </c>
      <c r="M4106" s="56">
        <v>2350.8323957862285</v>
      </c>
      <c r="N4106" s="56">
        <v>3986.6380990108264</v>
      </c>
      <c r="O4106" s="56">
        <v>4360.4786844803039</v>
      </c>
      <c r="P4106" s="56">
        <v>3109.8862008829869</v>
      </c>
      <c r="Q4106" s="58">
        <v>1.0002950429916382</v>
      </c>
      <c r="R4106" s="80">
        <v>3393.3771999311252</v>
      </c>
      <c r="S4106" s="56">
        <v>4751.3022933346529</v>
      </c>
      <c r="T4106" s="56">
        <v>3276.1479177372667</v>
      </c>
      <c r="U4106" s="56">
        <v>3529.169709271478</v>
      </c>
      <c r="V4106" s="56">
        <v>3300.0751227433047</v>
      </c>
      <c r="W4106" s="80">
        <v>4596.6392266725388</v>
      </c>
      <c r="X4106" s="56">
        <v>4598.8734112078719</v>
      </c>
      <c r="Y4106" s="80">
        <v>3289.765055093811</v>
      </c>
      <c r="Z4106" s="58">
        <v>0.88517338851388561</v>
      </c>
    </row>
    <row r="4107" spans="2:26" x14ac:dyDescent="0.2">
      <c r="B4107" s="36" t="s">
        <v>8885</v>
      </c>
      <c r="C4107" s="46" t="s">
        <v>8884</v>
      </c>
      <c r="D4107" s="46" t="s">
        <v>12334</v>
      </c>
      <c r="E4107" s="46" t="s">
        <v>12607</v>
      </c>
      <c r="F4107" s="80">
        <v>20820.226579743503</v>
      </c>
      <c r="G4107" s="56">
        <v>22337.379914008419</v>
      </c>
      <c r="H4107" s="56">
        <v>19916.208927154097</v>
      </c>
      <c r="I4107" s="56">
        <v>16378.272343196557</v>
      </c>
      <c r="J4107" s="56">
        <v>19317.54369073491</v>
      </c>
      <c r="K4107" s="58">
        <v>0.9795832691799764</v>
      </c>
      <c r="L4107" s="80">
        <v>21989.221258853384</v>
      </c>
      <c r="M4107" s="56">
        <v>19674.496513675855</v>
      </c>
      <c r="N4107" s="56">
        <v>16023.052468737489</v>
      </c>
      <c r="O4107" s="56">
        <v>18871.230364916471</v>
      </c>
      <c r="P4107" s="56">
        <v>20937.976837417398</v>
      </c>
      <c r="Q4107" s="58">
        <v>1.0002950429916382</v>
      </c>
      <c r="R4107" s="80">
        <v>21525.046672312874</v>
      </c>
      <c r="S4107" s="56">
        <v>16631.848411849893</v>
      </c>
      <c r="T4107" s="56">
        <v>20521.638074728853</v>
      </c>
      <c r="U4107" s="56">
        <v>21035.726846266578</v>
      </c>
      <c r="V4107" s="56">
        <v>20570.253284325227</v>
      </c>
      <c r="W4107" s="80">
        <v>28652.085068511275</v>
      </c>
      <c r="X4107" s="56">
        <v>28664.601137801441</v>
      </c>
      <c r="Y4107" s="80">
        <v>20504.979091514957</v>
      </c>
      <c r="Z4107" s="58">
        <v>0.98485859474097859</v>
      </c>
    </row>
    <row r="4108" spans="2:26" x14ac:dyDescent="0.2">
      <c r="B4108" s="36" t="s">
        <v>8883</v>
      </c>
      <c r="C4108" s="46" t="s">
        <v>8882</v>
      </c>
      <c r="D4108" s="46" t="s">
        <v>12334</v>
      </c>
      <c r="E4108" s="46" t="s">
        <v>12608</v>
      </c>
      <c r="F4108" s="80">
        <v>10167.161732526618</v>
      </c>
      <c r="G4108" s="56">
        <v>8906.7491448989367</v>
      </c>
      <c r="H4108" s="56">
        <v>7433.2961383602697</v>
      </c>
      <c r="I4108" s="56">
        <v>5444.2669706102788</v>
      </c>
      <c r="J4108" s="56">
        <v>8602.6349986224614</v>
      </c>
      <c r="K4108" s="58">
        <v>0.98321660133710742</v>
      </c>
      <c r="L4108" s="80">
        <v>8800.4460146710971</v>
      </c>
      <c r="M4108" s="56">
        <v>7370.3181098641762</v>
      </c>
      <c r="N4108" s="56">
        <v>5345.9442308759208</v>
      </c>
      <c r="O4108" s="56">
        <v>8435.0498494944968</v>
      </c>
      <c r="P4108" s="56">
        <v>8245.7384975491168</v>
      </c>
      <c r="Q4108" s="58">
        <v>1.0002950429916382</v>
      </c>
      <c r="R4108" s="80">
        <v>8858.0496372840844</v>
      </c>
      <c r="S4108" s="56">
        <v>7206.7602231502524</v>
      </c>
      <c r="T4108" s="56">
        <v>8147.4620503791721</v>
      </c>
      <c r="U4108" s="56">
        <v>8692.9206958707018</v>
      </c>
      <c r="V4108" s="56">
        <v>8199.0437768140946</v>
      </c>
      <c r="W4108" s="80">
        <v>11420.360096039116</v>
      </c>
      <c r="X4108" s="56">
        <v>11426.472080471238</v>
      </c>
      <c r="Y4108" s="80">
        <v>8173.8298039968058</v>
      </c>
      <c r="Z4108" s="58">
        <v>0.80394411134891486</v>
      </c>
    </row>
    <row r="4109" spans="2:26" x14ac:dyDescent="0.2">
      <c r="B4109" s="36" t="s">
        <v>7148</v>
      </c>
      <c r="C4109" s="46" t="s">
        <v>7147</v>
      </c>
      <c r="D4109" s="46" t="s">
        <v>12334</v>
      </c>
      <c r="E4109" s="46" t="s">
        <v>12607</v>
      </c>
      <c r="F4109" s="80">
        <v>11096.927911465569</v>
      </c>
      <c r="G4109" s="56">
        <v>10789.586859869049</v>
      </c>
      <c r="H4109" s="56">
        <v>12237.268852354136</v>
      </c>
      <c r="I4109" s="56">
        <v>7667.1529055615574</v>
      </c>
      <c r="J4109" s="56">
        <v>6021.5245219332455</v>
      </c>
      <c r="K4109" s="58">
        <v>0.9795832691799764</v>
      </c>
      <c r="L4109" s="80">
        <v>10621.416373210735</v>
      </c>
      <c r="M4109" s="56">
        <v>12088.751642100744</v>
      </c>
      <c r="N4109" s="56">
        <v>7500.8639933062077</v>
      </c>
      <c r="O4109" s="56">
        <v>5882.4029711343064</v>
      </c>
      <c r="P4109" s="56">
        <v>10112.361337728533</v>
      </c>
      <c r="Q4109" s="58">
        <v>1.0002950429916382</v>
      </c>
      <c r="R4109" s="80">
        <v>11778.998702590328</v>
      </c>
      <c r="S4109" s="56">
        <v>6223.5778327942025</v>
      </c>
      <c r="T4109" s="56">
        <v>9730.3769032285945</v>
      </c>
      <c r="U4109" s="56">
        <v>11223.456615610716</v>
      </c>
      <c r="V4109" s="56">
        <v>9871.5711622364925</v>
      </c>
      <c r="W4109" s="80">
        <v>13750.005543966292</v>
      </c>
      <c r="X4109" s="56">
        <v>13756.676456893965</v>
      </c>
      <c r="Y4109" s="80">
        <v>9840.7217236786655</v>
      </c>
      <c r="Z4109" s="58">
        <v>0.88679694075610183</v>
      </c>
    </row>
    <row r="4110" spans="2:26" x14ac:dyDescent="0.2">
      <c r="B4110" s="36" t="s">
        <v>8881</v>
      </c>
      <c r="C4110" s="46" t="s">
        <v>13042</v>
      </c>
      <c r="D4110" s="46" t="s">
        <v>12334</v>
      </c>
      <c r="E4110" s="46" t="s">
        <v>12607</v>
      </c>
      <c r="F4110" s="80">
        <v>10928.112404573872</v>
      </c>
      <c r="G4110" s="56">
        <v>11501.343051016542</v>
      </c>
      <c r="H4110" s="56">
        <v>10770.555223417012</v>
      </c>
      <c r="I4110" s="56">
        <v>9621.2958623631694</v>
      </c>
      <c r="J4110" s="56">
        <v>9734.4344629620755</v>
      </c>
      <c r="K4110" s="58">
        <v>0.9795832691799764</v>
      </c>
      <c r="L4110" s="80">
        <v>11322.078869427931</v>
      </c>
      <c r="M4110" s="56">
        <v>10639.83873479837</v>
      </c>
      <c r="N4110" s="56">
        <v>9412.6245546240552</v>
      </c>
      <c r="O4110" s="56">
        <v>9509.5296878166737</v>
      </c>
      <c r="P4110" s="56">
        <v>10955.583400059624</v>
      </c>
      <c r="Q4110" s="58">
        <v>1.0002950429916382</v>
      </c>
      <c r="R4110" s="80">
        <v>11119.400617050471</v>
      </c>
      <c r="S4110" s="56">
        <v>10256.474692081965</v>
      </c>
      <c r="T4110" s="56">
        <v>10893.141296357626</v>
      </c>
      <c r="U4110" s="56">
        <v>11033.108024553621</v>
      </c>
      <c r="V4110" s="56">
        <v>10906.377360252609</v>
      </c>
      <c r="W4110" s="80">
        <v>15191.375993088259</v>
      </c>
      <c r="X4110" s="56">
        <v>15197.945422654384</v>
      </c>
      <c r="Y4110" s="80">
        <v>10871.721243472908</v>
      </c>
      <c r="Z4110" s="58">
        <v>0.99483980773501535</v>
      </c>
    </row>
    <row r="4111" spans="2:26" x14ac:dyDescent="0.2">
      <c r="B4111" s="36" t="s">
        <v>8880</v>
      </c>
      <c r="C4111" s="46" t="s">
        <v>8879</v>
      </c>
      <c r="D4111" s="46" t="s">
        <v>12334</v>
      </c>
      <c r="E4111" s="46" t="s">
        <v>12608</v>
      </c>
      <c r="F4111" s="80">
        <v>16016.721169057026</v>
      </c>
      <c r="G4111" s="56">
        <v>13935.534561066859</v>
      </c>
      <c r="H4111" s="56">
        <v>11512.965135595126</v>
      </c>
      <c r="I4111" s="56">
        <v>18530.165869691551</v>
      </c>
      <c r="J4111" s="56">
        <v>20190.880698051431</v>
      </c>
      <c r="K4111" s="58">
        <v>0.98321660133710742</v>
      </c>
      <c r="L4111" s="80">
        <v>13769.212267585845</v>
      </c>
      <c r="M4111" s="56">
        <v>11415.42242602349</v>
      </c>
      <c r="N4111" s="56">
        <v>18195.513530657576</v>
      </c>
      <c r="O4111" s="56">
        <v>19797.548683691912</v>
      </c>
      <c r="P4111" s="56">
        <v>14445.276162452066</v>
      </c>
      <c r="Q4111" s="58">
        <v>1.0002950429916382</v>
      </c>
      <c r="R4111" s="80">
        <v>14944.668665311423</v>
      </c>
      <c r="S4111" s="56">
        <v>25160.075558713172</v>
      </c>
      <c r="T4111" s="56">
        <v>15526.603902907371</v>
      </c>
      <c r="U4111" s="56">
        <v>15966.209354651599</v>
      </c>
      <c r="V4111" s="56">
        <v>15568.175538701571</v>
      </c>
      <c r="W4111" s="80">
        <v>21684.744651943452</v>
      </c>
      <c r="X4111" s="56">
        <v>21694.373096244257</v>
      </c>
      <c r="Y4111" s="80">
        <v>15518.885631915415</v>
      </c>
      <c r="Z4111" s="58">
        <v>0.96891776213827163</v>
      </c>
    </row>
    <row r="4112" spans="2:26" x14ac:dyDescent="0.2">
      <c r="B4112" s="36" t="s">
        <v>8878</v>
      </c>
      <c r="C4112" s="46" t="s">
        <v>8877</v>
      </c>
      <c r="D4112" s="46" t="s">
        <v>12334</v>
      </c>
      <c r="E4112" s="46" t="s">
        <v>12607</v>
      </c>
      <c r="F4112" s="80">
        <v>19376.437087713515</v>
      </c>
      <c r="G4112" s="56">
        <v>19021.995542336659</v>
      </c>
      <c r="H4112" s="56">
        <v>18114.36384920718</v>
      </c>
      <c r="I4112" s="56">
        <v>21530.696368603411</v>
      </c>
      <c r="J4112" s="56">
        <v>20823.488889239878</v>
      </c>
      <c r="K4112" s="58">
        <v>0.9795832691799764</v>
      </c>
      <c r="L4112" s="80">
        <v>18725.511692758955</v>
      </c>
      <c r="M4112" s="56">
        <v>17894.519469153242</v>
      </c>
      <c r="N4112" s="56">
        <v>21063.728235407816</v>
      </c>
      <c r="O4112" s="56">
        <v>20342.382143470877</v>
      </c>
      <c r="P4112" s="56">
        <v>19043.801984180594</v>
      </c>
      <c r="Q4112" s="58">
        <v>1.0002950429916382</v>
      </c>
      <c r="R4112" s="80">
        <v>18732.54829984035</v>
      </c>
      <c r="S4112" s="56">
        <v>21507.295708852009</v>
      </c>
      <c r="T4112" s="56">
        <v>19303.134117715214</v>
      </c>
      <c r="U4112" s="56">
        <v>19010.023040741515</v>
      </c>
      <c r="V4112" s="56">
        <v>19275.415837855744</v>
      </c>
      <c r="W4112" s="80">
        <v>26848.519883710756</v>
      </c>
      <c r="X4112" s="56">
        <v>26860.168019635574</v>
      </c>
      <c r="Y4112" s="80">
        <v>19214.193178180383</v>
      </c>
      <c r="Z4112" s="58">
        <v>0.99162674186184574</v>
      </c>
    </row>
    <row r="4113" spans="2:26" x14ac:dyDescent="0.2">
      <c r="B4113" s="36" t="s">
        <v>8876</v>
      </c>
      <c r="C4113" s="46" t="s">
        <v>8875</v>
      </c>
      <c r="D4113" s="46" t="s">
        <v>12334</v>
      </c>
      <c r="E4113" s="46" t="s">
        <v>12608</v>
      </c>
      <c r="F4113" s="80">
        <v>10012.773329357658</v>
      </c>
      <c r="G4113" s="56">
        <v>9767.1318126743608</v>
      </c>
      <c r="H4113" s="56">
        <v>8945.3459159463637</v>
      </c>
      <c r="I4113" s="56">
        <v>12051.558811286544</v>
      </c>
      <c r="J4113" s="56">
        <v>12246.463002761002</v>
      </c>
      <c r="K4113" s="58">
        <v>0.98321660133710742</v>
      </c>
      <c r="L4113" s="80">
        <v>9650.5599110586245</v>
      </c>
      <c r="M4113" s="56">
        <v>8869.5571622742737</v>
      </c>
      <c r="N4113" s="56">
        <v>11833.909256848438</v>
      </c>
      <c r="O4113" s="56">
        <v>12007.893619201612</v>
      </c>
      <c r="P4113" s="56">
        <v>9982.5702229125436</v>
      </c>
      <c r="Q4113" s="58">
        <v>1.0002950429916382</v>
      </c>
      <c r="R4113" s="80">
        <v>9584.0532236295676</v>
      </c>
      <c r="S4113" s="56">
        <v>14745.144905369496</v>
      </c>
      <c r="T4113" s="56">
        <v>10465.633124450971</v>
      </c>
      <c r="U4113" s="56">
        <v>10100.162391803562</v>
      </c>
      <c r="V4113" s="56">
        <v>10431.072096759493</v>
      </c>
      <c r="W4113" s="80">
        <v>14529.32839188087</v>
      </c>
      <c r="X4113" s="56">
        <v>14535.347565797974</v>
      </c>
      <c r="Y4113" s="80">
        <v>10397.737491331802</v>
      </c>
      <c r="Z4113" s="58">
        <v>1.0384473061869304</v>
      </c>
    </row>
    <row r="4114" spans="2:26" x14ac:dyDescent="0.2">
      <c r="B4114" s="36" t="s">
        <v>8874</v>
      </c>
      <c r="C4114" s="46" t="s">
        <v>8873</v>
      </c>
      <c r="D4114" s="46" t="s">
        <v>12334</v>
      </c>
      <c r="E4114" s="46" t="s">
        <v>12607</v>
      </c>
      <c r="F4114" s="80">
        <v>11576.760915648541</v>
      </c>
      <c r="G4114" s="56">
        <v>13083.876563969794</v>
      </c>
      <c r="H4114" s="56">
        <v>12196.215489761298</v>
      </c>
      <c r="I4114" s="56">
        <v>10146.844725642624</v>
      </c>
      <c r="J4114" s="56">
        <v>11291.468135401072</v>
      </c>
      <c r="K4114" s="58">
        <v>0.9795832691799764</v>
      </c>
      <c r="L4114" s="80">
        <v>12879.946430432985</v>
      </c>
      <c r="M4114" s="56">
        <v>12048.196522290456</v>
      </c>
      <c r="N4114" s="56">
        <v>9926.7750605356305</v>
      </c>
      <c r="O4114" s="56">
        <v>11030.589590097157</v>
      </c>
      <c r="P4114" s="56">
        <v>12366.799561878228</v>
      </c>
      <c r="Q4114" s="58">
        <v>1.0002950429916382</v>
      </c>
      <c r="R4114" s="80">
        <v>11995.435426437438</v>
      </c>
      <c r="S4114" s="56">
        <v>10133.517924049604</v>
      </c>
      <c r="T4114" s="56">
        <v>12151.902235803855</v>
      </c>
      <c r="U4114" s="56">
        <v>11809.243676198656</v>
      </c>
      <c r="V4114" s="56">
        <v>12119.498459223849</v>
      </c>
      <c r="W4114" s="80">
        <v>16881.119354324175</v>
      </c>
      <c r="X4114" s="56">
        <v>16888.078718633733</v>
      </c>
      <c r="Y4114" s="80">
        <v>12080.743749292009</v>
      </c>
      <c r="Z4114" s="58">
        <v>1.0435340107060709</v>
      </c>
    </row>
    <row r="4115" spans="2:26" x14ac:dyDescent="0.2">
      <c r="B4115" s="36" t="s">
        <v>8872</v>
      </c>
      <c r="C4115" s="46" t="s">
        <v>8871</v>
      </c>
      <c r="D4115" s="46" t="s">
        <v>12334</v>
      </c>
      <c r="E4115" s="46" t="s">
        <v>12608</v>
      </c>
      <c r="F4115" s="80">
        <v>12946.473237194459</v>
      </c>
      <c r="G4115" s="56">
        <v>12161.339993394171</v>
      </c>
      <c r="H4115" s="56">
        <v>12488.950517074272</v>
      </c>
      <c r="I4115" s="56">
        <v>11537.131084598048</v>
      </c>
      <c r="J4115" s="56">
        <v>13041.70595174932</v>
      </c>
      <c r="K4115" s="58">
        <v>0.98321660133710742</v>
      </c>
      <c r="L4115" s="80">
        <v>12016.19292704806</v>
      </c>
      <c r="M4115" s="56">
        <v>12383.138846597209</v>
      </c>
      <c r="N4115" s="56">
        <v>11328.772026705459</v>
      </c>
      <c r="O4115" s="56">
        <v>12787.644697592081</v>
      </c>
      <c r="P4115" s="56">
        <v>11982.048998390746</v>
      </c>
      <c r="Q4115" s="58">
        <v>1.0002950429916382</v>
      </c>
      <c r="R4115" s="80">
        <v>12931.948903655662</v>
      </c>
      <c r="S4115" s="56">
        <v>14481.201901153456</v>
      </c>
      <c r="T4115" s="56">
        <v>12240.132829768952</v>
      </c>
      <c r="U4115" s="56">
        <v>13086.874203405441</v>
      </c>
      <c r="V4115" s="56">
        <v>12320.205594692663</v>
      </c>
      <c r="W4115" s="80">
        <v>17160.68216961006</v>
      </c>
      <c r="X4115" s="56">
        <v>17168.464935829215</v>
      </c>
      <c r="Y4115" s="80">
        <v>12281.315649577775</v>
      </c>
      <c r="Z4115" s="58">
        <v>0.94862248772849389</v>
      </c>
    </row>
    <row r="4116" spans="2:26" x14ac:dyDescent="0.2">
      <c r="B4116" s="36" t="s">
        <v>8870</v>
      </c>
      <c r="C4116" s="46" t="s">
        <v>8869</v>
      </c>
      <c r="D4116" s="46" t="s">
        <v>12334</v>
      </c>
      <c r="E4116" s="46" t="s">
        <v>12607</v>
      </c>
      <c r="F4116" s="80">
        <v>10280.137334723797</v>
      </c>
      <c r="G4116" s="56">
        <v>10882.583620720829</v>
      </c>
      <c r="H4116" s="56">
        <v>9835.1407675821811</v>
      </c>
      <c r="I4116" s="56">
        <v>7697.6282233864886</v>
      </c>
      <c r="J4116" s="56">
        <v>8373.8517542327081</v>
      </c>
      <c r="K4116" s="58">
        <v>0.9795832691799764</v>
      </c>
      <c r="L4116" s="80">
        <v>10712.963652193264</v>
      </c>
      <c r="M4116" s="56">
        <v>9715.7769056882971</v>
      </c>
      <c r="N4116" s="56">
        <v>7530.6783477312738</v>
      </c>
      <c r="O4116" s="56">
        <v>8180.3819380813593</v>
      </c>
      <c r="P4116" s="56">
        <v>10131.249479412158</v>
      </c>
      <c r="Q4116" s="58">
        <v>1.0002950429916382</v>
      </c>
      <c r="R4116" s="80">
        <v>10616.78121805652</v>
      </c>
      <c r="S4116" s="56">
        <v>8230.1119195164865</v>
      </c>
      <c r="T4116" s="56">
        <v>9948.0425160586146</v>
      </c>
      <c r="U4116" s="56">
        <v>10378.114288202518</v>
      </c>
      <c r="V4116" s="56">
        <v>9988.7125919323207</v>
      </c>
      <c r="W4116" s="80">
        <v>13913.170584391413</v>
      </c>
      <c r="X4116" s="56">
        <v>13919.350484052977</v>
      </c>
      <c r="Y4116" s="80">
        <v>9957.0892080749218</v>
      </c>
      <c r="Z4116" s="58">
        <v>0.96857550476901733</v>
      </c>
    </row>
    <row r="4117" spans="2:26" x14ac:dyDescent="0.2">
      <c r="B4117" s="36" t="s">
        <v>8868</v>
      </c>
      <c r="C4117" s="46" t="s">
        <v>8867</v>
      </c>
      <c r="D4117" s="46" t="s">
        <v>12334</v>
      </c>
      <c r="E4117" s="46" t="s">
        <v>12608</v>
      </c>
      <c r="F4117" s="80">
        <v>8508.529575049477</v>
      </c>
      <c r="G4117" s="56">
        <v>8075.7481186181403</v>
      </c>
      <c r="H4117" s="56">
        <v>7052.3460936769106</v>
      </c>
      <c r="I4117" s="56">
        <v>6629.7257522975133</v>
      </c>
      <c r="J4117" s="56">
        <v>7081.9074828290049</v>
      </c>
      <c r="K4117" s="58">
        <v>0.98321660133710742</v>
      </c>
      <c r="L4117" s="80">
        <v>7979.3630863269409</v>
      </c>
      <c r="M4117" s="56">
        <v>6992.5956350667857</v>
      </c>
      <c r="N4117" s="56">
        <v>6509.9937841239816</v>
      </c>
      <c r="O4117" s="56">
        <v>6943.9471344229187</v>
      </c>
      <c r="P4117" s="56">
        <v>7682.98704893385</v>
      </c>
      <c r="Q4117" s="58">
        <v>1.0002950429916382</v>
      </c>
      <c r="R4117" s="80">
        <v>8217.5387486747059</v>
      </c>
      <c r="S4117" s="56">
        <v>5275.6899340811933</v>
      </c>
      <c r="T4117" s="56">
        <v>7447.4950722887006</v>
      </c>
      <c r="U4117" s="56">
        <v>7923.3538672153545</v>
      </c>
      <c r="V4117" s="56">
        <v>7492.4950340354617</v>
      </c>
      <c r="W4117" s="80">
        <v>10436.215933916947</v>
      </c>
      <c r="X4117" s="56">
        <v>10441.330832417732</v>
      </c>
      <c r="Y4117" s="80">
        <v>7469.1173750180897</v>
      </c>
      <c r="Z4117" s="58">
        <v>0.87783879801283493</v>
      </c>
    </row>
    <row r="4118" spans="2:26" x14ac:dyDescent="0.2">
      <c r="B4118" s="36" t="s">
        <v>8866</v>
      </c>
      <c r="C4118" s="46" t="s">
        <v>8865</v>
      </c>
      <c r="D4118" s="46" t="s">
        <v>12334</v>
      </c>
      <c r="E4118" s="46" t="s">
        <v>12608</v>
      </c>
      <c r="F4118" s="80">
        <v>21788.364144757925</v>
      </c>
      <c r="G4118" s="56">
        <v>20993.335367000727</v>
      </c>
      <c r="H4118" s="56">
        <v>18447.462070406949</v>
      </c>
      <c r="I4118" s="56">
        <v>19534.089320653638</v>
      </c>
      <c r="J4118" s="56">
        <v>23739.186041722114</v>
      </c>
      <c r="K4118" s="58">
        <v>0.98321660133710742</v>
      </c>
      <c r="L4118" s="80">
        <v>20742.777365744671</v>
      </c>
      <c r="M4118" s="56">
        <v>18291.167370138628</v>
      </c>
      <c r="N4118" s="56">
        <v>19181.306257186963</v>
      </c>
      <c r="O4118" s="56">
        <v>23276.730638974517</v>
      </c>
      <c r="P4118" s="56">
        <v>20489.577437502219</v>
      </c>
      <c r="Q4118" s="58">
        <v>1.0002950429916382</v>
      </c>
      <c r="R4118" s="80">
        <v>20875.033451395884</v>
      </c>
      <c r="S4118" s="56">
        <v>18785.972062362878</v>
      </c>
      <c r="T4118" s="56">
        <v>20333.185291828613</v>
      </c>
      <c r="U4118" s="56">
        <v>20666.127312492586</v>
      </c>
      <c r="V4118" s="56">
        <v>20364.670216250524</v>
      </c>
      <c r="W4118" s="80">
        <v>28365.730619020345</v>
      </c>
      <c r="X4118" s="56">
        <v>28378.828683746524</v>
      </c>
      <c r="Y4118" s="80">
        <v>20300.5541924153</v>
      </c>
      <c r="Z4118" s="58">
        <v>0.9317153898081616</v>
      </c>
    </row>
    <row r="4119" spans="2:26" x14ac:dyDescent="0.2">
      <c r="B4119" s="36" t="s">
        <v>8864</v>
      </c>
      <c r="C4119" s="46" t="s">
        <v>8863</v>
      </c>
      <c r="D4119" s="46" t="s">
        <v>12334</v>
      </c>
      <c r="E4119" s="46" t="s">
        <v>12608</v>
      </c>
      <c r="F4119" s="80">
        <v>6286.7192170748958</v>
      </c>
      <c r="G4119" s="56">
        <v>5934.3879745739996</v>
      </c>
      <c r="H4119" s="56">
        <v>6150.147614745616</v>
      </c>
      <c r="I4119" s="56">
        <v>6632.377088199366</v>
      </c>
      <c r="J4119" s="56">
        <v>6692.5927713746014</v>
      </c>
      <c r="K4119" s="58">
        <v>0.98321660133710742</v>
      </c>
      <c r="L4119" s="80">
        <v>5863.5603350591982</v>
      </c>
      <c r="M4119" s="56">
        <v>6098.0409631973462</v>
      </c>
      <c r="N4119" s="56">
        <v>6512.5972372509386</v>
      </c>
      <c r="O4119" s="56">
        <v>6562.216536904215</v>
      </c>
      <c r="P4119" s="56">
        <v>5991.7193051369732</v>
      </c>
      <c r="Q4119" s="58">
        <v>1.0002950429916382</v>
      </c>
      <c r="R4119" s="80">
        <v>6172.6474954348878</v>
      </c>
      <c r="S4119" s="56">
        <v>7370.0856229182973</v>
      </c>
      <c r="T4119" s="56">
        <v>6133.6406811372199</v>
      </c>
      <c r="U4119" s="56">
        <v>6292.3913081832288</v>
      </c>
      <c r="V4119" s="56">
        <v>6148.6530592218696</v>
      </c>
      <c r="W4119" s="80">
        <v>8564.3928674340641</v>
      </c>
      <c r="X4119" s="56">
        <v>8568.1721256965702</v>
      </c>
      <c r="Y4119" s="80">
        <v>6129.1691953186819</v>
      </c>
      <c r="Z4119" s="58">
        <v>0.97493923041316943</v>
      </c>
    </row>
    <row r="4120" spans="2:26" x14ac:dyDescent="0.2">
      <c r="B4120" s="36" t="s">
        <v>8862</v>
      </c>
      <c r="C4120" s="46" t="s">
        <v>8861</v>
      </c>
      <c r="D4120" s="46" t="s">
        <v>12334</v>
      </c>
      <c r="E4120" s="46" t="s">
        <v>12607</v>
      </c>
      <c r="F4120" s="80">
        <v>15880.721097228896</v>
      </c>
      <c r="G4120" s="56">
        <v>16448.371714202771</v>
      </c>
      <c r="H4120" s="56">
        <v>15215.451683057259</v>
      </c>
      <c r="I4120" s="56">
        <v>15831.475292158349</v>
      </c>
      <c r="J4120" s="56">
        <v>13107.374961099102</v>
      </c>
      <c r="K4120" s="58">
        <v>0.9795832691799764</v>
      </c>
      <c r="L4120" s="80">
        <v>16192.001316351607</v>
      </c>
      <c r="M4120" s="56">
        <v>15030.789854999259</v>
      </c>
      <c r="N4120" s="56">
        <v>15488.114616017296</v>
      </c>
      <c r="O4120" s="56">
        <v>12804.541629631438</v>
      </c>
      <c r="P4120" s="56">
        <v>15886.60861902643</v>
      </c>
      <c r="Q4120" s="58">
        <v>1.0002950429916382</v>
      </c>
      <c r="R4120" s="80">
        <v>16010.731861266731</v>
      </c>
      <c r="S4120" s="56">
        <v>16041.479090158784</v>
      </c>
      <c r="T4120" s="56">
        <v>15912.926068810553</v>
      </c>
      <c r="U4120" s="56">
        <v>16013.806584155938</v>
      </c>
      <c r="V4120" s="56">
        <v>15922.465914201528</v>
      </c>
      <c r="W4120" s="80">
        <v>22178.231914227912</v>
      </c>
      <c r="X4120" s="56">
        <v>22187.778602150323</v>
      </c>
      <c r="Y4120" s="80">
        <v>15871.839072069868</v>
      </c>
      <c r="Z4120" s="58">
        <v>0.9994407039135913</v>
      </c>
    </row>
    <row r="4121" spans="2:26" x14ac:dyDescent="0.2">
      <c r="B4121" s="36" t="s">
        <v>8860</v>
      </c>
      <c r="C4121" s="46" t="s">
        <v>8859</v>
      </c>
      <c r="D4121" s="46" t="s">
        <v>12334</v>
      </c>
      <c r="E4121" s="46" t="s">
        <v>12607</v>
      </c>
      <c r="F4121" s="80">
        <v>14458.915353765777</v>
      </c>
      <c r="G4121" s="56">
        <v>14794.468711237119</v>
      </c>
      <c r="H4121" s="56">
        <v>13484.808150765719</v>
      </c>
      <c r="I4121" s="56">
        <v>10288.20037327779</v>
      </c>
      <c r="J4121" s="56">
        <v>13854.317972635721</v>
      </c>
      <c r="K4121" s="58">
        <v>0.9795832691799764</v>
      </c>
      <c r="L4121" s="80">
        <v>14563.876656570614</v>
      </c>
      <c r="M4121" s="56">
        <v>13321.150220919008</v>
      </c>
      <c r="N4121" s="56">
        <v>10065.064918669017</v>
      </c>
      <c r="O4121" s="56">
        <v>13534.227239035938</v>
      </c>
      <c r="P4121" s="56">
        <v>13857.775356142709</v>
      </c>
      <c r="Q4121" s="58">
        <v>1.0002950429916382</v>
      </c>
      <c r="R4121" s="80">
        <v>13898.426424023388</v>
      </c>
      <c r="S4121" s="56">
        <v>11879.223233801664</v>
      </c>
      <c r="T4121" s="56">
        <v>13669.367426889441</v>
      </c>
      <c r="U4121" s="56">
        <v>13696.506105001215</v>
      </c>
      <c r="V4121" s="56">
        <v>13671.933817360537</v>
      </c>
      <c r="W4121" s="80">
        <v>19043.489906104976</v>
      </c>
      <c r="X4121" s="56">
        <v>19052.181876182021</v>
      </c>
      <c r="Y4121" s="80">
        <v>13628.816572077245</v>
      </c>
      <c r="Z4121" s="58">
        <v>0.94258913885457285</v>
      </c>
    </row>
    <row r="4122" spans="2:26" x14ac:dyDescent="0.2">
      <c r="B4122" s="36" t="s">
        <v>8858</v>
      </c>
      <c r="C4122" s="46" t="s">
        <v>8857</v>
      </c>
      <c r="D4122" s="46" t="s">
        <v>12334</v>
      </c>
      <c r="E4122" s="46" t="s">
        <v>12607</v>
      </c>
      <c r="F4122" s="80">
        <v>11099.430317559574</v>
      </c>
      <c r="G4122" s="56">
        <v>12662.895330947178</v>
      </c>
      <c r="H4122" s="56">
        <v>14763.985176526729</v>
      </c>
      <c r="I4122" s="56">
        <v>10814.360808539448</v>
      </c>
      <c r="J4122" s="56">
        <v>8200.7878306845487</v>
      </c>
      <c r="K4122" s="58">
        <v>0.9795832691799764</v>
      </c>
      <c r="L4122" s="80">
        <v>12465.526766426025</v>
      </c>
      <c r="M4122" s="56">
        <v>14584.802556851067</v>
      </c>
      <c r="N4122" s="56">
        <v>10579.813732494509</v>
      </c>
      <c r="O4122" s="56">
        <v>8011.3164905576123</v>
      </c>
      <c r="P4122" s="56">
        <v>12170.057436559462</v>
      </c>
      <c r="Q4122" s="58">
        <v>1.0002950429916382</v>
      </c>
      <c r="R4122" s="80">
        <v>12657.0276122101</v>
      </c>
      <c r="S4122" s="56">
        <v>11293.461607335728</v>
      </c>
      <c r="T4122" s="56">
        <v>12090.694566027163</v>
      </c>
      <c r="U4122" s="56">
        <v>12520.671011722663</v>
      </c>
      <c r="V4122" s="56">
        <v>12131.355627280194</v>
      </c>
      <c r="W4122" s="80">
        <v>16897.635076475293</v>
      </c>
      <c r="X4122" s="56">
        <v>16904.307493723198</v>
      </c>
      <c r="Y4122" s="80">
        <v>12092.352865786972</v>
      </c>
      <c r="Z4122" s="58">
        <v>1.0894570730046</v>
      </c>
    </row>
    <row r="4123" spans="2:26" x14ac:dyDescent="0.2">
      <c r="B4123" s="36" t="s">
        <v>8856</v>
      </c>
      <c r="C4123" s="46" t="s">
        <v>8855</v>
      </c>
      <c r="D4123" s="46" t="s">
        <v>12334</v>
      </c>
      <c r="E4123" s="46" t="s">
        <v>12608</v>
      </c>
      <c r="F4123" s="80">
        <v>10405.54402940342</v>
      </c>
      <c r="G4123" s="56">
        <v>10361.018683000282</v>
      </c>
      <c r="H4123" s="56">
        <v>8984.9019977866174</v>
      </c>
      <c r="I4123" s="56">
        <v>10793.439592119481</v>
      </c>
      <c r="J4123" s="56">
        <v>12941.663244255727</v>
      </c>
      <c r="K4123" s="58">
        <v>0.98321660133710742</v>
      </c>
      <c r="L4123" s="80">
        <v>10237.358669629089</v>
      </c>
      <c r="M4123" s="56">
        <v>8908.7781082605325</v>
      </c>
      <c r="N4123" s="56">
        <v>10598.511503988728</v>
      </c>
      <c r="O4123" s="56">
        <v>12689.550889715543</v>
      </c>
      <c r="P4123" s="56">
        <v>10301.782070297009</v>
      </c>
      <c r="Q4123" s="58">
        <v>1.0002950429916382</v>
      </c>
      <c r="R4123" s="80">
        <v>10673.650325636565</v>
      </c>
      <c r="S4123" s="56">
        <v>11953.772537270464</v>
      </c>
      <c r="T4123" s="56">
        <v>10474.004167081674</v>
      </c>
      <c r="U4123" s="56">
        <v>10801.662546799957</v>
      </c>
      <c r="V4123" s="56">
        <v>10504.989439835961</v>
      </c>
      <c r="W4123" s="80">
        <v>14632.287065874407</v>
      </c>
      <c r="X4123" s="56">
        <v>14638.542353710736</v>
      </c>
      <c r="Y4123" s="80">
        <v>10471.557006849638</v>
      </c>
      <c r="Z4123" s="58">
        <v>1.0063440198090252</v>
      </c>
    </row>
    <row r="4124" spans="2:26" x14ac:dyDescent="0.2">
      <c r="B4124" s="36" t="s">
        <v>8854</v>
      </c>
      <c r="C4124" s="46" t="s">
        <v>8853</v>
      </c>
      <c r="D4124" s="46" t="s">
        <v>12334</v>
      </c>
      <c r="E4124" s="46" t="s">
        <v>12608</v>
      </c>
      <c r="F4124" s="80">
        <v>22003.654613272789</v>
      </c>
      <c r="G4124" s="56">
        <v>22431.747328845246</v>
      </c>
      <c r="H4124" s="56">
        <v>22332.385170549245</v>
      </c>
      <c r="I4124" s="56">
        <v>18442.113307389503</v>
      </c>
      <c r="J4124" s="56">
        <v>24786.213433166966</v>
      </c>
      <c r="K4124" s="58">
        <v>0.98321660133710742</v>
      </c>
      <c r="L4124" s="80">
        <v>22164.021706539839</v>
      </c>
      <c r="M4124" s="56">
        <v>22143.17575880545</v>
      </c>
      <c r="N4124" s="56">
        <v>18109.051185957436</v>
      </c>
      <c r="O4124" s="56">
        <v>24303.36122855989</v>
      </c>
      <c r="P4124" s="56">
        <v>21724.302189230682</v>
      </c>
      <c r="Q4124" s="58">
        <v>1.0002950429916382</v>
      </c>
      <c r="R4124" s="80">
        <v>22138.611009511013</v>
      </c>
      <c r="S4124" s="56">
        <v>22171.579694143635</v>
      </c>
      <c r="T4124" s="56">
        <v>21783.840082408544</v>
      </c>
      <c r="U4124" s="56">
        <v>22141.907877974274</v>
      </c>
      <c r="V4124" s="56">
        <v>21817.70104552406</v>
      </c>
      <c r="W4124" s="80">
        <v>30389.641669218214</v>
      </c>
      <c r="X4124" s="56">
        <v>30402.86915570698</v>
      </c>
      <c r="Y4124" s="80">
        <v>21748.434362050633</v>
      </c>
      <c r="Z4124" s="58">
        <v>0.98840100630064409</v>
      </c>
    </row>
    <row r="4125" spans="2:26" x14ac:dyDescent="0.2">
      <c r="B4125" s="36" t="s">
        <v>8852</v>
      </c>
      <c r="C4125" s="46" t="s">
        <v>13043</v>
      </c>
      <c r="D4125" s="46" t="s">
        <v>12334</v>
      </c>
      <c r="E4125" s="46" t="s">
        <v>12608</v>
      </c>
      <c r="F4125" s="80">
        <v>14316.991208787764</v>
      </c>
      <c r="G4125" s="56">
        <v>14765.81696279272</v>
      </c>
      <c r="H4125" s="56">
        <v>13961.975923046497</v>
      </c>
      <c r="I4125" s="56">
        <v>15722.185238088243</v>
      </c>
      <c r="J4125" s="56">
        <v>16299.454895245721</v>
      </c>
      <c r="K4125" s="58">
        <v>0.98321660133710742</v>
      </c>
      <c r="L4125" s="80">
        <v>14589.5851482462</v>
      </c>
      <c r="M4125" s="56">
        <v>13843.684158373529</v>
      </c>
      <c r="N4125" s="56">
        <v>15438.244657002699</v>
      </c>
      <c r="O4125" s="56">
        <v>15981.93048792614</v>
      </c>
      <c r="P4125" s="56">
        <v>14710.352865148861</v>
      </c>
      <c r="Q4125" s="58">
        <v>1.0002950429916382</v>
      </c>
      <c r="R4125" s="80">
        <v>14044.296255553312</v>
      </c>
      <c r="S4125" s="56">
        <v>20362.607863135454</v>
      </c>
      <c r="T4125" s="56">
        <v>15285.606876934</v>
      </c>
      <c r="U4125" s="56">
        <v>14676.127416311527</v>
      </c>
      <c r="V4125" s="56">
        <v>15227.970971690987</v>
      </c>
      <c r="W4125" s="80">
        <v>21210.877361154624</v>
      </c>
      <c r="X4125" s="56">
        <v>21219.484013599522</v>
      </c>
      <c r="Y4125" s="80">
        <v>15179.177757955937</v>
      </c>
      <c r="Z4125" s="58">
        <v>1.0602212110487965</v>
      </c>
    </row>
    <row r="4126" spans="2:26" x14ac:dyDescent="0.2">
      <c r="B4126" s="36" t="s">
        <v>8851</v>
      </c>
      <c r="C4126" s="46" t="s">
        <v>8850</v>
      </c>
      <c r="D4126" s="46" t="s">
        <v>12334</v>
      </c>
      <c r="E4126" s="46" t="s">
        <v>12608</v>
      </c>
      <c r="F4126" s="80">
        <v>14326.763819441694</v>
      </c>
      <c r="G4126" s="56">
        <v>14441.779238785304</v>
      </c>
      <c r="H4126" s="56">
        <v>14535.440760770467</v>
      </c>
      <c r="I4126" s="56">
        <v>14369.585538185005</v>
      </c>
      <c r="J4126" s="56">
        <v>14687.741729657442</v>
      </c>
      <c r="K4126" s="58">
        <v>0.98321660133710742</v>
      </c>
      <c r="L4126" s="80">
        <v>14269.414853736744</v>
      </c>
      <c r="M4126" s="56">
        <v>14412.290359468547</v>
      </c>
      <c r="N4126" s="56">
        <v>14110.072728363486</v>
      </c>
      <c r="O4126" s="56">
        <v>14401.614585066067</v>
      </c>
      <c r="P4126" s="56">
        <v>14263.229881922705</v>
      </c>
      <c r="Q4126" s="58">
        <v>1.0002950429916382</v>
      </c>
      <c r="R4126" s="80">
        <v>14268.011642508603</v>
      </c>
      <c r="S4126" s="56">
        <v>16424.14950445748</v>
      </c>
      <c r="T4126" s="56">
        <v>14489.045538308339</v>
      </c>
      <c r="U4126" s="56">
        <v>14483.62542870349</v>
      </c>
      <c r="V4126" s="56">
        <v>14488.532981374472</v>
      </c>
      <c r="W4126" s="80">
        <v>20180.922119058399</v>
      </c>
      <c r="X4126" s="56">
        <v>20189.534646303538</v>
      </c>
      <c r="Y4126" s="80">
        <v>14442.41222125107</v>
      </c>
      <c r="Z4126" s="58">
        <v>1.0080721929437015</v>
      </c>
    </row>
    <row r="4127" spans="2:26" x14ac:dyDescent="0.2">
      <c r="B4127" s="36" t="s">
        <v>8849</v>
      </c>
      <c r="C4127" s="46" t="s">
        <v>8848</v>
      </c>
      <c r="D4127" s="46" t="s">
        <v>12334</v>
      </c>
      <c r="E4127" s="46" t="s">
        <v>12607</v>
      </c>
      <c r="F4127" s="80">
        <v>13441.689760187544</v>
      </c>
      <c r="G4127" s="56">
        <v>14490.900041786481</v>
      </c>
      <c r="H4127" s="56">
        <v>14936.977935592375</v>
      </c>
      <c r="I4127" s="56">
        <v>11152.022160206005</v>
      </c>
      <c r="J4127" s="56">
        <v>11291.577146323687</v>
      </c>
      <c r="K4127" s="58">
        <v>0.9795832691799764</v>
      </c>
      <c r="L4127" s="80">
        <v>14265.039520545561</v>
      </c>
      <c r="M4127" s="56">
        <v>14755.69579499579</v>
      </c>
      <c r="N4127" s="56">
        <v>10910.15172181641</v>
      </c>
      <c r="O4127" s="56">
        <v>11030.696082426923</v>
      </c>
      <c r="P4127" s="56">
        <v>13726.029076638621</v>
      </c>
      <c r="Q4127" s="58">
        <v>1.0002950429916382</v>
      </c>
      <c r="R4127" s="80">
        <v>13795.105860462634</v>
      </c>
      <c r="S4127" s="56">
        <v>11732.270700575702</v>
      </c>
      <c r="T4127" s="56">
        <v>13536.010706414905</v>
      </c>
      <c r="U4127" s="56">
        <v>13588.822344473941</v>
      </c>
      <c r="V4127" s="56">
        <v>13541.004880564418</v>
      </c>
      <c r="W4127" s="80">
        <v>18861.120394988127</v>
      </c>
      <c r="X4127" s="56">
        <v>18869.200860384171</v>
      </c>
      <c r="Y4127" s="80">
        <v>13497.922655743238</v>
      </c>
      <c r="Z4127" s="58">
        <v>1.0041834692333287</v>
      </c>
    </row>
    <row r="4128" spans="2:26" x14ac:dyDescent="0.2">
      <c r="B4128" s="36" t="s">
        <v>8847</v>
      </c>
      <c r="C4128" s="46" t="s">
        <v>7682</v>
      </c>
      <c r="D4128" s="46" t="s">
        <v>12334</v>
      </c>
      <c r="E4128" s="46" t="s">
        <v>12607</v>
      </c>
      <c r="F4128" s="80">
        <v>22561.525601415629</v>
      </c>
      <c r="G4128" s="56">
        <v>23482.948588667186</v>
      </c>
      <c r="H4128" s="56">
        <v>22671.531724012584</v>
      </c>
      <c r="I4128" s="56">
        <v>22279.412717215655</v>
      </c>
      <c r="J4128" s="56">
        <v>22831.886770031368</v>
      </c>
      <c r="K4128" s="58">
        <v>0.9795832691799764</v>
      </c>
      <c r="L4128" s="80">
        <v>23116.934676956</v>
      </c>
      <c r="M4128" s="56">
        <v>22396.379426188065</v>
      </c>
      <c r="N4128" s="56">
        <v>21796.206062533391</v>
      </c>
      <c r="O4128" s="56">
        <v>22304.377916826077</v>
      </c>
      <c r="P4128" s="56">
        <v>22865.971192802361</v>
      </c>
      <c r="Q4128" s="58">
        <v>1.0002950429916382</v>
      </c>
      <c r="R4128" s="80">
        <v>22849.615919076325</v>
      </c>
      <c r="S4128" s="56">
        <v>23242.813938596337</v>
      </c>
      <c r="T4128" s="56">
        <v>22919.243921873069</v>
      </c>
      <c r="U4128" s="56">
        <v>22888.935721028327</v>
      </c>
      <c r="V4128" s="56">
        <v>22916.377802988292</v>
      </c>
      <c r="W4128" s="80">
        <v>31919.976735225835</v>
      </c>
      <c r="X4128" s="56">
        <v>31933.539585593368</v>
      </c>
      <c r="Y4128" s="80">
        <v>22843.386460282687</v>
      </c>
      <c r="Z4128" s="58">
        <v>1.0124929875685966</v>
      </c>
    </row>
    <row r="4129" spans="2:26" x14ac:dyDescent="0.2">
      <c r="B4129" s="36" t="s">
        <v>8846</v>
      </c>
      <c r="C4129" s="46" t="s">
        <v>963</v>
      </c>
      <c r="D4129" s="46" t="s">
        <v>12334</v>
      </c>
      <c r="E4129" s="46" t="s">
        <v>12608</v>
      </c>
      <c r="F4129" s="80">
        <v>6644.2849261330175</v>
      </c>
      <c r="G4129" s="56">
        <v>6915.0563953762057</v>
      </c>
      <c r="H4129" s="56">
        <v>6560.2545957705188</v>
      </c>
      <c r="I4129" s="56">
        <v>7489.7943520766057</v>
      </c>
      <c r="J4129" s="56">
        <v>6545.7335823242765</v>
      </c>
      <c r="K4129" s="58">
        <v>0.98321660133710742</v>
      </c>
      <c r="L4129" s="80">
        <v>6832.5243594367485</v>
      </c>
      <c r="M4129" s="56">
        <v>6504.6733444408492</v>
      </c>
      <c r="N4129" s="56">
        <v>7354.5296590116841</v>
      </c>
      <c r="O4129" s="56">
        <v>6418.2182642012367</v>
      </c>
      <c r="P4129" s="56">
        <v>6862.4433613662695</v>
      </c>
      <c r="Q4129" s="58">
        <v>1.0002950429916382</v>
      </c>
      <c r="R4129" s="80">
        <v>7405.2451877762778</v>
      </c>
      <c r="S4129" s="56">
        <v>10375.032230085437</v>
      </c>
      <c r="T4129" s="56">
        <v>7218.380592540112</v>
      </c>
      <c r="U4129" s="56">
        <v>7702.2238920071941</v>
      </c>
      <c r="V4129" s="56">
        <v>7264.1356152476383</v>
      </c>
      <c r="W4129" s="80">
        <v>10118.136549921692</v>
      </c>
      <c r="X4129" s="56">
        <v>10122.130758639862</v>
      </c>
      <c r="Y4129" s="80">
        <v>7240.7803119150631</v>
      </c>
      <c r="Z4129" s="58">
        <v>1.0897757083589139</v>
      </c>
    </row>
    <row r="4130" spans="2:26" x14ac:dyDescent="0.2">
      <c r="B4130" s="36" t="s">
        <v>8845</v>
      </c>
      <c r="C4130" s="46" t="s">
        <v>8844</v>
      </c>
      <c r="D4130" s="46" t="s">
        <v>12334</v>
      </c>
      <c r="E4130" s="46" t="s">
        <v>12608</v>
      </c>
      <c r="F4130" s="80">
        <v>15582.826538031608</v>
      </c>
      <c r="G4130" s="56">
        <v>14260.04078728139</v>
      </c>
      <c r="H4130" s="56">
        <v>11750.227697193908</v>
      </c>
      <c r="I4130" s="56">
        <v>9894.4626011942673</v>
      </c>
      <c r="J4130" s="56">
        <v>11568.760314926625</v>
      </c>
      <c r="K4130" s="58">
        <v>0.98321660133710742</v>
      </c>
      <c r="L4130" s="80">
        <v>14089.845472671812</v>
      </c>
      <c r="M4130" s="56">
        <v>11650.674798859804</v>
      </c>
      <c r="N4130" s="56">
        <v>9715.7699183408567</v>
      </c>
      <c r="O4130" s="56">
        <v>11343.393038166294</v>
      </c>
      <c r="P4130" s="56">
        <v>13253.050734554681</v>
      </c>
      <c r="Q4130" s="58">
        <v>1.0002950429916382</v>
      </c>
      <c r="R4130" s="80">
        <v>13532.560482977557</v>
      </c>
      <c r="S4130" s="56">
        <v>10699.041357966853</v>
      </c>
      <c r="T4130" s="56">
        <v>13006.684820009707</v>
      </c>
      <c r="U4130" s="56">
        <v>13249.208570476487</v>
      </c>
      <c r="V4130" s="56">
        <v>13029.619269493547</v>
      </c>
      <c r="W4130" s="80">
        <v>18148.816864803575</v>
      </c>
      <c r="X4130" s="56">
        <v>18158.184473553636</v>
      </c>
      <c r="Y4130" s="80">
        <v>12989.3031192077</v>
      </c>
      <c r="Z4130" s="58">
        <v>0.83356527697371663</v>
      </c>
    </row>
    <row r="4131" spans="2:26" x14ac:dyDescent="0.2">
      <c r="B4131" s="36" t="s">
        <v>8843</v>
      </c>
      <c r="C4131" s="46" t="s">
        <v>8842</v>
      </c>
      <c r="D4131" s="46" t="s">
        <v>12334</v>
      </c>
      <c r="E4131" s="46" t="s">
        <v>12608</v>
      </c>
      <c r="F4131" s="80">
        <v>5441.3189059087981</v>
      </c>
      <c r="G4131" s="56">
        <v>4755.4614969376453</v>
      </c>
      <c r="H4131" s="56">
        <v>4876.5450890820684</v>
      </c>
      <c r="I4131" s="56">
        <v>6058.3203181578438</v>
      </c>
      <c r="J4131" s="56">
        <v>6858.3697936489561</v>
      </c>
      <c r="K4131" s="58">
        <v>0.98321660133710742</v>
      </c>
      <c r="L4131" s="80">
        <v>4698.7044877776925</v>
      </c>
      <c r="M4131" s="56">
        <v>4835.2289367498879</v>
      </c>
      <c r="N4131" s="56">
        <v>5948.9078563727762</v>
      </c>
      <c r="O4131" s="56">
        <v>6724.7641106428264</v>
      </c>
      <c r="P4131" s="56">
        <v>4953.8030098427516</v>
      </c>
      <c r="Q4131" s="58">
        <v>1.0002950429916382</v>
      </c>
      <c r="R4131" s="80">
        <v>4860.4628989063349</v>
      </c>
      <c r="S4131" s="56">
        <v>7096.8429095708116</v>
      </c>
      <c r="T4131" s="56">
        <v>5171.4841637298632</v>
      </c>
      <c r="U4131" s="56">
        <v>5084.1008999727828</v>
      </c>
      <c r="V4131" s="56">
        <v>5163.2206965662863</v>
      </c>
      <c r="W4131" s="80">
        <v>7191.7947037747472</v>
      </c>
      <c r="X4131" s="56">
        <v>7195.0657500429234</v>
      </c>
      <c r="Y4131" s="80">
        <v>5146.9292057283919</v>
      </c>
      <c r="Z4131" s="58">
        <v>0.94589736325494089</v>
      </c>
    </row>
    <row r="4132" spans="2:26" x14ac:dyDescent="0.2">
      <c r="B4132" s="36" t="s">
        <v>8841</v>
      </c>
      <c r="C4132" s="46" t="s">
        <v>8840</v>
      </c>
      <c r="D4132" s="46" t="s">
        <v>12334</v>
      </c>
      <c r="E4132" s="46" t="s">
        <v>12607</v>
      </c>
      <c r="F4132" s="80">
        <v>20464.300319496877</v>
      </c>
      <c r="G4132" s="56">
        <v>20538.165537276131</v>
      </c>
      <c r="H4132" s="56">
        <v>18704.570510494308</v>
      </c>
      <c r="I4132" s="56">
        <v>21268.998786023123</v>
      </c>
      <c r="J4132" s="56">
        <v>21889.916108129783</v>
      </c>
      <c r="K4132" s="58">
        <v>0.9795832691799764</v>
      </c>
      <c r="L4132" s="80">
        <v>20218.050102057823</v>
      </c>
      <c r="M4132" s="56">
        <v>18477.56310674081</v>
      </c>
      <c r="N4132" s="56">
        <v>20807.706476289393</v>
      </c>
      <c r="O4132" s="56">
        <v>21384.170583930878</v>
      </c>
      <c r="P4132" s="56">
        <v>20232.796996047604</v>
      </c>
      <c r="Q4132" s="58">
        <v>1.0002950429916382</v>
      </c>
      <c r="R4132" s="80">
        <v>19800.833280813938</v>
      </c>
      <c r="S4132" s="56">
        <v>21524.252937593254</v>
      </c>
      <c r="T4132" s="56">
        <v>20375.735926708432</v>
      </c>
      <c r="U4132" s="56">
        <v>19973.175246491872</v>
      </c>
      <c r="V4132" s="56">
        <v>20337.667458911619</v>
      </c>
      <c r="W4132" s="80">
        <v>28328.118768078857</v>
      </c>
      <c r="X4132" s="56">
        <v>28340.420872467232</v>
      </c>
      <c r="Y4132" s="80">
        <v>20273.079490658707</v>
      </c>
      <c r="Z4132" s="58">
        <v>0.99065588239750424</v>
      </c>
    </row>
    <row r="4133" spans="2:26" x14ac:dyDescent="0.2">
      <c r="B4133" s="36" t="s">
        <v>8839</v>
      </c>
      <c r="C4133" s="46" t="s">
        <v>8838</v>
      </c>
      <c r="D4133" s="46" t="s">
        <v>12334</v>
      </c>
      <c r="E4133" s="46" t="s">
        <v>12608</v>
      </c>
      <c r="F4133" s="80">
        <v>22207.183286759129</v>
      </c>
      <c r="G4133" s="56">
        <v>20808.535494399715</v>
      </c>
      <c r="H4133" s="56">
        <v>15826.670420829056</v>
      </c>
      <c r="I4133" s="56">
        <v>13316.447855285112</v>
      </c>
      <c r="J4133" s="56">
        <v>19373.782928924651</v>
      </c>
      <c r="K4133" s="58">
        <v>0.98321660133710742</v>
      </c>
      <c r="L4133" s="80">
        <v>20560.183102014365</v>
      </c>
      <c r="M4133" s="56">
        <v>15692.580175773768</v>
      </c>
      <c r="N4133" s="56">
        <v>13075.954572400682</v>
      </c>
      <c r="O4133" s="56">
        <v>18996.368531843229</v>
      </c>
      <c r="P4133" s="56">
        <v>19214.368155194999</v>
      </c>
      <c r="Q4133" s="58">
        <v>1.0002950429916382</v>
      </c>
      <c r="R4133" s="80">
        <v>19336.765878480546</v>
      </c>
      <c r="S4133" s="56">
        <v>15583.368440439355</v>
      </c>
      <c r="T4133" s="56">
        <v>18864.367225130845</v>
      </c>
      <c r="U4133" s="56">
        <v>18961.426134676429</v>
      </c>
      <c r="V4133" s="56">
        <v>18873.545677359321</v>
      </c>
      <c r="W4133" s="80">
        <v>26288.759249464507</v>
      </c>
      <c r="X4133" s="56">
        <v>26302.109087118384</v>
      </c>
      <c r="Y4133" s="80">
        <v>18814.990458139473</v>
      </c>
      <c r="Z4133" s="58">
        <v>0.84724794744040199</v>
      </c>
    </row>
    <row r="4134" spans="2:26" x14ac:dyDescent="0.2">
      <c r="B4134" s="36" t="s">
        <v>8837</v>
      </c>
      <c r="C4134" s="46" t="s">
        <v>8836</v>
      </c>
      <c r="D4134" s="46" t="s">
        <v>12334</v>
      </c>
      <c r="E4134" s="46" t="s">
        <v>12608</v>
      </c>
      <c r="F4134" s="80">
        <v>5923.7839262036432</v>
      </c>
      <c r="G4134" s="56">
        <v>5930.000730782418</v>
      </c>
      <c r="H4134" s="56">
        <v>5830.6994181169912</v>
      </c>
      <c r="I4134" s="56">
        <v>3293.2063986559347</v>
      </c>
      <c r="J4134" s="56">
        <v>4116.5128174605752</v>
      </c>
      <c r="K4134" s="58">
        <v>0.98321660133710742</v>
      </c>
      <c r="L4134" s="80">
        <v>5859.2254535538486</v>
      </c>
      <c r="M4134" s="56">
        <v>5781.2992667882527</v>
      </c>
      <c r="N4134" s="56">
        <v>3233.7315276816566</v>
      </c>
      <c r="O4134" s="56">
        <v>4036.3203631123693</v>
      </c>
      <c r="P4134" s="56">
        <v>5437.5009094884044</v>
      </c>
      <c r="Q4134" s="58">
        <v>1.0002950429916382</v>
      </c>
      <c r="R4134" s="80">
        <v>5955.7769319356157</v>
      </c>
      <c r="S4134" s="56">
        <v>3834.5684149075628</v>
      </c>
      <c r="T4134" s="56">
        <v>5280.9145760742231</v>
      </c>
      <c r="U4134" s="56">
        <v>5743.6560802328104</v>
      </c>
      <c r="V4134" s="56">
        <v>5324.6740908878228</v>
      </c>
      <c r="W4134" s="80">
        <v>7416.6814042329088</v>
      </c>
      <c r="X4134" s="56">
        <v>7420.242484118201</v>
      </c>
      <c r="Y4134" s="80">
        <v>5308.0074709347473</v>
      </c>
      <c r="Z4134" s="58">
        <v>0.89605014920530257</v>
      </c>
    </row>
    <row r="4135" spans="2:26" x14ac:dyDescent="0.2">
      <c r="B4135" s="36" t="s">
        <v>8835</v>
      </c>
      <c r="C4135" s="46" t="s">
        <v>8834</v>
      </c>
      <c r="D4135" s="46" t="s">
        <v>12334</v>
      </c>
      <c r="E4135" s="46" t="s">
        <v>12608</v>
      </c>
      <c r="F4135" s="80">
        <v>7342.7954923853085</v>
      </c>
      <c r="G4135" s="56">
        <v>6356.7114139624018</v>
      </c>
      <c r="H4135" s="56">
        <v>5394.6974779204193</v>
      </c>
      <c r="I4135" s="56">
        <v>4137.7595853366311</v>
      </c>
      <c r="J4135" s="56">
        <v>5741.4542146707454</v>
      </c>
      <c r="K4135" s="58">
        <v>0.98321660133710742</v>
      </c>
      <c r="L4135" s="80">
        <v>6280.8432930278123</v>
      </c>
      <c r="M4135" s="56">
        <v>5348.9913194184101</v>
      </c>
      <c r="N4135" s="56">
        <v>4063.0321957746178</v>
      </c>
      <c r="O4135" s="56">
        <v>5629.6068026939438</v>
      </c>
      <c r="P4135" s="56">
        <v>5906.5848345342947</v>
      </c>
      <c r="Q4135" s="58">
        <v>1.0002950429916382</v>
      </c>
      <c r="R4135" s="80">
        <v>6329.5313832474467</v>
      </c>
      <c r="S4135" s="56">
        <v>4934.6453614417414</v>
      </c>
      <c r="T4135" s="56">
        <v>5813.4175925906611</v>
      </c>
      <c r="U4135" s="56">
        <v>6190.0427810668762</v>
      </c>
      <c r="V4135" s="56">
        <v>5849.0334501832658</v>
      </c>
      <c r="W4135" s="80">
        <v>8147.0559291033223</v>
      </c>
      <c r="X4135" s="56">
        <v>8151.470047115642</v>
      </c>
      <c r="Y4135" s="80">
        <v>5831.0849007695861</v>
      </c>
      <c r="Z4135" s="58">
        <v>0.79412328816955202</v>
      </c>
    </row>
    <row r="4136" spans="2:26" x14ac:dyDescent="0.2">
      <c r="B4136" s="36" t="s">
        <v>8833</v>
      </c>
      <c r="C4136" s="46" t="s">
        <v>8832</v>
      </c>
      <c r="D4136" s="46" t="s">
        <v>12334</v>
      </c>
      <c r="E4136" s="46" t="s">
        <v>12608</v>
      </c>
      <c r="F4136" s="80">
        <v>4229.4589688738088</v>
      </c>
      <c r="G4136" s="56">
        <v>3927.3003135254485</v>
      </c>
      <c r="H4136" s="56">
        <v>3345.4413033467472</v>
      </c>
      <c r="I4136" s="56">
        <v>5378.5548197359549</v>
      </c>
      <c r="J4136" s="56">
        <v>4445.3034729956835</v>
      </c>
      <c r="K4136" s="58">
        <v>0.98321660133710742</v>
      </c>
      <c r="L4136" s="80">
        <v>3880.4275084334095</v>
      </c>
      <c r="M4136" s="56">
        <v>3317.0973098057261</v>
      </c>
      <c r="N4136" s="56">
        <v>5281.4188327348265</v>
      </c>
      <c r="O4136" s="56">
        <v>4358.7059542633033</v>
      </c>
      <c r="P4136" s="56">
        <v>4046.6692305632282</v>
      </c>
      <c r="Q4136" s="58">
        <v>1.0002950429916382</v>
      </c>
      <c r="R4136" s="80">
        <v>4152.4157413858356</v>
      </c>
      <c r="S4136" s="56">
        <v>5111.832618929845</v>
      </c>
      <c r="T4136" s="56">
        <v>4155.9443115766435</v>
      </c>
      <c r="U4136" s="56">
        <v>4248.3574291402365</v>
      </c>
      <c r="V4136" s="56">
        <v>4164.6834308271382</v>
      </c>
      <c r="W4136" s="80">
        <v>5800.9428612338479</v>
      </c>
      <c r="X4136" s="56">
        <v>5803.4853984781757</v>
      </c>
      <c r="Y4136" s="80">
        <v>4151.4740142947821</v>
      </c>
      <c r="Z4136" s="58">
        <v>0.98156148217704731</v>
      </c>
    </row>
    <row r="4137" spans="2:26" x14ac:dyDescent="0.2">
      <c r="B4137" s="36" t="s">
        <v>9228</v>
      </c>
      <c r="C4137" s="46" t="s">
        <v>9227</v>
      </c>
      <c r="D4137" s="46" t="s">
        <v>12334</v>
      </c>
      <c r="E4137" s="46" t="s">
        <v>12607</v>
      </c>
      <c r="F4137" s="80">
        <v>14260.854390588353</v>
      </c>
      <c r="G4137" s="56">
        <v>13347.824957340539</v>
      </c>
      <c r="H4137" s="56">
        <v>10438.890822405503</v>
      </c>
      <c r="I4137" s="56">
        <v>15382.964494395428</v>
      </c>
      <c r="J4137" s="56">
        <v>16731.459147241785</v>
      </c>
      <c r="K4137" s="58">
        <v>0.9795832691799764</v>
      </c>
      <c r="L4137" s="80">
        <v>13139.780826637541</v>
      </c>
      <c r="M4137" s="56">
        <v>10312.199567862612</v>
      </c>
      <c r="N4137" s="56">
        <v>15049.331336880052</v>
      </c>
      <c r="O4137" s="56">
        <v>16344.894825330488</v>
      </c>
      <c r="P4137" s="56">
        <v>13341.734635699773</v>
      </c>
      <c r="Q4137" s="58">
        <v>1.0002950429916382</v>
      </c>
      <c r="R4137" s="80">
        <v>13465.909319531456</v>
      </c>
      <c r="S4137" s="56">
        <v>20927.736287454783</v>
      </c>
      <c r="T4137" s="56">
        <v>14109.43028260444</v>
      </c>
      <c r="U4137" s="56">
        <v>14212.09201632379</v>
      </c>
      <c r="V4137" s="56">
        <v>14119.138570313904</v>
      </c>
      <c r="W4137" s="80">
        <v>19666.396607716975</v>
      </c>
      <c r="X4137" s="56">
        <v>19674.969513540356</v>
      </c>
      <c r="Y4137" s="80">
        <v>14074.322421647428</v>
      </c>
      <c r="Z4137" s="58">
        <v>0.98692000045494965</v>
      </c>
    </row>
    <row r="4138" spans="2:26" x14ac:dyDescent="0.2">
      <c r="B4138" s="36" t="s">
        <v>8831</v>
      </c>
      <c r="C4138" s="46" t="s">
        <v>8830</v>
      </c>
      <c r="D4138" s="46" t="s">
        <v>12334</v>
      </c>
      <c r="E4138" s="46" t="s">
        <v>12608</v>
      </c>
      <c r="F4138" s="80">
        <v>16525.508223352394</v>
      </c>
      <c r="G4138" s="56">
        <v>15399.870201010068</v>
      </c>
      <c r="H4138" s="56">
        <v>13294.959984647823</v>
      </c>
      <c r="I4138" s="56">
        <v>9526.1888151668973</v>
      </c>
      <c r="J4138" s="56">
        <v>10429.089326694282</v>
      </c>
      <c r="K4138" s="58">
        <v>0.98321660133710742</v>
      </c>
      <c r="L4138" s="80">
        <v>15216.070884240562</v>
      </c>
      <c r="M4138" s="56">
        <v>13182.319461092377</v>
      </c>
      <c r="N4138" s="56">
        <v>9354.1471080665178</v>
      </c>
      <c r="O4138" s="56">
        <v>10225.923611728716</v>
      </c>
      <c r="P4138" s="56">
        <v>14118.589623365193</v>
      </c>
      <c r="Q4138" s="58">
        <v>1.0002950429916382</v>
      </c>
      <c r="R4138" s="80">
        <v>15690.898651698153</v>
      </c>
      <c r="S4138" s="56">
        <v>9890.022442471125</v>
      </c>
      <c r="T4138" s="56">
        <v>13705.35799357707</v>
      </c>
      <c r="U4138" s="56">
        <v>15110.81103077545</v>
      </c>
      <c r="V4138" s="56">
        <v>13838.265767028108</v>
      </c>
      <c r="W4138" s="80">
        <v>19275.171893954786</v>
      </c>
      <c r="X4138" s="56">
        <v>19285.106195350909</v>
      </c>
      <c r="Y4138" s="80">
        <v>13795.43700651144</v>
      </c>
      <c r="Z4138" s="58">
        <v>0.83479653515387453</v>
      </c>
    </row>
    <row r="4139" spans="2:26" x14ac:dyDescent="0.2">
      <c r="B4139" s="36" t="s">
        <v>8829</v>
      </c>
      <c r="C4139" s="46" t="s">
        <v>8828</v>
      </c>
      <c r="D4139" s="46" t="s">
        <v>12334</v>
      </c>
      <c r="E4139" s="46" t="s">
        <v>12607</v>
      </c>
      <c r="F4139" s="80">
        <v>6919.7755998445464</v>
      </c>
      <c r="G4139" s="56">
        <v>6517.1962238504166</v>
      </c>
      <c r="H4139" s="56">
        <v>5810.5791813184715</v>
      </c>
      <c r="I4139" s="56">
        <v>3688.4881902301804</v>
      </c>
      <c r="J4139" s="56">
        <v>4442.9759228350849</v>
      </c>
      <c r="K4139" s="58">
        <v>0.9795832691799764</v>
      </c>
      <c r="L4139" s="80">
        <v>6415.616795940241</v>
      </c>
      <c r="M4139" s="56">
        <v>5740.0592785217095</v>
      </c>
      <c r="N4139" s="56">
        <v>3608.4904783578672</v>
      </c>
      <c r="O4139" s="56">
        <v>4340.3252239471703</v>
      </c>
      <c r="P4139" s="56">
        <v>5921.9808699770956</v>
      </c>
      <c r="Q4139" s="58">
        <v>1.0002950429916382</v>
      </c>
      <c r="R4139" s="80">
        <v>6724.920834767031</v>
      </c>
      <c r="S4139" s="56">
        <v>4778.5420706837549</v>
      </c>
      <c r="T4139" s="56">
        <v>5811.674191376831</v>
      </c>
      <c r="U4139" s="56">
        <v>6530.2829583587036</v>
      </c>
      <c r="V4139" s="56">
        <v>5879.6299954301221</v>
      </c>
      <c r="W4139" s="80">
        <v>8189.6735286582825</v>
      </c>
      <c r="X4139" s="56">
        <v>8193.8333484637169</v>
      </c>
      <c r="Y4139" s="80">
        <v>5861.3891287689166</v>
      </c>
      <c r="Z4139" s="58">
        <v>0.84704901830929225</v>
      </c>
    </row>
    <row r="4140" spans="2:26" x14ac:dyDescent="0.2">
      <c r="B4140" s="36" t="s">
        <v>8827</v>
      </c>
      <c r="C4140" s="46" t="s">
        <v>8826</v>
      </c>
      <c r="D4140" s="46" t="s">
        <v>12334</v>
      </c>
      <c r="E4140" s="46" t="s">
        <v>12608</v>
      </c>
      <c r="F4140" s="80">
        <v>14179.995492135273</v>
      </c>
      <c r="G4140" s="56">
        <v>15335.224751960572</v>
      </c>
      <c r="H4140" s="56">
        <v>14697.621208560284</v>
      </c>
      <c r="I4140" s="56">
        <v>8972.3233339875478</v>
      </c>
      <c r="J4140" s="56">
        <v>10807.135025505268</v>
      </c>
      <c r="K4140" s="58">
        <v>0.98321660133710742</v>
      </c>
      <c r="L4140" s="80">
        <v>15152.196986458217</v>
      </c>
      <c r="M4140" s="56">
        <v>14573.096745917028</v>
      </c>
      <c r="N4140" s="56">
        <v>8810.284364050467</v>
      </c>
      <c r="O4140" s="56">
        <v>10596.604724593355</v>
      </c>
      <c r="P4140" s="56">
        <v>14102.451616129654</v>
      </c>
      <c r="Q4140" s="58">
        <v>1.0002950429916382</v>
      </c>
      <c r="R4140" s="80">
        <v>14663.28655690338</v>
      </c>
      <c r="S4140" s="56">
        <v>9566.330606294805</v>
      </c>
      <c r="T4140" s="56">
        <v>13658.453601658406</v>
      </c>
      <c r="U4140" s="56">
        <v>14153.590961842521</v>
      </c>
      <c r="V4140" s="56">
        <v>13705.27665611327</v>
      </c>
      <c r="W4140" s="80">
        <v>19089.932788414884</v>
      </c>
      <c r="X4140" s="56">
        <v>19098.45708594998</v>
      </c>
      <c r="Y4140" s="80">
        <v>13661.91915055674</v>
      </c>
      <c r="Z4140" s="58">
        <v>0.96346428023437125</v>
      </c>
    </row>
    <row r="4141" spans="2:26" x14ac:dyDescent="0.2">
      <c r="B4141" s="36" t="s">
        <v>8825</v>
      </c>
      <c r="C4141" s="46" t="s">
        <v>8824</v>
      </c>
      <c r="D4141" s="46" t="s">
        <v>12334</v>
      </c>
      <c r="E4141" s="46" t="s">
        <v>12608</v>
      </c>
      <c r="F4141" s="80">
        <v>6087.0446757488689</v>
      </c>
      <c r="G4141" s="56">
        <v>6755.1006216620844</v>
      </c>
      <c r="H4141" s="56">
        <v>5633.0238881043697</v>
      </c>
      <c r="I4141" s="56">
        <v>3858.7440985804478</v>
      </c>
      <c r="J4141" s="56">
        <v>3865.5172570026257</v>
      </c>
      <c r="K4141" s="58">
        <v>0.98321660133710742</v>
      </c>
      <c r="L4141" s="80">
        <v>6674.4776772628957</v>
      </c>
      <c r="M4141" s="56">
        <v>5585.2985274647672</v>
      </c>
      <c r="N4141" s="56">
        <v>3789.0556917197378</v>
      </c>
      <c r="O4141" s="56">
        <v>3790.2143659610742</v>
      </c>
      <c r="P4141" s="56">
        <v>6110.9501995491837</v>
      </c>
      <c r="Q4141" s="58">
        <v>1.0002950429916382</v>
      </c>
      <c r="R4141" s="80">
        <v>6425.0080093230436</v>
      </c>
      <c r="S4141" s="56">
        <v>3890.2213324218765</v>
      </c>
      <c r="T4141" s="56">
        <v>5893.0433405236708</v>
      </c>
      <c r="U4141" s="56">
        <v>6171.5293416329268</v>
      </c>
      <c r="V4141" s="56">
        <v>5919.3785885647549</v>
      </c>
      <c r="W4141" s="80">
        <v>8245.0389175091314</v>
      </c>
      <c r="X4141" s="56">
        <v>8248.698141516239</v>
      </c>
      <c r="Y4141" s="80">
        <v>5900.6361927344669</v>
      </c>
      <c r="Z4141" s="58">
        <v>0.96937619272665043</v>
      </c>
    </row>
    <row r="4142" spans="2:26" x14ac:dyDescent="0.2">
      <c r="B4142" s="36" t="s">
        <v>8823</v>
      </c>
      <c r="C4142" s="46" t="s">
        <v>8822</v>
      </c>
      <c r="D4142" s="46" t="s">
        <v>12334</v>
      </c>
      <c r="E4142" s="46" t="s">
        <v>12607</v>
      </c>
      <c r="F4142" s="80">
        <v>2553.0114609035732</v>
      </c>
      <c r="G4142" s="56">
        <v>3133.2096718773741</v>
      </c>
      <c r="H4142" s="56">
        <v>2830.1394825077091</v>
      </c>
      <c r="I4142" s="56">
        <v>1942.509910620784</v>
      </c>
      <c r="J4142" s="56">
        <v>1980.5118622020068</v>
      </c>
      <c r="K4142" s="58">
        <v>0.9795832691799764</v>
      </c>
      <c r="L4142" s="80">
        <v>3084.3743084695348</v>
      </c>
      <c r="M4142" s="56">
        <v>2795.7915879209877</v>
      </c>
      <c r="N4142" s="56">
        <v>1900.379818256504</v>
      </c>
      <c r="O4142" s="56">
        <v>1934.7540344888389</v>
      </c>
      <c r="P4142" s="56">
        <v>2864.5703759401413</v>
      </c>
      <c r="Q4142" s="58">
        <v>1.0002950429916382</v>
      </c>
      <c r="R4142" s="80">
        <v>2757.774914347604</v>
      </c>
      <c r="S4142" s="56">
        <v>2041.0687783183118</v>
      </c>
      <c r="T4142" s="56">
        <v>2784.1730842440456</v>
      </c>
      <c r="U4142" s="56">
        <v>2686.1043007446751</v>
      </c>
      <c r="V4142" s="56">
        <v>2774.8991324897165</v>
      </c>
      <c r="W4142" s="80">
        <v>3865.1272253034667</v>
      </c>
      <c r="X4142" s="56">
        <v>3866.6619669269967</v>
      </c>
      <c r="Y4142" s="80">
        <v>2765.9838141349883</v>
      </c>
      <c r="Z4142" s="58">
        <v>1.0834200537259002</v>
      </c>
    </row>
    <row r="4143" spans="2:26" x14ac:dyDescent="0.2">
      <c r="B4143" s="36" t="s">
        <v>8821</v>
      </c>
      <c r="C4143" s="46" t="s">
        <v>8820</v>
      </c>
      <c r="D4143" s="46" t="s">
        <v>12334</v>
      </c>
      <c r="E4143" s="46" t="s">
        <v>12608</v>
      </c>
      <c r="F4143" s="80">
        <v>11012.913196988575</v>
      </c>
      <c r="G4143" s="56">
        <v>10950.586082662661</v>
      </c>
      <c r="H4143" s="56">
        <v>8962.3909872643017</v>
      </c>
      <c r="I4143" s="56">
        <v>7252.6018156073933</v>
      </c>
      <c r="J4143" s="56">
        <v>9590.4066839167481</v>
      </c>
      <c r="K4143" s="58">
        <v>0.98321660133710742</v>
      </c>
      <c r="L4143" s="80">
        <v>10819.88951094175</v>
      </c>
      <c r="M4143" s="56">
        <v>8886.4578205394828</v>
      </c>
      <c r="N4143" s="56">
        <v>7121.6207883061252</v>
      </c>
      <c r="O4143" s="56">
        <v>9403.5790741693418</v>
      </c>
      <c r="P4143" s="56">
        <v>10158.078305728115</v>
      </c>
      <c r="Q4143" s="58">
        <v>1.0002950429916382</v>
      </c>
      <c r="R4143" s="80">
        <v>10103.368362374104</v>
      </c>
      <c r="S4143" s="56">
        <v>8200.8795309455018</v>
      </c>
      <c r="T4143" s="56">
        <v>9969.2835109438183</v>
      </c>
      <c r="U4143" s="56">
        <v>9913.1194792312435</v>
      </c>
      <c r="V4143" s="56">
        <v>9963.9723150479876</v>
      </c>
      <c r="W4143" s="80">
        <v>13878.710118197319</v>
      </c>
      <c r="X4143" s="56">
        <v>13885.330525719408</v>
      </c>
      <c r="Y4143" s="80">
        <v>9932.7533196747827</v>
      </c>
      <c r="Z4143" s="58">
        <v>0.90191878770013767</v>
      </c>
    </row>
    <row r="4144" spans="2:26" x14ac:dyDescent="0.2">
      <c r="B4144" s="36" t="s">
        <v>8819</v>
      </c>
      <c r="C4144" s="46" t="s">
        <v>8818</v>
      </c>
      <c r="D4144" s="46" t="s">
        <v>12334</v>
      </c>
      <c r="E4144" s="46" t="s">
        <v>12608</v>
      </c>
      <c r="F4144" s="80">
        <v>8161.4325551191541</v>
      </c>
      <c r="G4144" s="56">
        <v>6970.2288421832845</v>
      </c>
      <c r="H4144" s="56">
        <v>5571.2641407257715</v>
      </c>
      <c r="I4144" s="56">
        <v>7959.5791000390864</v>
      </c>
      <c r="J4144" s="56">
        <v>10641.529536501537</v>
      </c>
      <c r="K4144" s="58">
        <v>0.98321660133710742</v>
      </c>
      <c r="L4144" s="80">
        <v>6887.0383164062323</v>
      </c>
      <c r="M4144" s="56">
        <v>5524.0620347847471</v>
      </c>
      <c r="N4144" s="56">
        <v>7815.8301567060498</v>
      </c>
      <c r="O4144" s="56">
        <v>10434.22534254122</v>
      </c>
      <c r="P4144" s="56">
        <v>7068.4378600835298</v>
      </c>
      <c r="Q4144" s="58">
        <v>1.0002950429916382</v>
      </c>
      <c r="R4144" s="80">
        <v>7412.1945429346697</v>
      </c>
      <c r="S4144" s="56">
        <v>10081.711418267101</v>
      </c>
      <c r="T4144" s="56">
        <v>7374.58399315729</v>
      </c>
      <c r="U4144" s="56">
        <v>7679.1462304679135</v>
      </c>
      <c r="V4144" s="56">
        <v>7403.3851610133934</v>
      </c>
      <c r="W4144" s="80">
        <v>10312.095747987194</v>
      </c>
      <c r="X4144" s="56">
        <v>10317.001989279797</v>
      </c>
      <c r="Y4144" s="80">
        <v>7380.1797925008977</v>
      </c>
      <c r="Z4144" s="58">
        <v>0.9042750451784074</v>
      </c>
    </row>
    <row r="4145" spans="2:26" x14ac:dyDescent="0.2">
      <c r="B4145" s="36" t="s">
        <v>8817</v>
      </c>
      <c r="C4145" s="46" t="s">
        <v>8816</v>
      </c>
      <c r="D4145" s="46" t="s">
        <v>12334</v>
      </c>
      <c r="E4145" s="46" t="s">
        <v>12608</v>
      </c>
      <c r="F4145" s="80">
        <v>10001.848671955297</v>
      </c>
      <c r="G4145" s="56">
        <v>11117.410619399818</v>
      </c>
      <c r="H4145" s="56">
        <v>11306.480380149846</v>
      </c>
      <c r="I4145" s="56">
        <v>12491.130667179268</v>
      </c>
      <c r="J4145" s="56">
        <v>10345.384657398949</v>
      </c>
      <c r="K4145" s="58">
        <v>0.98321660133710742</v>
      </c>
      <c r="L4145" s="80">
        <v>10984.722976619705</v>
      </c>
      <c r="M4145" s="56">
        <v>11210.687096750715</v>
      </c>
      <c r="N4145" s="56">
        <v>12265.542503298457</v>
      </c>
      <c r="O4145" s="56">
        <v>10143.849566014276</v>
      </c>
      <c r="P4145" s="56">
        <v>11130.663985096979</v>
      </c>
      <c r="Q4145" s="58">
        <v>1.0002950429916382</v>
      </c>
      <c r="R4145" s="80">
        <v>10609.276386691445</v>
      </c>
      <c r="S4145" s="56">
        <v>11490.386245774467</v>
      </c>
      <c r="T4145" s="56">
        <v>11174.224336222996</v>
      </c>
      <c r="U4145" s="56">
        <v>10697.387372599747</v>
      </c>
      <c r="V4145" s="56">
        <v>11129.131873183</v>
      </c>
      <c r="W4145" s="80">
        <v>15501.648363858714</v>
      </c>
      <c r="X4145" s="56">
        <v>15507.660970423225</v>
      </c>
      <c r="Y4145" s="80">
        <v>11093.273631409056</v>
      </c>
      <c r="Z4145" s="58">
        <v>1.1091223228075888</v>
      </c>
    </row>
    <row r="4146" spans="2:26" x14ac:dyDescent="0.2">
      <c r="B4146" s="36" t="s">
        <v>8815</v>
      </c>
      <c r="C4146" s="46" t="s">
        <v>8814</v>
      </c>
      <c r="D4146" s="46" t="s">
        <v>12334</v>
      </c>
      <c r="E4146" s="46" t="s">
        <v>12607</v>
      </c>
      <c r="F4146" s="80">
        <v>5408.8308885840779</v>
      </c>
      <c r="G4146" s="56">
        <v>6327.8107569542426</v>
      </c>
      <c r="H4146" s="56">
        <v>4675.5507987836991</v>
      </c>
      <c r="I4146" s="56">
        <v>3175.3584308197524</v>
      </c>
      <c r="J4146" s="56">
        <v>3763.5877743410006</v>
      </c>
      <c r="K4146" s="58">
        <v>0.9795832691799764</v>
      </c>
      <c r="L4146" s="80">
        <v>6229.1831608933853</v>
      </c>
      <c r="M4146" s="56">
        <v>4618.8061305565398</v>
      </c>
      <c r="N4146" s="56">
        <v>3106.4897247973568</v>
      </c>
      <c r="O4146" s="56">
        <v>3676.6336872444417</v>
      </c>
      <c r="P4146" s="56">
        <v>5615.5567851783126</v>
      </c>
      <c r="Q4146" s="58">
        <v>1.0002950429916382</v>
      </c>
      <c r="R4146" s="80">
        <v>5292.2382030872186</v>
      </c>
      <c r="S4146" s="56">
        <v>4301.7559464323604</v>
      </c>
      <c r="T4146" s="56">
        <v>5488.0050036596949</v>
      </c>
      <c r="U4146" s="56">
        <v>5193.1899774217327</v>
      </c>
      <c r="V4146" s="56">
        <v>5460.1255884959519</v>
      </c>
      <c r="W4146" s="80">
        <v>7605.3503417750007</v>
      </c>
      <c r="X4146" s="56">
        <v>7608.6018578870389</v>
      </c>
      <c r="Y4146" s="80">
        <v>5442.7487499866811</v>
      </c>
      <c r="Z4146" s="58">
        <v>1.0062708304440042</v>
      </c>
    </row>
    <row r="4147" spans="2:26" x14ac:dyDescent="0.2">
      <c r="B4147" s="36" t="s">
        <v>8813</v>
      </c>
      <c r="C4147" s="46" t="s">
        <v>8812</v>
      </c>
      <c r="D4147" s="46" t="s">
        <v>12334</v>
      </c>
      <c r="E4147" s="46" t="s">
        <v>12607</v>
      </c>
      <c r="F4147" s="80">
        <v>5952.6804748684335</v>
      </c>
      <c r="G4147" s="56">
        <v>5765.6703548448968</v>
      </c>
      <c r="H4147" s="56">
        <v>5212.0187369803771</v>
      </c>
      <c r="I4147" s="56">
        <v>4488.4701690765851</v>
      </c>
      <c r="J4147" s="56">
        <v>5619.041858706014</v>
      </c>
      <c r="K4147" s="58">
        <v>0.9795832691799764</v>
      </c>
      <c r="L4147" s="80">
        <v>5675.8044867557228</v>
      </c>
      <c r="M4147" s="56">
        <v>5148.7632432959481</v>
      </c>
      <c r="N4147" s="56">
        <v>4391.1220619891519</v>
      </c>
      <c r="O4147" s="56">
        <v>5489.2192839510826</v>
      </c>
      <c r="P4147" s="56">
        <v>5467.7195943613224</v>
      </c>
      <c r="Q4147" s="58">
        <v>1.0002950429916382</v>
      </c>
      <c r="R4147" s="80">
        <v>5531.3224577554965</v>
      </c>
      <c r="S4147" s="56">
        <v>4714.0838255041735</v>
      </c>
      <c r="T4147" s="56">
        <v>5396.0835345510595</v>
      </c>
      <c r="U4147" s="56">
        <v>5449.5985945303646</v>
      </c>
      <c r="V4147" s="56">
        <v>5401.1442283485039</v>
      </c>
      <c r="W4147" s="80">
        <v>7523.1958381311915</v>
      </c>
      <c r="X4147" s="56">
        <v>7526.7742891629478</v>
      </c>
      <c r="Y4147" s="80">
        <v>5384.2140933301716</v>
      </c>
      <c r="Z4147" s="58">
        <v>0.90450245331691081</v>
      </c>
    </row>
    <row r="4148" spans="2:26" x14ac:dyDescent="0.2">
      <c r="B4148" s="36" t="s">
        <v>8811</v>
      </c>
      <c r="C4148" s="46" t="s">
        <v>8810</v>
      </c>
      <c r="D4148" s="46" t="s">
        <v>12334</v>
      </c>
      <c r="E4148" s="46" t="s">
        <v>12607</v>
      </c>
      <c r="F4148" s="80">
        <v>1422.4476079741585</v>
      </c>
      <c r="G4148" s="56">
        <v>1552.5966987633337</v>
      </c>
      <c r="H4148" s="56">
        <v>1364.681555381459</v>
      </c>
      <c r="I4148" s="56">
        <v>1460.7990796351526</v>
      </c>
      <c r="J4148" s="56">
        <v>1251.8538192383601</v>
      </c>
      <c r="K4148" s="58">
        <v>0.9795832691799764</v>
      </c>
      <c r="L4148" s="80">
        <v>1528.3973530602777</v>
      </c>
      <c r="M4148" s="56">
        <v>1348.1191426458324</v>
      </c>
      <c r="N4148" s="56">
        <v>1429.1165642388648</v>
      </c>
      <c r="O4148" s="56">
        <v>1222.9309369895805</v>
      </c>
      <c r="P4148" s="56">
        <v>1491.4190908138214</v>
      </c>
      <c r="Q4148" s="58">
        <v>1.0002950429916382</v>
      </c>
      <c r="R4148" s="80">
        <v>1502.7821602538531</v>
      </c>
      <c r="S4148" s="56">
        <v>1237.673860321855</v>
      </c>
      <c r="T4148" s="56">
        <v>1467.0613152462247</v>
      </c>
      <c r="U4148" s="56">
        <v>1476.2713302606533</v>
      </c>
      <c r="V4148" s="56">
        <v>1467.9322675702231</v>
      </c>
      <c r="W4148" s="80">
        <v>2044.6671036999032</v>
      </c>
      <c r="X4148" s="56">
        <v>2045.5222074018177</v>
      </c>
      <c r="Y4148" s="80">
        <v>1463.2469467259025</v>
      </c>
      <c r="Z4148" s="58">
        <v>1.0286824896207252</v>
      </c>
    </row>
    <row r="4149" spans="2:26" x14ac:dyDescent="0.2">
      <c r="B4149" s="36" t="s">
        <v>8809</v>
      </c>
      <c r="C4149" s="46" t="s">
        <v>8808</v>
      </c>
      <c r="D4149" s="46" t="s">
        <v>12334</v>
      </c>
      <c r="E4149" s="46" t="s">
        <v>12607</v>
      </c>
      <c r="F4149" s="80">
        <v>9371.4572765983321</v>
      </c>
      <c r="G4149" s="56">
        <v>9063.3159965702944</v>
      </c>
      <c r="H4149" s="56">
        <v>6841.2221927063256</v>
      </c>
      <c r="I4149" s="56">
        <v>6790.7739125638855</v>
      </c>
      <c r="J4149" s="56">
        <v>8152.7475308633439</v>
      </c>
      <c r="K4149" s="58">
        <v>0.9795832691799764</v>
      </c>
      <c r="L4149" s="80">
        <v>8922.0518053017331</v>
      </c>
      <c r="M4149" s="56">
        <v>6758.1939249577681</v>
      </c>
      <c r="N4149" s="56">
        <v>6643.4923308344869</v>
      </c>
      <c r="O4149" s="56">
        <v>7964.3861158039936</v>
      </c>
      <c r="P4149" s="56">
        <v>8449.1827834739488</v>
      </c>
      <c r="Q4149" s="58">
        <v>1.0002950429916382</v>
      </c>
      <c r="R4149" s="80">
        <v>8655.2146448552976</v>
      </c>
      <c r="S4149" s="56">
        <v>7231.4953314988343</v>
      </c>
      <c r="T4149" s="56">
        <v>8333.1741129392813</v>
      </c>
      <c r="U4149" s="56">
        <v>8512.8427135196507</v>
      </c>
      <c r="V4149" s="56">
        <v>8350.1646156670013</v>
      </c>
      <c r="W4149" s="80">
        <v>11630.854690859576</v>
      </c>
      <c r="X4149" s="56">
        <v>11636.488337937071</v>
      </c>
      <c r="Y4149" s="80">
        <v>8324.0631509571467</v>
      </c>
      <c r="Z4149" s="58">
        <v>0.88823572527437589</v>
      </c>
    </row>
    <row r="4150" spans="2:26" x14ac:dyDescent="0.2">
      <c r="B4150" s="36" t="s">
        <v>9226</v>
      </c>
      <c r="C4150" s="46" t="s">
        <v>9225</v>
      </c>
      <c r="D4150" s="46" t="s">
        <v>12334</v>
      </c>
      <c r="E4150" s="46" t="s">
        <v>12607</v>
      </c>
      <c r="F4150" s="80">
        <v>2160.5488846629337</v>
      </c>
      <c r="G4150" s="56">
        <v>2383.6208314711557</v>
      </c>
      <c r="H4150" s="56">
        <v>2415.3010660910527</v>
      </c>
      <c r="I4150" s="56">
        <v>2185.9799089713842</v>
      </c>
      <c r="J4150" s="56">
        <v>1724.0899379697207</v>
      </c>
      <c r="K4150" s="58">
        <v>0.9795832691799764</v>
      </c>
      <c r="L4150" s="80">
        <v>2346.4688366409978</v>
      </c>
      <c r="M4150" s="56">
        <v>2385.9878442777654</v>
      </c>
      <c r="N4150" s="56">
        <v>2138.569321788334</v>
      </c>
      <c r="O4150" s="56">
        <v>1684.256492965301</v>
      </c>
      <c r="P4150" s="56">
        <v>2294.5084638577105</v>
      </c>
      <c r="Q4150" s="58">
        <v>1.0002950429916382</v>
      </c>
      <c r="R4150" s="80">
        <v>2607.1258766503565</v>
      </c>
      <c r="S4150" s="56">
        <v>2719.7260410040744</v>
      </c>
      <c r="T4150" s="56">
        <v>2338.5944604348551</v>
      </c>
      <c r="U4150" s="56">
        <v>2618.3858930857282</v>
      </c>
      <c r="V4150" s="56">
        <v>2365.0531576378798</v>
      </c>
      <c r="W4150" s="80">
        <v>3294.2571648268649</v>
      </c>
      <c r="X4150" s="56">
        <v>3295.5559777596477</v>
      </c>
      <c r="Y4150" s="80">
        <v>2357.447992875218</v>
      </c>
      <c r="Z4150" s="58">
        <v>1.0911338362256044</v>
      </c>
    </row>
    <row r="4151" spans="2:26" x14ac:dyDescent="0.2">
      <c r="B4151" s="36" t="s">
        <v>8807</v>
      </c>
      <c r="C4151" s="46" t="s">
        <v>8806</v>
      </c>
      <c r="D4151" s="46" t="s">
        <v>12334</v>
      </c>
      <c r="E4151" s="46" t="s">
        <v>12608</v>
      </c>
      <c r="F4151" s="80">
        <v>9700.3345633896024</v>
      </c>
      <c r="G4151" s="56">
        <v>7730.0203978638992</v>
      </c>
      <c r="H4151" s="56">
        <v>5684.2398230289646</v>
      </c>
      <c r="I4151" s="56">
        <v>4540.1141546743002</v>
      </c>
      <c r="J4151" s="56">
        <v>10494.631511128862</v>
      </c>
      <c r="K4151" s="58">
        <v>0.98321660133710742</v>
      </c>
      <c r="L4151" s="80">
        <v>7637.7616678098921</v>
      </c>
      <c r="M4151" s="56">
        <v>5636.0805393289729</v>
      </c>
      <c r="N4151" s="56">
        <v>4458.1202949308145</v>
      </c>
      <c r="O4151" s="56">
        <v>10290.188990073721</v>
      </c>
      <c r="P4151" s="56">
        <v>7207.6391391781617</v>
      </c>
      <c r="Q4151" s="58">
        <v>1.0002950429916382</v>
      </c>
      <c r="R4151" s="80">
        <v>7307.6866886898924</v>
      </c>
      <c r="S4151" s="56">
        <v>6701.1086593485443</v>
      </c>
      <c r="T4151" s="56">
        <v>7161.8997663574537</v>
      </c>
      <c r="U4151" s="56">
        <v>7247.028885755758</v>
      </c>
      <c r="V4151" s="56">
        <v>7169.9500685842931</v>
      </c>
      <c r="W4151" s="80">
        <v>9986.9465126420455</v>
      </c>
      <c r="X4151" s="56">
        <v>9992.7778641438254</v>
      </c>
      <c r="Y4151" s="80">
        <v>7148.2488169077824</v>
      </c>
      <c r="Z4151" s="58">
        <v>0.73690745099517052</v>
      </c>
    </row>
    <row r="4152" spans="2:26" x14ac:dyDescent="0.2">
      <c r="B4152" s="36" t="s">
        <v>9224</v>
      </c>
      <c r="C4152" s="46" t="s">
        <v>9223</v>
      </c>
      <c r="D4152" s="46" t="s">
        <v>12334</v>
      </c>
      <c r="E4152" s="46" t="s">
        <v>12607</v>
      </c>
      <c r="F4152" s="80">
        <v>5395.5281607580355</v>
      </c>
      <c r="G4152" s="56">
        <v>5609.2815704392369</v>
      </c>
      <c r="H4152" s="56">
        <v>5580.3147164474349</v>
      </c>
      <c r="I4152" s="56">
        <v>5833.5764308755888</v>
      </c>
      <c r="J4152" s="56">
        <v>5191.9324240143787</v>
      </c>
      <c r="K4152" s="58">
        <v>0.9795832691799764</v>
      </c>
      <c r="L4152" s="80">
        <v>5521.8532357165368</v>
      </c>
      <c r="M4152" s="56">
        <v>5512.5894107422091</v>
      </c>
      <c r="N4152" s="56">
        <v>5707.0550100565133</v>
      </c>
      <c r="O4152" s="56">
        <v>5071.9778032466347</v>
      </c>
      <c r="P4152" s="56">
        <v>5526.6963918712445</v>
      </c>
      <c r="Q4152" s="58">
        <v>1.0002950429916382</v>
      </c>
      <c r="R4152" s="80">
        <v>5818.5622961702784</v>
      </c>
      <c r="S4152" s="56">
        <v>7491.0429337929818</v>
      </c>
      <c r="T4152" s="56">
        <v>5726.8987694837597</v>
      </c>
      <c r="U4152" s="56">
        <v>5985.8103599325495</v>
      </c>
      <c r="V4152" s="56">
        <v>5751.382947963185</v>
      </c>
      <c r="W4152" s="80">
        <v>8011.0395924097611</v>
      </c>
      <c r="X4152" s="56">
        <v>8014.2831115933031</v>
      </c>
      <c r="Y4152" s="80">
        <v>5732.949391016934</v>
      </c>
      <c r="Z4152" s="58">
        <v>1.0625372012165522</v>
      </c>
    </row>
    <row r="4153" spans="2:26" x14ac:dyDescent="0.2">
      <c r="B4153" s="36" t="s">
        <v>8805</v>
      </c>
      <c r="C4153" s="46" t="s">
        <v>2494</v>
      </c>
      <c r="D4153" s="46" t="s">
        <v>12334</v>
      </c>
      <c r="E4153" s="46" t="s">
        <v>12607</v>
      </c>
      <c r="F4153" s="80">
        <v>5412.8929658643756</v>
      </c>
      <c r="G4153" s="56">
        <v>5041.6185002753036</v>
      </c>
      <c r="H4153" s="56">
        <v>3654.2671607707534</v>
      </c>
      <c r="I4153" s="56">
        <v>3701.8315910917577</v>
      </c>
      <c r="J4153" s="56">
        <v>4031.04899231028</v>
      </c>
      <c r="K4153" s="58">
        <v>0.9795832691799764</v>
      </c>
      <c r="L4153" s="80">
        <v>4963.0379718687564</v>
      </c>
      <c r="M4153" s="56">
        <v>3609.917267768782</v>
      </c>
      <c r="N4153" s="56">
        <v>3621.5444811022567</v>
      </c>
      <c r="O4153" s="56">
        <v>3937.915470207367</v>
      </c>
      <c r="P4153" s="56">
        <v>4660.5099606244539</v>
      </c>
      <c r="Q4153" s="58">
        <v>1.0002950429916382</v>
      </c>
      <c r="R4153" s="80">
        <v>4733.6487184037687</v>
      </c>
      <c r="S4153" s="56">
        <v>3822.9843305761428</v>
      </c>
      <c r="T4153" s="56">
        <v>4579.9346144023666</v>
      </c>
      <c r="U4153" s="56">
        <v>4642.5822796210068</v>
      </c>
      <c r="V4153" s="56">
        <v>4585.8589402074558</v>
      </c>
      <c r="W4153" s="80">
        <v>6387.5937087824323</v>
      </c>
      <c r="X4153" s="56">
        <v>6390.8476668102921</v>
      </c>
      <c r="Y4153" s="80">
        <v>4571.6386268563019</v>
      </c>
      <c r="Z4153" s="58">
        <v>0.84458323038838523</v>
      </c>
    </row>
    <row r="4154" spans="2:26" x14ac:dyDescent="0.2">
      <c r="B4154" s="36" t="s">
        <v>8804</v>
      </c>
      <c r="C4154" s="46" t="s">
        <v>8803</v>
      </c>
      <c r="D4154" s="46" t="s">
        <v>12334</v>
      </c>
      <c r="E4154" s="46" t="s">
        <v>12608</v>
      </c>
      <c r="F4154" s="80">
        <v>11767.750495924633</v>
      </c>
      <c r="G4154" s="56">
        <v>9757.5317925963809</v>
      </c>
      <c r="H4154" s="56">
        <v>7531.2014770213073</v>
      </c>
      <c r="I4154" s="56">
        <v>11879.747384292465</v>
      </c>
      <c r="J4154" s="56">
        <v>15846.577138115013</v>
      </c>
      <c r="K4154" s="58">
        <v>0.98321660133710742</v>
      </c>
      <c r="L4154" s="80">
        <v>9641.07446838346</v>
      </c>
      <c r="M4154" s="56">
        <v>7467.3939530909747</v>
      </c>
      <c r="N4154" s="56">
        <v>11665.200721448566</v>
      </c>
      <c r="O4154" s="56">
        <v>15537.875095858883</v>
      </c>
      <c r="P4154" s="56">
        <v>10010.867454380632</v>
      </c>
      <c r="Q4154" s="58">
        <v>1.0002950429916382</v>
      </c>
      <c r="R4154" s="80">
        <v>10206.492462974675</v>
      </c>
      <c r="S4154" s="56">
        <v>14581.055570141589</v>
      </c>
      <c r="T4154" s="56">
        <v>10474.710990365558</v>
      </c>
      <c r="U4154" s="56">
        <v>10643.948773691365</v>
      </c>
      <c r="V4154" s="56">
        <v>10490.715094643891</v>
      </c>
      <c r="W4154" s="80">
        <v>14612.404483628705</v>
      </c>
      <c r="X4154" s="56">
        <v>14619.478661233461</v>
      </c>
      <c r="Y4154" s="80">
        <v>10457.919956266782</v>
      </c>
      <c r="Z4154" s="58">
        <v>0.88869320945311792</v>
      </c>
    </row>
    <row r="4155" spans="2:26" x14ac:dyDescent="0.2">
      <c r="B4155" s="36" t="s">
        <v>8802</v>
      </c>
      <c r="C4155" s="46" t="s">
        <v>8801</v>
      </c>
      <c r="D4155" s="46" t="s">
        <v>12334</v>
      </c>
      <c r="E4155" s="46" t="s">
        <v>12608</v>
      </c>
      <c r="F4155" s="80">
        <v>8939.9933243736268</v>
      </c>
      <c r="G4155" s="56">
        <v>8184.2183900148502</v>
      </c>
      <c r="H4155" s="56">
        <v>6615.4087796586928</v>
      </c>
      <c r="I4155" s="56">
        <v>5813.481537103863</v>
      </c>
      <c r="J4155" s="56">
        <v>6392.2093422696616</v>
      </c>
      <c r="K4155" s="58">
        <v>0.98321660133710742</v>
      </c>
      <c r="L4155" s="80">
        <v>8086.5387518917651</v>
      </c>
      <c r="M4155" s="56">
        <v>6559.3602387578921</v>
      </c>
      <c r="N4155" s="56">
        <v>5708.4908312459756</v>
      </c>
      <c r="O4155" s="56">
        <v>6267.6847801961849</v>
      </c>
      <c r="P4155" s="56">
        <v>7605.3702168357013</v>
      </c>
      <c r="Q4155" s="58">
        <v>1.0002950429916382</v>
      </c>
      <c r="R4155" s="80">
        <v>8197.9178550671677</v>
      </c>
      <c r="S4155" s="56">
        <v>5999.9530719410077</v>
      </c>
      <c r="T4155" s="56">
        <v>7450.0133233413717</v>
      </c>
      <c r="U4155" s="56">
        <v>7978.1213767545523</v>
      </c>
      <c r="V4155" s="56">
        <v>7499.9542773704179</v>
      </c>
      <c r="W4155" s="80">
        <v>10446.605833916026</v>
      </c>
      <c r="X4155" s="56">
        <v>10451.98010664418</v>
      </c>
      <c r="Y4155" s="80">
        <v>7476.7352429348057</v>
      </c>
      <c r="Z4155" s="58">
        <v>0.83632447717276759</v>
      </c>
    </row>
    <row r="4156" spans="2:26" x14ac:dyDescent="0.2">
      <c r="B4156" s="36" t="s">
        <v>8800</v>
      </c>
      <c r="C4156" s="46" t="s">
        <v>8799</v>
      </c>
      <c r="D4156" s="46" t="s">
        <v>12334</v>
      </c>
      <c r="E4156" s="46" t="s">
        <v>12608</v>
      </c>
      <c r="F4156" s="80">
        <v>13529.4749544235</v>
      </c>
      <c r="G4156" s="56">
        <v>9776.1046987195114</v>
      </c>
      <c r="H4156" s="56">
        <v>5356.7330798185558</v>
      </c>
      <c r="I4156" s="56">
        <v>26987.92656132995</v>
      </c>
      <c r="J4156" s="56">
        <v>21639.812967724974</v>
      </c>
      <c r="K4156" s="58">
        <v>0.98321660133710742</v>
      </c>
      <c r="L4156" s="80">
        <v>9659.4257046216298</v>
      </c>
      <c r="M4156" s="56">
        <v>5311.348571752771</v>
      </c>
      <c r="N4156" s="56">
        <v>26500.528185463354</v>
      </c>
      <c r="O4156" s="56">
        <v>21218.254772604738</v>
      </c>
      <c r="P4156" s="56">
        <v>12052.004603613224</v>
      </c>
      <c r="Q4156" s="58">
        <v>1.0002950429916382</v>
      </c>
      <c r="R4156" s="80">
        <v>9732.9742630479941</v>
      </c>
      <c r="S4156" s="56">
        <v>21962.024464341885</v>
      </c>
      <c r="T4156" s="56">
        <v>13051.222821732757</v>
      </c>
      <c r="U4156" s="56">
        <v>10955.879283177383</v>
      </c>
      <c r="V4156" s="56">
        <v>12853.075009636845</v>
      </c>
      <c r="W4156" s="80">
        <v>17902.910259675569</v>
      </c>
      <c r="X4156" s="56">
        <v>17911.043497099312</v>
      </c>
      <c r="Y4156" s="80">
        <v>12812.512919668881</v>
      </c>
      <c r="Z4156" s="58">
        <v>0.94700740145720097</v>
      </c>
    </row>
    <row r="4157" spans="2:26" x14ac:dyDescent="0.2">
      <c r="B4157" s="36" t="s">
        <v>9222</v>
      </c>
      <c r="C4157" s="46" t="s">
        <v>9221</v>
      </c>
      <c r="D4157" s="46" t="s">
        <v>12334</v>
      </c>
      <c r="E4157" s="46" t="s">
        <v>12607</v>
      </c>
      <c r="F4157" s="80">
        <v>13675.805146115355</v>
      </c>
      <c r="G4157" s="56">
        <v>11396.782406367185</v>
      </c>
      <c r="H4157" s="56">
        <v>7582.2836801275307</v>
      </c>
      <c r="I4157" s="56">
        <v>11915.174006167783</v>
      </c>
      <c r="J4157" s="56">
        <v>14363.551519342185</v>
      </c>
      <c r="K4157" s="58">
        <v>0.9795832691799764</v>
      </c>
      <c r="L4157" s="80">
        <v>11219.147945612594</v>
      </c>
      <c r="M4157" s="56">
        <v>7490.2615440521477</v>
      </c>
      <c r="N4157" s="56">
        <v>11656.751962258675</v>
      </c>
      <c r="O4157" s="56">
        <v>14031.695432885566</v>
      </c>
      <c r="P4157" s="56">
        <v>11156.441197405673</v>
      </c>
      <c r="Q4157" s="58">
        <v>1.0002950429916382</v>
      </c>
      <c r="R4157" s="80">
        <v>11343.131419824691</v>
      </c>
      <c r="S4157" s="56">
        <v>14536.353798235048</v>
      </c>
      <c r="T4157" s="56">
        <v>11502.038155686354</v>
      </c>
      <c r="U4157" s="56">
        <v>11662.453657665726</v>
      </c>
      <c r="V4157" s="56">
        <v>11517.207973980396</v>
      </c>
      <c r="W4157" s="80">
        <v>16042.195400368766</v>
      </c>
      <c r="X4157" s="56">
        <v>16050.416604117534</v>
      </c>
      <c r="Y4157" s="80">
        <v>11481.529266545982</v>
      </c>
      <c r="Z4157" s="58">
        <v>0.83955051595681274</v>
      </c>
    </row>
    <row r="4158" spans="2:26" x14ac:dyDescent="0.2">
      <c r="B4158" s="36" t="s">
        <v>8798</v>
      </c>
      <c r="C4158" s="46" t="s">
        <v>8797</v>
      </c>
      <c r="D4158" s="46" t="s">
        <v>12334</v>
      </c>
      <c r="E4158" s="46" t="s">
        <v>12607</v>
      </c>
      <c r="F4158" s="80">
        <v>5717.7551356613949</v>
      </c>
      <c r="G4158" s="56">
        <v>4837.9784130378821</v>
      </c>
      <c r="H4158" s="56">
        <v>3234.7410960545812</v>
      </c>
      <c r="I4158" s="56">
        <v>4007.5702788085118</v>
      </c>
      <c r="J4158" s="56">
        <v>5094.9033019312683</v>
      </c>
      <c r="K4158" s="58">
        <v>0.9795832691799764</v>
      </c>
      <c r="L4158" s="80">
        <v>4762.5718942591939</v>
      </c>
      <c r="M4158" s="56">
        <v>3195.4827673151904</v>
      </c>
      <c r="N4158" s="56">
        <v>3920.652160615442</v>
      </c>
      <c r="O4158" s="56">
        <v>4977.1904460002679</v>
      </c>
      <c r="P4158" s="56">
        <v>4562.7997396165856</v>
      </c>
      <c r="Q4158" s="58">
        <v>1.0002950429916382</v>
      </c>
      <c r="R4158" s="80">
        <v>4541.3889557262473</v>
      </c>
      <c r="S4158" s="56">
        <v>4668.5515491512115</v>
      </c>
      <c r="T4158" s="56">
        <v>4576.4855252102043</v>
      </c>
      <c r="U4158" s="56">
        <v>4554.1052150687437</v>
      </c>
      <c r="V4158" s="56">
        <v>4574.3691135540921</v>
      </c>
      <c r="W4158" s="80">
        <v>6371.5896525297321</v>
      </c>
      <c r="X4158" s="56">
        <v>6375.0268783057363</v>
      </c>
      <c r="Y4158" s="80">
        <v>4560.3213601014759</v>
      </c>
      <c r="Z4158" s="58">
        <v>0.79757199318644234</v>
      </c>
    </row>
    <row r="4159" spans="2:26" x14ac:dyDescent="0.2">
      <c r="B4159" s="36" t="s">
        <v>3356</v>
      </c>
      <c r="C4159" s="46" t="s">
        <v>3355</v>
      </c>
      <c r="D4159" s="46" t="s">
        <v>12344</v>
      </c>
      <c r="E4159" s="46" t="s">
        <v>12609</v>
      </c>
      <c r="F4159" s="80">
        <v>10693.691515400307</v>
      </c>
      <c r="G4159" s="56">
        <v>9360.7444624482287</v>
      </c>
      <c r="H4159" s="56">
        <v>11408.18674004039</v>
      </c>
      <c r="I4159" s="56">
        <v>7380.9135779521939</v>
      </c>
      <c r="J4159" s="56">
        <v>6818.5689069996697</v>
      </c>
      <c r="K4159" s="58">
        <v>1.0282574536590805</v>
      </c>
      <c r="L4159" s="80">
        <v>9672.7177557258201</v>
      </c>
      <c r="M4159" s="56">
        <v>11829.709573634696</v>
      </c>
      <c r="N4159" s="56">
        <v>7579.626299402199</v>
      </c>
      <c r="O4159" s="56">
        <v>6992.0102149623472</v>
      </c>
      <c r="P4159" s="56">
        <v>9426.1733544948038</v>
      </c>
      <c r="Q4159" s="58">
        <v>1.000872015953064</v>
      </c>
      <c r="R4159" s="80">
        <v>10389.325377390065</v>
      </c>
      <c r="S4159" s="56">
        <v>6532.5429741918269</v>
      </c>
      <c r="T4159" s="56">
        <v>9148.1334817436727</v>
      </c>
      <c r="U4159" s="56">
        <v>10003.64713707024</v>
      </c>
      <c r="V4159" s="56">
        <v>9229.035804394789</v>
      </c>
      <c r="W4159" s="80">
        <v>12855.024938820537</v>
      </c>
      <c r="X4159" s="56">
        <v>12931.435432263155</v>
      </c>
      <c r="Y4159" s="80">
        <v>9250.3925621401195</v>
      </c>
      <c r="Z4159" s="58">
        <v>0.86503267359249614</v>
      </c>
    </row>
    <row r="4160" spans="2:26" x14ac:dyDescent="0.2">
      <c r="B4160" s="36" t="s">
        <v>3354</v>
      </c>
      <c r="C4160" s="46" t="s">
        <v>3353</v>
      </c>
      <c r="D4160" s="46" t="s">
        <v>12344</v>
      </c>
      <c r="E4160" s="46" t="s">
        <v>12609</v>
      </c>
      <c r="F4160" s="80">
        <v>18735.373548210238</v>
      </c>
      <c r="G4160" s="56">
        <v>16289.176196442007</v>
      </c>
      <c r="H4160" s="56">
        <v>13536.966930962863</v>
      </c>
      <c r="I4160" s="56">
        <v>14042.508756897189</v>
      </c>
      <c r="J4160" s="56">
        <v>20983.791400115133</v>
      </c>
      <c r="K4160" s="58">
        <v>1.0282574536590805</v>
      </c>
      <c r="L4160" s="80">
        <v>16832.059079653827</v>
      </c>
      <c r="M4160" s="56">
        <v>14037.146388841518</v>
      </c>
      <c r="N4160" s="56">
        <v>14420.568342827573</v>
      </c>
      <c r="O4160" s="56">
        <v>21517.548010349845</v>
      </c>
      <c r="P4160" s="56">
        <v>16535.792969352962</v>
      </c>
      <c r="Q4160" s="58">
        <v>1.000872015953064</v>
      </c>
      <c r="R4160" s="80">
        <v>15865.85522387743</v>
      </c>
      <c r="S4160" s="56">
        <v>13638.898959102855</v>
      </c>
      <c r="T4160" s="56">
        <v>16265.967144964256</v>
      </c>
      <c r="U4160" s="56">
        <v>15643.159597399974</v>
      </c>
      <c r="V4160" s="56">
        <v>16207.07085868188</v>
      </c>
      <c r="W4160" s="80">
        <v>22574.655087411873</v>
      </c>
      <c r="X4160" s="56">
        <v>22708.526457797754</v>
      </c>
      <c r="Y4160" s="80">
        <v>16244.351630003923</v>
      </c>
      <c r="Z4160" s="58">
        <v>0.86704177998926102</v>
      </c>
    </row>
    <row r="4161" spans="2:26" x14ac:dyDescent="0.2">
      <c r="B4161" s="36" t="s">
        <v>3352</v>
      </c>
      <c r="C4161" s="46" t="s">
        <v>3351</v>
      </c>
      <c r="D4161" s="46" t="s">
        <v>12344</v>
      </c>
      <c r="E4161" s="46" t="s">
        <v>12610</v>
      </c>
      <c r="F4161" s="80">
        <v>6275.8446104612713</v>
      </c>
      <c r="G4161" s="56">
        <v>6232.4481961001693</v>
      </c>
      <c r="H4161" s="56">
        <v>6535.9693887845133</v>
      </c>
      <c r="I4161" s="56">
        <v>2939.6140393018577</v>
      </c>
      <c r="J4161" s="56">
        <v>4092.1805196115788</v>
      </c>
      <c r="K4161" s="58">
        <v>1.016316764452408</v>
      </c>
      <c r="L4161" s="80">
        <v>6365.3754721716541</v>
      </c>
      <c r="M4161" s="56">
        <v>6698.7642469516559</v>
      </c>
      <c r="N4161" s="56">
        <v>2983.7003809474927</v>
      </c>
      <c r="O4161" s="56">
        <v>4147.5423298281967</v>
      </c>
      <c r="P4161" s="56">
        <v>5855.0467420116402</v>
      </c>
      <c r="Q4161" s="58">
        <v>1.000872015953064</v>
      </c>
      <c r="R4161" s="80">
        <v>6577.7873940976096</v>
      </c>
      <c r="S4161" s="56">
        <v>4082.279166295591</v>
      </c>
      <c r="T4161" s="56">
        <v>5684.8033435226407</v>
      </c>
      <c r="U4161" s="56">
        <v>6328.2365713174086</v>
      </c>
      <c r="V4161" s="56">
        <v>5745.6501135015842</v>
      </c>
      <c r="W4161" s="80">
        <v>8003.0543888049688</v>
      </c>
      <c r="X4161" s="56">
        <v>8047.8976856930385</v>
      </c>
      <c r="Y4161" s="80">
        <v>5756.9952912466879</v>
      </c>
      <c r="Z4161" s="58">
        <v>0.91732597739120114</v>
      </c>
    </row>
    <row r="4162" spans="2:26" x14ac:dyDescent="0.2">
      <c r="B4162" s="36" t="s">
        <v>3350</v>
      </c>
      <c r="C4162" s="46" t="s">
        <v>3349</v>
      </c>
      <c r="D4162" s="46" t="s">
        <v>12344</v>
      </c>
      <c r="E4162" s="46" t="s">
        <v>12611</v>
      </c>
      <c r="F4162" s="80">
        <v>12877.537018259029</v>
      </c>
      <c r="G4162" s="56">
        <v>13033.131736224013</v>
      </c>
      <c r="H4162" s="56">
        <v>11260.980756051671</v>
      </c>
      <c r="I4162" s="56">
        <v>13572.896946179726</v>
      </c>
      <c r="J4162" s="56">
        <v>13288.558042079552</v>
      </c>
      <c r="K4162" s="58">
        <v>1.0173893821506497</v>
      </c>
      <c r="L4162" s="80">
        <v>13325.154261102374</v>
      </c>
      <c r="M4162" s="56">
        <v>11553.64480672516</v>
      </c>
      <c r="N4162" s="56">
        <v>13790.993696341835</v>
      </c>
      <c r="O4162" s="56">
        <v>13482.549162737841</v>
      </c>
      <c r="P4162" s="56">
        <v>13280.043581058211</v>
      </c>
      <c r="Q4162" s="58">
        <v>1.000872015953064</v>
      </c>
      <c r="R4162" s="80">
        <v>12416.034612742704</v>
      </c>
      <c r="S4162" s="56">
        <v>11926.005744583568</v>
      </c>
      <c r="T4162" s="56">
        <v>13160.592413889115</v>
      </c>
      <c r="U4162" s="56">
        <v>12367.03172592679</v>
      </c>
      <c r="V4162" s="56">
        <v>13085.54872239332</v>
      </c>
      <c r="W4162" s="80">
        <v>18226.720399590904</v>
      </c>
      <c r="X4162" s="56">
        <v>18318.73529982191</v>
      </c>
      <c r="Y4162" s="80">
        <v>13104.151789870519</v>
      </c>
      <c r="Z4162" s="58">
        <v>1.017597679687519</v>
      </c>
    </row>
    <row r="4163" spans="2:26" x14ac:dyDescent="0.2">
      <c r="B4163" s="36" t="s">
        <v>3348</v>
      </c>
      <c r="C4163" s="46" t="s">
        <v>3347</v>
      </c>
      <c r="D4163" s="46" t="s">
        <v>12344</v>
      </c>
      <c r="E4163" s="46" t="s">
        <v>12612</v>
      </c>
      <c r="F4163" s="80">
        <v>15166.853445295241</v>
      </c>
      <c r="G4163" s="56">
        <v>16326.19844373912</v>
      </c>
      <c r="H4163" s="56">
        <v>16236.495731933457</v>
      </c>
      <c r="I4163" s="56">
        <v>9465.0212489118694</v>
      </c>
      <c r="J4163" s="56">
        <v>9275.5495126097157</v>
      </c>
      <c r="K4163" s="58">
        <v>1.0161843318370021</v>
      </c>
      <c r="L4163" s="80">
        <v>16672.235067631798</v>
      </c>
      <c r="M4163" s="56">
        <v>16638.738330492117</v>
      </c>
      <c r="N4163" s="56">
        <v>9605.7193808991815</v>
      </c>
      <c r="O4163" s="56">
        <v>9399.8104598155023</v>
      </c>
      <c r="P4163" s="56">
        <v>15450.278115744837</v>
      </c>
      <c r="Q4163" s="58">
        <v>1.000872015953064</v>
      </c>
      <c r="R4163" s="80">
        <v>15527.05610231066</v>
      </c>
      <c r="S4163" s="56">
        <v>8837.4629909860214</v>
      </c>
      <c r="T4163" s="56">
        <v>14807.556208119664</v>
      </c>
      <c r="U4163" s="56">
        <v>14858.096791178197</v>
      </c>
      <c r="V4163" s="56">
        <v>14812.335618164283</v>
      </c>
      <c r="W4163" s="80">
        <v>20631.94333724532</v>
      </c>
      <c r="X4163" s="56">
        <v>20740.316274135999</v>
      </c>
      <c r="Y4163" s="80">
        <v>14836.409183162448</v>
      </c>
      <c r="Z4163" s="58">
        <v>0.97821273454479796</v>
      </c>
    </row>
    <row r="4164" spans="2:26" x14ac:dyDescent="0.2">
      <c r="B4164" s="36" t="s">
        <v>3346</v>
      </c>
      <c r="C4164" s="46" t="s">
        <v>3345</v>
      </c>
      <c r="D4164" s="46" t="s">
        <v>12344</v>
      </c>
      <c r="E4164" s="46" t="s">
        <v>12611</v>
      </c>
      <c r="F4164" s="80">
        <v>8131.5747475905982</v>
      </c>
      <c r="G4164" s="56">
        <v>8478.4131981086794</v>
      </c>
      <c r="H4164" s="56">
        <v>8420.2824954283824</v>
      </c>
      <c r="I4164" s="56">
        <v>11381.698597597486</v>
      </c>
      <c r="J4164" s="56">
        <v>9060.9211548367966</v>
      </c>
      <c r="K4164" s="58">
        <v>1.0173893821506497</v>
      </c>
      <c r="L4164" s="80">
        <v>8668.3819392510941</v>
      </c>
      <c r="M4164" s="56">
        <v>8639.1190280814408</v>
      </c>
      <c r="N4164" s="56">
        <v>11564.585971258666</v>
      </c>
      <c r="O4164" s="56">
        <v>9193.1957209302091</v>
      </c>
      <c r="P4164" s="56">
        <v>9064.7139975753053</v>
      </c>
      <c r="Q4164" s="58">
        <v>1.000872015953064</v>
      </c>
      <c r="R4164" s="80">
        <v>8011.4183348973602</v>
      </c>
      <c r="S4164" s="56">
        <v>7436.6554409234968</v>
      </c>
      <c r="T4164" s="56">
        <v>8912.7971051132026</v>
      </c>
      <c r="U4164" s="56">
        <v>7953.9420454999736</v>
      </c>
      <c r="V4164" s="56">
        <v>8822.1222211700915</v>
      </c>
      <c r="W4164" s="80">
        <v>12288.239375175048</v>
      </c>
      <c r="X4164" s="56">
        <v>12346.342569757959</v>
      </c>
      <c r="Y4164" s="80">
        <v>8831.8513497720105</v>
      </c>
      <c r="Z4164" s="58">
        <v>1.0861182026751837</v>
      </c>
    </row>
    <row r="4165" spans="2:26" x14ac:dyDescent="0.2">
      <c r="B4165" s="36" t="s">
        <v>3344</v>
      </c>
      <c r="C4165" s="46" t="s">
        <v>3343</v>
      </c>
      <c r="D4165" s="46" t="s">
        <v>12344</v>
      </c>
      <c r="E4165" s="46" t="s">
        <v>12609</v>
      </c>
      <c r="F4165" s="80">
        <v>7145.6207342421076</v>
      </c>
      <c r="G4165" s="56">
        <v>7268.1558796221116</v>
      </c>
      <c r="H4165" s="56">
        <v>6994.619457810235</v>
      </c>
      <c r="I4165" s="56">
        <v>4336.277844853189</v>
      </c>
      <c r="J4165" s="56">
        <v>5608.209959437766</v>
      </c>
      <c r="K4165" s="58">
        <v>1.0282574536590805</v>
      </c>
      <c r="L4165" s="80">
        <v>7510.3877378804846</v>
      </c>
      <c r="M4165" s="56">
        <v>7253.0647200552667</v>
      </c>
      <c r="N4165" s="56">
        <v>4453.021329574116</v>
      </c>
      <c r="O4165" s="56">
        <v>5750.8638335807209</v>
      </c>
      <c r="P4165" s="56">
        <v>7023.7961152364105</v>
      </c>
      <c r="Q4165" s="58">
        <v>1.000872015953064</v>
      </c>
      <c r="R4165" s="80">
        <v>7124.0068926097119</v>
      </c>
      <c r="S4165" s="56">
        <v>3748.5681867140156</v>
      </c>
      <c r="T4165" s="56">
        <v>6704.7106384942208</v>
      </c>
      <c r="U4165" s="56">
        <v>6786.4630220201425</v>
      </c>
      <c r="V4165" s="56">
        <v>6712.4416170336426</v>
      </c>
      <c r="W4165" s="80">
        <v>9349.6878998187894</v>
      </c>
      <c r="X4165" s="56">
        <v>9400.7460779484773</v>
      </c>
      <c r="Y4165" s="80">
        <v>6724.7439043821105</v>
      </c>
      <c r="Z4165" s="58">
        <v>0.94110003238163231</v>
      </c>
    </row>
    <row r="4166" spans="2:26" x14ac:dyDescent="0.2">
      <c r="B4166" s="36" t="s">
        <v>3342</v>
      </c>
      <c r="C4166" s="46" t="s">
        <v>3341</v>
      </c>
      <c r="D4166" s="46" t="s">
        <v>12344</v>
      </c>
      <c r="E4166" s="46" t="s">
        <v>12611</v>
      </c>
      <c r="F4166" s="80">
        <v>28919.487639809646</v>
      </c>
      <c r="G4166" s="56">
        <v>18742.812939812764</v>
      </c>
      <c r="H4166" s="56">
        <v>14397.675313104211</v>
      </c>
      <c r="I4166" s="56">
        <v>35052.278393534623</v>
      </c>
      <c r="J4166" s="56">
        <v>21552.139647718985</v>
      </c>
      <c r="K4166" s="58">
        <v>1.0173893821506497</v>
      </c>
      <c r="L4166" s="80">
        <v>19162.767534670002</v>
      </c>
      <c r="M4166" s="56">
        <v>14771.859593203468</v>
      </c>
      <c r="N4166" s="56">
        <v>35615.517621955871</v>
      </c>
      <c r="O4166" s="56">
        <v>21866.765486700584</v>
      </c>
      <c r="P4166" s="56">
        <v>21135.228962957986</v>
      </c>
      <c r="Q4166" s="58">
        <v>1.000872015953064</v>
      </c>
      <c r="R4166" s="80">
        <v>19776.782600852064</v>
      </c>
      <c r="S4166" s="56">
        <v>25841.287364647978</v>
      </c>
      <c r="T4166" s="56">
        <v>21631.22343982615</v>
      </c>
      <c r="U4166" s="56">
        <v>20383.233077231656</v>
      </c>
      <c r="V4166" s="56">
        <v>21513.206248222636</v>
      </c>
      <c r="W4166" s="80">
        <v>29965.514133469904</v>
      </c>
      <c r="X4166" s="56">
        <v>30172.154872777108</v>
      </c>
      <c r="Y4166" s="80">
        <v>21583.394858279131</v>
      </c>
      <c r="Z4166" s="58">
        <v>0.74632701405705804</v>
      </c>
    </row>
    <row r="4167" spans="2:26" x14ac:dyDescent="0.2">
      <c r="B4167" s="36" t="s">
        <v>3340</v>
      </c>
      <c r="C4167" s="46" t="s">
        <v>3339</v>
      </c>
      <c r="D4167" s="46" t="s">
        <v>12344</v>
      </c>
      <c r="E4167" s="46" t="s">
        <v>12612</v>
      </c>
      <c r="F4167" s="80">
        <v>8839.8735008890617</v>
      </c>
      <c r="G4167" s="56">
        <v>9575.7466248159235</v>
      </c>
      <c r="H4167" s="56">
        <v>9137.626000414979</v>
      </c>
      <c r="I4167" s="56">
        <v>5781.0446772475225</v>
      </c>
      <c r="J4167" s="56">
        <v>7393.5478318144751</v>
      </c>
      <c r="K4167" s="58">
        <v>1.0161843318370021</v>
      </c>
      <c r="L4167" s="80">
        <v>9778.7062448843481</v>
      </c>
      <c r="M4167" s="56">
        <v>9364.0013518299475</v>
      </c>
      <c r="N4167" s="56">
        <v>5866.9802674203829</v>
      </c>
      <c r="O4167" s="56">
        <v>7492.5963308326272</v>
      </c>
      <c r="P4167" s="56">
        <v>9149.2811472973026</v>
      </c>
      <c r="Q4167" s="58">
        <v>1.000872015953064</v>
      </c>
      <c r="R4167" s="80">
        <v>9126.0411497355344</v>
      </c>
      <c r="S4167" s="56">
        <v>5611.0447161356869</v>
      </c>
      <c r="T4167" s="56">
        <v>8806.4480534443828</v>
      </c>
      <c r="U4167" s="56">
        <v>8774.5415063755499</v>
      </c>
      <c r="V4167" s="56">
        <v>8803.4307856900068</v>
      </c>
      <c r="W4167" s="80">
        <v>12262.204275265214</v>
      </c>
      <c r="X4167" s="56">
        <v>12325.368533856412</v>
      </c>
      <c r="Y4167" s="80">
        <v>8816.8477512374157</v>
      </c>
      <c r="Z4167" s="58">
        <v>0.99739523991499079</v>
      </c>
    </row>
    <row r="4168" spans="2:26" x14ac:dyDescent="0.2">
      <c r="B4168" s="36" t="s">
        <v>3338</v>
      </c>
      <c r="C4168" s="46" t="s">
        <v>3337</v>
      </c>
      <c r="D4168" s="46" t="s">
        <v>12344</v>
      </c>
      <c r="E4168" s="46" t="s">
        <v>12611</v>
      </c>
      <c r="F4168" s="80">
        <v>17885.425160456442</v>
      </c>
      <c r="G4168" s="56">
        <v>11514.249986563746</v>
      </c>
      <c r="H4168" s="56">
        <v>11765.73614893687</v>
      </c>
      <c r="I4168" s="56">
        <v>20421.114156640058</v>
      </c>
      <c r="J4168" s="56">
        <v>8850.9639106602372</v>
      </c>
      <c r="K4168" s="58">
        <v>1.0173893821506497</v>
      </c>
      <c r="L4168" s="80">
        <v>11772.240193461721</v>
      </c>
      <c r="M4168" s="56">
        <v>12071.518396069554</v>
      </c>
      <c r="N4168" s="56">
        <v>20749.251815823143</v>
      </c>
      <c r="O4168" s="56">
        <v>8980.1734458481769</v>
      </c>
      <c r="P4168" s="56">
        <v>12842.292082532562</v>
      </c>
      <c r="Q4168" s="58">
        <v>1.000872015953064</v>
      </c>
      <c r="R4168" s="80">
        <v>13006.255508270926</v>
      </c>
      <c r="S4168" s="56">
        <v>10713.09258680622</v>
      </c>
      <c r="T4168" s="56">
        <v>12644.798901633189</v>
      </c>
      <c r="U4168" s="56">
        <v>12776.939216124456</v>
      </c>
      <c r="V4168" s="56">
        <v>12657.294854551803</v>
      </c>
      <c r="W4168" s="80">
        <v>17630.210182496772</v>
      </c>
      <c r="X4168" s="56">
        <v>17758.008348356834</v>
      </c>
      <c r="Y4168" s="80">
        <v>12703.040525123921</v>
      </c>
      <c r="Z4168" s="58">
        <v>0.71024537639784768</v>
      </c>
    </row>
    <row r="4169" spans="2:26" x14ac:dyDescent="0.2">
      <c r="B4169" s="36" t="s">
        <v>2437</v>
      </c>
      <c r="C4169" s="46" t="s">
        <v>2436</v>
      </c>
      <c r="D4169" s="46" t="s">
        <v>12358</v>
      </c>
      <c r="E4169" s="46" t="s">
        <v>12613</v>
      </c>
      <c r="F4169" s="80">
        <v>7681.5336320901852</v>
      </c>
      <c r="G4169" s="56">
        <v>6420.8341215711016</v>
      </c>
      <c r="H4169" s="56">
        <v>5250.5539697845725</v>
      </c>
      <c r="I4169" s="56">
        <v>3932.7983463741834</v>
      </c>
      <c r="J4169" s="56">
        <v>8277.3392634901229</v>
      </c>
      <c r="K4169" s="58">
        <v>1.0152838981382093</v>
      </c>
      <c r="L4169" s="80">
        <v>6551.1147764199432</v>
      </c>
      <c r="M4169" s="56">
        <v>5375.8633428362527</v>
      </c>
      <c r="N4169" s="56">
        <v>3987.723012670222</v>
      </c>
      <c r="O4169" s="56">
        <v>8380.7948255838801</v>
      </c>
      <c r="P4169" s="56">
        <v>6219.330567406023</v>
      </c>
      <c r="Q4169" s="58">
        <v>1.0016261339187622</v>
      </c>
      <c r="R4169" s="80">
        <v>6922.8131146959904</v>
      </c>
      <c r="S4169" s="56">
        <v>4588.3662412319054</v>
      </c>
      <c r="T4169" s="56">
        <v>6067.928138270564</v>
      </c>
      <c r="U4169" s="56">
        <v>6689.3684273495819</v>
      </c>
      <c r="V4169" s="56">
        <v>6126.6951286773756</v>
      </c>
      <c r="W4169" s="80">
        <v>8533.8079016004758</v>
      </c>
      <c r="X4169" s="56">
        <v>8604.4140085416348</v>
      </c>
      <c r="Y4169" s="80">
        <v>6155.0945185563105</v>
      </c>
      <c r="Z4169" s="58">
        <v>0.80128458890591059</v>
      </c>
    </row>
    <row r="4170" spans="2:26" x14ac:dyDescent="0.2">
      <c r="B4170" s="36" t="s">
        <v>3336</v>
      </c>
      <c r="C4170" s="46" t="s">
        <v>3335</v>
      </c>
      <c r="D4170" s="46" t="s">
        <v>12344</v>
      </c>
      <c r="E4170" s="46" t="s">
        <v>12611</v>
      </c>
      <c r="F4170" s="80">
        <v>20080.427549420485</v>
      </c>
      <c r="G4170" s="56">
        <v>11768.1259658369</v>
      </c>
      <c r="H4170" s="56">
        <v>8998.4986540419304</v>
      </c>
      <c r="I4170" s="56">
        <v>16920.213292654338</v>
      </c>
      <c r="J4170" s="56">
        <v>18710.281156438668</v>
      </c>
      <c r="K4170" s="58">
        <v>1.0173893821506497</v>
      </c>
      <c r="L4170" s="80">
        <v>12031.804560297724</v>
      </c>
      <c r="M4170" s="56">
        <v>9232.3625707932842</v>
      </c>
      <c r="N4170" s="56">
        <v>17192.096557207991</v>
      </c>
      <c r="O4170" s="56">
        <v>18983.420529264193</v>
      </c>
      <c r="P4170" s="56">
        <v>12813.307964244059</v>
      </c>
      <c r="Q4170" s="58">
        <v>1.000872015953064</v>
      </c>
      <c r="R4170" s="80">
        <v>9185.8489084252378</v>
      </c>
      <c r="S4170" s="56">
        <v>18700.231305774538</v>
      </c>
      <c r="T4170" s="56">
        <v>13417.392249976569</v>
      </c>
      <c r="U4170" s="56">
        <v>10137.287148160169</v>
      </c>
      <c r="V4170" s="56">
        <v>13107.20652748752</v>
      </c>
      <c r="W4170" s="80">
        <v>18256.887323905303</v>
      </c>
      <c r="X4170" s="56">
        <v>18400.369616748729</v>
      </c>
      <c r="Y4170" s="80">
        <v>13162.548205494353</v>
      </c>
      <c r="Z4170" s="58">
        <v>0.65549143179843405</v>
      </c>
    </row>
    <row r="4171" spans="2:26" x14ac:dyDescent="0.2">
      <c r="B4171" s="36" t="s">
        <v>3334</v>
      </c>
      <c r="C4171" s="46" t="s">
        <v>3333</v>
      </c>
      <c r="D4171" s="46" t="s">
        <v>12344</v>
      </c>
      <c r="E4171" s="46" t="s">
        <v>12609</v>
      </c>
      <c r="F4171" s="80">
        <v>11199.796446415017</v>
      </c>
      <c r="G4171" s="56">
        <v>11184.373225357214</v>
      </c>
      <c r="H4171" s="56">
        <v>10492.315554272611</v>
      </c>
      <c r="I4171" s="56">
        <v>7561.6975640656083</v>
      </c>
      <c r="J4171" s="56">
        <v>8501.8901428043901</v>
      </c>
      <c r="K4171" s="58">
        <v>1.0282574536590805</v>
      </c>
      <c r="L4171" s="80">
        <v>11557.124106695537</v>
      </c>
      <c r="M4171" s="56">
        <v>10879.997723594019</v>
      </c>
      <c r="N4171" s="56">
        <v>7765.2774442346217</v>
      </c>
      <c r="O4171" s="56">
        <v>8718.1494439327016</v>
      </c>
      <c r="P4171" s="56">
        <v>10903.752879610289</v>
      </c>
      <c r="Q4171" s="58">
        <v>1.000872015953064</v>
      </c>
      <c r="R4171" s="80">
        <v>10718.599504641072</v>
      </c>
      <c r="S4171" s="56">
        <v>6134.6583909495739</v>
      </c>
      <c r="T4171" s="56">
        <v>10439.941534436544</v>
      </c>
      <c r="U4171" s="56">
        <v>10260.205393271923</v>
      </c>
      <c r="V4171" s="56">
        <v>10422.944644680278</v>
      </c>
      <c r="W4171" s="80">
        <v>14518.007751092195</v>
      </c>
      <c r="X4171" s="56">
        <v>14598.034556774312</v>
      </c>
      <c r="Y4171" s="80">
        <v>10442.580098179893</v>
      </c>
      <c r="Z4171" s="58">
        <v>0.9323901687090479</v>
      </c>
    </row>
    <row r="4172" spans="2:26" x14ac:dyDescent="0.2">
      <c r="B4172" s="36" t="s">
        <v>3332</v>
      </c>
      <c r="C4172" s="46" t="s">
        <v>3331</v>
      </c>
      <c r="D4172" s="46" t="s">
        <v>12344</v>
      </c>
      <c r="E4172" s="46" t="s">
        <v>12609</v>
      </c>
      <c r="F4172" s="80">
        <v>4290.9477191455417</v>
      </c>
      <c r="G4172" s="56">
        <v>4112.7320644827978</v>
      </c>
      <c r="H4172" s="56">
        <v>4877.4920037012089</v>
      </c>
      <c r="I4172" s="56">
        <v>2748.3716135437917</v>
      </c>
      <c r="J4172" s="56">
        <v>2575.7173007916199</v>
      </c>
      <c r="K4172" s="58">
        <v>1.0282574536590805</v>
      </c>
      <c r="L4172" s="80">
        <v>4249.8004965580676</v>
      </c>
      <c r="M4172" s="56">
        <v>5057.7112004134833</v>
      </c>
      <c r="N4172" s="56">
        <v>2822.3646764777095</v>
      </c>
      <c r="O4172" s="56">
        <v>2641.2348285433441</v>
      </c>
      <c r="P4172" s="56">
        <v>4048.772576278936</v>
      </c>
      <c r="Q4172" s="58">
        <v>1.000872015953064</v>
      </c>
      <c r="R4172" s="80">
        <v>4551.7816441208024</v>
      </c>
      <c r="S4172" s="56">
        <v>2320.9626515326545</v>
      </c>
      <c r="T4172" s="56">
        <v>3880.8551609246142</v>
      </c>
      <c r="U4172" s="56">
        <v>4328.6997448619877</v>
      </c>
      <c r="V4172" s="56">
        <v>3923.2059367441134</v>
      </c>
      <c r="W4172" s="80">
        <v>5464.5914509247696</v>
      </c>
      <c r="X4172" s="56">
        <v>5495.2519045281115</v>
      </c>
      <c r="Y4172" s="80">
        <v>3930.9818009768119</v>
      </c>
      <c r="Z4172" s="58">
        <v>0.91611039291795193</v>
      </c>
    </row>
    <row r="4173" spans="2:26" x14ac:dyDescent="0.2">
      <c r="B4173" s="36" t="s">
        <v>3330</v>
      </c>
      <c r="C4173" s="46" t="s">
        <v>3329</v>
      </c>
      <c r="D4173" s="46" t="s">
        <v>12344</v>
      </c>
      <c r="E4173" s="46" t="s">
        <v>12611</v>
      </c>
      <c r="F4173" s="80">
        <v>16488.135831893105</v>
      </c>
      <c r="G4173" s="56">
        <v>8315.1327657138409</v>
      </c>
      <c r="H4173" s="56">
        <v>8308.9243794936865</v>
      </c>
      <c r="I4173" s="56">
        <v>22045.970243353229</v>
      </c>
      <c r="J4173" s="56">
        <v>5977.6425679474141</v>
      </c>
      <c r="K4173" s="58">
        <v>1.0173893821506497</v>
      </c>
      <c r="L4173" s="80">
        <v>8501.4430182369288</v>
      </c>
      <c r="M4173" s="56">
        <v>8524.8668021228641</v>
      </c>
      <c r="N4173" s="56">
        <v>22400.21698104759</v>
      </c>
      <c r="O4173" s="56">
        <v>6064.9063310268093</v>
      </c>
      <c r="P4173" s="56">
        <v>10208.471225287454</v>
      </c>
      <c r="Q4173" s="58">
        <v>1.000872015953064</v>
      </c>
      <c r="R4173" s="80">
        <v>7844.2729537554205</v>
      </c>
      <c r="S4173" s="56">
        <v>10997.643410668741</v>
      </c>
      <c r="T4173" s="56">
        <v>10299.65134230882</v>
      </c>
      <c r="U4173" s="56">
        <v>8159.6099994467531</v>
      </c>
      <c r="V4173" s="56">
        <v>10097.276647142953</v>
      </c>
      <c r="W4173" s="80">
        <v>14064.388291936506</v>
      </c>
      <c r="X4173" s="56">
        <v>14182.202294056304</v>
      </c>
      <c r="Y4173" s="80">
        <v>10145.118019024512</v>
      </c>
      <c r="Z4173" s="58">
        <v>0.6152980617372612</v>
      </c>
    </row>
    <row r="4174" spans="2:26" x14ac:dyDescent="0.2">
      <c r="B4174" s="36" t="s">
        <v>3328</v>
      </c>
      <c r="C4174" s="46" t="s">
        <v>3327</v>
      </c>
      <c r="D4174" s="46" t="s">
        <v>12344</v>
      </c>
      <c r="E4174" s="46" t="s">
        <v>12612</v>
      </c>
      <c r="F4174" s="80">
        <v>19553.363401695344</v>
      </c>
      <c r="G4174" s="56">
        <v>19837.322391467405</v>
      </c>
      <c r="H4174" s="56">
        <v>18783.072318910912</v>
      </c>
      <c r="I4174" s="56">
        <v>14528.685753338732</v>
      </c>
      <c r="J4174" s="56">
        <v>18099.533061921244</v>
      </c>
      <c r="K4174" s="58">
        <v>1.0161843318370021</v>
      </c>
      <c r="L4174" s="80">
        <v>20257.777899898789</v>
      </c>
      <c r="M4174" s="56">
        <v>19248.403751457299</v>
      </c>
      <c r="N4174" s="56">
        <v>14744.655574427134</v>
      </c>
      <c r="O4174" s="56">
        <v>18342.005501877415</v>
      </c>
      <c r="P4174" s="56">
        <v>19397.897968316545</v>
      </c>
      <c r="Q4174" s="58">
        <v>1.000872015953064</v>
      </c>
      <c r="R4174" s="80">
        <v>18566.935186997005</v>
      </c>
      <c r="S4174" s="56">
        <v>11664.732790017299</v>
      </c>
      <c r="T4174" s="56">
        <v>18647.883123021526</v>
      </c>
      <c r="U4174" s="56">
        <v>17876.714947299035</v>
      </c>
      <c r="V4174" s="56">
        <v>18574.956997082885</v>
      </c>
      <c r="W4174" s="80">
        <v>25872.858280744102</v>
      </c>
      <c r="X4174" s="56">
        <v>26012.574499772363</v>
      </c>
      <c r="Y4174" s="80">
        <v>18607.874348926594</v>
      </c>
      <c r="Z4174" s="58">
        <v>0.95164570752637001</v>
      </c>
    </row>
    <row r="4175" spans="2:26" x14ac:dyDescent="0.2">
      <c r="B4175" s="36" t="s">
        <v>3326</v>
      </c>
      <c r="C4175" s="46" t="s">
        <v>3325</v>
      </c>
      <c r="D4175" s="46" t="s">
        <v>12344</v>
      </c>
      <c r="E4175" s="46" t="s">
        <v>12613</v>
      </c>
      <c r="F4175" s="80">
        <v>15804.331710538776</v>
      </c>
      <c r="G4175" s="56">
        <v>14606.686078121202</v>
      </c>
      <c r="H4175" s="56">
        <v>15595.743325251678</v>
      </c>
      <c r="I4175" s="56">
        <v>10267.914316271843</v>
      </c>
      <c r="J4175" s="56">
        <v>12716.7943248056</v>
      </c>
      <c r="K4175" s="58">
        <v>1.0152838981382093</v>
      </c>
      <c r="L4175" s="80">
        <v>14903.060130370268</v>
      </c>
      <c r="M4175" s="56">
        <v>15967.950301812365</v>
      </c>
      <c r="N4175" s="56">
        <v>10411.313930924725</v>
      </c>
      <c r="O4175" s="56">
        <v>12875.737079599576</v>
      </c>
      <c r="P4175" s="56">
        <v>14302.665268828963</v>
      </c>
      <c r="Q4175" s="58">
        <v>1.000872015953064</v>
      </c>
      <c r="R4175" s="80">
        <v>15609.19874079854</v>
      </c>
      <c r="S4175" s="56">
        <v>9504.6394862450052</v>
      </c>
      <c r="T4175" s="56">
        <v>13840.04372858896</v>
      </c>
      <c r="U4175" s="56">
        <v>14998.742815343187</v>
      </c>
      <c r="V4175" s="56">
        <v>13949.617020363432</v>
      </c>
      <c r="W4175" s="80">
        <v>19430.271859859447</v>
      </c>
      <c r="X4175" s="56">
        <v>19543.199821433234</v>
      </c>
      <c r="Y4175" s="80">
        <v>13980.062090985135</v>
      </c>
      <c r="Z4175" s="58">
        <v>0.88457154323474707</v>
      </c>
    </row>
    <row r="4176" spans="2:26" x14ac:dyDescent="0.2">
      <c r="B4176" s="36" t="s">
        <v>3324</v>
      </c>
      <c r="C4176" s="46" t="s">
        <v>3323</v>
      </c>
      <c r="D4176" s="46" t="s">
        <v>12344</v>
      </c>
      <c r="E4176" s="46" t="s">
        <v>12609</v>
      </c>
      <c r="F4176" s="80">
        <v>9941.0356512753388</v>
      </c>
      <c r="G4176" s="56">
        <v>9178.9142838098105</v>
      </c>
      <c r="H4176" s="56">
        <v>10352.258885837533</v>
      </c>
      <c r="I4176" s="56">
        <v>6112.8985701859765</v>
      </c>
      <c r="J4176" s="56">
        <v>6439.5875246496444</v>
      </c>
      <c r="K4176" s="58">
        <v>1.0282574536590805</v>
      </c>
      <c r="L4176" s="80">
        <v>9484.8275719377434</v>
      </c>
      <c r="M4176" s="56">
        <v>10734.766079933886</v>
      </c>
      <c r="N4176" s="56">
        <v>6277.4731445934049</v>
      </c>
      <c r="O4176" s="56">
        <v>6603.3888293294012</v>
      </c>
      <c r="P4176" s="56">
        <v>9027.6982953120169</v>
      </c>
      <c r="Q4176" s="58">
        <v>1.000872015953064</v>
      </c>
      <c r="R4176" s="80">
        <v>9742.6476798695421</v>
      </c>
      <c r="S4176" s="56">
        <v>5177.7150203489582</v>
      </c>
      <c r="T4176" s="56">
        <v>8653.5444660064368</v>
      </c>
      <c r="U4176" s="56">
        <v>9286.1544139174839</v>
      </c>
      <c r="V4176" s="56">
        <v>8713.3677239983481</v>
      </c>
      <c r="W4176" s="80">
        <v>12136.75640306588</v>
      </c>
      <c r="X4176" s="56">
        <v>12207.788884071215</v>
      </c>
      <c r="Y4176" s="80">
        <v>8732.7381468915282</v>
      </c>
      <c r="Z4176" s="58">
        <v>0.87845355888761978</v>
      </c>
    </row>
    <row r="4177" spans="2:26" x14ac:dyDescent="0.2">
      <c r="B4177" s="36" t="s">
        <v>3322</v>
      </c>
      <c r="C4177" s="46" t="s">
        <v>3321</v>
      </c>
      <c r="D4177" s="46" t="s">
        <v>12344</v>
      </c>
      <c r="E4177" s="46" t="s">
        <v>12611</v>
      </c>
      <c r="F4177" s="80">
        <v>9470.5492977629474</v>
      </c>
      <c r="G4177" s="56">
        <v>5311.7732414950933</v>
      </c>
      <c r="H4177" s="56">
        <v>5771.9382422899771</v>
      </c>
      <c r="I4177" s="56">
        <v>10004.602746070223</v>
      </c>
      <c r="J4177" s="56">
        <v>4933.8043803948731</v>
      </c>
      <c r="K4177" s="58">
        <v>1.0173893821506497</v>
      </c>
      <c r="L4177" s="80">
        <v>5430.7897192654709</v>
      </c>
      <c r="M4177" s="56">
        <v>5921.9463865910848</v>
      </c>
      <c r="N4177" s="56">
        <v>10165.36218852624</v>
      </c>
      <c r="O4177" s="56">
        <v>5005.8298204637495</v>
      </c>
      <c r="P4177" s="56">
        <v>6059.6646790636541</v>
      </c>
      <c r="Q4177" s="58">
        <v>1.000872015953064</v>
      </c>
      <c r="R4177" s="80">
        <v>6237.6531199136598</v>
      </c>
      <c r="S4177" s="56">
        <v>5769.1198310448654</v>
      </c>
      <c r="T4177" s="56">
        <v>6037.8893500885297</v>
      </c>
      <c r="U4177" s="56">
        <v>6190.7997910267804</v>
      </c>
      <c r="V4177" s="56">
        <v>6052.3494463739462</v>
      </c>
      <c r="W4177" s="80">
        <v>8430.2525984940457</v>
      </c>
      <c r="X4177" s="56">
        <v>8497.9232755443936</v>
      </c>
      <c r="Y4177" s="80">
        <v>6078.9172767014106</v>
      </c>
      <c r="Z4177" s="58">
        <v>0.64187589183843019</v>
      </c>
    </row>
    <row r="4178" spans="2:26" x14ac:dyDescent="0.2">
      <c r="B4178" s="36" t="s">
        <v>3320</v>
      </c>
      <c r="C4178" s="46" t="s">
        <v>3319</v>
      </c>
      <c r="D4178" s="46" t="s">
        <v>12344</v>
      </c>
      <c r="E4178" s="46" t="s">
        <v>12609</v>
      </c>
      <c r="F4178" s="80">
        <v>5162.6500556350811</v>
      </c>
      <c r="G4178" s="56">
        <v>5814.3846299809247</v>
      </c>
      <c r="H4178" s="56">
        <v>5988.2477398654737</v>
      </c>
      <c r="I4178" s="56">
        <v>3947.6789478877695</v>
      </c>
      <c r="J4178" s="56">
        <v>5782.6611456577011</v>
      </c>
      <c r="K4178" s="58">
        <v>1.0282574536590805</v>
      </c>
      <c r="L4178" s="80">
        <v>6008.1654482347049</v>
      </c>
      <c r="M4178" s="56">
        <v>6209.5084198570994</v>
      </c>
      <c r="N4178" s="56">
        <v>4053.9603748223617</v>
      </c>
      <c r="O4178" s="56">
        <v>5929.7524673539938</v>
      </c>
      <c r="P4178" s="56">
        <v>5763.6659344235322</v>
      </c>
      <c r="Q4178" s="58">
        <v>1.000872015953064</v>
      </c>
      <c r="R4178" s="80">
        <v>5632.9208791797419</v>
      </c>
      <c r="S4178" s="56">
        <v>3441.8668854834314</v>
      </c>
      <c r="T4178" s="56">
        <v>5538.4096176638595</v>
      </c>
      <c r="U4178" s="56">
        <v>5413.8154798101114</v>
      </c>
      <c r="V4178" s="56">
        <v>5526.6272748826295</v>
      </c>
      <c r="W4178" s="80">
        <v>7697.9798271397958</v>
      </c>
      <c r="X4178" s="56">
        <v>7734.8689255072331</v>
      </c>
      <c r="Y4178" s="80">
        <v>5533.0728249337626</v>
      </c>
      <c r="Z4178" s="58">
        <v>1.0717505090034838</v>
      </c>
    </row>
    <row r="4179" spans="2:26" x14ac:dyDescent="0.2">
      <c r="B4179" s="36" t="s">
        <v>3318</v>
      </c>
      <c r="C4179" s="46" t="s">
        <v>3317</v>
      </c>
      <c r="D4179" s="46" t="s">
        <v>12344</v>
      </c>
      <c r="E4179" s="46" t="s">
        <v>12610</v>
      </c>
      <c r="F4179" s="80">
        <v>8718.5400867287499</v>
      </c>
      <c r="G4179" s="56">
        <v>8902.9478634922871</v>
      </c>
      <c r="H4179" s="56">
        <v>9729.7031331743401</v>
      </c>
      <c r="I4179" s="56">
        <v>7006.0899111001709</v>
      </c>
      <c r="J4179" s="56">
        <v>8592.8673757725119</v>
      </c>
      <c r="K4179" s="58">
        <v>1.016316764452408</v>
      </c>
      <c r="L4179" s="80">
        <v>9092.8322510177204</v>
      </c>
      <c r="M4179" s="56">
        <v>9972.0460126088001</v>
      </c>
      <c r="N4179" s="56">
        <v>7111.1625054242049</v>
      </c>
      <c r="O4179" s="56">
        <v>8709.1175486557077</v>
      </c>
      <c r="P4179" s="56">
        <v>8875.0380142222984</v>
      </c>
      <c r="Q4179" s="58">
        <v>1.000872015953064</v>
      </c>
      <c r="R4179" s="80">
        <v>8726.9800314784206</v>
      </c>
      <c r="S4179" s="56">
        <v>8902.1051782876202</v>
      </c>
      <c r="T4179" s="56">
        <v>8888.4058460692795</v>
      </c>
      <c r="U4179" s="56">
        <v>8744.4925461593411</v>
      </c>
      <c r="V4179" s="56">
        <v>8874.796571511697</v>
      </c>
      <c r="W4179" s="80">
        <v>12361.608912538319</v>
      </c>
      <c r="X4179" s="56">
        <v>12423.906197733686</v>
      </c>
      <c r="Y4179" s="80">
        <v>8887.3358326105645</v>
      </c>
      <c r="Z4179" s="58">
        <v>1.019360551675246</v>
      </c>
    </row>
    <row r="4180" spans="2:26" x14ac:dyDescent="0.2">
      <c r="B4180" s="36" t="s">
        <v>3316</v>
      </c>
      <c r="C4180" s="46" t="s">
        <v>3315</v>
      </c>
      <c r="D4180" s="46" t="s">
        <v>12344</v>
      </c>
      <c r="E4180" s="46" t="s">
        <v>12613</v>
      </c>
      <c r="F4180" s="80">
        <v>14700.732697115427</v>
      </c>
      <c r="G4180" s="56">
        <v>14208.230369855088</v>
      </c>
      <c r="H4180" s="56">
        <v>14507.671944996096</v>
      </c>
      <c r="I4180" s="56">
        <v>9418.0901050084503</v>
      </c>
      <c r="J4180" s="56">
        <v>10991.235707011316</v>
      </c>
      <c r="K4180" s="58">
        <v>1.0152838981382093</v>
      </c>
      <c r="L4180" s="80">
        <v>14496.51963598162</v>
      </c>
      <c r="M4180" s="56">
        <v>14853.911082109758</v>
      </c>
      <c r="N4180" s="56">
        <v>9549.6212466039815</v>
      </c>
      <c r="O4180" s="56">
        <v>11128.611309481714</v>
      </c>
      <c r="P4180" s="56">
        <v>13736.611911244048</v>
      </c>
      <c r="Q4180" s="58">
        <v>1.000872015953064</v>
      </c>
      <c r="R4180" s="80">
        <v>13435.091672698023</v>
      </c>
      <c r="S4180" s="56">
        <v>8395.6132833262272</v>
      </c>
      <c r="T4180" s="56">
        <v>13219.013116403941</v>
      </c>
      <c r="U4180" s="56">
        <v>12931.143833760843</v>
      </c>
      <c r="V4180" s="56">
        <v>13191.79053095398</v>
      </c>
      <c r="W4180" s="80">
        <v>18374.703474696358</v>
      </c>
      <c r="X4180" s="56">
        <v>18479.745801542696</v>
      </c>
      <c r="Y4180" s="80">
        <v>13219.329285466127</v>
      </c>
      <c r="Z4180" s="58">
        <v>0.89922928046028749</v>
      </c>
    </row>
    <row r="4181" spans="2:26" x14ac:dyDescent="0.2">
      <c r="B4181" s="36" t="s">
        <v>3314</v>
      </c>
      <c r="C4181" s="46" t="s">
        <v>3313</v>
      </c>
      <c r="D4181" s="46" t="s">
        <v>12344</v>
      </c>
      <c r="E4181" s="46" t="s">
        <v>12611</v>
      </c>
      <c r="F4181" s="80">
        <v>11608.443205555177</v>
      </c>
      <c r="G4181" s="56">
        <v>7919.8644646605408</v>
      </c>
      <c r="H4181" s="56">
        <v>6666.0942484155676</v>
      </c>
      <c r="I4181" s="56">
        <v>10996.144305806543</v>
      </c>
      <c r="J4181" s="56">
        <v>6731.0791509714682</v>
      </c>
      <c r="K4181" s="58">
        <v>1.0173893821506497</v>
      </c>
      <c r="L4181" s="80">
        <v>8097.318269660952</v>
      </c>
      <c r="M4181" s="56">
        <v>6839.3408054584888</v>
      </c>
      <c r="N4181" s="56">
        <v>11172.836381707481</v>
      </c>
      <c r="O4181" s="56">
        <v>6829.3418506264461</v>
      </c>
      <c r="P4181" s="56">
        <v>8364.8584269779967</v>
      </c>
      <c r="Q4181" s="58">
        <v>1.000872015953064</v>
      </c>
      <c r="R4181" s="80">
        <v>8992.1131571720725</v>
      </c>
      <c r="S4181" s="56">
        <v>7658.717284421823</v>
      </c>
      <c r="T4181" s="56">
        <v>8304.2925763117964</v>
      </c>
      <c r="U4181" s="56">
        <v>8858.7735698970482</v>
      </c>
      <c r="V4181" s="56">
        <v>8356.7275082005472</v>
      </c>
      <c r="W4181" s="80">
        <v>11639.996073445756</v>
      </c>
      <c r="X4181" s="56">
        <v>11722.942815659113</v>
      </c>
      <c r="Y4181" s="80">
        <v>8385.9076276877331</v>
      </c>
      <c r="Z4181" s="58">
        <v>0.72239726543820182</v>
      </c>
    </row>
    <row r="4182" spans="2:26" x14ac:dyDescent="0.2">
      <c r="B4182" s="36" t="s">
        <v>3312</v>
      </c>
      <c r="C4182" s="46" t="s">
        <v>3311</v>
      </c>
      <c r="D4182" s="46" t="s">
        <v>12344</v>
      </c>
      <c r="E4182" s="46" t="s">
        <v>12613</v>
      </c>
      <c r="F4182" s="80">
        <v>17426.821333582859</v>
      </c>
      <c r="G4182" s="56">
        <v>18761.005250627164</v>
      </c>
      <c r="H4182" s="56">
        <v>18810.156349232591</v>
      </c>
      <c r="I4182" s="56">
        <v>13160.047146926909</v>
      </c>
      <c r="J4182" s="56">
        <v>14056.57178617116</v>
      </c>
      <c r="K4182" s="58">
        <v>1.0152838981382093</v>
      </c>
      <c r="L4182" s="80">
        <v>19141.671687946091</v>
      </c>
      <c r="M4182" s="56">
        <v>19259.078293981813</v>
      </c>
      <c r="N4182" s="56">
        <v>13343.83770375815</v>
      </c>
      <c r="O4182" s="56">
        <v>14232.259949837948</v>
      </c>
      <c r="P4182" s="56">
        <v>18192.088296475289</v>
      </c>
      <c r="Q4182" s="58">
        <v>1.000872015953064</v>
      </c>
      <c r="R4182" s="80">
        <v>17784.594406244585</v>
      </c>
      <c r="S4182" s="56">
        <v>11439.580162250579</v>
      </c>
      <c r="T4182" s="56">
        <v>17538.690679976673</v>
      </c>
      <c r="U4182" s="56">
        <v>17150.092981845184</v>
      </c>
      <c r="V4182" s="56">
        <v>17501.942632578513</v>
      </c>
      <c r="W4182" s="80">
        <v>24378.268086517321</v>
      </c>
      <c r="X4182" s="56">
        <v>24502.789353594992</v>
      </c>
      <c r="Y4182" s="80">
        <v>17527.862361101623</v>
      </c>
      <c r="Z4182" s="58">
        <v>1.0057980182148336</v>
      </c>
    </row>
    <row r="4183" spans="2:26" x14ac:dyDescent="0.2">
      <c r="B4183" s="36" t="s">
        <v>3310</v>
      </c>
      <c r="C4183" s="46" t="s">
        <v>13044</v>
      </c>
      <c r="D4183" s="46" t="s">
        <v>12344</v>
      </c>
      <c r="E4183" s="46" t="s">
        <v>12610</v>
      </c>
      <c r="F4183" s="80">
        <v>40751.08344964865</v>
      </c>
      <c r="G4183" s="56">
        <v>38943.042366081667</v>
      </c>
      <c r="H4183" s="56">
        <v>37069.181023747638</v>
      </c>
      <c r="I4183" s="56">
        <v>37892.585453243286</v>
      </c>
      <c r="J4183" s="56">
        <v>47435.535077326378</v>
      </c>
      <c r="K4183" s="58">
        <v>1.016316764452408</v>
      </c>
      <c r="L4183" s="80">
        <v>39773.629702033977</v>
      </c>
      <c r="M4183" s="56">
        <v>37992.482787903449</v>
      </c>
      <c r="N4183" s="56">
        <v>38460.872801784069</v>
      </c>
      <c r="O4183" s="56">
        <v>48077.275361727116</v>
      </c>
      <c r="P4183" s="56">
        <v>39834.299718620765</v>
      </c>
      <c r="Q4183" s="58">
        <v>1.000872015953064</v>
      </c>
      <c r="R4183" s="80">
        <v>36964.506190265944</v>
      </c>
      <c r="S4183" s="56">
        <v>40498.338636498062</v>
      </c>
      <c r="T4183" s="56">
        <v>39948.554455341109</v>
      </c>
      <c r="U4183" s="56">
        <v>37317.889434889155</v>
      </c>
      <c r="V4183" s="56">
        <v>39699.783545670049</v>
      </c>
      <c r="W4183" s="80">
        <v>55297.402498140196</v>
      </c>
      <c r="X4183" s="56">
        <v>55588.58448989904</v>
      </c>
      <c r="Y4183" s="80">
        <v>39764.822026046786</v>
      </c>
      <c r="Z4183" s="58">
        <v>0.97579790915693143</v>
      </c>
    </row>
    <row r="4184" spans="2:26" x14ac:dyDescent="0.2">
      <c r="B4184" s="36" t="s">
        <v>3309</v>
      </c>
      <c r="C4184" s="46" t="s">
        <v>3308</v>
      </c>
      <c r="D4184" s="46" t="s">
        <v>12344</v>
      </c>
      <c r="E4184" s="46" t="s">
        <v>12612</v>
      </c>
      <c r="F4184" s="80">
        <v>15889.803560311651</v>
      </c>
      <c r="G4184" s="56">
        <v>17234.614662897689</v>
      </c>
      <c r="H4184" s="56">
        <v>17806.345697430159</v>
      </c>
      <c r="I4184" s="56">
        <v>12822.650302115049</v>
      </c>
      <c r="J4184" s="56">
        <v>12644.747263596511</v>
      </c>
      <c r="K4184" s="58">
        <v>1.0161843318370021</v>
      </c>
      <c r="L4184" s="80">
        <v>17599.905327015971</v>
      </c>
      <c r="M4184" s="56">
        <v>18247.479725512407</v>
      </c>
      <c r="N4184" s="56">
        <v>13013.259799673391</v>
      </c>
      <c r="O4184" s="56">
        <v>12814.144049201095</v>
      </c>
      <c r="P4184" s="56">
        <v>16846.4444406111</v>
      </c>
      <c r="Q4184" s="58">
        <v>1.000872015953064</v>
      </c>
      <c r="R4184" s="80">
        <v>17409.482788387937</v>
      </c>
      <c r="S4184" s="56">
        <v>11732.63219281392</v>
      </c>
      <c r="T4184" s="56">
        <v>16355.29996170837</v>
      </c>
      <c r="U4184" s="56">
        <v>16841.797728830534</v>
      </c>
      <c r="V4184" s="56">
        <v>16401.306006240458</v>
      </c>
      <c r="W4184" s="80">
        <v>22845.203140185924</v>
      </c>
      <c r="X4184" s="56">
        <v>22958.741830637311</v>
      </c>
      <c r="Y4184" s="80">
        <v>16423.341072898515</v>
      </c>
      <c r="Z4184" s="58">
        <v>1.0335773510705628</v>
      </c>
    </row>
    <row r="4185" spans="2:26" x14ac:dyDescent="0.2">
      <c r="B4185" s="36" t="s">
        <v>3307</v>
      </c>
      <c r="C4185" s="46" t="s">
        <v>3306</v>
      </c>
      <c r="D4185" s="46" t="s">
        <v>12344</v>
      </c>
      <c r="E4185" s="46" t="s">
        <v>12611</v>
      </c>
      <c r="F4185" s="80">
        <v>10955.517897091846</v>
      </c>
      <c r="G4185" s="56">
        <v>11448.552390061843</v>
      </c>
      <c r="H4185" s="56">
        <v>10045.049172389445</v>
      </c>
      <c r="I4185" s="56">
        <v>13381.800526976023</v>
      </c>
      <c r="J4185" s="56">
        <v>14380.793657048458</v>
      </c>
      <c r="K4185" s="58">
        <v>1.0173893821506497</v>
      </c>
      <c r="L4185" s="80">
        <v>11705.070565647833</v>
      </c>
      <c r="M4185" s="56">
        <v>10306.112115634955</v>
      </c>
      <c r="N4185" s="56">
        <v>13596.82663509604</v>
      </c>
      <c r="O4185" s="56">
        <v>14590.729623663681</v>
      </c>
      <c r="P4185" s="56">
        <v>11981.941473266663</v>
      </c>
      <c r="Q4185" s="58">
        <v>1.000872015953064</v>
      </c>
      <c r="R4185" s="80">
        <v>10806.815814802603</v>
      </c>
      <c r="S4185" s="56">
        <v>11484.887036373784</v>
      </c>
      <c r="T4185" s="56">
        <v>11946.62930440532</v>
      </c>
      <c r="U4185" s="56">
        <v>10874.622936959722</v>
      </c>
      <c r="V4185" s="56">
        <v>11845.25417791476</v>
      </c>
      <c r="W4185" s="80">
        <v>16499.127437695304</v>
      </c>
      <c r="X4185" s="56">
        <v>16577.408780226146</v>
      </c>
      <c r="Y4185" s="80">
        <v>11858.508646114209</v>
      </c>
      <c r="Z4185" s="58">
        <v>1.0824233740024343</v>
      </c>
    </row>
    <row r="4186" spans="2:26" x14ac:dyDescent="0.2">
      <c r="B4186" s="36" t="s">
        <v>3305</v>
      </c>
      <c r="C4186" s="46" t="s">
        <v>3304</v>
      </c>
      <c r="D4186" s="46" t="s">
        <v>12344</v>
      </c>
      <c r="E4186" s="46" t="s">
        <v>12611</v>
      </c>
      <c r="F4186" s="80">
        <v>9130.6208543526391</v>
      </c>
      <c r="G4186" s="56">
        <v>8038.1895199222781</v>
      </c>
      <c r="H4186" s="56">
        <v>6638.4493936674235</v>
      </c>
      <c r="I4186" s="56">
        <v>11670.742044145944</v>
      </c>
      <c r="J4186" s="56">
        <v>8691.6566905229502</v>
      </c>
      <c r="K4186" s="58">
        <v>1.0173893821506497</v>
      </c>
      <c r="L4186" s="80">
        <v>8218.2945358590368</v>
      </c>
      <c r="M4186" s="56">
        <v>6810.9774826349494</v>
      </c>
      <c r="N4186" s="56">
        <v>11858.273926389029</v>
      </c>
      <c r="O4186" s="56">
        <v>8818.5406019625843</v>
      </c>
      <c r="P4186" s="56">
        <v>8627.1601753685591</v>
      </c>
      <c r="Q4186" s="58">
        <v>1.000872015953064</v>
      </c>
      <c r="R4186" s="80">
        <v>7399.9543841599616</v>
      </c>
      <c r="S4186" s="56">
        <v>8290.7211051648574</v>
      </c>
      <c r="T4186" s="56">
        <v>8603.8796212043053</v>
      </c>
      <c r="U4186" s="56">
        <v>7489.0310562604509</v>
      </c>
      <c r="V4186" s="56">
        <v>8498.4530885631739</v>
      </c>
      <c r="W4186" s="80">
        <v>11837.404113531895</v>
      </c>
      <c r="X4186" s="56">
        <v>11902.645872555315</v>
      </c>
      <c r="Y4186" s="80">
        <v>8514.4566839478812</v>
      </c>
      <c r="Z4186" s="58">
        <v>0.9325167280261093</v>
      </c>
    </row>
    <row r="4187" spans="2:26" x14ac:dyDescent="0.2">
      <c r="B4187" s="36" t="s">
        <v>3303</v>
      </c>
      <c r="C4187" s="46" t="s">
        <v>2816</v>
      </c>
      <c r="D4187" s="46" t="s">
        <v>12344</v>
      </c>
      <c r="E4187" s="46" t="s">
        <v>12613</v>
      </c>
      <c r="F4187" s="80">
        <v>16557.341228118694</v>
      </c>
      <c r="G4187" s="56">
        <v>14896.928357939089</v>
      </c>
      <c r="H4187" s="56">
        <v>14564.824116420517</v>
      </c>
      <c r="I4187" s="56">
        <v>10914.54257401287</v>
      </c>
      <c r="J4187" s="56">
        <v>15894.56240651235</v>
      </c>
      <c r="K4187" s="58">
        <v>1.0152838981382093</v>
      </c>
      <c r="L4187" s="80">
        <v>15199.191513311445</v>
      </c>
      <c r="M4187" s="56">
        <v>14912.427243469516</v>
      </c>
      <c r="N4187" s="56">
        <v>11066.972868132641</v>
      </c>
      <c r="O4187" s="56">
        <v>16093.222970693056</v>
      </c>
      <c r="P4187" s="56">
        <v>14680.988909526362</v>
      </c>
      <c r="Q4187" s="58">
        <v>1.000872015953064</v>
      </c>
      <c r="R4187" s="80">
        <v>15123.580671315634</v>
      </c>
      <c r="S4187" s="56">
        <v>9843.207710608358</v>
      </c>
      <c r="T4187" s="56">
        <v>14214.84628790438</v>
      </c>
      <c r="U4187" s="56">
        <v>14595.543375244906</v>
      </c>
      <c r="V4187" s="56">
        <v>14250.84720782027</v>
      </c>
      <c r="W4187" s="80">
        <v>19849.852155586468</v>
      </c>
      <c r="X4187" s="56">
        <v>19968.160656585991</v>
      </c>
      <c r="Y4187" s="80">
        <v>14284.054216939705</v>
      </c>
      <c r="Z4187" s="58">
        <v>0.86270217060464072</v>
      </c>
    </row>
    <row r="4188" spans="2:26" x14ac:dyDescent="0.2">
      <c r="B4188" s="36" t="s">
        <v>3302</v>
      </c>
      <c r="C4188" s="46" t="s">
        <v>3301</v>
      </c>
      <c r="D4188" s="46" t="s">
        <v>12344</v>
      </c>
      <c r="E4188" s="46" t="s">
        <v>12609</v>
      </c>
      <c r="F4188" s="80">
        <v>3389.8610515418541</v>
      </c>
      <c r="G4188" s="56">
        <v>3243.2767412644889</v>
      </c>
      <c r="H4188" s="56">
        <v>3207.3837871992673</v>
      </c>
      <c r="I4188" s="56">
        <v>1733.9189901622563</v>
      </c>
      <c r="J4188" s="56">
        <v>1643.071658936876</v>
      </c>
      <c r="K4188" s="58">
        <v>1.0282574536590805</v>
      </c>
      <c r="L4188" s="80">
        <v>3351.3681147702951</v>
      </c>
      <c r="M4188" s="56">
        <v>3325.8939004374629</v>
      </c>
      <c r="N4188" s="56">
        <v>1780.6004419459771</v>
      </c>
      <c r="O4188" s="56">
        <v>1684.865839136459</v>
      </c>
      <c r="P4188" s="56">
        <v>3076.5355274106892</v>
      </c>
      <c r="Q4188" s="58">
        <v>1.000872015953064</v>
      </c>
      <c r="R4188" s="80">
        <v>3544.1490699175674</v>
      </c>
      <c r="S4188" s="56">
        <v>2296.2696080102091</v>
      </c>
      <c r="T4188" s="56">
        <v>3002.2046154622985</v>
      </c>
      <c r="U4188" s="56">
        <v>3419.3611237268315</v>
      </c>
      <c r="V4188" s="56">
        <v>3041.6533492346975</v>
      </c>
      <c r="W4188" s="80">
        <v>4236.6863113739037</v>
      </c>
      <c r="X4188" s="56">
        <v>4260.9081579904059</v>
      </c>
      <c r="Y4188" s="80">
        <v>3048.0044801753693</v>
      </c>
      <c r="Z4188" s="58">
        <v>0.89915322009703202</v>
      </c>
    </row>
    <row r="4189" spans="2:26" x14ac:dyDescent="0.2">
      <c r="B4189" s="36" t="s">
        <v>3300</v>
      </c>
      <c r="C4189" s="46" t="s">
        <v>3299</v>
      </c>
      <c r="D4189" s="46" t="s">
        <v>12344</v>
      </c>
      <c r="E4189" s="46" t="s">
        <v>12609</v>
      </c>
      <c r="F4189" s="80">
        <v>9808.7095276476812</v>
      </c>
      <c r="G4189" s="56">
        <v>8909.9575236061391</v>
      </c>
      <c r="H4189" s="56">
        <v>10119.450201218435</v>
      </c>
      <c r="I4189" s="56">
        <v>6103.876298125987</v>
      </c>
      <c r="J4189" s="56">
        <v>7313.1726616299029</v>
      </c>
      <c r="K4189" s="58">
        <v>1.0282574536590805</v>
      </c>
      <c r="L4189" s="80">
        <v>9206.9070667491924</v>
      </c>
      <c r="M4189" s="56">
        <v>10493.355311682899</v>
      </c>
      <c r="N4189" s="56">
        <v>6268.2079703214113</v>
      </c>
      <c r="O4189" s="56">
        <v>7499.1950145737719</v>
      </c>
      <c r="P4189" s="56">
        <v>8835.6457546321799</v>
      </c>
      <c r="Q4189" s="58">
        <v>1.000872015953064</v>
      </c>
      <c r="R4189" s="80">
        <v>9646.1471306032217</v>
      </c>
      <c r="S4189" s="56">
        <v>5964.8435101825926</v>
      </c>
      <c r="T4189" s="56">
        <v>8559.1793257822446</v>
      </c>
      <c r="U4189" s="56">
        <v>9278.0167685611596</v>
      </c>
      <c r="V4189" s="56">
        <v>8627.1567547423965</v>
      </c>
      <c r="W4189" s="80">
        <v>12016.674069084966</v>
      </c>
      <c r="X4189" s="56">
        <v>12086.761029604024</v>
      </c>
      <c r="Y4189" s="80">
        <v>8646.1618985980222</v>
      </c>
      <c r="Z4189" s="58">
        <v>0.88147802462976388</v>
      </c>
    </row>
    <row r="4190" spans="2:26" x14ac:dyDescent="0.2">
      <c r="B4190" s="36" t="s">
        <v>3298</v>
      </c>
      <c r="C4190" s="46" t="s">
        <v>3297</v>
      </c>
      <c r="D4190" s="46" t="s">
        <v>12344</v>
      </c>
      <c r="E4190" s="46" t="s">
        <v>12609</v>
      </c>
      <c r="F4190" s="80">
        <v>5828.9714261199551</v>
      </c>
      <c r="G4190" s="56">
        <v>5575.2990085116035</v>
      </c>
      <c r="H4190" s="56">
        <v>5367.7764234907281</v>
      </c>
      <c r="I4190" s="56">
        <v>3182.5723143828632</v>
      </c>
      <c r="J4190" s="56">
        <v>8653.5911009993051</v>
      </c>
      <c r="K4190" s="58">
        <v>1.0282574536590805</v>
      </c>
      <c r="L4190" s="80">
        <v>5761.1116219923215</v>
      </c>
      <c r="M4190" s="56">
        <v>5566.1112140836203</v>
      </c>
      <c r="N4190" s="56">
        <v>3268.2551501352796</v>
      </c>
      <c r="O4190" s="56">
        <v>8873.7091609034524</v>
      </c>
      <c r="P4190" s="56">
        <v>5553.7316096507029</v>
      </c>
      <c r="Q4190" s="58">
        <v>1.000872015953064</v>
      </c>
      <c r="R4190" s="80">
        <v>5813.6846925100554</v>
      </c>
      <c r="S4190" s="56">
        <v>2834.0911075950239</v>
      </c>
      <c r="T4190" s="56">
        <v>5288.4389645389338</v>
      </c>
      <c r="U4190" s="56">
        <v>5515.7253340185525</v>
      </c>
      <c r="V4190" s="56">
        <v>5309.9324790881801</v>
      </c>
      <c r="W4190" s="80">
        <v>7396.1479713435729</v>
      </c>
      <c r="X4190" s="56">
        <v>7437.7981893521355</v>
      </c>
      <c r="Y4190" s="80">
        <v>5320.565795644311</v>
      </c>
      <c r="Z4190" s="58">
        <v>0.91277952947282448</v>
      </c>
    </row>
    <row r="4191" spans="2:26" x14ac:dyDescent="0.2">
      <c r="B4191" s="36" t="s">
        <v>3296</v>
      </c>
      <c r="C4191" s="46" t="s">
        <v>3295</v>
      </c>
      <c r="D4191" s="46" t="s">
        <v>12344</v>
      </c>
      <c r="E4191" s="46" t="s">
        <v>12609</v>
      </c>
      <c r="F4191" s="80">
        <v>17605.982058599788</v>
      </c>
      <c r="G4191" s="56">
        <v>16529.184488843803</v>
      </c>
      <c r="H4191" s="56">
        <v>17430.228876349967</v>
      </c>
      <c r="I4191" s="56">
        <v>13872.230057544066</v>
      </c>
      <c r="J4191" s="56">
        <v>16411.686128761943</v>
      </c>
      <c r="K4191" s="58">
        <v>1.0282574536590805</v>
      </c>
      <c r="L4191" s="80">
        <v>17080.066327447996</v>
      </c>
      <c r="M4191" s="56">
        <v>18074.261064249647</v>
      </c>
      <c r="N4191" s="56">
        <v>14245.705313445917</v>
      </c>
      <c r="O4191" s="56">
        <v>16829.143860269694</v>
      </c>
      <c r="P4191" s="56">
        <v>16764.226318858222</v>
      </c>
      <c r="Q4191" s="58">
        <v>1.000872015953064</v>
      </c>
      <c r="R4191" s="80">
        <v>17219.187152113325</v>
      </c>
      <c r="S4191" s="56">
        <v>11007.162912663485</v>
      </c>
      <c r="T4191" s="56">
        <v>16208.657959819076</v>
      </c>
      <c r="U4191" s="56">
        <v>16597.984728168343</v>
      </c>
      <c r="V4191" s="56">
        <v>16245.474952316625</v>
      </c>
      <c r="W4191" s="80">
        <v>22628.147737336622</v>
      </c>
      <c r="X4191" s="56">
        <v>22753.949175941998</v>
      </c>
      <c r="Y4191" s="80">
        <v>16276.844385837152</v>
      </c>
      <c r="Z4191" s="58">
        <v>0.9245064735191294</v>
      </c>
    </row>
    <row r="4192" spans="2:26" x14ac:dyDescent="0.2">
      <c r="B4192" s="36" t="s">
        <v>3294</v>
      </c>
      <c r="C4192" s="46" t="s">
        <v>3293</v>
      </c>
      <c r="D4192" s="46" t="s">
        <v>12344</v>
      </c>
      <c r="E4192" s="46" t="s">
        <v>12610</v>
      </c>
      <c r="F4192" s="80">
        <v>16653.18199408584</v>
      </c>
      <c r="G4192" s="56">
        <v>16548.396610859272</v>
      </c>
      <c r="H4192" s="56">
        <v>14159.47716442218</v>
      </c>
      <c r="I4192" s="56">
        <v>13011.05604123885</v>
      </c>
      <c r="J4192" s="56">
        <v>18627.91412696378</v>
      </c>
      <c r="K4192" s="58">
        <v>1.016316764452408</v>
      </c>
      <c r="L4192" s="80">
        <v>16901.345117709046</v>
      </c>
      <c r="M4192" s="56">
        <v>14512.154776508072</v>
      </c>
      <c r="N4192" s="56">
        <v>13206.187053043646</v>
      </c>
      <c r="O4192" s="56">
        <v>18879.925259338339</v>
      </c>
      <c r="P4192" s="56">
        <v>16351.75557699246</v>
      </c>
      <c r="Q4192" s="58">
        <v>1.000872015953064</v>
      </c>
      <c r="R4192" s="80">
        <v>14888.544234717883</v>
      </c>
      <c r="S4192" s="56">
        <v>11573.684416124668</v>
      </c>
      <c r="T4192" s="56">
        <v>15893.590963121551</v>
      </c>
      <c r="U4192" s="56">
        <v>14557.058252858562</v>
      </c>
      <c r="V4192" s="56">
        <v>15767.200694671434</v>
      </c>
      <c r="W4192" s="80">
        <v>21961.964656033906</v>
      </c>
      <c r="X4192" s="56">
        <v>22080.957975761266</v>
      </c>
      <c r="Y4192" s="80">
        <v>15795.425843777584</v>
      </c>
      <c r="Z4192" s="58">
        <v>0.94849295764539909</v>
      </c>
    </row>
    <row r="4193" spans="2:26" x14ac:dyDescent="0.2">
      <c r="B4193" s="36" t="s">
        <v>3292</v>
      </c>
      <c r="C4193" s="46" t="s">
        <v>3291</v>
      </c>
      <c r="D4193" s="46" t="s">
        <v>12344</v>
      </c>
      <c r="E4193" s="46" t="s">
        <v>12613</v>
      </c>
      <c r="F4193" s="80">
        <v>12379.494001035198</v>
      </c>
      <c r="G4193" s="56">
        <v>12439.611785924813</v>
      </c>
      <c r="H4193" s="56">
        <v>12114.493199451377</v>
      </c>
      <c r="I4193" s="56">
        <v>8251.6638418161929</v>
      </c>
      <c r="J4193" s="56">
        <v>9632.7476835675443</v>
      </c>
      <c r="K4193" s="58">
        <v>1.0152838981382093</v>
      </c>
      <c r="L4193" s="80">
        <v>12692.015249221122</v>
      </c>
      <c r="M4193" s="56">
        <v>12403.616891236681</v>
      </c>
      <c r="N4193" s="56">
        <v>8366.904910129977</v>
      </c>
      <c r="O4193" s="56">
        <v>9753.1440204081118</v>
      </c>
      <c r="P4193" s="56">
        <v>11989.809084661545</v>
      </c>
      <c r="Q4193" s="58">
        <v>1.000872015953064</v>
      </c>
      <c r="R4193" s="80">
        <v>12146.5430648786</v>
      </c>
      <c r="S4193" s="56">
        <v>8056.1510485380322</v>
      </c>
      <c r="T4193" s="56">
        <v>11610.846006824075</v>
      </c>
      <c r="U4193" s="56">
        <v>11737.503863244543</v>
      </c>
      <c r="V4193" s="56">
        <v>11622.823506777031</v>
      </c>
      <c r="W4193" s="80">
        <v>16189.306142682828</v>
      </c>
      <c r="X4193" s="56">
        <v>16277.762336114887</v>
      </c>
      <c r="Y4193" s="80">
        <v>11644.159106003377</v>
      </c>
      <c r="Z4193" s="58">
        <v>0.9406005693794649</v>
      </c>
    </row>
    <row r="4194" spans="2:26" x14ac:dyDescent="0.2">
      <c r="B4194" s="36" t="s">
        <v>3290</v>
      </c>
      <c r="C4194" s="46" t="s">
        <v>3289</v>
      </c>
      <c r="D4194" s="46" t="s">
        <v>12344</v>
      </c>
      <c r="E4194" s="46" t="s">
        <v>12612</v>
      </c>
      <c r="F4194" s="80">
        <v>9342.2985156298382</v>
      </c>
      <c r="G4194" s="56">
        <v>9411.170180121595</v>
      </c>
      <c r="H4194" s="56">
        <v>10214.288879425632</v>
      </c>
      <c r="I4194" s="56">
        <v>5841.7794422556181</v>
      </c>
      <c r="J4194" s="56">
        <v>6692.3357862882494</v>
      </c>
      <c r="K4194" s="58">
        <v>1.0161843318370021</v>
      </c>
      <c r="L4194" s="80">
        <v>9610.6415737366569</v>
      </c>
      <c r="M4194" s="56">
        <v>10467.337454014805</v>
      </c>
      <c r="N4194" s="56">
        <v>5928.6178585034131</v>
      </c>
      <c r="O4194" s="56">
        <v>6781.9904188998089</v>
      </c>
      <c r="P4194" s="56">
        <v>9069.1018749293835</v>
      </c>
      <c r="Q4194" s="58">
        <v>1.000872015953064</v>
      </c>
      <c r="R4194" s="80">
        <v>9367.233733437537</v>
      </c>
      <c r="S4194" s="56">
        <v>5544.5953275721604</v>
      </c>
      <c r="T4194" s="56">
        <v>8727.5454543225569</v>
      </c>
      <c r="U4194" s="56">
        <v>8984.9698928510006</v>
      </c>
      <c r="V4194" s="56">
        <v>8751.8889991092965</v>
      </c>
      <c r="W4194" s="80">
        <v>12190.412273811402</v>
      </c>
      <c r="X4194" s="56">
        <v>12257.16655024059</v>
      </c>
      <c r="Y4194" s="80">
        <v>8768.0600412211734</v>
      </c>
      <c r="Z4194" s="58">
        <v>0.93853349114803453</v>
      </c>
    </row>
    <row r="4195" spans="2:26" x14ac:dyDescent="0.2">
      <c r="B4195" s="36" t="s">
        <v>3288</v>
      </c>
      <c r="C4195" s="46" t="s">
        <v>3287</v>
      </c>
      <c r="D4195" s="46" t="s">
        <v>12344</v>
      </c>
      <c r="E4195" s="46" t="s">
        <v>12609</v>
      </c>
      <c r="F4195" s="80">
        <v>16514.894452706703</v>
      </c>
      <c r="G4195" s="56">
        <v>14349.447445065462</v>
      </c>
      <c r="H4195" s="56">
        <v>11925.285025333025</v>
      </c>
      <c r="I4195" s="56">
        <v>10727.839692720854</v>
      </c>
      <c r="J4195" s="56">
        <v>18964.342727430161</v>
      </c>
      <c r="K4195" s="58">
        <v>1.0282574536590805</v>
      </c>
      <c r="L4195" s="80">
        <v>14827.683379622742</v>
      </c>
      <c r="M4195" s="56">
        <v>12365.914202418209</v>
      </c>
      <c r="N4195" s="56">
        <v>11016.660066798639</v>
      </c>
      <c r="O4195" s="56">
        <v>19446.731400502224</v>
      </c>
      <c r="P4195" s="56">
        <v>14367.854390201073</v>
      </c>
      <c r="Q4195" s="58">
        <v>1.000872015953064</v>
      </c>
      <c r="R4195" s="80">
        <v>13701.056448214251</v>
      </c>
      <c r="S4195" s="56">
        <v>10806.698835063935</v>
      </c>
      <c r="T4195" s="56">
        <v>14028.998180961706</v>
      </c>
      <c r="U4195" s="56">
        <v>13411.620686899219</v>
      </c>
      <c r="V4195" s="56">
        <v>13970.615391965644</v>
      </c>
      <c r="W4195" s="80">
        <v>19459.520266338975</v>
      </c>
      <c r="X4195" s="56">
        <v>19577.525468982676</v>
      </c>
      <c r="Y4195" s="80">
        <v>14004.616651570868</v>
      </c>
      <c r="Z4195" s="58">
        <v>0.84799916170675771</v>
      </c>
    </row>
    <row r="4196" spans="2:26" x14ac:dyDescent="0.2">
      <c r="B4196" s="36" t="s">
        <v>3286</v>
      </c>
      <c r="C4196" s="46" t="s">
        <v>2658</v>
      </c>
      <c r="D4196" s="46" t="s">
        <v>12344</v>
      </c>
      <c r="E4196" s="46" t="s">
        <v>12611</v>
      </c>
      <c r="F4196" s="80">
        <v>18726.096136288004</v>
      </c>
      <c r="G4196" s="56">
        <v>15365.873388099653</v>
      </c>
      <c r="H4196" s="56">
        <v>14906.63147686975</v>
      </c>
      <c r="I4196" s="56">
        <v>15965.007555710148</v>
      </c>
      <c r="J4196" s="56">
        <v>18263.140813057915</v>
      </c>
      <c r="K4196" s="58">
        <v>1.0173893821506497</v>
      </c>
      <c r="L4196" s="80">
        <v>15710.163711758589</v>
      </c>
      <c r="M4196" s="56">
        <v>15294.043128166033</v>
      </c>
      <c r="N4196" s="56">
        <v>16221.542050742466</v>
      </c>
      <c r="O4196" s="56">
        <v>18529.752671308175</v>
      </c>
      <c r="P4196" s="56">
        <v>15867.11870548867</v>
      </c>
      <c r="Q4196" s="58">
        <v>1.000872015953064</v>
      </c>
      <c r="R4196" s="80">
        <v>16115.769280734676</v>
      </c>
      <c r="S4196" s="56">
        <v>17113.203038718806</v>
      </c>
      <c r="T4196" s="56">
        <v>16010.787472294807</v>
      </c>
      <c r="U4196" s="56">
        <v>16215.512656533088</v>
      </c>
      <c r="V4196" s="56">
        <v>16030.147470591657</v>
      </c>
      <c r="W4196" s="80">
        <v>22328.220398635673</v>
      </c>
      <c r="X4196" s="56">
        <v>22462.025478384516</v>
      </c>
      <c r="Y4196" s="80">
        <v>16068.019246915543</v>
      </c>
      <c r="Z4196" s="58">
        <v>0.85805493734374472</v>
      </c>
    </row>
    <row r="4197" spans="2:26" x14ac:dyDescent="0.2">
      <c r="B4197" s="36" t="s">
        <v>3285</v>
      </c>
      <c r="C4197" s="46" t="s">
        <v>3284</v>
      </c>
      <c r="D4197" s="46" t="s">
        <v>12344</v>
      </c>
      <c r="E4197" s="46" t="s">
        <v>12610</v>
      </c>
      <c r="F4197" s="80">
        <v>7276.6320417517209</v>
      </c>
      <c r="G4197" s="56">
        <v>7596.9230932966566</v>
      </c>
      <c r="H4197" s="56">
        <v>8273.1275926431408</v>
      </c>
      <c r="I4197" s="56">
        <v>4857.159094567286</v>
      </c>
      <c r="J4197" s="56">
        <v>6350.1837855466592</v>
      </c>
      <c r="K4197" s="58">
        <v>1.016316764452408</v>
      </c>
      <c r="L4197" s="80">
        <v>7758.952244850354</v>
      </c>
      <c r="M4197" s="56">
        <v>8479.1907720934778</v>
      </c>
      <c r="N4197" s="56">
        <v>4930.0034790365999</v>
      </c>
      <c r="O4197" s="56">
        <v>6436.093404609469</v>
      </c>
      <c r="P4197" s="56">
        <v>7382.0482542046639</v>
      </c>
      <c r="Q4197" s="58">
        <v>1.000872015953064</v>
      </c>
      <c r="R4197" s="80">
        <v>7075.5822393198741</v>
      </c>
      <c r="S4197" s="56">
        <v>4697.376086966925</v>
      </c>
      <c r="T4197" s="56">
        <v>7122.4487030051278</v>
      </c>
      <c r="U4197" s="56">
        <v>6837.7616240845791</v>
      </c>
      <c r="V4197" s="56">
        <v>7095.5270451566139</v>
      </c>
      <c r="W4197" s="80">
        <v>9883.2834819135642</v>
      </c>
      <c r="X4197" s="56">
        <v>9935.2777856682478</v>
      </c>
      <c r="Y4197" s="80">
        <v>7107.1166238856604</v>
      </c>
      <c r="Z4197" s="58">
        <v>0.97670413772561016</v>
      </c>
    </row>
    <row r="4198" spans="2:26" x14ac:dyDescent="0.2">
      <c r="B4198" s="36" t="s">
        <v>3283</v>
      </c>
      <c r="C4198" s="46" t="s">
        <v>3282</v>
      </c>
      <c r="D4198" s="46" t="s">
        <v>12344</v>
      </c>
      <c r="E4198" s="46" t="s">
        <v>12612</v>
      </c>
      <c r="F4198" s="80">
        <v>6167.4723228296225</v>
      </c>
      <c r="G4198" s="56">
        <v>6131.7360904765974</v>
      </c>
      <c r="H4198" s="56">
        <v>6598.1399357637883</v>
      </c>
      <c r="I4198" s="56">
        <v>3575.3651297456399</v>
      </c>
      <c r="J4198" s="56">
        <v>3392.68697296451</v>
      </c>
      <c r="K4198" s="58">
        <v>1.0161843318370021</v>
      </c>
      <c r="L4198" s="80">
        <v>6261.6993065100942</v>
      </c>
      <c r="M4198" s="56">
        <v>6761.6021136397303</v>
      </c>
      <c r="N4198" s="56">
        <v>3628.5131556928204</v>
      </c>
      <c r="O4198" s="56">
        <v>3438.1374873798745</v>
      </c>
      <c r="P4198" s="56">
        <v>5834.1005494389274</v>
      </c>
      <c r="Q4198" s="58">
        <v>1.000872015953064</v>
      </c>
      <c r="R4198" s="80">
        <v>6866.4547858227515</v>
      </c>
      <c r="S4198" s="56">
        <v>4121.0539152408455</v>
      </c>
      <c r="T4198" s="56">
        <v>5669.8040835444781</v>
      </c>
      <c r="U4198" s="56">
        <v>6591.9146987645609</v>
      </c>
      <c r="V4198" s="56">
        <v>5757.0042001622269</v>
      </c>
      <c r="W4198" s="80">
        <v>8018.8693742783798</v>
      </c>
      <c r="X4198" s="56">
        <v>8062.9383099496981</v>
      </c>
      <c r="Y4198" s="80">
        <v>5767.7544741295587</v>
      </c>
      <c r="Z4198" s="58">
        <v>0.93518935671256098</v>
      </c>
    </row>
    <row r="4199" spans="2:26" x14ac:dyDescent="0.2">
      <c r="B4199" s="36" t="s">
        <v>3281</v>
      </c>
      <c r="C4199" s="46" t="s">
        <v>3280</v>
      </c>
      <c r="D4199" s="46" t="s">
        <v>12344</v>
      </c>
      <c r="E4199" s="46" t="s">
        <v>12612</v>
      </c>
      <c r="F4199" s="80">
        <v>6800.7362249554863</v>
      </c>
      <c r="G4199" s="56">
        <v>7600.5891625968798</v>
      </c>
      <c r="H4199" s="56">
        <v>7671.1588666172029</v>
      </c>
      <c r="I4199" s="56">
        <v>4861.0557204421466</v>
      </c>
      <c r="J4199" s="56">
        <v>5496.111930965063</v>
      </c>
      <c r="K4199" s="58">
        <v>1.0161843318370021</v>
      </c>
      <c r="L4199" s="80">
        <v>7761.6849757148984</v>
      </c>
      <c r="M4199" s="56">
        <v>7861.2039925735135</v>
      </c>
      <c r="N4199" s="56">
        <v>4933.3156173157086</v>
      </c>
      <c r="O4199" s="56">
        <v>5569.7412155225211</v>
      </c>
      <c r="P4199" s="56">
        <v>7309.5358539074405</v>
      </c>
      <c r="Q4199" s="58">
        <v>1.000872015953064</v>
      </c>
      <c r="R4199" s="80">
        <v>7489.8860326237991</v>
      </c>
      <c r="S4199" s="56">
        <v>4553.476241556823</v>
      </c>
      <c r="T4199" s="56">
        <v>7042.7104528716372</v>
      </c>
      <c r="U4199" s="56">
        <v>7196.245053517101</v>
      </c>
      <c r="V4199" s="56">
        <v>7057.2295733113788</v>
      </c>
      <c r="W4199" s="80">
        <v>9829.9393443353074</v>
      </c>
      <c r="X4199" s="56">
        <v>9878.5331914622384</v>
      </c>
      <c r="Y4199" s="80">
        <v>7066.5248601225048</v>
      </c>
      <c r="Z4199" s="58">
        <v>1.0390823326144749</v>
      </c>
    </row>
    <row r="4200" spans="2:26" x14ac:dyDescent="0.2">
      <c r="B4200" s="36" t="s">
        <v>3279</v>
      </c>
      <c r="C4200" s="46" t="s">
        <v>3278</v>
      </c>
      <c r="D4200" s="46" t="s">
        <v>12344</v>
      </c>
      <c r="E4200" s="46" t="s">
        <v>12611</v>
      </c>
      <c r="F4200" s="80">
        <v>8942.0385164919808</v>
      </c>
      <c r="G4200" s="56">
        <v>7793.1429519937856</v>
      </c>
      <c r="H4200" s="56">
        <v>6529.2912068706155</v>
      </c>
      <c r="I4200" s="56">
        <v>9661.1697993252528</v>
      </c>
      <c r="J4200" s="56">
        <v>9444.2587877830065</v>
      </c>
      <c r="K4200" s="58">
        <v>1.0173893821506497</v>
      </c>
      <c r="L4200" s="80">
        <v>7967.7574136318881</v>
      </c>
      <c r="M4200" s="56">
        <v>6698.9823602457445</v>
      </c>
      <c r="N4200" s="56">
        <v>9816.4107728883955</v>
      </c>
      <c r="O4200" s="56">
        <v>9582.1294536767327</v>
      </c>
      <c r="P4200" s="56">
        <v>8194.5899652378175</v>
      </c>
      <c r="Q4200" s="58">
        <v>1.000872015953064</v>
      </c>
      <c r="R4200" s="80">
        <v>7625.0717291141755</v>
      </c>
      <c r="S4200" s="56">
        <v>8146.8098157539998</v>
      </c>
      <c r="T4200" s="56">
        <v>8199.6556793491345</v>
      </c>
      <c r="U4200" s="56">
        <v>7677.2455377781589</v>
      </c>
      <c r="V4200" s="56">
        <v>8150.25355284134</v>
      </c>
      <c r="W4200" s="80">
        <v>11352.400716615999</v>
      </c>
      <c r="X4200" s="56">
        <v>11416.294983104241</v>
      </c>
      <c r="Y4200" s="80">
        <v>8166.5497037882105</v>
      </c>
      <c r="Z4200" s="58">
        <v>0.91327605989691041</v>
      </c>
    </row>
    <row r="4201" spans="2:26" x14ac:dyDescent="0.2">
      <c r="B4201" s="36" t="s">
        <v>3277</v>
      </c>
      <c r="C4201" s="46" t="s">
        <v>3276</v>
      </c>
      <c r="D4201" s="46" t="s">
        <v>12344</v>
      </c>
      <c r="E4201" s="46" t="s">
        <v>12611</v>
      </c>
      <c r="F4201" s="80">
        <v>7499.8579172318641</v>
      </c>
      <c r="G4201" s="56">
        <v>4245.1426410974364</v>
      </c>
      <c r="H4201" s="56">
        <v>4122.9888882047189</v>
      </c>
      <c r="I4201" s="56">
        <v>7778.557924351192</v>
      </c>
      <c r="J4201" s="56">
        <v>4126.1769102634062</v>
      </c>
      <c r="K4201" s="58">
        <v>1.0173893821506497</v>
      </c>
      <c r="L4201" s="80">
        <v>4340.2600156173712</v>
      </c>
      <c r="M4201" s="56">
        <v>4230.1421331168312</v>
      </c>
      <c r="N4201" s="56">
        <v>7903.5480580695657</v>
      </c>
      <c r="O4201" s="56">
        <v>4186.412315814684</v>
      </c>
      <c r="P4201" s="56">
        <v>4790.0544781392291</v>
      </c>
      <c r="Q4201" s="58">
        <v>1.000872015953064</v>
      </c>
      <c r="R4201" s="80">
        <v>3854.2512372392816</v>
      </c>
      <c r="S4201" s="56">
        <v>5361.6589659219044</v>
      </c>
      <c r="T4201" s="56">
        <v>4852.9689669199888</v>
      </c>
      <c r="U4201" s="56">
        <v>4004.992010107544</v>
      </c>
      <c r="V4201" s="56">
        <v>4772.7793581000533</v>
      </c>
      <c r="W4201" s="80">
        <v>6647.9531530961995</v>
      </c>
      <c r="X4201" s="56">
        <v>6701.5424906397329</v>
      </c>
      <c r="Y4201" s="80">
        <v>4793.8915316093753</v>
      </c>
      <c r="Z4201" s="58">
        <v>0.63919764674405477</v>
      </c>
    </row>
    <row r="4202" spans="2:26" x14ac:dyDescent="0.2">
      <c r="B4202" s="36" t="s">
        <v>3275</v>
      </c>
      <c r="C4202" s="46" t="s">
        <v>3274</v>
      </c>
      <c r="D4202" s="46" t="s">
        <v>12344</v>
      </c>
      <c r="E4202" s="46" t="s">
        <v>12609</v>
      </c>
      <c r="F4202" s="80">
        <v>12917.903660057218</v>
      </c>
      <c r="G4202" s="56">
        <v>12658.417754751181</v>
      </c>
      <c r="H4202" s="56">
        <v>11917.844253142341</v>
      </c>
      <c r="I4202" s="56">
        <v>7869.4517828607623</v>
      </c>
      <c r="J4202" s="56">
        <v>11912.396549713019</v>
      </c>
      <c r="K4202" s="58">
        <v>1.0282574536590805</v>
      </c>
      <c r="L4202" s="80">
        <v>13080.295340500426</v>
      </c>
      <c r="M4202" s="56">
        <v>12358.198499999837</v>
      </c>
      <c r="N4202" s="56">
        <v>8081.3171791394852</v>
      </c>
      <c r="O4202" s="56">
        <v>12215.407587180329</v>
      </c>
      <c r="P4202" s="56">
        <v>12348.980603945573</v>
      </c>
      <c r="Q4202" s="58">
        <v>1.000872015953064</v>
      </c>
      <c r="R4202" s="80">
        <v>11849.100464686284</v>
      </c>
      <c r="S4202" s="56">
        <v>6968.6298837019413</v>
      </c>
      <c r="T4202" s="56">
        <v>11825.7797115134</v>
      </c>
      <c r="U4202" s="56">
        <v>11361.053406587849</v>
      </c>
      <c r="V4202" s="56">
        <v>11781.832502451967</v>
      </c>
      <c r="W4202" s="80">
        <v>16410.788066496014</v>
      </c>
      <c r="X4202" s="56">
        <v>16503.091401736951</v>
      </c>
      <c r="Y4202" s="80">
        <v>11805.34634028859</v>
      </c>
      <c r="Z4202" s="58">
        <v>0.91387477805638784</v>
      </c>
    </row>
    <row r="4203" spans="2:26" x14ac:dyDescent="0.2">
      <c r="B4203" s="36" t="s">
        <v>3273</v>
      </c>
      <c r="C4203" s="46" t="s">
        <v>3272</v>
      </c>
      <c r="D4203" s="46" t="s">
        <v>12344</v>
      </c>
      <c r="E4203" s="46" t="s">
        <v>12613</v>
      </c>
      <c r="F4203" s="80">
        <v>16991.248245461662</v>
      </c>
      <c r="G4203" s="56">
        <v>16077.934412209788</v>
      </c>
      <c r="H4203" s="56">
        <v>14990.613902219748</v>
      </c>
      <c r="I4203" s="56">
        <v>12729.79454169965</v>
      </c>
      <c r="J4203" s="56">
        <v>15462.427459367358</v>
      </c>
      <c r="K4203" s="58">
        <v>1.0152838981382093</v>
      </c>
      <c r="L4203" s="80">
        <v>16404.160535510866</v>
      </c>
      <c r="M4203" s="56">
        <v>15348.378900076545</v>
      </c>
      <c r="N4203" s="56">
        <v>12907.576277664983</v>
      </c>
      <c r="O4203" s="56">
        <v>15655.686920314994</v>
      </c>
      <c r="P4203" s="56">
        <v>15851.814734889487</v>
      </c>
      <c r="Q4203" s="58">
        <v>1.000872015953064</v>
      </c>
      <c r="R4203" s="80">
        <v>16575.206504846577</v>
      </c>
      <c r="S4203" s="56">
        <v>10686.885986880778</v>
      </c>
      <c r="T4203" s="56">
        <v>15354.363809718398</v>
      </c>
      <c r="U4203" s="56">
        <v>15986.374453049997</v>
      </c>
      <c r="V4203" s="56">
        <v>15414.130394000718</v>
      </c>
      <c r="W4203" s="80">
        <v>21470.176822886955</v>
      </c>
      <c r="X4203" s="56">
        <v>21591.585754570835</v>
      </c>
      <c r="Y4203" s="80">
        <v>15445.357579606101</v>
      </c>
      <c r="Z4203" s="58">
        <v>0.9090184168035762</v>
      </c>
    </row>
    <row r="4204" spans="2:26" x14ac:dyDescent="0.2">
      <c r="B4204" s="36" t="s">
        <v>3271</v>
      </c>
      <c r="C4204" s="46" t="s">
        <v>3270</v>
      </c>
      <c r="D4204" s="46" t="s">
        <v>12344</v>
      </c>
      <c r="E4204" s="46" t="s">
        <v>12610</v>
      </c>
      <c r="F4204" s="80">
        <v>15649.921577272366</v>
      </c>
      <c r="G4204" s="56">
        <v>14363.438492976446</v>
      </c>
      <c r="H4204" s="56">
        <v>12736.92645654984</v>
      </c>
      <c r="I4204" s="56">
        <v>11018.78131143429</v>
      </c>
      <c r="J4204" s="56">
        <v>17027.938966376129</v>
      </c>
      <c r="K4204" s="58">
        <v>1.016316764452408</v>
      </c>
      <c r="L4204" s="80">
        <v>14669.785644820624</v>
      </c>
      <c r="M4204" s="56">
        <v>13054.171843215423</v>
      </c>
      <c r="N4204" s="56">
        <v>11184.033535338418</v>
      </c>
      <c r="O4204" s="56">
        <v>17258.304543094662</v>
      </c>
      <c r="P4204" s="56">
        <v>14221.675465192937</v>
      </c>
      <c r="Q4204" s="58">
        <v>1.000872015953064</v>
      </c>
      <c r="R4204" s="80">
        <v>13580.479259126249</v>
      </c>
      <c r="S4204" s="56">
        <v>10971.287870445509</v>
      </c>
      <c r="T4204" s="56">
        <v>13913.720454953749</v>
      </c>
      <c r="U4204" s="56">
        <v>13319.560120258175</v>
      </c>
      <c r="V4204" s="56">
        <v>13857.53321491994</v>
      </c>
      <c r="W4204" s="80">
        <v>19302.009315371983</v>
      </c>
      <c r="X4204" s="56">
        <v>19413.833957810519</v>
      </c>
      <c r="Y4204" s="80">
        <v>13887.521318623179</v>
      </c>
      <c r="Z4204" s="58">
        <v>0.88738600062963668</v>
      </c>
    </row>
    <row r="4205" spans="2:26" x14ac:dyDescent="0.2">
      <c r="B4205" s="36" t="s">
        <v>3269</v>
      </c>
      <c r="C4205" s="46" t="s">
        <v>3268</v>
      </c>
      <c r="D4205" s="46" t="s">
        <v>12344</v>
      </c>
      <c r="E4205" s="46" t="s">
        <v>12613</v>
      </c>
      <c r="F4205" s="80">
        <v>18609.282067285472</v>
      </c>
      <c r="G4205" s="56">
        <v>15725.812941658154</v>
      </c>
      <c r="H4205" s="56">
        <v>13307.353131978722</v>
      </c>
      <c r="I4205" s="56">
        <v>13424.661841656276</v>
      </c>
      <c r="J4205" s="56">
        <v>23481.439109694998</v>
      </c>
      <c r="K4205" s="58">
        <v>1.0152838981382093</v>
      </c>
      <c r="L4205" s="80">
        <v>16044.894414451022</v>
      </c>
      <c r="M4205" s="56">
        <v>13624.945539854494</v>
      </c>
      <c r="N4205" s="56">
        <v>13612.147953795724</v>
      </c>
      <c r="O4205" s="56">
        <v>23774.925386448085</v>
      </c>
      <c r="P4205" s="56">
        <v>15895.770628470336</v>
      </c>
      <c r="Q4205" s="58">
        <v>1.000872015953064</v>
      </c>
      <c r="R4205" s="80">
        <v>15403.038747054552</v>
      </c>
      <c r="S4205" s="56">
        <v>12309.487276154685</v>
      </c>
      <c r="T4205" s="56">
        <v>15556.23704476698</v>
      </c>
      <c r="U4205" s="56">
        <v>15093.683599964566</v>
      </c>
      <c r="V4205" s="56">
        <v>15512.49531393452</v>
      </c>
      <c r="W4205" s="80">
        <v>21607.188264347827</v>
      </c>
      <c r="X4205" s="56">
        <v>21740.158663141017</v>
      </c>
      <c r="Y4205" s="80">
        <v>15551.637948523554</v>
      </c>
      <c r="Z4205" s="58">
        <v>0.83569252657322235</v>
      </c>
    </row>
    <row r="4206" spans="2:26" x14ac:dyDescent="0.2">
      <c r="B4206" s="36" t="s">
        <v>3267</v>
      </c>
      <c r="C4206" s="46" t="s">
        <v>3266</v>
      </c>
      <c r="D4206" s="46" t="s">
        <v>12344</v>
      </c>
      <c r="E4206" s="46" t="s">
        <v>12610</v>
      </c>
      <c r="F4206" s="80">
        <v>12602.902800679265</v>
      </c>
      <c r="G4206" s="56">
        <v>11911.305444762907</v>
      </c>
      <c r="H4206" s="56">
        <v>11860.560525171135</v>
      </c>
      <c r="I4206" s="56">
        <v>7390.1324540164578</v>
      </c>
      <c r="J4206" s="56">
        <v>9827.5668217130878</v>
      </c>
      <c r="K4206" s="58">
        <v>1.016316764452408</v>
      </c>
      <c r="L4206" s="80">
        <v>12165.352865200117</v>
      </c>
      <c r="M4206" s="56">
        <v>12155.9778005016</v>
      </c>
      <c r="N4206" s="56">
        <v>7500.9646584549846</v>
      </c>
      <c r="O4206" s="56">
        <v>9960.5208511522542</v>
      </c>
      <c r="P4206" s="56">
        <v>11467.135087284596</v>
      </c>
      <c r="Q4206" s="58">
        <v>1.000872015953064</v>
      </c>
      <c r="R4206" s="80">
        <v>11976.952184860107</v>
      </c>
      <c r="S4206" s="56">
        <v>7577.3900456368565</v>
      </c>
      <c r="T4206" s="56">
        <v>11091.935448167253</v>
      </c>
      <c r="U4206" s="56">
        <v>11536.995970937782</v>
      </c>
      <c r="V4206" s="56">
        <v>11134.022947049678</v>
      </c>
      <c r="W4206" s="80">
        <v>15508.46108816344</v>
      </c>
      <c r="X4206" s="56">
        <v>15598.513622447079</v>
      </c>
      <c r="Y4206" s="80">
        <v>11158.264304790557</v>
      </c>
      <c r="Z4206" s="58">
        <v>0.88537255910512569</v>
      </c>
    </row>
    <row r="4207" spans="2:26" x14ac:dyDescent="0.2">
      <c r="B4207" s="36" t="s">
        <v>3265</v>
      </c>
      <c r="C4207" s="46" t="s">
        <v>3264</v>
      </c>
      <c r="D4207" s="46" t="s">
        <v>12344</v>
      </c>
      <c r="E4207" s="46" t="s">
        <v>12610</v>
      </c>
      <c r="F4207" s="80">
        <v>4481.0639992299057</v>
      </c>
      <c r="G4207" s="56">
        <v>5146.4357355405955</v>
      </c>
      <c r="H4207" s="56">
        <v>6082.6921035245168</v>
      </c>
      <c r="I4207" s="56">
        <v>2810.1461821198814</v>
      </c>
      <c r="J4207" s="56">
        <v>3009.37265673814</v>
      </c>
      <c r="K4207" s="58">
        <v>1.016316764452408</v>
      </c>
      <c r="L4207" s="80">
        <v>5256.2002554014134</v>
      </c>
      <c r="M4207" s="56">
        <v>6234.1969437960879</v>
      </c>
      <c r="N4207" s="56">
        <v>2852.2908524754962</v>
      </c>
      <c r="O4207" s="56">
        <v>3050.0855033720986</v>
      </c>
      <c r="P4207" s="56">
        <v>4914.2632692616926</v>
      </c>
      <c r="Q4207" s="58">
        <v>1.000872015953064</v>
      </c>
      <c r="R4207" s="80">
        <v>5172.5240207047791</v>
      </c>
      <c r="S4207" s="56">
        <v>2723.0629112262932</v>
      </c>
      <c r="T4207" s="56">
        <v>4701.0464789354555</v>
      </c>
      <c r="U4207" s="56">
        <v>4927.5779097569302</v>
      </c>
      <c r="V4207" s="56">
        <v>4722.4686021158768</v>
      </c>
      <c r="W4207" s="80">
        <v>6577.8758409505981</v>
      </c>
      <c r="X4207" s="56">
        <v>6609.8947476897729</v>
      </c>
      <c r="Y4207" s="80">
        <v>4728.3320966833744</v>
      </c>
      <c r="Z4207" s="58">
        <v>1.0551806663542327</v>
      </c>
    </row>
    <row r="4208" spans="2:26" x14ac:dyDescent="0.2">
      <c r="B4208" s="36" t="s">
        <v>3263</v>
      </c>
      <c r="C4208" s="46" t="s">
        <v>3262</v>
      </c>
      <c r="D4208" s="46" t="s">
        <v>12344</v>
      </c>
      <c r="E4208" s="46" t="s">
        <v>12610</v>
      </c>
      <c r="F4208" s="80">
        <v>8151.9616305452182</v>
      </c>
      <c r="G4208" s="56">
        <v>7622.0237821368028</v>
      </c>
      <c r="H4208" s="56">
        <v>8255.7821689816283</v>
      </c>
      <c r="I4208" s="56">
        <v>4184.3525043493764</v>
      </c>
      <c r="J4208" s="56">
        <v>5219.1081643977386</v>
      </c>
      <c r="K4208" s="58">
        <v>1.016316764452408</v>
      </c>
      <c r="L4208" s="80">
        <v>7784.5882877103104</v>
      </c>
      <c r="M4208" s="56">
        <v>8461.4133167597138</v>
      </c>
      <c r="N4208" s="56">
        <v>4247.106590976452</v>
      </c>
      <c r="O4208" s="56">
        <v>5289.7158207102266</v>
      </c>
      <c r="P4208" s="56">
        <v>7264.2764917076893</v>
      </c>
      <c r="Q4208" s="58">
        <v>1.000872015953064</v>
      </c>
      <c r="R4208" s="80">
        <v>8119.6029195755955</v>
      </c>
      <c r="S4208" s="56">
        <v>4792.1819907190811</v>
      </c>
      <c r="T4208" s="56">
        <v>7025.7932341215037</v>
      </c>
      <c r="U4208" s="56">
        <v>7786.8608266899446</v>
      </c>
      <c r="V4208" s="56">
        <v>7097.764190458578</v>
      </c>
      <c r="W4208" s="80">
        <v>9886.3995775987496</v>
      </c>
      <c r="X4208" s="56">
        <v>9944.6484442149394</v>
      </c>
      <c r="Y4208" s="80">
        <v>7113.8198449299698</v>
      </c>
      <c r="Z4208" s="58">
        <v>0.87265129147255127</v>
      </c>
    </row>
    <row r="4209" spans="2:26" x14ac:dyDescent="0.2">
      <c r="B4209" s="36" t="s">
        <v>3261</v>
      </c>
      <c r="C4209" s="46" t="s">
        <v>3260</v>
      </c>
      <c r="D4209" s="46" t="s">
        <v>12344</v>
      </c>
      <c r="E4209" s="46" t="s">
        <v>12610</v>
      </c>
      <c r="F4209" s="80">
        <v>11998.189026420825</v>
      </c>
      <c r="G4209" s="56">
        <v>11934.041534185788</v>
      </c>
      <c r="H4209" s="56">
        <v>10573.491028190774</v>
      </c>
      <c r="I4209" s="56">
        <v>9596.800418620549</v>
      </c>
      <c r="J4209" s="56">
        <v>11775.306365199103</v>
      </c>
      <c r="K4209" s="58">
        <v>1.016316764452408</v>
      </c>
      <c r="L4209" s="80">
        <v>12188.573875851447</v>
      </c>
      <c r="M4209" s="56">
        <v>10836.850580519704</v>
      </c>
      <c r="N4209" s="56">
        <v>9740.7267355804306</v>
      </c>
      <c r="O4209" s="56">
        <v>11934.610744150248</v>
      </c>
      <c r="P4209" s="56">
        <v>11774.290130649313</v>
      </c>
      <c r="Q4209" s="58">
        <v>1.000872015953064</v>
      </c>
      <c r="R4209" s="80">
        <v>11459.314521321845</v>
      </c>
      <c r="S4209" s="56">
        <v>9746.7278461067272</v>
      </c>
      <c r="T4209" s="56">
        <v>11585.67773640861</v>
      </c>
      <c r="U4209" s="56">
        <v>11288.055853800333</v>
      </c>
      <c r="V4209" s="56">
        <v>11557.532888661422</v>
      </c>
      <c r="W4209" s="80">
        <v>16098.363541317311</v>
      </c>
      <c r="X4209" s="56">
        <v>16184.095165668576</v>
      </c>
      <c r="Y4209" s="80">
        <v>11577.155090760683</v>
      </c>
      <c r="Z4209" s="58">
        <v>0.96490854288651429</v>
      </c>
    </row>
    <row r="4210" spans="2:26" x14ac:dyDescent="0.2">
      <c r="B4210" s="36" t="s">
        <v>3259</v>
      </c>
      <c r="C4210" s="46" t="s">
        <v>13045</v>
      </c>
      <c r="D4210" s="46" t="s">
        <v>12344</v>
      </c>
      <c r="E4210" s="46" t="s">
        <v>12611</v>
      </c>
      <c r="F4210" s="80">
        <v>5365.9412103304094</v>
      </c>
      <c r="G4210" s="56">
        <v>3870.162599268268</v>
      </c>
      <c r="H4210" s="56">
        <v>3727.4656256803701</v>
      </c>
      <c r="I4210" s="56">
        <v>7258.4321471221465</v>
      </c>
      <c r="J4210" s="56">
        <v>4504.3480855886564</v>
      </c>
      <c r="K4210" s="58">
        <v>1.0173893821506497</v>
      </c>
      <c r="L4210" s="80">
        <v>3956.8781083877639</v>
      </c>
      <c r="M4210" s="56">
        <v>3824.3395314608729</v>
      </c>
      <c r="N4210" s="56">
        <v>7375.0646146666004</v>
      </c>
      <c r="O4210" s="56">
        <v>4570.1041691450046</v>
      </c>
      <c r="P4210" s="56">
        <v>4418.1792105858822</v>
      </c>
      <c r="Q4210" s="58">
        <v>1.000872015953064</v>
      </c>
      <c r="R4210" s="80">
        <v>4125.9527005984082</v>
      </c>
      <c r="S4210" s="56">
        <v>4386.4228184994918</v>
      </c>
      <c r="T4210" s="56">
        <v>4420.310897219133</v>
      </c>
      <c r="U4210" s="56">
        <v>4151.9997123885169</v>
      </c>
      <c r="V4210" s="56">
        <v>4394.9378386935114</v>
      </c>
      <c r="W4210" s="80">
        <v>6121.6617551822383</v>
      </c>
      <c r="X4210" s="56">
        <v>6160.0034461759369</v>
      </c>
      <c r="Y4210" s="80">
        <v>4406.5061732509294</v>
      </c>
      <c r="Z4210" s="58">
        <v>0.82119911503458265</v>
      </c>
    </row>
    <row r="4211" spans="2:26" x14ac:dyDescent="0.2">
      <c r="B4211" s="36" t="s">
        <v>3258</v>
      </c>
      <c r="C4211" s="46" t="s">
        <v>3257</v>
      </c>
      <c r="D4211" s="46" t="s">
        <v>12344</v>
      </c>
      <c r="E4211" s="46" t="s">
        <v>12610</v>
      </c>
      <c r="F4211" s="80">
        <v>7845.138608842859</v>
      </c>
      <c r="G4211" s="56">
        <v>7036.5121061592527</v>
      </c>
      <c r="H4211" s="56">
        <v>4915.4673598185154</v>
      </c>
      <c r="I4211" s="56">
        <v>7055.4532214819037</v>
      </c>
      <c r="J4211" s="56">
        <v>9951.1998689150114</v>
      </c>
      <c r="K4211" s="58">
        <v>1.016316764452408</v>
      </c>
      <c r="L4211" s="80">
        <v>7186.5886664267018</v>
      </c>
      <c r="M4211" s="56">
        <v>5037.8995139592635</v>
      </c>
      <c r="N4211" s="56">
        <v>7161.266133322848</v>
      </c>
      <c r="O4211" s="56">
        <v>10085.826490573141</v>
      </c>
      <c r="P4211" s="56">
        <v>7167.3708128398075</v>
      </c>
      <c r="Q4211" s="58">
        <v>1.000872015953064</v>
      </c>
      <c r="R4211" s="80">
        <v>6538.2905662892699</v>
      </c>
      <c r="S4211" s="56">
        <v>8931.784114974178</v>
      </c>
      <c r="T4211" s="56">
        <v>7352.4219278809514</v>
      </c>
      <c r="U4211" s="56">
        <v>6777.6399211577609</v>
      </c>
      <c r="V4211" s="56">
        <v>7298.0672146949601</v>
      </c>
      <c r="W4211" s="80">
        <v>10165.399510685338</v>
      </c>
      <c r="X4211" s="56">
        <v>10221.45601010503</v>
      </c>
      <c r="Y4211" s="80">
        <v>7311.8317873834203</v>
      </c>
      <c r="Z4211" s="58">
        <v>0.93202072671369918</v>
      </c>
    </row>
    <row r="4212" spans="2:26" x14ac:dyDescent="0.2">
      <c r="B4212" s="36" t="s">
        <v>3256</v>
      </c>
      <c r="C4212" s="46" t="s">
        <v>3255</v>
      </c>
      <c r="D4212" s="46" t="s">
        <v>12344</v>
      </c>
      <c r="E4212" s="46" t="s">
        <v>12611</v>
      </c>
      <c r="F4212" s="80">
        <v>10509.801941330959</v>
      </c>
      <c r="G4212" s="56">
        <v>7068.8001298908712</v>
      </c>
      <c r="H4212" s="56">
        <v>4874.9423546511925</v>
      </c>
      <c r="I4212" s="56">
        <v>13333.983262163016</v>
      </c>
      <c r="J4212" s="56">
        <v>12176.994515065597</v>
      </c>
      <c r="K4212" s="58">
        <v>1.0173893821506497</v>
      </c>
      <c r="L4212" s="80">
        <v>7227.1848453659622</v>
      </c>
      <c r="M4212" s="56">
        <v>5001.6382799190924</v>
      </c>
      <c r="N4212" s="56">
        <v>13548.241016253769</v>
      </c>
      <c r="O4212" s="56">
        <v>12354.758633997628</v>
      </c>
      <c r="P4212" s="56">
        <v>8120.3168940833539</v>
      </c>
      <c r="Q4212" s="58">
        <v>1.000872015953064</v>
      </c>
      <c r="R4212" s="80">
        <v>7438.3569112703372</v>
      </c>
      <c r="S4212" s="56">
        <v>9496.5022018706222</v>
      </c>
      <c r="T4212" s="56">
        <v>8267.6899335956878</v>
      </c>
      <c r="U4212" s="56">
        <v>7644.1714403303658</v>
      </c>
      <c r="V4212" s="56">
        <v>8208.7264161731255</v>
      </c>
      <c r="W4212" s="80">
        <v>11433.846940501749</v>
      </c>
      <c r="X4212" s="56">
        <v>11508.943472991466</v>
      </c>
      <c r="Y4212" s="80">
        <v>8232.8250145404927</v>
      </c>
      <c r="Z4212" s="58">
        <v>0.7833473038311024</v>
      </c>
    </row>
    <row r="4213" spans="2:26" x14ac:dyDescent="0.2">
      <c r="B4213" s="36" t="s">
        <v>3254</v>
      </c>
      <c r="C4213" s="46" t="s">
        <v>3253</v>
      </c>
      <c r="D4213" s="46" t="s">
        <v>12344</v>
      </c>
      <c r="E4213" s="46" t="s">
        <v>12610</v>
      </c>
      <c r="F4213" s="80">
        <v>2981.5594022140317</v>
      </c>
      <c r="G4213" s="56">
        <v>2849.7231245602284</v>
      </c>
      <c r="H4213" s="56">
        <v>2949.5830733864773</v>
      </c>
      <c r="I4213" s="56">
        <v>1623.549832046642</v>
      </c>
      <c r="J4213" s="56">
        <v>1683.9802707419767</v>
      </c>
      <c r="K4213" s="58">
        <v>1.016316764452408</v>
      </c>
      <c r="L4213" s="80">
        <v>2910.5027605213813</v>
      </c>
      <c r="M4213" s="56">
        <v>3023.0499043217815</v>
      </c>
      <c r="N4213" s="56">
        <v>1647.8987335069578</v>
      </c>
      <c r="O4213" s="56">
        <v>1706.7623048459357</v>
      </c>
      <c r="P4213" s="56">
        <v>2703.6403759506088</v>
      </c>
      <c r="Q4213" s="58">
        <v>1.000872015953064</v>
      </c>
      <c r="R4213" s="80">
        <v>3050.7393918212369</v>
      </c>
      <c r="S4213" s="56">
        <v>1861.0923894397606</v>
      </c>
      <c r="T4213" s="56">
        <v>2622.6333179977914</v>
      </c>
      <c r="U4213" s="56">
        <v>2931.7746915830894</v>
      </c>
      <c r="V4213" s="56">
        <v>2651.8675154824123</v>
      </c>
      <c r="W4213" s="80">
        <v>3693.7578061774539</v>
      </c>
      <c r="X4213" s="56">
        <v>3715.0621822035955</v>
      </c>
      <c r="Y4213" s="80">
        <v>2657.5381950563365</v>
      </c>
      <c r="Z4213" s="58">
        <v>0.89132491979965744</v>
      </c>
    </row>
    <row r="4214" spans="2:26" x14ac:dyDescent="0.2">
      <c r="B4214" s="36" t="s">
        <v>3252</v>
      </c>
      <c r="C4214" s="46" t="s">
        <v>3251</v>
      </c>
      <c r="D4214" s="46" t="s">
        <v>12344</v>
      </c>
      <c r="E4214" s="46" t="s">
        <v>12611</v>
      </c>
      <c r="F4214" s="80">
        <v>453.07229723480253</v>
      </c>
      <c r="G4214" s="56">
        <v>959.12420967656237</v>
      </c>
      <c r="H4214" s="56">
        <v>114.84608933201999</v>
      </c>
      <c r="I4214" s="56">
        <v>491.65762277543723</v>
      </c>
      <c r="J4214" s="56">
        <v>97.181154752411018</v>
      </c>
      <c r="K4214" s="58">
        <v>1.0173893821506497</v>
      </c>
      <c r="L4214" s="80">
        <v>980.61450679396569</v>
      </c>
      <c r="M4214" s="56">
        <v>117.8308490466528</v>
      </c>
      <c r="N4214" s="56">
        <v>499.55784703448404</v>
      </c>
      <c r="O4214" s="56">
        <v>98.599839989559342</v>
      </c>
      <c r="P4214" s="56">
        <v>826.9036109458998</v>
      </c>
      <c r="Q4214" s="58">
        <v>1.000872015953064</v>
      </c>
      <c r="R4214" s="80">
        <v>367.39919890204067</v>
      </c>
      <c r="S4214" s="56">
        <v>351.9449211368991</v>
      </c>
      <c r="T4214" s="56">
        <v>780.40105769393392</v>
      </c>
      <c r="U4214" s="56">
        <v>365.85377112552652</v>
      </c>
      <c r="V4214" s="56">
        <v>741.19906702635149</v>
      </c>
      <c r="W4214" s="80">
        <v>1032.4082269479384</v>
      </c>
      <c r="X4214" s="56">
        <v>1035.6456008470298</v>
      </c>
      <c r="Y4214" s="80">
        <v>740.84028902055638</v>
      </c>
      <c r="Z4214" s="58">
        <v>1.635148062554395</v>
      </c>
    </row>
    <row r="4215" spans="2:26" x14ac:dyDescent="0.2">
      <c r="B4215" s="36" t="s">
        <v>3250</v>
      </c>
      <c r="C4215" s="46" t="s">
        <v>3249</v>
      </c>
      <c r="D4215" s="46" t="s">
        <v>12344</v>
      </c>
      <c r="E4215" s="46" t="s">
        <v>12609</v>
      </c>
      <c r="F4215" s="80">
        <v>10268.871015764336</v>
      </c>
      <c r="G4215" s="56">
        <v>10027.382158715778</v>
      </c>
      <c r="H4215" s="56">
        <v>10775.592627538665</v>
      </c>
      <c r="I4215" s="56">
        <v>6275.6010617180245</v>
      </c>
      <c r="J4215" s="56">
        <v>5775.3848155873602</v>
      </c>
      <c r="K4215" s="58">
        <v>1.0282574536590805</v>
      </c>
      <c r="L4215" s="80">
        <v>10361.573039319026</v>
      </c>
      <c r="M4215" s="56">
        <v>11173.7416446893</v>
      </c>
      <c r="N4215" s="56">
        <v>6444.5559956212765</v>
      </c>
      <c r="O4215" s="56">
        <v>5922.2910520814958</v>
      </c>
      <c r="P4215" s="56">
        <v>9719.9283876866684</v>
      </c>
      <c r="Q4215" s="58">
        <v>1.000872015953064</v>
      </c>
      <c r="R4215" s="80">
        <v>10125.953678309688</v>
      </c>
      <c r="S4215" s="56">
        <v>5373.6893839781487</v>
      </c>
      <c r="T4215" s="56">
        <v>9296.9805250350855</v>
      </c>
      <c r="U4215" s="56">
        <v>9650.7272488765338</v>
      </c>
      <c r="V4215" s="56">
        <v>9330.4328625995531</v>
      </c>
      <c r="W4215" s="80">
        <v>12996.259813142358</v>
      </c>
      <c r="X4215" s="56">
        <v>13069.634802525879</v>
      </c>
      <c r="Y4215" s="80">
        <v>9349.2523084897966</v>
      </c>
      <c r="Z4215" s="58">
        <v>0.91044597737543109</v>
      </c>
    </row>
    <row r="4216" spans="2:26" x14ac:dyDescent="0.2">
      <c r="B4216" s="36" t="s">
        <v>3248</v>
      </c>
      <c r="C4216" s="46" t="s">
        <v>3247</v>
      </c>
      <c r="D4216" s="46" t="s">
        <v>12344</v>
      </c>
      <c r="E4216" s="46" t="s">
        <v>12612</v>
      </c>
      <c r="F4216" s="80">
        <v>12082.579714540992</v>
      </c>
      <c r="G4216" s="56">
        <v>13772.286859034544</v>
      </c>
      <c r="H4216" s="56">
        <v>15399.494783996341</v>
      </c>
      <c r="I4216" s="56">
        <v>10505.899786936459</v>
      </c>
      <c r="J4216" s="56">
        <v>9250.9374162155491</v>
      </c>
      <c r="K4216" s="58">
        <v>1.0161843318370021</v>
      </c>
      <c r="L4216" s="80">
        <v>14064.192881395149</v>
      </c>
      <c r="M4216" s="56">
        <v>15781.001538943612</v>
      </c>
      <c r="N4216" s="56">
        <v>10662.070643397852</v>
      </c>
      <c r="O4216" s="56">
        <v>9374.8686446907614</v>
      </c>
      <c r="P4216" s="56">
        <v>13536.397393415707</v>
      </c>
      <c r="Q4216" s="58">
        <v>1.000872015953064</v>
      </c>
      <c r="R4216" s="80">
        <v>12894.9619887262</v>
      </c>
      <c r="S4216" s="56">
        <v>7249.1059788964194</v>
      </c>
      <c r="T4216" s="56">
        <v>12923.928812766753</v>
      </c>
      <c r="U4216" s="56">
        <v>12330.376387743223</v>
      </c>
      <c r="V4216" s="56">
        <v>12867.799060189895</v>
      </c>
      <c r="W4216" s="80">
        <v>17923.419231692969</v>
      </c>
      <c r="X4216" s="56">
        <v>18009.753859610584</v>
      </c>
      <c r="Y4216" s="80">
        <v>12883.124539543833</v>
      </c>
      <c r="Z4216" s="58">
        <v>1.0662561178089651</v>
      </c>
    </row>
    <row r="4217" spans="2:26" x14ac:dyDescent="0.2">
      <c r="B4217" s="36" t="s">
        <v>3246</v>
      </c>
      <c r="C4217" s="46" t="s">
        <v>3245</v>
      </c>
      <c r="D4217" s="46" t="s">
        <v>12344</v>
      </c>
      <c r="E4217" s="46" t="s">
        <v>12612</v>
      </c>
      <c r="F4217" s="80">
        <v>11710.268436005486</v>
      </c>
      <c r="G4217" s="56">
        <v>9034.5821233631777</v>
      </c>
      <c r="H4217" s="56">
        <v>5621.7285100922572</v>
      </c>
      <c r="I4217" s="56">
        <v>7720.7841080251237</v>
      </c>
      <c r="J4217" s="56">
        <v>19591.234728648862</v>
      </c>
      <c r="K4217" s="58">
        <v>1.0161843318370021</v>
      </c>
      <c r="L4217" s="80">
        <v>9226.0716674247105</v>
      </c>
      <c r="M4217" s="56">
        <v>5761.0010921583089</v>
      </c>
      <c r="N4217" s="56">
        <v>7835.5540459797103</v>
      </c>
      <c r="O4217" s="56">
        <v>19853.690918549339</v>
      </c>
      <c r="P4217" s="56">
        <v>9266.3014692469933</v>
      </c>
      <c r="Q4217" s="58">
        <v>1.000872015953064</v>
      </c>
      <c r="R4217" s="80">
        <v>8806.1436380001396</v>
      </c>
      <c r="S4217" s="56">
        <v>8936.2151476398976</v>
      </c>
      <c r="T4217" s="56">
        <v>9244.4239566951601</v>
      </c>
      <c r="U4217" s="56">
        <v>8819.1507889641161</v>
      </c>
      <c r="V4217" s="56">
        <v>9204.2076646273199</v>
      </c>
      <c r="W4217" s="80">
        <v>12820.442089359345</v>
      </c>
      <c r="X4217" s="56">
        <v>12904.116411575586</v>
      </c>
      <c r="Y4217" s="80">
        <v>9230.8501326011119</v>
      </c>
      <c r="Z4217" s="58">
        <v>0.78826972951525831</v>
      </c>
    </row>
    <row r="4218" spans="2:26" x14ac:dyDescent="0.2">
      <c r="B4218" s="36" t="s">
        <v>3244</v>
      </c>
      <c r="C4218" s="46" t="s">
        <v>3243</v>
      </c>
      <c r="D4218" s="46" t="s">
        <v>12344</v>
      </c>
      <c r="E4218" s="46" t="s">
        <v>12611</v>
      </c>
      <c r="F4218" s="80">
        <v>9063.1121983044759</v>
      </c>
      <c r="G4218" s="56">
        <v>3725.8580616155464</v>
      </c>
      <c r="H4218" s="56">
        <v>3731.2353724576865</v>
      </c>
      <c r="I4218" s="56">
        <v>13095.056806600674</v>
      </c>
      <c r="J4218" s="56">
        <v>4623.9082533912815</v>
      </c>
      <c r="K4218" s="58">
        <v>1.0173893821506497</v>
      </c>
      <c r="L4218" s="80">
        <v>3809.3402591803351</v>
      </c>
      <c r="M4218" s="56">
        <v>3828.2072509979134</v>
      </c>
      <c r="N4218" s="56">
        <v>13305.475359399876</v>
      </c>
      <c r="O4218" s="56">
        <v>4691.4097190172788</v>
      </c>
      <c r="P4218" s="56">
        <v>5081.3585621403035</v>
      </c>
      <c r="Q4218" s="58">
        <v>1.000872015953064</v>
      </c>
      <c r="R4218" s="80">
        <v>3838.0732302978709</v>
      </c>
      <c r="S4218" s="56">
        <v>5975.4852624768209</v>
      </c>
      <c r="T4218" s="56">
        <v>5176.8752004204543</v>
      </c>
      <c r="U4218" s="56">
        <v>4051.8144335157663</v>
      </c>
      <c r="V4218" s="56">
        <v>5070.4829428573776</v>
      </c>
      <c r="W4218" s="80">
        <v>7062.6212817656433</v>
      </c>
      <c r="X4218" s="56">
        <v>7127.3806657632958</v>
      </c>
      <c r="Y4218" s="80">
        <v>5098.5112552643632</v>
      </c>
      <c r="Z4218" s="58">
        <v>0.5625563430868914</v>
      </c>
    </row>
    <row r="4219" spans="2:26" x14ac:dyDescent="0.2">
      <c r="B4219" s="36" t="s">
        <v>3242</v>
      </c>
      <c r="C4219" s="46" t="s">
        <v>3241</v>
      </c>
      <c r="D4219" s="46" t="s">
        <v>12344</v>
      </c>
      <c r="E4219" s="46" t="s">
        <v>12613</v>
      </c>
      <c r="F4219" s="80">
        <v>9808.6525153192488</v>
      </c>
      <c r="G4219" s="56">
        <v>7394.3574124424713</v>
      </c>
      <c r="H4219" s="56">
        <v>5693.542269086578</v>
      </c>
      <c r="I4219" s="56">
        <v>4840.3354139884605</v>
      </c>
      <c r="J4219" s="56">
        <v>9195.5454281385482</v>
      </c>
      <c r="K4219" s="58">
        <v>1.0152838981382093</v>
      </c>
      <c r="L4219" s="80">
        <v>7544.3911475677878</v>
      </c>
      <c r="M4219" s="56">
        <v>5829.4239715294452</v>
      </c>
      <c r="N4219" s="56">
        <v>4907.9345594212073</v>
      </c>
      <c r="O4219" s="56">
        <v>9310.4773272359926</v>
      </c>
      <c r="P4219" s="56">
        <v>7166.2975040064975</v>
      </c>
      <c r="Q4219" s="58">
        <v>1.000872015953064</v>
      </c>
      <c r="R4219" s="80">
        <v>7682.4989417218812</v>
      </c>
      <c r="S4219" s="56">
        <v>5913.8558822352079</v>
      </c>
      <c r="T4219" s="56">
        <v>7049.6618373477386</v>
      </c>
      <c r="U4219" s="56">
        <v>7505.6346357732145</v>
      </c>
      <c r="V4219" s="56">
        <v>7092.7812641723967</v>
      </c>
      <c r="W4219" s="80">
        <v>9879.4589130445329</v>
      </c>
      <c r="X4219" s="56">
        <v>9949.5454661888198</v>
      </c>
      <c r="Y4219" s="80">
        <v>7117.3228880284023</v>
      </c>
      <c r="Z4219" s="58">
        <v>0.72561678343814284</v>
      </c>
    </row>
    <row r="4220" spans="2:26" x14ac:dyDescent="0.2">
      <c r="B4220" s="36" t="s">
        <v>3240</v>
      </c>
      <c r="C4220" s="46" t="s">
        <v>3239</v>
      </c>
      <c r="D4220" s="46" t="s">
        <v>12344</v>
      </c>
      <c r="E4220" s="46" t="s">
        <v>12611</v>
      </c>
      <c r="F4220" s="80">
        <v>5752.6763730670327</v>
      </c>
      <c r="G4220" s="56">
        <v>3408.6444716824853</v>
      </c>
      <c r="H4220" s="56">
        <v>3734.3345056125982</v>
      </c>
      <c r="I4220" s="56">
        <v>6483.5850608962064</v>
      </c>
      <c r="J4220" s="56">
        <v>4059.9884989477828</v>
      </c>
      <c r="K4220" s="58">
        <v>1.0173893821506497</v>
      </c>
      <c r="L4220" s="80">
        <v>3485.0191286090926</v>
      </c>
      <c r="M4220" s="56">
        <v>3831.3869281908924</v>
      </c>
      <c r="N4220" s="56">
        <v>6587.7668606098687</v>
      </c>
      <c r="O4220" s="56">
        <v>4119.2576624098092</v>
      </c>
      <c r="P4220" s="56">
        <v>3936.5181658510119</v>
      </c>
      <c r="Q4220" s="58">
        <v>1.000872015953064</v>
      </c>
      <c r="R4220" s="80">
        <v>2972.1230957403127</v>
      </c>
      <c r="S4220" s="56">
        <v>4060.6646672778529</v>
      </c>
      <c r="T4220" s="56">
        <v>3953.6615478067092</v>
      </c>
      <c r="U4220" s="56">
        <v>3080.9772528940666</v>
      </c>
      <c r="V4220" s="56">
        <v>3871.1354700988877</v>
      </c>
      <c r="W4220" s="80">
        <v>5392.0630566821501</v>
      </c>
      <c r="X4220" s="56">
        <v>5433.1681175162603</v>
      </c>
      <c r="Y4220" s="80">
        <v>3886.5706909641463</v>
      </c>
      <c r="Z4220" s="58">
        <v>0.67561087030036171</v>
      </c>
    </row>
    <row r="4221" spans="2:26" x14ac:dyDescent="0.2">
      <c r="B4221" s="36" t="s">
        <v>3238</v>
      </c>
      <c r="C4221" s="46" t="s">
        <v>3237</v>
      </c>
      <c r="D4221" s="46" t="s">
        <v>12344</v>
      </c>
      <c r="E4221" s="46" t="s">
        <v>12610</v>
      </c>
      <c r="F4221" s="80">
        <v>13302.980021083049</v>
      </c>
      <c r="G4221" s="56">
        <v>13186.705907705116</v>
      </c>
      <c r="H4221" s="56">
        <v>12456.228353775688</v>
      </c>
      <c r="I4221" s="56">
        <v>8360.400076603788</v>
      </c>
      <c r="J4221" s="56">
        <v>12925.154678331981</v>
      </c>
      <c r="K4221" s="58">
        <v>1.016316764452408</v>
      </c>
      <c r="L4221" s="80">
        <v>13467.955400924142</v>
      </c>
      <c r="M4221" s="56">
        <v>12766.482243830635</v>
      </c>
      <c r="N4221" s="56">
        <v>8485.783698107678</v>
      </c>
      <c r="O4221" s="56">
        <v>13100.014989819456</v>
      </c>
      <c r="P4221" s="56">
        <v>12760.723723856949</v>
      </c>
      <c r="Q4221" s="58">
        <v>1.000872015953064</v>
      </c>
      <c r="R4221" s="80">
        <v>12388.194944681725</v>
      </c>
      <c r="S4221" s="56">
        <v>8497.4818933715105</v>
      </c>
      <c r="T4221" s="56">
        <v>12349.728325711148</v>
      </c>
      <c r="U4221" s="56">
        <v>11999.123639550704</v>
      </c>
      <c r="V4221" s="56">
        <v>12316.573117414773</v>
      </c>
      <c r="W4221" s="80">
        <v>17155.622530988359</v>
      </c>
      <c r="X4221" s="56">
        <v>17250.677383300525</v>
      </c>
      <c r="Y4221" s="80">
        <v>12340.12562597889</v>
      </c>
      <c r="Z4221" s="58">
        <v>0.92762115002967815</v>
      </c>
    </row>
    <row r="4222" spans="2:26" x14ac:dyDescent="0.2">
      <c r="B4222" s="36" t="s">
        <v>3236</v>
      </c>
      <c r="C4222" s="46" t="s">
        <v>3235</v>
      </c>
      <c r="D4222" s="46" t="s">
        <v>12344</v>
      </c>
      <c r="E4222" s="46" t="s">
        <v>12611</v>
      </c>
      <c r="F4222" s="80">
        <v>6008.2725241081007</v>
      </c>
      <c r="G4222" s="56">
        <v>2128.5472324430802</v>
      </c>
      <c r="H4222" s="56">
        <v>2544.1588415745709</v>
      </c>
      <c r="I4222" s="56">
        <v>8581.5878745137888</v>
      </c>
      <c r="J4222" s="56">
        <v>2850.6639244647249</v>
      </c>
      <c r="K4222" s="58">
        <v>1.0173893821506497</v>
      </c>
      <c r="L4222" s="80">
        <v>2176.2398169823173</v>
      </c>
      <c r="M4222" s="56">
        <v>2610.279532859106</v>
      </c>
      <c r="N4222" s="56">
        <v>8719.481533773378</v>
      </c>
      <c r="O4222" s="56">
        <v>2892.278935482168</v>
      </c>
      <c r="P4222" s="56">
        <v>3083.8629022018108</v>
      </c>
      <c r="Q4222" s="58">
        <v>1.000872015953064</v>
      </c>
      <c r="R4222" s="80">
        <v>2415.8632560408923</v>
      </c>
      <c r="S4222" s="56">
        <v>4248.6752574702678</v>
      </c>
      <c r="T4222" s="56">
        <v>3204.0486197094883</v>
      </c>
      <c r="U4222" s="56">
        <v>2599.1444561838298</v>
      </c>
      <c r="V4222" s="56">
        <v>3146.8453810401129</v>
      </c>
      <c r="W4222" s="80">
        <v>4383.2071637017161</v>
      </c>
      <c r="X4222" s="56">
        <v>4426.1385562562573</v>
      </c>
      <c r="Y4222" s="80">
        <v>3166.2006429419948</v>
      </c>
      <c r="Z4222" s="58">
        <v>0.52697354027096199</v>
      </c>
    </row>
    <row r="4223" spans="2:26" x14ac:dyDescent="0.2">
      <c r="B4223" s="36" t="s">
        <v>3234</v>
      </c>
      <c r="C4223" s="46" t="s">
        <v>3233</v>
      </c>
      <c r="D4223" s="46" t="s">
        <v>12344</v>
      </c>
      <c r="E4223" s="46" t="s">
        <v>12612</v>
      </c>
      <c r="F4223" s="80">
        <v>5479.4809123914702</v>
      </c>
      <c r="G4223" s="56">
        <v>5212.5869081395713</v>
      </c>
      <c r="H4223" s="56">
        <v>5321.5190289887223</v>
      </c>
      <c r="I4223" s="56">
        <v>4188.9433569727198</v>
      </c>
      <c r="J4223" s="56">
        <v>3866.1438997558539</v>
      </c>
      <c r="K4223" s="58">
        <v>1.0161843318370021</v>
      </c>
      <c r="L4223" s="80">
        <v>5323.0685969206788</v>
      </c>
      <c r="M4223" s="56">
        <v>5453.3542277804063</v>
      </c>
      <c r="N4223" s="56">
        <v>4251.2122615876433</v>
      </c>
      <c r="O4223" s="56">
        <v>3917.9371333927857</v>
      </c>
      <c r="P4223" s="56">
        <v>5133.7768859183507</v>
      </c>
      <c r="Q4223" s="58">
        <v>1.000872015953064</v>
      </c>
      <c r="R4223" s="80">
        <v>5443.9451708167026</v>
      </c>
      <c r="S4223" s="56">
        <v>3221.3883459811436</v>
      </c>
      <c r="T4223" s="56">
        <v>4948.7049675409698</v>
      </c>
      <c r="U4223" s="56">
        <v>5221.6894883331461</v>
      </c>
      <c r="V4223" s="56">
        <v>4974.5199637626938</v>
      </c>
      <c r="W4223" s="80">
        <v>6928.9554779253076</v>
      </c>
      <c r="X4223" s="56">
        <v>6968.1084532773893</v>
      </c>
      <c r="Y4223" s="80">
        <v>4984.5772301166708</v>
      </c>
      <c r="Z4223" s="58">
        <v>0.90968055365324685</v>
      </c>
    </row>
    <row r="4224" spans="2:26" x14ac:dyDescent="0.2">
      <c r="B4224" s="36" t="s">
        <v>3232</v>
      </c>
      <c r="C4224" s="46" t="s">
        <v>3231</v>
      </c>
      <c r="D4224" s="46" t="s">
        <v>12344</v>
      </c>
      <c r="E4224" s="46" t="s">
        <v>12610</v>
      </c>
      <c r="F4224" s="80">
        <v>21085.556714128346</v>
      </c>
      <c r="G4224" s="56">
        <v>17083.55795134756</v>
      </c>
      <c r="H4224" s="56">
        <v>10941.595409814217</v>
      </c>
      <c r="I4224" s="56">
        <v>11976.710117038054</v>
      </c>
      <c r="J4224" s="56">
        <v>23152.099846572411</v>
      </c>
      <c r="K4224" s="58">
        <v>1.016316764452408</v>
      </c>
      <c r="L4224" s="80">
        <v>17447.920518452884</v>
      </c>
      <c r="M4224" s="56">
        <v>11214.123533327082</v>
      </c>
      <c r="N4224" s="56">
        <v>12156.328708782115</v>
      </c>
      <c r="O4224" s="56">
        <v>23465.317250271848</v>
      </c>
      <c r="P4224" s="56">
        <v>16614.734048042541</v>
      </c>
      <c r="Q4224" s="58">
        <v>1.000872015953064</v>
      </c>
      <c r="R4224" s="80">
        <v>15483.86687099104</v>
      </c>
      <c r="S4224" s="56">
        <v>14928.560823474905</v>
      </c>
      <c r="T4224" s="56">
        <v>16466.07512997961</v>
      </c>
      <c r="U4224" s="56">
        <v>15428.336266239427</v>
      </c>
      <c r="V4224" s="56">
        <v>16367.940536967344</v>
      </c>
      <c r="W4224" s="80">
        <v>22798.728736067016</v>
      </c>
      <c r="X4224" s="56">
        <v>22949.393059113791</v>
      </c>
      <c r="Y4224" s="80">
        <v>16416.653508550433</v>
      </c>
      <c r="Z4224" s="58">
        <v>0.77857339652552204</v>
      </c>
    </row>
    <row r="4225" spans="2:26" x14ac:dyDescent="0.2">
      <c r="B4225" s="36" t="s">
        <v>3230</v>
      </c>
      <c r="C4225" s="46" t="s">
        <v>3229</v>
      </c>
      <c r="D4225" s="46" t="s">
        <v>12344</v>
      </c>
      <c r="E4225" s="46" t="s">
        <v>12612</v>
      </c>
      <c r="F4225" s="80">
        <v>7506.4302499427158</v>
      </c>
      <c r="G4225" s="56">
        <v>6464.3549165796194</v>
      </c>
      <c r="H4225" s="56">
        <v>5559.8024179173408</v>
      </c>
      <c r="I4225" s="56">
        <v>5435.0504381170094</v>
      </c>
      <c r="J4225" s="56">
        <v>6556.4456588064131</v>
      </c>
      <c r="K4225" s="58">
        <v>1.0161843318370021</v>
      </c>
      <c r="L4225" s="80">
        <v>6601.3680466530859</v>
      </c>
      <c r="M4225" s="56">
        <v>5697.5408442981834</v>
      </c>
      <c r="N4225" s="56">
        <v>5515.8428023166971</v>
      </c>
      <c r="O4225" s="56">
        <v>6644.2798239692393</v>
      </c>
      <c r="P4225" s="56">
        <v>6404.8188231597987</v>
      </c>
      <c r="Q4225" s="58">
        <v>1.000872015953064</v>
      </c>
      <c r="R4225" s="80">
        <v>6629.7679532371976</v>
      </c>
      <c r="S4225" s="56">
        <v>4468.5460239984677</v>
      </c>
      <c r="T4225" s="56">
        <v>6218.8853145536514</v>
      </c>
      <c r="U4225" s="56">
        <v>6413.6457603133249</v>
      </c>
      <c r="V4225" s="56">
        <v>6237.3029895076643</v>
      </c>
      <c r="W4225" s="80">
        <v>8687.8724040619236</v>
      </c>
      <c r="X4225" s="56">
        <v>8741.508703422598</v>
      </c>
      <c r="Y4225" s="80">
        <v>6253.16404474918</v>
      </c>
      <c r="Z4225" s="58">
        <v>0.83304098440092744</v>
      </c>
    </row>
    <row r="4226" spans="2:26" x14ac:dyDescent="0.2">
      <c r="B4226" s="36" t="s">
        <v>3228</v>
      </c>
      <c r="C4226" s="46" t="s">
        <v>3227</v>
      </c>
      <c r="D4226" s="46" t="s">
        <v>12344</v>
      </c>
      <c r="E4226" s="46" t="s">
        <v>12609</v>
      </c>
      <c r="F4226" s="80">
        <v>10662.741041458834</v>
      </c>
      <c r="G4226" s="56">
        <v>7116.9854561208049</v>
      </c>
      <c r="H4226" s="56">
        <v>3924.0737149137767</v>
      </c>
      <c r="I4226" s="56">
        <v>6338.2318967686151</v>
      </c>
      <c r="J4226" s="56">
        <v>13109.167401139643</v>
      </c>
      <c r="K4226" s="58">
        <v>1.0282574536590805</v>
      </c>
      <c r="L4226" s="80">
        <v>7354.1791323141651</v>
      </c>
      <c r="M4226" s="56">
        <v>4069.0649137112055</v>
      </c>
      <c r="N4226" s="56">
        <v>6508.8730099704253</v>
      </c>
      <c r="O4226" s="56">
        <v>13442.620237265017</v>
      </c>
      <c r="P4226" s="56">
        <v>7288.5736786110137</v>
      </c>
      <c r="Q4226" s="58">
        <v>1.000872015953064</v>
      </c>
      <c r="R4226" s="80">
        <v>7226.9430202143476</v>
      </c>
      <c r="S4226" s="56">
        <v>6451.1225293352072</v>
      </c>
      <c r="T4226" s="56">
        <v>7213.583943126242</v>
      </c>
      <c r="U4226" s="56">
        <v>7149.3609711264335</v>
      </c>
      <c r="V4226" s="56">
        <v>7207.5106471946201</v>
      </c>
      <c r="W4226" s="80">
        <v>10039.264239540706</v>
      </c>
      <c r="X4226" s="56">
        <v>10115.453580074363</v>
      </c>
      <c r="Y4226" s="80">
        <v>7236.0038489104791</v>
      </c>
      <c r="Z4226" s="58">
        <v>0.67862511344648369</v>
      </c>
    </row>
    <row r="4227" spans="2:26" x14ac:dyDescent="0.2">
      <c r="B4227" s="36" t="s">
        <v>1885</v>
      </c>
      <c r="C4227" s="46" t="s">
        <v>1884</v>
      </c>
      <c r="D4227" s="46" t="s">
        <v>12360</v>
      </c>
      <c r="E4227" s="46" t="s">
        <v>12614</v>
      </c>
      <c r="F4227" s="80">
        <v>19257.073077740806</v>
      </c>
      <c r="G4227" s="56">
        <v>21710.7314314947</v>
      </c>
      <c r="H4227" s="56">
        <v>21261.389133721663</v>
      </c>
      <c r="I4227" s="56">
        <v>11465.398072511274</v>
      </c>
      <c r="J4227" s="56">
        <v>17105.734742411682</v>
      </c>
      <c r="K4227" s="58">
        <v>0.99326640282847511</v>
      </c>
      <c r="L4227" s="80">
        <v>21670.875658186858</v>
      </c>
      <c r="M4227" s="56">
        <v>21296.732535728133</v>
      </c>
      <c r="N4227" s="56">
        <v>11373.409886216521</v>
      </c>
      <c r="O4227" s="56">
        <v>16943.941094719074</v>
      </c>
      <c r="P4227" s="56">
        <v>20112.881070602325</v>
      </c>
      <c r="Q4227" s="58">
        <v>0.99904841184616089</v>
      </c>
      <c r="R4227" s="80">
        <v>20102.301355976131</v>
      </c>
      <c r="S4227" s="56">
        <v>11895.114745299059</v>
      </c>
      <c r="T4227" s="56">
        <v>19282.239582265509</v>
      </c>
      <c r="U4227" s="56">
        <v>19281.582694908426</v>
      </c>
      <c r="V4227" s="56">
        <v>19282.177463195199</v>
      </c>
      <c r="W4227" s="80">
        <v>26857.938079089763</v>
      </c>
      <c r="X4227" s="56">
        <v>27119.285178648075</v>
      </c>
      <c r="Y4227" s="80">
        <v>19399.550438246959</v>
      </c>
      <c r="Z4227" s="58">
        <v>1.0073987028003151</v>
      </c>
    </row>
    <row r="4228" spans="2:26" x14ac:dyDescent="0.2">
      <c r="B4228" s="36" t="s">
        <v>1883</v>
      </c>
      <c r="C4228" s="46" t="s">
        <v>1882</v>
      </c>
      <c r="D4228" s="46" t="s">
        <v>12360</v>
      </c>
      <c r="E4228" s="46" t="s">
        <v>12615</v>
      </c>
      <c r="F4228" s="80">
        <v>38977.69587224182</v>
      </c>
      <c r="G4228" s="56">
        <v>36396.056538716744</v>
      </c>
      <c r="H4228" s="56">
        <v>30686.195414027738</v>
      </c>
      <c r="I4228" s="56">
        <v>36970.030856917365</v>
      </c>
      <c r="J4228" s="56">
        <v>44482.352161838142</v>
      </c>
      <c r="K4228" s="58">
        <v>0.9939087348931156</v>
      </c>
      <c r="L4228" s="80">
        <v>36352.735611889715</v>
      </c>
      <c r="M4228" s="56">
        <v>30757.083274143373</v>
      </c>
      <c r="N4228" s="56">
        <v>36697.132321861405</v>
      </c>
      <c r="O4228" s="56">
        <v>44090.112347438444</v>
      </c>
      <c r="P4228" s="56">
        <v>36363.777344595721</v>
      </c>
      <c r="Q4228" s="58">
        <v>0.99904841184616089</v>
      </c>
      <c r="R4228" s="80">
        <v>32477.471935576894</v>
      </c>
      <c r="S4228" s="56">
        <v>48375.01923559804</v>
      </c>
      <c r="T4228" s="56">
        <v>37548.874011750806</v>
      </c>
      <c r="U4228" s="56">
        <v>34067.226665579008</v>
      </c>
      <c r="V4228" s="56">
        <v>37219.629288181939</v>
      </c>
      <c r="W4228" s="80">
        <v>51842.822246436168</v>
      </c>
      <c r="X4228" s="56">
        <v>52371.807504089425</v>
      </c>
      <c r="Y4228" s="80">
        <v>37463.727916311975</v>
      </c>
      <c r="Z4228" s="58">
        <v>0.96115809510925898</v>
      </c>
    </row>
    <row r="4229" spans="2:26" x14ac:dyDescent="0.2">
      <c r="B4229" s="36" t="s">
        <v>1881</v>
      </c>
      <c r="C4229" s="46" t="s">
        <v>1880</v>
      </c>
      <c r="D4229" s="46" t="s">
        <v>12360</v>
      </c>
      <c r="E4229" s="46" t="s">
        <v>12615</v>
      </c>
      <c r="F4229" s="80">
        <v>11146.217843445767</v>
      </c>
      <c r="G4229" s="56">
        <v>12742.342531920216</v>
      </c>
      <c r="H4229" s="56">
        <v>12963.965037115848</v>
      </c>
      <c r="I4229" s="56">
        <v>11653.003277424883</v>
      </c>
      <c r="J4229" s="56">
        <v>14502.49658943939</v>
      </c>
      <c r="K4229" s="58">
        <v>0.9939087348931156</v>
      </c>
      <c r="L4229" s="80">
        <v>12727.175776482216</v>
      </c>
      <c r="M4229" s="56">
        <v>12993.912957595914</v>
      </c>
      <c r="N4229" s="56">
        <v>11566.985293406442</v>
      </c>
      <c r="O4229" s="56">
        <v>14374.615389500186</v>
      </c>
      <c r="P4229" s="56">
        <v>12661.536696068808</v>
      </c>
      <c r="Q4229" s="58">
        <v>0.99904841184616089</v>
      </c>
      <c r="R4229" s="80">
        <v>12266.43583481747</v>
      </c>
      <c r="S4229" s="56">
        <v>14225.15072259638</v>
      </c>
      <c r="T4229" s="56">
        <v>12812.317461283037</v>
      </c>
      <c r="U4229" s="56">
        <v>12462.30732359536</v>
      </c>
      <c r="V4229" s="56">
        <v>12779.218476931279</v>
      </c>
      <c r="W4229" s="80">
        <v>17800.036287795134</v>
      </c>
      <c r="X4229" s="56">
        <v>17951.30702830018</v>
      </c>
      <c r="Y4229" s="80">
        <v>12841.315094918256</v>
      </c>
      <c r="Z4229" s="58">
        <v>1.1520782453098426</v>
      </c>
    </row>
    <row r="4230" spans="2:26" x14ac:dyDescent="0.2">
      <c r="B4230" s="36" t="s">
        <v>1879</v>
      </c>
      <c r="C4230" s="46" t="s">
        <v>1878</v>
      </c>
      <c r="D4230" s="46" t="s">
        <v>12360</v>
      </c>
      <c r="E4230" s="46" t="s">
        <v>12615</v>
      </c>
      <c r="F4230" s="80">
        <v>10424.534397481644</v>
      </c>
      <c r="G4230" s="56">
        <v>12969.558549655416</v>
      </c>
      <c r="H4230" s="56">
        <v>14001.44391887263</v>
      </c>
      <c r="I4230" s="56">
        <v>10338.50794340259</v>
      </c>
      <c r="J4230" s="56">
        <v>9788.7469097432095</v>
      </c>
      <c r="K4230" s="58">
        <v>0.9939087348931156</v>
      </c>
      <c r="L4230" s="80">
        <v>12954.121347102691</v>
      </c>
      <c r="M4230" s="56">
        <v>14033.7885085015</v>
      </c>
      <c r="N4230" s="56">
        <v>10262.19305788523</v>
      </c>
      <c r="O4230" s="56">
        <v>9702.4309645541125</v>
      </c>
      <c r="P4230" s="56">
        <v>12537.860216297489</v>
      </c>
      <c r="Q4230" s="58">
        <v>0.99904841184616089</v>
      </c>
      <c r="R4230" s="80">
        <v>11503.261707728354</v>
      </c>
      <c r="S4230" s="56">
        <v>9967.2745489149584</v>
      </c>
      <c r="T4230" s="56">
        <v>12275.275523165446</v>
      </c>
      <c r="U4230" s="56">
        <v>11349.662991847015</v>
      </c>
      <c r="V4230" s="56">
        <v>12187.744245093616</v>
      </c>
      <c r="W4230" s="80">
        <v>16976.178177143727</v>
      </c>
      <c r="X4230" s="56">
        <v>17117.654600794882</v>
      </c>
      <c r="Y4230" s="80">
        <v>12244.968907737439</v>
      </c>
      <c r="Z4230" s="58">
        <v>1.1746298147086143</v>
      </c>
    </row>
    <row r="4231" spans="2:26" x14ac:dyDescent="0.2">
      <c r="B4231" s="36" t="s">
        <v>3029</v>
      </c>
      <c r="C4231" s="46" t="s">
        <v>3028</v>
      </c>
      <c r="D4231" s="46" t="s">
        <v>12358</v>
      </c>
      <c r="E4231" s="46" t="s">
        <v>12616</v>
      </c>
      <c r="F4231" s="80">
        <v>6771.3038080786982</v>
      </c>
      <c r="G4231" s="56">
        <v>6855.9684663259022</v>
      </c>
      <c r="H4231" s="56">
        <v>6103.1727527410922</v>
      </c>
      <c r="I4231" s="56">
        <v>5855.679118636207</v>
      </c>
      <c r="J4231" s="56">
        <v>7116.4110265988929</v>
      </c>
      <c r="K4231" s="58">
        <v>0.99238381700153799</v>
      </c>
      <c r="L4231" s="80">
        <v>6837.3017098753699</v>
      </c>
      <c r="M4231" s="56">
        <v>6107.8861219277278</v>
      </c>
      <c r="N4231" s="56">
        <v>5803.5369125508614</v>
      </c>
      <c r="O4231" s="56">
        <v>7042.8372326376757</v>
      </c>
      <c r="P4231" s="56">
        <v>6665.2635809307922</v>
      </c>
      <c r="Q4231" s="58">
        <v>1.0016261339187622</v>
      </c>
      <c r="R4231" s="80">
        <v>6321.3034933789158</v>
      </c>
      <c r="S4231" s="56">
        <v>5568.2701902754852</v>
      </c>
      <c r="T4231" s="56">
        <v>6568.0967185810068</v>
      </c>
      <c r="U4231" s="56">
        <v>6246.0001630685729</v>
      </c>
      <c r="V4231" s="56">
        <v>6537.6374041134522</v>
      </c>
      <c r="W4231" s="80">
        <v>9106.204987396899</v>
      </c>
      <c r="X4231" s="56">
        <v>9168.4445639844453</v>
      </c>
      <c r="Y4231" s="80">
        <v>6558.5689883642463</v>
      </c>
      <c r="Z4231" s="58">
        <v>0.96858288658372671</v>
      </c>
    </row>
    <row r="4232" spans="2:26" x14ac:dyDescent="0.2">
      <c r="B4232" s="36" t="s">
        <v>1877</v>
      </c>
      <c r="C4232" s="46" t="s">
        <v>1876</v>
      </c>
      <c r="D4232" s="46" t="s">
        <v>12360</v>
      </c>
      <c r="E4232" s="46" t="s">
        <v>12615</v>
      </c>
      <c r="F4232" s="80">
        <v>21551.142196273919</v>
      </c>
      <c r="G4232" s="56">
        <v>15767.775061704006</v>
      </c>
      <c r="H4232" s="56">
        <v>10945.50600274329</v>
      </c>
      <c r="I4232" s="56">
        <v>33148.738003834296</v>
      </c>
      <c r="J4232" s="56">
        <v>22556.921401258776</v>
      </c>
      <c r="K4232" s="58">
        <v>0.9939087348931156</v>
      </c>
      <c r="L4232" s="80">
        <v>15749.007241928075</v>
      </c>
      <c r="M4232" s="56">
        <v>10970.791102050931</v>
      </c>
      <c r="N4232" s="56">
        <v>32904.046781497709</v>
      </c>
      <c r="O4232" s="56">
        <v>22358.017291339678</v>
      </c>
      <c r="P4232" s="56">
        <v>17950.040146717467</v>
      </c>
      <c r="Q4232" s="58">
        <v>0.99904841184616089</v>
      </c>
      <c r="R4232" s="80">
        <v>16347.937448189577</v>
      </c>
      <c r="S4232" s="56">
        <v>24506.153259006518</v>
      </c>
      <c r="T4232" s="56">
        <v>18597.73988540424</v>
      </c>
      <c r="U4232" s="56">
        <v>17163.759029271274</v>
      </c>
      <c r="V4232" s="56">
        <v>18462.134356286057</v>
      </c>
      <c r="W4232" s="80">
        <v>25715.708835033191</v>
      </c>
      <c r="X4232" s="56">
        <v>26008.189861740997</v>
      </c>
      <c r="Y4232" s="80">
        <v>18604.737835331831</v>
      </c>
      <c r="Z4232" s="58">
        <v>0.86328314601109601</v>
      </c>
    </row>
    <row r="4233" spans="2:26" x14ac:dyDescent="0.2">
      <c r="B4233" s="36" t="s">
        <v>1875</v>
      </c>
      <c r="C4233" s="46" t="s">
        <v>1874</v>
      </c>
      <c r="D4233" s="46" t="s">
        <v>12360</v>
      </c>
      <c r="E4233" s="46" t="s">
        <v>12615</v>
      </c>
      <c r="F4233" s="80">
        <v>13215.791628877028</v>
      </c>
      <c r="G4233" s="56">
        <v>14038.258771486639</v>
      </c>
      <c r="H4233" s="56">
        <v>13256.855791700031</v>
      </c>
      <c r="I4233" s="56">
        <v>15802.283589024048</v>
      </c>
      <c r="J4233" s="56">
        <v>12123.740679705208</v>
      </c>
      <c r="K4233" s="58">
        <v>0.9939087348931156</v>
      </c>
      <c r="L4233" s="80">
        <v>14021.549533210464</v>
      </c>
      <c r="M4233" s="56">
        <v>13287.480316058813</v>
      </c>
      <c r="N4233" s="56">
        <v>15685.637215136141</v>
      </c>
      <c r="O4233" s="56">
        <v>12016.835051676901</v>
      </c>
      <c r="P4233" s="56">
        <v>14108.284624000587</v>
      </c>
      <c r="Q4233" s="58">
        <v>0.99904841184616089</v>
      </c>
      <c r="R4233" s="80">
        <v>13659.835740481874</v>
      </c>
      <c r="S4233" s="56">
        <v>11777.928533564667</v>
      </c>
      <c r="T4233" s="56">
        <v>13869.030715926156</v>
      </c>
      <c r="U4233" s="56">
        <v>13471.645019790154</v>
      </c>
      <c r="V4233" s="56">
        <v>13831.451624574936</v>
      </c>
      <c r="W4233" s="80">
        <v>19265.680548051623</v>
      </c>
      <c r="X4233" s="56">
        <v>19445.038480413961</v>
      </c>
      <c r="Y4233" s="80">
        <v>13909.843208973869</v>
      </c>
      <c r="Z4233" s="58">
        <v>1.0525168374008191</v>
      </c>
    </row>
    <row r="4234" spans="2:26" x14ac:dyDescent="0.2">
      <c r="B4234" s="36" t="s">
        <v>1873</v>
      </c>
      <c r="C4234" s="46" t="s">
        <v>1872</v>
      </c>
      <c r="D4234" s="46" t="s">
        <v>12360</v>
      </c>
      <c r="E4234" s="46" t="s">
        <v>12617</v>
      </c>
      <c r="F4234" s="80">
        <v>14556.439163281291</v>
      </c>
      <c r="G4234" s="56">
        <v>16710.245677214378</v>
      </c>
      <c r="H4234" s="56">
        <v>16320.833514345311</v>
      </c>
      <c r="I4234" s="56">
        <v>8157.7272858886736</v>
      </c>
      <c r="J4234" s="56">
        <v>9684.6351588926937</v>
      </c>
      <c r="K4234" s="58">
        <v>0.99394988793609784</v>
      </c>
      <c r="L4234" s="80">
        <v>16691.047136730871</v>
      </c>
      <c r="M4234" s="56">
        <v>16359.213431030383</v>
      </c>
      <c r="N4234" s="56">
        <v>8097.8453630842869</v>
      </c>
      <c r="O4234" s="56">
        <v>9599.6347169437249</v>
      </c>
      <c r="P4234" s="56">
        <v>15259.265858424395</v>
      </c>
      <c r="Q4234" s="58">
        <v>0.99904841184616089</v>
      </c>
      <c r="R4234" s="80">
        <v>14768.451209447023</v>
      </c>
      <c r="S4234" s="56">
        <v>8897.8437318525066</v>
      </c>
      <c r="T4234" s="56">
        <v>14616.398045835846</v>
      </c>
      <c r="U4234" s="56">
        <v>14181.390461687572</v>
      </c>
      <c r="V4234" s="56">
        <v>14575.261211012314</v>
      </c>
      <c r="W4234" s="80">
        <v>20301.72493947473</v>
      </c>
      <c r="X4234" s="56">
        <v>20499.277451212245</v>
      </c>
      <c r="Y4234" s="80">
        <v>14663.984107350838</v>
      </c>
      <c r="Z4234" s="58">
        <v>1.0073881354404881</v>
      </c>
    </row>
    <row r="4235" spans="2:26" x14ac:dyDescent="0.2">
      <c r="B4235" s="36" t="s">
        <v>1871</v>
      </c>
      <c r="C4235" s="46" t="s">
        <v>1870</v>
      </c>
      <c r="D4235" s="46" t="s">
        <v>12360</v>
      </c>
      <c r="E4235" s="46" t="s">
        <v>12615</v>
      </c>
      <c r="F4235" s="80">
        <v>17969.489984343934</v>
      </c>
      <c r="G4235" s="56">
        <v>15839.683161642788</v>
      </c>
      <c r="H4235" s="56">
        <v>12762.39753972074</v>
      </c>
      <c r="I4235" s="56">
        <v>30148.141140757325</v>
      </c>
      <c r="J4235" s="56">
        <v>21424.284576714483</v>
      </c>
      <c r="K4235" s="58">
        <v>0.9939087348931156</v>
      </c>
      <c r="L4235" s="80">
        <v>15820.829752222484</v>
      </c>
      <c r="M4235" s="56">
        <v>12791.879821226459</v>
      </c>
      <c r="N4235" s="56">
        <v>29925.599169293604</v>
      </c>
      <c r="O4235" s="56">
        <v>21235.367916564792</v>
      </c>
      <c r="P4235" s="56">
        <v>17686.675497579174</v>
      </c>
      <c r="Q4235" s="58">
        <v>0.99904841184616089</v>
      </c>
      <c r="R4235" s="80">
        <v>15976.916164241904</v>
      </c>
      <c r="S4235" s="56">
        <v>27500.032835377006</v>
      </c>
      <c r="T4235" s="56">
        <v>18660.215738140862</v>
      </c>
      <c r="U4235" s="56">
        <v>17129.227831355412</v>
      </c>
      <c r="V4235" s="56">
        <v>18515.436660871273</v>
      </c>
      <c r="W4235" s="80">
        <v>25789.95304312406</v>
      </c>
      <c r="X4235" s="56">
        <v>26033.82572663061</v>
      </c>
      <c r="Y4235" s="80">
        <v>18623.076233659001</v>
      </c>
      <c r="Z4235" s="58">
        <v>1.0363719977519956</v>
      </c>
    </row>
    <row r="4236" spans="2:26" x14ac:dyDescent="0.2">
      <c r="B4236" s="36" t="s">
        <v>1869</v>
      </c>
      <c r="C4236" s="46" t="s">
        <v>1868</v>
      </c>
      <c r="D4236" s="46" t="s">
        <v>12360</v>
      </c>
      <c r="E4236" s="46" t="s">
        <v>12614</v>
      </c>
      <c r="F4236" s="80">
        <v>10950.453915223192</v>
      </c>
      <c r="G4236" s="56">
        <v>14445.232592756915</v>
      </c>
      <c r="H4236" s="56">
        <v>17544.60734950273</v>
      </c>
      <c r="I4236" s="56">
        <v>20414.35682762499</v>
      </c>
      <c r="J4236" s="56">
        <v>9537.1021592976758</v>
      </c>
      <c r="K4236" s="58">
        <v>0.99326640282847511</v>
      </c>
      <c r="L4236" s="80">
        <v>14418.714558695623</v>
      </c>
      <c r="M4236" s="56">
        <v>17573.772241161463</v>
      </c>
      <c r="N4236" s="56">
        <v>20250.570132468765</v>
      </c>
      <c r="O4236" s="56">
        <v>9446.8960050455571</v>
      </c>
      <c r="P4236" s="56">
        <v>15170.488107555164</v>
      </c>
      <c r="Q4236" s="58">
        <v>0.99904841184616089</v>
      </c>
      <c r="R4236" s="80">
        <v>14086.092995473355</v>
      </c>
      <c r="S4236" s="56">
        <v>13792.905874896505</v>
      </c>
      <c r="T4236" s="56">
        <v>15026.043413608371</v>
      </c>
      <c r="U4236" s="56">
        <v>14056.774283415671</v>
      </c>
      <c r="V4236" s="56">
        <v>14934.383714878393</v>
      </c>
      <c r="W4236" s="80">
        <v>20801.94282150871</v>
      </c>
      <c r="X4236" s="56">
        <v>20950.556754583438</v>
      </c>
      <c r="Y4236" s="80">
        <v>14986.802926129263</v>
      </c>
      <c r="Z4236" s="58">
        <v>1.3686010682438274</v>
      </c>
    </row>
    <row r="4237" spans="2:26" x14ac:dyDescent="0.2">
      <c r="B4237" s="36" t="s">
        <v>1867</v>
      </c>
      <c r="C4237" s="46" t="s">
        <v>1866</v>
      </c>
      <c r="D4237" s="46" t="s">
        <v>12360</v>
      </c>
      <c r="E4237" s="46" t="s">
        <v>12615</v>
      </c>
      <c r="F4237" s="80">
        <v>11202.711533956401</v>
      </c>
      <c r="G4237" s="56">
        <v>10969.82348371986</v>
      </c>
      <c r="H4237" s="56">
        <v>10522.325409525234</v>
      </c>
      <c r="I4237" s="56">
        <v>7006.0889364400946</v>
      </c>
      <c r="J4237" s="56">
        <v>10640.520742830478</v>
      </c>
      <c r="K4237" s="58">
        <v>0.9939087348931156</v>
      </c>
      <c r="L4237" s="80">
        <v>10956.766494429326</v>
      </c>
      <c r="M4237" s="56">
        <v>10546.632923756233</v>
      </c>
      <c r="N4237" s="56">
        <v>6954.3726851168003</v>
      </c>
      <c r="O4237" s="56">
        <v>10546.693962580655</v>
      </c>
      <c r="P4237" s="56">
        <v>10393.585897124207</v>
      </c>
      <c r="Q4237" s="58">
        <v>0.99904841184616089</v>
      </c>
      <c r="R4237" s="80">
        <v>10919.346652138203</v>
      </c>
      <c r="S4237" s="56">
        <v>7579.4811500149508</v>
      </c>
      <c r="T4237" s="56">
        <v>10107.594395957301</v>
      </c>
      <c r="U4237" s="56">
        <v>10585.360101925879</v>
      </c>
      <c r="V4237" s="56">
        <v>10152.774686248698</v>
      </c>
      <c r="W4237" s="80">
        <v>14141.690915079462</v>
      </c>
      <c r="X4237" s="56">
        <v>14293.728358919885</v>
      </c>
      <c r="Y4237" s="80">
        <v>10224.89724278531</v>
      </c>
      <c r="Z4237" s="58">
        <v>0.91271628407040117</v>
      </c>
    </row>
    <row r="4238" spans="2:26" x14ac:dyDescent="0.2">
      <c r="B4238" s="36" t="s">
        <v>1865</v>
      </c>
      <c r="C4238" s="46" t="s">
        <v>1864</v>
      </c>
      <c r="D4238" s="46" t="s">
        <v>12360</v>
      </c>
      <c r="E4238" s="46" t="s">
        <v>12617</v>
      </c>
      <c r="F4238" s="80">
        <v>8621.3787442791563</v>
      </c>
      <c r="G4238" s="56">
        <v>10431.823737790313</v>
      </c>
      <c r="H4238" s="56">
        <v>11066.273138618895</v>
      </c>
      <c r="I4238" s="56">
        <v>5383.0557132703825</v>
      </c>
      <c r="J4238" s="56">
        <v>4687.5778818645767</v>
      </c>
      <c r="K4238" s="58">
        <v>0.99394988793609784</v>
      </c>
      <c r="L4238" s="80">
        <v>10419.838528583014</v>
      </c>
      <c r="M4238" s="56">
        <v>11092.296481158424</v>
      </c>
      <c r="N4238" s="56">
        <v>5343.5413098860754</v>
      </c>
      <c r="O4238" s="56">
        <v>4646.4357856377683</v>
      </c>
      <c r="P4238" s="56">
        <v>9563.3841739380168</v>
      </c>
      <c r="Q4238" s="58">
        <v>0.99904841184616089</v>
      </c>
      <c r="R4238" s="80">
        <v>9349.420438890309</v>
      </c>
      <c r="S4238" s="56">
        <v>5491.1282307065021</v>
      </c>
      <c r="T4238" s="56">
        <v>9151.9434688395158</v>
      </c>
      <c r="U4238" s="56">
        <v>8963.5912180719297</v>
      </c>
      <c r="V4238" s="56">
        <v>9134.1317898922698</v>
      </c>
      <c r="W4238" s="80">
        <v>12722.834155397299</v>
      </c>
      <c r="X4238" s="56">
        <v>12839.839077168897</v>
      </c>
      <c r="Y4238" s="80">
        <v>9184.8698870804656</v>
      </c>
      <c r="Z4238" s="58">
        <v>1.0653597480768633</v>
      </c>
    </row>
    <row r="4239" spans="2:26" x14ac:dyDescent="0.2">
      <c r="B4239" s="36" t="s">
        <v>1863</v>
      </c>
      <c r="C4239" s="46" t="s">
        <v>1862</v>
      </c>
      <c r="D4239" s="46" t="s">
        <v>12360</v>
      </c>
      <c r="E4239" s="46" t="s">
        <v>12617</v>
      </c>
      <c r="F4239" s="80">
        <v>16582.842592315079</v>
      </c>
      <c r="G4239" s="56">
        <v>16065.648538903115</v>
      </c>
      <c r="H4239" s="56">
        <v>11000.325018428841</v>
      </c>
      <c r="I4239" s="56">
        <v>11126.41690698107</v>
      </c>
      <c r="J4239" s="56">
        <v>19784.107838763102</v>
      </c>
      <c r="K4239" s="58">
        <v>0.99394988793609784</v>
      </c>
      <c r="L4239" s="80">
        <v>16047.190581442414</v>
      </c>
      <c r="M4239" s="56">
        <v>11026.19327799689</v>
      </c>
      <c r="N4239" s="56">
        <v>11044.743272283107</v>
      </c>
      <c r="O4239" s="56">
        <v>19610.465994514921</v>
      </c>
      <c r="P4239" s="56">
        <v>15226.692159267946</v>
      </c>
      <c r="Q4239" s="58">
        <v>0.99904841184616089</v>
      </c>
      <c r="R4239" s="80">
        <v>13469.416506457301</v>
      </c>
      <c r="S4239" s="56">
        <v>13004.858713145286</v>
      </c>
      <c r="T4239" s="56">
        <v>14997.797571749805</v>
      </c>
      <c r="U4239" s="56">
        <v>13422.960727126101</v>
      </c>
      <c r="V4239" s="56">
        <v>14848.87188513645</v>
      </c>
      <c r="W4239" s="80">
        <v>20682.83431145467</v>
      </c>
      <c r="X4239" s="56">
        <v>20907.888129157793</v>
      </c>
      <c r="Y4239" s="80">
        <v>14956.280287142923</v>
      </c>
      <c r="Z4239" s="58">
        <v>0.90191293826029884</v>
      </c>
    </row>
    <row r="4240" spans="2:26" x14ac:dyDescent="0.2">
      <c r="B4240" s="36" t="s">
        <v>3027</v>
      </c>
      <c r="C4240" s="46" t="s">
        <v>3026</v>
      </c>
      <c r="D4240" s="46" t="s">
        <v>12358</v>
      </c>
      <c r="E4240" s="46" t="s">
        <v>12616</v>
      </c>
      <c r="F4240" s="80">
        <v>8018.9612174784379</v>
      </c>
      <c r="G4240" s="56">
        <v>6866.8593260398575</v>
      </c>
      <c r="H4240" s="56">
        <v>6334.6377311735159</v>
      </c>
      <c r="I4240" s="56">
        <v>7315.0381197283896</v>
      </c>
      <c r="J4240" s="56">
        <v>4400.8940371082272</v>
      </c>
      <c r="K4240" s="58">
        <v>0.99238381700153799</v>
      </c>
      <c r="L4240" s="80">
        <v>6848.1629170279375</v>
      </c>
      <c r="M4240" s="56">
        <v>6339.529856548339</v>
      </c>
      <c r="N4240" s="56">
        <v>7249.9009738169743</v>
      </c>
      <c r="O4240" s="56">
        <v>4355.3949126308571</v>
      </c>
      <c r="P4240" s="56">
        <v>6764.8741980500708</v>
      </c>
      <c r="Q4240" s="58">
        <v>1.0016261339187622</v>
      </c>
      <c r="R4240" s="80">
        <v>7203.0441397583973</v>
      </c>
      <c r="S4240" s="56">
        <v>5433.4449947357252</v>
      </c>
      <c r="T4240" s="56">
        <v>6644.4510490138873</v>
      </c>
      <c r="U4240" s="56">
        <v>7026.0842252561306</v>
      </c>
      <c r="V4240" s="56">
        <v>6680.540490914068</v>
      </c>
      <c r="W4240" s="80">
        <v>9305.2531635651612</v>
      </c>
      <c r="X4240" s="56">
        <v>9378.9607928480691</v>
      </c>
      <c r="Y4240" s="80">
        <v>6709.1599856197636</v>
      </c>
      <c r="Z4240" s="58">
        <v>0.83666198197794239</v>
      </c>
    </row>
    <row r="4241" spans="2:26" x14ac:dyDescent="0.2">
      <c r="B4241" s="36" t="s">
        <v>1861</v>
      </c>
      <c r="C4241" s="46" t="s">
        <v>1860</v>
      </c>
      <c r="D4241" s="46" t="s">
        <v>12360</v>
      </c>
      <c r="E4241" s="46" t="s">
        <v>12614</v>
      </c>
      <c r="F4241" s="80">
        <v>9943.984167407496</v>
      </c>
      <c r="G4241" s="56">
        <v>11642.214997823996</v>
      </c>
      <c r="H4241" s="56">
        <v>13222.183274262272</v>
      </c>
      <c r="I4241" s="56">
        <v>7371.1761660061547</v>
      </c>
      <c r="J4241" s="56">
        <v>5681.1009882734643</v>
      </c>
      <c r="K4241" s="58">
        <v>0.99326640282847511</v>
      </c>
      <c r="L4241" s="80">
        <v>11620.842641797275</v>
      </c>
      <c r="M4241" s="56">
        <v>13244.162879448291</v>
      </c>
      <c r="N4241" s="56">
        <v>7312.0363854174893</v>
      </c>
      <c r="O4241" s="56">
        <v>5627.3666082164727</v>
      </c>
      <c r="P4241" s="56">
        <v>10915.2378409342</v>
      </c>
      <c r="Q4241" s="58">
        <v>0.99904841184616089</v>
      </c>
      <c r="R4241" s="80">
        <v>11011.637650360404</v>
      </c>
      <c r="S4241" s="56">
        <v>6298.6426210832833</v>
      </c>
      <c r="T4241" s="56">
        <v>10448.767371715156</v>
      </c>
      <c r="U4241" s="56">
        <v>10540.338147432692</v>
      </c>
      <c r="V4241" s="56">
        <v>10457.426834245516</v>
      </c>
      <c r="W4241" s="80">
        <v>14566.037622922924</v>
      </c>
      <c r="X4241" s="56">
        <v>14700.992265807345</v>
      </c>
      <c r="Y4241" s="80">
        <v>10516.230021333668</v>
      </c>
      <c r="Z4241" s="58">
        <v>1.0575469393647841</v>
      </c>
    </row>
    <row r="4242" spans="2:26" x14ac:dyDescent="0.2">
      <c r="B4242" s="36" t="s">
        <v>1859</v>
      </c>
      <c r="C4242" s="46" t="s">
        <v>1858</v>
      </c>
      <c r="D4242" s="46" t="s">
        <v>12360</v>
      </c>
      <c r="E4242" s="46" t="s">
        <v>12615</v>
      </c>
      <c r="F4242" s="80">
        <v>17661.770396088294</v>
      </c>
      <c r="G4242" s="56">
        <v>18196.898247006102</v>
      </c>
      <c r="H4242" s="56">
        <v>14599.990549398621</v>
      </c>
      <c r="I4242" s="56">
        <v>21055.014653858652</v>
      </c>
      <c r="J4242" s="56">
        <v>20314.952207419505</v>
      </c>
      <c r="K4242" s="58">
        <v>0.9939087348931156</v>
      </c>
      <c r="L4242" s="80">
        <v>18175.239128617854</v>
      </c>
      <c r="M4242" s="56">
        <v>14633.717835358688</v>
      </c>
      <c r="N4242" s="56">
        <v>20899.59464144758</v>
      </c>
      <c r="O4242" s="56">
        <v>20135.817501269386</v>
      </c>
      <c r="P4242" s="56">
        <v>18386.31659552683</v>
      </c>
      <c r="Q4242" s="58">
        <v>0.99904841184616089</v>
      </c>
      <c r="R4242" s="80">
        <v>16008.009337683103</v>
      </c>
      <c r="S4242" s="56">
        <v>17972.31890402823</v>
      </c>
      <c r="T4242" s="56">
        <v>18336.812962745513</v>
      </c>
      <c r="U4242" s="56">
        <v>16204.440294317616</v>
      </c>
      <c r="V4242" s="56">
        <v>18135.163461817654</v>
      </c>
      <c r="W4242" s="80">
        <v>25260.274584723069</v>
      </c>
      <c r="X4242" s="56">
        <v>25499.971056115595</v>
      </c>
      <c r="Y4242" s="80">
        <v>18241.187826972538</v>
      </c>
      <c r="Z4242" s="58">
        <v>1.0328063052508356</v>
      </c>
    </row>
    <row r="4243" spans="2:26" x14ac:dyDescent="0.2">
      <c r="B4243" s="36" t="s">
        <v>1857</v>
      </c>
      <c r="C4243" s="46" t="s">
        <v>13046</v>
      </c>
      <c r="D4243" s="46" t="s">
        <v>12360</v>
      </c>
      <c r="E4243" s="46" t="s">
        <v>12615</v>
      </c>
      <c r="F4243" s="80">
        <v>15577.074814292202</v>
      </c>
      <c r="G4243" s="56">
        <v>13583.25058501901</v>
      </c>
      <c r="H4243" s="56">
        <v>10844.605949304509</v>
      </c>
      <c r="I4243" s="56">
        <v>22896.724122992644</v>
      </c>
      <c r="J4243" s="56">
        <v>21272.373817876531</v>
      </c>
      <c r="K4243" s="58">
        <v>0.9939087348931156</v>
      </c>
      <c r="L4243" s="80">
        <v>13567.08292674425</v>
      </c>
      <c r="M4243" s="56">
        <v>10869.657960450604</v>
      </c>
      <c r="N4243" s="56">
        <v>22727.7093203021</v>
      </c>
      <c r="O4243" s="56">
        <v>21084.796687786646</v>
      </c>
      <c r="P4243" s="56">
        <v>14898.453171100382</v>
      </c>
      <c r="Q4243" s="58">
        <v>0.99904841184616089</v>
      </c>
      <c r="R4243" s="80">
        <v>13090.46752418617</v>
      </c>
      <c r="S4243" s="56">
        <v>21221.973786417646</v>
      </c>
      <c r="T4243" s="56">
        <v>15524.238662748961</v>
      </c>
      <c r="U4243" s="56">
        <v>13903.618150409318</v>
      </c>
      <c r="V4243" s="56">
        <v>15370.983407537087</v>
      </c>
      <c r="W4243" s="80">
        <v>21410.077848434954</v>
      </c>
      <c r="X4243" s="56">
        <v>21621.481902721051</v>
      </c>
      <c r="Y4243" s="80">
        <v>15466.743535398402</v>
      </c>
      <c r="Z4243" s="58">
        <v>0.99291707331388246</v>
      </c>
    </row>
    <row r="4244" spans="2:26" x14ac:dyDescent="0.2">
      <c r="B4244" s="36" t="s">
        <v>1856</v>
      </c>
      <c r="C4244" s="46" t="s">
        <v>1855</v>
      </c>
      <c r="D4244" s="46" t="s">
        <v>12360</v>
      </c>
      <c r="E4244" s="46" t="s">
        <v>12617</v>
      </c>
      <c r="F4244" s="80">
        <v>14744.298780792695</v>
      </c>
      <c r="G4244" s="56">
        <v>16650.622041982326</v>
      </c>
      <c r="H4244" s="56">
        <v>14342.621037561972</v>
      </c>
      <c r="I4244" s="56">
        <v>10195.99732252562</v>
      </c>
      <c r="J4244" s="56">
        <v>14317.075799951417</v>
      </c>
      <c r="K4244" s="58">
        <v>0.99394988793609784</v>
      </c>
      <c r="L4244" s="80">
        <v>16631.492003590109</v>
      </c>
      <c r="M4244" s="56">
        <v>14376.349008623214</v>
      </c>
      <c r="N4244" s="56">
        <v>10121.153447119614</v>
      </c>
      <c r="O4244" s="56">
        <v>14191.417192224177</v>
      </c>
      <c r="P4244" s="56">
        <v>15541.383096246018</v>
      </c>
      <c r="Q4244" s="58">
        <v>0.99904841184616089</v>
      </c>
      <c r="R4244" s="80">
        <v>14202.312391286683</v>
      </c>
      <c r="S4244" s="56">
        <v>10546.201716838184</v>
      </c>
      <c r="T4244" s="56">
        <v>15035.0150137499</v>
      </c>
      <c r="U4244" s="56">
        <v>13836.701323841833</v>
      </c>
      <c r="V4244" s="56">
        <v>14921.695535826215</v>
      </c>
      <c r="W4244" s="80">
        <v>20784.269593058747</v>
      </c>
      <c r="X4244" s="56">
        <v>20984.371638983652</v>
      </c>
      <c r="Y4244" s="80">
        <v>15010.99211663204</v>
      </c>
      <c r="Z4244" s="58">
        <v>1.01808789551842</v>
      </c>
    </row>
    <row r="4245" spans="2:26" x14ac:dyDescent="0.2">
      <c r="B4245" s="36" t="s">
        <v>3025</v>
      </c>
      <c r="C4245" s="46" t="s">
        <v>3024</v>
      </c>
      <c r="D4245" s="46" t="s">
        <v>12358</v>
      </c>
      <c r="E4245" s="46" t="s">
        <v>12616</v>
      </c>
      <c r="F4245" s="80">
        <v>13037.452555318043</v>
      </c>
      <c r="G4245" s="56">
        <v>14910.745344463819</v>
      </c>
      <c r="H4245" s="56">
        <v>15735.301598001708</v>
      </c>
      <c r="I4245" s="56">
        <v>9630.1228220196899</v>
      </c>
      <c r="J4245" s="56">
        <v>11359.071319059087</v>
      </c>
      <c r="K4245" s="58">
        <v>0.99238381700153799</v>
      </c>
      <c r="L4245" s="80">
        <v>14870.147833957741</v>
      </c>
      <c r="M4245" s="56">
        <v>15747.453684907836</v>
      </c>
      <c r="N4245" s="56">
        <v>9544.3708812729983</v>
      </c>
      <c r="O4245" s="56">
        <v>11241.634317500922</v>
      </c>
      <c r="P4245" s="56">
        <v>14083.119472610508</v>
      </c>
      <c r="Q4245" s="58">
        <v>1.0016261339187622</v>
      </c>
      <c r="R4245" s="80">
        <v>13591.349012238074</v>
      </c>
      <c r="S4245" s="56">
        <v>9627.1206815821515</v>
      </c>
      <c r="T4245" s="56">
        <v>13663.999621601459</v>
      </c>
      <c r="U4245" s="56">
        <v>13194.92617917248</v>
      </c>
      <c r="V4245" s="56">
        <v>13619.641322058043</v>
      </c>
      <c r="W4245" s="80">
        <v>18970.65225052815</v>
      </c>
      <c r="X4245" s="56">
        <v>19090.488186091268</v>
      </c>
      <c r="Y4245" s="80">
        <v>13656.218665690414</v>
      </c>
      <c r="Z4245" s="58">
        <v>1.0474606605659305</v>
      </c>
    </row>
    <row r="4246" spans="2:26" x14ac:dyDescent="0.2">
      <c r="B4246" s="36" t="s">
        <v>1854</v>
      </c>
      <c r="C4246" s="46" t="s">
        <v>1853</v>
      </c>
      <c r="D4246" s="46" t="s">
        <v>12360</v>
      </c>
      <c r="E4246" s="46" t="s">
        <v>12617</v>
      </c>
      <c r="F4246" s="80">
        <v>27416.275467996529</v>
      </c>
      <c r="G4246" s="56">
        <v>30699.946205734486</v>
      </c>
      <c r="H4246" s="56">
        <v>29523.132854537427</v>
      </c>
      <c r="I4246" s="56">
        <v>26912.139775344123</v>
      </c>
      <c r="J4246" s="56">
        <v>28872.325032174707</v>
      </c>
      <c r="K4246" s="58">
        <v>0.99394988793609784</v>
      </c>
      <c r="L4246" s="80">
        <v>30664.67478175561</v>
      </c>
      <c r="M4246" s="56">
        <v>29592.559172638368</v>
      </c>
      <c r="N4246" s="56">
        <v>26714.59079876633</v>
      </c>
      <c r="O4246" s="56">
        <v>28618.917407874516</v>
      </c>
      <c r="P4246" s="56">
        <v>29998.593276900916</v>
      </c>
      <c r="Q4246" s="58">
        <v>0.99904841184616089</v>
      </c>
      <c r="R4246" s="80">
        <v>27791.117430693965</v>
      </c>
      <c r="S4246" s="56">
        <v>19241.74885322839</v>
      </c>
      <c r="T4246" s="56">
        <v>28909.68680021328</v>
      </c>
      <c r="U4246" s="56">
        <v>26936.180572947407</v>
      </c>
      <c r="V4246" s="56">
        <v>28723.060629423169</v>
      </c>
      <c r="W4246" s="80">
        <v>40008.042934957761</v>
      </c>
      <c r="X4246" s="56">
        <v>40380.122536324321</v>
      </c>
      <c r="Y4246" s="80">
        <v>28885.577871454338</v>
      </c>
      <c r="Z4246" s="58">
        <v>1.0535923417158888</v>
      </c>
    </row>
    <row r="4247" spans="2:26" x14ac:dyDescent="0.2">
      <c r="B4247" s="36" t="s">
        <v>3023</v>
      </c>
      <c r="C4247" s="46" t="s">
        <v>3022</v>
      </c>
      <c r="D4247" s="46" t="s">
        <v>12358</v>
      </c>
      <c r="E4247" s="46" t="s">
        <v>12616</v>
      </c>
      <c r="F4247" s="80">
        <v>7860.5773068047556</v>
      </c>
      <c r="G4247" s="56">
        <v>7559.0833247776472</v>
      </c>
      <c r="H4247" s="56">
        <v>8194.6782506055879</v>
      </c>
      <c r="I4247" s="56">
        <v>5464.2566968677902</v>
      </c>
      <c r="J4247" s="56">
        <v>5352.0919112959045</v>
      </c>
      <c r="K4247" s="58">
        <v>0.99238381700153799</v>
      </c>
      <c r="L4247" s="80">
        <v>7538.5021963629015</v>
      </c>
      <c r="M4247" s="56">
        <v>8201.0068514048126</v>
      </c>
      <c r="N4247" s="56">
        <v>5415.5999325508155</v>
      </c>
      <c r="O4247" s="56">
        <v>5296.7587235315405</v>
      </c>
      <c r="P4247" s="56">
        <v>7211.6345290275394</v>
      </c>
      <c r="Q4247" s="58">
        <v>1.0016261339187622</v>
      </c>
      <c r="R4247" s="80">
        <v>7773.6828982640227</v>
      </c>
      <c r="S4247" s="56">
        <v>4460.419875366566</v>
      </c>
      <c r="T4247" s="56">
        <v>6950.0728637683842</v>
      </c>
      <c r="U4247" s="56">
        <v>7442.3565959742773</v>
      </c>
      <c r="V4247" s="56">
        <v>6996.6260626458625</v>
      </c>
      <c r="W4247" s="80">
        <v>9745.5253646415349</v>
      </c>
      <c r="X4247" s="56">
        <v>9817.7771815996657</v>
      </c>
      <c r="Y4247" s="80">
        <v>7023.0635642221396</v>
      </c>
      <c r="Z4247" s="58">
        <v>0.89345391440173283</v>
      </c>
    </row>
    <row r="4248" spans="2:26" x14ac:dyDescent="0.2">
      <c r="B4248" s="36" t="s">
        <v>1852</v>
      </c>
      <c r="C4248" s="46" t="s">
        <v>1851</v>
      </c>
      <c r="D4248" s="46" t="s">
        <v>12360</v>
      </c>
      <c r="E4248" s="46" t="s">
        <v>12617</v>
      </c>
      <c r="F4248" s="80">
        <v>9731.8710889972845</v>
      </c>
      <c r="G4248" s="56">
        <v>10588.554746341133</v>
      </c>
      <c r="H4248" s="56">
        <v>10071.667692143712</v>
      </c>
      <c r="I4248" s="56">
        <v>5250.1389172380595</v>
      </c>
      <c r="J4248" s="56">
        <v>7879.5336776567847</v>
      </c>
      <c r="K4248" s="58">
        <v>0.99394988793609784</v>
      </c>
      <c r="L4248" s="80">
        <v>10576.389467572273</v>
      </c>
      <c r="M4248" s="56">
        <v>10095.352129985959</v>
      </c>
      <c r="N4248" s="56">
        <v>5211.6001916424893</v>
      </c>
      <c r="O4248" s="56">
        <v>7810.376313030858</v>
      </c>
      <c r="P4248" s="56">
        <v>9734.013783344777</v>
      </c>
      <c r="Q4248" s="58">
        <v>0.99904841184616089</v>
      </c>
      <c r="R4248" s="80">
        <v>9796.743119747307</v>
      </c>
      <c r="S4248" s="56">
        <v>5907.7042054323601</v>
      </c>
      <c r="T4248" s="56">
        <v>9347.0925089000029</v>
      </c>
      <c r="U4248" s="56">
        <v>9407.8392283158137</v>
      </c>
      <c r="V4248" s="56">
        <v>9352.8370702679913</v>
      </c>
      <c r="W4248" s="80">
        <v>13027.466393593062</v>
      </c>
      <c r="X4248" s="56">
        <v>13159.542346782684</v>
      </c>
      <c r="Y4248" s="80">
        <v>9413.5669070531112</v>
      </c>
      <c r="Z4248" s="58">
        <v>0.96729260190221344</v>
      </c>
    </row>
    <row r="4249" spans="2:26" x14ac:dyDescent="0.2">
      <c r="B4249" s="36" t="s">
        <v>3021</v>
      </c>
      <c r="C4249" s="46" t="s">
        <v>3020</v>
      </c>
      <c r="D4249" s="46" t="s">
        <v>12358</v>
      </c>
      <c r="E4249" s="46" t="s">
        <v>12616</v>
      </c>
      <c r="F4249" s="80">
        <v>7096.6307029851005</v>
      </c>
      <c r="G4249" s="56">
        <v>6772.9360837783333</v>
      </c>
      <c r="H4249" s="56">
        <v>5669.8279585832015</v>
      </c>
      <c r="I4249" s="56">
        <v>3797.1816465169691</v>
      </c>
      <c r="J4249" s="56">
        <v>5302.3599575146782</v>
      </c>
      <c r="K4249" s="58">
        <v>0.99238381700153799</v>
      </c>
      <c r="L4249" s="80">
        <v>6754.4953997302828</v>
      </c>
      <c r="M4249" s="56">
        <v>5674.2066634759158</v>
      </c>
      <c r="N4249" s="56">
        <v>3763.3694406319082</v>
      </c>
      <c r="O4249" s="56">
        <v>5247.5409289953495</v>
      </c>
      <c r="P4249" s="56">
        <v>6234.8651545335952</v>
      </c>
      <c r="Q4249" s="58">
        <v>1.0016261339187622</v>
      </c>
      <c r="R4249" s="80">
        <v>6638.9260830967614</v>
      </c>
      <c r="S4249" s="56">
        <v>4294.6432523940448</v>
      </c>
      <c r="T4249" s="56">
        <v>6052.5661769767585</v>
      </c>
      <c r="U4249" s="56">
        <v>6404.49780002649</v>
      </c>
      <c r="V4249" s="56">
        <v>6085.8468681052145</v>
      </c>
      <c r="W4249" s="80">
        <v>8476.9107977759886</v>
      </c>
      <c r="X4249" s="56">
        <v>8542.1406711757008</v>
      </c>
      <c r="Y4249" s="80">
        <v>6110.5478153069353</v>
      </c>
      <c r="Z4249" s="58">
        <v>0.86104914727162241</v>
      </c>
    </row>
    <row r="4250" spans="2:26" x14ac:dyDescent="0.2">
      <c r="B4250" s="36" t="s">
        <v>1850</v>
      </c>
      <c r="C4250" s="46" t="s">
        <v>1849</v>
      </c>
      <c r="D4250" s="46" t="s">
        <v>12360</v>
      </c>
      <c r="E4250" s="46" t="s">
        <v>12615</v>
      </c>
      <c r="F4250" s="80">
        <v>16721.599223562735</v>
      </c>
      <c r="G4250" s="56">
        <v>20593.867564804099</v>
      </c>
      <c r="H4250" s="56">
        <v>20043.485975451589</v>
      </c>
      <c r="I4250" s="56">
        <v>13642.457439241609</v>
      </c>
      <c r="J4250" s="56">
        <v>16502.224686590267</v>
      </c>
      <c r="K4250" s="58">
        <v>0.9939087348931156</v>
      </c>
      <c r="L4250" s="80">
        <v>20569.355419404183</v>
      </c>
      <c r="M4250" s="56">
        <v>20089.788223445747</v>
      </c>
      <c r="N4250" s="56">
        <v>13541.754070501094</v>
      </c>
      <c r="O4250" s="56">
        <v>16356.710134556226</v>
      </c>
      <c r="P4250" s="56">
        <v>19451.000845114882</v>
      </c>
      <c r="Q4250" s="58">
        <v>0.99904841184616089</v>
      </c>
      <c r="R4250" s="80">
        <v>17857.151107600577</v>
      </c>
      <c r="S4250" s="56">
        <v>15802.350467085231</v>
      </c>
      <c r="T4250" s="56">
        <v>19077.562678619983</v>
      </c>
      <c r="U4250" s="56">
        <v>17651.671043549042</v>
      </c>
      <c r="V4250" s="56">
        <v>18942.722113062908</v>
      </c>
      <c r="W4250" s="80">
        <v>26385.114364451154</v>
      </c>
      <c r="X4250" s="56">
        <v>26612.051315846227</v>
      </c>
      <c r="Y4250" s="80">
        <v>19036.705000375361</v>
      </c>
      <c r="Z4250" s="58">
        <v>1.1384500217868136</v>
      </c>
    </row>
    <row r="4251" spans="2:26" x14ac:dyDescent="0.2">
      <c r="B4251" s="36" t="s">
        <v>1848</v>
      </c>
      <c r="C4251" s="46" t="s">
        <v>1847</v>
      </c>
      <c r="D4251" s="46" t="s">
        <v>12360</v>
      </c>
      <c r="E4251" s="46" t="s">
        <v>12615</v>
      </c>
      <c r="F4251" s="80">
        <v>15230.193060773869</v>
      </c>
      <c r="G4251" s="56">
        <v>15243.963115916986</v>
      </c>
      <c r="H4251" s="56">
        <v>13799.316396415576</v>
      </c>
      <c r="I4251" s="56">
        <v>14788.280645732886</v>
      </c>
      <c r="J4251" s="56">
        <v>17858.893196380421</v>
      </c>
      <c r="K4251" s="58">
        <v>0.9939087348931156</v>
      </c>
      <c r="L4251" s="80">
        <v>15225.818770801021</v>
      </c>
      <c r="M4251" s="56">
        <v>13831.19405336204</v>
      </c>
      <c r="N4251" s="56">
        <v>14679.119251201299</v>
      </c>
      <c r="O4251" s="56">
        <v>17701.41571121402</v>
      </c>
      <c r="P4251" s="56">
        <v>15169.030517275578</v>
      </c>
      <c r="Q4251" s="58">
        <v>0.99904841184616089</v>
      </c>
      <c r="R4251" s="80">
        <v>13833.575459268095</v>
      </c>
      <c r="S4251" s="56">
        <v>13033.090483773278</v>
      </c>
      <c r="T4251" s="56">
        <v>14948.750685684834</v>
      </c>
      <c r="U4251" s="56">
        <v>13753.526961718615</v>
      </c>
      <c r="V4251" s="56">
        <v>14835.723412824214</v>
      </c>
      <c r="W4251" s="80">
        <v>20664.519945461998</v>
      </c>
      <c r="X4251" s="56">
        <v>20871.216298852651</v>
      </c>
      <c r="Y4251" s="80">
        <v>14930.047404639532</v>
      </c>
      <c r="Z4251" s="58">
        <v>0.98029272150808278</v>
      </c>
    </row>
    <row r="4252" spans="2:26" x14ac:dyDescent="0.2">
      <c r="B4252" s="36" t="s">
        <v>1846</v>
      </c>
      <c r="C4252" s="46" t="s">
        <v>1845</v>
      </c>
      <c r="D4252" s="46" t="s">
        <v>12360</v>
      </c>
      <c r="E4252" s="46" t="s">
        <v>12614</v>
      </c>
      <c r="F4252" s="80">
        <v>33334.988429043922</v>
      </c>
      <c r="G4252" s="56">
        <v>37882.123504698051</v>
      </c>
      <c r="H4252" s="56">
        <v>38242.080393671597</v>
      </c>
      <c r="I4252" s="56">
        <v>24472.050902281288</v>
      </c>
      <c r="J4252" s="56">
        <v>23958.458739658814</v>
      </c>
      <c r="K4252" s="58">
        <v>0.99326640282847511</v>
      </c>
      <c r="L4252" s="80">
        <v>37812.580876362983</v>
      </c>
      <c r="M4252" s="56">
        <v>38305.651273843934</v>
      </c>
      <c r="N4252" s="56">
        <v>24275.708868347818</v>
      </c>
      <c r="O4252" s="56">
        <v>23731.848980361465</v>
      </c>
      <c r="P4252" s="56">
        <v>35500.851813257381</v>
      </c>
      <c r="Q4252" s="58">
        <v>0.99904841184616089</v>
      </c>
      <c r="R4252" s="80">
        <v>33033.032924874722</v>
      </c>
      <c r="S4252" s="56">
        <v>17810.914477815943</v>
      </c>
      <c r="T4252" s="56">
        <v>33716.210896635515</v>
      </c>
      <c r="U4252" s="56">
        <v>31510.821080168844</v>
      </c>
      <c r="V4252" s="56">
        <v>33507.65647159228</v>
      </c>
      <c r="W4252" s="80">
        <v>46672.455141915751</v>
      </c>
      <c r="X4252" s="56">
        <v>47124.860473949862</v>
      </c>
      <c r="Y4252" s="80">
        <v>33710.368899380956</v>
      </c>
      <c r="Z4252" s="58">
        <v>1.011260854976328</v>
      </c>
    </row>
    <row r="4253" spans="2:26" x14ac:dyDescent="0.2">
      <c r="B4253" s="36" t="s">
        <v>1844</v>
      </c>
      <c r="C4253" s="46" t="s">
        <v>1843</v>
      </c>
      <c r="D4253" s="46" t="s">
        <v>12360</v>
      </c>
      <c r="E4253" s="46" t="s">
        <v>12617</v>
      </c>
      <c r="F4253" s="80">
        <v>9983.2672820551525</v>
      </c>
      <c r="G4253" s="56">
        <v>11078.281811332023</v>
      </c>
      <c r="H4253" s="56">
        <v>10076.680896029184</v>
      </c>
      <c r="I4253" s="56">
        <v>8558.3453394328881</v>
      </c>
      <c r="J4253" s="56">
        <v>12120.597555386028</v>
      </c>
      <c r="K4253" s="58">
        <v>0.99394988793609784</v>
      </c>
      <c r="L4253" s="80">
        <v>11065.553881057929</v>
      </c>
      <c r="M4253" s="56">
        <v>10100.377122873953</v>
      </c>
      <c r="N4253" s="56">
        <v>8495.5226736353052</v>
      </c>
      <c r="O4253" s="56">
        <v>12014.217074140188</v>
      </c>
      <c r="P4253" s="56">
        <v>10709.701902514786</v>
      </c>
      <c r="Q4253" s="58">
        <v>0.99904841184616089</v>
      </c>
      <c r="R4253" s="80">
        <v>9099.7835725232017</v>
      </c>
      <c r="S4253" s="56">
        <v>9460.724523513969</v>
      </c>
      <c r="T4253" s="56">
        <v>10580.083808403029</v>
      </c>
      <c r="U4253" s="56">
        <v>9135.8776676222788</v>
      </c>
      <c r="V4253" s="56">
        <v>10443.511317188304</v>
      </c>
      <c r="W4253" s="80">
        <v>14546.654848535823</v>
      </c>
      <c r="X4253" s="56">
        <v>14682.142621664563</v>
      </c>
      <c r="Y4253" s="80">
        <v>10502.746088409844</v>
      </c>
      <c r="Z4253" s="58">
        <v>1.0520349492483738</v>
      </c>
    </row>
    <row r="4254" spans="2:26" x14ac:dyDescent="0.2">
      <c r="B4254" s="36" t="s">
        <v>1842</v>
      </c>
      <c r="C4254" s="46" t="s">
        <v>1841</v>
      </c>
      <c r="D4254" s="46" t="s">
        <v>12360</v>
      </c>
      <c r="E4254" s="46" t="s">
        <v>12615</v>
      </c>
      <c r="F4254" s="80">
        <v>21382.086260943521</v>
      </c>
      <c r="G4254" s="56">
        <v>24252.586014813674</v>
      </c>
      <c r="H4254" s="56">
        <v>20661.755265107986</v>
      </c>
      <c r="I4254" s="56">
        <v>26221.190931194127</v>
      </c>
      <c r="J4254" s="56">
        <v>24794.277117032259</v>
      </c>
      <c r="K4254" s="58">
        <v>0.9939087348931156</v>
      </c>
      <c r="L4254" s="80">
        <v>24223.719027452105</v>
      </c>
      <c r="M4254" s="56">
        <v>20709.485770542589</v>
      </c>
      <c r="N4254" s="56">
        <v>26027.636194379331</v>
      </c>
      <c r="O4254" s="56">
        <v>24575.644284416383</v>
      </c>
      <c r="P4254" s="56">
        <v>24250.229621272872</v>
      </c>
      <c r="Q4254" s="58">
        <v>0.99904841184616089</v>
      </c>
      <c r="R4254" s="80">
        <v>21694.869390961958</v>
      </c>
      <c r="S4254" s="56">
        <v>24930.511814836213</v>
      </c>
      <c r="T4254" s="56">
        <v>24307.569427163613</v>
      </c>
      <c r="U4254" s="56">
        <v>22018.433633349385</v>
      </c>
      <c r="V4254" s="56">
        <v>24091.095497810984</v>
      </c>
      <c r="W4254" s="80">
        <v>33556.228406914925</v>
      </c>
      <c r="X4254" s="56">
        <v>33846.415093346652</v>
      </c>
      <c r="Y4254" s="80">
        <v>24211.745716446421</v>
      </c>
      <c r="Z4254" s="58">
        <v>1.1323378561366835</v>
      </c>
    </row>
    <row r="4255" spans="2:26" x14ac:dyDescent="0.2">
      <c r="B4255" s="36" t="s">
        <v>1840</v>
      </c>
      <c r="C4255" s="46" t="s">
        <v>1839</v>
      </c>
      <c r="D4255" s="46" t="s">
        <v>12360</v>
      </c>
      <c r="E4255" s="46" t="s">
        <v>12615</v>
      </c>
      <c r="F4255" s="80">
        <v>13298.636732721307</v>
      </c>
      <c r="G4255" s="56">
        <v>14285.354207258764</v>
      </c>
      <c r="H4255" s="56">
        <v>14141.367241340849</v>
      </c>
      <c r="I4255" s="56">
        <v>14577.437357304652</v>
      </c>
      <c r="J4255" s="56">
        <v>16737.501336732934</v>
      </c>
      <c r="K4255" s="58">
        <v>0.9939087348931156</v>
      </c>
      <c r="L4255" s="80">
        <v>14268.350860106233</v>
      </c>
      <c r="M4255" s="56">
        <v>14174.035066378221</v>
      </c>
      <c r="N4255" s="56">
        <v>14469.832326757751</v>
      </c>
      <c r="O4255" s="56">
        <v>16589.912144642789</v>
      </c>
      <c r="P4255" s="56">
        <v>14384.767529377123</v>
      </c>
      <c r="Q4255" s="58">
        <v>0.99904841184616089</v>
      </c>
      <c r="R4255" s="80">
        <v>13338.991482440793</v>
      </c>
      <c r="S4255" s="56">
        <v>16021.748905756138</v>
      </c>
      <c r="T4255" s="56">
        <v>14542.125506721221</v>
      </c>
      <c r="U4255" s="56">
        <v>13607.267224772328</v>
      </c>
      <c r="V4255" s="56">
        <v>14453.719896958713</v>
      </c>
      <c r="W4255" s="80">
        <v>20132.43134734108</v>
      </c>
      <c r="X4255" s="56">
        <v>20312.91361087851</v>
      </c>
      <c r="Y4255" s="80">
        <v>14530.670316201718</v>
      </c>
      <c r="Z4255" s="58">
        <v>1.0926436001104529</v>
      </c>
    </row>
    <row r="4256" spans="2:26" x14ac:dyDescent="0.2">
      <c r="B4256" s="36" t="s">
        <v>3019</v>
      </c>
      <c r="C4256" s="46" t="s">
        <v>3018</v>
      </c>
      <c r="D4256" s="46" t="s">
        <v>12358</v>
      </c>
      <c r="E4256" s="46" t="s">
        <v>12616</v>
      </c>
      <c r="F4256" s="80">
        <v>28012.119924787832</v>
      </c>
      <c r="G4256" s="56">
        <v>27327.05742859446</v>
      </c>
      <c r="H4256" s="56">
        <v>26708.504942388128</v>
      </c>
      <c r="I4256" s="56">
        <v>26732.950417734191</v>
      </c>
      <c r="J4256" s="56">
        <v>17414.378208583661</v>
      </c>
      <c r="K4256" s="58">
        <v>0.99238381700153799</v>
      </c>
      <c r="L4256" s="80">
        <v>27252.654005061409</v>
      </c>
      <c r="M4256" s="56">
        <v>26729.131434430321</v>
      </c>
      <c r="N4256" s="56">
        <v>26494.90543922528</v>
      </c>
      <c r="O4256" s="56">
        <v>17234.337754274296</v>
      </c>
      <c r="P4256" s="56">
        <v>26705.871197088079</v>
      </c>
      <c r="Q4256" s="58">
        <v>1.0016261339187622</v>
      </c>
      <c r="R4256" s="80">
        <v>26421.118655147031</v>
      </c>
      <c r="S4256" s="56">
        <v>21809.860174140194</v>
      </c>
      <c r="T4256" s="56">
        <v>26266.48426935478</v>
      </c>
      <c r="U4256" s="56">
        <v>25959.992807046347</v>
      </c>
      <c r="V4256" s="56">
        <v>26237.500662817227</v>
      </c>
      <c r="W4256" s="80">
        <v>36545.933129030032</v>
      </c>
      <c r="X4256" s="56">
        <v>36803.411235588806</v>
      </c>
      <c r="Y4256" s="80">
        <v>26327.007805002257</v>
      </c>
      <c r="Z4256" s="58">
        <v>0.93984346331837509</v>
      </c>
    </row>
    <row r="4257" spans="2:26" x14ac:dyDescent="0.2">
      <c r="B4257" s="36" t="s">
        <v>1838</v>
      </c>
      <c r="C4257" s="46" t="s">
        <v>1837</v>
      </c>
      <c r="D4257" s="46" t="s">
        <v>12360</v>
      </c>
      <c r="E4257" s="46" t="s">
        <v>12614</v>
      </c>
      <c r="F4257" s="80">
        <v>16330.91082017625</v>
      </c>
      <c r="G4257" s="56">
        <v>19752.089164153385</v>
      </c>
      <c r="H4257" s="56">
        <v>20941.210401091106</v>
      </c>
      <c r="I4257" s="56">
        <v>12289.76038521575</v>
      </c>
      <c r="J4257" s="56">
        <v>13604.726531153867</v>
      </c>
      <c r="K4257" s="58">
        <v>0.99326640282847511</v>
      </c>
      <c r="L4257" s="80">
        <v>19715.828995279444</v>
      </c>
      <c r="M4257" s="56">
        <v>20976.02156103239</v>
      </c>
      <c r="N4257" s="56">
        <v>12191.158246791654</v>
      </c>
      <c r="O4257" s="56">
        <v>13476.046976344785</v>
      </c>
      <c r="P4257" s="56">
        <v>18559.036585828133</v>
      </c>
      <c r="Q4257" s="58">
        <v>0.99904841184616089</v>
      </c>
      <c r="R4257" s="80">
        <v>17580.676464339733</v>
      </c>
      <c r="S4257" s="56">
        <v>11411.638053346825</v>
      </c>
      <c r="T4257" s="56">
        <v>17836.116741724229</v>
      </c>
      <c r="U4257" s="56">
        <v>16963.772623240442</v>
      </c>
      <c r="V4257" s="56">
        <v>17753.622833068337</v>
      </c>
      <c r="W4257" s="80">
        <v>24728.83073709923</v>
      </c>
      <c r="X4257" s="56">
        <v>24950.465466259182</v>
      </c>
      <c r="Y4257" s="80">
        <v>17848.103667995103</v>
      </c>
      <c r="Z4257" s="58">
        <v>1.0929031371565887</v>
      </c>
    </row>
    <row r="4258" spans="2:26" x14ac:dyDescent="0.2">
      <c r="B4258" s="36" t="s">
        <v>1836</v>
      </c>
      <c r="C4258" s="46" t="s">
        <v>1835</v>
      </c>
      <c r="D4258" s="46" t="s">
        <v>12360</v>
      </c>
      <c r="E4258" s="46" t="s">
        <v>12615</v>
      </c>
      <c r="F4258" s="80">
        <v>6923.9302956529009</v>
      </c>
      <c r="G4258" s="56">
        <v>8025.7554085949323</v>
      </c>
      <c r="H4258" s="56">
        <v>6516.6286006686278</v>
      </c>
      <c r="I4258" s="56">
        <v>9656.9127010884822</v>
      </c>
      <c r="J4258" s="56">
        <v>10665.778166247741</v>
      </c>
      <c r="K4258" s="58">
        <v>0.9939087348931156</v>
      </c>
      <c r="L4258" s="80">
        <v>8016.2026384365081</v>
      </c>
      <c r="M4258" s="56">
        <v>6531.6825964617528</v>
      </c>
      <c r="N4258" s="56">
        <v>9585.6290892492125</v>
      </c>
      <c r="O4258" s="56">
        <v>10571.72866919919</v>
      </c>
      <c r="P4258" s="56">
        <v>8232.0800238523789</v>
      </c>
      <c r="Q4258" s="58">
        <v>0.99904841184616089</v>
      </c>
      <c r="R4258" s="80">
        <v>7631.5829720941801</v>
      </c>
      <c r="S4258" s="56">
        <v>12866.031459888496</v>
      </c>
      <c r="T4258" s="56">
        <v>8691.8468358339433</v>
      </c>
      <c r="U4258" s="56">
        <v>8155.0278208736127</v>
      </c>
      <c r="V4258" s="56">
        <v>8641.0821228651057</v>
      </c>
      <c r="W4258" s="80">
        <v>12036.070564915486</v>
      </c>
      <c r="X4258" s="56">
        <v>12130.038588664871</v>
      </c>
      <c r="Y4258" s="80">
        <v>8677.1201330910935</v>
      </c>
      <c r="Z4258" s="58">
        <v>1.2532073204923668</v>
      </c>
    </row>
    <row r="4259" spans="2:26" x14ac:dyDescent="0.2">
      <c r="B4259" s="36" t="s">
        <v>1834</v>
      </c>
      <c r="C4259" s="46" t="s">
        <v>1833</v>
      </c>
      <c r="D4259" s="46" t="s">
        <v>12360</v>
      </c>
      <c r="E4259" s="46" t="s">
        <v>12617</v>
      </c>
      <c r="F4259" s="80">
        <v>12080.103230619945</v>
      </c>
      <c r="G4259" s="56">
        <v>12434.578203492807</v>
      </c>
      <c r="H4259" s="56">
        <v>9720.7024311129935</v>
      </c>
      <c r="I4259" s="56">
        <v>8156.2088777838362</v>
      </c>
      <c r="J4259" s="56">
        <v>12342.993930756238</v>
      </c>
      <c r="K4259" s="58">
        <v>0.99394988793609784</v>
      </c>
      <c r="L4259" s="80">
        <v>12420.29201299349</v>
      </c>
      <c r="M4259" s="56">
        <v>9743.5615423892996</v>
      </c>
      <c r="N4259" s="56">
        <v>8096.3381008775314</v>
      </c>
      <c r="O4259" s="56">
        <v>12234.661513285215</v>
      </c>
      <c r="P4259" s="56">
        <v>11681.08436718614</v>
      </c>
      <c r="Q4259" s="58">
        <v>0.99904841184616089</v>
      </c>
      <c r="R4259" s="80">
        <v>11294.733180741729</v>
      </c>
      <c r="S4259" s="56">
        <v>8526.0315407539456</v>
      </c>
      <c r="T4259" s="56">
        <v>11360.430586512475</v>
      </c>
      <c r="U4259" s="56">
        <v>11017.863016742949</v>
      </c>
      <c r="V4259" s="56">
        <v>11328.035414457949</v>
      </c>
      <c r="W4259" s="80">
        <v>15778.698972145619</v>
      </c>
      <c r="X4259" s="56">
        <v>15942.643925199611</v>
      </c>
      <c r="Y4259" s="80">
        <v>11404.434995559101</v>
      </c>
      <c r="Z4259" s="58">
        <v>0.9440676770585702</v>
      </c>
    </row>
    <row r="4260" spans="2:26" x14ac:dyDescent="0.2">
      <c r="B4260" s="36" t="s">
        <v>1832</v>
      </c>
      <c r="C4260" s="46" t="s">
        <v>1831</v>
      </c>
      <c r="D4260" s="46" t="s">
        <v>12360</v>
      </c>
      <c r="E4260" s="46" t="s">
        <v>12614</v>
      </c>
      <c r="F4260" s="80">
        <v>11408.741606151467</v>
      </c>
      <c r="G4260" s="56">
        <v>14497.27237175663</v>
      </c>
      <c r="H4260" s="56">
        <v>17607.674104530448</v>
      </c>
      <c r="I4260" s="56">
        <v>14556.272938855014</v>
      </c>
      <c r="J4260" s="56">
        <v>9843.0771601720298</v>
      </c>
      <c r="K4260" s="58">
        <v>0.99326640282847511</v>
      </c>
      <c r="L4260" s="80">
        <v>14470.658804956547</v>
      </c>
      <c r="M4260" s="56">
        <v>17636.94383382054</v>
      </c>
      <c r="N4260" s="56">
        <v>14439.486313707914</v>
      </c>
      <c r="O4260" s="56">
        <v>9749.976958266323</v>
      </c>
      <c r="P4260" s="56">
        <v>14471.495517069896</v>
      </c>
      <c r="Q4260" s="58">
        <v>0.99904841184616089</v>
      </c>
      <c r="R4260" s="80">
        <v>14034.524395236667</v>
      </c>
      <c r="S4260" s="56">
        <v>12876.004447041309</v>
      </c>
      <c r="T4260" s="56">
        <v>14305.568023966469</v>
      </c>
      <c r="U4260" s="56">
        <v>13918.672400417132</v>
      </c>
      <c r="V4260" s="56">
        <v>14268.980934591789</v>
      </c>
      <c r="W4260" s="80">
        <v>19875.110429020689</v>
      </c>
      <c r="X4260" s="56">
        <v>20029.94400712163</v>
      </c>
      <c r="Y4260" s="80">
        <v>14328.250412269503</v>
      </c>
      <c r="Z4260" s="58">
        <v>1.2559010368456298</v>
      </c>
    </row>
    <row r="4261" spans="2:26" x14ac:dyDescent="0.2">
      <c r="B4261" s="36" t="s">
        <v>3017</v>
      </c>
      <c r="C4261" s="46" t="s">
        <v>3016</v>
      </c>
      <c r="D4261" s="46" t="s">
        <v>12358</v>
      </c>
      <c r="E4261" s="46" t="s">
        <v>12616</v>
      </c>
      <c r="F4261" s="80">
        <v>11366.796010244103</v>
      </c>
      <c r="G4261" s="56">
        <v>12561.803581756561</v>
      </c>
      <c r="H4261" s="56">
        <v>15057.827411902985</v>
      </c>
      <c r="I4261" s="56">
        <v>8919.7714700014021</v>
      </c>
      <c r="J4261" s="56">
        <v>8512.8861790600695</v>
      </c>
      <c r="K4261" s="58">
        <v>0.99238381700153799</v>
      </c>
      <c r="L4261" s="80">
        <v>12527.601538793295</v>
      </c>
      <c r="M4261" s="56">
        <v>15069.456297831055</v>
      </c>
      <c r="N4261" s="56">
        <v>8840.3448906414105</v>
      </c>
      <c r="O4261" s="56">
        <v>8424.8747739553819</v>
      </c>
      <c r="P4261" s="56">
        <v>12039.298994369927</v>
      </c>
      <c r="Q4261" s="58">
        <v>1.0016261339187622</v>
      </c>
      <c r="R4261" s="80">
        <v>12079.758996293138</v>
      </c>
      <c r="S4261" s="56">
        <v>7264.7014197949184</v>
      </c>
      <c r="T4261" s="56">
        <v>11584.476336329244</v>
      </c>
      <c r="U4261" s="56">
        <v>11598.253238643316</v>
      </c>
      <c r="V4261" s="56">
        <v>11585.77915994779</v>
      </c>
      <c r="W4261" s="80">
        <v>16137.707469492563</v>
      </c>
      <c r="X4261" s="56">
        <v>16242.187284737382</v>
      </c>
      <c r="Y4261" s="80">
        <v>11618.710794995366</v>
      </c>
      <c r="Z4261" s="58">
        <v>1.0221623388441412</v>
      </c>
    </row>
    <row r="4262" spans="2:26" x14ac:dyDescent="0.2">
      <c r="B4262" s="36" t="s">
        <v>1830</v>
      </c>
      <c r="C4262" s="46" t="s">
        <v>1829</v>
      </c>
      <c r="D4262" s="46" t="s">
        <v>12360</v>
      </c>
      <c r="E4262" s="46" t="s">
        <v>12617</v>
      </c>
      <c r="F4262" s="80">
        <v>8799.4626232911833</v>
      </c>
      <c r="G4262" s="56">
        <v>10020.900534381517</v>
      </c>
      <c r="H4262" s="56">
        <v>10173.324626118158</v>
      </c>
      <c r="I4262" s="56">
        <v>5410.0947514601821</v>
      </c>
      <c r="J4262" s="56">
        <v>6996.7932281519379</v>
      </c>
      <c r="K4262" s="58">
        <v>0.99394988793609784</v>
      </c>
      <c r="L4262" s="80">
        <v>10009.387438266309</v>
      </c>
      <c r="M4262" s="56">
        <v>10197.24811943836</v>
      </c>
      <c r="N4262" s="56">
        <v>5370.3818675995308</v>
      </c>
      <c r="O4262" s="56">
        <v>6935.383530537013</v>
      </c>
      <c r="P4262" s="56">
        <v>9290.9418096501831</v>
      </c>
      <c r="Q4262" s="58">
        <v>0.99904841184616089</v>
      </c>
      <c r="R4262" s="80">
        <v>8524.0200682745726</v>
      </c>
      <c r="S4262" s="56">
        <v>5638.5345500170479</v>
      </c>
      <c r="T4262" s="56">
        <v>8921.6060532852134</v>
      </c>
      <c r="U4262" s="56">
        <v>8235.4715164488207</v>
      </c>
      <c r="V4262" s="56">
        <v>8856.7212003835721</v>
      </c>
      <c r="W4262" s="80">
        <v>12336.431922053589</v>
      </c>
      <c r="X4262" s="56">
        <v>12455.853706713437</v>
      </c>
      <c r="Y4262" s="80">
        <v>8910.1892119583717</v>
      </c>
      <c r="Z4262" s="58">
        <v>1.0125833353021021</v>
      </c>
    </row>
    <row r="4263" spans="2:26" x14ac:dyDescent="0.2">
      <c r="B4263" s="36" t="s">
        <v>1828</v>
      </c>
      <c r="C4263" s="46" t="s">
        <v>1827</v>
      </c>
      <c r="D4263" s="46" t="s">
        <v>12360</v>
      </c>
      <c r="E4263" s="46" t="s">
        <v>12617</v>
      </c>
      <c r="F4263" s="80">
        <v>14417.967690363446</v>
      </c>
      <c r="G4263" s="56">
        <v>16725.887131045914</v>
      </c>
      <c r="H4263" s="56">
        <v>16127.309201135291</v>
      </c>
      <c r="I4263" s="56">
        <v>9434.725433114083</v>
      </c>
      <c r="J4263" s="56">
        <v>12507.221725011414</v>
      </c>
      <c r="K4263" s="58">
        <v>0.99394988793609784</v>
      </c>
      <c r="L4263" s="80">
        <v>16706.670619965782</v>
      </c>
      <c r="M4263" s="56">
        <v>16165.234027888158</v>
      </c>
      <c r="N4263" s="56">
        <v>9365.4696857390009</v>
      </c>
      <c r="O4263" s="56">
        <v>12397.447907336566</v>
      </c>
      <c r="P4263" s="56">
        <v>15539.635662885015</v>
      </c>
      <c r="Q4263" s="58">
        <v>0.99904841184616089</v>
      </c>
      <c r="R4263" s="80">
        <v>14276.817643826638</v>
      </c>
      <c r="S4263" s="56">
        <v>9980.4533000002375</v>
      </c>
      <c r="T4263" s="56">
        <v>14976.868252231447</v>
      </c>
      <c r="U4263" s="56">
        <v>13847.181209443999</v>
      </c>
      <c r="V4263" s="56">
        <v>14870.038507245685</v>
      </c>
      <c r="W4263" s="80">
        <v>20712.317072260001</v>
      </c>
      <c r="X4263" s="56">
        <v>20907.990320327874</v>
      </c>
      <c r="Y4263" s="80">
        <v>14956.353388728945</v>
      </c>
      <c r="Z4263" s="58">
        <v>1.0373413028748386</v>
      </c>
    </row>
    <row r="4264" spans="2:26" x14ac:dyDescent="0.2">
      <c r="B4264" s="36" t="s">
        <v>1826</v>
      </c>
      <c r="C4264" s="46" t="s">
        <v>1825</v>
      </c>
      <c r="D4264" s="46" t="s">
        <v>12360</v>
      </c>
      <c r="E4264" s="46" t="s">
        <v>12617</v>
      </c>
      <c r="F4264" s="80">
        <v>7246.0548626353029</v>
      </c>
      <c r="G4264" s="56">
        <v>7812.5975597998176</v>
      </c>
      <c r="H4264" s="56">
        <v>6167.9040583842661</v>
      </c>
      <c r="I4264" s="56">
        <v>4392.9624760263914</v>
      </c>
      <c r="J4264" s="56">
        <v>7240.0701329216499</v>
      </c>
      <c r="K4264" s="58">
        <v>0.99394988793609784</v>
      </c>
      <c r="L4264" s="80">
        <v>7803.6216013710509</v>
      </c>
      <c r="M4264" s="56">
        <v>6182.4084428370716</v>
      </c>
      <c r="N4264" s="56">
        <v>4360.7158673015529</v>
      </c>
      <c r="O4264" s="56">
        <v>7176.5252341264923</v>
      </c>
      <c r="P4264" s="56">
        <v>7227.4764173883241</v>
      </c>
      <c r="Q4264" s="58">
        <v>0.99904841184616089</v>
      </c>
      <c r="R4264" s="80">
        <v>6895.0287817509825</v>
      </c>
      <c r="S4264" s="56">
        <v>4593.8299721823096</v>
      </c>
      <c r="T4264" s="56">
        <v>6960.9262254536034</v>
      </c>
      <c r="U4264" s="56">
        <v>6664.9089007941157</v>
      </c>
      <c r="V4264" s="56">
        <v>6932.9331139926535</v>
      </c>
      <c r="W4264" s="80">
        <v>9656.8081399262373</v>
      </c>
      <c r="X4264" s="56">
        <v>9755.1478727581743</v>
      </c>
      <c r="Y4264" s="80">
        <v>6978.2622197995488</v>
      </c>
      <c r="Z4264" s="58">
        <v>0.96304297332654187</v>
      </c>
    </row>
    <row r="4265" spans="2:26" x14ac:dyDescent="0.2">
      <c r="B4265" s="36" t="s">
        <v>1824</v>
      </c>
      <c r="C4265" s="46" t="s">
        <v>13047</v>
      </c>
      <c r="D4265" s="46" t="s">
        <v>12360</v>
      </c>
      <c r="E4265" s="46" t="s">
        <v>12614</v>
      </c>
      <c r="F4265" s="80">
        <v>21087.035008813826</v>
      </c>
      <c r="G4265" s="56">
        <v>26917.463265876126</v>
      </c>
      <c r="H4265" s="56">
        <v>34259.096630610577</v>
      </c>
      <c r="I4265" s="56">
        <v>31592.686876630363</v>
      </c>
      <c r="J4265" s="56">
        <v>19805.486485948102</v>
      </c>
      <c r="K4265" s="58">
        <v>0.99326640282847511</v>
      </c>
      <c r="L4265" s="80">
        <v>26868.049163116299</v>
      </c>
      <c r="M4265" s="56">
        <v>34316.046485437975</v>
      </c>
      <c r="N4265" s="56">
        <v>31339.215174419965</v>
      </c>
      <c r="O4265" s="56">
        <v>19618.157385436374</v>
      </c>
      <c r="P4265" s="56">
        <v>27620.416620897697</v>
      </c>
      <c r="Q4265" s="58">
        <v>0.99904841184616089</v>
      </c>
      <c r="R4265" s="80">
        <v>26961.221388618476</v>
      </c>
      <c r="S4265" s="56">
        <v>24200.073316375325</v>
      </c>
      <c r="T4265" s="56">
        <v>27266.208449721198</v>
      </c>
      <c r="U4265" s="56">
        <v>26685.10658139416</v>
      </c>
      <c r="V4265" s="56">
        <v>27211.256093844877</v>
      </c>
      <c r="W4265" s="80">
        <v>37902.266619925314</v>
      </c>
      <c r="X4265" s="56">
        <v>38188.449022390632</v>
      </c>
      <c r="Y4265" s="80">
        <v>27317.782828272226</v>
      </c>
      <c r="Z4265" s="58">
        <v>1.2954776627844602</v>
      </c>
    </row>
    <row r="4266" spans="2:26" x14ac:dyDescent="0.2">
      <c r="B4266" s="36" t="s">
        <v>1823</v>
      </c>
      <c r="C4266" s="46" t="s">
        <v>1822</v>
      </c>
      <c r="D4266" s="46" t="s">
        <v>12360</v>
      </c>
      <c r="E4266" s="46" t="s">
        <v>12615</v>
      </c>
      <c r="F4266" s="80">
        <v>8565.9079035117757</v>
      </c>
      <c r="G4266" s="56">
        <v>9941.7116488665943</v>
      </c>
      <c r="H4266" s="56">
        <v>10328.768755980653</v>
      </c>
      <c r="I4266" s="56">
        <v>7087.09761655088</v>
      </c>
      <c r="J4266" s="56">
        <v>9851.1117191060075</v>
      </c>
      <c r="K4266" s="58">
        <v>0.9939087348931156</v>
      </c>
      <c r="L4266" s="80">
        <v>9929.8783843914207</v>
      </c>
      <c r="M4266" s="56">
        <v>10352.629137004169</v>
      </c>
      <c r="N4266" s="56">
        <v>7034.7833903377459</v>
      </c>
      <c r="O4266" s="56">
        <v>9764.2458488328994</v>
      </c>
      <c r="P4266" s="56">
        <v>9573.4919486248273</v>
      </c>
      <c r="Q4266" s="58">
        <v>0.99904841184616089</v>
      </c>
      <c r="R4266" s="80">
        <v>8832.9894094461488</v>
      </c>
      <c r="S4266" s="56">
        <v>9363.2507286482887</v>
      </c>
      <c r="T4266" s="56">
        <v>9548.2482607981292</v>
      </c>
      <c r="U4266" s="56">
        <v>8886.0155413663633</v>
      </c>
      <c r="V4266" s="56">
        <v>9485.6237020853368</v>
      </c>
      <c r="W4266" s="80">
        <v>13212.423468170789</v>
      </c>
      <c r="X4266" s="56">
        <v>13328.675568198083</v>
      </c>
      <c r="Y4266" s="80">
        <v>9534.5549212288879</v>
      </c>
      <c r="Z4266" s="58">
        <v>1.1130816521293667</v>
      </c>
    </row>
    <row r="4267" spans="2:26" x14ac:dyDescent="0.2">
      <c r="B4267" s="36" t="s">
        <v>1821</v>
      </c>
      <c r="C4267" s="46" t="s">
        <v>1820</v>
      </c>
      <c r="D4267" s="46" t="s">
        <v>12360</v>
      </c>
      <c r="E4267" s="46" t="s">
        <v>12615</v>
      </c>
      <c r="F4267" s="80">
        <v>11449.066979662959</v>
      </c>
      <c r="G4267" s="56">
        <v>13491.892946110022</v>
      </c>
      <c r="H4267" s="56">
        <v>12600.31030345149</v>
      </c>
      <c r="I4267" s="56">
        <v>14019.553951967117</v>
      </c>
      <c r="J4267" s="56">
        <v>15606.356045840881</v>
      </c>
      <c r="K4267" s="58">
        <v>0.9939087348931156</v>
      </c>
      <c r="L4267" s="80">
        <v>13475.834027571556</v>
      </c>
      <c r="M4267" s="56">
        <v>12629.418148922499</v>
      </c>
      <c r="N4267" s="56">
        <v>13916.067001944353</v>
      </c>
      <c r="O4267" s="56">
        <v>15468.741151363067</v>
      </c>
      <c r="P4267" s="56">
        <v>13562.037103586716</v>
      </c>
      <c r="Q4267" s="58">
        <v>0.99904841184616089</v>
      </c>
      <c r="R4267" s="80">
        <v>12211.50969404808</v>
      </c>
      <c r="S4267" s="56">
        <v>16267.230728582275</v>
      </c>
      <c r="T4267" s="56">
        <v>13826.578928460331</v>
      </c>
      <c r="U4267" s="56">
        <v>12617.0817975015</v>
      </c>
      <c r="V4267" s="56">
        <v>13712.201879625176</v>
      </c>
      <c r="W4267" s="80">
        <v>19099.578857932793</v>
      </c>
      <c r="X4267" s="56">
        <v>19254.959711279731</v>
      </c>
      <c r="Y4267" s="80">
        <v>13773.871975043166</v>
      </c>
      <c r="Z4267" s="58">
        <v>1.2030562839321117</v>
      </c>
    </row>
    <row r="4268" spans="2:26" x14ac:dyDescent="0.2">
      <c r="B4268" s="36" t="s">
        <v>1819</v>
      </c>
      <c r="C4268" s="46" t="s">
        <v>1818</v>
      </c>
      <c r="D4268" s="46" t="s">
        <v>12360</v>
      </c>
      <c r="E4268" s="46" t="s">
        <v>12617</v>
      </c>
      <c r="F4268" s="80">
        <v>12055.18476292444</v>
      </c>
      <c r="G4268" s="56">
        <v>14087.76417702764</v>
      </c>
      <c r="H4268" s="56">
        <v>13512.858339561595</v>
      </c>
      <c r="I4268" s="56">
        <v>11419.312090265528</v>
      </c>
      <c r="J4268" s="56">
        <v>13032.578775400603</v>
      </c>
      <c r="K4268" s="58">
        <v>0.99394988793609784</v>
      </c>
      <c r="L4268" s="80">
        <v>14071.578627389459</v>
      </c>
      <c r="M4268" s="56">
        <v>13544.635048563234</v>
      </c>
      <c r="N4268" s="56">
        <v>11335.488453962884</v>
      </c>
      <c r="O4268" s="56">
        <v>12918.193985734408</v>
      </c>
      <c r="P4268" s="56">
        <v>13634.788898758457</v>
      </c>
      <c r="Q4268" s="58">
        <v>0.99904841184616089</v>
      </c>
      <c r="R4268" s="80">
        <v>12115.159576473825</v>
      </c>
      <c r="S4268" s="56">
        <v>10320.047283465961</v>
      </c>
      <c r="T4268" s="56">
        <v>13297.305133875259</v>
      </c>
      <c r="U4268" s="56">
        <v>11935.648347173039</v>
      </c>
      <c r="V4268" s="56">
        <v>13168.538987347987</v>
      </c>
      <c r="W4268" s="80">
        <v>18342.31664911066</v>
      </c>
      <c r="X4268" s="56">
        <v>18505.923421526746</v>
      </c>
      <c r="Y4268" s="80">
        <v>13238.055223701171</v>
      </c>
      <c r="Z4268" s="58">
        <v>1.0981213049852734</v>
      </c>
    </row>
    <row r="4269" spans="2:26" x14ac:dyDescent="0.2">
      <c r="B4269" s="36" t="s">
        <v>1817</v>
      </c>
      <c r="C4269" s="46" t="s">
        <v>1816</v>
      </c>
      <c r="D4269" s="46" t="s">
        <v>12360</v>
      </c>
      <c r="E4269" s="46" t="s">
        <v>12614</v>
      </c>
      <c r="F4269" s="80">
        <v>9295.7024647170729</v>
      </c>
      <c r="G4269" s="56">
        <v>11931.769774539129</v>
      </c>
      <c r="H4269" s="56">
        <v>13797.427036047957</v>
      </c>
      <c r="I4269" s="56">
        <v>10765.812364536141</v>
      </c>
      <c r="J4269" s="56">
        <v>7826.6098384542274</v>
      </c>
      <c r="K4269" s="58">
        <v>0.99326640282847511</v>
      </c>
      <c r="L4269" s="80">
        <v>11909.865864355545</v>
      </c>
      <c r="M4269" s="56">
        <v>13820.362885033317</v>
      </c>
      <c r="N4269" s="56">
        <v>10679.437033549801</v>
      </c>
      <c r="O4269" s="56">
        <v>7752.582281386437</v>
      </c>
      <c r="P4269" s="56">
        <v>11698.651120261098</v>
      </c>
      <c r="Q4269" s="58">
        <v>0.99904841184616089</v>
      </c>
      <c r="R4269" s="80">
        <v>11016.597598547813</v>
      </c>
      <c r="S4269" s="56">
        <v>8886.1823428535281</v>
      </c>
      <c r="T4269" s="56">
        <v>11412.248001853104</v>
      </c>
      <c r="U4269" s="56">
        <v>10803.556072978385</v>
      </c>
      <c r="V4269" s="56">
        <v>11354.686570170106</v>
      </c>
      <c r="W4269" s="80">
        <v>15815.821080954107</v>
      </c>
      <c r="X4269" s="56">
        <v>15941.977577723026</v>
      </c>
      <c r="Y4269" s="80">
        <v>11403.958329548315</v>
      </c>
      <c r="Z4269" s="58">
        <v>1.2267989829529693</v>
      </c>
    </row>
    <row r="4270" spans="2:26" x14ac:dyDescent="0.2">
      <c r="B4270" s="36" t="s">
        <v>3015</v>
      </c>
      <c r="C4270" s="46" t="s">
        <v>3014</v>
      </c>
      <c r="D4270" s="46" t="s">
        <v>12358</v>
      </c>
      <c r="E4270" s="46" t="s">
        <v>12616</v>
      </c>
      <c r="F4270" s="80">
        <v>9144.0586665635547</v>
      </c>
      <c r="G4270" s="56">
        <v>8770.7538851700847</v>
      </c>
      <c r="H4270" s="56">
        <v>7838.033793427725</v>
      </c>
      <c r="I4270" s="56">
        <v>5751.6702557449571</v>
      </c>
      <c r="J4270" s="56">
        <v>10117.95502987382</v>
      </c>
      <c r="K4270" s="58">
        <v>0.99238381700153799</v>
      </c>
      <c r="L4270" s="80">
        <v>8746.8737393575448</v>
      </c>
      <c r="M4270" s="56">
        <v>7844.08696420667</v>
      </c>
      <c r="N4270" s="56">
        <v>5700.4542021098569</v>
      </c>
      <c r="O4270" s="56">
        <v>10013.349444854292</v>
      </c>
      <c r="P4270" s="56">
        <v>8346.223026031339</v>
      </c>
      <c r="Q4270" s="58">
        <v>1.0016261339187622</v>
      </c>
      <c r="R4270" s="80">
        <v>8950.2359874574104</v>
      </c>
      <c r="S4270" s="56">
        <v>6538.6551518131591</v>
      </c>
      <c r="T4270" s="56">
        <v>8181.1593682912044</v>
      </c>
      <c r="U4270" s="56">
        <v>8709.077903892985</v>
      </c>
      <c r="V4270" s="56">
        <v>8231.0824004191454</v>
      </c>
      <c r="W4270" s="80">
        <v>11464.986351064836</v>
      </c>
      <c r="X4270" s="56">
        <v>11549.035502576777</v>
      </c>
      <c r="Y4270" s="80">
        <v>8261.5045075650451</v>
      </c>
      <c r="Z4270" s="58">
        <v>0.90348332275845034</v>
      </c>
    </row>
    <row r="4271" spans="2:26" x14ac:dyDescent="0.2">
      <c r="B4271" s="36" t="s">
        <v>1815</v>
      </c>
      <c r="C4271" s="46" t="s">
        <v>1814</v>
      </c>
      <c r="D4271" s="46" t="s">
        <v>12360</v>
      </c>
      <c r="E4271" s="46" t="s">
        <v>12615</v>
      </c>
      <c r="F4271" s="80">
        <v>10643.835126184458</v>
      </c>
      <c r="G4271" s="56">
        <v>9198.4051756640092</v>
      </c>
      <c r="H4271" s="56">
        <v>7057.2006777234656</v>
      </c>
      <c r="I4271" s="56">
        <v>13939.197780449971</v>
      </c>
      <c r="J4271" s="56">
        <v>17400.664721626414</v>
      </c>
      <c r="K4271" s="58">
        <v>0.9939087348931156</v>
      </c>
      <c r="L4271" s="80">
        <v>9187.4566423492397</v>
      </c>
      <c r="M4271" s="56">
        <v>7073.5034434362124</v>
      </c>
      <c r="N4271" s="56">
        <v>13836.303988749813</v>
      </c>
      <c r="O4271" s="56">
        <v>17247.227837803133</v>
      </c>
      <c r="P4271" s="56">
        <v>9991.8129930510258</v>
      </c>
      <c r="Q4271" s="58">
        <v>0.99904841184616089</v>
      </c>
      <c r="R4271" s="80">
        <v>9281.3451547036038</v>
      </c>
      <c r="S4271" s="56">
        <v>17790.996034293519</v>
      </c>
      <c r="T4271" s="56">
        <v>10767.327354193767</v>
      </c>
      <c r="U4271" s="56">
        <v>10132.310242662596</v>
      </c>
      <c r="V4271" s="56">
        <v>10707.276460878145</v>
      </c>
      <c r="W4271" s="80">
        <v>14914.050486822314</v>
      </c>
      <c r="X4271" s="56">
        <v>15058.503147264288</v>
      </c>
      <c r="Y4271" s="80">
        <v>10771.972395491326</v>
      </c>
      <c r="Z4271" s="58">
        <v>1.0120386371817844</v>
      </c>
    </row>
    <row r="4272" spans="2:26" x14ac:dyDescent="0.2">
      <c r="B4272" s="36" t="s">
        <v>1813</v>
      </c>
      <c r="C4272" s="46" t="s">
        <v>1812</v>
      </c>
      <c r="D4272" s="46" t="s">
        <v>12360</v>
      </c>
      <c r="E4272" s="46" t="s">
        <v>12615</v>
      </c>
      <c r="F4272" s="80">
        <v>23125.526148616023</v>
      </c>
      <c r="G4272" s="56">
        <v>23663.636948322674</v>
      </c>
      <c r="H4272" s="56">
        <v>19115.494630895733</v>
      </c>
      <c r="I4272" s="56">
        <v>23330.842382590061</v>
      </c>
      <c r="J4272" s="56">
        <v>29784.126323084121</v>
      </c>
      <c r="K4272" s="58">
        <v>0.9939087348931156</v>
      </c>
      <c r="L4272" s="80">
        <v>23635.470966010573</v>
      </c>
      <c r="M4272" s="56">
        <v>19159.653135759352</v>
      </c>
      <c r="N4272" s="56">
        <v>23158.623086034102</v>
      </c>
      <c r="O4272" s="56">
        <v>29521.493624648574</v>
      </c>
      <c r="P4272" s="56">
        <v>23533.96711324645</v>
      </c>
      <c r="Q4272" s="58">
        <v>0.99904841184616089</v>
      </c>
      <c r="R4272" s="80">
        <v>21842.584621763508</v>
      </c>
      <c r="S4272" s="56">
        <v>26405.063996134199</v>
      </c>
      <c r="T4272" s="56">
        <v>23810.704084454999</v>
      </c>
      <c r="U4272" s="56">
        <v>22298.832559200579</v>
      </c>
      <c r="V4272" s="56">
        <v>23667.732762861688</v>
      </c>
      <c r="W4272" s="80">
        <v>32966.530996341564</v>
      </c>
      <c r="X4272" s="56">
        <v>33280.378752971134</v>
      </c>
      <c r="Y4272" s="80">
        <v>23806.836425413887</v>
      </c>
      <c r="Z4272" s="58">
        <v>1.0294613957070393</v>
      </c>
    </row>
    <row r="4273" spans="2:26" x14ac:dyDescent="0.2">
      <c r="B4273" s="36" t="s">
        <v>1811</v>
      </c>
      <c r="C4273" s="46" t="s">
        <v>1810</v>
      </c>
      <c r="D4273" s="46" t="s">
        <v>12360</v>
      </c>
      <c r="E4273" s="46" t="s">
        <v>12617</v>
      </c>
      <c r="F4273" s="80">
        <v>12830.963820748542</v>
      </c>
      <c r="G4273" s="56">
        <v>14841.76960343777</v>
      </c>
      <c r="H4273" s="56">
        <v>15534.919999943184</v>
      </c>
      <c r="I4273" s="56">
        <v>12513.636448860085</v>
      </c>
      <c r="J4273" s="56">
        <v>16449.70598317001</v>
      </c>
      <c r="K4273" s="58">
        <v>0.99394988793609784</v>
      </c>
      <c r="L4273" s="80">
        <v>14824.71777068303</v>
      </c>
      <c r="M4273" s="56">
        <v>15571.45176989127</v>
      </c>
      <c r="N4273" s="56">
        <v>12421.779907746111</v>
      </c>
      <c r="O4273" s="56">
        <v>16305.329632841918</v>
      </c>
      <c r="P4273" s="56">
        <v>14621.033803030392</v>
      </c>
      <c r="Q4273" s="58">
        <v>0.99904841184616089</v>
      </c>
      <c r="R4273" s="80">
        <v>12884.162123186257</v>
      </c>
      <c r="S4273" s="56">
        <v>10767.084915121037</v>
      </c>
      <c r="T4273" s="56">
        <v>14229.194618370022</v>
      </c>
      <c r="U4273" s="56">
        <v>12672.454402379735</v>
      </c>
      <c r="V4273" s="56">
        <v>14081.98025369698</v>
      </c>
      <c r="W4273" s="80">
        <v>19614.639187232413</v>
      </c>
      <c r="X4273" s="56">
        <v>19788.774434346698</v>
      </c>
      <c r="Y4273" s="80">
        <v>14155.731805661782</v>
      </c>
      <c r="Z4273" s="58">
        <v>1.1032477375371443</v>
      </c>
    </row>
    <row r="4274" spans="2:26" x14ac:dyDescent="0.2">
      <c r="B4274" s="36" t="s">
        <v>3013</v>
      </c>
      <c r="C4274" s="46" t="s">
        <v>3012</v>
      </c>
      <c r="D4274" s="46" t="s">
        <v>12358</v>
      </c>
      <c r="E4274" s="46" t="s">
        <v>12616</v>
      </c>
      <c r="F4274" s="80">
        <v>7811.2850588745678</v>
      </c>
      <c r="G4274" s="56">
        <v>8802.6130710321377</v>
      </c>
      <c r="H4274" s="56">
        <v>9504.3694667137406</v>
      </c>
      <c r="I4274" s="56">
        <v>6237.0679057170555</v>
      </c>
      <c r="J4274" s="56">
        <v>6585.4745418502825</v>
      </c>
      <c r="K4274" s="58">
        <v>0.99238381700153799</v>
      </c>
      <c r="L4274" s="80">
        <v>8778.6461821626381</v>
      </c>
      <c r="M4274" s="56">
        <v>9511.7095181915047</v>
      </c>
      <c r="N4274" s="56">
        <v>6181.5296028969487</v>
      </c>
      <c r="O4274" s="56">
        <v>6517.389892823131</v>
      </c>
      <c r="P4274" s="56">
        <v>8393.8014655954048</v>
      </c>
      <c r="Q4274" s="58">
        <v>1.0016261339187622</v>
      </c>
      <c r="R4274" s="80">
        <v>8224.8216703286471</v>
      </c>
      <c r="S4274" s="56">
        <v>5062.8981089989475</v>
      </c>
      <c r="T4274" s="56">
        <v>8076.4937197983891</v>
      </c>
      <c r="U4274" s="56">
        <v>7908.6293141956776</v>
      </c>
      <c r="V4274" s="56">
        <v>8060.6194900661658</v>
      </c>
      <c r="W4274" s="80">
        <v>11227.550392404019</v>
      </c>
      <c r="X4274" s="56">
        <v>11299.349131383789</v>
      </c>
      <c r="Y4274" s="80">
        <v>8082.8934815076591</v>
      </c>
      <c r="Z4274" s="58">
        <v>1.0347712854653168</v>
      </c>
    </row>
    <row r="4275" spans="2:26" x14ac:dyDescent="0.2">
      <c r="B4275" s="36" t="s">
        <v>3011</v>
      </c>
      <c r="C4275" s="46" t="s">
        <v>3010</v>
      </c>
      <c r="D4275" s="46" t="s">
        <v>12358</v>
      </c>
      <c r="E4275" s="46" t="s">
        <v>12616</v>
      </c>
      <c r="F4275" s="80">
        <v>11594.486498125339</v>
      </c>
      <c r="G4275" s="56">
        <v>10579.671714772212</v>
      </c>
      <c r="H4275" s="56">
        <v>10970.233175102028</v>
      </c>
      <c r="I4275" s="56">
        <v>9816.0619917466847</v>
      </c>
      <c r="J4275" s="56">
        <v>8229.2600891877319</v>
      </c>
      <c r="K4275" s="58">
        <v>0.99238381700153799</v>
      </c>
      <c r="L4275" s="80">
        <v>10550.866425454411</v>
      </c>
      <c r="M4275" s="56">
        <v>10978.705286430437</v>
      </c>
      <c r="N4275" s="56">
        <v>9728.6543457759144</v>
      </c>
      <c r="O4275" s="56">
        <v>8144.1809834429732</v>
      </c>
      <c r="P4275" s="56">
        <v>10371.362479423789</v>
      </c>
      <c r="Q4275" s="58">
        <v>1.0016261339187622</v>
      </c>
      <c r="R4275" s="80">
        <v>10958.600478849219</v>
      </c>
      <c r="S4275" s="56">
        <v>7649.9433986788908</v>
      </c>
      <c r="T4275" s="56">
        <v>10118.721504389037</v>
      </c>
      <c r="U4275" s="56">
        <v>10627.734770832187</v>
      </c>
      <c r="V4275" s="56">
        <v>10166.856744848481</v>
      </c>
      <c r="W4275" s="80">
        <v>14161.305663394118</v>
      </c>
      <c r="X4275" s="56">
        <v>14267.878334012199</v>
      </c>
      <c r="Y4275" s="80">
        <v>10206.405646907207</v>
      </c>
      <c r="Z4275" s="58">
        <v>0.88028095496574477</v>
      </c>
    </row>
    <row r="4276" spans="2:26" x14ac:dyDescent="0.2">
      <c r="B4276" s="36" t="s">
        <v>1809</v>
      </c>
      <c r="C4276" s="46" t="s">
        <v>1808</v>
      </c>
      <c r="D4276" s="46" t="s">
        <v>12360</v>
      </c>
      <c r="E4276" s="46" t="s">
        <v>12614</v>
      </c>
      <c r="F4276" s="80">
        <v>11428.016170738294</v>
      </c>
      <c r="G4276" s="56">
        <v>10617.181852390644</v>
      </c>
      <c r="H4276" s="56">
        <v>8555.691805728371</v>
      </c>
      <c r="I4276" s="56">
        <v>12226.259656342321</v>
      </c>
      <c r="J4276" s="56">
        <v>12804.360782223237</v>
      </c>
      <c r="K4276" s="58">
        <v>0.99326640282847511</v>
      </c>
      <c r="L4276" s="80">
        <v>10597.691215034081</v>
      </c>
      <c r="M4276" s="56">
        <v>8569.9141715875121</v>
      </c>
      <c r="N4276" s="56">
        <v>12128.166991452465</v>
      </c>
      <c r="O4276" s="56">
        <v>12683.251442664052</v>
      </c>
      <c r="P4276" s="56">
        <v>10754.62960757267</v>
      </c>
      <c r="Q4276" s="58">
        <v>0.99904841184616089</v>
      </c>
      <c r="R4276" s="80">
        <v>10165.537649332586</v>
      </c>
      <c r="S4276" s="56">
        <v>11114.258580660029</v>
      </c>
      <c r="T4276" s="56">
        <v>10785.852346552587</v>
      </c>
      <c r="U4276" s="56">
        <v>10260.40974246533</v>
      </c>
      <c r="V4276" s="56">
        <v>10736.163452838457</v>
      </c>
      <c r="W4276" s="80">
        <v>14954.286867948982</v>
      </c>
      <c r="X4276" s="56">
        <v>15109.382030535255</v>
      </c>
      <c r="Y4276" s="80">
        <v>10808.368172730836</v>
      </c>
      <c r="Z4276" s="58">
        <v>0.94577816580325802</v>
      </c>
    </row>
    <row r="4277" spans="2:26" x14ac:dyDescent="0.2">
      <c r="B4277" s="36" t="s">
        <v>1807</v>
      </c>
      <c r="C4277" s="46" t="s">
        <v>1806</v>
      </c>
      <c r="D4277" s="46" t="s">
        <v>12360</v>
      </c>
      <c r="E4277" s="46" t="s">
        <v>12615</v>
      </c>
      <c r="F4277" s="80">
        <v>11186.644147953724</v>
      </c>
      <c r="G4277" s="56">
        <v>13117.236267520084</v>
      </c>
      <c r="H4277" s="56">
        <v>12913.861173009827</v>
      </c>
      <c r="I4277" s="56">
        <v>13201.060735982835</v>
      </c>
      <c r="J4277" s="56">
        <v>12108.420446936385</v>
      </c>
      <c r="K4277" s="58">
        <v>0.9939087348931156</v>
      </c>
      <c r="L4277" s="80">
        <v>13101.623289451605</v>
      </c>
      <c r="M4277" s="56">
        <v>12943.693349075767</v>
      </c>
      <c r="N4277" s="56">
        <v>13103.615587776787</v>
      </c>
      <c r="O4277" s="56">
        <v>12001.649910803304</v>
      </c>
      <c r="P4277" s="56">
        <v>13046.300359672052</v>
      </c>
      <c r="Q4277" s="58">
        <v>0.99904841184616089</v>
      </c>
      <c r="R4277" s="80">
        <v>12316.266205050719</v>
      </c>
      <c r="S4277" s="56">
        <v>12152.948696647607</v>
      </c>
      <c r="T4277" s="56">
        <v>12951.214969366854</v>
      </c>
      <c r="U4277" s="56">
        <v>12299.934454210406</v>
      </c>
      <c r="V4277" s="56">
        <v>12889.626114477733</v>
      </c>
      <c r="W4277" s="80">
        <v>17953.821901393043</v>
      </c>
      <c r="X4277" s="56">
        <v>18105.641286927705</v>
      </c>
      <c r="Y4277" s="80">
        <v>12951.716796691408</v>
      </c>
      <c r="Z4277" s="58">
        <v>1.1577839274578652</v>
      </c>
    </row>
    <row r="4278" spans="2:26" x14ac:dyDescent="0.2">
      <c r="B4278" s="36" t="s">
        <v>3009</v>
      </c>
      <c r="C4278" s="46" t="s">
        <v>3008</v>
      </c>
      <c r="D4278" s="46" t="s">
        <v>12358</v>
      </c>
      <c r="E4278" s="46" t="s">
        <v>12616</v>
      </c>
      <c r="F4278" s="80">
        <v>13453.717753443052</v>
      </c>
      <c r="G4278" s="56">
        <v>12862.586840482127</v>
      </c>
      <c r="H4278" s="56">
        <v>14626.021903041852</v>
      </c>
      <c r="I4278" s="56">
        <v>13773.877772646007</v>
      </c>
      <c r="J4278" s="56">
        <v>6537.1962869167428</v>
      </c>
      <c r="K4278" s="58">
        <v>0.99238381700153799</v>
      </c>
      <c r="L4278" s="80">
        <v>12827.565854453032</v>
      </c>
      <c r="M4278" s="56">
        <v>14637.317313438009</v>
      </c>
      <c r="N4278" s="56">
        <v>13651.227545598911</v>
      </c>
      <c r="O4278" s="56">
        <v>6469.6107679100478</v>
      </c>
      <c r="P4278" s="56">
        <v>12785.762447492481</v>
      </c>
      <c r="Q4278" s="58">
        <v>1.0016261339187622</v>
      </c>
      <c r="R4278" s="80">
        <v>13485.330142762514</v>
      </c>
      <c r="S4278" s="56">
        <v>9493.4948378099107</v>
      </c>
      <c r="T4278" s="56">
        <v>12480.576336713166</v>
      </c>
      <c r="U4278" s="56">
        <v>13086.146612267254</v>
      </c>
      <c r="V4278" s="56">
        <v>12537.842566791165</v>
      </c>
      <c r="W4278" s="80">
        <v>17463.826372670079</v>
      </c>
      <c r="X4278" s="56">
        <v>17587.488479737793</v>
      </c>
      <c r="Y4278" s="80">
        <v>12581.060584642199</v>
      </c>
      <c r="Z4278" s="58">
        <v>0.93513635525930927</v>
      </c>
    </row>
    <row r="4279" spans="2:26" x14ac:dyDescent="0.2">
      <c r="B4279" s="36" t="s">
        <v>3007</v>
      </c>
      <c r="C4279" s="46" t="s">
        <v>13048</v>
      </c>
      <c r="D4279" s="46" t="s">
        <v>12358</v>
      </c>
      <c r="E4279" s="46" t="s">
        <v>12616</v>
      </c>
      <c r="F4279" s="80">
        <v>7722.3797698300359</v>
      </c>
      <c r="G4279" s="56">
        <v>8091.5052176817653</v>
      </c>
      <c r="H4279" s="56">
        <v>7517.0913535440632</v>
      </c>
      <c r="I4279" s="56">
        <v>9859.0003529338956</v>
      </c>
      <c r="J4279" s="56">
        <v>7704.6866515465763</v>
      </c>
      <c r="K4279" s="58">
        <v>0.99238381700153799</v>
      </c>
      <c r="L4279" s="80">
        <v>8069.4744633166383</v>
      </c>
      <c r="M4279" s="56">
        <v>7522.8966663206029</v>
      </c>
      <c r="N4279" s="56">
        <v>9771.2103600427035</v>
      </c>
      <c r="O4279" s="56">
        <v>7625.0309056772221</v>
      </c>
      <c r="P4279" s="56">
        <v>8237.6307117182205</v>
      </c>
      <c r="Q4279" s="58">
        <v>1.0016261339187622</v>
      </c>
      <c r="R4279" s="80">
        <v>7752.3697509280701</v>
      </c>
      <c r="S4279" s="56">
        <v>7374.2574264009227</v>
      </c>
      <c r="T4279" s="56">
        <v>8166.7823302977304</v>
      </c>
      <c r="U4279" s="56">
        <v>7714.5585184753563</v>
      </c>
      <c r="V4279" s="56">
        <v>8124.0174293440396</v>
      </c>
      <c r="W4279" s="80">
        <v>11315.856701726039</v>
      </c>
      <c r="X4279" s="56">
        <v>11386.838252804726</v>
      </c>
      <c r="Y4279" s="80">
        <v>8145.4780818252093</v>
      </c>
      <c r="Z4279" s="58">
        <v>1.0547885916784543</v>
      </c>
    </row>
    <row r="4280" spans="2:26" x14ac:dyDescent="0.2">
      <c r="B4280" s="36" t="s">
        <v>3006</v>
      </c>
      <c r="C4280" s="46" t="s">
        <v>3005</v>
      </c>
      <c r="D4280" s="46" t="s">
        <v>12358</v>
      </c>
      <c r="E4280" s="46" t="s">
        <v>12616</v>
      </c>
      <c r="F4280" s="80">
        <v>8272.4078478156407</v>
      </c>
      <c r="G4280" s="56">
        <v>8249.8423554887468</v>
      </c>
      <c r="H4280" s="56">
        <v>8437.0362215727364</v>
      </c>
      <c r="I4280" s="56">
        <v>6798.8124788731011</v>
      </c>
      <c r="J4280" s="56">
        <v>5109.0373178377349</v>
      </c>
      <c r="K4280" s="58">
        <v>0.99238381700153799</v>
      </c>
      <c r="L4280" s="80">
        <v>8227.3804963419952</v>
      </c>
      <c r="M4280" s="56">
        <v>8443.5519910199346</v>
      </c>
      <c r="N4280" s="56">
        <v>6738.2720916307771</v>
      </c>
      <c r="O4280" s="56">
        <v>5056.2169765789458</v>
      </c>
      <c r="P4280" s="56">
        <v>7916.1133873680756</v>
      </c>
      <c r="Q4280" s="58">
        <v>1.0016261339187622</v>
      </c>
      <c r="R4280" s="80">
        <v>8160.1870121808106</v>
      </c>
      <c r="S4280" s="56">
        <v>5809.9181768417247</v>
      </c>
      <c r="T4280" s="56">
        <v>7720.378274936611</v>
      </c>
      <c r="U4280" s="56">
        <v>7925.1601286469013</v>
      </c>
      <c r="V4280" s="56">
        <v>7739.7436322267167</v>
      </c>
      <c r="W4280" s="80">
        <v>10780.605853210951</v>
      </c>
      <c r="X4280" s="56">
        <v>10856.643079777754</v>
      </c>
      <c r="Y4280" s="80">
        <v>7766.2074656015193</v>
      </c>
      <c r="Z4280" s="58">
        <v>0.93880858009826174</v>
      </c>
    </row>
    <row r="4281" spans="2:26" x14ac:dyDescent="0.2">
      <c r="B4281" s="36" t="s">
        <v>3004</v>
      </c>
      <c r="C4281" s="46" t="s">
        <v>3003</v>
      </c>
      <c r="D4281" s="46" t="s">
        <v>12358</v>
      </c>
      <c r="E4281" s="46" t="s">
        <v>12616</v>
      </c>
      <c r="F4281" s="80">
        <v>13918.416436298976</v>
      </c>
      <c r="G4281" s="56">
        <v>10250.960140930467</v>
      </c>
      <c r="H4281" s="56">
        <v>9154.3335451802595</v>
      </c>
      <c r="I4281" s="56">
        <v>9164.2062530723033</v>
      </c>
      <c r="J4281" s="56">
        <v>11795.979597813874</v>
      </c>
      <c r="K4281" s="58">
        <v>0.99238381700153799</v>
      </c>
      <c r="L4281" s="80">
        <v>10223.049835147307</v>
      </c>
      <c r="M4281" s="56">
        <v>9161.4032702894929</v>
      </c>
      <c r="N4281" s="56">
        <v>9082.6030911887337</v>
      </c>
      <c r="O4281" s="56">
        <v>11674.025572216357</v>
      </c>
      <c r="P4281" s="56">
        <v>10067.715894215038</v>
      </c>
      <c r="Q4281" s="58">
        <v>1.0016261339187622</v>
      </c>
      <c r="R4281" s="80">
        <v>10480.589620676818</v>
      </c>
      <c r="S4281" s="56">
        <v>9871.363290232508</v>
      </c>
      <c r="T4281" s="56">
        <v>10067.010630131705</v>
      </c>
      <c r="U4281" s="56">
        <v>10419.666987632387</v>
      </c>
      <c r="V4281" s="56">
        <v>10100.359856344343</v>
      </c>
      <c r="W4281" s="80">
        <v>14068.682860948427</v>
      </c>
      <c r="X4281" s="56">
        <v>14196.61632403287</v>
      </c>
      <c r="Y4281" s="80">
        <v>10155.428973008246</v>
      </c>
      <c r="Z4281" s="58">
        <v>0.7296396841901549</v>
      </c>
    </row>
    <row r="4282" spans="2:26" x14ac:dyDescent="0.2">
      <c r="B4282" s="36" t="s">
        <v>3002</v>
      </c>
      <c r="C4282" s="46" t="s">
        <v>3001</v>
      </c>
      <c r="D4282" s="46" t="s">
        <v>12358</v>
      </c>
      <c r="E4282" s="46" t="s">
        <v>12616</v>
      </c>
      <c r="F4282" s="80">
        <v>10031.754429041393</v>
      </c>
      <c r="G4282" s="56">
        <v>10323.240146669787</v>
      </c>
      <c r="H4282" s="56">
        <v>10303.329791676613</v>
      </c>
      <c r="I4282" s="56">
        <v>4948.1146971237094</v>
      </c>
      <c r="J4282" s="56">
        <v>6796.7785204255379</v>
      </c>
      <c r="K4282" s="58">
        <v>0.99238381700153799</v>
      </c>
      <c r="L4282" s="80">
        <v>10295.133043997901</v>
      </c>
      <c r="M4282" s="56">
        <v>10311.286865665386</v>
      </c>
      <c r="N4282" s="56">
        <v>4904.0539466891059</v>
      </c>
      <c r="O4282" s="56">
        <v>6726.5092820984182</v>
      </c>
      <c r="P4282" s="56">
        <v>9447.5661888473787</v>
      </c>
      <c r="Q4282" s="58">
        <v>1.0016261339187622</v>
      </c>
      <c r="R4282" s="80">
        <v>9931.9774650548588</v>
      </c>
      <c r="S4282" s="56">
        <v>5522.3732923353018</v>
      </c>
      <c r="T4282" s="56">
        <v>9072.8108483400483</v>
      </c>
      <c r="U4282" s="56">
        <v>9491.0170477829033</v>
      </c>
      <c r="V4282" s="56">
        <v>9112.3588469855022</v>
      </c>
      <c r="W4282" s="80">
        <v>12692.506856859274</v>
      </c>
      <c r="X4282" s="56">
        <v>12784.715413112332</v>
      </c>
      <c r="Y4282" s="80">
        <v>9145.4376419397177</v>
      </c>
      <c r="Z4282" s="58">
        <v>0.91164887524201788</v>
      </c>
    </row>
    <row r="4283" spans="2:26" x14ac:dyDescent="0.2">
      <c r="B4283" s="36" t="s">
        <v>3000</v>
      </c>
      <c r="C4283" s="46" t="s">
        <v>2999</v>
      </c>
      <c r="D4283" s="46" t="s">
        <v>12358</v>
      </c>
      <c r="E4283" s="46" t="s">
        <v>12616</v>
      </c>
      <c r="F4283" s="80">
        <v>7590.9458365201481</v>
      </c>
      <c r="G4283" s="56">
        <v>7468.3399765048525</v>
      </c>
      <c r="H4283" s="56">
        <v>8444.2174641938636</v>
      </c>
      <c r="I4283" s="56">
        <v>5223.9714806791826</v>
      </c>
      <c r="J4283" s="56">
        <v>7085.3869033843994</v>
      </c>
      <c r="K4283" s="58">
        <v>0.99238381700153799</v>
      </c>
      <c r="L4283" s="80">
        <v>7448.0059151514606</v>
      </c>
      <c r="M4283" s="56">
        <v>8450.7387795839786</v>
      </c>
      <c r="N4283" s="56">
        <v>5177.4543488468316</v>
      </c>
      <c r="O4283" s="56">
        <v>7012.133855715193</v>
      </c>
      <c r="P4283" s="56">
        <v>7198.3244428285489</v>
      </c>
      <c r="Q4283" s="58">
        <v>1.0016261339187622</v>
      </c>
      <c r="R4283" s="80">
        <v>7441.9877450122249</v>
      </c>
      <c r="S4283" s="56">
        <v>4946.5782768874487</v>
      </c>
      <c r="T4283" s="56">
        <v>6986.6845998224217</v>
      </c>
      <c r="U4283" s="56">
        <v>7192.4467981997477</v>
      </c>
      <c r="V4283" s="56">
        <v>7006.1426641781227</v>
      </c>
      <c r="W4283" s="80">
        <v>9758.7809367969458</v>
      </c>
      <c r="X4283" s="56">
        <v>9828.5543907956162</v>
      </c>
      <c r="Y4283" s="80">
        <v>7030.7729493332554</v>
      </c>
      <c r="Z4283" s="58">
        <v>0.92620512657436005</v>
      </c>
    </row>
    <row r="4284" spans="2:26" x14ac:dyDescent="0.2">
      <c r="B4284" s="36" t="s">
        <v>1805</v>
      </c>
      <c r="C4284" s="46" t="s">
        <v>1804</v>
      </c>
      <c r="D4284" s="46" t="s">
        <v>12360</v>
      </c>
      <c r="E4284" s="46" t="s">
        <v>12615</v>
      </c>
      <c r="F4284" s="80">
        <v>25142.681811986702</v>
      </c>
      <c r="G4284" s="56">
        <v>16905.241638088599</v>
      </c>
      <c r="H4284" s="56">
        <v>14456.373442485085</v>
      </c>
      <c r="I4284" s="56">
        <v>24421.988271522485</v>
      </c>
      <c r="J4284" s="56">
        <v>30469.091131342833</v>
      </c>
      <c r="K4284" s="58">
        <v>0.9939087348931156</v>
      </c>
      <c r="L4284" s="80">
        <v>16885.119932452224</v>
      </c>
      <c r="M4284" s="56">
        <v>14489.768960063711</v>
      </c>
      <c r="N4284" s="56">
        <v>24241.714556083989</v>
      </c>
      <c r="O4284" s="56">
        <v>30200.418498951363</v>
      </c>
      <c r="P4284" s="56">
        <v>18241.379429630415</v>
      </c>
      <c r="Q4284" s="58">
        <v>0.99904841184616089</v>
      </c>
      <c r="R4284" s="80">
        <v>11589.682862528576</v>
      </c>
      <c r="S4284" s="56">
        <v>21866.612140526318</v>
      </c>
      <c r="T4284" s="56">
        <v>18595.862718890075</v>
      </c>
      <c r="U4284" s="56">
        <v>12617.375790328351</v>
      </c>
      <c r="V4284" s="56">
        <v>18030.502393606497</v>
      </c>
      <c r="W4284" s="80">
        <v>25114.49330588814</v>
      </c>
      <c r="X4284" s="56">
        <v>25455.716862560184</v>
      </c>
      <c r="Y4284" s="80">
        <v>18209.530965284383</v>
      </c>
      <c r="Z4284" s="58">
        <v>0.72424775930636964</v>
      </c>
    </row>
    <row r="4285" spans="2:26" x14ac:dyDescent="0.2">
      <c r="B4285" s="36" t="s">
        <v>1803</v>
      </c>
      <c r="C4285" s="46" t="s">
        <v>1802</v>
      </c>
      <c r="D4285" s="46" t="s">
        <v>12360</v>
      </c>
      <c r="E4285" s="46" t="s">
        <v>12615</v>
      </c>
      <c r="F4285" s="80">
        <v>7429.2285674542527</v>
      </c>
      <c r="G4285" s="56">
        <v>8722.9615098338963</v>
      </c>
      <c r="H4285" s="56">
        <v>9838.0367046598712</v>
      </c>
      <c r="I4285" s="56">
        <v>6598.204976271265</v>
      </c>
      <c r="J4285" s="56">
        <v>7561.5483506590708</v>
      </c>
      <c r="K4285" s="58">
        <v>0.9939087348931156</v>
      </c>
      <c r="L4285" s="80">
        <v>8712.5788801421168</v>
      </c>
      <c r="M4285" s="56">
        <v>9860.7634506876202</v>
      </c>
      <c r="N4285" s="56">
        <v>6549.4995673146886</v>
      </c>
      <c r="O4285" s="56">
        <v>7494.8715636302268</v>
      </c>
      <c r="P4285" s="56">
        <v>8453.6791085752775</v>
      </c>
      <c r="Q4285" s="58">
        <v>0.99904841184616089</v>
      </c>
      <c r="R4285" s="80">
        <v>8320.326824055981</v>
      </c>
      <c r="S4285" s="56">
        <v>5866.8362166502893</v>
      </c>
      <c r="T4285" s="56">
        <v>8191.2688168240793</v>
      </c>
      <c r="U4285" s="56">
        <v>8074.9777633154117</v>
      </c>
      <c r="V4285" s="56">
        <v>8180.2716617537671</v>
      </c>
      <c r="W4285" s="80">
        <v>11394.212618407704</v>
      </c>
      <c r="X4285" s="56">
        <v>11495.03829062807</v>
      </c>
      <c r="Y4285" s="80">
        <v>8222.8780603772557</v>
      </c>
      <c r="Z4285" s="58">
        <v>1.1068279816291828</v>
      </c>
    </row>
    <row r="4286" spans="2:26" x14ac:dyDescent="0.2">
      <c r="B4286" s="36" t="s">
        <v>1801</v>
      </c>
      <c r="C4286" s="46" t="s">
        <v>1800</v>
      </c>
      <c r="D4286" s="46" t="s">
        <v>12360</v>
      </c>
      <c r="E4286" s="46" t="s">
        <v>12615</v>
      </c>
      <c r="F4286" s="80">
        <v>20939.189718244903</v>
      </c>
      <c r="G4286" s="56">
        <v>16132.328950631078</v>
      </c>
      <c r="H4286" s="56">
        <v>11801.645891368644</v>
      </c>
      <c r="I4286" s="56">
        <v>16544.276692285664</v>
      </c>
      <c r="J4286" s="56">
        <v>21110.397106286826</v>
      </c>
      <c r="K4286" s="58">
        <v>0.9939087348931156</v>
      </c>
      <c r="L4286" s="80">
        <v>16113.127215375047</v>
      </c>
      <c r="M4286" s="56">
        <v>11828.908750507553</v>
      </c>
      <c r="N4286" s="56">
        <v>16422.153210962133</v>
      </c>
      <c r="O4286" s="56">
        <v>20924.248266568371</v>
      </c>
      <c r="P4286" s="56">
        <v>16081.359319257368</v>
      </c>
      <c r="Q4286" s="58">
        <v>0.99904841184616089</v>
      </c>
      <c r="R4286" s="80">
        <v>15764.054182946449</v>
      </c>
      <c r="S4286" s="56">
        <v>14128.498995858405</v>
      </c>
      <c r="T4286" s="56">
        <v>15878.985345063835</v>
      </c>
      <c r="U4286" s="56">
        <v>15600.498664237646</v>
      </c>
      <c r="V4286" s="56">
        <v>15852.650032744785</v>
      </c>
      <c r="W4286" s="80">
        <v>22080.986122113336</v>
      </c>
      <c r="X4286" s="56">
        <v>22365.162044273078</v>
      </c>
      <c r="Y4286" s="80">
        <v>15998.72881159293</v>
      </c>
      <c r="Z4286" s="58">
        <v>0.76405672936105973</v>
      </c>
    </row>
    <row r="4287" spans="2:26" x14ac:dyDescent="0.2">
      <c r="B4287" s="36" t="s">
        <v>1799</v>
      </c>
      <c r="C4287" s="46" t="s">
        <v>1798</v>
      </c>
      <c r="D4287" s="46" t="s">
        <v>12360</v>
      </c>
      <c r="E4287" s="46" t="s">
        <v>12617</v>
      </c>
      <c r="F4287" s="80">
        <v>22464.249280228927</v>
      </c>
      <c r="G4287" s="56">
        <v>25934.526677219488</v>
      </c>
      <c r="H4287" s="56">
        <v>23775.24547892452</v>
      </c>
      <c r="I4287" s="56">
        <v>15446.892457554455</v>
      </c>
      <c r="J4287" s="56">
        <v>21623.641054357962</v>
      </c>
      <c r="K4287" s="58">
        <v>0.99394988793609784</v>
      </c>
      <c r="L4287" s="80">
        <v>25904.730283441022</v>
      </c>
      <c r="M4287" s="56">
        <v>23831.155119804454</v>
      </c>
      <c r="N4287" s="56">
        <v>15333.504305524537</v>
      </c>
      <c r="O4287" s="56">
        <v>21433.853931145732</v>
      </c>
      <c r="P4287" s="56">
        <v>24214.147358382863</v>
      </c>
      <c r="Q4287" s="58">
        <v>0.99904841184616089</v>
      </c>
      <c r="R4287" s="80">
        <v>22006.463246777555</v>
      </c>
      <c r="S4287" s="56">
        <v>14892.545919479064</v>
      </c>
      <c r="T4287" s="56">
        <v>23271.314704469885</v>
      </c>
      <c r="U4287" s="56">
        <v>21295.071514047704</v>
      </c>
      <c r="V4287" s="56">
        <v>23084.429710603163</v>
      </c>
      <c r="W4287" s="80">
        <v>32154.05443404425</v>
      </c>
      <c r="X4287" s="56">
        <v>32458.92768084773</v>
      </c>
      <c r="Y4287" s="80">
        <v>23219.218374228793</v>
      </c>
      <c r="Z4287" s="58">
        <v>1.0336075817438655</v>
      </c>
    </row>
    <row r="4288" spans="2:26" x14ac:dyDescent="0.2">
      <c r="B4288" s="36" t="s">
        <v>1797</v>
      </c>
      <c r="C4288" s="46" t="s">
        <v>1796</v>
      </c>
      <c r="D4288" s="46" t="s">
        <v>12360</v>
      </c>
      <c r="E4288" s="46" t="s">
        <v>12615</v>
      </c>
      <c r="F4288" s="80">
        <v>18342.544473304755</v>
      </c>
      <c r="G4288" s="56">
        <v>12133.248027391037</v>
      </c>
      <c r="H4288" s="56">
        <v>9856.4912954064694</v>
      </c>
      <c r="I4288" s="56">
        <v>15363.652038388866</v>
      </c>
      <c r="J4288" s="56">
        <v>12672.601237084056</v>
      </c>
      <c r="K4288" s="58">
        <v>0.9939087348931156</v>
      </c>
      <c r="L4288" s="80">
        <v>12118.806255398247</v>
      </c>
      <c r="M4288" s="56">
        <v>9879.2606731919077</v>
      </c>
      <c r="N4288" s="56">
        <v>15250.243473743283</v>
      </c>
      <c r="O4288" s="56">
        <v>12560.855825350642</v>
      </c>
      <c r="P4288" s="56">
        <v>12402.3171907458</v>
      </c>
      <c r="Q4288" s="58">
        <v>0.99904841184616089</v>
      </c>
      <c r="R4288" s="80">
        <v>13005.821209252639</v>
      </c>
      <c r="S4288" s="56">
        <v>11477.019461213169</v>
      </c>
      <c r="T4288" s="56">
        <v>12304.321032684586</v>
      </c>
      <c r="U4288" s="56">
        <v>12852.941034448691</v>
      </c>
      <c r="V4288" s="56">
        <v>12356.20171526543</v>
      </c>
      <c r="W4288" s="80">
        <v>17210.820779695779</v>
      </c>
      <c r="X4288" s="56">
        <v>17459.756367012971</v>
      </c>
      <c r="Y4288" s="80">
        <v>12489.688502116218</v>
      </c>
      <c r="Z4288" s="58">
        <v>0.68091362789352228</v>
      </c>
    </row>
    <row r="4289" spans="2:26" x14ac:dyDescent="0.2">
      <c r="B4289" s="36" t="s">
        <v>1795</v>
      </c>
      <c r="C4289" s="46" t="s">
        <v>1794</v>
      </c>
      <c r="D4289" s="46" t="s">
        <v>12360</v>
      </c>
      <c r="E4289" s="46" t="s">
        <v>12615</v>
      </c>
      <c r="F4289" s="80">
        <v>12437.633540209623</v>
      </c>
      <c r="G4289" s="56">
        <v>11452.13589903068</v>
      </c>
      <c r="H4289" s="56">
        <v>8203.2984582899498</v>
      </c>
      <c r="I4289" s="56">
        <v>14063.157452925336</v>
      </c>
      <c r="J4289" s="56">
        <v>13265.88237219487</v>
      </c>
      <c r="K4289" s="58">
        <v>0.9939087348931156</v>
      </c>
      <c r="L4289" s="80">
        <v>11438.50483048985</v>
      </c>
      <c r="M4289" s="56">
        <v>8222.2488125372638</v>
      </c>
      <c r="N4289" s="56">
        <v>13959.348638644984</v>
      </c>
      <c r="O4289" s="56">
        <v>13148.905481661144</v>
      </c>
      <c r="P4289" s="56">
        <v>11633.361120577838</v>
      </c>
      <c r="Q4289" s="58">
        <v>0.99904841184616089</v>
      </c>
      <c r="R4289" s="80">
        <v>10963.419279678028</v>
      </c>
      <c r="S4289" s="56">
        <v>18879.999023872708</v>
      </c>
      <c r="T4289" s="56">
        <v>12352.897447143345</v>
      </c>
      <c r="U4289" s="56">
        <v>11755.077254097498</v>
      </c>
      <c r="V4289" s="56">
        <v>12296.364109721997</v>
      </c>
      <c r="W4289" s="80">
        <v>17127.473621027933</v>
      </c>
      <c r="X4289" s="56">
        <v>17296.270791708052</v>
      </c>
      <c r="Y4289" s="80">
        <v>12372.740483642978</v>
      </c>
      <c r="Z4289" s="58">
        <v>0.9947825238332636</v>
      </c>
    </row>
    <row r="4290" spans="2:26" x14ac:dyDescent="0.2">
      <c r="B4290" s="36" t="s">
        <v>1793</v>
      </c>
      <c r="C4290" s="46" t="s">
        <v>1792</v>
      </c>
      <c r="D4290" s="46" t="s">
        <v>12360</v>
      </c>
      <c r="E4290" s="46" t="s">
        <v>12615</v>
      </c>
      <c r="F4290" s="80">
        <v>7922.104402394094</v>
      </c>
      <c r="G4290" s="56">
        <v>9939.6400337727518</v>
      </c>
      <c r="H4290" s="56">
        <v>9361.9564920657303</v>
      </c>
      <c r="I4290" s="56">
        <v>11454.311961360625</v>
      </c>
      <c r="J4290" s="56">
        <v>11272.965389143637</v>
      </c>
      <c r="K4290" s="58">
        <v>0.9939087348931156</v>
      </c>
      <c r="L4290" s="80">
        <v>9927.8092350670722</v>
      </c>
      <c r="M4290" s="56">
        <v>9383.5834501576064</v>
      </c>
      <c r="N4290" s="56">
        <v>11369.760640145148</v>
      </c>
      <c r="O4290" s="56">
        <v>11173.56179115303</v>
      </c>
      <c r="P4290" s="56">
        <v>10132.387359486906</v>
      </c>
      <c r="Q4290" s="58">
        <v>0.99904841184616089</v>
      </c>
      <c r="R4290" s="80">
        <v>9556.4114010117628</v>
      </c>
      <c r="S4290" s="56">
        <v>14763.167093220647</v>
      </c>
      <c r="T4290" s="56">
        <v>10590.999431003553</v>
      </c>
      <c r="U4290" s="56">
        <v>10077.086970232653</v>
      </c>
      <c r="V4290" s="56">
        <v>10542.400894373715</v>
      </c>
      <c r="W4290" s="80">
        <v>14684.397079452572</v>
      </c>
      <c r="X4290" s="56">
        <v>14791.911809214751</v>
      </c>
      <c r="Y4290" s="80">
        <v>10581.268544898552</v>
      </c>
      <c r="Z4290" s="58">
        <v>1.3356638599335862</v>
      </c>
    </row>
    <row r="4291" spans="2:26" x14ac:dyDescent="0.2">
      <c r="B4291" s="36" t="s">
        <v>1791</v>
      </c>
      <c r="C4291" s="46" t="s">
        <v>1790</v>
      </c>
      <c r="D4291" s="46" t="s">
        <v>12360</v>
      </c>
      <c r="E4291" s="46" t="s">
        <v>12615</v>
      </c>
      <c r="F4291" s="80">
        <v>11103.924937344513</v>
      </c>
      <c r="G4291" s="56">
        <v>12631.386221947781</v>
      </c>
      <c r="H4291" s="56">
        <v>12473.280215327526</v>
      </c>
      <c r="I4291" s="56">
        <v>10635.524942542905</v>
      </c>
      <c r="J4291" s="56">
        <v>10938.200847407888</v>
      </c>
      <c r="K4291" s="58">
        <v>0.9939087348931156</v>
      </c>
      <c r="L4291" s="80">
        <v>12616.35153384461</v>
      </c>
      <c r="M4291" s="56">
        <v>12502.094609916277</v>
      </c>
      <c r="N4291" s="56">
        <v>10557.017591883552</v>
      </c>
      <c r="O4291" s="56">
        <v>10841.749161250546</v>
      </c>
      <c r="P4291" s="56">
        <v>12267.915282231712</v>
      </c>
      <c r="Q4291" s="58">
        <v>0.99904841184616089</v>
      </c>
      <c r="R4291" s="80">
        <v>11076.068393142892</v>
      </c>
      <c r="S4291" s="56">
        <v>10957.125874997944</v>
      </c>
      <c r="T4291" s="56">
        <v>12131.429194733018</v>
      </c>
      <c r="U4291" s="56">
        <v>11064.174141328398</v>
      </c>
      <c r="V4291" s="56">
        <v>12030.503379997059</v>
      </c>
      <c r="W4291" s="80">
        <v>16757.15906344006</v>
      </c>
      <c r="X4291" s="56">
        <v>16907.855826357918</v>
      </c>
      <c r="Y4291" s="80">
        <v>12094.891135415595</v>
      </c>
      <c r="Z4291" s="58">
        <v>1.0892446773247073</v>
      </c>
    </row>
    <row r="4292" spans="2:26" x14ac:dyDescent="0.2">
      <c r="B4292" s="36" t="s">
        <v>1789</v>
      </c>
      <c r="C4292" s="46" t="s">
        <v>1788</v>
      </c>
      <c r="D4292" s="46" t="s">
        <v>12360</v>
      </c>
      <c r="E4292" s="46" t="s">
        <v>12614</v>
      </c>
      <c r="F4292" s="80">
        <v>6714.7485881123503</v>
      </c>
      <c r="G4292" s="56">
        <v>8086.707834963564</v>
      </c>
      <c r="H4292" s="56">
        <v>8205.9781364349983</v>
      </c>
      <c r="I4292" s="56">
        <v>4727.1183327128429</v>
      </c>
      <c r="J4292" s="56">
        <v>5507.4359646163566</v>
      </c>
      <c r="K4292" s="58">
        <v>0.99326640282847511</v>
      </c>
      <c r="L4292" s="80">
        <v>8071.8625500272155</v>
      </c>
      <c r="M4292" s="56">
        <v>8219.6191634774095</v>
      </c>
      <c r="N4292" s="56">
        <v>4689.1921273533035</v>
      </c>
      <c r="O4292" s="56">
        <v>5455.3441855979772</v>
      </c>
      <c r="P4292" s="56">
        <v>7533.1284715586162</v>
      </c>
      <c r="Q4292" s="58">
        <v>0.99904841184616089</v>
      </c>
      <c r="R4292" s="80">
        <v>7247.2870426940935</v>
      </c>
      <c r="S4292" s="56">
        <v>4265.2721738720184</v>
      </c>
      <c r="T4292" s="56">
        <v>7203.0225766604744</v>
      </c>
      <c r="U4292" s="56">
        <v>6949.0855558118865</v>
      </c>
      <c r="V4292" s="56">
        <v>7179.008822273453</v>
      </c>
      <c r="W4292" s="80">
        <v>9999.5643534497849</v>
      </c>
      <c r="X4292" s="56">
        <v>10090.693470563376</v>
      </c>
      <c r="Y4292" s="80">
        <v>7218.2919147591656</v>
      </c>
      <c r="Z4292" s="58">
        <v>1.0749906448527764</v>
      </c>
    </row>
    <row r="4293" spans="2:26" x14ac:dyDescent="0.2">
      <c r="B4293" s="36" t="s">
        <v>1787</v>
      </c>
      <c r="C4293" s="46" t="s">
        <v>1786</v>
      </c>
      <c r="D4293" s="46" t="s">
        <v>12360</v>
      </c>
      <c r="E4293" s="46" t="s">
        <v>12614</v>
      </c>
      <c r="F4293" s="80">
        <v>46121.246700101125</v>
      </c>
      <c r="G4293" s="56">
        <v>49331.519135952301</v>
      </c>
      <c r="H4293" s="56">
        <v>45568.959167733417</v>
      </c>
      <c r="I4293" s="56">
        <v>25743.7117592016</v>
      </c>
      <c r="J4293" s="56">
        <v>38966.327771410244</v>
      </c>
      <c r="K4293" s="58">
        <v>0.99326640282847511</v>
      </c>
      <c r="L4293" s="80">
        <v>49240.958122390053</v>
      </c>
      <c r="M4293" s="56">
        <v>45644.709723482723</v>
      </c>
      <c r="N4293" s="56">
        <v>25537.167046296992</v>
      </c>
      <c r="O4293" s="56">
        <v>38597.766911426195</v>
      </c>
      <c r="P4293" s="56">
        <v>45491.260260270115</v>
      </c>
      <c r="Q4293" s="58">
        <v>0.99904841184616089</v>
      </c>
      <c r="R4293" s="80">
        <v>42825.351269110499</v>
      </c>
      <c r="S4293" s="56">
        <v>31841.361913103978</v>
      </c>
      <c r="T4293" s="56">
        <v>44106.219918555165</v>
      </c>
      <c r="U4293" s="56">
        <v>41726.952333509849</v>
      </c>
      <c r="V4293" s="56">
        <v>43881.222605373528</v>
      </c>
      <c r="W4293" s="80">
        <v>61121.68409503789</v>
      </c>
      <c r="X4293" s="56">
        <v>61747.61795344016</v>
      </c>
      <c r="Y4293" s="80">
        <v>44170.634330454035</v>
      </c>
      <c r="Z4293" s="58">
        <v>0.95770685943658995</v>
      </c>
    </row>
    <row r="4294" spans="2:26" x14ac:dyDescent="0.2">
      <c r="B4294" s="36" t="s">
        <v>1785</v>
      </c>
      <c r="C4294" s="46" t="s">
        <v>1784</v>
      </c>
      <c r="D4294" s="46" t="s">
        <v>12360</v>
      </c>
      <c r="E4294" s="46" t="s">
        <v>12615</v>
      </c>
      <c r="F4294" s="80">
        <v>11878.227641052443</v>
      </c>
      <c r="G4294" s="56">
        <v>12072.764550757378</v>
      </c>
      <c r="H4294" s="56">
        <v>10504.316896450106</v>
      </c>
      <c r="I4294" s="56">
        <v>15084.307265967262</v>
      </c>
      <c r="J4294" s="56">
        <v>13427.254692417315</v>
      </c>
      <c r="K4294" s="58">
        <v>0.9939087348931156</v>
      </c>
      <c r="L4294" s="80">
        <v>12058.394770087678</v>
      </c>
      <c r="M4294" s="56">
        <v>10528.582809402791</v>
      </c>
      <c r="N4294" s="56">
        <v>14972.960716889491</v>
      </c>
      <c r="O4294" s="56">
        <v>13308.854840959601</v>
      </c>
      <c r="P4294" s="56">
        <v>12392.160610072509</v>
      </c>
      <c r="Q4294" s="58">
        <v>0.99904841184616089</v>
      </c>
      <c r="R4294" s="80">
        <v>11451.736017450694</v>
      </c>
      <c r="S4294" s="56">
        <v>11690.275013171231</v>
      </c>
      <c r="T4294" s="56">
        <v>12316.510141839615</v>
      </c>
      <c r="U4294" s="56">
        <v>11475.589917022748</v>
      </c>
      <c r="V4294" s="56">
        <v>12236.987858438992</v>
      </c>
      <c r="W4294" s="80">
        <v>17044.769077758825</v>
      </c>
      <c r="X4294" s="56">
        <v>17205.974279055521</v>
      </c>
      <c r="Y4294" s="80">
        <v>12308.147639839714</v>
      </c>
      <c r="Z4294" s="58">
        <v>1.0361939518065322</v>
      </c>
    </row>
    <row r="4295" spans="2:26" x14ac:dyDescent="0.2">
      <c r="B4295" s="36" t="s">
        <v>1783</v>
      </c>
      <c r="C4295" s="46" t="s">
        <v>1782</v>
      </c>
      <c r="D4295" s="46" t="s">
        <v>12360</v>
      </c>
      <c r="E4295" s="46" t="s">
        <v>12615</v>
      </c>
      <c r="F4295" s="80">
        <v>10114.258168189093</v>
      </c>
      <c r="G4295" s="56">
        <v>10114.424069394123</v>
      </c>
      <c r="H4295" s="56">
        <v>9664.2015551179175</v>
      </c>
      <c r="I4295" s="56">
        <v>16765.241477324056</v>
      </c>
      <c r="J4295" s="56">
        <v>12824.471875385208</v>
      </c>
      <c r="K4295" s="58">
        <v>0.9939087348931156</v>
      </c>
      <c r="L4295" s="80">
        <v>10102.385231490303</v>
      </c>
      <c r="M4295" s="56">
        <v>9686.5267263789774</v>
      </c>
      <c r="N4295" s="56">
        <v>16641.486919024435</v>
      </c>
      <c r="O4295" s="56">
        <v>12711.387287369855</v>
      </c>
      <c r="P4295" s="56">
        <v>11034.091420116074</v>
      </c>
      <c r="Q4295" s="58">
        <v>0.99904841184616089</v>
      </c>
      <c r="R4295" s="80">
        <v>10206.022344303261</v>
      </c>
      <c r="S4295" s="56">
        <v>21782.758266363377</v>
      </c>
      <c r="T4295" s="56">
        <v>12104.094772180362</v>
      </c>
      <c r="U4295" s="56">
        <v>11363.695936509273</v>
      </c>
      <c r="V4295" s="56">
        <v>12034.078373118788</v>
      </c>
      <c r="W4295" s="80">
        <v>16762.138632997481</v>
      </c>
      <c r="X4295" s="56">
        <v>16899.404147116322</v>
      </c>
      <c r="Y4295" s="80">
        <v>12088.845298416016</v>
      </c>
      <c r="Z4295" s="58">
        <v>1.1952280728246887</v>
      </c>
    </row>
    <row r="4296" spans="2:26" x14ac:dyDescent="0.2">
      <c r="B4296" s="36" t="s">
        <v>1781</v>
      </c>
      <c r="C4296" s="46" t="s">
        <v>1780</v>
      </c>
      <c r="D4296" s="46" t="s">
        <v>12360</v>
      </c>
      <c r="E4296" s="46" t="s">
        <v>12615</v>
      </c>
      <c r="F4296" s="80">
        <v>16931.011168526573</v>
      </c>
      <c r="G4296" s="56">
        <v>12120.152726881206</v>
      </c>
      <c r="H4296" s="56">
        <v>9664.8206154917825</v>
      </c>
      <c r="I4296" s="56">
        <v>16565.970621243356</v>
      </c>
      <c r="J4296" s="56">
        <v>11393.302662561076</v>
      </c>
      <c r="K4296" s="58">
        <v>0.9939087348931156</v>
      </c>
      <c r="L4296" s="80">
        <v>12105.726541757134</v>
      </c>
      <c r="M4296" s="56">
        <v>9687.1472168377586</v>
      </c>
      <c r="N4296" s="56">
        <v>16443.687003687992</v>
      </c>
      <c r="O4296" s="56">
        <v>11292.837945553676</v>
      </c>
      <c r="P4296" s="56">
        <v>12482.717109821984</v>
      </c>
      <c r="Q4296" s="58">
        <v>0.99904841184616089</v>
      </c>
      <c r="R4296" s="80">
        <v>12097.324243136545</v>
      </c>
      <c r="S4296" s="56">
        <v>12256.497179806162</v>
      </c>
      <c r="T4296" s="56">
        <v>12454.593295034485</v>
      </c>
      <c r="U4296" s="56">
        <v>12113.241536803507</v>
      </c>
      <c r="V4296" s="56">
        <v>12422.31309715572</v>
      </c>
      <c r="W4296" s="80">
        <v>17302.90661411576</v>
      </c>
      <c r="X4296" s="56">
        <v>17532.685596810617</v>
      </c>
      <c r="Y4296" s="80">
        <v>12541.857807559263</v>
      </c>
      <c r="Z4296" s="58">
        <v>0.74076247914085591</v>
      </c>
    </row>
    <row r="4297" spans="2:26" x14ac:dyDescent="0.2">
      <c r="B4297" s="36" t="s">
        <v>1779</v>
      </c>
      <c r="C4297" s="46" t="s">
        <v>1778</v>
      </c>
      <c r="D4297" s="46" t="s">
        <v>12360</v>
      </c>
      <c r="E4297" s="46" t="s">
        <v>12615</v>
      </c>
      <c r="F4297" s="80">
        <v>16138.896273617353</v>
      </c>
      <c r="G4297" s="56">
        <v>13693.34599092212</v>
      </c>
      <c r="H4297" s="56">
        <v>11442.634212232704</v>
      </c>
      <c r="I4297" s="56">
        <v>16256.180790991761</v>
      </c>
      <c r="J4297" s="56">
        <v>9336.226211764475</v>
      </c>
      <c r="K4297" s="58">
        <v>0.9939087348931156</v>
      </c>
      <c r="L4297" s="80">
        <v>13677.047290015911</v>
      </c>
      <c r="M4297" s="56">
        <v>11469.067722234415</v>
      </c>
      <c r="N4297" s="56">
        <v>16136.183922700362</v>
      </c>
      <c r="O4297" s="56">
        <v>9253.9005374572207</v>
      </c>
      <c r="P4297" s="56">
        <v>13673.568855584945</v>
      </c>
      <c r="Q4297" s="58">
        <v>0.99904841184616089</v>
      </c>
      <c r="R4297" s="80">
        <v>13538.711262667941</v>
      </c>
      <c r="S4297" s="56">
        <v>10621.22900290154</v>
      </c>
      <c r="T4297" s="56">
        <v>13362.308174497175</v>
      </c>
      <c r="U4297" s="56">
        <v>13246.963036691302</v>
      </c>
      <c r="V4297" s="56">
        <v>13351.400470690336</v>
      </c>
      <c r="W4297" s="80">
        <v>18597.022447044204</v>
      </c>
      <c r="X4297" s="56">
        <v>18816.051253454963</v>
      </c>
      <c r="Y4297" s="80">
        <v>13459.902535610869</v>
      </c>
      <c r="Z4297" s="58">
        <v>0.83400390630269428</v>
      </c>
    </row>
    <row r="4298" spans="2:26" x14ac:dyDescent="0.2">
      <c r="B4298" s="36" t="s">
        <v>1777</v>
      </c>
      <c r="C4298" s="46" t="s">
        <v>1776</v>
      </c>
      <c r="D4298" s="46" t="s">
        <v>12360</v>
      </c>
      <c r="E4298" s="46" t="s">
        <v>12615</v>
      </c>
      <c r="F4298" s="80">
        <v>7020.1376812769304</v>
      </c>
      <c r="G4298" s="56">
        <v>8350.1618999161747</v>
      </c>
      <c r="H4298" s="56">
        <v>6861.2048157975851</v>
      </c>
      <c r="I4298" s="56">
        <v>8697.8064721576866</v>
      </c>
      <c r="J4298" s="56">
        <v>8633.0462176474339</v>
      </c>
      <c r="K4298" s="58">
        <v>0.9939087348931156</v>
      </c>
      <c r="L4298" s="80">
        <v>8340.2230002918332</v>
      </c>
      <c r="M4298" s="56">
        <v>6877.0548135129966</v>
      </c>
      <c r="N4298" s="56">
        <v>8633.6026132634779</v>
      </c>
      <c r="O4298" s="56">
        <v>8556.9210965253733</v>
      </c>
      <c r="P4298" s="56">
        <v>8294.6797818984505</v>
      </c>
      <c r="Q4298" s="58">
        <v>0.99904841184616089</v>
      </c>
      <c r="R4298" s="80">
        <v>7666.9180104590378</v>
      </c>
      <c r="S4298" s="56">
        <v>11211.467102745126</v>
      </c>
      <c r="T4298" s="56">
        <v>8582.7025911956553</v>
      </c>
      <c r="U4298" s="56">
        <v>8021.3729196876466</v>
      </c>
      <c r="V4298" s="56">
        <v>8529.6200086848603</v>
      </c>
      <c r="W4298" s="80">
        <v>11880.816182129542</v>
      </c>
      <c r="X4298" s="56">
        <v>11976.089883075427</v>
      </c>
      <c r="Y4298" s="80">
        <v>8566.9942334107927</v>
      </c>
      <c r="Z4298" s="58">
        <v>1.2203456146251104</v>
      </c>
    </row>
    <row r="4299" spans="2:26" x14ac:dyDescent="0.2">
      <c r="B4299" s="36" t="s">
        <v>1775</v>
      </c>
      <c r="C4299" s="46" t="s">
        <v>1774</v>
      </c>
      <c r="D4299" s="46" t="s">
        <v>12360</v>
      </c>
      <c r="E4299" s="46" t="s">
        <v>12615</v>
      </c>
      <c r="F4299" s="80">
        <v>6872.6057936613597</v>
      </c>
      <c r="G4299" s="56">
        <v>7278.3941428868566</v>
      </c>
      <c r="H4299" s="56">
        <v>5186.3392223954297</v>
      </c>
      <c r="I4299" s="56">
        <v>7664.7361198103736</v>
      </c>
      <c r="J4299" s="56">
        <v>8617.3381974933636</v>
      </c>
      <c r="K4299" s="58">
        <v>0.9939087348931156</v>
      </c>
      <c r="L4299" s="80">
        <v>7269.7309301636069</v>
      </c>
      <c r="M4299" s="56">
        <v>5198.3201305643634</v>
      </c>
      <c r="N4299" s="56">
        <v>7608.157988545564</v>
      </c>
      <c r="O4299" s="56">
        <v>8541.3515877271639</v>
      </c>
      <c r="P4299" s="56">
        <v>7235.2399534939714</v>
      </c>
      <c r="Q4299" s="58">
        <v>0.99904841184616089</v>
      </c>
      <c r="R4299" s="80">
        <v>6770.6626455244968</v>
      </c>
      <c r="S4299" s="56">
        <v>10321.00960733837</v>
      </c>
      <c r="T4299" s="56">
        <v>7540.6279496458128</v>
      </c>
      <c r="U4299" s="56">
        <v>7125.6973417058844</v>
      </c>
      <c r="V4299" s="56">
        <v>7501.3897098908137</v>
      </c>
      <c r="W4299" s="80">
        <v>10448.605232470629</v>
      </c>
      <c r="X4299" s="56">
        <v>10541.876706454761</v>
      </c>
      <c r="Y4299" s="80">
        <v>7541.0420124814218</v>
      </c>
      <c r="Z4299" s="58">
        <v>1.0972609573266321</v>
      </c>
    </row>
    <row r="4300" spans="2:26" x14ac:dyDescent="0.2">
      <c r="B4300" s="36" t="s">
        <v>1773</v>
      </c>
      <c r="C4300" s="46" t="s">
        <v>1772</v>
      </c>
      <c r="D4300" s="46" t="s">
        <v>12360</v>
      </c>
      <c r="E4300" s="46" t="s">
        <v>12615</v>
      </c>
      <c r="F4300" s="80">
        <v>9671.4189118894756</v>
      </c>
      <c r="G4300" s="56">
        <v>11465.076189373602</v>
      </c>
      <c r="H4300" s="56">
        <v>10771.516885965135</v>
      </c>
      <c r="I4300" s="56">
        <v>10442.5671122522</v>
      </c>
      <c r="J4300" s="56">
        <v>11374.922378340398</v>
      </c>
      <c r="K4300" s="58">
        <v>0.9939087348931156</v>
      </c>
      <c r="L4300" s="80">
        <v>11451.42971846712</v>
      </c>
      <c r="M4300" s="56">
        <v>10796.400054827982</v>
      </c>
      <c r="N4300" s="56">
        <v>10365.484102011111</v>
      </c>
      <c r="O4300" s="56">
        <v>11274.619736378963</v>
      </c>
      <c r="P4300" s="56">
        <v>11261.476088995149</v>
      </c>
      <c r="Q4300" s="58">
        <v>0.99904841184616089</v>
      </c>
      <c r="R4300" s="80">
        <v>10200.949848418702</v>
      </c>
      <c r="S4300" s="56">
        <v>10142.195284248824</v>
      </c>
      <c r="T4300" s="56">
        <v>11144.584454997443</v>
      </c>
      <c r="U4300" s="56">
        <v>10195.074392001716</v>
      </c>
      <c r="V4300" s="56">
        <v>11054.793288019941</v>
      </c>
      <c r="W4300" s="80">
        <v>15398.10294628295</v>
      </c>
      <c r="X4300" s="56">
        <v>15529.358473591374</v>
      </c>
      <c r="Y4300" s="80">
        <v>11108.794756111338</v>
      </c>
      <c r="Z4300" s="58">
        <v>1.1486209890520651</v>
      </c>
    </row>
    <row r="4301" spans="2:26" x14ac:dyDescent="0.2">
      <c r="B4301" s="36" t="s">
        <v>2998</v>
      </c>
      <c r="C4301" s="46" t="s">
        <v>2997</v>
      </c>
      <c r="D4301" s="46" t="s">
        <v>12358</v>
      </c>
      <c r="E4301" s="46" t="s">
        <v>12616</v>
      </c>
      <c r="F4301" s="80">
        <v>6528.6882251743536</v>
      </c>
      <c r="G4301" s="56">
        <v>7175.3474253949053</v>
      </c>
      <c r="H4301" s="56">
        <v>7018.9006340245651</v>
      </c>
      <c r="I4301" s="56">
        <v>5330.6088665112447</v>
      </c>
      <c r="J4301" s="56">
        <v>6478.2620264332872</v>
      </c>
      <c r="K4301" s="58">
        <v>0.99238381700153799</v>
      </c>
      <c r="L4301" s="80">
        <v>7155.8110953350943</v>
      </c>
      <c r="M4301" s="56">
        <v>7024.3212031797821</v>
      </c>
      <c r="N4301" s="56">
        <v>5283.1421764063516</v>
      </c>
      <c r="O4301" s="56">
        <v>6411.2858057262356</v>
      </c>
      <c r="P4301" s="56">
        <v>6873.2301683738751</v>
      </c>
      <c r="Q4301" s="58">
        <v>1.0016261339187622</v>
      </c>
      <c r="R4301" s="80">
        <v>6599.7030692770277</v>
      </c>
      <c r="S4301" s="56">
        <v>4871.9943709226236</v>
      </c>
      <c r="T4301" s="56">
        <v>6686.0300981045866</v>
      </c>
      <c r="U4301" s="56">
        <v>6426.9321994415868</v>
      </c>
      <c r="V4301" s="56">
        <v>6661.5283012421405</v>
      </c>
      <c r="W4301" s="80">
        <v>9278.7712885833953</v>
      </c>
      <c r="X4301" s="56">
        <v>9338.7808232792304</v>
      </c>
      <c r="Y4301" s="80">
        <v>6680.4175854745117</v>
      </c>
      <c r="Z4301" s="58">
        <v>1.0232404052800523</v>
      </c>
    </row>
    <row r="4302" spans="2:26" x14ac:dyDescent="0.2">
      <c r="B4302" s="36" t="s">
        <v>1770</v>
      </c>
      <c r="C4302" s="46" t="s">
        <v>1769</v>
      </c>
      <c r="D4302" s="46" t="s">
        <v>12360</v>
      </c>
      <c r="E4302" s="46" t="s">
        <v>12617</v>
      </c>
      <c r="F4302" s="80">
        <v>8677.6770139497712</v>
      </c>
      <c r="G4302" s="56">
        <v>9507.8347491062304</v>
      </c>
      <c r="H4302" s="56">
        <v>10484.410153479903</v>
      </c>
      <c r="I4302" s="56">
        <v>5424.0180447115672</v>
      </c>
      <c r="J4302" s="56">
        <v>7018.1889826329789</v>
      </c>
      <c r="K4302" s="58">
        <v>0.99394988793609784</v>
      </c>
      <c r="L4302" s="80">
        <v>9496.9111185464408</v>
      </c>
      <c r="M4302" s="56">
        <v>10509.06519256409</v>
      </c>
      <c r="N4302" s="56">
        <v>5384.2029567023292</v>
      </c>
      <c r="O4302" s="56">
        <v>6956.5914980176276</v>
      </c>
      <c r="P4302" s="56">
        <v>8921.1850136626399</v>
      </c>
      <c r="Q4302" s="58">
        <v>0.99904841184616089</v>
      </c>
      <c r="R4302" s="80">
        <v>8453.7540261281247</v>
      </c>
      <c r="S4302" s="56">
        <v>5658.0959681130817</v>
      </c>
      <c r="T4302" s="56">
        <v>8590.9440509161432</v>
      </c>
      <c r="U4302" s="56">
        <v>8174.1882203266205</v>
      </c>
      <c r="V4302" s="56">
        <v>8551.5332075436709</v>
      </c>
      <c r="W4302" s="80">
        <v>11911.338841678136</v>
      </c>
      <c r="X4302" s="56">
        <v>12029.107814633899</v>
      </c>
      <c r="Y4302" s="80">
        <v>8604.9201606844927</v>
      </c>
      <c r="Z4302" s="58">
        <v>0.99161563017979137</v>
      </c>
    </row>
    <row r="4303" spans="2:26" x14ac:dyDescent="0.2">
      <c r="B4303" s="36" t="s">
        <v>1768</v>
      </c>
      <c r="C4303" s="46" t="s">
        <v>1767</v>
      </c>
      <c r="D4303" s="46" t="s">
        <v>12360</v>
      </c>
      <c r="E4303" s="46" t="s">
        <v>12617</v>
      </c>
      <c r="F4303" s="80">
        <v>5487.3874539682838</v>
      </c>
      <c r="G4303" s="56">
        <v>6240.5800635907899</v>
      </c>
      <c r="H4303" s="56">
        <v>6040.8572554404027</v>
      </c>
      <c r="I4303" s="56">
        <v>3121.2240845848687</v>
      </c>
      <c r="J4303" s="56">
        <v>3940.23550121062</v>
      </c>
      <c r="K4303" s="58">
        <v>0.99394988793609784</v>
      </c>
      <c r="L4303" s="80">
        <v>6233.4102091610148</v>
      </c>
      <c r="M4303" s="56">
        <v>6055.0628778411465</v>
      </c>
      <c r="N4303" s="56">
        <v>3098.3126911123736</v>
      </c>
      <c r="O4303" s="56">
        <v>3905.6527055253964</v>
      </c>
      <c r="P4303" s="56">
        <v>5718.169926181673</v>
      </c>
      <c r="Q4303" s="58">
        <v>0.99904841184616089</v>
      </c>
      <c r="R4303" s="80">
        <v>5376.6653672259963</v>
      </c>
      <c r="S4303" s="56">
        <v>3485.9687387986046</v>
      </c>
      <c r="T4303" s="56">
        <v>5492.4294946301652</v>
      </c>
      <c r="U4303" s="56">
        <v>5187.5957043832568</v>
      </c>
      <c r="V4303" s="56">
        <v>5463.6026471567566</v>
      </c>
      <c r="W4303" s="80">
        <v>7610.1934994726989</v>
      </c>
      <c r="X4303" s="56">
        <v>7684.6655020173102</v>
      </c>
      <c r="Y4303" s="80">
        <v>5497.1602321146784</v>
      </c>
      <c r="Z4303" s="58">
        <v>1.0017809528174153</v>
      </c>
    </row>
    <row r="4304" spans="2:26" x14ac:dyDescent="0.2">
      <c r="B4304" s="36" t="s">
        <v>1766</v>
      </c>
      <c r="C4304" s="46" t="s">
        <v>1765</v>
      </c>
      <c r="D4304" s="46" t="s">
        <v>12360</v>
      </c>
      <c r="E4304" s="46" t="s">
        <v>12617</v>
      </c>
      <c r="F4304" s="80">
        <v>4445.0619768297511</v>
      </c>
      <c r="G4304" s="56">
        <v>4872.3044287510593</v>
      </c>
      <c r="H4304" s="56">
        <v>4014.6615356687803</v>
      </c>
      <c r="I4304" s="56">
        <v>2732.2391427643711</v>
      </c>
      <c r="J4304" s="56">
        <v>3951.0124835112138</v>
      </c>
      <c r="K4304" s="58">
        <v>0.99394988793609784</v>
      </c>
      <c r="L4304" s="80">
        <v>4866.7065975982305</v>
      </c>
      <c r="M4304" s="56">
        <v>4024.1023755083811</v>
      </c>
      <c r="N4304" s="56">
        <v>2712.1830992492664</v>
      </c>
      <c r="O4304" s="56">
        <v>3916.3351000337407</v>
      </c>
      <c r="P4304" s="56">
        <v>4493.9300143712671</v>
      </c>
      <c r="Q4304" s="58">
        <v>0.99904841184616089</v>
      </c>
      <c r="R4304" s="80">
        <v>4328.5667544943954</v>
      </c>
      <c r="S4304" s="56">
        <v>3001.9033737318473</v>
      </c>
      <c r="T4304" s="56">
        <v>4342.7466275335946</v>
      </c>
      <c r="U4304" s="56">
        <v>4195.9004164181406</v>
      </c>
      <c r="V4304" s="56">
        <v>4328.8599999177895</v>
      </c>
      <c r="W4304" s="80">
        <v>6029.6226426066023</v>
      </c>
      <c r="X4304" s="56">
        <v>6089.9487394288753</v>
      </c>
      <c r="Y4304" s="80">
        <v>4356.393133470433</v>
      </c>
      <c r="Z4304" s="58">
        <v>0.98005228187559323</v>
      </c>
    </row>
    <row r="4305" spans="2:26" x14ac:dyDescent="0.2">
      <c r="B4305" s="36" t="s">
        <v>1764</v>
      </c>
      <c r="C4305" s="46" t="s">
        <v>1763</v>
      </c>
      <c r="D4305" s="46" t="s">
        <v>12360</v>
      </c>
      <c r="E4305" s="46" t="s">
        <v>12617</v>
      </c>
      <c r="F4305" s="80">
        <v>17964.765465328506</v>
      </c>
      <c r="G4305" s="56">
        <v>17234.015119842166</v>
      </c>
      <c r="H4305" s="56">
        <v>13944.328556693312</v>
      </c>
      <c r="I4305" s="56">
        <v>14058.739163319589</v>
      </c>
      <c r="J4305" s="56">
        <v>17721.191973503988</v>
      </c>
      <c r="K4305" s="58">
        <v>0.99394988793609784</v>
      </c>
      <c r="L4305" s="80">
        <v>17214.214816282129</v>
      </c>
      <c r="M4305" s="56">
        <v>13977.11990694909</v>
      </c>
      <c r="N4305" s="56">
        <v>13955.540771929233</v>
      </c>
      <c r="O4305" s="56">
        <v>17565.656000811487</v>
      </c>
      <c r="P4305" s="56">
        <v>16600.238467556399</v>
      </c>
      <c r="Q4305" s="58">
        <v>0.99904841184616089</v>
      </c>
      <c r="R4305" s="80">
        <v>14470.490148178687</v>
      </c>
      <c r="S4305" s="56">
        <v>13667.027960241112</v>
      </c>
      <c r="T4305" s="56">
        <v>16299.600776317144</v>
      </c>
      <c r="U4305" s="56">
        <v>14390.143929384929</v>
      </c>
      <c r="V4305" s="56">
        <v>16119.031485626019</v>
      </c>
      <c r="W4305" s="80">
        <v>22452.025989397942</v>
      </c>
      <c r="X4305" s="56">
        <v>22695.834554160356</v>
      </c>
      <c r="Y4305" s="80">
        <v>16235.272584477863</v>
      </c>
      <c r="Z4305" s="58">
        <v>0.90372861342451061</v>
      </c>
    </row>
    <row r="4306" spans="2:26" x14ac:dyDescent="0.2">
      <c r="B4306" s="36" t="s">
        <v>1762</v>
      </c>
      <c r="C4306" s="46" t="s">
        <v>1761</v>
      </c>
      <c r="D4306" s="46" t="s">
        <v>12360</v>
      </c>
      <c r="E4306" s="46" t="s">
        <v>12615</v>
      </c>
      <c r="F4306" s="80">
        <v>9244.1804215348202</v>
      </c>
      <c r="G4306" s="56">
        <v>8567.9026090125517</v>
      </c>
      <c r="H4306" s="56">
        <v>6878.4542367154336</v>
      </c>
      <c r="I4306" s="56">
        <v>9167.1997332987939</v>
      </c>
      <c r="J4306" s="56">
        <v>14645.638763526089</v>
      </c>
      <c r="K4306" s="58">
        <v>0.9939087348931156</v>
      </c>
      <c r="L4306" s="80">
        <v>8557.704540395107</v>
      </c>
      <c r="M4306" s="56">
        <v>6894.3440821382783</v>
      </c>
      <c r="N4306" s="56">
        <v>9099.5309940579518</v>
      </c>
      <c r="O4306" s="56">
        <v>14516.495353810024</v>
      </c>
      <c r="P4306" s="56">
        <v>8769.7185441173715</v>
      </c>
      <c r="Q4306" s="58">
        <v>0.99904841184616089</v>
      </c>
      <c r="R4306" s="80">
        <v>7515.4686168811631</v>
      </c>
      <c r="S4306" s="56">
        <v>7895.6221574553692</v>
      </c>
      <c r="T4306" s="56">
        <v>8678.443606885332</v>
      </c>
      <c r="U4306" s="56">
        <v>7553.4839709385842</v>
      </c>
      <c r="V4306" s="56">
        <v>8572.0609128509477</v>
      </c>
      <c r="W4306" s="80">
        <v>11939.931662125982</v>
      </c>
      <c r="X4306" s="56">
        <v>12065.388928202125</v>
      </c>
      <c r="Y4306" s="80">
        <v>8630.8735472869066</v>
      </c>
      <c r="Z4306" s="58">
        <v>0.93365481348468904</v>
      </c>
    </row>
    <row r="4307" spans="2:26" x14ac:dyDescent="0.2">
      <c r="B4307" s="36" t="s">
        <v>2996</v>
      </c>
      <c r="C4307" s="46" t="s">
        <v>12769</v>
      </c>
      <c r="D4307" s="46" t="s">
        <v>12358</v>
      </c>
      <c r="E4307" s="46" t="s">
        <v>12616</v>
      </c>
      <c r="F4307" s="80">
        <v>5389.8353878089802</v>
      </c>
      <c r="G4307" s="56">
        <v>6136.3264212408485</v>
      </c>
      <c r="H4307" s="56">
        <v>6167.9107773990972</v>
      </c>
      <c r="I4307" s="56">
        <v>3501.1577425189994</v>
      </c>
      <c r="J4307" s="56">
        <v>3714.5882493843478</v>
      </c>
      <c r="K4307" s="58">
        <v>0.99238381700153799</v>
      </c>
      <c r="L4307" s="80">
        <v>6119.6190353523525</v>
      </c>
      <c r="M4307" s="56">
        <v>6172.6741425833861</v>
      </c>
      <c r="N4307" s="56">
        <v>3469.9814972280437</v>
      </c>
      <c r="O4307" s="56">
        <v>3676.1845723778524</v>
      </c>
      <c r="P4307" s="56">
        <v>5677.3371462191117</v>
      </c>
      <c r="Q4307" s="58">
        <v>1.0016261339187622</v>
      </c>
      <c r="R4307" s="80">
        <v>6005.0823004115991</v>
      </c>
      <c r="S4307" s="56">
        <v>3454.9439006876664</v>
      </c>
      <c r="T4307" s="56">
        <v>5465.7727326771364</v>
      </c>
      <c r="U4307" s="56">
        <v>5750.0684604392063</v>
      </c>
      <c r="V4307" s="56">
        <v>5492.6573820951062</v>
      </c>
      <c r="W4307" s="80">
        <v>7650.6635279934953</v>
      </c>
      <c r="X4307" s="56">
        <v>7700.2051054979001</v>
      </c>
      <c r="Y4307" s="80">
        <v>5508.2763555495767</v>
      </c>
      <c r="Z4307" s="58">
        <v>1.021974876636955</v>
      </c>
    </row>
    <row r="4308" spans="2:26" x14ac:dyDescent="0.2">
      <c r="B4308" s="36" t="s">
        <v>2995</v>
      </c>
      <c r="C4308" s="46" t="s">
        <v>1620</v>
      </c>
      <c r="D4308" s="46" t="s">
        <v>12358</v>
      </c>
      <c r="E4308" s="46" t="s">
        <v>12616</v>
      </c>
      <c r="F4308" s="80">
        <v>6425.9560629936923</v>
      </c>
      <c r="G4308" s="56">
        <v>6367.624643637374</v>
      </c>
      <c r="H4308" s="56">
        <v>6132.1290521761348</v>
      </c>
      <c r="I4308" s="56">
        <v>4477.7082237316781</v>
      </c>
      <c r="J4308" s="56">
        <v>6125.378103554789</v>
      </c>
      <c r="K4308" s="58">
        <v>0.99238381700153799</v>
      </c>
      <c r="L4308" s="80">
        <v>6350.287501704036</v>
      </c>
      <c r="M4308" s="56">
        <v>6136.8647837855688</v>
      </c>
      <c r="N4308" s="56">
        <v>4437.8362327530731</v>
      </c>
      <c r="O4308" s="56">
        <v>6062.0502118912746</v>
      </c>
      <c r="P4308" s="56">
        <v>6076.2551852623301</v>
      </c>
      <c r="Q4308" s="58">
        <v>1.0016261339187622</v>
      </c>
      <c r="R4308" s="80">
        <v>6001.9763083989819</v>
      </c>
      <c r="S4308" s="56">
        <v>4275.7629679216225</v>
      </c>
      <c r="T4308" s="56">
        <v>5907.630947057206</v>
      </c>
      <c r="U4308" s="56">
        <v>5829.3549743512458</v>
      </c>
      <c r="V4308" s="56">
        <v>5900.2287180451276</v>
      </c>
      <c r="W4308" s="80">
        <v>8218.3652683520049</v>
      </c>
      <c r="X4308" s="56">
        <v>8277.4305231192957</v>
      </c>
      <c r="Y4308" s="80">
        <v>5921.1896580064167</v>
      </c>
      <c r="Z4308" s="58">
        <v>0.92144882410663143</v>
      </c>
    </row>
    <row r="4309" spans="2:26" x14ac:dyDescent="0.2">
      <c r="B4309" s="36" t="s">
        <v>1759</v>
      </c>
      <c r="C4309" s="46" t="s">
        <v>1758</v>
      </c>
      <c r="D4309" s="46" t="s">
        <v>12360</v>
      </c>
      <c r="E4309" s="46" t="s">
        <v>12615</v>
      </c>
      <c r="F4309" s="80">
        <v>9171.5750047990041</v>
      </c>
      <c r="G4309" s="56">
        <v>7664.7687068589921</v>
      </c>
      <c r="H4309" s="56">
        <v>6229.3983165906484</v>
      </c>
      <c r="I4309" s="56">
        <v>8913.6298773345188</v>
      </c>
      <c r="J4309" s="56">
        <v>11948.798190753523</v>
      </c>
      <c r="K4309" s="58">
        <v>0.9939087348931156</v>
      </c>
      <c r="L4309" s="80">
        <v>7655.6456062850948</v>
      </c>
      <c r="M4309" s="56">
        <v>6243.7887846989624</v>
      </c>
      <c r="N4309" s="56">
        <v>8847.8328931510314</v>
      </c>
      <c r="O4309" s="56">
        <v>11843.43518369875</v>
      </c>
      <c r="P4309" s="56">
        <v>7894.730385290175</v>
      </c>
      <c r="Q4309" s="58">
        <v>0.99904841184616089</v>
      </c>
      <c r="R4309" s="80">
        <v>7396.7005697496415</v>
      </c>
      <c r="S4309" s="56">
        <v>8668.6733449024414</v>
      </c>
      <c r="T4309" s="56">
        <v>7968.6450382181119</v>
      </c>
      <c r="U4309" s="56">
        <v>7523.8978472649223</v>
      </c>
      <c r="V4309" s="56">
        <v>7926.5871698057872</v>
      </c>
      <c r="W4309" s="80">
        <v>11040.858211760979</v>
      </c>
      <c r="X4309" s="56">
        <v>11165.330114433267</v>
      </c>
      <c r="Y4309" s="80">
        <v>7987.0241154130499</v>
      </c>
      <c r="Z4309" s="58">
        <v>0.87084542308533253</v>
      </c>
    </row>
    <row r="4310" spans="2:26" x14ac:dyDescent="0.2">
      <c r="B4310" s="36" t="s">
        <v>1757</v>
      </c>
      <c r="C4310" s="46" t="s">
        <v>1756</v>
      </c>
      <c r="D4310" s="46" t="s">
        <v>12360</v>
      </c>
      <c r="E4310" s="46" t="s">
        <v>12617</v>
      </c>
      <c r="F4310" s="80">
        <v>5785.1514819461445</v>
      </c>
      <c r="G4310" s="56">
        <v>5312.1551217624647</v>
      </c>
      <c r="H4310" s="56">
        <v>4963.7868357965735</v>
      </c>
      <c r="I4310" s="56">
        <v>3534.9087950853459</v>
      </c>
      <c r="J4310" s="56">
        <v>5005.2191749843414</v>
      </c>
      <c r="K4310" s="58">
        <v>0.99394988793609784</v>
      </c>
      <c r="L4310" s="80">
        <v>5306.0519424837248</v>
      </c>
      <c r="M4310" s="56">
        <v>4975.4596296543668</v>
      </c>
      <c r="N4310" s="56">
        <v>3508.9607426229877</v>
      </c>
      <c r="O4310" s="56">
        <v>4961.289193632957</v>
      </c>
      <c r="P4310" s="56">
        <v>5037.2516111914656</v>
      </c>
      <c r="Q4310" s="58">
        <v>0.99904841184616089</v>
      </c>
      <c r="R4310" s="80">
        <v>5302.3043047941464</v>
      </c>
      <c r="S4310" s="56">
        <v>3798.2174943734362</v>
      </c>
      <c r="T4310" s="56">
        <v>4911.1280049469115</v>
      </c>
      <c r="U4310" s="56">
        <v>5151.8956237520761</v>
      </c>
      <c r="V4310" s="56">
        <v>4933.8963844569735</v>
      </c>
      <c r="W4310" s="80">
        <v>6872.3713302258784</v>
      </c>
      <c r="X4310" s="56">
        <v>6950.8844331366072</v>
      </c>
      <c r="Y4310" s="80">
        <v>4972.2561735228364</v>
      </c>
      <c r="Z4310" s="58">
        <v>0.85948590785217482</v>
      </c>
    </row>
    <row r="4311" spans="2:26" x14ac:dyDescent="0.2">
      <c r="B4311" s="36" t="s">
        <v>1755</v>
      </c>
      <c r="C4311" s="46" t="s">
        <v>1754</v>
      </c>
      <c r="D4311" s="46" t="s">
        <v>12360</v>
      </c>
      <c r="E4311" s="46" t="s">
        <v>12617</v>
      </c>
      <c r="F4311" s="80">
        <v>12092.128304030393</v>
      </c>
      <c r="G4311" s="56">
        <v>12282.834547135017</v>
      </c>
      <c r="H4311" s="56">
        <v>9197.1850276358327</v>
      </c>
      <c r="I4311" s="56">
        <v>8179.969388789199</v>
      </c>
      <c r="J4311" s="56">
        <v>12824.12230678388</v>
      </c>
      <c r="K4311" s="58">
        <v>0.99394988793609784</v>
      </c>
      <c r="L4311" s="80">
        <v>12268.722696186773</v>
      </c>
      <c r="M4311" s="56">
        <v>9218.8130403710638</v>
      </c>
      <c r="N4311" s="56">
        <v>8119.9241974858505</v>
      </c>
      <c r="O4311" s="56">
        <v>12711.567105085514</v>
      </c>
      <c r="P4311" s="56">
        <v>11554.69240151188</v>
      </c>
      <c r="Q4311" s="58">
        <v>0.99904841184616089</v>
      </c>
      <c r="R4311" s="80">
        <v>10390.999189313168</v>
      </c>
      <c r="S4311" s="56">
        <v>7478.3344138865914</v>
      </c>
      <c r="T4311" s="56">
        <v>11141.963812628026</v>
      </c>
      <c r="U4311" s="56">
        <v>10099.73271177051</v>
      </c>
      <c r="V4311" s="56">
        <v>11043.404407674503</v>
      </c>
      <c r="W4311" s="80">
        <v>15382.239497059345</v>
      </c>
      <c r="X4311" s="56">
        <v>15546.347648229952</v>
      </c>
      <c r="Y4311" s="80">
        <v>11120.947817968763</v>
      </c>
      <c r="Z4311" s="58">
        <v>0.91968490065244102</v>
      </c>
    </row>
    <row r="4312" spans="2:26" x14ac:dyDescent="0.2">
      <c r="B4312" s="36" t="s">
        <v>1753</v>
      </c>
      <c r="C4312" s="46" t="s">
        <v>1752</v>
      </c>
      <c r="D4312" s="46" t="s">
        <v>12360</v>
      </c>
      <c r="E4312" s="46" t="s">
        <v>12615</v>
      </c>
      <c r="F4312" s="80">
        <v>11031.955913830461</v>
      </c>
      <c r="G4312" s="56">
        <v>10822.110180073258</v>
      </c>
      <c r="H4312" s="56">
        <v>11561.585290652489</v>
      </c>
      <c r="I4312" s="56">
        <v>7971.7470945922605</v>
      </c>
      <c r="J4312" s="56">
        <v>7836.9154522634026</v>
      </c>
      <c r="K4312" s="58">
        <v>0.9939087348931156</v>
      </c>
      <c r="L4312" s="80">
        <v>10809.229008654966</v>
      </c>
      <c r="M4312" s="56">
        <v>11588.293588300367</v>
      </c>
      <c r="N4312" s="56">
        <v>7912.9027265047562</v>
      </c>
      <c r="O4312" s="56">
        <v>7767.8105125947859</v>
      </c>
      <c r="P4312" s="56">
        <v>10356.078615553639</v>
      </c>
      <c r="Q4312" s="58">
        <v>0.99904841184616089</v>
      </c>
      <c r="R4312" s="80">
        <v>10797.469406139537</v>
      </c>
      <c r="S4312" s="56">
        <v>6132.1792001449621</v>
      </c>
      <c r="T4312" s="56">
        <v>9929.1241790841086</v>
      </c>
      <c r="U4312" s="56">
        <v>10330.94038554008</v>
      </c>
      <c r="V4312" s="56">
        <v>9967.1222451333742</v>
      </c>
      <c r="W4312" s="80">
        <v>13883.097622012603</v>
      </c>
      <c r="X4312" s="56">
        <v>14032.817658328371</v>
      </c>
      <c r="Y4312" s="80">
        <v>10038.256987975477</v>
      </c>
      <c r="Z4312" s="58">
        <v>0.90992540818539613</v>
      </c>
    </row>
    <row r="4313" spans="2:26" x14ac:dyDescent="0.2">
      <c r="B4313" s="36" t="s">
        <v>2994</v>
      </c>
      <c r="C4313" s="46" t="s">
        <v>2993</v>
      </c>
      <c r="D4313" s="46" t="s">
        <v>12358</v>
      </c>
      <c r="E4313" s="46" t="s">
        <v>12616</v>
      </c>
      <c r="F4313" s="80">
        <v>5179.2437133711974</v>
      </c>
      <c r="G4313" s="56">
        <v>4410.6707592844205</v>
      </c>
      <c r="H4313" s="56">
        <v>3398.7705919059167</v>
      </c>
      <c r="I4313" s="56">
        <v>3069.7542565465806</v>
      </c>
      <c r="J4313" s="56">
        <v>6231.2896479350911</v>
      </c>
      <c r="K4313" s="58">
        <v>0.99238381700153799</v>
      </c>
      <c r="L4313" s="80">
        <v>4398.6618188624461</v>
      </c>
      <c r="M4313" s="56">
        <v>3401.3954005471492</v>
      </c>
      <c r="N4313" s="56">
        <v>3042.4194665361783</v>
      </c>
      <c r="O4313" s="56">
        <v>6166.8667781828708</v>
      </c>
      <c r="P4313" s="56">
        <v>4232.5018676702239</v>
      </c>
      <c r="Q4313" s="58">
        <v>1.0016261339187622</v>
      </c>
      <c r="R4313" s="80">
        <v>4236.1858389158506</v>
      </c>
      <c r="S4313" s="56">
        <v>4241.6294945871496</v>
      </c>
      <c r="T4313" s="56">
        <v>4241.3728649406185</v>
      </c>
      <c r="U4313" s="56">
        <v>4236.7302044829803</v>
      </c>
      <c r="V4313" s="56">
        <v>4240.9338280977054</v>
      </c>
      <c r="W4313" s="80">
        <v>5907.1512213792657</v>
      </c>
      <c r="X4313" s="56">
        <v>5954.757110126915</v>
      </c>
      <c r="Y4313" s="80">
        <v>4259.6849490844716</v>
      </c>
      <c r="Z4313" s="58">
        <v>0.82245308095606484</v>
      </c>
    </row>
    <row r="4314" spans="2:26" x14ac:dyDescent="0.2">
      <c r="B4314" s="36" t="s">
        <v>1751</v>
      </c>
      <c r="C4314" s="46" t="s">
        <v>1750</v>
      </c>
      <c r="D4314" s="46" t="s">
        <v>12360</v>
      </c>
      <c r="E4314" s="46" t="s">
        <v>12615</v>
      </c>
      <c r="F4314" s="80">
        <v>19500.229493864081</v>
      </c>
      <c r="G4314" s="56">
        <v>5563.390982176672</v>
      </c>
      <c r="H4314" s="56">
        <v>5297.0060410326314</v>
      </c>
      <c r="I4314" s="56">
        <v>25738.331835873989</v>
      </c>
      <c r="J4314" s="56">
        <v>8656.1227641667974</v>
      </c>
      <c r="K4314" s="58">
        <v>0.9939087348931156</v>
      </c>
      <c r="L4314" s="80">
        <v>5556.7690764932177</v>
      </c>
      <c r="M4314" s="56">
        <v>5309.2425994655723</v>
      </c>
      <c r="N4314" s="56">
        <v>25548.341379009657</v>
      </c>
      <c r="O4314" s="56">
        <v>8579.7941569455579</v>
      </c>
      <c r="P4314" s="56">
        <v>8264.7931293568217</v>
      </c>
      <c r="Q4314" s="58">
        <v>0.99904841184616089</v>
      </c>
      <c r="R4314" s="80">
        <v>4431.3255551175589</v>
      </c>
      <c r="S4314" s="56">
        <v>15118.921998022986</v>
      </c>
      <c r="T4314" s="56">
        <v>8946.5632661318414</v>
      </c>
      <c r="U4314" s="56">
        <v>5500.0851994081022</v>
      </c>
      <c r="V4314" s="56">
        <v>8620.6443531746445</v>
      </c>
      <c r="W4314" s="80">
        <v>12007.603014823238</v>
      </c>
      <c r="X4314" s="56">
        <v>12272.250108302551</v>
      </c>
      <c r="Y4314" s="80">
        <v>8778.8499364372037</v>
      </c>
      <c r="Z4314" s="58">
        <v>0.45019213436434408</v>
      </c>
    </row>
    <row r="4315" spans="2:26" x14ac:dyDescent="0.2">
      <c r="B4315" s="36" t="s">
        <v>1749</v>
      </c>
      <c r="C4315" s="46" t="s">
        <v>1748</v>
      </c>
      <c r="D4315" s="46" t="s">
        <v>12360</v>
      </c>
      <c r="E4315" s="46" t="s">
        <v>12614</v>
      </c>
      <c r="F4315" s="80">
        <v>9853.3463367607474</v>
      </c>
      <c r="G4315" s="56">
        <v>8953.9321207732391</v>
      </c>
      <c r="H4315" s="56">
        <v>6842.3532809124908</v>
      </c>
      <c r="I4315" s="56">
        <v>5072.6998508097022</v>
      </c>
      <c r="J4315" s="56">
        <v>9642.9015749370192</v>
      </c>
      <c r="K4315" s="58">
        <v>0.99326640282847511</v>
      </c>
      <c r="L4315" s="80">
        <v>8937.4948169474628</v>
      </c>
      <c r="M4315" s="56">
        <v>6853.7275162061787</v>
      </c>
      <c r="N4315" s="56">
        <v>5032.0010058204107</v>
      </c>
      <c r="O4315" s="56">
        <v>9551.6947227530218</v>
      </c>
      <c r="P4315" s="56">
        <v>8323.3700345508078</v>
      </c>
      <c r="Q4315" s="58">
        <v>0.99904841184616089</v>
      </c>
      <c r="R4315" s="80">
        <v>8356.7433828560715</v>
      </c>
      <c r="S4315" s="56">
        <v>6087.4401832507028</v>
      </c>
      <c r="T4315" s="56">
        <v>8096.1084812568752</v>
      </c>
      <c r="U4315" s="56">
        <v>8129.813062895535</v>
      </c>
      <c r="V4315" s="56">
        <v>8099.2957815665486</v>
      </c>
      <c r="W4315" s="80">
        <v>11281.422183814966</v>
      </c>
      <c r="X4315" s="56">
        <v>11415.146736640832</v>
      </c>
      <c r="Y4315" s="80">
        <v>8165.7283154280194</v>
      </c>
      <c r="Z4315" s="58">
        <v>0.82872640789692098</v>
      </c>
    </row>
    <row r="4316" spans="2:26" x14ac:dyDescent="0.2">
      <c r="B4316" s="36" t="s">
        <v>2992</v>
      </c>
      <c r="C4316" s="46" t="s">
        <v>2991</v>
      </c>
      <c r="D4316" s="46" t="s">
        <v>12358</v>
      </c>
      <c r="E4316" s="46" t="s">
        <v>12616</v>
      </c>
      <c r="F4316" s="80">
        <v>12258.742488414176</v>
      </c>
      <c r="G4316" s="56">
        <v>3060.8870129916245</v>
      </c>
      <c r="H4316" s="56">
        <v>2257.5300252498578</v>
      </c>
      <c r="I4316" s="56">
        <v>7685.0904346722846</v>
      </c>
      <c r="J4316" s="56">
        <v>7587.3268013994993</v>
      </c>
      <c r="K4316" s="58">
        <v>0.99238381700153799</v>
      </c>
      <c r="L4316" s="80">
        <v>3052.5531309624484</v>
      </c>
      <c r="M4316" s="56">
        <v>2259.2734745818689</v>
      </c>
      <c r="N4316" s="56">
        <v>7616.658138245064</v>
      </c>
      <c r="O4316" s="56">
        <v>7508.8843931805104</v>
      </c>
      <c r="P4316" s="56">
        <v>3780.2064927980846</v>
      </c>
      <c r="Q4316" s="58">
        <v>1.0016261339187622</v>
      </c>
      <c r="R4316" s="80">
        <v>3286.7056577215276</v>
      </c>
      <c r="S4316" s="56">
        <v>8627.2789408717981</v>
      </c>
      <c r="T4316" s="56">
        <v>4272.0215360107941</v>
      </c>
      <c r="U4316" s="56">
        <v>3820.7629860365546</v>
      </c>
      <c r="V4316" s="56">
        <v>4229.3479158040491</v>
      </c>
      <c r="W4316" s="80">
        <v>5891.0133284692592</v>
      </c>
      <c r="X4316" s="56">
        <v>6003.6916196226348</v>
      </c>
      <c r="Y4316" s="80">
        <v>4294.689835049553</v>
      </c>
      <c r="Z4316" s="58">
        <v>0.35033689949099545</v>
      </c>
    </row>
    <row r="4317" spans="2:26" x14ac:dyDescent="0.2">
      <c r="B4317" s="36" t="s">
        <v>1747</v>
      </c>
      <c r="C4317" s="46" t="s">
        <v>1746</v>
      </c>
      <c r="D4317" s="46" t="s">
        <v>12360</v>
      </c>
      <c r="E4317" s="46" t="s">
        <v>12615</v>
      </c>
      <c r="F4317" s="80">
        <v>4853.005788802926</v>
      </c>
      <c r="G4317" s="56">
        <v>4008.8285850347884</v>
      </c>
      <c r="H4317" s="56">
        <v>3157.4367932984119</v>
      </c>
      <c r="I4317" s="56">
        <v>4331.086931113623</v>
      </c>
      <c r="J4317" s="56">
        <v>3014.08342932696</v>
      </c>
      <c r="K4317" s="58">
        <v>0.9939087348931156</v>
      </c>
      <c r="L4317" s="80">
        <v>4004.0570194776878</v>
      </c>
      <c r="M4317" s="56">
        <v>3164.7307551176409</v>
      </c>
      <c r="N4317" s="56">
        <v>4299.1165147708471</v>
      </c>
      <c r="O4317" s="56">
        <v>2987.5056188594936</v>
      </c>
      <c r="P4317" s="56">
        <v>3947.133275418103</v>
      </c>
      <c r="Q4317" s="58">
        <v>0.99904841184616089</v>
      </c>
      <c r="R4317" s="80">
        <v>4174.5175078646043</v>
      </c>
      <c r="S4317" s="56">
        <v>3443.3769739906165</v>
      </c>
      <c r="T4317" s="56">
        <v>3895.01792597742</v>
      </c>
      <c r="U4317" s="56">
        <v>4101.4034544772057</v>
      </c>
      <c r="V4317" s="56">
        <v>3914.5349360371101</v>
      </c>
      <c r="W4317" s="80">
        <v>5452.5137070850515</v>
      </c>
      <c r="X4317" s="56">
        <v>5518.3762076801904</v>
      </c>
      <c r="Y4317" s="80">
        <v>3947.5235749355606</v>
      </c>
      <c r="Z4317" s="58">
        <v>0.81341827039305525</v>
      </c>
    </row>
    <row r="4318" spans="2:26" x14ac:dyDescent="0.2">
      <c r="B4318" s="36" t="s">
        <v>1745</v>
      </c>
      <c r="C4318" s="46" t="s">
        <v>1744</v>
      </c>
      <c r="D4318" s="46" t="s">
        <v>12360</v>
      </c>
      <c r="E4318" s="46" t="s">
        <v>12617</v>
      </c>
      <c r="F4318" s="80">
        <v>11703.633102244767</v>
      </c>
      <c r="G4318" s="56">
        <v>9057.8896466993974</v>
      </c>
      <c r="H4318" s="56">
        <v>5990.4033758196583</v>
      </c>
      <c r="I4318" s="56">
        <v>6044.0223276375727</v>
      </c>
      <c r="J4318" s="56">
        <v>12905.550459489295</v>
      </c>
      <c r="K4318" s="58">
        <v>0.99394988793609784</v>
      </c>
      <c r="L4318" s="80">
        <v>9047.4829618165768</v>
      </c>
      <c r="M4318" s="56">
        <v>6004.49035135751</v>
      </c>
      <c r="N4318" s="56">
        <v>5999.6560886389179</v>
      </c>
      <c r="O4318" s="56">
        <v>12792.280576354458</v>
      </c>
      <c r="P4318" s="56">
        <v>8613.8179946458295</v>
      </c>
      <c r="Q4318" s="58">
        <v>0.99904841184616089</v>
      </c>
      <c r="R4318" s="80">
        <v>8057.3426892021798</v>
      </c>
      <c r="S4318" s="56">
        <v>6888.0193902197352</v>
      </c>
      <c r="T4318" s="56">
        <v>8437.4415496066213</v>
      </c>
      <c r="U4318" s="56">
        <v>7940.4103593039354</v>
      </c>
      <c r="V4318" s="56">
        <v>8390.4394036149406</v>
      </c>
      <c r="W4318" s="80">
        <v>11686.953010819492</v>
      </c>
      <c r="X4318" s="56">
        <v>11845.788704760014</v>
      </c>
      <c r="Y4318" s="80">
        <v>8473.7843916232578</v>
      </c>
      <c r="Z4318" s="58">
        <v>0.72403024920509329</v>
      </c>
    </row>
    <row r="4319" spans="2:26" x14ac:dyDescent="0.2">
      <c r="B4319" s="36" t="s">
        <v>1743</v>
      </c>
      <c r="C4319" s="46" t="s">
        <v>1742</v>
      </c>
      <c r="D4319" s="46" t="s">
        <v>12360</v>
      </c>
      <c r="E4319" s="46" t="s">
        <v>12617</v>
      </c>
      <c r="F4319" s="80">
        <v>3897.9432392294821</v>
      </c>
      <c r="G4319" s="56">
        <v>4458.6104695256217</v>
      </c>
      <c r="H4319" s="56">
        <v>3466.539724686942</v>
      </c>
      <c r="I4319" s="56">
        <v>2919.1372962332534</v>
      </c>
      <c r="J4319" s="56">
        <v>4078.3288220697559</v>
      </c>
      <c r="K4319" s="58">
        <v>0.99394988793609784</v>
      </c>
      <c r="L4319" s="80">
        <v>4453.4879348093255</v>
      </c>
      <c r="M4319" s="56">
        <v>3474.6916064950633</v>
      </c>
      <c r="N4319" s="56">
        <v>2897.7093239436149</v>
      </c>
      <c r="O4319" s="56">
        <v>4042.5340041337563</v>
      </c>
      <c r="P4319" s="56">
        <v>4172.2621171867759</v>
      </c>
      <c r="Q4319" s="58">
        <v>0.99904841184616089</v>
      </c>
      <c r="R4319" s="80">
        <v>3692.6934871619164</v>
      </c>
      <c r="S4319" s="56">
        <v>2727.079482285013</v>
      </c>
      <c r="T4319" s="56">
        <v>4025.9049077034365</v>
      </c>
      <c r="U4319" s="56">
        <v>3596.1320866742262</v>
      </c>
      <c r="V4319" s="56">
        <v>3985.2631023773574</v>
      </c>
      <c r="W4319" s="80">
        <v>5551.0302110244957</v>
      </c>
      <c r="X4319" s="56">
        <v>5603.9310935055973</v>
      </c>
      <c r="Y4319" s="80">
        <v>4008.7245362394829</v>
      </c>
      <c r="Z4319" s="58">
        <v>1.0284204489934798</v>
      </c>
    </row>
    <row r="4320" spans="2:26" x14ac:dyDescent="0.2">
      <c r="B4320" s="36" t="s">
        <v>1741</v>
      </c>
      <c r="C4320" s="46" t="s">
        <v>1699</v>
      </c>
      <c r="D4320" s="46" t="s">
        <v>12360</v>
      </c>
      <c r="E4320" s="46" t="s">
        <v>12614</v>
      </c>
      <c r="F4320" s="80">
        <v>15768.989867094297</v>
      </c>
      <c r="G4320" s="56">
        <v>18599.212063122402</v>
      </c>
      <c r="H4320" s="56">
        <v>21001.084746344557</v>
      </c>
      <c r="I4320" s="56">
        <v>13194.504920060977</v>
      </c>
      <c r="J4320" s="56">
        <v>13475.37925970073</v>
      </c>
      <c r="K4320" s="58">
        <v>0.99326640282847511</v>
      </c>
      <c r="L4320" s="80">
        <v>18565.068304215372</v>
      </c>
      <c r="M4320" s="56">
        <v>21035.995437085112</v>
      </c>
      <c r="N4320" s="56">
        <v>13088.64391384231</v>
      </c>
      <c r="O4320" s="56">
        <v>13347.923128917722</v>
      </c>
      <c r="P4320" s="56">
        <v>17793.545392033873</v>
      </c>
      <c r="Q4320" s="58">
        <v>0.99904841184616089</v>
      </c>
      <c r="R4320" s="80">
        <v>17141.078757740928</v>
      </c>
      <c r="S4320" s="56">
        <v>13107.283210022451</v>
      </c>
      <c r="T4320" s="56">
        <v>17317.076577158841</v>
      </c>
      <c r="U4320" s="56">
        <v>16737.699202969081</v>
      </c>
      <c r="V4320" s="56">
        <v>17262.287299428888</v>
      </c>
      <c r="W4320" s="80">
        <v>24044.454744619488</v>
      </c>
      <c r="X4320" s="56">
        <v>24258.463371376642</v>
      </c>
      <c r="Y4320" s="80">
        <v>17353.085843793157</v>
      </c>
      <c r="Z4320" s="58">
        <v>1.1004564014594522</v>
      </c>
    </row>
    <row r="4321" spans="2:26" x14ac:dyDescent="0.2">
      <c r="B4321" s="36" t="s">
        <v>2990</v>
      </c>
      <c r="C4321" s="46" t="s">
        <v>2989</v>
      </c>
      <c r="D4321" s="46" t="s">
        <v>12358</v>
      </c>
      <c r="E4321" s="46" t="s">
        <v>12616</v>
      </c>
      <c r="F4321" s="80">
        <v>8706.5435616161085</v>
      </c>
      <c r="G4321" s="56">
        <v>8007.3171833956712</v>
      </c>
      <c r="H4321" s="56">
        <v>8017.5638039790238</v>
      </c>
      <c r="I4321" s="56">
        <v>7729.8532119863248</v>
      </c>
      <c r="J4321" s="56">
        <v>8068.4108224017145</v>
      </c>
      <c r="K4321" s="58">
        <v>0.99238381700153799</v>
      </c>
      <c r="L4321" s="80">
        <v>7985.5156479278876</v>
      </c>
      <c r="M4321" s="56">
        <v>8023.7556225161252</v>
      </c>
      <c r="N4321" s="56">
        <v>7661.0223230282672</v>
      </c>
      <c r="O4321" s="56">
        <v>7984.9946743991513</v>
      </c>
      <c r="P4321" s="56">
        <v>7945.7391783966887</v>
      </c>
      <c r="Q4321" s="58">
        <v>1.0016261339187622</v>
      </c>
      <c r="R4321" s="80">
        <v>7646.8463688278835</v>
      </c>
      <c r="S4321" s="56">
        <v>6533.813959671078</v>
      </c>
      <c r="T4321" s="56">
        <v>7819.4867695494449</v>
      </c>
      <c r="U4321" s="56">
        <v>7535.5431279122031</v>
      </c>
      <c r="V4321" s="56">
        <v>7792.6354154331866</v>
      </c>
      <c r="W4321" s="80">
        <v>10854.278250478506</v>
      </c>
      <c r="X4321" s="56">
        <v>10934.305908397131</v>
      </c>
      <c r="Y4321" s="80">
        <v>7821.7629107783996</v>
      </c>
      <c r="Z4321" s="58">
        <v>0.89837750829865759</v>
      </c>
    </row>
    <row r="4322" spans="2:26" x14ac:dyDescent="0.2">
      <c r="B4322" s="36" t="s">
        <v>1740</v>
      </c>
      <c r="C4322" s="46" t="s">
        <v>1739</v>
      </c>
      <c r="D4322" s="46" t="s">
        <v>12360</v>
      </c>
      <c r="E4322" s="46" t="s">
        <v>12617</v>
      </c>
      <c r="F4322" s="80">
        <v>18284.849496123417</v>
      </c>
      <c r="G4322" s="56">
        <v>13003.253031355966</v>
      </c>
      <c r="H4322" s="56">
        <v>6168.4883028856566</v>
      </c>
      <c r="I4322" s="56">
        <v>11026.829175711518</v>
      </c>
      <c r="J4322" s="56">
        <v>21604.898674183947</v>
      </c>
      <c r="K4322" s="58">
        <v>0.99394988793609784</v>
      </c>
      <c r="L4322" s="80">
        <v>12988.31348560888</v>
      </c>
      <c r="M4322" s="56">
        <v>6182.9940612422688</v>
      </c>
      <c r="N4322" s="56">
        <v>10945.886566288998</v>
      </c>
      <c r="O4322" s="56">
        <v>21415.276049744447</v>
      </c>
      <c r="P4322" s="56">
        <v>12641.097804897907</v>
      </c>
      <c r="Q4322" s="58">
        <v>0.99904841184616089</v>
      </c>
      <c r="R4322" s="80">
        <v>11243.707529215641</v>
      </c>
      <c r="S4322" s="56">
        <v>12926.007701692859</v>
      </c>
      <c r="T4322" s="56">
        <v>12664.017165685309</v>
      </c>
      <c r="U4322" s="56">
        <v>11411.937546463363</v>
      </c>
      <c r="V4322" s="56">
        <v>12545.613270307962</v>
      </c>
      <c r="W4322" s="80">
        <v>17474.650102214291</v>
      </c>
      <c r="X4322" s="56">
        <v>17722.802682950758</v>
      </c>
      <c r="Y4322" s="80">
        <v>12677.856451234873</v>
      </c>
      <c r="Z4322" s="58">
        <v>0.69335306554876008</v>
      </c>
    </row>
    <row r="4323" spans="2:26" x14ac:dyDescent="0.2">
      <c r="B4323" s="36" t="s">
        <v>2988</v>
      </c>
      <c r="C4323" s="46" t="s">
        <v>2987</v>
      </c>
      <c r="D4323" s="46" t="s">
        <v>12358</v>
      </c>
      <c r="E4323" s="46" t="s">
        <v>12616</v>
      </c>
      <c r="F4323" s="80">
        <v>2.9680420250213957</v>
      </c>
      <c r="G4323" s="56">
        <v>1.0774369289963055</v>
      </c>
      <c r="H4323" s="56">
        <v>0.18455033553805353</v>
      </c>
      <c r="I4323" s="56">
        <v>1.4929309735314955</v>
      </c>
      <c r="J4323" s="56">
        <v>4.8806736008538998</v>
      </c>
      <c r="K4323" s="58">
        <v>0.99238381700153799</v>
      </c>
      <c r="L4323" s="80">
        <v>1.0745033897241854</v>
      </c>
      <c r="M4323" s="56">
        <v>0.18469286040178404</v>
      </c>
      <c r="N4323" s="56">
        <v>1.4796370902916629</v>
      </c>
      <c r="O4323" s="56">
        <v>4.8302142228670162</v>
      </c>
      <c r="P4323" s="56">
        <v>1.2264439079802054</v>
      </c>
      <c r="Q4323" s="58">
        <v>1.0016261339187622</v>
      </c>
      <c r="R4323" s="80">
        <v>0.91185177787994343</v>
      </c>
      <c r="S4323" s="56">
        <v>2.3177176005938858</v>
      </c>
      <c r="T4323" s="56">
        <v>1.3378773195358202</v>
      </c>
      <c r="U4323" s="56">
        <v>1.0524383601513376</v>
      </c>
      <c r="V4323" s="56">
        <v>1.3108845595190246</v>
      </c>
      <c r="W4323" s="80">
        <v>1.8259170363720245</v>
      </c>
      <c r="X4323" s="56">
        <v>1.8531982933008564</v>
      </c>
      <c r="Y4323" s="80">
        <v>1.3256696674021757</v>
      </c>
      <c r="Z4323" s="58">
        <v>0.44664787635297026</v>
      </c>
    </row>
    <row r="4324" spans="2:26" x14ac:dyDescent="0.2">
      <c r="B4324" s="36" t="s">
        <v>1738</v>
      </c>
      <c r="C4324" s="46" t="s">
        <v>1737</v>
      </c>
      <c r="D4324" s="46" t="s">
        <v>12360</v>
      </c>
      <c r="E4324" s="46" t="s">
        <v>12615</v>
      </c>
      <c r="F4324" s="80">
        <v>7804.6806583078669</v>
      </c>
      <c r="G4324" s="56">
        <v>7366.3650269633808</v>
      </c>
      <c r="H4324" s="56">
        <v>6282.666017886284</v>
      </c>
      <c r="I4324" s="56">
        <v>8235.3928981762456</v>
      </c>
      <c r="J4324" s="56">
        <v>9701.6583790407985</v>
      </c>
      <c r="K4324" s="58">
        <v>0.9939087348931156</v>
      </c>
      <c r="L4324" s="80">
        <v>7357.5971056372109</v>
      </c>
      <c r="M4324" s="56">
        <v>6297.1795391560345</v>
      </c>
      <c r="N4324" s="56">
        <v>8174.6023982650995</v>
      </c>
      <c r="O4324" s="56">
        <v>9616.1103696163118</v>
      </c>
      <c r="P4324" s="56">
        <v>7490.226223600499</v>
      </c>
      <c r="Q4324" s="58">
        <v>0.99904841184616089</v>
      </c>
      <c r="R4324" s="80">
        <v>6802.7924055020612</v>
      </c>
      <c r="S4324" s="56">
        <v>7733.4407437115142</v>
      </c>
      <c r="T4324" s="56">
        <v>7511.2463198686255</v>
      </c>
      <c r="U4324" s="56">
        <v>6895.857239323007</v>
      </c>
      <c r="V4324" s="56">
        <v>7453.0515667629379</v>
      </c>
      <c r="W4324" s="80">
        <v>10381.275551605242</v>
      </c>
      <c r="X4324" s="56">
        <v>10487.196666657006</v>
      </c>
      <c r="Y4324" s="80">
        <v>7501.9271101883078</v>
      </c>
      <c r="Z4324" s="58">
        <v>0.9612087205903439</v>
      </c>
    </row>
    <row r="4325" spans="2:26" x14ac:dyDescent="0.2">
      <c r="B4325" s="36" t="s">
        <v>1736</v>
      </c>
      <c r="C4325" s="46" t="s">
        <v>13049</v>
      </c>
      <c r="D4325" s="46" t="s">
        <v>12360</v>
      </c>
      <c r="E4325" s="46" t="s">
        <v>12614</v>
      </c>
      <c r="F4325" s="80">
        <v>5585.0991570377491</v>
      </c>
      <c r="G4325" s="56">
        <v>6135.7195693152471</v>
      </c>
      <c r="H4325" s="56">
        <v>4650.1636153950139</v>
      </c>
      <c r="I4325" s="56">
        <v>8438.8899315163799</v>
      </c>
      <c r="J4325" s="56">
        <v>7796.3868947199908</v>
      </c>
      <c r="K4325" s="58">
        <v>0.99326640282847511</v>
      </c>
      <c r="L4325" s="80">
        <v>6124.4558378741049</v>
      </c>
      <c r="M4325" s="56">
        <v>4657.8937124747999</v>
      </c>
      <c r="N4325" s="56">
        <v>8371.1837625520075</v>
      </c>
      <c r="O4325" s="56">
        <v>7722.6451996969727</v>
      </c>
      <c r="P4325" s="56">
        <v>6389.8331765309013</v>
      </c>
      <c r="Q4325" s="58">
        <v>0.99904841184616089</v>
      </c>
      <c r="R4325" s="80">
        <v>5828.7076767940589</v>
      </c>
      <c r="S4325" s="56">
        <v>9429.4044036000669</v>
      </c>
      <c r="T4325" s="56">
        <v>6690.9739473915242</v>
      </c>
      <c r="U4325" s="56">
        <v>6188.7773494746598</v>
      </c>
      <c r="V4325" s="56">
        <v>6643.483330560337</v>
      </c>
      <c r="W4325" s="80">
        <v>9253.636642554131</v>
      </c>
      <c r="X4325" s="56">
        <v>9329.434738118538</v>
      </c>
      <c r="Y4325" s="80">
        <v>6673.7319427932744</v>
      </c>
      <c r="Z4325" s="58">
        <v>1.1949173604883534</v>
      </c>
    </row>
    <row r="4326" spans="2:26" x14ac:dyDescent="0.2">
      <c r="B4326" s="36" t="s">
        <v>2711</v>
      </c>
      <c r="C4326" s="46" t="s">
        <v>2710</v>
      </c>
      <c r="D4326" s="46" t="s">
        <v>12362</v>
      </c>
      <c r="E4326" s="46" t="s">
        <v>12618</v>
      </c>
      <c r="F4326" s="80">
        <v>20156.117690448496</v>
      </c>
      <c r="G4326" s="56">
        <v>20302.470880705492</v>
      </c>
      <c r="H4326" s="56">
        <v>20496.803840112938</v>
      </c>
      <c r="I4326" s="56">
        <v>19340.505749505104</v>
      </c>
      <c r="J4326" s="56">
        <v>20270.099519136143</v>
      </c>
      <c r="K4326" s="58">
        <v>0.9485487491910094</v>
      </c>
      <c r="L4326" s="80">
        <v>19352.844695902859</v>
      </c>
      <c r="M4326" s="56">
        <v>19606.5596619799</v>
      </c>
      <c r="N4326" s="56">
        <v>18321.595459810749</v>
      </c>
      <c r="O4326" s="56">
        <v>19174.43124352134</v>
      </c>
      <c r="P4326" s="56">
        <v>19227.480147237598</v>
      </c>
      <c r="Q4326" s="58">
        <v>1.005159854888916</v>
      </c>
      <c r="R4326" s="80">
        <v>20350.750356495679</v>
      </c>
      <c r="S4326" s="56">
        <v>17941.131151693484</v>
      </c>
      <c r="T4326" s="56">
        <v>19196.176413108857</v>
      </c>
      <c r="U4326" s="56">
        <v>20109.78843601546</v>
      </c>
      <c r="V4326" s="56">
        <v>19282.572853650665</v>
      </c>
      <c r="W4326" s="80">
        <v>26858.488814212404</v>
      </c>
      <c r="X4326" s="56">
        <v>26911.286764994591</v>
      </c>
      <c r="Y4326" s="80">
        <v>19250.760538728402</v>
      </c>
      <c r="Z4326" s="58">
        <v>0.95508276119318747</v>
      </c>
    </row>
    <row r="4327" spans="2:26" x14ac:dyDescent="0.2">
      <c r="B4327" s="36" t="s">
        <v>2709</v>
      </c>
      <c r="C4327" s="46" t="s">
        <v>2708</v>
      </c>
      <c r="D4327" s="46" t="s">
        <v>12362</v>
      </c>
      <c r="E4327" s="46" t="s">
        <v>12618</v>
      </c>
      <c r="F4327" s="80">
        <v>8980.6807101634149</v>
      </c>
      <c r="G4327" s="56">
        <v>11861.114983395149</v>
      </c>
      <c r="H4327" s="56">
        <v>14833.479339470457</v>
      </c>
      <c r="I4327" s="56">
        <v>7529.7332898631239</v>
      </c>
      <c r="J4327" s="56">
        <v>5661.4372183134437</v>
      </c>
      <c r="K4327" s="58">
        <v>0.9485487491910094</v>
      </c>
      <c r="L4327" s="80">
        <v>11306.324119003799</v>
      </c>
      <c r="M4327" s="56">
        <v>14189.212129498101</v>
      </c>
      <c r="N4327" s="56">
        <v>7133.046521323372</v>
      </c>
      <c r="O4327" s="56">
        <v>5355.4171541970891</v>
      </c>
      <c r="P4327" s="56">
        <v>10699.860999990115</v>
      </c>
      <c r="Q4327" s="58">
        <v>1.005159854888916</v>
      </c>
      <c r="R4327" s="80">
        <v>11400.888895250908</v>
      </c>
      <c r="S4327" s="56">
        <v>6620.924221759009</v>
      </c>
      <c r="T4327" s="56">
        <v>10346.130942831118</v>
      </c>
      <c r="U4327" s="56">
        <v>10922.892427901719</v>
      </c>
      <c r="V4327" s="56">
        <v>10400.672846946145</v>
      </c>
      <c r="W4327" s="80">
        <v>14486.985603018145</v>
      </c>
      <c r="X4327" s="56">
        <v>14510.51005080158</v>
      </c>
      <c r="Y4327" s="80">
        <v>10379.970185823595</v>
      </c>
      <c r="Z4327" s="58">
        <v>1.1558110705435287</v>
      </c>
    </row>
    <row r="4328" spans="2:26" x14ac:dyDescent="0.2">
      <c r="B4328" s="36" t="s">
        <v>2707</v>
      </c>
      <c r="C4328" s="46" t="s">
        <v>2706</v>
      </c>
      <c r="D4328" s="46" t="s">
        <v>12362</v>
      </c>
      <c r="E4328" s="46" t="s">
        <v>12618</v>
      </c>
      <c r="F4328" s="80">
        <v>7905.598901081642</v>
      </c>
      <c r="G4328" s="56">
        <v>9778.277616469295</v>
      </c>
      <c r="H4328" s="56">
        <v>11939.059453662634</v>
      </c>
      <c r="I4328" s="56">
        <v>7174.0751970684651</v>
      </c>
      <c r="J4328" s="56">
        <v>4887.2273595651532</v>
      </c>
      <c r="K4328" s="58">
        <v>0.9485487491910094</v>
      </c>
      <c r="L4328" s="80">
        <v>9320.9092241474827</v>
      </c>
      <c r="M4328" s="56">
        <v>11420.50650004522</v>
      </c>
      <c r="N4328" s="56">
        <v>6796.1254613165356</v>
      </c>
      <c r="O4328" s="56">
        <v>4623.0559888949201</v>
      </c>
      <c r="P4328" s="56">
        <v>8931.0335915644482</v>
      </c>
      <c r="Q4328" s="58">
        <v>1.005159854888916</v>
      </c>
      <c r="R4328" s="80">
        <v>9498.1155747050379</v>
      </c>
      <c r="S4328" s="56">
        <v>5482.0589975632693</v>
      </c>
      <c r="T4328" s="56">
        <v>8631.3457956910243</v>
      </c>
      <c r="U4328" s="56">
        <v>9096.5099169908608</v>
      </c>
      <c r="V4328" s="56">
        <v>8675.3344072027321</v>
      </c>
      <c r="W4328" s="80">
        <v>12083.780204221695</v>
      </c>
      <c r="X4328" s="56">
        <v>12104.488528517739</v>
      </c>
      <c r="Y4328" s="80">
        <v>8658.8431144580663</v>
      </c>
      <c r="Z4328" s="58">
        <v>1.0952798418945042</v>
      </c>
    </row>
    <row r="4329" spans="2:26" x14ac:dyDescent="0.2">
      <c r="B4329" s="36" t="s">
        <v>2705</v>
      </c>
      <c r="C4329" s="46" t="s">
        <v>2704</v>
      </c>
      <c r="D4329" s="46" t="s">
        <v>12362</v>
      </c>
      <c r="E4329" s="46" t="s">
        <v>12618</v>
      </c>
      <c r="F4329" s="80">
        <v>20269.105991422213</v>
      </c>
      <c r="G4329" s="56">
        <v>19222.722118347636</v>
      </c>
      <c r="H4329" s="56">
        <v>19472.659961123427</v>
      </c>
      <c r="I4329" s="56">
        <v>12211.697690676647</v>
      </c>
      <c r="J4329" s="56">
        <v>15521.847584644827</v>
      </c>
      <c r="K4329" s="58">
        <v>0.9485487491910094</v>
      </c>
      <c r="L4329" s="80">
        <v>18323.600017691617</v>
      </c>
      <c r="M4329" s="56">
        <v>18626.897748713098</v>
      </c>
      <c r="N4329" s="56">
        <v>11568.352341138121</v>
      </c>
      <c r="O4329" s="56">
        <v>14682.838582179489</v>
      </c>
      <c r="P4329" s="56">
        <v>17313.91777264695</v>
      </c>
      <c r="Q4329" s="58">
        <v>1.005159854888916</v>
      </c>
      <c r="R4329" s="80">
        <v>18641.054178860169</v>
      </c>
      <c r="S4329" s="56">
        <v>15667.074589020616</v>
      </c>
      <c r="T4329" s="56">
        <v>17236.878001671252</v>
      </c>
      <c r="U4329" s="56">
        <v>18343.656219876215</v>
      </c>
      <c r="V4329" s="56">
        <v>17341.541355616508</v>
      </c>
      <c r="W4329" s="80">
        <v>24154.846869039393</v>
      </c>
      <c r="X4329" s="56">
        <v>24207.940787073079</v>
      </c>
      <c r="Y4329" s="80">
        <v>17316.944941995378</v>
      </c>
      <c r="Z4329" s="58">
        <v>0.85435168918273086</v>
      </c>
    </row>
    <row r="4330" spans="2:26" x14ac:dyDescent="0.2">
      <c r="B4330" s="36" t="s">
        <v>2703</v>
      </c>
      <c r="C4330" s="46" t="s">
        <v>2702</v>
      </c>
      <c r="D4330" s="46" t="s">
        <v>12362</v>
      </c>
      <c r="E4330" s="46" t="s">
        <v>12618</v>
      </c>
      <c r="F4330" s="80">
        <v>3303.9421719104553</v>
      </c>
      <c r="G4330" s="56">
        <v>3991.3759115239613</v>
      </c>
      <c r="H4330" s="56">
        <v>5161.0101664272934</v>
      </c>
      <c r="I4330" s="56">
        <v>2509.5026586637764</v>
      </c>
      <c r="J4330" s="56">
        <v>2624.6883282663421</v>
      </c>
      <c r="K4330" s="58">
        <v>0.9485487491910094</v>
      </c>
      <c r="L4330" s="80">
        <v>3804.6836068658249</v>
      </c>
      <c r="M4330" s="56">
        <v>4936.8503759649575</v>
      </c>
      <c r="N4330" s="56">
        <v>2377.2952534363671</v>
      </c>
      <c r="O4330" s="56">
        <v>2482.8149382544693</v>
      </c>
      <c r="P4330" s="56">
        <v>3636.0756051206113</v>
      </c>
      <c r="Q4330" s="58">
        <v>1.005159854888916</v>
      </c>
      <c r="R4330" s="80">
        <v>4264.7257316579708</v>
      </c>
      <c r="S4330" s="56">
        <v>2814.2976163520489</v>
      </c>
      <c r="T4330" s="56">
        <v>3572.3039350506592</v>
      </c>
      <c r="U4330" s="56">
        <v>4119.6829201273786</v>
      </c>
      <c r="V4330" s="56">
        <v>3624.067259910988</v>
      </c>
      <c r="W4330" s="80">
        <v>5047.9243979023468</v>
      </c>
      <c r="X4330" s="56">
        <v>5056.5789105847361</v>
      </c>
      <c r="Y4330" s="80">
        <v>3617.1807986332255</v>
      </c>
      <c r="Z4330" s="58">
        <v>1.0948075391227701</v>
      </c>
    </row>
    <row r="4331" spans="2:26" x14ac:dyDescent="0.2">
      <c r="B4331" s="36" t="s">
        <v>2701</v>
      </c>
      <c r="C4331" s="46" t="s">
        <v>2700</v>
      </c>
      <c r="D4331" s="46" t="s">
        <v>12362</v>
      </c>
      <c r="E4331" s="46" t="s">
        <v>12618</v>
      </c>
      <c r="F4331" s="80">
        <v>10983.016157673672</v>
      </c>
      <c r="G4331" s="56">
        <v>12356.101641157706</v>
      </c>
      <c r="H4331" s="56">
        <v>18498.903810750566</v>
      </c>
      <c r="I4331" s="56">
        <v>9864.2088831530982</v>
      </c>
      <c r="J4331" s="56">
        <v>7293.1502654219466</v>
      </c>
      <c r="K4331" s="58">
        <v>0.9485487491910094</v>
      </c>
      <c r="L4331" s="80">
        <v>11778.15830955676</v>
      </c>
      <c r="M4331" s="56">
        <v>17695.435057874362</v>
      </c>
      <c r="N4331" s="56">
        <v>9344.5356098212287</v>
      </c>
      <c r="O4331" s="56">
        <v>6898.9305247852199</v>
      </c>
      <c r="P4331" s="56">
        <v>11634.370334162539</v>
      </c>
      <c r="Q4331" s="58">
        <v>1.005159854888916</v>
      </c>
      <c r="R4331" s="80">
        <v>13779.844802228605</v>
      </c>
      <c r="S4331" s="56">
        <v>7411.1924357927483</v>
      </c>
      <c r="T4331" s="56">
        <v>11270.946731964628</v>
      </c>
      <c r="U4331" s="56">
        <v>13142.979565585019</v>
      </c>
      <c r="V4331" s="56">
        <v>11447.976991360343</v>
      </c>
      <c r="W4331" s="80">
        <v>15945.764307567497</v>
      </c>
      <c r="X4331" s="56">
        <v>15974.533773763242</v>
      </c>
      <c r="Y4331" s="80">
        <v>11427.247128017714</v>
      </c>
      <c r="Z4331" s="58">
        <v>1.0404470833846189</v>
      </c>
    </row>
    <row r="4332" spans="2:26" x14ac:dyDescent="0.2">
      <c r="B4332" s="36" t="s">
        <v>2699</v>
      </c>
      <c r="C4332" s="46" t="s">
        <v>2698</v>
      </c>
      <c r="D4332" s="46" t="s">
        <v>12362</v>
      </c>
      <c r="E4332" s="46" t="s">
        <v>12618</v>
      </c>
      <c r="F4332" s="80">
        <v>12247.858836504016</v>
      </c>
      <c r="G4332" s="56">
        <v>15015.410736146343</v>
      </c>
      <c r="H4332" s="56">
        <v>16828.229331836596</v>
      </c>
      <c r="I4332" s="56">
        <v>13325.298497727041</v>
      </c>
      <c r="J4332" s="56">
        <v>12084.042538811991</v>
      </c>
      <c r="K4332" s="58">
        <v>0.9485487491910094</v>
      </c>
      <c r="L4332" s="80">
        <v>14313.081088962255</v>
      </c>
      <c r="M4332" s="56">
        <v>16097.323513162741</v>
      </c>
      <c r="N4332" s="56">
        <v>12623.285637854944</v>
      </c>
      <c r="O4332" s="56">
        <v>11430.858668725086</v>
      </c>
      <c r="P4332" s="56">
        <v>14087.000800882319</v>
      </c>
      <c r="Q4332" s="58">
        <v>1.005159854888916</v>
      </c>
      <c r="R4332" s="80">
        <v>14628.14284200847</v>
      </c>
      <c r="S4332" s="56">
        <v>12146.619993390406</v>
      </c>
      <c r="T4332" s="56">
        <v>13964.27233505941</v>
      </c>
      <c r="U4332" s="56">
        <v>14379.990557146664</v>
      </c>
      <c r="V4332" s="56">
        <v>14003.585056166607</v>
      </c>
      <c r="W4332" s="80">
        <v>19505.44335782011</v>
      </c>
      <c r="X4332" s="56">
        <v>19537.526016691631</v>
      </c>
      <c r="Y4332" s="80">
        <v>13976.003382927882</v>
      </c>
      <c r="Z4332" s="58">
        <v>1.1410976865011895</v>
      </c>
    </row>
    <row r="4333" spans="2:26" x14ac:dyDescent="0.2">
      <c r="B4333" s="36" t="s">
        <v>2697</v>
      </c>
      <c r="C4333" s="46" t="s">
        <v>2696</v>
      </c>
      <c r="D4333" s="46" t="s">
        <v>12362</v>
      </c>
      <c r="E4333" s="46" t="s">
        <v>12618</v>
      </c>
      <c r="F4333" s="80">
        <v>11320.713666710111</v>
      </c>
      <c r="G4333" s="56">
        <v>13107.992458573292</v>
      </c>
      <c r="H4333" s="56">
        <v>15224.306944638249</v>
      </c>
      <c r="I4333" s="56">
        <v>13604.292525200352</v>
      </c>
      <c r="J4333" s="56">
        <v>10687.792121290819</v>
      </c>
      <c r="K4333" s="58">
        <v>0.9485487491910094</v>
      </c>
      <c r="L4333" s="80">
        <v>12494.880244695605</v>
      </c>
      <c r="M4333" s="56">
        <v>14563.064795408611</v>
      </c>
      <c r="N4333" s="56">
        <v>12887.581503396108</v>
      </c>
      <c r="O4333" s="56">
        <v>10110.080366466478</v>
      </c>
      <c r="P4333" s="56">
        <v>12578.068057216879</v>
      </c>
      <c r="Q4333" s="58">
        <v>1.005159854888916</v>
      </c>
      <c r="R4333" s="80">
        <v>13525.793152426364</v>
      </c>
      <c r="S4333" s="56">
        <v>11682.385476168949</v>
      </c>
      <c r="T4333" s="56">
        <v>12552.17106614435</v>
      </c>
      <c r="U4333" s="56">
        <v>13341.452384800623</v>
      </c>
      <c r="V4333" s="56">
        <v>12626.810075711126</v>
      </c>
      <c r="W4333" s="80">
        <v>17587.748261169658</v>
      </c>
      <c r="X4333" s="56">
        <v>17617.402309244473</v>
      </c>
      <c r="Y4333" s="80">
        <v>12602.459188642752</v>
      </c>
      <c r="Z4333" s="58">
        <v>1.1132212649898356</v>
      </c>
    </row>
    <row r="4334" spans="2:26" x14ac:dyDescent="0.2">
      <c r="B4334" s="36" t="s">
        <v>2695</v>
      </c>
      <c r="C4334" s="46" t="s">
        <v>2694</v>
      </c>
      <c r="D4334" s="46" t="s">
        <v>12362</v>
      </c>
      <c r="E4334" s="46" t="s">
        <v>12618</v>
      </c>
      <c r="F4334" s="80">
        <v>5497.651302869459</v>
      </c>
      <c r="G4334" s="56">
        <v>6354.1620913814422</v>
      </c>
      <c r="H4334" s="56">
        <v>7085.0167190223501</v>
      </c>
      <c r="I4334" s="56">
        <v>4297.8354466383544</v>
      </c>
      <c r="J4334" s="56">
        <v>5377.7356209334002</v>
      </c>
      <c r="K4334" s="58">
        <v>0.9485487491910094</v>
      </c>
      <c r="L4334" s="80">
        <v>6056.953010776846</v>
      </c>
      <c r="M4334" s="56">
        <v>6777.2909421018967</v>
      </c>
      <c r="N4334" s="56">
        <v>4071.4138206110715</v>
      </c>
      <c r="O4334" s="56">
        <v>5087.0505994347241</v>
      </c>
      <c r="P4334" s="56">
        <v>5804.304432046978</v>
      </c>
      <c r="Q4334" s="58">
        <v>1.005159854888916</v>
      </c>
      <c r="R4334" s="80">
        <v>6320.9373982730449</v>
      </c>
      <c r="S4334" s="56">
        <v>4761.074423544751</v>
      </c>
      <c r="T4334" s="56">
        <v>5729.3633216228736</v>
      </c>
      <c r="U4334" s="56">
        <v>6164.9511008002155</v>
      </c>
      <c r="V4334" s="56">
        <v>5770.5550230463141</v>
      </c>
      <c r="W4334" s="80">
        <v>8037.7441700651225</v>
      </c>
      <c r="X4334" s="56">
        <v>8052.1449950337164</v>
      </c>
      <c r="Y4334" s="80">
        <v>5760.0335679283389</v>
      </c>
      <c r="Z4334" s="58">
        <v>1.0477262471924931</v>
      </c>
    </row>
    <row r="4335" spans="2:26" x14ac:dyDescent="0.2">
      <c r="B4335" s="36" t="s">
        <v>2693</v>
      </c>
      <c r="C4335" s="46" t="s">
        <v>2692</v>
      </c>
      <c r="D4335" s="46" t="s">
        <v>12362</v>
      </c>
      <c r="E4335" s="46" t="s">
        <v>12618</v>
      </c>
      <c r="F4335" s="80">
        <v>16821.742320589394</v>
      </c>
      <c r="G4335" s="56">
        <v>21791.096108116759</v>
      </c>
      <c r="H4335" s="56">
        <v>25477.826405730451</v>
      </c>
      <c r="I4335" s="56">
        <v>15195.246888276031</v>
      </c>
      <c r="J4335" s="56">
        <v>10501.443398916314</v>
      </c>
      <c r="K4335" s="58">
        <v>0.9485487491910094</v>
      </c>
      <c r="L4335" s="80">
        <v>20771.841083375686</v>
      </c>
      <c r="M4335" s="56">
        <v>24371.239895652365</v>
      </c>
      <c r="N4335" s="56">
        <v>14394.720076338512</v>
      </c>
      <c r="O4335" s="56">
        <v>9933.8044305188141</v>
      </c>
      <c r="P4335" s="56">
        <v>19721.789662763065</v>
      </c>
      <c r="Q4335" s="58">
        <v>1.005159854888916</v>
      </c>
      <c r="R4335" s="80">
        <v>21633.642414774818</v>
      </c>
      <c r="S4335" s="56">
        <v>11806.857546328483</v>
      </c>
      <c r="T4335" s="56">
        <v>19030.129854012623</v>
      </c>
      <c r="U4335" s="56">
        <v>20650.963927930185</v>
      </c>
      <c r="V4335" s="56">
        <v>19183.405304843323</v>
      </c>
      <c r="W4335" s="80">
        <v>26720.359399606274</v>
      </c>
      <c r="X4335" s="56">
        <v>26764.423119453175</v>
      </c>
      <c r="Y4335" s="80">
        <v>19145.702876608728</v>
      </c>
      <c r="Z4335" s="58">
        <v>1.1381521908806596</v>
      </c>
    </row>
    <row r="4336" spans="2:26" x14ac:dyDescent="0.2">
      <c r="B4336" s="36" t="s">
        <v>2691</v>
      </c>
      <c r="C4336" s="46" t="s">
        <v>2690</v>
      </c>
      <c r="D4336" s="46" t="s">
        <v>12362</v>
      </c>
      <c r="E4336" s="46" t="s">
        <v>12618</v>
      </c>
      <c r="F4336" s="80">
        <v>7955.6895054238621</v>
      </c>
      <c r="G4336" s="56">
        <v>9031.6747724210436</v>
      </c>
      <c r="H4336" s="56">
        <v>11675.469223179762</v>
      </c>
      <c r="I4336" s="56">
        <v>6877.1211272764267</v>
      </c>
      <c r="J4336" s="56">
        <v>5950.5968783273038</v>
      </c>
      <c r="K4336" s="58">
        <v>0.9485487491910094</v>
      </c>
      <c r="L4336" s="80">
        <v>8609.2279231233424</v>
      </c>
      <c r="M4336" s="56">
        <v>11168.364867594048</v>
      </c>
      <c r="N4336" s="56">
        <v>6514.8157371893185</v>
      </c>
      <c r="O4336" s="56">
        <v>5628.9467446217168</v>
      </c>
      <c r="P4336" s="56">
        <v>8375.5639124554691</v>
      </c>
      <c r="Q4336" s="58">
        <v>1.005159854888916</v>
      </c>
      <c r="R4336" s="80">
        <v>9746.117964486315</v>
      </c>
      <c r="S4336" s="56">
        <v>6874.8860753867357</v>
      </c>
      <c r="T4336" s="56">
        <v>8267.8939567767065</v>
      </c>
      <c r="U4336" s="56">
        <v>9458.9947755763569</v>
      </c>
      <c r="V4336" s="56">
        <v>8380.5313438628928</v>
      </c>
      <c r="W4336" s="80">
        <v>11673.152180710322</v>
      </c>
      <c r="X4336" s="56">
        <v>11693.991714860531</v>
      </c>
      <c r="Y4336" s="80">
        <v>8365.19770349596</v>
      </c>
      <c r="Z4336" s="58">
        <v>1.0514736274955065</v>
      </c>
    </row>
    <row r="4337" spans="2:26" x14ac:dyDescent="0.2">
      <c r="B4337" s="36" t="s">
        <v>2689</v>
      </c>
      <c r="C4337" s="46" t="s">
        <v>2688</v>
      </c>
      <c r="D4337" s="46" t="s">
        <v>12362</v>
      </c>
      <c r="E4337" s="46" t="s">
        <v>12618</v>
      </c>
      <c r="F4337" s="80">
        <v>6377.5109951055965</v>
      </c>
      <c r="G4337" s="56">
        <v>7668.1548434303331</v>
      </c>
      <c r="H4337" s="56">
        <v>8439.2593999754772</v>
      </c>
      <c r="I4337" s="56">
        <v>5382.0427750248227</v>
      </c>
      <c r="J4337" s="56">
        <v>4424.3780072338614</v>
      </c>
      <c r="K4337" s="58">
        <v>0.9485487491910094</v>
      </c>
      <c r="L4337" s="80">
        <v>7309.4851686291777</v>
      </c>
      <c r="M4337" s="56">
        <v>8072.7143714340282</v>
      </c>
      <c r="N4337" s="56">
        <v>5098.5021668280451</v>
      </c>
      <c r="O4337" s="56">
        <v>4185.2252286657294</v>
      </c>
      <c r="P4337" s="56">
        <v>6940.9775537401147</v>
      </c>
      <c r="Q4337" s="58">
        <v>1.005159854888916</v>
      </c>
      <c r="R4337" s="80">
        <v>7556.9443990664931</v>
      </c>
      <c r="S4337" s="56">
        <v>4611.390134549707</v>
      </c>
      <c r="T4337" s="56">
        <v>6743.1546397780212</v>
      </c>
      <c r="U4337" s="56">
        <v>7262.3889726148154</v>
      </c>
      <c r="V4337" s="56">
        <v>6792.2564434314809</v>
      </c>
      <c r="W4337" s="80">
        <v>9460.8611150471097</v>
      </c>
      <c r="X4337" s="56">
        <v>9477.5666888487558</v>
      </c>
      <c r="Y4337" s="80">
        <v>6779.6968762631786</v>
      </c>
      <c r="Z4337" s="58">
        <v>1.0630631419477345</v>
      </c>
    </row>
    <row r="4338" spans="2:26" x14ac:dyDescent="0.2">
      <c r="B4338" s="36" t="s">
        <v>2687</v>
      </c>
      <c r="C4338" s="46" t="s">
        <v>2686</v>
      </c>
      <c r="D4338" s="46" t="s">
        <v>12362</v>
      </c>
      <c r="E4338" s="46" t="s">
        <v>12618</v>
      </c>
      <c r="F4338" s="80">
        <v>16736.884578830271</v>
      </c>
      <c r="G4338" s="56">
        <v>20078.105537706375</v>
      </c>
      <c r="H4338" s="56">
        <v>24773.344286048738</v>
      </c>
      <c r="I4338" s="56">
        <v>16547.102046372587</v>
      </c>
      <c r="J4338" s="56">
        <v>13176.626306748483</v>
      </c>
      <c r="K4338" s="58">
        <v>0.9485487491910094</v>
      </c>
      <c r="L4338" s="80">
        <v>19138.973799906089</v>
      </c>
      <c r="M4338" s="56">
        <v>23697.355771177012</v>
      </c>
      <c r="N4338" s="56">
        <v>15675.355838799756</v>
      </c>
      <c r="O4338" s="56">
        <v>12464.384543440603</v>
      </c>
      <c r="P4338" s="56">
        <v>18700.86219816337</v>
      </c>
      <c r="Q4338" s="58">
        <v>1.005159854888916</v>
      </c>
      <c r="R4338" s="80">
        <v>21783.295510285279</v>
      </c>
      <c r="S4338" s="56">
        <v>13866.807307399689</v>
      </c>
      <c r="T4338" s="56">
        <v>18312.122088963817</v>
      </c>
      <c r="U4338" s="56">
        <v>20991.64668999672</v>
      </c>
      <c r="V4338" s="56">
        <v>18565.513443356183</v>
      </c>
      <c r="W4338" s="80">
        <v>25859.704456093208</v>
      </c>
      <c r="X4338" s="56">
        <v>25903.545895293522</v>
      </c>
      <c r="Y4338" s="80">
        <v>18529.881662251195</v>
      </c>
      <c r="Z4338" s="58">
        <v>1.1071284846935494</v>
      </c>
    </row>
    <row r="4339" spans="2:26" x14ac:dyDescent="0.2">
      <c r="B4339" s="36" t="s">
        <v>2685</v>
      </c>
      <c r="C4339" s="46" t="s">
        <v>13050</v>
      </c>
      <c r="D4339" s="46" t="s">
        <v>12362</v>
      </c>
      <c r="E4339" s="46" t="s">
        <v>12619</v>
      </c>
      <c r="F4339" s="80">
        <v>2379.8776782687391</v>
      </c>
      <c r="G4339" s="56">
        <v>2314.0351777385235</v>
      </c>
      <c r="H4339" s="56">
        <v>2774.6740854733139</v>
      </c>
      <c r="I4339" s="56">
        <v>1691.6774533869343</v>
      </c>
      <c r="J4339" s="56">
        <v>1508.6602397961074</v>
      </c>
      <c r="K4339" s="58">
        <v>0.94605963186223729</v>
      </c>
      <c r="L4339" s="80">
        <v>2200.0103699859978</v>
      </c>
      <c r="M4339" s="56">
        <v>2647.1959176012565</v>
      </c>
      <c r="N4339" s="56">
        <v>1598.349980738644</v>
      </c>
      <c r="O4339" s="56">
        <v>1423.367058251928</v>
      </c>
      <c r="P4339" s="56">
        <v>2117.9441147783805</v>
      </c>
      <c r="Q4339" s="58">
        <v>1.005159854888916</v>
      </c>
      <c r="R4339" s="80">
        <v>2386.3577916173022</v>
      </c>
      <c r="S4339" s="56">
        <v>1329.0877644699806</v>
      </c>
      <c r="T4339" s="56">
        <v>2049.7796958101371</v>
      </c>
      <c r="U4339" s="56">
        <v>2280.6307889025702</v>
      </c>
      <c r="V4339" s="56">
        <v>2071.6103112555415</v>
      </c>
      <c r="W4339" s="80">
        <v>2885.5237729196474</v>
      </c>
      <c r="X4339" s="56">
        <v>2891.7577444837448</v>
      </c>
      <c r="Y4339" s="80">
        <v>2068.5943545249538</v>
      </c>
      <c r="Z4339" s="58">
        <v>0.86920196504795544</v>
      </c>
    </row>
    <row r="4340" spans="2:26" x14ac:dyDescent="0.2">
      <c r="B4340" s="36" t="s">
        <v>2684</v>
      </c>
      <c r="C4340" s="46" t="s">
        <v>2683</v>
      </c>
      <c r="D4340" s="46" t="s">
        <v>12362</v>
      </c>
      <c r="E4340" s="46" t="s">
        <v>12618</v>
      </c>
      <c r="F4340" s="80">
        <v>14039.238414640866</v>
      </c>
      <c r="G4340" s="56">
        <v>16978.109375972977</v>
      </c>
      <c r="H4340" s="56">
        <v>18652.551545128539</v>
      </c>
      <c r="I4340" s="56">
        <v>12196.488928003251</v>
      </c>
      <c r="J4340" s="56">
        <v>15239.171581224406</v>
      </c>
      <c r="K4340" s="58">
        <v>0.9485487491910094</v>
      </c>
      <c r="L4340" s="80">
        <v>16183.976616142774</v>
      </c>
      <c r="M4340" s="56">
        <v>17842.409361502821</v>
      </c>
      <c r="N4340" s="56">
        <v>11553.944817324875</v>
      </c>
      <c r="O4340" s="56">
        <v>14415.442184512012</v>
      </c>
      <c r="P4340" s="56">
        <v>15613.917764470678</v>
      </c>
      <c r="Q4340" s="58">
        <v>1.005159854888916</v>
      </c>
      <c r="R4340" s="80">
        <v>16431.477818119649</v>
      </c>
      <c r="S4340" s="56">
        <v>10120.133582225633</v>
      </c>
      <c r="T4340" s="56">
        <v>15143.578346741246</v>
      </c>
      <c r="U4340" s="56">
        <v>15800.343394530248</v>
      </c>
      <c r="V4340" s="56">
        <v>15205.685850778593</v>
      </c>
      <c r="W4340" s="80">
        <v>21179.836655368537</v>
      </c>
      <c r="X4340" s="56">
        <v>21216.611744213489</v>
      </c>
      <c r="Y4340" s="80">
        <v>15177.123104433193</v>
      </c>
      <c r="Z4340" s="58">
        <v>1.0810503145673258</v>
      </c>
    </row>
    <row r="4341" spans="2:26" x14ac:dyDescent="0.2">
      <c r="B4341" s="36" t="s">
        <v>2682</v>
      </c>
      <c r="C4341" s="46" t="s">
        <v>2681</v>
      </c>
      <c r="D4341" s="46" t="s">
        <v>12362</v>
      </c>
      <c r="E4341" s="46" t="s">
        <v>12618</v>
      </c>
      <c r="F4341" s="80">
        <v>9951.9827913497284</v>
      </c>
      <c r="G4341" s="56">
        <v>13766.752635973375</v>
      </c>
      <c r="H4341" s="56">
        <v>20057.215201924006</v>
      </c>
      <c r="I4341" s="56">
        <v>10638.733845081382</v>
      </c>
      <c r="J4341" s="56">
        <v>4738.2684888116282</v>
      </c>
      <c r="K4341" s="58">
        <v>0.9485487491910094</v>
      </c>
      <c r="L4341" s="80">
        <v>13122.827625089838</v>
      </c>
      <c r="M4341" s="56">
        <v>19186.063816451413</v>
      </c>
      <c r="N4341" s="56">
        <v>10078.256496429296</v>
      </c>
      <c r="O4341" s="56">
        <v>4482.1488550804243</v>
      </c>
      <c r="P4341" s="56">
        <v>12753.005836938066</v>
      </c>
      <c r="Q4341" s="58">
        <v>1.005159854888916</v>
      </c>
      <c r="R4341" s="80">
        <v>14765.918125008606</v>
      </c>
      <c r="S4341" s="56">
        <v>7201.0155202666165</v>
      </c>
      <c r="T4341" s="56">
        <v>12262.363622455718</v>
      </c>
      <c r="U4341" s="56">
        <v>14009.427864534406</v>
      </c>
      <c r="V4341" s="56">
        <v>12427.576128562265</v>
      </c>
      <c r="W4341" s="80">
        <v>17310.237434086437</v>
      </c>
      <c r="X4341" s="56">
        <v>17336.306159506305</v>
      </c>
      <c r="Y4341" s="80">
        <v>12401.379444139158</v>
      </c>
      <c r="Z4341" s="58">
        <v>1.2461214718858284</v>
      </c>
    </row>
    <row r="4342" spans="2:26" x14ac:dyDescent="0.2">
      <c r="B4342" s="36" t="s">
        <v>2680</v>
      </c>
      <c r="C4342" s="46" t="s">
        <v>2679</v>
      </c>
      <c r="D4342" s="46" t="s">
        <v>12362</v>
      </c>
      <c r="E4342" s="46" t="s">
        <v>12618</v>
      </c>
      <c r="F4342" s="80">
        <v>17234.856540240551</v>
      </c>
      <c r="G4342" s="56">
        <v>19975.48132914977</v>
      </c>
      <c r="H4342" s="56">
        <v>20938.723205040402</v>
      </c>
      <c r="I4342" s="56">
        <v>14066.308497289981</v>
      </c>
      <c r="J4342" s="56">
        <v>17234.144261133799</v>
      </c>
      <c r="K4342" s="58">
        <v>0.9485487491910094</v>
      </c>
      <c r="L4342" s="80">
        <v>19041.149728052675</v>
      </c>
      <c r="M4342" s="56">
        <v>20029.285003053705</v>
      </c>
      <c r="N4342" s="56">
        <v>13325.25722119961</v>
      </c>
      <c r="O4342" s="56">
        <v>16302.579761094388</v>
      </c>
      <c r="P4342" s="56">
        <v>18247.311577730867</v>
      </c>
      <c r="Q4342" s="58">
        <v>1.005159854888916</v>
      </c>
      <c r="R4342" s="80">
        <v>19283.323855078899</v>
      </c>
      <c r="S4342" s="56">
        <v>14498.788109459965</v>
      </c>
      <c r="T4342" s="56">
        <v>17964.828698361063</v>
      </c>
      <c r="U4342" s="56">
        <v>18804.870280517007</v>
      </c>
      <c r="V4342" s="56">
        <v>18044.267892226402</v>
      </c>
      <c r="W4342" s="80">
        <v>25133.667121203707</v>
      </c>
      <c r="X4342" s="56">
        <v>25178.812973263346</v>
      </c>
      <c r="Y4342" s="80">
        <v>18011.450118699602</v>
      </c>
      <c r="Z4342" s="58">
        <v>1.0450594744810224</v>
      </c>
    </row>
    <row r="4343" spans="2:26" x14ac:dyDescent="0.2">
      <c r="B4343" s="36" t="s">
        <v>2678</v>
      </c>
      <c r="C4343" s="46" t="s">
        <v>2677</v>
      </c>
      <c r="D4343" s="46" t="s">
        <v>12362</v>
      </c>
      <c r="E4343" s="46" t="s">
        <v>12618</v>
      </c>
      <c r="F4343" s="80">
        <v>5095.8595495239351</v>
      </c>
      <c r="G4343" s="56">
        <v>6528.8716976721153</v>
      </c>
      <c r="H4343" s="56">
        <v>8543.028813025292</v>
      </c>
      <c r="I4343" s="56">
        <v>4437.9896005071059</v>
      </c>
      <c r="J4343" s="56">
        <v>2781.4767425207551</v>
      </c>
      <c r="K4343" s="58">
        <v>0.9485487491910094</v>
      </c>
      <c r="L4343" s="80">
        <v>6223.4907636096304</v>
      </c>
      <c r="M4343" s="56">
        <v>8171.9767346746867</v>
      </c>
      <c r="N4343" s="56">
        <v>4204.1842735895843</v>
      </c>
      <c r="O4343" s="56">
        <v>2631.1284019384461</v>
      </c>
      <c r="P4343" s="56">
        <v>5935.5556432204094</v>
      </c>
      <c r="Q4343" s="58">
        <v>1.005159854888916</v>
      </c>
      <c r="R4343" s="80">
        <v>6905.8722835801009</v>
      </c>
      <c r="S4343" s="56">
        <v>3881.2688572474194</v>
      </c>
      <c r="T4343" s="56">
        <v>5760.1732600180148</v>
      </c>
      <c r="U4343" s="56">
        <v>6603.4119409468331</v>
      </c>
      <c r="V4343" s="56">
        <v>5839.9147900469688</v>
      </c>
      <c r="W4343" s="80">
        <v>8134.3546452481978</v>
      </c>
      <c r="X4343" s="56">
        <v>8147.7029966430791</v>
      </c>
      <c r="Y4343" s="80">
        <v>5828.390173192347</v>
      </c>
      <c r="Z4343" s="58">
        <v>1.1437501596245616</v>
      </c>
    </row>
    <row r="4344" spans="2:26" x14ac:dyDescent="0.2">
      <c r="B4344" s="36" t="s">
        <v>2676</v>
      </c>
      <c r="C4344" s="46" t="s">
        <v>2675</v>
      </c>
      <c r="D4344" s="46" t="s">
        <v>12362</v>
      </c>
      <c r="E4344" s="46" t="s">
        <v>12618</v>
      </c>
      <c r="F4344" s="80">
        <v>6637.8787801564522</v>
      </c>
      <c r="G4344" s="56">
        <v>8382.7027515065038</v>
      </c>
      <c r="H4344" s="56">
        <v>10379.764454897213</v>
      </c>
      <c r="I4344" s="56">
        <v>7190.2049243116035</v>
      </c>
      <c r="J4344" s="56">
        <v>5678.5168969409151</v>
      </c>
      <c r="K4344" s="58">
        <v>0.9485487491910094</v>
      </c>
      <c r="L4344" s="80">
        <v>7990.6108687488813</v>
      </c>
      <c r="M4344" s="56">
        <v>9928.9368552165015</v>
      </c>
      <c r="N4344" s="56">
        <v>6811.4054307885563</v>
      </c>
      <c r="O4344" s="56">
        <v>5371.5736177208482</v>
      </c>
      <c r="P4344" s="56">
        <v>7851.5584407061715</v>
      </c>
      <c r="Q4344" s="58">
        <v>1.005159854888916</v>
      </c>
      <c r="R4344" s="80">
        <v>8698.8014614538297</v>
      </c>
      <c r="S4344" s="56">
        <v>5841.1958889111156</v>
      </c>
      <c r="T4344" s="56">
        <v>7690.2674525918092</v>
      </c>
      <c r="U4344" s="56">
        <v>8413.040904199559</v>
      </c>
      <c r="V4344" s="56">
        <v>7758.6170933270105</v>
      </c>
      <c r="W4344" s="80">
        <v>10806.894494653929</v>
      </c>
      <c r="X4344" s="56">
        <v>10824.282088957314</v>
      </c>
      <c r="Y4344" s="80">
        <v>7743.0583055290035</v>
      </c>
      <c r="Z4344" s="58">
        <v>1.1664958885173409</v>
      </c>
    </row>
    <row r="4345" spans="2:26" x14ac:dyDescent="0.2">
      <c r="B4345" s="36" t="s">
        <v>2674</v>
      </c>
      <c r="C4345" s="46" t="s">
        <v>2673</v>
      </c>
      <c r="D4345" s="46" t="s">
        <v>12362</v>
      </c>
      <c r="E4345" s="46" t="s">
        <v>12618</v>
      </c>
      <c r="F4345" s="80">
        <v>16945.147729789685</v>
      </c>
      <c r="G4345" s="56">
        <v>19676.420406267993</v>
      </c>
      <c r="H4345" s="56">
        <v>21574.485695308467</v>
      </c>
      <c r="I4345" s="56">
        <v>17067.826541126913</v>
      </c>
      <c r="J4345" s="56">
        <v>16533.400106380719</v>
      </c>
      <c r="K4345" s="58">
        <v>0.9485487491910094</v>
      </c>
      <c r="L4345" s="80">
        <v>18756.077057383576</v>
      </c>
      <c r="M4345" s="56">
        <v>20637.434219562037</v>
      </c>
      <c r="N4345" s="56">
        <v>16168.647155090557</v>
      </c>
      <c r="O4345" s="56">
        <v>15639.713226969692</v>
      </c>
      <c r="P4345" s="56">
        <v>18409.77298593392</v>
      </c>
      <c r="Q4345" s="58">
        <v>1.005159854888916</v>
      </c>
      <c r="R4345" s="80">
        <v>18755.456640831213</v>
      </c>
      <c r="S4345" s="56">
        <v>14294.770102207644</v>
      </c>
      <c r="T4345" s="56">
        <v>18091.464558700747</v>
      </c>
      <c r="U4345" s="56">
        <v>18309.387986968857</v>
      </c>
      <c r="V4345" s="56">
        <v>18112.072659339719</v>
      </c>
      <c r="W4345" s="80">
        <v>25228.111653729793</v>
      </c>
      <c r="X4345" s="56">
        <v>25272.498627926627</v>
      </c>
      <c r="Y4345" s="80">
        <v>18078.467356469988</v>
      </c>
      <c r="Z4345" s="58">
        <v>1.0668816610366825</v>
      </c>
    </row>
    <row r="4346" spans="2:26" x14ac:dyDescent="0.2">
      <c r="B4346" s="36" t="s">
        <v>2672</v>
      </c>
      <c r="C4346" s="46" t="s">
        <v>2671</v>
      </c>
      <c r="D4346" s="46" t="s">
        <v>12362</v>
      </c>
      <c r="E4346" s="46" t="s">
        <v>12618</v>
      </c>
      <c r="F4346" s="80">
        <v>15305.530496589516</v>
      </c>
      <c r="G4346" s="56">
        <v>16783.958048377448</v>
      </c>
      <c r="H4346" s="56">
        <v>18577.268989167962</v>
      </c>
      <c r="I4346" s="56">
        <v>16069.887049859826</v>
      </c>
      <c r="J4346" s="56">
        <v>12646.638230479875</v>
      </c>
      <c r="K4346" s="58">
        <v>0.9485487491910094</v>
      </c>
      <c r="L4346" s="80">
        <v>15998.906507556609</v>
      </c>
      <c r="M4346" s="56">
        <v>17770.396576657866</v>
      </c>
      <c r="N4346" s="56">
        <v>15223.281822395844</v>
      </c>
      <c r="O4346" s="56">
        <v>11963.044137158689</v>
      </c>
      <c r="P4346" s="56">
        <v>15843.034366105672</v>
      </c>
      <c r="Q4346" s="58">
        <v>1.005159854888916</v>
      </c>
      <c r="R4346" s="80">
        <v>16967.612916668968</v>
      </c>
      <c r="S4346" s="56">
        <v>14281.404941424738</v>
      </c>
      <c r="T4346" s="56">
        <v>15767.070232161823</v>
      </c>
      <c r="U4346" s="56">
        <v>16698.992119144546</v>
      </c>
      <c r="V4346" s="56">
        <v>15855.198159421538</v>
      </c>
      <c r="W4346" s="80">
        <v>22084.535380418449</v>
      </c>
      <c r="X4346" s="56">
        <v>22124.627458578776</v>
      </c>
      <c r="Y4346" s="80">
        <v>15826.664437602964</v>
      </c>
      <c r="Z4346" s="58">
        <v>1.0340487342878817</v>
      </c>
    </row>
    <row r="4347" spans="2:26" x14ac:dyDescent="0.2">
      <c r="B4347" s="36" t="s">
        <v>2670</v>
      </c>
      <c r="C4347" s="46" t="s">
        <v>2669</v>
      </c>
      <c r="D4347" s="46" t="s">
        <v>12362</v>
      </c>
      <c r="E4347" s="46" t="s">
        <v>12618</v>
      </c>
      <c r="F4347" s="80">
        <v>19238.693362921244</v>
      </c>
      <c r="G4347" s="56">
        <v>21967.477527164228</v>
      </c>
      <c r="H4347" s="56">
        <v>27804.818821535013</v>
      </c>
      <c r="I4347" s="56">
        <v>19093.828919431067</v>
      </c>
      <c r="J4347" s="56">
        <v>16734.021070045681</v>
      </c>
      <c r="K4347" s="58">
        <v>0.9485487491910094</v>
      </c>
      <c r="L4347" s="80">
        <v>20939.97245172616</v>
      </c>
      <c r="M4347" s="56">
        <v>26597.163312266155</v>
      </c>
      <c r="N4347" s="56">
        <v>18087.914234073378</v>
      </c>
      <c r="O4347" s="56">
        <v>15829.489940703692</v>
      </c>
      <c r="P4347" s="56">
        <v>20715.745052415234</v>
      </c>
      <c r="Q4347" s="58">
        <v>1.005159854888916</v>
      </c>
      <c r="R4347" s="80">
        <v>23423.326890001885</v>
      </c>
      <c r="S4347" s="56">
        <v>18339.624945214455</v>
      </c>
      <c r="T4347" s="56">
        <v>20582.997932631079</v>
      </c>
      <c r="U4347" s="56">
        <v>22914.956695523142</v>
      </c>
      <c r="V4347" s="56">
        <v>20803.521449783559</v>
      </c>
      <c r="W4347" s="80">
        <v>28977.001793070063</v>
      </c>
      <c r="X4347" s="56">
        <v>29027.396596319821</v>
      </c>
      <c r="Y4347" s="80">
        <v>20764.501743012996</v>
      </c>
      <c r="Z4347" s="58">
        <v>1.0793093559582609</v>
      </c>
    </row>
    <row r="4348" spans="2:26" x14ac:dyDescent="0.2">
      <c r="B4348" s="36" t="s">
        <v>2668</v>
      </c>
      <c r="C4348" s="46" t="s">
        <v>2667</v>
      </c>
      <c r="D4348" s="46" t="s">
        <v>12362</v>
      </c>
      <c r="E4348" s="46" t="s">
        <v>12618</v>
      </c>
      <c r="F4348" s="80">
        <v>8166.4320439079884</v>
      </c>
      <c r="G4348" s="56">
        <v>11131.392942844683</v>
      </c>
      <c r="H4348" s="56">
        <v>13016.674707658509</v>
      </c>
      <c r="I4348" s="56">
        <v>7068.8935276264165</v>
      </c>
      <c r="J4348" s="56">
        <v>5380.9778582736299</v>
      </c>
      <c r="K4348" s="58">
        <v>0.9485487491910094</v>
      </c>
      <c r="L4348" s="80">
        <v>10610.734040095147</v>
      </c>
      <c r="M4348" s="56">
        <v>12451.317349138717</v>
      </c>
      <c r="N4348" s="56">
        <v>6696.4850474481409</v>
      </c>
      <c r="O4348" s="56">
        <v>5090.1175827466077</v>
      </c>
      <c r="P4348" s="56">
        <v>9989.7649798593902</v>
      </c>
      <c r="Q4348" s="58">
        <v>1.005159854888916</v>
      </c>
      <c r="R4348" s="80">
        <v>10811.428632498404</v>
      </c>
      <c r="S4348" s="56">
        <v>6230.2395005144399</v>
      </c>
      <c r="T4348" s="56">
        <v>9664.3814851951429</v>
      </c>
      <c r="U4348" s="56">
        <v>10353.309719300007</v>
      </c>
      <c r="V4348" s="56">
        <v>9729.5305262794009</v>
      </c>
      <c r="W4348" s="80">
        <v>13552.158666323357</v>
      </c>
      <c r="X4348" s="56">
        <v>13573.550230102757</v>
      </c>
      <c r="Y4348" s="80">
        <v>9709.7239318932479</v>
      </c>
      <c r="Z4348" s="58">
        <v>1.1889799461610078</v>
      </c>
    </row>
    <row r="4349" spans="2:26" x14ac:dyDescent="0.2">
      <c r="B4349" s="36" t="s">
        <v>2666</v>
      </c>
      <c r="C4349" s="46" t="s">
        <v>2665</v>
      </c>
      <c r="D4349" s="46" t="s">
        <v>12362</v>
      </c>
      <c r="E4349" s="46" t="s">
        <v>12618</v>
      </c>
      <c r="F4349" s="80">
        <v>12013.686799695719</v>
      </c>
      <c r="G4349" s="56">
        <v>14984.250163709954</v>
      </c>
      <c r="H4349" s="56">
        <v>16560.430840221612</v>
      </c>
      <c r="I4349" s="56">
        <v>11619.405883725205</v>
      </c>
      <c r="J4349" s="56">
        <v>9500.6034124032303</v>
      </c>
      <c r="K4349" s="58">
        <v>0.9485487491910094</v>
      </c>
      <c r="L4349" s="80">
        <v>14283.378018703454</v>
      </c>
      <c r="M4349" s="56">
        <v>15841.156398319119</v>
      </c>
      <c r="N4349" s="56">
        <v>11007.264072730128</v>
      </c>
      <c r="O4349" s="56">
        <v>8987.063271747249</v>
      </c>
      <c r="P4349" s="56">
        <v>13736.737399639449</v>
      </c>
      <c r="Q4349" s="58">
        <v>1.005159854888916</v>
      </c>
      <c r="R4349" s="80">
        <v>14937.637566883579</v>
      </c>
      <c r="S4349" s="56">
        <v>10918.603153290967</v>
      </c>
      <c r="T4349" s="56">
        <v>13524.460526337116</v>
      </c>
      <c r="U4349" s="56">
        <v>14535.734125524319</v>
      </c>
      <c r="V4349" s="56">
        <v>13620.092410761879</v>
      </c>
      <c r="W4349" s="80">
        <v>18971.280567143269</v>
      </c>
      <c r="X4349" s="56">
        <v>19002.749823976566</v>
      </c>
      <c r="Y4349" s="80">
        <v>13593.455773158372</v>
      </c>
      <c r="Z4349" s="58">
        <v>1.1314974328698717</v>
      </c>
    </row>
    <row r="4350" spans="2:26" x14ac:dyDescent="0.2">
      <c r="B4350" s="36" t="s">
        <v>2664</v>
      </c>
      <c r="C4350" s="46" t="s">
        <v>13051</v>
      </c>
      <c r="D4350" s="46" t="s">
        <v>12362</v>
      </c>
      <c r="E4350" s="46" t="s">
        <v>12618</v>
      </c>
      <c r="F4350" s="80">
        <v>11814.282368140346</v>
      </c>
      <c r="G4350" s="56">
        <v>15332.094345632917</v>
      </c>
      <c r="H4350" s="56">
        <v>21101.23376605086</v>
      </c>
      <c r="I4350" s="56">
        <v>12787.116834322709</v>
      </c>
      <c r="J4350" s="56">
        <v>7774.4740623630769</v>
      </c>
      <c r="K4350" s="58">
        <v>0.9485487491910094</v>
      </c>
      <c r="L4350" s="80">
        <v>14614.952164071447</v>
      </c>
      <c r="M4350" s="56">
        <v>20184.737191356242</v>
      </c>
      <c r="N4350" s="56">
        <v>12113.456843898275</v>
      </c>
      <c r="O4350" s="56">
        <v>7354.2371226440764</v>
      </c>
      <c r="P4350" s="56">
        <v>14341.652790177079</v>
      </c>
      <c r="Q4350" s="58">
        <v>1.005159854888916</v>
      </c>
      <c r="R4350" s="80">
        <v>15913.232022362949</v>
      </c>
      <c r="S4350" s="56">
        <v>9775.620313347712</v>
      </c>
      <c r="T4350" s="56">
        <v>13957.648227787744</v>
      </c>
      <c r="U4350" s="56">
        <v>15299.470851461425</v>
      </c>
      <c r="V4350" s="56">
        <v>14084.538741066081</v>
      </c>
      <c r="W4350" s="80">
        <v>19618.202876834719</v>
      </c>
      <c r="X4350" s="56">
        <v>19649.149803647688</v>
      </c>
      <c r="Y4350" s="80">
        <v>14055.852511357976</v>
      </c>
      <c r="Z4350" s="58">
        <v>1.1897339231761115</v>
      </c>
    </row>
    <row r="4351" spans="2:26" x14ac:dyDescent="0.2">
      <c r="B4351" s="36" t="s">
        <v>2663</v>
      </c>
      <c r="C4351" s="46" t="s">
        <v>2662</v>
      </c>
      <c r="D4351" s="46" t="s">
        <v>12362</v>
      </c>
      <c r="E4351" s="46" t="s">
        <v>12618</v>
      </c>
      <c r="F4351" s="80">
        <v>5171.3695522928992</v>
      </c>
      <c r="G4351" s="56">
        <v>6212.505887961699</v>
      </c>
      <c r="H4351" s="56">
        <v>8215.1079686421763</v>
      </c>
      <c r="I4351" s="56">
        <v>5475.9935960999728</v>
      </c>
      <c r="J4351" s="56">
        <v>3118.7327169191822</v>
      </c>
      <c r="K4351" s="58">
        <v>0.9485487491910094</v>
      </c>
      <c r="L4351" s="80">
        <v>5921.9226235347269</v>
      </c>
      <c r="M4351" s="56">
        <v>7858.2985802679086</v>
      </c>
      <c r="N4351" s="56">
        <v>5187.5034038768754</v>
      </c>
      <c r="O4351" s="56">
        <v>2950.1545362928678</v>
      </c>
      <c r="P4351" s="56">
        <v>5825.9418148443438</v>
      </c>
      <c r="Q4351" s="58">
        <v>1.005159854888916</v>
      </c>
      <c r="R4351" s="80">
        <v>7042.1771367450719</v>
      </c>
      <c r="S4351" s="56">
        <v>4598.2091804965603</v>
      </c>
      <c r="T4351" s="56">
        <v>5732.6599721365001</v>
      </c>
      <c r="U4351" s="56">
        <v>6797.7803411202212</v>
      </c>
      <c r="V4351" s="56">
        <v>5833.3839187588392</v>
      </c>
      <c r="W4351" s="80">
        <v>8125.2578647111504</v>
      </c>
      <c r="X4351" s="56">
        <v>8138.8040108138712</v>
      </c>
      <c r="Y4351" s="80">
        <v>5822.0243592224824</v>
      </c>
      <c r="Z4351" s="58">
        <v>1.1258186637698506</v>
      </c>
    </row>
    <row r="4352" spans="2:26" x14ac:dyDescent="0.2">
      <c r="B4352" s="36" t="s">
        <v>2661</v>
      </c>
      <c r="C4352" s="46" t="s">
        <v>2660</v>
      </c>
      <c r="D4352" s="46" t="s">
        <v>12362</v>
      </c>
      <c r="E4352" s="46" t="s">
        <v>12618</v>
      </c>
      <c r="F4352" s="80">
        <v>31333.030007785077</v>
      </c>
      <c r="G4352" s="56">
        <v>36714.79312171528</v>
      </c>
      <c r="H4352" s="56">
        <v>39425.785675516585</v>
      </c>
      <c r="I4352" s="56">
        <v>35488.151319613113</v>
      </c>
      <c r="J4352" s="56">
        <v>33542.940010099526</v>
      </c>
      <c r="K4352" s="58">
        <v>0.9485487491910094</v>
      </c>
      <c r="L4352" s="80">
        <v>34997.498260274217</v>
      </c>
      <c r="M4352" s="56">
        <v>37713.393029339211</v>
      </c>
      <c r="N4352" s="56">
        <v>33618.539272745649</v>
      </c>
      <c r="O4352" s="56">
        <v>31729.829265121658</v>
      </c>
      <c r="P4352" s="56">
        <v>34854.844033046596</v>
      </c>
      <c r="Q4352" s="58">
        <v>1.005159854888916</v>
      </c>
      <c r="R4352" s="80">
        <v>36637.525861375419</v>
      </c>
      <c r="S4352" s="56">
        <v>32061.2434493457</v>
      </c>
      <c r="T4352" s="56">
        <v>34751.922206024981</v>
      </c>
      <c r="U4352" s="56">
        <v>36179.897620172451</v>
      </c>
      <c r="V4352" s="56">
        <v>34886.959825791695</v>
      </c>
      <c r="W4352" s="80">
        <v>48593.671983223154</v>
      </c>
      <c r="X4352" s="56">
        <v>48675.747301576339</v>
      </c>
      <c r="Y4352" s="80">
        <v>34819.782626120359</v>
      </c>
      <c r="Z4352" s="58">
        <v>1.1112804161445271</v>
      </c>
    </row>
    <row r="4353" spans="2:26" x14ac:dyDescent="0.2">
      <c r="B4353" s="36" t="s">
        <v>2659</v>
      </c>
      <c r="C4353" s="46" t="s">
        <v>13052</v>
      </c>
      <c r="D4353" s="46" t="s">
        <v>12362</v>
      </c>
      <c r="E4353" s="46" t="s">
        <v>12618</v>
      </c>
      <c r="F4353" s="80">
        <v>16932.600644921233</v>
      </c>
      <c r="G4353" s="56">
        <v>21751.247774510601</v>
      </c>
      <c r="H4353" s="56">
        <v>24655.456910715417</v>
      </c>
      <c r="I4353" s="56">
        <v>19845.618811940789</v>
      </c>
      <c r="J4353" s="56">
        <v>18760.580339455835</v>
      </c>
      <c r="K4353" s="58">
        <v>0.9485487491910094</v>
      </c>
      <c r="L4353" s="80">
        <v>20733.856612608466</v>
      </c>
      <c r="M4353" s="56">
        <v>23584.588635583728</v>
      </c>
      <c r="N4353" s="56">
        <v>18800.097796371909</v>
      </c>
      <c r="O4353" s="56">
        <v>17746.506743484635</v>
      </c>
      <c r="P4353" s="56">
        <v>20539.246083837206</v>
      </c>
      <c r="Q4353" s="58">
        <v>1.005159854888916</v>
      </c>
      <c r="R4353" s="80">
        <v>21118.088469815288</v>
      </c>
      <c r="S4353" s="56">
        <v>16811.099997210033</v>
      </c>
      <c r="T4353" s="56">
        <v>20270.402913085021</v>
      </c>
      <c r="U4353" s="56">
        <v>20687.389622554765</v>
      </c>
      <c r="V4353" s="56">
        <v>20309.835589700655</v>
      </c>
      <c r="W4353" s="80">
        <v>28289.352056107648</v>
      </c>
      <c r="X4353" s="56">
        <v>28333.706163837858</v>
      </c>
      <c r="Y4353" s="80">
        <v>20268.27618084152</v>
      </c>
      <c r="Z4353" s="58">
        <v>1.1969972366247703</v>
      </c>
    </row>
    <row r="4354" spans="2:26" x14ac:dyDescent="0.2">
      <c r="B4354" s="36" t="s">
        <v>2657</v>
      </c>
      <c r="C4354" s="46" t="s">
        <v>2656</v>
      </c>
      <c r="D4354" s="46" t="s">
        <v>12362</v>
      </c>
      <c r="E4354" s="46" t="s">
        <v>12618</v>
      </c>
      <c r="F4354" s="80">
        <v>4618.6277702968619</v>
      </c>
      <c r="G4354" s="56">
        <v>5331.8948325940082</v>
      </c>
      <c r="H4354" s="56">
        <v>6722.1977528537673</v>
      </c>
      <c r="I4354" s="56">
        <v>3493.7739894086144</v>
      </c>
      <c r="J4354" s="56">
        <v>2410.4063680539184</v>
      </c>
      <c r="K4354" s="58">
        <v>0.9485487491910094</v>
      </c>
      <c r="L4354" s="80">
        <v>5082.5012007845407</v>
      </c>
      <c r="M4354" s="56">
        <v>6430.2304070949431</v>
      </c>
      <c r="N4354" s="56">
        <v>3309.7125013699147</v>
      </c>
      <c r="O4354" s="56">
        <v>2280.1156516061124</v>
      </c>
      <c r="P4354" s="56">
        <v>4821.2998406841962</v>
      </c>
      <c r="Q4354" s="58">
        <v>1.005159854888916</v>
      </c>
      <c r="R4354" s="80">
        <v>5830.7498876283071</v>
      </c>
      <c r="S4354" s="56">
        <v>3076.4381795941013</v>
      </c>
      <c r="T4354" s="56">
        <v>4671.2195108453034</v>
      </c>
      <c r="U4354" s="56">
        <v>5555.318716824886</v>
      </c>
      <c r="V4354" s="56">
        <v>4754.8250486089901</v>
      </c>
      <c r="W4354" s="80">
        <v>6622.9447880666685</v>
      </c>
      <c r="X4354" s="56">
        <v>6635.0430544809851</v>
      </c>
      <c r="Y4354" s="80">
        <v>4746.321724463709</v>
      </c>
      <c r="Z4354" s="58">
        <v>1.0276475958915909</v>
      </c>
    </row>
    <row r="4355" spans="2:26" x14ac:dyDescent="0.2">
      <c r="B4355" s="36" t="s">
        <v>2655</v>
      </c>
      <c r="C4355" s="46" t="s">
        <v>2654</v>
      </c>
      <c r="D4355" s="46" t="s">
        <v>12362</v>
      </c>
      <c r="E4355" s="46" t="s">
        <v>12618</v>
      </c>
      <c r="F4355" s="80">
        <v>8489.1787081185175</v>
      </c>
      <c r="G4355" s="56">
        <v>12167.634218644518</v>
      </c>
      <c r="H4355" s="56">
        <v>16957.995650420235</v>
      </c>
      <c r="I4355" s="56">
        <v>12132.397392535375</v>
      </c>
      <c r="J4355" s="56">
        <v>7598.7691100702332</v>
      </c>
      <c r="K4355" s="58">
        <v>0.9485487491910094</v>
      </c>
      <c r="L4355" s="80">
        <v>11598.50624752124</v>
      </c>
      <c r="M4355" s="56">
        <v>16221.453650098842</v>
      </c>
      <c r="N4355" s="56">
        <v>11493.229797746309</v>
      </c>
      <c r="O4355" s="56">
        <v>7188.0296245652062</v>
      </c>
      <c r="P4355" s="56">
        <v>11694.808773175104</v>
      </c>
      <c r="Q4355" s="58">
        <v>1.005159854888916</v>
      </c>
      <c r="R4355" s="80">
        <v>12232.820846487002</v>
      </c>
      <c r="S4355" s="56">
        <v>10163.288710930778</v>
      </c>
      <c r="T4355" s="56">
        <v>11600.856899188853</v>
      </c>
      <c r="U4355" s="56">
        <v>12025.86763293138</v>
      </c>
      <c r="V4355" s="56">
        <v>11641.048373979866</v>
      </c>
      <c r="W4355" s="80">
        <v>16214.691364645838</v>
      </c>
      <c r="X4355" s="56">
        <v>16236.928347307674</v>
      </c>
      <c r="Y4355" s="80">
        <v>11614.94885874789</v>
      </c>
      <c r="Z4355" s="58">
        <v>1.368206425863091</v>
      </c>
    </row>
    <row r="4356" spans="2:26" x14ac:dyDescent="0.2">
      <c r="B4356" s="36" t="s">
        <v>2653</v>
      </c>
      <c r="C4356" s="46" t="s">
        <v>2652</v>
      </c>
      <c r="D4356" s="46" t="s">
        <v>12362</v>
      </c>
      <c r="E4356" s="46" t="s">
        <v>12618</v>
      </c>
      <c r="F4356" s="80">
        <v>9267.7094159332883</v>
      </c>
      <c r="G4356" s="56">
        <v>11604.64718385416</v>
      </c>
      <c r="H4356" s="56">
        <v>12624.946880612764</v>
      </c>
      <c r="I4356" s="56">
        <v>6945.9786388557741</v>
      </c>
      <c r="J4356" s="56">
        <v>6401.455807011328</v>
      </c>
      <c r="K4356" s="58">
        <v>0.9485487491910094</v>
      </c>
      <c r="L4356" s="80">
        <v>11061.85232425621</v>
      </c>
      <c r="M4356" s="56">
        <v>12076.603560972426</v>
      </c>
      <c r="N4356" s="56">
        <v>6580.0456483336184</v>
      </c>
      <c r="O4356" s="56">
        <v>6055.4352046521262</v>
      </c>
      <c r="P4356" s="56">
        <v>10336.12590005098</v>
      </c>
      <c r="Q4356" s="58">
        <v>1.005159854888916</v>
      </c>
      <c r="R4356" s="80">
        <v>11200.436776917617</v>
      </c>
      <c r="S4356" s="56">
        <v>7002.1168842692769</v>
      </c>
      <c r="T4356" s="56">
        <v>10055.047360640634</v>
      </c>
      <c r="U4356" s="56">
        <v>10780.604787652783</v>
      </c>
      <c r="V4356" s="56">
        <v>10123.660270202718</v>
      </c>
      <c r="W4356" s="80">
        <v>14101.137757384262</v>
      </c>
      <c r="X4356" s="56">
        <v>14125.414062629192</v>
      </c>
      <c r="Y4356" s="80">
        <v>10104.495039745674</v>
      </c>
      <c r="Z4356" s="58">
        <v>1.0902904467822181</v>
      </c>
    </row>
    <row r="4357" spans="2:26" x14ac:dyDescent="0.2">
      <c r="B4357" s="36" t="s">
        <v>2651</v>
      </c>
      <c r="C4357" s="46" t="s">
        <v>2650</v>
      </c>
      <c r="D4357" s="46" t="s">
        <v>12362</v>
      </c>
      <c r="E4357" s="46" t="s">
        <v>12618</v>
      </c>
      <c r="F4357" s="80">
        <v>12538.634409467481</v>
      </c>
      <c r="G4357" s="56">
        <v>14029.490508045848</v>
      </c>
      <c r="H4357" s="56">
        <v>15417.572336582511</v>
      </c>
      <c r="I4357" s="56">
        <v>10596.200520769762</v>
      </c>
      <c r="J4357" s="56">
        <v>9715.8299549442509</v>
      </c>
      <c r="K4357" s="58">
        <v>0.9485487491910094</v>
      </c>
      <c r="L4357" s="80">
        <v>13373.276216486805</v>
      </c>
      <c r="M4357" s="56">
        <v>14747.936030324532</v>
      </c>
      <c r="N4357" s="56">
        <v>10037.963942982582</v>
      </c>
      <c r="O4357" s="56">
        <v>9190.6560828154725</v>
      </c>
      <c r="P4357" s="56">
        <v>12853.49477311402</v>
      </c>
      <c r="Q4357" s="58">
        <v>1.005159854888916</v>
      </c>
      <c r="R4357" s="80">
        <v>14357.04359953023</v>
      </c>
      <c r="S4357" s="56">
        <v>8080.4387848800134</v>
      </c>
      <c r="T4357" s="56">
        <v>12441.254675150838</v>
      </c>
      <c r="U4357" s="56">
        <v>13729.383118065209</v>
      </c>
      <c r="V4357" s="56">
        <v>12563.067555934087</v>
      </c>
      <c r="W4357" s="80">
        <v>17498.961989367908</v>
      </c>
      <c r="X4357" s="56">
        <v>17531.806320433738</v>
      </c>
      <c r="Y4357" s="80">
        <v>12541.228824667196</v>
      </c>
      <c r="Z4357" s="58">
        <v>1.0002069136968981</v>
      </c>
    </row>
    <row r="4358" spans="2:26" x14ac:dyDescent="0.2">
      <c r="B4358" s="36" t="s">
        <v>2649</v>
      </c>
      <c r="C4358" s="46" t="s">
        <v>2648</v>
      </c>
      <c r="D4358" s="46" t="s">
        <v>12362</v>
      </c>
      <c r="E4358" s="46" t="s">
        <v>12618</v>
      </c>
      <c r="F4358" s="80">
        <v>7238.806602760731</v>
      </c>
      <c r="G4358" s="56">
        <v>10843.243774145625</v>
      </c>
      <c r="H4358" s="56">
        <v>13117.30318805201</v>
      </c>
      <c r="I4358" s="56">
        <v>6381.116501940628</v>
      </c>
      <c r="J4358" s="56">
        <v>3783.2020946324556</v>
      </c>
      <c r="K4358" s="58">
        <v>0.9485487491910094</v>
      </c>
      <c r="L4358" s="80">
        <v>10336.062738072198</v>
      </c>
      <c r="M4358" s="56">
        <v>12547.575200846717</v>
      </c>
      <c r="N4358" s="56">
        <v>6044.9419805617272</v>
      </c>
      <c r="O4358" s="56">
        <v>3578.7070692668922</v>
      </c>
      <c r="P4358" s="56">
        <v>9638.3501039521379</v>
      </c>
      <c r="Q4358" s="58">
        <v>1.005159854888916</v>
      </c>
      <c r="R4358" s="80">
        <v>10314.614281430697</v>
      </c>
      <c r="S4358" s="56">
        <v>5324.3987915091266</v>
      </c>
      <c r="T4358" s="56">
        <v>9255.7451335200967</v>
      </c>
      <c r="U4358" s="56">
        <v>9815.5927324385393</v>
      </c>
      <c r="V4358" s="56">
        <v>9308.6875626691235</v>
      </c>
      <c r="W4358" s="80">
        <v>12965.971018209448</v>
      </c>
      <c r="X4358" s="56">
        <v>12984.932713145146</v>
      </c>
      <c r="Y4358" s="80">
        <v>9288.661387883225</v>
      </c>
      <c r="Z4358" s="58">
        <v>1.2831757909295052</v>
      </c>
    </row>
    <row r="4359" spans="2:26" x14ac:dyDescent="0.2">
      <c r="B4359" s="36" t="s">
        <v>2647</v>
      </c>
      <c r="C4359" s="46" t="s">
        <v>2646</v>
      </c>
      <c r="D4359" s="46" t="s">
        <v>12362</v>
      </c>
      <c r="E4359" s="46" t="s">
        <v>12618</v>
      </c>
      <c r="F4359" s="80">
        <v>3906.787213879888</v>
      </c>
      <c r="G4359" s="56">
        <v>5156.324021130149</v>
      </c>
      <c r="H4359" s="56">
        <v>7283.6962980898379</v>
      </c>
      <c r="I4359" s="56">
        <v>3122.0327126536322</v>
      </c>
      <c r="J4359" s="56">
        <v>1593.0672001512185</v>
      </c>
      <c r="K4359" s="58">
        <v>0.9485487491910094</v>
      </c>
      <c r="L4359" s="80">
        <v>4915.1425247219722</v>
      </c>
      <c r="M4359" s="56">
        <v>6967.3412080355674</v>
      </c>
      <c r="N4359" s="56">
        <v>2957.5555631475199</v>
      </c>
      <c r="O4359" s="56">
        <v>1506.9564639666053</v>
      </c>
      <c r="P4359" s="56">
        <v>4649.429031848882</v>
      </c>
      <c r="Q4359" s="58">
        <v>1.005159854888916</v>
      </c>
      <c r="R4359" s="80">
        <v>5515.2968488814222</v>
      </c>
      <c r="S4359" s="56">
        <v>2980.3329347842227</v>
      </c>
      <c r="T4359" s="56">
        <v>4506.0552335315551</v>
      </c>
      <c r="U4359" s="56">
        <v>5261.8004574717024</v>
      </c>
      <c r="V4359" s="56">
        <v>4577.5228758871945</v>
      </c>
      <c r="W4359" s="80">
        <v>6375.982494241739</v>
      </c>
      <c r="X4359" s="56">
        <v>6386.2161296174963</v>
      </c>
      <c r="Y4359" s="80">
        <v>4568.3254960423301</v>
      </c>
      <c r="Z4359" s="58">
        <v>1.1693305127579392</v>
      </c>
    </row>
    <row r="4360" spans="2:26" x14ac:dyDescent="0.2">
      <c r="B4360" s="36" t="s">
        <v>2645</v>
      </c>
      <c r="C4360" s="46" t="s">
        <v>2644</v>
      </c>
      <c r="D4360" s="46" t="s">
        <v>12362</v>
      </c>
      <c r="E4360" s="46" t="s">
        <v>12618</v>
      </c>
      <c r="F4360" s="80">
        <v>9300.3909870429525</v>
      </c>
      <c r="G4360" s="56">
        <v>10268.484056245023</v>
      </c>
      <c r="H4360" s="56">
        <v>11143.941390910484</v>
      </c>
      <c r="I4360" s="56">
        <v>8291.7300336081207</v>
      </c>
      <c r="J4360" s="56">
        <v>6318.9685621341687</v>
      </c>
      <c r="K4360" s="58">
        <v>0.9485487491910094</v>
      </c>
      <c r="L4360" s="80">
        <v>9788.1867862557974</v>
      </c>
      <c r="M4360" s="56">
        <v>10659.923052144006</v>
      </c>
      <c r="N4360" s="56">
        <v>7854.8992102555712</v>
      </c>
      <c r="O4360" s="56">
        <v>5977.4066777634725</v>
      </c>
      <c r="P4360" s="56">
        <v>9434.1960120808817</v>
      </c>
      <c r="Q4360" s="58">
        <v>1.005159854888916</v>
      </c>
      <c r="R4360" s="80">
        <v>10658.5884124329</v>
      </c>
      <c r="S4360" s="56">
        <v>8304.1078456732448</v>
      </c>
      <c r="T4360" s="56">
        <v>9368.943910603959</v>
      </c>
      <c r="U4360" s="56">
        <v>10423.140355756936</v>
      </c>
      <c r="V4360" s="56">
        <v>9468.6348277651468</v>
      </c>
      <c r="W4360" s="80">
        <v>13188.759847431067</v>
      </c>
      <c r="X4360" s="56">
        <v>13213.121760430895</v>
      </c>
      <c r="Y4360" s="80">
        <v>9451.8944857733095</v>
      </c>
      <c r="Z4360" s="58">
        <v>1.0162900139296753</v>
      </c>
    </row>
    <row r="4361" spans="2:26" x14ac:dyDescent="0.2">
      <c r="B4361" s="36" t="s">
        <v>2643</v>
      </c>
      <c r="C4361" s="46" t="s">
        <v>2642</v>
      </c>
      <c r="D4361" s="46" t="s">
        <v>12362</v>
      </c>
      <c r="E4361" s="46" t="s">
        <v>12618</v>
      </c>
      <c r="F4361" s="80">
        <v>9616.9437254232962</v>
      </c>
      <c r="G4361" s="56">
        <v>12351.277237657749</v>
      </c>
      <c r="H4361" s="56">
        <v>14568.475610468717</v>
      </c>
      <c r="I4361" s="56">
        <v>10844.333832242894</v>
      </c>
      <c r="J4361" s="56">
        <v>8850.5520732443056</v>
      </c>
      <c r="K4361" s="58">
        <v>0.9485487491910094</v>
      </c>
      <c r="L4361" s="80">
        <v>11773.559562328719</v>
      </c>
      <c r="M4361" s="56">
        <v>13935.718391457274</v>
      </c>
      <c r="N4361" s="56">
        <v>10273.024918729314</v>
      </c>
      <c r="O4361" s="56">
        <v>8372.149432982189</v>
      </c>
      <c r="P4361" s="56">
        <v>11574.496035168739</v>
      </c>
      <c r="Q4361" s="58">
        <v>1.005159854888916</v>
      </c>
      <c r="R4361" s="80">
        <v>12380.562347803319</v>
      </c>
      <c r="S4361" s="56">
        <v>9131.1514154200686</v>
      </c>
      <c r="T4361" s="56">
        <v>11388.752671959335</v>
      </c>
      <c r="U4361" s="56">
        <v>12055.621254564994</v>
      </c>
      <c r="V4361" s="56">
        <v>11451.81562472455</v>
      </c>
      <c r="W4361" s="80">
        <v>15951.11109878965</v>
      </c>
      <c r="X4361" s="56">
        <v>15976.302205990347</v>
      </c>
      <c r="Y4361" s="80">
        <v>11428.512160999237</v>
      </c>
      <c r="Z4361" s="58">
        <v>1.1883725731686345</v>
      </c>
    </row>
    <row r="4362" spans="2:26" x14ac:dyDescent="0.2">
      <c r="B4362" s="36" t="s">
        <v>2641</v>
      </c>
      <c r="C4362" s="46" t="s">
        <v>2640</v>
      </c>
      <c r="D4362" s="46" t="s">
        <v>12362</v>
      </c>
      <c r="E4362" s="46" t="s">
        <v>12618</v>
      </c>
      <c r="F4362" s="80">
        <v>13402.239616334877</v>
      </c>
      <c r="G4362" s="56">
        <v>15307.081399339615</v>
      </c>
      <c r="H4362" s="56">
        <v>16481.398082402353</v>
      </c>
      <c r="I4362" s="56">
        <v>12465.403347751588</v>
      </c>
      <c r="J4362" s="56">
        <v>14361.451399040032</v>
      </c>
      <c r="K4362" s="58">
        <v>0.9485487491910094</v>
      </c>
      <c r="L4362" s="80">
        <v>14591.109171371418</v>
      </c>
      <c r="M4362" s="56">
        <v>15765.556295321521</v>
      </c>
      <c r="N4362" s="56">
        <v>11808.692096209496</v>
      </c>
      <c r="O4362" s="56">
        <v>13585.165783132874</v>
      </c>
      <c r="P4362" s="56">
        <v>14262.148394349539</v>
      </c>
      <c r="Q4362" s="58">
        <v>1.005159854888916</v>
      </c>
      <c r="R4362" s="80">
        <v>15471.246621884469</v>
      </c>
      <c r="S4362" s="56">
        <v>13960.713823186152</v>
      </c>
      <c r="T4362" s="56">
        <v>14304.201164407325</v>
      </c>
      <c r="U4362" s="56">
        <v>15320.193342014638</v>
      </c>
      <c r="V4362" s="56">
        <v>14400.279264916917</v>
      </c>
      <c r="W4362" s="80">
        <v>20057.994464420281</v>
      </c>
      <c r="X4362" s="56">
        <v>20093.10096650077</v>
      </c>
      <c r="Y4362" s="80">
        <v>14373.429207024999</v>
      </c>
      <c r="Z4362" s="58">
        <v>1.0724647236948681</v>
      </c>
    </row>
    <row r="4363" spans="2:26" x14ac:dyDescent="0.2">
      <c r="B4363" s="36" t="s">
        <v>2639</v>
      </c>
      <c r="C4363" s="46" t="s">
        <v>2638</v>
      </c>
      <c r="D4363" s="46" t="s">
        <v>12362</v>
      </c>
      <c r="E4363" s="46" t="s">
        <v>12618</v>
      </c>
      <c r="F4363" s="80">
        <v>10908.184243120151</v>
      </c>
      <c r="G4363" s="56">
        <v>13167.133811568734</v>
      </c>
      <c r="H4363" s="56">
        <v>14026.350101654356</v>
      </c>
      <c r="I4363" s="56">
        <v>10911.812645083957</v>
      </c>
      <c r="J4363" s="56">
        <v>7145.0120822934541</v>
      </c>
      <c r="K4363" s="58">
        <v>0.9485487491910094</v>
      </c>
      <c r="L4363" s="80">
        <v>12551.255324672404</v>
      </c>
      <c r="M4363" s="56">
        <v>13417.139191706714</v>
      </c>
      <c r="N4363" s="56">
        <v>10336.948764723562</v>
      </c>
      <c r="O4363" s="56">
        <v>6758.7997176199233</v>
      </c>
      <c r="P4363" s="56">
        <v>12078.251005428036</v>
      </c>
      <c r="Q4363" s="58">
        <v>1.005159854888916</v>
      </c>
      <c r="R4363" s="80">
        <v>12678.411550808578</v>
      </c>
      <c r="S4363" s="56">
        <v>9055.4102750410093</v>
      </c>
      <c r="T4363" s="56">
        <v>11837.108082329929</v>
      </c>
      <c r="U4363" s="56">
        <v>12316.111423231821</v>
      </c>
      <c r="V4363" s="56">
        <v>11882.405410543603</v>
      </c>
      <c r="W4363" s="80">
        <v>16550.874990968881</v>
      </c>
      <c r="X4363" s="56">
        <v>16579.448438675241</v>
      </c>
      <c r="Y4363" s="80">
        <v>11859.967698471208</v>
      </c>
      <c r="Z4363" s="58">
        <v>1.0872540685175309</v>
      </c>
    </row>
    <row r="4364" spans="2:26" x14ac:dyDescent="0.2">
      <c r="B4364" s="36" t="s">
        <v>2637</v>
      </c>
      <c r="C4364" s="46" t="s">
        <v>2636</v>
      </c>
      <c r="D4364" s="46" t="s">
        <v>12362</v>
      </c>
      <c r="E4364" s="46" t="s">
        <v>12618</v>
      </c>
      <c r="F4364" s="80">
        <v>8621.4863808618084</v>
      </c>
      <c r="G4364" s="56">
        <v>9688.2008265737586</v>
      </c>
      <c r="H4364" s="56">
        <v>10898.863010400704</v>
      </c>
      <c r="I4364" s="56">
        <v>7247.2431832788461</v>
      </c>
      <c r="J4364" s="56">
        <v>6561.7228813997644</v>
      </c>
      <c r="K4364" s="58">
        <v>0.9485487491910094</v>
      </c>
      <c r="L4364" s="80">
        <v>9235.0456789762138</v>
      </c>
      <c r="M4364" s="56">
        <v>10425.48923861828</v>
      </c>
      <c r="N4364" s="56">
        <v>6865.438759599333</v>
      </c>
      <c r="O4364" s="56">
        <v>6207.03929498036</v>
      </c>
      <c r="P4364" s="56">
        <v>8876.9626665933047</v>
      </c>
      <c r="Q4364" s="58">
        <v>1.005159854888916</v>
      </c>
      <c r="R4364" s="80">
        <v>9986.440029414789</v>
      </c>
      <c r="S4364" s="56">
        <v>7286.390202656381</v>
      </c>
      <c r="T4364" s="56">
        <v>8762.8413720333119</v>
      </c>
      <c r="U4364" s="56">
        <v>9716.4350467389486</v>
      </c>
      <c r="V4364" s="56">
        <v>8853.0187089685696</v>
      </c>
      <c r="W4364" s="80">
        <v>12331.274761491597</v>
      </c>
      <c r="X4364" s="56">
        <v>12353.85831754127</v>
      </c>
      <c r="Y4364" s="80">
        <v>8837.2276761479825</v>
      </c>
      <c r="Z4364" s="58">
        <v>1.0250236775604125</v>
      </c>
    </row>
    <row r="4365" spans="2:26" x14ac:dyDescent="0.2">
      <c r="B4365" s="36" t="s">
        <v>2635</v>
      </c>
      <c r="C4365" s="46" t="s">
        <v>2634</v>
      </c>
      <c r="D4365" s="46" t="s">
        <v>12362</v>
      </c>
      <c r="E4365" s="46" t="s">
        <v>12618</v>
      </c>
      <c r="F4365" s="80">
        <v>8298.6447190880917</v>
      </c>
      <c r="G4365" s="56">
        <v>10886.050627135248</v>
      </c>
      <c r="H4365" s="56">
        <v>13942.46189935845</v>
      </c>
      <c r="I4365" s="56">
        <v>6803.7085363590741</v>
      </c>
      <c r="J4365" s="56">
        <v>4668.3730846257731</v>
      </c>
      <c r="K4365" s="58">
        <v>0.9485487491910094</v>
      </c>
      <c r="L4365" s="80">
        <v>10376.867346668672</v>
      </c>
      <c r="M4365" s="56">
        <v>13336.894532291471</v>
      </c>
      <c r="N4365" s="56">
        <v>6445.2707206388222</v>
      </c>
      <c r="O4365" s="56">
        <v>4416.0315367843514</v>
      </c>
      <c r="P4365" s="56">
        <v>9806.2904248394589</v>
      </c>
      <c r="Q4365" s="58">
        <v>1.005159854888916</v>
      </c>
      <c r="R4365" s="80">
        <v>10944.537075069951</v>
      </c>
      <c r="S4365" s="56">
        <v>5562.0287237420225</v>
      </c>
      <c r="T4365" s="56">
        <v>9431.504543953437</v>
      </c>
      <c r="U4365" s="56">
        <v>10406.286239937159</v>
      </c>
      <c r="V4365" s="56">
        <v>9523.6855428093495</v>
      </c>
      <c r="W4365" s="80">
        <v>13265.439397688759</v>
      </c>
      <c r="X4365" s="56">
        <v>13287.177286014588</v>
      </c>
      <c r="Y4365" s="80">
        <v>9504.8694773458337</v>
      </c>
      <c r="Z4365" s="58">
        <v>1.1453520182016286</v>
      </c>
    </row>
    <row r="4366" spans="2:26" x14ac:dyDescent="0.2">
      <c r="B4366" s="36" t="s">
        <v>2633</v>
      </c>
      <c r="C4366" s="46" t="s">
        <v>2632</v>
      </c>
      <c r="D4366" s="46" t="s">
        <v>12362</v>
      </c>
      <c r="E4366" s="46" t="s">
        <v>12618</v>
      </c>
      <c r="F4366" s="80">
        <v>2985.4297481443209</v>
      </c>
      <c r="G4366" s="56">
        <v>4078.3361941035205</v>
      </c>
      <c r="H4366" s="56">
        <v>5505.0534286466727</v>
      </c>
      <c r="I4366" s="56">
        <v>2594.085065204034</v>
      </c>
      <c r="J4366" s="56">
        <v>2444.5730202513519</v>
      </c>
      <c r="K4366" s="58">
        <v>0.9485487491910094</v>
      </c>
      <c r="L4366" s="80">
        <v>3887.5764159905211</v>
      </c>
      <c r="M4366" s="56">
        <v>5265.9506981237364</v>
      </c>
      <c r="N4366" s="56">
        <v>2457.4216294328944</v>
      </c>
      <c r="O4366" s="56">
        <v>2312.4354792795057</v>
      </c>
      <c r="P4366" s="56">
        <v>3723.7047885075449</v>
      </c>
      <c r="Q4366" s="58">
        <v>1.005159854888916</v>
      </c>
      <c r="R4366" s="80">
        <v>4287.9620347696628</v>
      </c>
      <c r="S4366" s="56">
        <v>2083.6033152028372</v>
      </c>
      <c r="T4366" s="56">
        <v>3578.544356479922</v>
      </c>
      <c r="U4366" s="56">
        <v>4067.5261628129801</v>
      </c>
      <c r="V4366" s="56">
        <v>3624.7853061365131</v>
      </c>
      <c r="W4366" s="80">
        <v>5048.9245567848111</v>
      </c>
      <c r="X4366" s="56">
        <v>5056.74474196764</v>
      </c>
      <c r="Y4366" s="80">
        <v>3617.2994247052516</v>
      </c>
      <c r="Z4366" s="58">
        <v>1.2116511624343822</v>
      </c>
    </row>
    <row r="4367" spans="2:26" x14ac:dyDescent="0.2">
      <c r="B4367" s="36" t="s">
        <v>2631</v>
      </c>
      <c r="C4367" s="46" t="s">
        <v>2630</v>
      </c>
      <c r="D4367" s="46" t="s">
        <v>12362</v>
      </c>
      <c r="E4367" s="46" t="s">
        <v>12618</v>
      </c>
      <c r="F4367" s="80">
        <v>4891.1008720970949</v>
      </c>
      <c r="G4367" s="56">
        <v>6294.5839346455259</v>
      </c>
      <c r="H4367" s="56">
        <v>8053.361377938706</v>
      </c>
      <c r="I4367" s="56">
        <v>4209.3146914204481</v>
      </c>
      <c r="J4367" s="56">
        <v>2905.9699962089653</v>
      </c>
      <c r="K4367" s="58">
        <v>0.9485487491910094</v>
      </c>
      <c r="L4367" s="80">
        <v>6000.1615580835632</v>
      </c>
      <c r="M4367" s="56">
        <v>7703.5771805078584</v>
      </c>
      <c r="N4367" s="56">
        <v>3987.5565788250901</v>
      </c>
      <c r="O4367" s="56">
        <v>2748.8923690503634</v>
      </c>
      <c r="P4367" s="56">
        <v>5711.7126848037487</v>
      </c>
      <c r="Q4367" s="58">
        <v>1.005159854888916</v>
      </c>
      <c r="R4367" s="80">
        <v>6656.2648444470278</v>
      </c>
      <c r="S4367" s="56">
        <v>4649.0437737047332</v>
      </c>
      <c r="T4367" s="56">
        <v>5634.3589766971027</v>
      </c>
      <c r="U4367" s="56">
        <v>6455.5427373727989</v>
      </c>
      <c r="V4367" s="56">
        <v>5712.0148658210246</v>
      </c>
      <c r="W4367" s="80">
        <v>7956.2042132372135</v>
      </c>
      <c r="X4367" s="56">
        <v>7969.0162094302141</v>
      </c>
      <c r="Y4367" s="80">
        <v>5700.56809682311</v>
      </c>
      <c r="Z4367" s="58">
        <v>1.1654979616846362</v>
      </c>
    </row>
    <row r="4368" spans="2:26" x14ac:dyDescent="0.2">
      <c r="B4368" s="36" t="s">
        <v>2629</v>
      </c>
      <c r="C4368" s="46" t="s">
        <v>2628</v>
      </c>
      <c r="D4368" s="46" t="s">
        <v>12362</v>
      </c>
      <c r="E4368" s="46" t="s">
        <v>12618</v>
      </c>
      <c r="F4368" s="80">
        <v>6335.6029605557405</v>
      </c>
      <c r="G4368" s="56">
        <v>7770.8048521369028</v>
      </c>
      <c r="H4368" s="56">
        <v>8029.9796969382087</v>
      </c>
      <c r="I4368" s="56">
        <v>5203.4033632464925</v>
      </c>
      <c r="J4368" s="56">
        <v>7067.0483047498046</v>
      </c>
      <c r="K4368" s="58">
        <v>0.9485487491910094</v>
      </c>
      <c r="L4368" s="80">
        <v>7407.333833858358</v>
      </c>
      <c r="M4368" s="56">
        <v>7681.2110434696315</v>
      </c>
      <c r="N4368" s="56">
        <v>4929.273963689413</v>
      </c>
      <c r="O4368" s="56">
        <v>6685.0501491688829</v>
      </c>
      <c r="P4368" s="56">
        <v>7072.6579969790682</v>
      </c>
      <c r="Q4368" s="58">
        <v>1.005159854888916</v>
      </c>
      <c r="R4368" s="80">
        <v>7504.6314035706737</v>
      </c>
      <c r="S4368" s="56">
        <v>4427.4725924168861</v>
      </c>
      <c r="T4368" s="56">
        <v>6843.9418622583753</v>
      </c>
      <c r="U4368" s="56">
        <v>7196.9155224552951</v>
      </c>
      <c r="V4368" s="56">
        <v>6877.3210944504035</v>
      </c>
      <c r="W4368" s="80">
        <v>9579.3467546563515</v>
      </c>
      <c r="X4368" s="56">
        <v>9595.9425524396429</v>
      </c>
      <c r="Y4368" s="80">
        <v>6864.3760453959439</v>
      </c>
      <c r="Z4368" s="58">
        <v>1.0834605779642827</v>
      </c>
    </row>
    <row r="4369" spans="2:26" x14ac:dyDescent="0.2">
      <c r="B4369" s="36" t="s">
        <v>2627</v>
      </c>
      <c r="C4369" s="46" t="s">
        <v>2626</v>
      </c>
      <c r="D4369" s="46" t="s">
        <v>12362</v>
      </c>
      <c r="E4369" s="46" t="s">
        <v>12618</v>
      </c>
      <c r="F4369" s="80">
        <v>6086.4406574557524</v>
      </c>
      <c r="G4369" s="56">
        <v>8613.935868651115</v>
      </c>
      <c r="H4369" s="56">
        <v>10427.690303497244</v>
      </c>
      <c r="I4369" s="56">
        <v>3979.7190782399016</v>
      </c>
      <c r="J4369" s="56">
        <v>2813.7011034250822</v>
      </c>
      <c r="K4369" s="58">
        <v>0.9485487491910094</v>
      </c>
      <c r="L4369" s="80">
        <v>8211.0283061605023</v>
      </c>
      <c r="M4369" s="56">
        <v>9974.7811252430602</v>
      </c>
      <c r="N4369" s="56">
        <v>3770.0566851551011</v>
      </c>
      <c r="O4369" s="56">
        <v>2661.6109258127426</v>
      </c>
      <c r="P4369" s="56">
        <v>7515.5390537636476</v>
      </c>
      <c r="Q4369" s="58">
        <v>1.005159854888916</v>
      </c>
      <c r="R4369" s="80">
        <v>7896.4046727749137</v>
      </c>
      <c r="S4369" s="56">
        <v>3772.2584507027514</v>
      </c>
      <c r="T4369" s="56">
        <v>7179.2553013597581</v>
      </c>
      <c r="U4369" s="56">
        <v>7483.9900505676969</v>
      </c>
      <c r="V4369" s="56">
        <v>7208.0727829393081</v>
      </c>
      <c r="W4369" s="80">
        <v>10040.047232387426</v>
      </c>
      <c r="X4369" s="56">
        <v>10055.990361873284</v>
      </c>
      <c r="Y4369" s="80">
        <v>7193.4673405507174</v>
      </c>
      <c r="Z4369" s="58">
        <v>1.1818840838838842</v>
      </c>
    </row>
    <row r="4370" spans="2:26" x14ac:dyDescent="0.2">
      <c r="B4370" s="36" t="s">
        <v>2625</v>
      </c>
      <c r="C4370" s="46" t="s">
        <v>2624</v>
      </c>
      <c r="D4370" s="46" t="s">
        <v>12362</v>
      </c>
      <c r="E4370" s="46" t="s">
        <v>12618</v>
      </c>
      <c r="F4370" s="80">
        <v>6899.7276347248626</v>
      </c>
      <c r="G4370" s="56">
        <v>8584.1004529389174</v>
      </c>
      <c r="H4370" s="56">
        <v>9331.6620748287241</v>
      </c>
      <c r="I4370" s="56">
        <v>5928.768565595914</v>
      </c>
      <c r="J4370" s="56">
        <v>4307.5527533448603</v>
      </c>
      <c r="K4370" s="58">
        <v>0.9485487491910094</v>
      </c>
      <c r="L4370" s="80">
        <v>8182.588409848935</v>
      </c>
      <c r="M4370" s="56">
        <v>8926.3570380422989</v>
      </c>
      <c r="N4370" s="56">
        <v>5616.4249601627052</v>
      </c>
      <c r="O4370" s="56">
        <v>4074.7147797117491</v>
      </c>
      <c r="P4370" s="56">
        <v>7725.9242062482244</v>
      </c>
      <c r="Q4370" s="58">
        <v>1.005159854888916</v>
      </c>
      <c r="R4370" s="80">
        <v>8487.3243328857407</v>
      </c>
      <c r="S4370" s="56">
        <v>4504.1561505802601</v>
      </c>
      <c r="T4370" s="56">
        <v>7442.8566963991289</v>
      </c>
      <c r="U4370" s="56">
        <v>8089.0075146551926</v>
      </c>
      <c r="V4370" s="56">
        <v>7503.9604574605228</v>
      </c>
      <c r="W4370" s="80">
        <v>10452.185999174804</v>
      </c>
      <c r="X4370" s="56">
        <v>10470.259493568088</v>
      </c>
      <c r="Y4370" s="80">
        <v>7489.811247197993</v>
      </c>
      <c r="Z4370" s="58">
        <v>1.0855227399851792</v>
      </c>
    </row>
    <row r="4371" spans="2:26" x14ac:dyDescent="0.2">
      <c r="B4371" s="36" t="s">
        <v>2623</v>
      </c>
      <c r="C4371" s="46" t="s">
        <v>2622</v>
      </c>
      <c r="D4371" s="46" t="s">
        <v>12362</v>
      </c>
      <c r="E4371" s="46" t="s">
        <v>12618</v>
      </c>
      <c r="F4371" s="80">
        <v>7856.2075020610446</v>
      </c>
      <c r="G4371" s="56">
        <v>9647.5731823085662</v>
      </c>
      <c r="H4371" s="56">
        <v>10181.991068009474</v>
      </c>
      <c r="I4371" s="56">
        <v>6877.9121559318583</v>
      </c>
      <c r="J4371" s="56">
        <v>6420.3876040663954</v>
      </c>
      <c r="K4371" s="58">
        <v>0.9485487491910094</v>
      </c>
      <c r="L4371" s="80">
        <v>9196.318348965764</v>
      </c>
      <c r="M4371" s="56">
        <v>9739.7534225303989</v>
      </c>
      <c r="N4371" s="56">
        <v>6515.565092310103</v>
      </c>
      <c r="O4371" s="56">
        <v>6073.3436732615673</v>
      </c>
      <c r="P4371" s="56">
        <v>8752.8865382647346</v>
      </c>
      <c r="Q4371" s="58">
        <v>1.005159854888916</v>
      </c>
      <c r="R4371" s="80">
        <v>9296.6364421278886</v>
      </c>
      <c r="S4371" s="56">
        <v>6907.9018377800521</v>
      </c>
      <c r="T4371" s="56">
        <v>8612.6959359703451</v>
      </c>
      <c r="U4371" s="56">
        <v>9057.7629816931039</v>
      </c>
      <c r="V4371" s="56">
        <v>8654.7840517008844</v>
      </c>
      <c r="W4371" s="80">
        <v>12055.155834560883</v>
      </c>
      <c r="X4371" s="56">
        <v>12075.734780536428</v>
      </c>
      <c r="Y4371" s="80">
        <v>8638.2743649288095</v>
      </c>
      <c r="Z4371" s="58">
        <v>1.0995476332139384</v>
      </c>
    </row>
    <row r="4372" spans="2:26" x14ac:dyDescent="0.2">
      <c r="B4372" s="36" t="s">
        <v>2621</v>
      </c>
      <c r="C4372" s="46" t="s">
        <v>1771</v>
      </c>
      <c r="D4372" s="46" t="s">
        <v>12362</v>
      </c>
      <c r="E4372" s="46" t="s">
        <v>12618</v>
      </c>
      <c r="F4372" s="80">
        <v>6173.6657674664293</v>
      </c>
      <c r="G4372" s="56">
        <v>8205.2837789452897</v>
      </c>
      <c r="H4372" s="56">
        <v>11997.975350338711</v>
      </c>
      <c r="I4372" s="56">
        <v>6700.4416395911603</v>
      </c>
      <c r="J4372" s="56">
        <v>5025.2420778673541</v>
      </c>
      <c r="K4372" s="58">
        <v>0.9485487491910094</v>
      </c>
      <c r="L4372" s="80">
        <v>7821.490477331552</v>
      </c>
      <c r="M4372" s="56">
        <v>11476.863483906182</v>
      </c>
      <c r="N4372" s="56">
        <v>6347.4442040276854</v>
      </c>
      <c r="O4372" s="56">
        <v>4753.6105391664278</v>
      </c>
      <c r="P4372" s="56">
        <v>7734.2485688183751</v>
      </c>
      <c r="Q4372" s="58">
        <v>1.005159854888916</v>
      </c>
      <c r="R4372" s="80">
        <v>8801.6132698577676</v>
      </c>
      <c r="S4372" s="56">
        <v>5517.4954888269913</v>
      </c>
      <c r="T4372" s="56">
        <v>7551.7246951793486</v>
      </c>
      <c r="U4372" s="56">
        <v>8473.2014917546912</v>
      </c>
      <c r="V4372" s="56">
        <v>7638.8648742377381</v>
      </c>
      <c r="W4372" s="80">
        <v>10640.092913698025</v>
      </c>
      <c r="X4372" s="56">
        <v>10656.26452503421</v>
      </c>
      <c r="Y4372" s="80">
        <v>7622.8683674695758</v>
      </c>
      <c r="Z4372" s="58">
        <v>1.2347394003154588</v>
      </c>
    </row>
    <row r="4373" spans="2:26" x14ac:dyDescent="0.2">
      <c r="B4373" s="36" t="s">
        <v>2620</v>
      </c>
      <c r="C4373" s="46" t="s">
        <v>2619</v>
      </c>
      <c r="D4373" s="46" t="s">
        <v>12362</v>
      </c>
      <c r="E4373" s="46" t="s">
        <v>12618</v>
      </c>
      <c r="F4373" s="80">
        <v>3214.9632371264352</v>
      </c>
      <c r="G4373" s="56">
        <v>3817.8519485953193</v>
      </c>
      <c r="H4373" s="56">
        <v>4775.0386965327016</v>
      </c>
      <c r="I4373" s="56">
        <v>2437.8931437033189</v>
      </c>
      <c r="J4373" s="56">
        <v>3236.3637381588751</v>
      </c>
      <c r="K4373" s="58">
        <v>0.9485487491910094</v>
      </c>
      <c r="L4373" s="80">
        <v>3639.2760402052036</v>
      </c>
      <c r="M4373" s="56">
        <v>4567.6429272650585</v>
      </c>
      <c r="N4373" s="56">
        <v>2309.4583219118463</v>
      </c>
      <c r="O4373" s="56">
        <v>3061.427198113613</v>
      </c>
      <c r="P4373" s="56">
        <v>3501.2751401646719</v>
      </c>
      <c r="Q4373" s="58">
        <v>1.005159854888916</v>
      </c>
      <c r="R4373" s="80">
        <v>4043.0588914401324</v>
      </c>
      <c r="S4373" s="56">
        <v>2768.5474735819603</v>
      </c>
      <c r="T4373" s="56">
        <v>3445.7261307152789</v>
      </c>
      <c r="U4373" s="56">
        <v>3915.6077496543153</v>
      </c>
      <c r="V4373" s="56">
        <v>3490.1608561069188</v>
      </c>
      <c r="W4373" s="80">
        <v>4861.407604940141</v>
      </c>
      <c r="X4373" s="56">
        <v>4869.8290417151793</v>
      </c>
      <c r="Y4373" s="80">
        <v>3483.5908652479839</v>
      </c>
      <c r="Z4373" s="58">
        <v>1.0835554276389334</v>
      </c>
    </row>
    <row r="4374" spans="2:26" x14ac:dyDescent="0.2">
      <c r="B4374" s="36" t="s">
        <v>2618</v>
      </c>
      <c r="C4374" s="46" t="s">
        <v>2617</v>
      </c>
      <c r="D4374" s="46" t="s">
        <v>12362</v>
      </c>
      <c r="E4374" s="46" t="s">
        <v>12618</v>
      </c>
      <c r="F4374" s="80">
        <v>5705.6779434656692</v>
      </c>
      <c r="G4374" s="56">
        <v>7599.4068186518434</v>
      </c>
      <c r="H4374" s="56">
        <v>7752.6757328210124</v>
      </c>
      <c r="I4374" s="56">
        <v>6283.8158586411128</v>
      </c>
      <c r="J4374" s="56">
        <v>5118.9774404815953</v>
      </c>
      <c r="K4374" s="58">
        <v>0.9485487491910094</v>
      </c>
      <c r="L4374" s="80">
        <v>7243.9527585838268</v>
      </c>
      <c r="M4374" s="56">
        <v>7415.9513103239706</v>
      </c>
      <c r="N4374" s="56">
        <v>5952.7673990072253</v>
      </c>
      <c r="O4374" s="56">
        <v>4842.279184519477</v>
      </c>
      <c r="P4374" s="56">
        <v>6987.5000024878118</v>
      </c>
      <c r="Q4374" s="58">
        <v>1.005159854888916</v>
      </c>
      <c r="R4374" s="80">
        <v>7053.2273055052665</v>
      </c>
      <c r="S4374" s="56">
        <v>5088.0506509648185</v>
      </c>
      <c r="T4374" s="56">
        <v>6832.9263959467517</v>
      </c>
      <c r="U4374" s="56">
        <v>6856.7096400512219</v>
      </c>
      <c r="V4374" s="56">
        <v>6835.17547715808</v>
      </c>
      <c r="W4374" s="80">
        <v>9520.6425765777676</v>
      </c>
      <c r="X4374" s="56">
        <v>9535.5883170157122</v>
      </c>
      <c r="Y4374" s="80">
        <v>6821.202155429618</v>
      </c>
      <c r="Z4374" s="58">
        <v>1.1955112473954974</v>
      </c>
    </row>
    <row r="4375" spans="2:26" x14ac:dyDescent="0.2">
      <c r="B4375" s="36" t="s">
        <v>2616</v>
      </c>
      <c r="C4375" s="46" t="s">
        <v>2615</v>
      </c>
      <c r="D4375" s="46" t="s">
        <v>12362</v>
      </c>
      <c r="E4375" s="46" t="s">
        <v>12618</v>
      </c>
      <c r="F4375" s="80">
        <v>7452.1093665262824</v>
      </c>
      <c r="G4375" s="56">
        <v>7589.0332263807431</v>
      </c>
      <c r="H4375" s="56">
        <v>8344.4489577357053</v>
      </c>
      <c r="I4375" s="56">
        <v>7189.9048225733022</v>
      </c>
      <c r="J4375" s="56">
        <v>4890.8692285837933</v>
      </c>
      <c r="K4375" s="58">
        <v>0.9485487491910094</v>
      </c>
      <c r="L4375" s="80">
        <v>7234.0643799061345</v>
      </c>
      <c r="M4375" s="56">
        <v>7982.021861184463</v>
      </c>
      <c r="N4375" s="56">
        <v>6811.1211392236328</v>
      </c>
      <c r="O4375" s="56">
        <v>4626.5010024248204</v>
      </c>
      <c r="P4375" s="56">
        <v>7118.4034031389629</v>
      </c>
      <c r="Q4375" s="58">
        <v>1.005159854888916</v>
      </c>
      <c r="R4375" s="80">
        <v>7699.6026999134001</v>
      </c>
      <c r="S4375" s="56">
        <v>6280.6020394436919</v>
      </c>
      <c r="T4375" s="56">
        <v>7070.6572397025511</v>
      </c>
      <c r="U4375" s="56">
        <v>7557.7026338664291</v>
      </c>
      <c r="V4375" s="56">
        <v>7116.7150710171718</v>
      </c>
      <c r="W4375" s="80">
        <v>9912.7960557744354</v>
      </c>
      <c r="X4375" s="56">
        <v>9932.3164867224932</v>
      </c>
      <c r="Y4375" s="80">
        <v>7104.9982838231381</v>
      </c>
      <c r="Z4375" s="58">
        <v>0.95342109654719864</v>
      </c>
    </row>
    <row r="4376" spans="2:26" x14ac:dyDescent="0.2">
      <c r="B4376" s="36" t="s">
        <v>254</v>
      </c>
      <c r="C4376" s="46" t="s">
        <v>253</v>
      </c>
      <c r="D4376" s="46" t="s">
        <v>12364</v>
      </c>
      <c r="E4376" s="46" t="s">
        <v>12620</v>
      </c>
      <c r="F4376" s="80">
        <v>17746.654313400184</v>
      </c>
      <c r="G4376" s="56">
        <v>20328.870422007487</v>
      </c>
      <c r="H4376" s="56">
        <v>26189.426704708832</v>
      </c>
      <c r="I4376" s="56">
        <v>15166.204780157101</v>
      </c>
      <c r="J4376" s="56">
        <v>14312.755427609045</v>
      </c>
      <c r="K4376" s="58">
        <v>0.95005070243634515</v>
      </c>
      <c r="L4376" s="80">
        <v>19408.692999447612</v>
      </c>
      <c r="M4376" s="56">
        <v>25091.60082279503</v>
      </c>
      <c r="N4376" s="56">
        <v>14389.957342791982</v>
      </c>
      <c r="O4376" s="56">
        <v>13560.540111741024</v>
      </c>
      <c r="P4376" s="56">
        <v>18873.909731449636</v>
      </c>
      <c r="Q4376" s="58">
        <v>1.0012575387954712</v>
      </c>
      <c r="R4376" s="80">
        <v>20939.406087791853</v>
      </c>
      <c r="S4376" s="56">
        <v>12621.09960360201</v>
      </c>
      <c r="T4376" s="56">
        <v>18277.852670200722</v>
      </c>
      <c r="U4376" s="56">
        <v>20107.575439372871</v>
      </c>
      <c r="V4376" s="56">
        <v>18450.88184502687</v>
      </c>
      <c r="W4376" s="80">
        <v>25700.035332846503</v>
      </c>
      <c r="X4376" s="56">
        <v>25767.46886654304</v>
      </c>
      <c r="Y4376" s="80">
        <v>18432.540114885851</v>
      </c>
      <c r="Z4376" s="58">
        <v>1.0386487384818088</v>
      </c>
    </row>
    <row r="4377" spans="2:26" x14ac:dyDescent="0.2">
      <c r="B4377" s="36" t="s">
        <v>252</v>
      </c>
      <c r="C4377" s="46" t="s">
        <v>12848</v>
      </c>
      <c r="D4377" s="46" t="s">
        <v>12364</v>
      </c>
      <c r="E4377" s="46" t="s">
        <v>12621</v>
      </c>
      <c r="F4377" s="80">
        <v>9785.3093156142568</v>
      </c>
      <c r="G4377" s="56">
        <v>10544.715286156426</v>
      </c>
      <c r="H4377" s="56">
        <v>11071.982692535932</v>
      </c>
      <c r="I4377" s="56">
        <v>11977.093509711549</v>
      </c>
      <c r="J4377" s="56">
        <v>9767.6763674191916</v>
      </c>
      <c r="K4377" s="58">
        <v>0.94095657308287695</v>
      </c>
      <c r="L4377" s="80">
        <v>9971.0454970770315</v>
      </c>
      <c r="M4377" s="56">
        <v>10506.318766518332</v>
      </c>
      <c r="N4377" s="56">
        <v>11255.293594882565</v>
      </c>
      <c r="O4377" s="56">
        <v>9165.745538951538</v>
      </c>
      <c r="P4377" s="56">
        <v>10138.493255520925</v>
      </c>
      <c r="Q4377" s="58">
        <v>1.0012575387954712</v>
      </c>
      <c r="R4377" s="80">
        <v>10275.331770387014</v>
      </c>
      <c r="S4377" s="56">
        <v>10097.098341743154</v>
      </c>
      <c r="T4377" s="56">
        <v>10150.051986703373</v>
      </c>
      <c r="U4377" s="56">
        <v>10257.508427522627</v>
      </c>
      <c r="V4377" s="56">
        <v>10160.213689666234</v>
      </c>
      <c r="W4377" s="80">
        <v>14152.052623114756</v>
      </c>
      <c r="X4377" s="56">
        <v>14189.234729319827</v>
      </c>
      <c r="Y4377" s="80">
        <v>10150.148611892273</v>
      </c>
      <c r="Z4377" s="58">
        <v>1.0372843907648222</v>
      </c>
    </row>
    <row r="4378" spans="2:26" x14ac:dyDescent="0.2">
      <c r="B4378" s="36" t="s">
        <v>65</v>
      </c>
      <c r="C4378" s="46" t="s">
        <v>64</v>
      </c>
      <c r="D4378" s="46" t="s">
        <v>12364</v>
      </c>
      <c r="E4378" s="46" t="s">
        <v>12622</v>
      </c>
      <c r="F4378" s="80">
        <v>11520.658009334264</v>
      </c>
      <c r="G4378" s="56">
        <v>12366.453766332254</v>
      </c>
      <c r="H4378" s="56">
        <v>14418.758301533153</v>
      </c>
      <c r="I4378" s="56">
        <v>8168.7959341781279</v>
      </c>
      <c r="J4378" s="56">
        <v>8977.4683092079176</v>
      </c>
      <c r="K4378" s="58">
        <v>0.9393031140461191</v>
      </c>
      <c r="L4378" s="80">
        <v>11673.126712008218</v>
      </c>
      <c r="M4378" s="56">
        <v>13658.066369943133</v>
      </c>
      <c r="N4378" s="56">
        <v>7663.0139576198262</v>
      </c>
      <c r="O4378" s="56">
        <v>8409.4307175075828</v>
      </c>
      <c r="P4378" s="56">
        <v>11142.361822066587</v>
      </c>
      <c r="Q4378" s="58">
        <v>1.0012575387954712</v>
      </c>
      <c r="R4378" s="80">
        <v>12840.558606405957</v>
      </c>
      <c r="S4378" s="56">
        <v>8122.6912279788667</v>
      </c>
      <c r="T4378" s="56">
        <v>10857.647353483782</v>
      </c>
      <c r="U4378" s="56">
        <v>12368.771868563248</v>
      </c>
      <c r="V4378" s="56">
        <v>11000.548033471528</v>
      </c>
      <c r="W4378" s="80">
        <v>15322.545313306768</v>
      </c>
      <c r="X4378" s="56">
        <v>15366.321377592423</v>
      </c>
      <c r="Y4378" s="80">
        <v>10992.167553502502</v>
      </c>
      <c r="Z4378" s="58">
        <v>0.95412671260586268</v>
      </c>
    </row>
    <row r="4379" spans="2:26" x14ac:dyDescent="0.2">
      <c r="B4379" s="36" t="s">
        <v>63</v>
      </c>
      <c r="C4379" s="46" t="s">
        <v>62</v>
      </c>
      <c r="D4379" s="46" t="s">
        <v>12364</v>
      </c>
      <c r="E4379" s="46" t="s">
        <v>12622</v>
      </c>
      <c r="F4379" s="80">
        <v>14835.45723679036</v>
      </c>
      <c r="G4379" s="56">
        <v>18691.810693924064</v>
      </c>
      <c r="H4379" s="56">
        <v>24891.436288806326</v>
      </c>
      <c r="I4379" s="56">
        <v>17430.243793376962</v>
      </c>
      <c r="J4379" s="56">
        <v>9920.9974682219654</v>
      </c>
      <c r="K4379" s="58">
        <v>0.9393031140461191</v>
      </c>
      <c r="L4379" s="80">
        <v>17643.85157053468</v>
      </c>
      <c r="M4379" s="56">
        <v>23578.236195247042</v>
      </c>
      <c r="N4379" s="56">
        <v>16351.026828142016</v>
      </c>
      <c r="O4379" s="56">
        <v>9293.2593002872727</v>
      </c>
      <c r="P4379" s="56">
        <v>17505.576372357573</v>
      </c>
      <c r="Q4379" s="58">
        <v>1.0012575387954712</v>
      </c>
      <c r="R4379" s="80">
        <v>19743.76708839451</v>
      </c>
      <c r="S4379" s="56">
        <v>12009.850108919782</v>
      </c>
      <c r="T4379" s="56">
        <v>16983.108999922071</v>
      </c>
      <c r="U4379" s="56">
        <v>18970.37539044704</v>
      </c>
      <c r="V4379" s="56">
        <v>17171.036411388806</v>
      </c>
      <c r="W4379" s="80">
        <v>23917.352361845526</v>
      </c>
      <c r="X4379" s="56">
        <v>23973.723962250526</v>
      </c>
      <c r="Y4379" s="80">
        <v>17149.399924613848</v>
      </c>
      <c r="Z4379" s="58">
        <v>1.1559738032263107</v>
      </c>
    </row>
    <row r="4380" spans="2:26" x14ac:dyDescent="0.2">
      <c r="B4380" s="36" t="s">
        <v>251</v>
      </c>
      <c r="C4380" s="46" t="s">
        <v>13053</v>
      </c>
      <c r="D4380" s="46" t="s">
        <v>12364</v>
      </c>
      <c r="E4380" s="46" t="s">
        <v>12623</v>
      </c>
      <c r="F4380" s="80">
        <v>37627.586713183737</v>
      </c>
      <c r="G4380" s="56">
        <v>44479.877529160411</v>
      </c>
      <c r="H4380" s="56">
        <v>48585.409213906052</v>
      </c>
      <c r="I4380" s="56">
        <v>50698.305545856703</v>
      </c>
      <c r="J4380" s="56">
        <v>36220.021944039312</v>
      </c>
      <c r="K4380" s="58">
        <v>0.95356785377052222</v>
      </c>
      <c r="L4380" s="80">
        <v>42623.729223942675</v>
      </c>
      <c r="M4380" s="56">
        <v>46721.100255298537</v>
      </c>
      <c r="N4380" s="56">
        <v>48281.51107075758</v>
      </c>
      <c r="O4380" s="56">
        <v>34443.499119448432</v>
      </c>
      <c r="P4380" s="56">
        <v>43279.598428554273</v>
      </c>
      <c r="Q4380" s="58">
        <v>1.0012575387954712</v>
      </c>
      <c r="R4380" s="80">
        <v>48298.251049991202</v>
      </c>
      <c r="S4380" s="56">
        <v>38541.122758704849</v>
      </c>
      <c r="T4380" s="56">
        <v>42872.764050938342</v>
      </c>
      <c r="U4380" s="56">
        <v>47322.538220862574</v>
      </c>
      <c r="V4380" s="56">
        <v>43293.560450128942</v>
      </c>
      <c r="W4380" s="80">
        <v>60303.135784967104</v>
      </c>
      <c r="X4380" s="56">
        <v>60446.112657775571</v>
      </c>
      <c r="Y4380" s="80">
        <v>43239.613565615815</v>
      </c>
      <c r="Z4380" s="58">
        <v>1.1491466060582027</v>
      </c>
    </row>
    <row r="4381" spans="2:26" x14ac:dyDescent="0.2">
      <c r="B4381" s="36" t="s">
        <v>250</v>
      </c>
      <c r="C4381" s="46" t="s">
        <v>249</v>
      </c>
      <c r="D4381" s="46" t="s">
        <v>12364</v>
      </c>
      <c r="E4381" s="46" t="s">
        <v>12620</v>
      </c>
      <c r="F4381" s="80">
        <v>8817.4436756425366</v>
      </c>
      <c r="G4381" s="56">
        <v>11330.835274967942</v>
      </c>
      <c r="H4381" s="56">
        <v>16295.96539016064</v>
      </c>
      <c r="I4381" s="56">
        <v>8022.3723740859714</v>
      </c>
      <c r="J4381" s="56">
        <v>4848.775880153813</v>
      </c>
      <c r="K4381" s="58">
        <v>0.95005070243634515</v>
      </c>
      <c r="L4381" s="80">
        <v>10817.949975276957</v>
      </c>
      <c r="M4381" s="56">
        <v>15612.860227997111</v>
      </c>
      <c r="N4381" s="56">
        <v>7611.765627886648</v>
      </c>
      <c r="O4381" s="56">
        <v>4593.945599659568</v>
      </c>
      <c r="P4381" s="56">
        <v>10446.948240824633</v>
      </c>
      <c r="Q4381" s="58">
        <v>1.0012575387954712</v>
      </c>
      <c r="R4381" s="80">
        <v>12297.758151702641</v>
      </c>
      <c r="S4381" s="56">
        <v>6654.1297052815398</v>
      </c>
      <c r="T4381" s="56">
        <v>10083.842214824414</v>
      </c>
      <c r="U4381" s="56">
        <v>11733.395307060531</v>
      </c>
      <c r="V4381" s="56">
        <v>10239.833502242602</v>
      </c>
      <c r="W4381" s="80">
        <v>14262.954205683765</v>
      </c>
      <c r="X4381" s="56">
        <v>14296.458627121094</v>
      </c>
      <c r="Y4381" s="80">
        <v>10226.850316965931</v>
      </c>
      <c r="Z4381" s="58">
        <v>1.1598429990788333</v>
      </c>
    </row>
    <row r="4382" spans="2:26" x14ac:dyDescent="0.2">
      <c r="B4382" s="36" t="s">
        <v>248</v>
      </c>
      <c r="C4382" s="46" t="s">
        <v>13054</v>
      </c>
      <c r="D4382" s="46" t="s">
        <v>12364</v>
      </c>
      <c r="E4382" s="46" t="s">
        <v>12623</v>
      </c>
      <c r="F4382" s="80">
        <v>18564.03795178287</v>
      </c>
      <c r="G4382" s="56">
        <v>20469.689900288995</v>
      </c>
      <c r="H4382" s="56">
        <v>21438.35102996511</v>
      </c>
      <c r="I4382" s="56">
        <v>19073.362052807261</v>
      </c>
      <c r="J4382" s="56">
        <v>18440.679454650068</v>
      </c>
      <c r="K4382" s="58">
        <v>0.95356785377052222</v>
      </c>
      <c r="L4382" s="80">
        <v>19615.488352817443</v>
      </c>
      <c r="M4382" s="56">
        <v>20615.723197255673</v>
      </c>
      <c r="N4382" s="56">
        <v>18164.132532520915</v>
      </c>
      <c r="O4382" s="56">
        <v>17536.199385511365</v>
      </c>
      <c r="P4382" s="56">
        <v>19404.024390247694</v>
      </c>
      <c r="Q4382" s="58">
        <v>1.0012575387954712</v>
      </c>
      <c r="R4382" s="80">
        <v>19959.944505305961</v>
      </c>
      <c r="S4382" s="56">
        <v>20215.432353554184</v>
      </c>
      <c r="T4382" s="56">
        <v>19515.209956127925</v>
      </c>
      <c r="U4382" s="56">
        <v>19985.493290130784</v>
      </c>
      <c r="V4382" s="56">
        <v>19559.682670020982</v>
      </c>
      <c r="W4382" s="80">
        <v>27244.472103879139</v>
      </c>
      <c r="X4382" s="56">
        <v>27315.01152255819</v>
      </c>
      <c r="Y4382" s="80">
        <v>19539.561616851603</v>
      </c>
      <c r="Z4382" s="58">
        <v>1.0525491096065684</v>
      </c>
    </row>
    <row r="4383" spans="2:26" x14ac:dyDescent="0.2">
      <c r="B4383" s="36" t="s">
        <v>61</v>
      </c>
      <c r="C4383" s="46" t="s">
        <v>60</v>
      </c>
      <c r="D4383" s="46" t="s">
        <v>12364</v>
      </c>
      <c r="E4383" s="46" t="s">
        <v>12622</v>
      </c>
      <c r="F4383" s="80">
        <v>6809.688513314064</v>
      </c>
      <c r="G4383" s="56">
        <v>6970.8027614062157</v>
      </c>
      <c r="H4383" s="56">
        <v>8235.4984630098152</v>
      </c>
      <c r="I4383" s="56">
        <v>5164.9857491303028</v>
      </c>
      <c r="J4383" s="56">
        <v>4463.3997338234467</v>
      </c>
      <c r="K4383" s="58">
        <v>0.9393031140461191</v>
      </c>
      <c r="L4383" s="80">
        <v>6579.9836764719694</v>
      </c>
      <c r="M4383" s="56">
        <v>7801.0174139192386</v>
      </c>
      <c r="N4383" s="56">
        <v>4845.1887163558004</v>
      </c>
      <c r="O4383" s="56">
        <v>4180.9839403868345</v>
      </c>
      <c r="P4383" s="56">
        <v>6332.4132023602106</v>
      </c>
      <c r="Q4383" s="58">
        <v>1.0012575387954712</v>
      </c>
      <c r="R4383" s="80">
        <v>7792.9937287340463</v>
      </c>
      <c r="S4383" s="56">
        <v>4383.3153953265974</v>
      </c>
      <c r="T4383" s="56">
        <v>6147.3083926016025</v>
      </c>
      <c r="U4383" s="56">
        <v>7452.0258953933017</v>
      </c>
      <c r="V4383" s="56">
        <v>6270.6900308983268</v>
      </c>
      <c r="W4383" s="80">
        <v>8734.3768557518852</v>
      </c>
      <c r="X4383" s="56">
        <v>8760.2522321307861</v>
      </c>
      <c r="Y4383" s="80">
        <v>6266.5720688976735</v>
      </c>
      <c r="Z4383" s="58">
        <v>0.92024357012005642</v>
      </c>
    </row>
    <row r="4384" spans="2:26" x14ac:dyDescent="0.2">
      <c r="B4384" s="36" t="s">
        <v>247</v>
      </c>
      <c r="C4384" s="46" t="s">
        <v>246</v>
      </c>
      <c r="D4384" s="46" t="s">
        <v>12364</v>
      </c>
      <c r="E4384" s="46" t="s">
        <v>12620</v>
      </c>
      <c r="F4384" s="80">
        <v>8510.7459498457738</v>
      </c>
      <c r="G4384" s="56">
        <v>11416.350277983034</v>
      </c>
      <c r="H4384" s="56">
        <v>16411.39680359359</v>
      </c>
      <c r="I4384" s="56">
        <v>7664.0008715549329</v>
      </c>
      <c r="J4384" s="56">
        <v>3659.8145126456448</v>
      </c>
      <c r="K4384" s="58">
        <v>0.95005070243634515</v>
      </c>
      <c r="L4384" s="80">
        <v>10899.594179106894</v>
      </c>
      <c r="M4384" s="56">
        <v>15723.452910339021</v>
      </c>
      <c r="N4384" s="56">
        <v>7271.7365494819378</v>
      </c>
      <c r="O4384" s="56">
        <v>3467.4707991257669</v>
      </c>
      <c r="P4384" s="56">
        <v>10425.555766308027</v>
      </c>
      <c r="Q4384" s="58">
        <v>1.0012575387954712</v>
      </c>
      <c r="R4384" s="80">
        <v>11830.531961406356</v>
      </c>
      <c r="S4384" s="56">
        <v>5058.1618079520267</v>
      </c>
      <c r="T4384" s="56">
        <v>9904.9590743840163</v>
      </c>
      <c r="U4384" s="56">
        <v>11153.294946060922</v>
      </c>
      <c r="V4384" s="56">
        <v>10023.008939326048</v>
      </c>
      <c r="W4384" s="80">
        <v>13960.941598655641</v>
      </c>
      <c r="X4384" s="56">
        <v>13993.280633589016</v>
      </c>
      <c r="Y4384" s="80">
        <v>10009.974512956069</v>
      </c>
      <c r="Z4384" s="58">
        <v>1.1761571279351211</v>
      </c>
    </row>
    <row r="4385" spans="2:26" x14ac:dyDescent="0.2">
      <c r="B4385" s="36" t="s">
        <v>245</v>
      </c>
      <c r="C4385" s="46" t="s">
        <v>244</v>
      </c>
      <c r="D4385" s="46" t="s">
        <v>12364</v>
      </c>
      <c r="E4385" s="46" t="s">
        <v>12624</v>
      </c>
      <c r="F4385" s="80">
        <v>3003.98478345279</v>
      </c>
      <c r="G4385" s="56">
        <v>3123.1194289856767</v>
      </c>
      <c r="H4385" s="56">
        <v>4543.5573429503793</v>
      </c>
      <c r="I4385" s="56">
        <v>2188.7936168175547</v>
      </c>
      <c r="J4385" s="56">
        <v>1830.8336401431702</v>
      </c>
      <c r="K4385" s="58">
        <v>0.94103527901042161</v>
      </c>
      <c r="L4385" s="80">
        <v>2953.4577113458236</v>
      </c>
      <c r="M4385" s="56">
        <v>4311.7891319077471</v>
      </c>
      <c r="N4385" s="56">
        <v>2057.0579484465552</v>
      </c>
      <c r="O4385" s="56">
        <v>1718.1526367745712</v>
      </c>
      <c r="P4385" s="56">
        <v>2871.7745515169095</v>
      </c>
      <c r="Q4385" s="58">
        <v>1.0012575387954712</v>
      </c>
      <c r="R4385" s="80">
        <v>3856.1779942073535</v>
      </c>
      <c r="S4385" s="56">
        <v>2091.0857222695381</v>
      </c>
      <c r="T4385" s="56">
        <v>2798.1522618793906</v>
      </c>
      <c r="U4385" s="56">
        <v>3679.6687670135725</v>
      </c>
      <c r="V4385" s="56">
        <v>2881.5135645033979</v>
      </c>
      <c r="W4385" s="80">
        <v>4013.62932361816</v>
      </c>
      <c r="X4385" s="56">
        <v>4025.0438305748821</v>
      </c>
      <c r="Y4385" s="80">
        <v>2879.2809357995307</v>
      </c>
      <c r="Z4385" s="58">
        <v>0.95848719063419341</v>
      </c>
    </row>
    <row r="4386" spans="2:26" x14ac:dyDescent="0.2">
      <c r="B4386" s="36" t="s">
        <v>59</v>
      </c>
      <c r="C4386" s="46" t="s">
        <v>58</v>
      </c>
      <c r="D4386" s="46" t="s">
        <v>12364</v>
      </c>
      <c r="E4386" s="46" t="s">
        <v>12625</v>
      </c>
      <c r="F4386" s="80">
        <v>16108.224516506141</v>
      </c>
      <c r="G4386" s="56">
        <v>19682.765399292115</v>
      </c>
      <c r="H4386" s="56">
        <v>28258.897977238252</v>
      </c>
      <c r="I4386" s="56">
        <v>19282.117097182254</v>
      </c>
      <c r="J4386" s="56">
        <v>12855.824111949387</v>
      </c>
      <c r="K4386" s="58">
        <v>0.93701015410266875</v>
      </c>
      <c r="L4386" s="80">
        <v>18533.893915012515</v>
      </c>
      <c r="M4386" s="56">
        <v>26702.696121150337</v>
      </c>
      <c r="N4386" s="56">
        <v>18044.083185915042</v>
      </c>
      <c r="O4386" s="56">
        <v>12012.991595628038</v>
      </c>
      <c r="P4386" s="56">
        <v>18717.305201898052</v>
      </c>
      <c r="Q4386" s="58">
        <v>1.0012575387954712</v>
      </c>
      <c r="R4386" s="80">
        <v>20808.614036636711</v>
      </c>
      <c r="S4386" s="56">
        <v>16213.786293916384</v>
      </c>
      <c r="T4386" s="56">
        <v>18495.93477958654</v>
      </c>
      <c r="U4386" s="56">
        <v>20349.131262364677</v>
      </c>
      <c r="V4386" s="56">
        <v>18671.183764628629</v>
      </c>
      <c r="W4386" s="80">
        <v>26006.891512687314</v>
      </c>
      <c r="X4386" s="56">
        <v>26068.099359616808</v>
      </c>
      <c r="Y4386" s="80">
        <v>18647.593586068466</v>
      </c>
      <c r="Z4386" s="58">
        <v>1.157644256010973</v>
      </c>
    </row>
    <row r="4387" spans="2:26" x14ac:dyDescent="0.2">
      <c r="B4387" s="36" t="s">
        <v>57</v>
      </c>
      <c r="C4387" s="46" t="s">
        <v>56</v>
      </c>
      <c r="D4387" s="46" t="s">
        <v>12364</v>
      </c>
      <c r="E4387" s="46" t="s">
        <v>12625</v>
      </c>
      <c r="F4387" s="80">
        <v>22092.135815660364</v>
      </c>
      <c r="G4387" s="56">
        <v>27744.409559288892</v>
      </c>
      <c r="H4387" s="56">
        <v>36914.860745530488</v>
      </c>
      <c r="I4387" s="56">
        <v>23134.238481277927</v>
      </c>
      <c r="J4387" s="56">
        <v>14906.160703249516</v>
      </c>
      <c r="K4387" s="58">
        <v>0.93701015410266875</v>
      </c>
      <c r="L4387" s="80">
        <v>26124.984628685004</v>
      </c>
      <c r="M4387" s="56">
        <v>34881.979815223385</v>
      </c>
      <c r="N4387" s="56">
        <v>21648.874005644167</v>
      </c>
      <c r="O4387" s="56">
        <v>13928.90737240061</v>
      </c>
      <c r="P4387" s="56">
        <v>25592.349643031626</v>
      </c>
      <c r="Q4387" s="58">
        <v>1.0012575387954712</v>
      </c>
      <c r="R4387" s="80">
        <v>30577.412408903212</v>
      </c>
      <c r="S4387" s="56">
        <v>19476.839245361189</v>
      </c>
      <c r="T4387" s="56">
        <v>25020.425241110061</v>
      </c>
      <c r="U4387" s="56">
        <v>29467.355092549009</v>
      </c>
      <c r="V4387" s="56">
        <v>25440.952665082805</v>
      </c>
      <c r="W4387" s="80">
        <v>35436.42997042623</v>
      </c>
      <c r="X4387" s="56">
        <v>35520.375414939052</v>
      </c>
      <c r="Y4387" s="80">
        <v>25409.19902232942</v>
      </c>
      <c r="Z4387" s="58">
        <v>1.1501467868180362</v>
      </c>
    </row>
    <row r="4388" spans="2:26" x14ac:dyDescent="0.2">
      <c r="B4388" s="36" t="s">
        <v>243</v>
      </c>
      <c r="C4388" s="46" t="s">
        <v>242</v>
      </c>
      <c r="D4388" s="46" t="s">
        <v>12364</v>
      </c>
      <c r="E4388" s="46" t="s">
        <v>12623</v>
      </c>
      <c r="F4388" s="80">
        <v>7451.0076001796269</v>
      </c>
      <c r="G4388" s="56">
        <v>8452.1626767544258</v>
      </c>
      <c r="H4388" s="56">
        <v>8938.2358819036308</v>
      </c>
      <c r="I4388" s="56">
        <v>8210.5457941166715</v>
      </c>
      <c r="J4388" s="56">
        <v>7667.6499843209167</v>
      </c>
      <c r="K4388" s="58">
        <v>0.95356785377052222</v>
      </c>
      <c r="L4388" s="80">
        <v>8099.4533551606974</v>
      </c>
      <c r="M4388" s="56">
        <v>8595.2598012573726</v>
      </c>
      <c r="N4388" s="56">
        <v>7819.1480639731799</v>
      </c>
      <c r="O4388" s="56">
        <v>7291.5664129424695</v>
      </c>
      <c r="P4388" s="56">
        <v>8060.9398739222333</v>
      </c>
      <c r="Q4388" s="58">
        <v>1.0012575387954712</v>
      </c>
      <c r="R4388" s="80">
        <v>8681.1464960492067</v>
      </c>
      <c r="S4388" s="56">
        <v>7717.9969801402076</v>
      </c>
      <c r="T4388" s="56">
        <v>8039.1269686112837</v>
      </c>
      <c r="U4388" s="56">
        <v>8584.8315444583077</v>
      </c>
      <c r="V4388" s="56">
        <v>8090.7319516439784</v>
      </c>
      <c r="W4388" s="80">
        <v>11269.493717010877</v>
      </c>
      <c r="X4388" s="56">
        <v>11297.805970307008</v>
      </c>
      <c r="Y4388" s="80">
        <v>8081.7895943312024</v>
      </c>
      <c r="Z4388" s="58">
        <v>1.0846572742908447</v>
      </c>
    </row>
    <row r="4389" spans="2:26" x14ac:dyDescent="0.2">
      <c r="B4389" s="36" t="s">
        <v>241</v>
      </c>
      <c r="C4389" s="46" t="s">
        <v>240</v>
      </c>
      <c r="D4389" s="46" t="s">
        <v>12364</v>
      </c>
      <c r="E4389" s="46" t="s">
        <v>12626</v>
      </c>
      <c r="F4389" s="80">
        <v>39349.263168515812</v>
      </c>
      <c r="G4389" s="56">
        <v>26578.903853098091</v>
      </c>
      <c r="H4389" s="56">
        <v>27576.955522323624</v>
      </c>
      <c r="I4389" s="56">
        <v>28440.529043093327</v>
      </c>
      <c r="J4389" s="56">
        <v>28544.401114888635</v>
      </c>
      <c r="K4389" s="58">
        <v>0.95055239505403388</v>
      </c>
      <c r="L4389" s="80">
        <v>25389.221595123305</v>
      </c>
      <c r="M4389" s="56">
        <v>26434.918382028663</v>
      </c>
      <c r="N4389" s="56">
        <v>26999.115616670366</v>
      </c>
      <c r="O4389" s="56">
        <v>27058.514483025279</v>
      </c>
      <c r="P4389" s="56">
        <v>25733.860957591351</v>
      </c>
      <c r="Q4389" s="58">
        <v>1.0012575387954712</v>
      </c>
      <c r="R4389" s="80">
        <v>21308.504969864993</v>
      </c>
      <c r="S4389" s="56">
        <v>41396.816772505132</v>
      </c>
      <c r="T4389" s="56">
        <v>27340.002289971417</v>
      </c>
      <c r="U4389" s="56">
        <v>23317.336150129006</v>
      </c>
      <c r="V4389" s="56">
        <v>26959.595698052068</v>
      </c>
      <c r="W4389" s="80">
        <v>37551.731555093356</v>
      </c>
      <c r="X4389" s="56">
        <v>37701.250434367663</v>
      </c>
      <c r="Y4389" s="80">
        <v>26969.269454135221</v>
      </c>
      <c r="Z4389" s="58">
        <v>0.68538181613814586</v>
      </c>
    </row>
    <row r="4390" spans="2:26" x14ac:dyDescent="0.2">
      <c r="B4390" s="36" t="s">
        <v>239</v>
      </c>
      <c r="C4390" s="46" t="s">
        <v>238</v>
      </c>
      <c r="D4390" s="46" t="s">
        <v>12364</v>
      </c>
      <c r="E4390" s="46" t="s">
        <v>12623</v>
      </c>
      <c r="F4390" s="80">
        <v>11390.490547143161</v>
      </c>
      <c r="G4390" s="56">
        <v>9541.7799763793664</v>
      </c>
      <c r="H4390" s="56">
        <v>9291.0444820236189</v>
      </c>
      <c r="I4390" s="56">
        <v>10381.080393838662</v>
      </c>
      <c r="J4390" s="56">
        <v>10432.015004153056</v>
      </c>
      <c r="K4390" s="58">
        <v>0.95356785377052222</v>
      </c>
      <c r="L4390" s="80">
        <v>9143.6008509915773</v>
      </c>
      <c r="M4390" s="56">
        <v>8934.5305050311217</v>
      </c>
      <c r="N4390" s="56">
        <v>9886.2130117582874</v>
      </c>
      <c r="O4390" s="56">
        <v>9920.3446139477201</v>
      </c>
      <c r="P4390" s="56">
        <v>9259.070309010358</v>
      </c>
      <c r="Q4390" s="58">
        <v>1.0012575387954712</v>
      </c>
      <c r="R4390" s="80">
        <v>7620.2201394119757</v>
      </c>
      <c r="S4390" s="56">
        <v>17157.847935422182</v>
      </c>
      <c r="T4390" s="56">
        <v>10063.284614838809</v>
      </c>
      <c r="U4390" s="56">
        <v>8573.9829190129967</v>
      </c>
      <c r="V4390" s="56">
        <v>9922.4476269422703</v>
      </c>
      <c r="W4390" s="80">
        <v>13820.870825719814</v>
      </c>
      <c r="X4390" s="56">
        <v>13864.15228117426</v>
      </c>
      <c r="Y4390" s="80">
        <v>9917.6036422205052</v>
      </c>
      <c r="Z4390" s="58">
        <v>0.87069153002439659</v>
      </c>
    </row>
    <row r="4391" spans="2:26" x14ac:dyDescent="0.2">
      <c r="B4391" s="36" t="s">
        <v>237</v>
      </c>
      <c r="C4391" s="46" t="s">
        <v>236</v>
      </c>
      <c r="D4391" s="46" t="s">
        <v>12364</v>
      </c>
      <c r="E4391" s="46" t="s">
        <v>12623</v>
      </c>
      <c r="F4391" s="80">
        <v>8096.867290385504</v>
      </c>
      <c r="G4391" s="56">
        <v>9844.0424340850532</v>
      </c>
      <c r="H4391" s="56">
        <v>9919.8357168284783</v>
      </c>
      <c r="I4391" s="56">
        <v>8138.9016691767183</v>
      </c>
      <c r="J4391" s="56">
        <v>6646.9880848960183</v>
      </c>
      <c r="K4391" s="58">
        <v>0.95356785377052222</v>
      </c>
      <c r="L4391" s="80">
        <v>9433.2498758425209</v>
      </c>
      <c r="M4391" s="56">
        <v>9539.193896701443</v>
      </c>
      <c r="N4391" s="56">
        <v>7750.9192233008962</v>
      </c>
      <c r="O4391" s="56">
        <v>6320.9660282046716</v>
      </c>
      <c r="P4391" s="56">
        <v>9092.3281715702396</v>
      </c>
      <c r="Q4391" s="58">
        <v>1.0012575387954712</v>
      </c>
      <c r="R4391" s="80">
        <v>9632.5924982137149</v>
      </c>
      <c r="S4391" s="56">
        <v>6804.6655876831437</v>
      </c>
      <c r="T4391" s="56">
        <v>8877.640276467926</v>
      </c>
      <c r="U4391" s="56">
        <v>9349.799807160658</v>
      </c>
      <c r="V4391" s="56">
        <v>8922.2904143787237</v>
      </c>
      <c r="W4391" s="80">
        <v>12427.762576630219</v>
      </c>
      <c r="X4391" s="56">
        <v>12458.528960176121</v>
      </c>
      <c r="Y4391" s="80">
        <v>8912.1029318128058</v>
      </c>
      <c r="Z4391" s="58">
        <v>1.1006853159610681</v>
      </c>
    </row>
    <row r="4392" spans="2:26" x14ac:dyDescent="0.2">
      <c r="B4392" s="36" t="s">
        <v>235</v>
      </c>
      <c r="C4392" s="46" t="s">
        <v>234</v>
      </c>
      <c r="D4392" s="46" t="s">
        <v>12364</v>
      </c>
      <c r="E4392" s="46" t="s">
        <v>12620</v>
      </c>
      <c r="F4392" s="80">
        <v>12560.839722016332</v>
      </c>
      <c r="G4392" s="56">
        <v>14950.256102142952</v>
      </c>
      <c r="H4392" s="56">
        <v>19813.348691645981</v>
      </c>
      <c r="I4392" s="56">
        <v>11462.070711280639</v>
      </c>
      <c r="J4392" s="56">
        <v>8724.6830083037075</v>
      </c>
      <c r="K4392" s="58">
        <v>0.95005070243634515</v>
      </c>
      <c r="L4392" s="80">
        <v>14273.539302778285</v>
      </c>
      <c r="M4392" s="56">
        <v>18982.799506804105</v>
      </c>
      <c r="N4392" s="56">
        <v>10875.410887975971</v>
      </c>
      <c r="O4392" s="56">
        <v>8266.1521392384893</v>
      </c>
      <c r="P4392" s="56">
        <v>13881.141838706026</v>
      </c>
      <c r="Q4392" s="58">
        <v>1.0012575387954712</v>
      </c>
      <c r="R4392" s="80">
        <v>16086.666470342903</v>
      </c>
      <c r="S4392" s="56">
        <v>8710.6604681581521</v>
      </c>
      <c r="T4392" s="56">
        <v>13385.586959917735</v>
      </c>
      <c r="U4392" s="56">
        <v>15349.065870124428</v>
      </c>
      <c r="V4392" s="56">
        <v>13571.264889572249</v>
      </c>
      <c r="W4392" s="80">
        <v>18903.269236826985</v>
      </c>
      <c r="X4392" s="56">
        <v>18950.997771664777</v>
      </c>
      <c r="Y4392" s="80">
        <v>13556.4353818578</v>
      </c>
      <c r="Z4392" s="58">
        <v>1.0792618711706363</v>
      </c>
    </row>
    <row r="4393" spans="2:26" x14ac:dyDescent="0.2">
      <c r="B4393" s="36" t="s">
        <v>233</v>
      </c>
      <c r="C4393" s="46" t="s">
        <v>232</v>
      </c>
      <c r="D4393" s="46" t="s">
        <v>12364</v>
      </c>
      <c r="E4393" s="46" t="s">
        <v>12623</v>
      </c>
      <c r="F4393" s="80">
        <v>10245.55320956481</v>
      </c>
      <c r="G4393" s="56">
        <v>12607.289014195769</v>
      </c>
      <c r="H4393" s="56">
        <v>14998.850468343353</v>
      </c>
      <c r="I4393" s="56">
        <v>7694.4056358122316</v>
      </c>
      <c r="J4393" s="56">
        <v>7203.8423639055463</v>
      </c>
      <c r="K4393" s="58">
        <v>0.95356785377052222</v>
      </c>
      <c r="L4393" s="80">
        <v>12081.185988805282</v>
      </c>
      <c r="M4393" s="56">
        <v>14423.317777575287</v>
      </c>
      <c r="N4393" s="56">
        <v>7327.6123706412181</v>
      </c>
      <c r="O4393" s="56">
        <v>6850.5076695200542</v>
      </c>
      <c r="P4393" s="56">
        <v>11394.899757350089</v>
      </c>
      <c r="Q4393" s="58">
        <v>1.0012575387954712</v>
      </c>
      <c r="R4393" s="80">
        <v>12123.360669444493</v>
      </c>
      <c r="S4393" s="56">
        <v>6628.7127177730681</v>
      </c>
      <c r="T4393" s="56">
        <v>10935.924668467527</v>
      </c>
      <c r="U4393" s="56">
        <v>11573.895874277352</v>
      </c>
      <c r="V4393" s="56">
        <v>10996.254918035369</v>
      </c>
      <c r="W4393" s="80">
        <v>15316.565478883458</v>
      </c>
      <c r="X4393" s="56">
        <v>15355.496414562707</v>
      </c>
      <c r="Y4393" s="80">
        <v>10984.424008091784</v>
      </c>
      <c r="Z4393" s="58">
        <v>1.0721162423750037</v>
      </c>
    </row>
    <row r="4394" spans="2:26" x14ac:dyDescent="0.2">
      <c r="B4394" s="36" t="s">
        <v>231</v>
      </c>
      <c r="C4394" s="46" t="s">
        <v>230</v>
      </c>
      <c r="D4394" s="46" t="s">
        <v>12364</v>
      </c>
      <c r="E4394" s="46" t="s">
        <v>12621</v>
      </c>
      <c r="F4394" s="80">
        <v>5471.6283661422649</v>
      </c>
      <c r="G4394" s="56">
        <v>6438.067605917463</v>
      </c>
      <c r="H4394" s="56">
        <v>8579.7850138236408</v>
      </c>
      <c r="I4394" s="56">
        <v>4213.0879719558316</v>
      </c>
      <c r="J4394" s="56">
        <v>3021.5829798517188</v>
      </c>
      <c r="K4394" s="58">
        <v>0.94095657308287695</v>
      </c>
      <c r="L4394" s="80">
        <v>6087.8139683996906</v>
      </c>
      <c r="M4394" s="56">
        <v>8141.4466411870744</v>
      </c>
      <c r="N4394" s="56">
        <v>3959.1860936028775</v>
      </c>
      <c r="O4394" s="56">
        <v>2835.3786178386008</v>
      </c>
      <c r="P4394" s="56">
        <v>5806.4140597015703</v>
      </c>
      <c r="Q4394" s="58">
        <v>1.0012575387954712</v>
      </c>
      <c r="R4394" s="80">
        <v>6834.530519039</v>
      </c>
      <c r="S4394" s="56">
        <v>3586.0004863157069</v>
      </c>
      <c r="T4394" s="56">
        <v>5593.3632276697272</v>
      </c>
      <c r="U4394" s="56">
        <v>6509.6775157666707</v>
      </c>
      <c r="V4394" s="56">
        <v>5680.015210047668</v>
      </c>
      <c r="W4394" s="80">
        <v>7911.6322360861132</v>
      </c>
      <c r="X4394" s="56">
        <v>7932.4232668509694</v>
      </c>
      <c r="Y4394" s="80">
        <v>5674.3916459847651</v>
      </c>
      <c r="Z4394" s="58">
        <v>1.0370572097142368</v>
      </c>
    </row>
    <row r="4395" spans="2:26" x14ac:dyDescent="0.2">
      <c r="B4395" s="36" t="s">
        <v>229</v>
      </c>
      <c r="C4395" s="46" t="s">
        <v>228</v>
      </c>
      <c r="D4395" s="46" t="s">
        <v>12364</v>
      </c>
      <c r="E4395" s="46" t="s">
        <v>12626</v>
      </c>
      <c r="F4395" s="80">
        <v>8168.2755217711565</v>
      </c>
      <c r="G4395" s="56">
        <v>7824.7481751401556</v>
      </c>
      <c r="H4395" s="56">
        <v>8760.0432339433864</v>
      </c>
      <c r="I4395" s="56">
        <v>10178.226433532434</v>
      </c>
      <c r="J4395" s="56">
        <v>6472.0518844780236</v>
      </c>
      <c r="K4395" s="58">
        <v>0.95055239505403388</v>
      </c>
      <c r="L4395" s="80">
        <v>7474.5093493204158</v>
      </c>
      <c r="M4395" s="56">
        <v>8397.2658883566201</v>
      </c>
      <c r="N4395" s="56">
        <v>9662.3769492898209</v>
      </c>
      <c r="O4395" s="56">
        <v>6135.1474478718601</v>
      </c>
      <c r="P4395" s="56">
        <v>7761.8130016152909</v>
      </c>
      <c r="Q4395" s="58">
        <v>1.0012575387954712</v>
      </c>
      <c r="R4395" s="80">
        <v>8718.4471891883841</v>
      </c>
      <c r="S4395" s="56">
        <v>8884.7459936695905</v>
      </c>
      <c r="T4395" s="56">
        <v>7886.1245233414938</v>
      </c>
      <c r="U4395" s="56">
        <v>8735.0770696365053</v>
      </c>
      <c r="V4395" s="56">
        <v>7966.40638954926</v>
      </c>
      <c r="W4395" s="80">
        <v>11096.321975657416</v>
      </c>
      <c r="X4395" s="56">
        <v>11127.359695382651</v>
      </c>
      <c r="Y4395" s="80">
        <v>7959.8622984742397</v>
      </c>
      <c r="Z4395" s="58">
        <v>0.97448503998898828</v>
      </c>
    </row>
    <row r="4396" spans="2:26" x14ac:dyDescent="0.2">
      <c r="B4396" s="36" t="s">
        <v>227</v>
      </c>
      <c r="C4396" s="46" t="s">
        <v>226</v>
      </c>
      <c r="D4396" s="46" t="s">
        <v>12364</v>
      </c>
      <c r="E4396" s="46" t="s">
        <v>12621</v>
      </c>
      <c r="F4396" s="80">
        <v>7187.1021459604417</v>
      </c>
      <c r="G4396" s="56">
        <v>8399.0074071330582</v>
      </c>
      <c r="H4396" s="56">
        <v>11858.766731867128</v>
      </c>
      <c r="I4396" s="56">
        <v>6143.5677982783045</v>
      </c>
      <c r="J4396" s="56">
        <v>4137.5058965755607</v>
      </c>
      <c r="K4396" s="58">
        <v>0.94095657308287695</v>
      </c>
      <c r="L4396" s="80">
        <v>7942.0717121454545</v>
      </c>
      <c r="M4396" s="56">
        <v>11252.906270055078</v>
      </c>
      <c r="N4396" s="56">
        <v>5773.3254928351889</v>
      </c>
      <c r="O4396" s="56">
        <v>3882.5330393233753</v>
      </c>
      <c r="P4396" s="56">
        <v>7701.6247961276122</v>
      </c>
      <c r="Q4396" s="58">
        <v>1.0012575387954712</v>
      </c>
      <c r="R4396" s="80">
        <v>9462.3523159465221</v>
      </c>
      <c r="S4396" s="56">
        <v>4387.9280272601809</v>
      </c>
      <c r="T4396" s="56">
        <v>7382.1801476526716</v>
      </c>
      <c r="U4396" s="56">
        <v>8954.9098870778889</v>
      </c>
      <c r="V4396" s="56">
        <v>7530.9065742032963</v>
      </c>
      <c r="W4396" s="80">
        <v>10489.718956037726</v>
      </c>
      <c r="X4396" s="56">
        <v>10517.028424413076</v>
      </c>
      <c r="Y4396" s="80">
        <v>7523.2670048587661</v>
      </c>
      <c r="Z4396" s="58">
        <v>1.0467733520508358</v>
      </c>
    </row>
    <row r="4397" spans="2:26" x14ac:dyDescent="0.2">
      <c r="B4397" s="36" t="s">
        <v>225</v>
      </c>
      <c r="C4397" s="46" t="s">
        <v>224</v>
      </c>
      <c r="D4397" s="46" t="s">
        <v>12364</v>
      </c>
      <c r="E4397" s="46" t="s">
        <v>12624</v>
      </c>
      <c r="F4397" s="80">
        <v>5266.7508504375364</v>
      </c>
      <c r="G4397" s="56">
        <v>6151.0584458974163</v>
      </c>
      <c r="H4397" s="56">
        <v>8019.3138144512623</v>
      </c>
      <c r="I4397" s="56">
        <v>4220.9987220773392</v>
      </c>
      <c r="J4397" s="56">
        <v>3749.8927280317953</v>
      </c>
      <c r="K4397" s="58">
        <v>0.94103527901042161</v>
      </c>
      <c r="L4397" s="80">
        <v>5816.9056333125263</v>
      </c>
      <c r="M4397" s="56">
        <v>7610.2462323179352</v>
      </c>
      <c r="N4397" s="56">
        <v>3966.9518884364029</v>
      </c>
      <c r="O4397" s="56">
        <v>3519.1007730149577</v>
      </c>
      <c r="P4397" s="56">
        <v>5594.8019462102393</v>
      </c>
      <c r="Q4397" s="58">
        <v>1.0012575387954712</v>
      </c>
      <c r="R4397" s="80">
        <v>6578.6256005161458</v>
      </c>
      <c r="S4397" s="56">
        <v>3681.8014292168509</v>
      </c>
      <c r="T4397" s="56">
        <v>5412.1647642212647</v>
      </c>
      <c r="U4397" s="56">
        <v>6288.9431833862163</v>
      </c>
      <c r="V4397" s="56">
        <v>5495.0780060136949</v>
      </c>
      <c r="W4397" s="80">
        <v>7654.0351890749425</v>
      </c>
      <c r="X4397" s="56">
        <v>7674.0477286033693</v>
      </c>
      <c r="Y4397" s="80">
        <v>5489.5648980367796</v>
      </c>
      <c r="Z4397" s="58">
        <v>1.0423057885072982</v>
      </c>
    </row>
    <row r="4398" spans="2:26" x14ac:dyDescent="0.2">
      <c r="B4398" s="36" t="s">
        <v>55</v>
      </c>
      <c r="C4398" s="46" t="s">
        <v>54</v>
      </c>
      <c r="D4398" s="46" t="s">
        <v>12364</v>
      </c>
      <c r="E4398" s="46" t="s">
        <v>12625</v>
      </c>
      <c r="F4398" s="80">
        <v>8206.532343177154</v>
      </c>
      <c r="G4398" s="56">
        <v>9028.383554725262</v>
      </c>
      <c r="H4398" s="56">
        <v>10707.913653101123</v>
      </c>
      <c r="I4398" s="56">
        <v>14496.457460472195</v>
      </c>
      <c r="J4398" s="56">
        <v>8063.2445574441072</v>
      </c>
      <c r="K4398" s="58">
        <v>0.93701015410266875</v>
      </c>
      <c r="L4398" s="80">
        <v>8501.4020963405692</v>
      </c>
      <c r="M4398" s="56">
        <v>10118.234780442777</v>
      </c>
      <c r="N4398" s="56">
        <v>13565.693175676424</v>
      </c>
      <c r="O4398" s="56">
        <v>7534.6153042056276</v>
      </c>
      <c r="P4398" s="56">
        <v>9221.9637804623435</v>
      </c>
      <c r="Q4398" s="58">
        <v>1.0012575387954712</v>
      </c>
      <c r="R4398" s="80">
        <v>10108.863470503737</v>
      </c>
      <c r="S4398" s="56">
        <v>11925.499758065254</v>
      </c>
      <c r="T4398" s="56">
        <v>9506.5964664677431</v>
      </c>
      <c r="U4398" s="56">
        <v>10290.527099259889</v>
      </c>
      <c r="V4398" s="56">
        <v>9580.7294842113733</v>
      </c>
      <c r="W4398" s="80">
        <v>13344.895291551738</v>
      </c>
      <c r="X4398" s="56">
        <v>13376.078379108558</v>
      </c>
      <c r="Y4398" s="80">
        <v>9568.464119613529</v>
      </c>
      <c r="Z4398" s="58">
        <v>1.1659570351378283</v>
      </c>
    </row>
    <row r="4399" spans="2:26" x14ac:dyDescent="0.2">
      <c r="B4399" s="36" t="s">
        <v>223</v>
      </c>
      <c r="C4399" s="46" t="s">
        <v>222</v>
      </c>
      <c r="D4399" s="46" t="s">
        <v>12364</v>
      </c>
      <c r="E4399" s="46" t="s">
        <v>12623</v>
      </c>
      <c r="F4399" s="80">
        <v>11357.486554439834</v>
      </c>
      <c r="G4399" s="56">
        <v>12638.840682335102</v>
      </c>
      <c r="H4399" s="56">
        <v>12871.983039631386</v>
      </c>
      <c r="I4399" s="56">
        <v>12610.094047664288</v>
      </c>
      <c r="J4399" s="56">
        <v>13227.493221237904</v>
      </c>
      <c r="K4399" s="58">
        <v>0.95356785377052222</v>
      </c>
      <c r="L4399" s="80">
        <v>12111.421003693824</v>
      </c>
      <c r="M4399" s="56">
        <v>12378.062052155989</v>
      </c>
      <c r="N4399" s="56">
        <v>12008.969309929025</v>
      </c>
      <c r="O4399" s="56">
        <v>12578.709969368078</v>
      </c>
      <c r="P4399" s="56">
        <v>12134.353404163568</v>
      </c>
      <c r="Q4399" s="58">
        <v>1.0012575387954712</v>
      </c>
      <c r="R4399" s="80">
        <v>13327.024185592982</v>
      </c>
      <c r="S4399" s="56">
        <v>13331.684681918245</v>
      </c>
      <c r="T4399" s="56">
        <v>12272.875100966219</v>
      </c>
      <c r="U4399" s="56">
        <v>13327.490235225509</v>
      </c>
      <c r="V4399" s="56">
        <v>12372.60561179252</v>
      </c>
      <c r="W4399" s="80">
        <v>17233.669591144662</v>
      </c>
      <c r="X4399" s="56">
        <v>17276.825638405833</v>
      </c>
      <c r="Y4399" s="80">
        <v>12358.830558297201</v>
      </c>
      <c r="Z4399" s="58">
        <v>1.0881659862908597</v>
      </c>
    </row>
    <row r="4400" spans="2:26" x14ac:dyDescent="0.2">
      <c r="B4400" s="36" t="s">
        <v>53</v>
      </c>
      <c r="C4400" s="46" t="s">
        <v>52</v>
      </c>
      <c r="D4400" s="46" t="s">
        <v>12364</v>
      </c>
      <c r="E4400" s="46" t="s">
        <v>12625</v>
      </c>
      <c r="F4400" s="80">
        <v>7965.384158580353</v>
      </c>
      <c r="G4400" s="56">
        <v>9163.7520693988008</v>
      </c>
      <c r="H4400" s="56">
        <v>11178.138200338757</v>
      </c>
      <c r="I4400" s="56">
        <v>12212.219147313195</v>
      </c>
      <c r="J4400" s="56">
        <v>8036.2176554362741</v>
      </c>
      <c r="K4400" s="58">
        <v>0.93701015410266875</v>
      </c>
      <c r="L4400" s="80">
        <v>8628.8692301246465</v>
      </c>
      <c r="M4400" s="56">
        <v>10562.564322369917</v>
      </c>
      <c r="N4400" s="56">
        <v>11428.117414085475</v>
      </c>
      <c r="O4400" s="56">
        <v>7509.3602957480853</v>
      </c>
      <c r="P4400" s="56">
        <v>9068.7658949263969</v>
      </c>
      <c r="Q4400" s="58">
        <v>1.0012575387954712</v>
      </c>
      <c r="R4400" s="80">
        <v>9650.0699688645891</v>
      </c>
      <c r="S4400" s="56">
        <v>9596.6582630851244</v>
      </c>
      <c r="T4400" s="56">
        <v>9135.5970117117231</v>
      </c>
      <c r="U4400" s="56">
        <v>9644.7287982866419</v>
      </c>
      <c r="V4400" s="56">
        <v>9183.7434601207769</v>
      </c>
      <c r="W4400" s="80">
        <v>12791.937718495439</v>
      </c>
      <c r="X4400" s="56">
        <v>12822.204493943807</v>
      </c>
      <c r="Y4400" s="80">
        <v>9172.2551376695228</v>
      </c>
      <c r="Z4400" s="58">
        <v>1.1515144725052742</v>
      </c>
    </row>
    <row r="4401" spans="2:26" x14ac:dyDescent="0.2">
      <c r="B4401" s="36" t="s">
        <v>221</v>
      </c>
      <c r="C4401" s="46" t="s">
        <v>220</v>
      </c>
      <c r="D4401" s="46" t="s">
        <v>12364</v>
      </c>
      <c r="E4401" s="46" t="s">
        <v>12623</v>
      </c>
      <c r="F4401" s="80">
        <v>8419.5260354311467</v>
      </c>
      <c r="G4401" s="56">
        <v>9927.3878535671429</v>
      </c>
      <c r="H4401" s="56">
        <v>9928.1026892628961</v>
      </c>
      <c r="I4401" s="56">
        <v>16316.575180177104</v>
      </c>
      <c r="J4401" s="56">
        <v>7428.1917515515197</v>
      </c>
      <c r="K4401" s="58">
        <v>0.95356785377052222</v>
      </c>
      <c r="L4401" s="80">
        <v>9513.1172853184471</v>
      </c>
      <c r="M4401" s="56">
        <v>9547.1436506330319</v>
      </c>
      <c r="N4401" s="56">
        <v>15538.762029946205</v>
      </c>
      <c r="O4401" s="56">
        <v>7063.853148652337</v>
      </c>
      <c r="P4401" s="56">
        <v>10196.969591974006</v>
      </c>
      <c r="Q4401" s="58">
        <v>1.0012575387954712</v>
      </c>
      <c r="R4401" s="80">
        <v>10182.783611215384</v>
      </c>
      <c r="S4401" s="56">
        <v>15655.704808710536</v>
      </c>
      <c r="T4401" s="56">
        <v>10758.631879696055</v>
      </c>
      <c r="U4401" s="56">
        <v>10730.0757309649</v>
      </c>
      <c r="V4401" s="56">
        <v>10755.931444999382</v>
      </c>
      <c r="W4401" s="80">
        <v>14981.821492107456</v>
      </c>
      <c r="X4401" s="56">
        <v>15013.813910655352</v>
      </c>
      <c r="Y4401" s="80">
        <v>10740.004329447889</v>
      </c>
      <c r="Z4401" s="58">
        <v>1.2756067603154475</v>
      </c>
    </row>
    <row r="4402" spans="2:26" x14ac:dyDescent="0.2">
      <c r="B4402" s="36" t="s">
        <v>51</v>
      </c>
      <c r="C4402" s="46" t="s">
        <v>50</v>
      </c>
      <c r="D4402" s="46" t="s">
        <v>12364</v>
      </c>
      <c r="E4402" s="46" t="s">
        <v>12622</v>
      </c>
      <c r="F4402" s="80">
        <v>11711.732823861108</v>
      </c>
      <c r="G4402" s="56">
        <v>13532.892969719787</v>
      </c>
      <c r="H4402" s="56">
        <v>14942.719496193045</v>
      </c>
      <c r="I4402" s="56">
        <v>8374.6831530211639</v>
      </c>
      <c r="J4402" s="56">
        <v>7305.8604022857098</v>
      </c>
      <c r="K4402" s="58">
        <v>0.9393031140461191</v>
      </c>
      <c r="L4402" s="80">
        <v>12774.169329420998</v>
      </c>
      <c r="M4402" s="56">
        <v>14154.384889352574</v>
      </c>
      <c r="N4402" s="56">
        <v>7856.1533926604989</v>
      </c>
      <c r="O4402" s="56">
        <v>6843.5916194533947</v>
      </c>
      <c r="P4402" s="56">
        <v>11976.593512630909</v>
      </c>
      <c r="Q4402" s="58">
        <v>1.0012575387954712</v>
      </c>
      <c r="R4402" s="80">
        <v>13569.743164259335</v>
      </c>
      <c r="S4402" s="56">
        <v>7315.9490764579687</v>
      </c>
      <c r="T4402" s="56">
        <v>11529.073366054225</v>
      </c>
      <c r="U4402" s="56">
        <v>12944.363755479199</v>
      </c>
      <c r="V4402" s="56">
        <v>11662.911416466844</v>
      </c>
      <c r="W4402" s="80">
        <v>16245.144161922317</v>
      </c>
      <c r="X4402" s="56">
        <v>16289.646270098636</v>
      </c>
      <c r="Y4402" s="80">
        <v>11652.660177296511</v>
      </c>
      <c r="Z4402" s="58">
        <v>0.99495611388570582</v>
      </c>
    </row>
    <row r="4403" spans="2:26" x14ac:dyDescent="0.2">
      <c r="B4403" s="36" t="s">
        <v>49</v>
      </c>
      <c r="C4403" s="46" t="s">
        <v>48</v>
      </c>
      <c r="D4403" s="46" t="s">
        <v>12364</v>
      </c>
      <c r="E4403" s="46" t="s">
        <v>12622</v>
      </c>
      <c r="F4403" s="80">
        <v>10413.493356428859</v>
      </c>
      <c r="G4403" s="56">
        <v>11484.944470426983</v>
      </c>
      <c r="H4403" s="56">
        <v>12962.574799246435</v>
      </c>
      <c r="I4403" s="56">
        <v>9454.5092044919129</v>
      </c>
      <c r="J4403" s="56">
        <v>8441.3204284510448</v>
      </c>
      <c r="K4403" s="58">
        <v>0.9393031140461191</v>
      </c>
      <c r="L4403" s="80">
        <v>10841.039364790709</v>
      </c>
      <c r="M4403" s="56">
        <v>12278.70689216248</v>
      </c>
      <c r="N4403" s="56">
        <v>8869.1205632076944</v>
      </c>
      <c r="O4403" s="56">
        <v>7907.2068942344877</v>
      </c>
      <c r="P4403" s="56">
        <v>10554.204237545608</v>
      </c>
      <c r="Q4403" s="58">
        <v>1.0012575387954712</v>
      </c>
      <c r="R4403" s="80">
        <v>11612.59299099851</v>
      </c>
      <c r="S4403" s="56">
        <v>7964.7193659949698</v>
      </c>
      <c r="T4403" s="56">
        <v>10311.597650798361</v>
      </c>
      <c r="U4403" s="56">
        <v>11247.805628498156</v>
      </c>
      <c r="V4403" s="56">
        <v>10400.130895602624</v>
      </c>
      <c r="W4403" s="80">
        <v>14486.230724807221</v>
      </c>
      <c r="X4403" s="56">
        <v>14525.799797532056</v>
      </c>
      <c r="Y4403" s="80">
        <v>10390.90757635332</v>
      </c>
      <c r="Z4403" s="58">
        <v>0.99783110438519707</v>
      </c>
    </row>
    <row r="4404" spans="2:26" x14ac:dyDescent="0.2">
      <c r="B4404" s="36" t="s">
        <v>219</v>
      </c>
      <c r="C4404" s="46" t="s">
        <v>218</v>
      </c>
      <c r="D4404" s="46" t="s">
        <v>12364</v>
      </c>
      <c r="E4404" s="46" t="s">
        <v>12621</v>
      </c>
      <c r="F4404" s="80">
        <v>16231.783769480015</v>
      </c>
      <c r="G4404" s="56">
        <v>18640.899752124969</v>
      </c>
      <c r="H4404" s="56">
        <v>20561.009627631283</v>
      </c>
      <c r="I4404" s="56">
        <v>15190.742110016956</v>
      </c>
      <c r="J4404" s="56">
        <v>14945.110676903052</v>
      </c>
      <c r="K4404" s="58">
        <v>0.94095657308287695</v>
      </c>
      <c r="L4404" s="80">
        <v>17626.768906592242</v>
      </c>
      <c r="M4404" s="56">
        <v>19510.554460582276</v>
      </c>
      <c r="N4404" s="56">
        <v>14275.271561815201</v>
      </c>
      <c r="O4404" s="56">
        <v>14024.121639910021</v>
      </c>
      <c r="P4404" s="56">
        <v>17161.157253399961</v>
      </c>
      <c r="Q4404" s="58">
        <v>1.0012575387954712</v>
      </c>
      <c r="R4404" s="80">
        <v>18658.420764865383</v>
      </c>
      <c r="S4404" s="56">
        <v>14547.05893931518</v>
      </c>
      <c r="T4404" s="56">
        <v>16926.319384823157</v>
      </c>
      <c r="U4404" s="56">
        <v>18247.284582310363</v>
      </c>
      <c r="V4404" s="56">
        <v>17051.237499166065</v>
      </c>
      <c r="W4404" s="80">
        <v>23750.485742525056</v>
      </c>
      <c r="X4404" s="56">
        <v>23812.163088488101</v>
      </c>
      <c r="Y4404" s="80">
        <v>17033.828725050334</v>
      </c>
      <c r="Z4404" s="58">
        <v>1.0494120034471117</v>
      </c>
    </row>
    <row r="4405" spans="2:26" x14ac:dyDescent="0.2">
      <c r="B4405" s="36" t="s">
        <v>217</v>
      </c>
      <c r="C4405" s="46" t="s">
        <v>216</v>
      </c>
      <c r="D4405" s="46" t="s">
        <v>12364</v>
      </c>
      <c r="E4405" s="46" t="s">
        <v>12626</v>
      </c>
      <c r="F4405" s="80">
        <v>11352.93191578498</v>
      </c>
      <c r="G4405" s="56">
        <v>12406.679488016305</v>
      </c>
      <c r="H4405" s="56">
        <v>14044.776756553885</v>
      </c>
      <c r="I4405" s="56">
        <v>8785.453074227531</v>
      </c>
      <c r="J4405" s="56">
        <v>8991.0636845406425</v>
      </c>
      <c r="K4405" s="58">
        <v>0.95055239505403388</v>
      </c>
      <c r="L4405" s="80">
        <v>11851.351602831444</v>
      </c>
      <c r="M4405" s="56">
        <v>13463.14414413038</v>
      </c>
      <c r="N4405" s="56">
        <v>8340.1916657912589</v>
      </c>
      <c r="O4405" s="56">
        <v>8523.0313975320823</v>
      </c>
      <c r="P4405" s="56">
        <v>11359.131263454627</v>
      </c>
      <c r="Q4405" s="58">
        <v>1.0012575387954712</v>
      </c>
      <c r="R4405" s="80">
        <v>12618.998446042258</v>
      </c>
      <c r="S4405" s="56">
        <v>8054.0998682157187</v>
      </c>
      <c r="T4405" s="56">
        <v>11046.216355847488</v>
      </c>
      <c r="U4405" s="56">
        <v>12162.508588259605</v>
      </c>
      <c r="V4405" s="56">
        <v>11151.779410039842</v>
      </c>
      <c r="W4405" s="80">
        <v>15533.19387492488</v>
      </c>
      <c r="X4405" s="56">
        <v>15576.332615522286</v>
      </c>
      <c r="Y4405" s="80">
        <v>11142.397309780399</v>
      </c>
      <c r="Z4405" s="58">
        <v>0.98145548589859355</v>
      </c>
    </row>
    <row r="4406" spans="2:26" x14ac:dyDescent="0.2">
      <c r="B4406" s="36" t="s">
        <v>215</v>
      </c>
      <c r="C4406" s="46" t="s">
        <v>214</v>
      </c>
      <c r="D4406" s="46" t="s">
        <v>12364</v>
      </c>
      <c r="E4406" s="46" t="s">
        <v>12627</v>
      </c>
      <c r="F4406" s="80">
        <v>12953.819824704431</v>
      </c>
      <c r="G4406" s="56">
        <v>14742.553506951534</v>
      </c>
      <c r="H4406" s="56">
        <v>17608.415980913902</v>
      </c>
      <c r="I4406" s="56">
        <v>12839.086265862439</v>
      </c>
      <c r="J4406" s="56">
        <v>8046.7537370100836</v>
      </c>
      <c r="K4406" s="58">
        <v>0.95224479240562199</v>
      </c>
      <c r="L4406" s="80">
        <v>14107.744265161498</v>
      </c>
      <c r="M4406" s="56">
        <v>16909.25565804858</v>
      </c>
      <c r="N4406" s="56">
        <v>12210.080595234755</v>
      </c>
      <c r="O4406" s="56">
        <v>7641.4587087591372</v>
      </c>
      <c r="P4406" s="56">
        <v>13770.547378632551</v>
      </c>
      <c r="Q4406" s="58">
        <v>1.0012575387954712</v>
      </c>
      <c r="R4406" s="80">
        <v>15356.111749051226</v>
      </c>
      <c r="S4406" s="56">
        <v>9180.3027368252224</v>
      </c>
      <c r="T4406" s="56">
        <v>13332.844930660505</v>
      </c>
      <c r="U4406" s="56">
        <v>14738.530847828626</v>
      </c>
      <c r="V4406" s="56">
        <v>13465.774726589307</v>
      </c>
      <c r="W4406" s="80">
        <v>18756.333120781124</v>
      </c>
      <c r="X4406" s="56">
        <v>18805.554896909849</v>
      </c>
      <c r="Y4406" s="80">
        <v>13452.394056059384</v>
      </c>
      <c r="Z4406" s="58">
        <v>1.0384885877757937</v>
      </c>
    </row>
    <row r="4407" spans="2:26" x14ac:dyDescent="0.2">
      <c r="B4407" s="36" t="s">
        <v>213</v>
      </c>
      <c r="C4407" s="46" t="s">
        <v>212</v>
      </c>
      <c r="D4407" s="46" t="s">
        <v>12364</v>
      </c>
      <c r="E4407" s="46" t="s">
        <v>12623</v>
      </c>
      <c r="F4407" s="80">
        <v>5982.2572480295439</v>
      </c>
      <c r="G4407" s="56">
        <v>6546.3174206566919</v>
      </c>
      <c r="H4407" s="56">
        <v>6684.6674502349415</v>
      </c>
      <c r="I4407" s="56">
        <v>5766.8834315794174</v>
      </c>
      <c r="J4407" s="56">
        <v>6353.6263333842999</v>
      </c>
      <c r="K4407" s="58">
        <v>0.95356785377052222</v>
      </c>
      <c r="L4407" s="80">
        <v>6273.1391508243778</v>
      </c>
      <c r="M4407" s="56">
        <v>6428.1648167402309</v>
      </c>
      <c r="N4407" s="56">
        <v>5491.9753874954704</v>
      </c>
      <c r="O4407" s="56">
        <v>6041.9931097043664</v>
      </c>
      <c r="P4407" s="56">
        <v>6171.845127047045</v>
      </c>
      <c r="Q4407" s="58">
        <v>1.0012575387954712</v>
      </c>
      <c r="R4407" s="80">
        <v>6126.2746409619604</v>
      </c>
      <c r="S4407" s="56">
        <v>6186.524242299176</v>
      </c>
      <c r="T4407" s="56">
        <v>6182.8693893997197</v>
      </c>
      <c r="U4407" s="56">
        <v>6132.2996010956822</v>
      </c>
      <c r="V4407" s="56">
        <v>6178.0872175380564</v>
      </c>
      <c r="W4407" s="80">
        <v>8605.391390706407</v>
      </c>
      <c r="X4407" s="56">
        <v>8628.1227032452298</v>
      </c>
      <c r="Y4407" s="80">
        <v>6172.0543320505649</v>
      </c>
      <c r="Z4407" s="58">
        <v>1.0317266670676084</v>
      </c>
    </row>
    <row r="4408" spans="2:26" x14ac:dyDescent="0.2">
      <c r="B4408" s="36" t="s">
        <v>211</v>
      </c>
      <c r="C4408" s="46" t="s">
        <v>210</v>
      </c>
      <c r="D4408" s="46" t="s">
        <v>12364</v>
      </c>
      <c r="E4408" s="46" t="s">
        <v>12626</v>
      </c>
      <c r="F4408" s="80">
        <v>14524.963358999299</v>
      </c>
      <c r="G4408" s="56">
        <v>12919.222211038072</v>
      </c>
      <c r="H4408" s="56">
        <v>13166.966343482247</v>
      </c>
      <c r="I4408" s="56">
        <v>8716.2372449466475</v>
      </c>
      <c r="J4408" s="56">
        <v>13181.886619294959</v>
      </c>
      <c r="K4408" s="58">
        <v>0.95055239505403388</v>
      </c>
      <c r="L4408" s="80">
        <v>12340.952710675878</v>
      </c>
      <c r="M4408" s="56">
        <v>12621.686260729901</v>
      </c>
      <c r="N4408" s="56">
        <v>8274.4838101312343</v>
      </c>
      <c r="O4408" s="56">
        <v>12495.699894566922</v>
      </c>
      <c r="P4408" s="56">
        <v>11836.598198987645</v>
      </c>
      <c r="Q4408" s="58">
        <v>1.0012575387954712</v>
      </c>
      <c r="R4408" s="80">
        <v>13124.277430020225</v>
      </c>
      <c r="S4408" s="56">
        <v>10225.582250180487</v>
      </c>
      <c r="T4408" s="56">
        <v>11693.824135447197</v>
      </c>
      <c r="U4408" s="56">
        <v>12834.407912036251</v>
      </c>
      <c r="V4408" s="56">
        <v>11801.68433864759</v>
      </c>
      <c r="W4408" s="80">
        <v>16438.439476110718</v>
      </c>
      <c r="X4408" s="56">
        <v>16493.631265436918</v>
      </c>
      <c r="Y4408" s="80">
        <v>11798.579112093003</v>
      </c>
      <c r="Z4408" s="58">
        <v>0.81229665235491988</v>
      </c>
    </row>
    <row r="4409" spans="2:26" x14ac:dyDescent="0.2">
      <c r="B4409" s="36" t="s">
        <v>209</v>
      </c>
      <c r="C4409" s="46" t="s">
        <v>208</v>
      </c>
      <c r="D4409" s="46" t="s">
        <v>12364</v>
      </c>
      <c r="E4409" s="46" t="s">
        <v>12622</v>
      </c>
      <c r="F4409" s="80">
        <v>9150.665105228034</v>
      </c>
      <c r="G4409" s="56">
        <v>9489.263591606481</v>
      </c>
      <c r="H4409" s="56">
        <v>9818.6844712961483</v>
      </c>
      <c r="I4409" s="56">
        <v>7345.5487452040743</v>
      </c>
      <c r="J4409" s="56">
        <v>8342.6890831758537</v>
      </c>
      <c r="K4409" s="58">
        <v>0.9393031140461191</v>
      </c>
      <c r="L4409" s="80">
        <v>8957.246628782048</v>
      </c>
      <c r="M4409" s="56">
        <v>9300.6791132793624</v>
      </c>
      <c r="N4409" s="56">
        <v>6890.7392245365145</v>
      </c>
      <c r="O4409" s="56">
        <v>7814.8163186180227</v>
      </c>
      <c r="P4409" s="56">
        <v>8663.0572973498147</v>
      </c>
      <c r="Q4409" s="58">
        <v>1.0012575387954712</v>
      </c>
      <c r="R4409" s="80">
        <v>9820.7032877368711</v>
      </c>
      <c r="S4409" s="56">
        <v>6699.9472580957263</v>
      </c>
      <c r="T4409" s="56">
        <v>8480.159983020907</v>
      </c>
      <c r="U4409" s="56">
        <v>9508.6276847727568</v>
      </c>
      <c r="V4409" s="56">
        <v>8577.417841297427</v>
      </c>
      <c r="W4409" s="80">
        <v>11947.39327027601</v>
      </c>
      <c r="X4409" s="56">
        <v>11982.163862683006</v>
      </c>
      <c r="Y4409" s="80">
        <v>8571.3392031613566</v>
      </c>
      <c r="Z4409" s="58">
        <v>0.93669029568837658</v>
      </c>
    </row>
    <row r="4410" spans="2:26" x14ac:dyDescent="0.2">
      <c r="B4410" s="36" t="s">
        <v>207</v>
      </c>
      <c r="C4410" s="46" t="s">
        <v>206</v>
      </c>
      <c r="D4410" s="46" t="s">
        <v>12364</v>
      </c>
      <c r="E4410" s="46" t="s">
        <v>12626</v>
      </c>
      <c r="F4410" s="80">
        <v>9314.3911777433059</v>
      </c>
      <c r="G4410" s="56">
        <v>8833.5576165644197</v>
      </c>
      <c r="H4410" s="56">
        <v>8409.088992057541</v>
      </c>
      <c r="I4410" s="56">
        <v>10866.622359148247</v>
      </c>
      <c r="J4410" s="56">
        <v>7248.8929357562274</v>
      </c>
      <c r="K4410" s="58">
        <v>0.95055239505403388</v>
      </c>
      <c r="L4410" s="80">
        <v>8438.1640807997846</v>
      </c>
      <c r="M4410" s="56">
        <v>8060.845621348938</v>
      </c>
      <c r="N4410" s="56">
        <v>10315.883821738795</v>
      </c>
      <c r="O4410" s="56">
        <v>6871.5498250811625</v>
      </c>
      <c r="P4410" s="56">
        <v>8593.4116281391089</v>
      </c>
      <c r="Q4410" s="58">
        <v>1.0012575387954712</v>
      </c>
      <c r="R4410" s="80">
        <v>9101.1564296180022</v>
      </c>
      <c r="S4410" s="56">
        <v>10182.051194951413</v>
      </c>
      <c r="T4410" s="56">
        <v>8765.5814365766346</v>
      </c>
      <c r="U4410" s="56">
        <v>9209.2459061513437</v>
      </c>
      <c r="V4410" s="56">
        <v>8807.5369165890115</v>
      </c>
      <c r="W4410" s="80">
        <v>12267.923660933175</v>
      </c>
      <c r="X4410" s="56">
        <v>12303.316377794335</v>
      </c>
      <c r="Y4410" s="80">
        <v>8801.0729285980942</v>
      </c>
      <c r="Z4410" s="58">
        <v>0.94488976903055311</v>
      </c>
    </row>
    <row r="4411" spans="2:26" x14ac:dyDescent="0.2">
      <c r="B4411" s="36" t="s">
        <v>47</v>
      </c>
      <c r="C4411" s="46" t="s">
        <v>46</v>
      </c>
      <c r="D4411" s="46" t="s">
        <v>12364</v>
      </c>
      <c r="E4411" s="46" t="s">
        <v>12628</v>
      </c>
      <c r="F4411" s="80">
        <v>15476.062981445051</v>
      </c>
      <c r="G4411" s="56">
        <v>16185.663415117724</v>
      </c>
      <c r="H4411" s="56">
        <v>19862.747298245231</v>
      </c>
      <c r="I4411" s="56">
        <v>15729.098653512181</v>
      </c>
      <c r="J4411" s="56">
        <v>8199.2156031960567</v>
      </c>
      <c r="K4411" s="58">
        <v>0.94596611458539281</v>
      </c>
      <c r="L4411" s="80">
        <v>15386.588680713094</v>
      </c>
      <c r="M4411" s="56">
        <v>18948.310464542021</v>
      </c>
      <c r="N4411" s="56">
        <v>14859.877306908667</v>
      </c>
      <c r="O4411" s="56">
        <v>7734.902442483628</v>
      </c>
      <c r="P4411" s="56">
        <v>15226.60248866278</v>
      </c>
      <c r="Q4411" s="58">
        <v>1.0012575387954712</v>
      </c>
      <c r="R4411" s="80">
        <v>17965.977815532187</v>
      </c>
      <c r="S4411" s="56">
        <v>10622.199066381641</v>
      </c>
      <c r="T4411" s="56">
        <v>14789.738686723129</v>
      </c>
      <c r="U4411" s="56">
        <v>17231.599940617132</v>
      </c>
      <c r="V4411" s="56">
        <v>15020.655219500597</v>
      </c>
      <c r="W4411" s="80">
        <v>20922.1094745517</v>
      </c>
      <c r="X4411" s="56">
        <v>20980.915241324372</v>
      </c>
      <c r="Y4411" s="80">
        <v>15008.519611907665</v>
      </c>
      <c r="Z4411" s="58">
        <v>0.9697892564731776</v>
      </c>
    </row>
    <row r="4412" spans="2:26" x14ac:dyDescent="0.2">
      <c r="B4412" s="36" t="s">
        <v>205</v>
      </c>
      <c r="C4412" s="46" t="s">
        <v>204</v>
      </c>
      <c r="D4412" s="46" t="s">
        <v>12364</v>
      </c>
      <c r="E4412" s="46" t="s">
        <v>12629</v>
      </c>
      <c r="F4412" s="80">
        <v>8057.1988019776836</v>
      </c>
      <c r="G4412" s="56">
        <v>9606.6715404662173</v>
      </c>
      <c r="H4412" s="56">
        <v>11302.815027037121</v>
      </c>
      <c r="I4412" s="56">
        <v>5691.0332402785352</v>
      </c>
      <c r="J4412" s="56">
        <v>5620.8913815417245</v>
      </c>
      <c r="K4412" s="58">
        <v>0.95183242390525591</v>
      </c>
      <c r="L4412" s="80">
        <v>9189.0305722183311</v>
      </c>
      <c r="M4412" s="56">
        <v>10849.324772491238</v>
      </c>
      <c r="N4412" s="56">
        <v>5409.8774172153371</v>
      </c>
      <c r="O4412" s="56">
        <v>5335.4695036678604</v>
      </c>
      <c r="P4412" s="56">
        <v>8643.2837890126339</v>
      </c>
      <c r="Q4412" s="58">
        <v>1.0012575387954712</v>
      </c>
      <c r="R4412" s="80">
        <v>9915.4791659549574</v>
      </c>
      <c r="S4412" s="56">
        <v>4866.1859688942413</v>
      </c>
      <c r="T4412" s="56">
        <v>8278.9570797268334</v>
      </c>
      <c r="U4412" s="56">
        <v>9410.5498462488868</v>
      </c>
      <c r="V4412" s="56">
        <v>8385.9670409785776</v>
      </c>
      <c r="W4412" s="80">
        <v>11680.723504894453</v>
      </c>
      <c r="X4412" s="56">
        <v>11711.339156572674</v>
      </c>
      <c r="Y4412" s="80">
        <v>8377.6070486631488</v>
      </c>
      <c r="Z4412" s="58">
        <v>1.0397667048511723</v>
      </c>
    </row>
    <row r="4413" spans="2:26" x14ac:dyDescent="0.2">
      <c r="B4413" s="36" t="s">
        <v>45</v>
      </c>
      <c r="C4413" s="46" t="s">
        <v>44</v>
      </c>
      <c r="D4413" s="46" t="s">
        <v>12364</v>
      </c>
      <c r="E4413" s="46" t="s">
        <v>12622</v>
      </c>
      <c r="F4413" s="80">
        <v>14850.279006887722</v>
      </c>
      <c r="G4413" s="56">
        <v>16801.327634693414</v>
      </c>
      <c r="H4413" s="56">
        <v>19620.746041512746</v>
      </c>
      <c r="I4413" s="56">
        <v>11004.999800420035</v>
      </c>
      <c r="J4413" s="56">
        <v>10120.741938094956</v>
      </c>
      <c r="K4413" s="58">
        <v>0.9393031140461191</v>
      </c>
      <c r="L4413" s="80">
        <v>15859.358722845058</v>
      </c>
      <c r="M4413" s="56">
        <v>18585.612301600584</v>
      </c>
      <c r="N4413" s="56">
        <v>10323.610450517004</v>
      </c>
      <c r="O4413" s="56">
        <v>9480.3651994948868</v>
      </c>
      <c r="P4413" s="56">
        <v>15048.148722476211</v>
      </c>
      <c r="Q4413" s="58">
        <v>1.0012575387954712</v>
      </c>
      <c r="R4413" s="80">
        <v>17260.486546879256</v>
      </c>
      <c r="S4413" s="56">
        <v>10138.232596722481</v>
      </c>
      <c r="T4413" s="56">
        <v>14580.457336257072</v>
      </c>
      <c r="U4413" s="56">
        <v>16548.261151863579</v>
      </c>
      <c r="V4413" s="56">
        <v>14766.544253997179</v>
      </c>
      <c r="W4413" s="80">
        <v>20568.161037465921</v>
      </c>
      <c r="X4413" s="56">
        <v>20624.588957463089</v>
      </c>
      <c r="Y4413" s="80">
        <v>14753.62462958407</v>
      </c>
      <c r="Z4413" s="58">
        <v>0.99349141000927843</v>
      </c>
    </row>
    <row r="4414" spans="2:26" x14ac:dyDescent="0.2">
      <c r="B4414" s="36" t="s">
        <v>43</v>
      </c>
      <c r="C4414" s="46" t="s">
        <v>42</v>
      </c>
      <c r="D4414" s="46" t="s">
        <v>12364</v>
      </c>
      <c r="E4414" s="46" t="s">
        <v>12622</v>
      </c>
      <c r="F4414" s="80">
        <v>9279.1325687426906</v>
      </c>
      <c r="G4414" s="56">
        <v>9675.6532282304488</v>
      </c>
      <c r="H4414" s="56">
        <v>10501.367950030744</v>
      </c>
      <c r="I4414" s="56">
        <v>8696.5315813840116</v>
      </c>
      <c r="J4414" s="56">
        <v>7849.0630126678689</v>
      </c>
      <c r="K4414" s="58">
        <v>0.9393031140461191</v>
      </c>
      <c r="L4414" s="80">
        <v>9133.1863029382912</v>
      </c>
      <c r="M4414" s="56">
        <v>9947.3461887118792</v>
      </c>
      <c r="N4414" s="56">
        <v>8158.074143118155</v>
      </c>
      <c r="O4414" s="56">
        <v>7352.4237935411329</v>
      </c>
      <c r="P4414" s="56">
        <v>8984.2099169642115</v>
      </c>
      <c r="Q4414" s="58">
        <v>1.0012575387954712</v>
      </c>
      <c r="R4414" s="80">
        <v>10134.348980663046</v>
      </c>
      <c r="S4414" s="56">
        <v>7097.5898979338226</v>
      </c>
      <c r="T4414" s="56">
        <v>8809.4588703924783</v>
      </c>
      <c r="U4414" s="56">
        <v>9830.6730723901255</v>
      </c>
      <c r="V4414" s="56">
        <v>8906.0307957516088</v>
      </c>
      <c r="W4414" s="80">
        <v>12405.114728320024</v>
      </c>
      <c r="X4414" s="56">
        <v>12440.373469922743</v>
      </c>
      <c r="Y4414" s="80">
        <v>8899.1155559811305</v>
      </c>
      <c r="Z4414" s="58">
        <v>0.9590460627708165</v>
      </c>
    </row>
    <row r="4415" spans="2:26" x14ac:dyDescent="0.2">
      <c r="B4415" s="36" t="s">
        <v>203</v>
      </c>
      <c r="C4415" s="46" t="s">
        <v>202</v>
      </c>
      <c r="D4415" s="46" t="s">
        <v>12364</v>
      </c>
      <c r="E4415" s="46" t="s">
        <v>12623</v>
      </c>
      <c r="F4415" s="80">
        <v>11235.212906059503</v>
      </c>
      <c r="G4415" s="56">
        <v>13627.168694063503</v>
      </c>
      <c r="H4415" s="56">
        <v>15535.754001178388</v>
      </c>
      <c r="I4415" s="56">
        <v>8646.1952742637604</v>
      </c>
      <c r="J4415" s="56">
        <v>9472.9802757694251</v>
      </c>
      <c r="K4415" s="58">
        <v>0.95356785377052222</v>
      </c>
      <c r="L4415" s="80">
        <v>13058.506020479934</v>
      </c>
      <c r="M4415" s="56">
        <v>14939.619362575209</v>
      </c>
      <c r="N4415" s="56">
        <v>8234.0300796978754</v>
      </c>
      <c r="O4415" s="56">
        <v>9008.3487053412045</v>
      </c>
      <c r="P4415" s="56">
        <v>12382.728868683344</v>
      </c>
      <c r="Q4415" s="58">
        <v>1.0012575387954712</v>
      </c>
      <c r="R4415" s="80">
        <v>13417.270701282572</v>
      </c>
      <c r="S4415" s="56">
        <v>9097.7973617566986</v>
      </c>
      <c r="T4415" s="56">
        <v>12073.408866187789</v>
      </c>
      <c r="U4415" s="56">
        <v>12985.323367329984</v>
      </c>
      <c r="V4415" s="56">
        <v>12159.644779246915</v>
      </c>
      <c r="W4415" s="80">
        <v>16937.038732690075</v>
      </c>
      <c r="X4415" s="56">
        <v>16979.730165943296</v>
      </c>
      <c r="Y4415" s="80">
        <v>12146.305834100207</v>
      </c>
      <c r="Z4415" s="58">
        <v>1.0810926268739707</v>
      </c>
    </row>
    <row r="4416" spans="2:26" x14ac:dyDescent="0.2">
      <c r="B4416" s="36" t="s">
        <v>201</v>
      </c>
      <c r="C4416" s="46" t="s">
        <v>200</v>
      </c>
      <c r="D4416" s="46" t="s">
        <v>12364</v>
      </c>
      <c r="E4416" s="46" t="s">
        <v>12622</v>
      </c>
      <c r="F4416" s="80">
        <v>3353.2379567861772</v>
      </c>
      <c r="G4416" s="56">
        <v>3719.5015269465962</v>
      </c>
      <c r="H4416" s="56">
        <v>4888.7303245203275</v>
      </c>
      <c r="I4416" s="56">
        <v>2493.2047526966585</v>
      </c>
      <c r="J4416" s="56">
        <v>1596.480669370686</v>
      </c>
      <c r="K4416" s="58">
        <v>0.9393031140461191</v>
      </c>
      <c r="L4416" s="80">
        <v>3510.9671252531602</v>
      </c>
      <c r="M4416" s="56">
        <v>4630.815070251404</v>
      </c>
      <c r="N4416" s="56">
        <v>2338.8346303500603</v>
      </c>
      <c r="O4416" s="56">
        <v>1495.4654384179546</v>
      </c>
      <c r="P4416" s="56">
        <v>3346.0133044108047</v>
      </c>
      <c r="Q4416" s="58">
        <v>1.0012575387954712</v>
      </c>
      <c r="R4416" s="80">
        <v>4083.8197617497331</v>
      </c>
      <c r="S4416" s="56">
        <v>2047.0597553007556</v>
      </c>
      <c r="T4416" s="56">
        <v>3221.2988437627132</v>
      </c>
      <c r="U4416" s="56">
        <v>3880.1437611048354</v>
      </c>
      <c r="V4416" s="56">
        <v>3283.6030323025357</v>
      </c>
      <c r="W4416" s="80">
        <v>4573.6954286530563</v>
      </c>
      <c r="X4416" s="56">
        <v>4586.437023815628</v>
      </c>
      <c r="Y4416" s="80">
        <v>3280.8687909446598</v>
      </c>
      <c r="Z4416" s="58">
        <v>0.97841812398220684</v>
      </c>
    </row>
    <row r="4417" spans="2:26" x14ac:dyDescent="0.2">
      <c r="B4417" s="36" t="s">
        <v>199</v>
      </c>
      <c r="C4417" s="46" t="s">
        <v>198</v>
      </c>
      <c r="D4417" s="46" t="s">
        <v>12364</v>
      </c>
      <c r="E4417" s="46" t="s">
        <v>12624</v>
      </c>
      <c r="F4417" s="80">
        <v>12857.830006416334</v>
      </c>
      <c r="G4417" s="56">
        <v>16407.445637603931</v>
      </c>
      <c r="H4417" s="56">
        <v>21752.701294238868</v>
      </c>
      <c r="I4417" s="56">
        <v>15245.454038960415</v>
      </c>
      <c r="J4417" s="56">
        <v>9051.3405348450688</v>
      </c>
      <c r="K4417" s="58">
        <v>0.94103527901042161</v>
      </c>
      <c r="L4417" s="80">
        <v>15516.120322560668</v>
      </c>
      <c r="M4417" s="56">
        <v>20643.089533284019</v>
      </c>
      <c r="N4417" s="56">
        <v>14327.884624461702</v>
      </c>
      <c r="O4417" s="56">
        <v>8494.2641785151409</v>
      </c>
      <c r="P4417" s="56">
        <v>15395.370086101357</v>
      </c>
      <c r="Q4417" s="58">
        <v>1.0012575387954712</v>
      </c>
      <c r="R4417" s="80">
        <v>17186.771847290176</v>
      </c>
      <c r="S4417" s="56">
        <v>11668.483777097174</v>
      </c>
      <c r="T4417" s="56">
        <v>15046.519311568503</v>
      </c>
      <c r="U4417" s="56">
        <v>16634.943040270879</v>
      </c>
      <c r="V4417" s="56">
        <v>15196.729852576305</v>
      </c>
      <c r="W4417" s="80">
        <v>21167.361941575833</v>
      </c>
      <c r="X4417" s="56">
        <v>21216.218976693002</v>
      </c>
      <c r="Y4417" s="80">
        <v>15176.842141521596</v>
      </c>
      <c r="Z4417" s="58">
        <v>1.1803579712866032</v>
      </c>
    </row>
    <row r="4418" spans="2:26" x14ac:dyDescent="0.2">
      <c r="B4418" s="36" t="s">
        <v>41</v>
      </c>
      <c r="C4418" s="46" t="s">
        <v>40</v>
      </c>
      <c r="D4418" s="46" t="s">
        <v>12364</v>
      </c>
      <c r="E4418" s="46" t="s">
        <v>12622</v>
      </c>
      <c r="F4418" s="80">
        <v>10513.929837407435</v>
      </c>
      <c r="G4418" s="56">
        <v>11194.931601937606</v>
      </c>
      <c r="H4418" s="56">
        <v>12769.100111158881</v>
      </c>
      <c r="I4418" s="56">
        <v>8956.1942083990434</v>
      </c>
      <c r="J4418" s="56">
        <v>8540.2071817609722</v>
      </c>
      <c r="K4418" s="58">
        <v>0.9393031140461191</v>
      </c>
      <c r="L4418" s="80">
        <v>10567.286110546867</v>
      </c>
      <c r="M4418" s="56">
        <v>12095.439368320092</v>
      </c>
      <c r="N4418" s="56">
        <v>8401.6594096766112</v>
      </c>
      <c r="O4418" s="56">
        <v>7999.8367172755961</v>
      </c>
      <c r="P4418" s="56">
        <v>10276.18583741494</v>
      </c>
      <c r="Q4418" s="58">
        <v>1.0012575387954712</v>
      </c>
      <c r="R4418" s="80">
        <v>12012.436174241664</v>
      </c>
      <c r="S4418" s="56">
        <v>7923.0670090780523</v>
      </c>
      <c r="T4418" s="56">
        <v>10056.785377342037</v>
      </c>
      <c r="U4418" s="56">
        <v>11603.499257725303</v>
      </c>
      <c r="V4418" s="56">
        <v>10203.051593691276</v>
      </c>
      <c r="W4418" s="80">
        <v>14211.721079954687</v>
      </c>
      <c r="X4418" s="56">
        <v>14251.671790069015</v>
      </c>
      <c r="Y4418" s="80">
        <v>10194.812433274017</v>
      </c>
      <c r="Z4418" s="58">
        <v>0.96964813261374139</v>
      </c>
    </row>
    <row r="4419" spans="2:26" x14ac:dyDescent="0.2">
      <c r="B4419" s="36" t="s">
        <v>197</v>
      </c>
      <c r="C4419" s="46" t="s">
        <v>196</v>
      </c>
      <c r="D4419" s="46" t="s">
        <v>12364</v>
      </c>
      <c r="E4419" s="46" t="s">
        <v>12629</v>
      </c>
      <c r="F4419" s="80">
        <v>14395.336741421948</v>
      </c>
      <c r="G4419" s="56">
        <v>14889.456116258636</v>
      </c>
      <c r="H4419" s="56">
        <v>17661.067999953913</v>
      </c>
      <c r="I4419" s="56">
        <v>11961.441762092709</v>
      </c>
      <c r="J4419" s="56">
        <v>11287.356586586162</v>
      </c>
      <c r="K4419" s="58">
        <v>0.95183242390525591</v>
      </c>
      <c r="L4419" s="80">
        <v>14242.151080077823</v>
      </c>
      <c r="M4419" s="56">
        <v>16952.472645284048</v>
      </c>
      <c r="N4419" s="56">
        <v>11370.507065060594</v>
      </c>
      <c r="O4419" s="56">
        <v>10714.198648726899</v>
      </c>
      <c r="P4419" s="56">
        <v>13894.344621756069</v>
      </c>
      <c r="Q4419" s="58">
        <v>1.0012575387954712</v>
      </c>
      <c r="R4419" s="80">
        <v>16294.989940597654</v>
      </c>
      <c r="S4419" s="56">
        <v>12620.074839759418</v>
      </c>
      <c r="T4419" s="56">
        <v>13788.431344725164</v>
      </c>
      <c r="U4419" s="56">
        <v>15927.498430513831</v>
      </c>
      <c r="V4419" s="56">
        <v>13990.713908503525</v>
      </c>
      <c r="W4419" s="80">
        <v>19487.515274355384</v>
      </c>
      <c r="X4419" s="56">
        <v>19542.214509945537</v>
      </c>
      <c r="Y4419" s="80">
        <v>13979.357256776673</v>
      </c>
      <c r="Z4419" s="58">
        <v>0.9711031779167546</v>
      </c>
    </row>
    <row r="4420" spans="2:26" x14ac:dyDescent="0.2">
      <c r="B4420" s="36" t="s">
        <v>195</v>
      </c>
      <c r="C4420" s="46" t="s">
        <v>194</v>
      </c>
      <c r="D4420" s="46" t="s">
        <v>12364</v>
      </c>
      <c r="E4420" s="46" t="s">
        <v>12620</v>
      </c>
      <c r="F4420" s="80">
        <v>12394.636818732763</v>
      </c>
      <c r="G4420" s="56">
        <v>14739.567201915606</v>
      </c>
      <c r="H4420" s="56">
        <v>18843.37442828808</v>
      </c>
      <c r="I4420" s="56">
        <v>12166.014229833556</v>
      </c>
      <c r="J4420" s="56">
        <v>9490.4524211933985</v>
      </c>
      <c r="K4420" s="58">
        <v>0.95005070243634515</v>
      </c>
      <c r="L4420" s="80">
        <v>14072.387143410055</v>
      </c>
      <c r="M4420" s="56">
        <v>18053.485272514848</v>
      </c>
      <c r="N4420" s="56">
        <v>11543.324670662378</v>
      </c>
      <c r="O4420" s="56">
        <v>8991.6760883031093</v>
      </c>
      <c r="P4420" s="56">
        <v>13785.236552471166</v>
      </c>
      <c r="Q4420" s="58">
        <v>1.0012575387954712</v>
      </c>
      <c r="R4420" s="80">
        <v>15337.911281661871</v>
      </c>
      <c r="S4420" s="56">
        <v>9128.770279952334</v>
      </c>
      <c r="T4420" s="56">
        <v>13340.934685825419</v>
      </c>
      <c r="U4420" s="56">
        <v>14716.997181490917</v>
      </c>
      <c r="V4420" s="56">
        <v>13471.06311956729</v>
      </c>
      <c r="W4420" s="80">
        <v>18763.699266612512</v>
      </c>
      <c r="X4420" s="56">
        <v>18810.796265562971</v>
      </c>
      <c r="Y4420" s="80">
        <v>13456.143424631669</v>
      </c>
      <c r="Z4420" s="58">
        <v>1.0856424130390483</v>
      </c>
    </row>
    <row r="4421" spans="2:26" x14ac:dyDescent="0.2">
      <c r="B4421" s="36" t="s">
        <v>193</v>
      </c>
      <c r="C4421" s="46" t="s">
        <v>192</v>
      </c>
      <c r="D4421" s="46" t="s">
        <v>12364</v>
      </c>
      <c r="E4421" s="46" t="s">
        <v>12620</v>
      </c>
      <c r="F4421" s="80">
        <v>5861.644300322474</v>
      </c>
      <c r="G4421" s="56">
        <v>8464.142229733412</v>
      </c>
      <c r="H4421" s="56">
        <v>12345.378865180694</v>
      </c>
      <c r="I4421" s="56">
        <v>5374.5866599737719</v>
      </c>
      <c r="J4421" s="56">
        <v>2529.8838708436292</v>
      </c>
      <c r="K4421" s="58">
        <v>0.95005070243634515</v>
      </c>
      <c r="L4421" s="80">
        <v>8081.0165361038908</v>
      </c>
      <c r="M4421" s="56">
        <v>11827.877027777351</v>
      </c>
      <c r="N4421" s="56">
        <v>5099.5007579846406</v>
      </c>
      <c r="O4421" s="56">
        <v>2396.9243296399018</v>
      </c>
      <c r="P4421" s="56">
        <v>7695.2215939663547</v>
      </c>
      <c r="Q4421" s="58">
        <v>1.0012575387954712</v>
      </c>
      <c r="R4421" s="80">
        <v>8714.0828196500697</v>
      </c>
      <c r="S4421" s="56">
        <v>4535.1300352036078</v>
      </c>
      <c r="T4421" s="56">
        <v>7391.127551922852</v>
      </c>
      <c r="U4421" s="56">
        <v>8296.1875412054233</v>
      </c>
      <c r="V4421" s="56">
        <v>7476.7152626690968</v>
      </c>
      <c r="W4421" s="80">
        <v>10414.236459707201</v>
      </c>
      <c r="X4421" s="56">
        <v>10436.509468549461</v>
      </c>
      <c r="Y4421" s="80">
        <v>7465.6684533032467</v>
      </c>
      <c r="Z4421" s="58">
        <v>1.2736474734388998</v>
      </c>
    </row>
    <row r="4422" spans="2:26" x14ac:dyDescent="0.2">
      <c r="B4422" s="36" t="s">
        <v>39</v>
      </c>
      <c r="C4422" s="46" t="s">
        <v>38</v>
      </c>
      <c r="D4422" s="46" t="s">
        <v>12364</v>
      </c>
      <c r="E4422" s="46" t="s">
        <v>12625</v>
      </c>
      <c r="F4422" s="80">
        <v>14062.318497826542</v>
      </c>
      <c r="G4422" s="56">
        <v>18503.004699054483</v>
      </c>
      <c r="H4422" s="56">
        <v>25667.6817141465</v>
      </c>
      <c r="I4422" s="56">
        <v>13386.332082656621</v>
      </c>
      <c r="J4422" s="56">
        <v>7393.5209524436077</v>
      </c>
      <c r="K4422" s="58">
        <v>0.93701015410266875</v>
      </c>
      <c r="L4422" s="80">
        <v>17422.995155629265</v>
      </c>
      <c r="M4422" s="56">
        <v>24254.176702125071</v>
      </c>
      <c r="N4422" s="56">
        <v>12526.844870630772</v>
      </c>
      <c r="O4422" s="56">
        <v>6908.7990229462575</v>
      </c>
      <c r="P4422" s="56">
        <v>16783.506942410513</v>
      </c>
      <c r="Q4422" s="58">
        <v>1.0012575387954712</v>
      </c>
      <c r="R4422" s="80">
        <v>19786.548607363187</v>
      </c>
      <c r="S4422" s="56">
        <v>10961.614659369696</v>
      </c>
      <c r="T4422" s="56">
        <v>16227.304931406155</v>
      </c>
      <c r="U4422" s="56">
        <v>18904.055212563839</v>
      </c>
      <c r="V4422" s="56">
        <v>16480.433930054362</v>
      </c>
      <c r="W4422" s="80">
        <v>22955.419576175958</v>
      </c>
      <c r="X4422" s="56">
        <v>23008.85341286024</v>
      </c>
      <c r="Y4422" s="80">
        <v>16459.18796784689</v>
      </c>
      <c r="Z4422" s="58">
        <v>1.1704462511207385</v>
      </c>
    </row>
    <row r="4423" spans="2:26" x14ac:dyDescent="0.2">
      <c r="B4423" s="36" t="s">
        <v>191</v>
      </c>
      <c r="C4423" s="46" t="s">
        <v>190</v>
      </c>
      <c r="D4423" s="46" t="s">
        <v>12364</v>
      </c>
      <c r="E4423" s="46" t="s">
        <v>12620</v>
      </c>
      <c r="F4423" s="80">
        <v>11519.549582986721</v>
      </c>
      <c r="G4423" s="56">
        <v>13060.025355071208</v>
      </c>
      <c r="H4423" s="56">
        <v>15527.274057834946</v>
      </c>
      <c r="I4423" s="56">
        <v>9834.081144159758</v>
      </c>
      <c r="J4423" s="56">
        <v>7898.0170861200049</v>
      </c>
      <c r="K4423" s="58">
        <v>0.95005070243634515</v>
      </c>
      <c r="L4423" s="80">
        <v>12468.869023198182</v>
      </c>
      <c r="M4423" s="56">
        <v>14876.391412389517</v>
      </c>
      <c r="N4423" s="56">
        <v>9330.7462362082151</v>
      </c>
      <c r="O4423" s="56">
        <v>7482.9321328966244</v>
      </c>
      <c r="P4423" s="56">
        <v>12006.835569022158</v>
      </c>
      <c r="Q4423" s="58">
        <v>1.0012575387954712</v>
      </c>
      <c r="R4423" s="80">
        <v>13471.719209130106</v>
      </c>
      <c r="S4423" s="56">
        <v>8242.3299771022594</v>
      </c>
      <c r="T4423" s="56">
        <v>11648.976133013475</v>
      </c>
      <c r="U4423" s="56">
        <v>12948.780285927322</v>
      </c>
      <c r="V4423" s="56">
        <v>11771.893136509058</v>
      </c>
      <c r="W4423" s="80">
        <v>16396.943630329526</v>
      </c>
      <c r="X4423" s="56">
        <v>16440.715482829448</v>
      </c>
      <c r="Y4423" s="80">
        <v>11760.726256204263</v>
      </c>
      <c r="Z4423" s="58">
        <v>1.0209362936875359</v>
      </c>
    </row>
    <row r="4424" spans="2:26" x14ac:dyDescent="0.2">
      <c r="B4424" s="36" t="s">
        <v>189</v>
      </c>
      <c r="C4424" s="46" t="s">
        <v>188</v>
      </c>
      <c r="D4424" s="46" t="s">
        <v>12364</v>
      </c>
      <c r="E4424" s="46" t="s">
        <v>12621</v>
      </c>
      <c r="F4424" s="80">
        <v>7565.8796547999791</v>
      </c>
      <c r="G4424" s="56">
        <v>9916.4144760179988</v>
      </c>
      <c r="H4424" s="56">
        <v>12479.952534770789</v>
      </c>
      <c r="I4424" s="56">
        <v>5324.0905608072717</v>
      </c>
      <c r="J4424" s="56">
        <v>5059.6954062288578</v>
      </c>
      <c r="K4424" s="58">
        <v>0.94095657308287695</v>
      </c>
      <c r="L4424" s="80">
        <v>9376.9264721693289</v>
      </c>
      <c r="M4424" s="56">
        <v>11842.355896176799</v>
      </c>
      <c r="N4424" s="56">
        <v>5003.2340767014675</v>
      </c>
      <c r="O4424" s="56">
        <v>4747.89283076433</v>
      </c>
      <c r="P4424" s="56">
        <v>8772.7547068243312</v>
      </c>
      <c r="Q4424" s="58">
        <v>1.0012575387954712</v>
      </c>
      <c r="R4424" s="80">
        <v>9735.5766856415194</v>
      </c>
      <c r="S4424" s="56">
        <v>5413.5803785346134</v>
      </c>
      <c r="T4424" s="56">
        <v>8450.4208166760218</v>
      </c>
      <c r="U4424" s="56">
        <v>9303.3770549308283</v>
      </c>
      <c r="V4424" s="56">
        <v>8531.081295167427</v>
      </c>
      <c r="W4424" s="80">
        <v>11882.851592390622</v>
      </c>
      <c r="X4424" s="56">
        <v>11911.600335203551</v>
      </c>
      <c r="Y4424" s="80">
        <v>8520.8621827892966</v>
      </c>
      <c r="Z4424" s="58">
        <v>1.1262222730946365</v>
      </c>
    </row>
    <row r="4425" spans="2:26" x14ac:dyDescent="0.2">
      <c r="B4425" s="36" t="s">
        <v>187</v>
      </c>
      <c r="C4425" s="46" t="s">
        <v>186</v>
      </c>
      <c r="D4425" s="46" t="s">
        <v>12364</v>
      </c>
      <c r="E4425" s="46" t="s">
        <v>12626</v>
      </c>
      <c r="F4425" s="80">
        <v>8507.2048883828684</v>
      </c>
      <c r="G4425" s="56">
        <v>8536.0437067397943</v>
      </c>
      <c r="H4425" s="56">
        <v>8471.629736307963</v>
      </c>
      <c r="I4425" s="56">
        <v>11404.363392524749</v>
      </c>
      <c r="J4425" s="56">
        <v>7830.8701128493467</v>
      </c>
      <c r="K4425" s="58">
        <v>0.95055239505403388</v>
      </c>
      <c r="L4425" s="80">
        <v>8153.9670113525999</v>
      </c>
      <c r="M4425" s="56">
        <v>8120.7963823556374</v>
      </c>
      <c r="N4425" s="56">
        <v>10826.371243050873</v>
      </c>
      <c r="O4425" s="56">
        <v>7423.2320205415726</v>
      </c>
      <c r="P4425" s="56">
        <v>8468.9352206416952</v>
      </c>
      <c r="Q4425" s="58">
        <v>1.0012575387954712</v>
      </c>
      <c r="R4425" s="80">
        <v>8660.0592538871242</v>
      </c>
      <c r="S4425" s="56">
        <v>9678.0704830996965</v>
      </c>
      <c r="T4425" s="56">
        <v>8602.9618620803631</v>
      </c>
      <c r="U4425" s="56">
        <v>8761.8603768083813</v>
      </c>
      <c r="V4425" s="56">
        <v>8617.9882252801435</v>
      </c>
      <c r="W4425" s="80">
        <v>12003.903322780845</v>
      </c>
      <c r="X4425" s="56">
        <v>12036.228902429451</v>
      </c>
      <c r="Y4425" s="80">
        <v>8610.014170388471</v>
      </c>
      <c r="Z4425" s="58">
        <v>1.0120849660205076</v>
      </c>
    </row>
    <row r="4426" spans="2:26" x14ac:dyDescent="0.2">
      <c r="B4426" s="36" t="s">
        <v>185</v>
      </c>
      <c r="C4426" s="46" t="s">
        <v>184</v>
      </c>
      <c r="D4426" s="46" t="s">
        <v>12364</v>
      </c>
      <c r="E4426" s="46" t="s">
        <v>12628</v>
      </c>
      <c r="F4426" s="80">
        <v>10319.426230411455</v>
      </c>
      <c r="G4426" s="56">
        <v>11433.208973848798</v>
      </c>
      <c r="H4426" s="56">
        <v>15338.10172069287</v>
      </c>
      <c r="I4426" s="56">
        <v>8345.1897661857529</v>
      </c>
      <c r="J4426" s="56">
        <v>6688.4650979714224</v>
      </c>
      <c r="K4426" s="58">
        <v>0.94596611458539281</v>
      </c>
      <c r="L4426" s="80">
        <v>10868.759547843949</v>
      </c>
      <c r="M4426" s="56">
        <v>14631.969534551263</v>
      </c>
      <c r="N4426" s="56">
        <v>7884.0179440733582</v>
      </c>
      <c r="O4426" s="56">
        <v>6309.7041871419351</v>
      </c>
      <c r="P4426" s="56">
        <v>10530.200204079152</v>
      </c>
      <c r="Q4426" s="58">
        <v>1.0012575387954712</v>
      </c>
      <c r="R4426" s="80">
        <v>12212.506358198503</v>
      </c>
      <c r="S4426" s="56">
        <v>6785.1672322592685</v>
      </c>
      <c r="T4426" s="56">
        <v>10172.001639981378</v>
      </c>
      <c r="U4426" s="56">
        <v>11669.77244560458</v>
      </c>
      <c r="V4426" s="56">
        <v>10313.639515916502</v>
      </c>
      <c r="W4426" s="80">
        <v>14365.757810147095</v>
      </c>
      <c r="X4426" s="56">
        <v>14404.969447684427</v>
      </c>
      <c r="Y4426" s="80">
        <v>10304.472611312809</v>
      </c>
      <c r="Z4426" s="58">
        <v>0.99855092533588963</v>
      </c>
    </row>
    <row r="4427" spans="2:26" x14ac:dyDescent="0.2">
      <c r="B4427" s="36" t="s">
        <v>183</v>
      </c>
      <c r="C4427" s="46" t="s">
        <v>182</v>
      </c>
      <c r="D4427" s="46" t="s">
        <v>12364</v>
      </c>
      <c r="E4427" s="46" t="s">
        <v>12623</v>
      </c>
      <c r="F4427" s="80">
        <v>12516.487752721116</v>
      </c>
      <c r="G4427" s="56">
        <v>14775.096594387716</v>
      </c>
      <c r="H4427" s="56">
        <v>17329.107236160646</v>
      </c>
      <c r="I4427" s="56">
        <v>9170.0189032965864</v>
      </c>
      <c r="J4427" s="56">
        <v>9810.5677206414312</v>
      </c>
      <c r="K4427" s="58">
        <v>0.95356785377052222</v>
      </c>
      <c r="L4427" s="80">
        <v>14158.530811689197</v>
      </c>
      <c r="M4427" s="56">
        <v>16664.158429764717</v>
      </c>
      <c r="N4427" s="56">
        <v>8732.882971761439</v>
      </c>
      <c r="O4427" s="56">
        <v>9329.37813150088</v>
      </c>
      <c r="P4427" s="56">
        <v>13411.882781587192</v>
      </c>
      <c r="Q4427" s="58">
        <v>1.0012575387954712</v>
      </c>
      <c r="R4427" s="80">
        <v>13962.595574189343</v>
      </c>
      <c r="S4427" s="56">
        <v>7982.1540856725123</v>
      </c>
      <c r="T4427" s="56">
        <v>12889.676579739213</v>
      </c>
      <c r="U4427" s="56">
        <v>13364.55142533766</v>
      </c>
      <c r="V4427" s="56">
        <v>12934.583493542756</v>
      </c>
      <c r="W4427" s="80">
        <v>18016.442552272918</v>
      </c>
      <c r="X4427" s="56">
        <v>18064.002559006025</v>
      </c>
      <c r="Y4427" s="80">
        <v>12921.930886141779</v>
      </c>
      <c r="Z4427" s="58">
        <v>1.0323927240157702</v>
      </c>
    </row>
    <row r="4428" spans="2:26" x14ac:dyDescent="0.2">
      <c r="B4428" s="36" t="s">
        <v>181</v>
      </c>
      <c r="C4428" s="46" t="s">
        <v>180</v>
      </c>
      <c r="D4428" s="46" t="s">
        <v>12364</v>
      </c>
      <c r="E4428" s="46" t="s">
        <v>12626</v>
      </c>
      <c r="F4428" s="80">
        <v>17166.381760277487</v>
      </c>
      <c r="G4428" s="56">
        <v>15797.869482784876</v>
      </c>
      <c r="H4428" s="56">
        <v>15647.363317130057</v>
      </c>
      <c r="I4428" s="56">
        <v>18334.112067940918</v>
      </c>
      <c r="J4428" s="56">
        <v>14259.134782641146</v>
      </c>
      <c r="K4428" s="58">
        <v>0.95055239505403388</v>
      </c>
      <c r="L4428" s="80">
        <v>15090.750590999587</v>
      </c>
      <c r="M4428" s="56">
        <v>14999.363212789835</v>
      </c>
      <c r="N4428" s="56">
        <v>17404.908702693006</v>
      </c>
      <c r="O4428" s="56">
        <v>13516.871609201751</v>
      </c>
      <c r="P4428" s="56">
        <v>15320.530327549342</v>
      </c>
      <c r="Q4428" s="58">
        <v>1.0012575387954712</v>
      </c>
      <c r="R4428" s="80">
        <v>16392.098601688034</v>
      </c>
      <c r="S4428" s="56">
        <v>16739.646161992205</v>
      </c>
      <c r="T4428" s="56">
        <v>15486.163887105964</v>
      </c>
      <c r="U4428" s="56">
        <v>16426.85335771845</v>
      </c>
      <c r="V4428" s="56">
        <v>15575.12092781731</v>
      </c>
      <c r="W4428" s="80">
        <v>21694.418809914554</v>
      </c>
      <c r="X4428" s="56">
        <v>21759.64743061323</v>
      </c>
      <c r="Y4428" s="80">
        <v>15565.579072895594</v>
      </c>
      <c r="Z4428" s="58">
        <v>0.90674781035767804</v>
      </c>
    </row>
    <row r="4429" spans="2:26" x14ac:dyDescent="0.2">
      <c r="B4429" s="36" t="s">
        <v>179</v>
      </c>
      <c r="C4429" s="46" t="s">
        <v>178</v>
      </c>
      <c r="D4429" s="46" t="s">
        <v>12364</v>
      </c>
      <c r="E4429" s="46" t="s">
        <v>12620</v>
      </c>
      <c r="F4429" s="80">
        <v>14701.088213169385</v>
      </c>
      <c r="G4429" s="56">
        <v>20211.329677573598</v>
      </c>
      <c r="H4429" s="56">
        <v>30346.90897319129</v>
      </c>
      <c r="I4429" s="56">
        <v>12982.234697985707</v>
      </c>
      <c r="J4429" s="56">
        <v>7734.2420710323686</v>
      </c>
      <c r="K4429" s="58">
        <v>0.95005070243634515</v>
      </c>
      <c r="L4429" s="80">
        <v>19296.47268536788</v>
      </c>
      <c r="M4429" s="56">
        <v>29074.806972544535</v>
      </c>
      <c r="N4429" s="56">
        <v>12317.768764572435</v>
      </c>
      <c r="O4429" s="56">
        <v>7327.7644104668225</v>
      </c>
      <c r="P4429" s="56">
        <v>18512.658092559624</v>
      </c>
      <c r="Q4429" s="58">
        <v>1.0012575387954712</v>
      </c>
      <c r="R4429" s="80">
        <v>21061.290462014826</v>
      </c>
      <c r="S4429" s="56">
        <v>9073.8775870851641</v>
      </c>
      <c r="T4429" s="56">
        <v>17597.444639363475</v>
      </c>
      <c r="U4429" s="56">
        <v>19862.549174521861</v>
      </c>
      <c r="V4429" s="56">
        <v>17811.64603381338</v>
      </c>
      <c r="W4429" s="80">
        <v>24809.650630793061</v>
      </c>
      <c r="X4429" s="56">
        <v>24865.511657321873</v>
      </c>
      <c r="Y4429" s="80">
        <v>17787.33268194057</v>
      </c>
      <c r="Z4429" s="58">
        <v>1.2099330623706139</v>
      </c>
    </row>
    <row r="4430" spans="2:26" x14ac:dyDescent="0.2">
      <c r="B4430" s="36" t="s">
        <v>177</v>
      </c>
      <c r="C4430" s="46" t="s">
        <v>176</v>
      </c>
      <c r="D4430" s="46" t="s">
        <v>12364</v>
      </c>
      <c r="E4430" s="46" t="s">
        <v>12621</v>
      </c>
      <c r="F4430" s="80">
        <v>2509.0013434200282</v>
      </c>
      <c r="G4430" s="56">
        <v>2634.9432153413368</v>
      </c>
      <c r="H4430" s="56">
        <v>3767.5244166999091</v>
      </c>
      <c r="I4430" s="56">
        <v>2036.5966973596967</v>
      </c>
      <c r="J4430" s="56">
        <v>1644.8658590765906</v>
      </c>
      <c r="K4430" s="58">
        <v>0.94095657308287695</v>
      </c>
      <c r="L4430" s="80">
        <v>2491.5929894167425</v>
      </c>
      <c r="M4430" s="56">
        <v>3575.0428429746967</v>
      </c>
      <c r="N4430" s="56">
        <v>1913.8611337187126</v>
      </c>
      <c r="O4430" s="56">
        <v>1543.5013756489184</v>
      </c>
      <c r="P4430" s="56">
        <v>2445.8238256147501</v>
      </c>
      <c r="Q4430" s="58">
        <v>1.0012575387954712</v>
      </c>
      <c r="R4430" s="80">
        <v>3194.161218149573</v>
      </c>
      <c r="S4430" s="56">
        <v>1816.3245517208245</v>
      </c>
      <c r="T4430" s="56">
        <v>2386.6609586681598</v>
      </c>
      <c r="U4430" s="56">
        <v>3056.3775515066982</v>
      </c>
      <c r="V4430" s="56">
        <v>2449.9932357642469</v>
      </c>
      <c r="W4430" s="80">
        <v>3412.5692881908094</v>
      </c>
      <c r="X4430" s="56">
        <v>3422.102962744239</v>
      </c>
      <c r="Y4430" s="80">
        <v>2447.9723043327167</v>
      </c>
      <c r="Z4430" s="58">
        <v>0.97567596396575751</v>
      </c>
    </row>
    <row r="4431" spans="2:26" x14ac:dyDescent="0.2">
      <c r="B4431" s="36" t="s">
        <v>175</v>
      </c>
      <c r="C4431" s="46" t="s">
        <v>174</v>
      </c>
      <c r="D4431" s="46" t="s">
        <v>12364</v>
      </c>
      <c r="E4431" s="46" t="s">
        <v>12624</v>
      </c>
      <c r="F4431" s="80">
        <v>15258.595561812715</v>
      </c>
      <c r="G4431" s="56">
        <v>17616.175438757964</v>
      </c>
      <c r="H4431" s="56">
        <v>26147.637396531143</v>
      </c>
      <c r="I4431" s="56">
        <v>15943.037314827845</v>
      </c>
      <c r="J4431" s="56">
        <v>11800.352304214379</v>
      </c>
      <c r="K4431" s="58">
        <v>0.94103527901042161</v>
      </c>
      <c r="L4431" s="80">
        <v>16659.18655275966</v>
      </c>
      <c r="M4431" s="56">
        <v>24813.838638210585</v>
      </c>
      <c r="N4431" s="56">
        <v>14983.482855058193</v>
      </c>
      <c r="O4431" s="56">
        <v>11074.084494519851</v>
      </c>
      <c r="P4431" s="56">
        <v>16726.341763034641</v>
      </c>
      <c r="Q4431" s="58">
        <v>1.0012575387954712</v>
      </c>
      <c r="R4431" s="80">
        <v>20336.05308161565</v>
      </c>
      <c r="S4431" s="56">
        <v>10927.452077302221</v>
      </c>
      <c r="T4431" s="56">
        <v>16172.351498440068</v>
      </c>
      <c r="U4431" s="56">
        <v>19395.192981184307</v>
      </c>
      <c r="V4431" s="56">
        <v>16477.122041688548</v>
      </c>
      <c r="W4431" s="80">
        <v>22950.806482409778</v>
      </c>
      <c r="X4431" s="56">
        <v>23008.785918973343</v>
      </c>
      <c r="Y4431" s="80">
        <v>16459.139686667851</v>
      </c>
      <c r="Z4431" s="58">
        <v>1.0786798575263181</v>
      </c>
    </row>
    <row r="4432" spans="2:26" x14ac:dyDescent="0.2">
      <c r="B4432" s="36" t="s">
        <v>37</v>
      </c>
      <c r="C4432" s="46" t="s">
        <v>36</v>
      </c>
      <c r="D4432" s="46" t="s">
        <v>12364</v>
      </c>
      <c r="E4432" s="46" t="s">
        <v>12622</v>
      </c>
      <c r="F4432" s="80">
        <v>4932.4014398107138</v>
      </c>
      <c r="G4432" s="56">
        <v>5377.4275805645975</v>
      </c>
      <c r="H4432" s="56">
        <v>6139.661283604416</v>
      </c>
      <c r="I4432" s="56">
        <v>4865.0862335793545</v>
      </c>
      <c r="J4432" s="56">
        <v>4551.0850682053251</v>
      </c>
      <c r="K4432" s="58">
        <v>0.9393031140461191</v>
      </c>
      <c r="L4432" s="80">
        <v>5075.9413101493838</v>
      </c>
      <c r="M4432" s="56">
        <v>5815.7505346020625</v>
      </c>
      <c r="N4432" s="56">
        <v>4563.8578822808577</v>
      </c>
      <c r="O4432" s="56">
        <v>4263.1210996647551</v>
      </c>
      <c r="P4432" s="56">
        <v>5022.5492340935007</v>
      </c>
      <c r="Q4432" s="58">
        <v>1.0012575387954712</v>
      </c>
      <c r="R4432" s="80">
        <v>5714.1594247640824</v>
      </c>
      <c r="S4432" s="56">
        <v>3245.464211395245</v>
      </c>
      <c r="T4432" s="56">
        <v>4852.6175378745693</v>
      </c>
      <c r="U4432" s="56">
        <v>5467.2899034271986</v>
      </c>
      <c r="V4432" s="56">
        <v>4910.7445142624329</v>
      </c>
      <c r="W4432" s="80">
        <v>6840.1233386654339</v>
      </c>
      <c r="X4432" s="56">
        <v>6858.8654211347584</v>
      </c>
      <c r="Y4432" s="80">
        <v>4906.4311544322518</v>
      </c>
      <c r="Z4432" s="58">
        <v>0.99473475837371039</v>
      </c>
    </row>
    <row r="4433" spans="2:26" x14ac:dyDescent="0.2">
      <c r="B4433" s="36" t="s">
        <v>173</v>
      </c>
      <c r="C4433" s="46" t="s">
        <v>172</v>
      </c>
      <c r="D4433" s="46" t="s">
        <v>12364</v>
      </c>
      <c r="E4433" s="46" t="s">
        <v>12623</v>
      </c>
      <c r="F4433" s="80">
        <v>7983.9257150829017</v>
      </c>
      <c r="G4433" s="56">
        <v>9277.7555352774616</v>
      </c>
      <c r="H4433" s="56">
        <v>10972.960399498192</v>
      </c>
      <c r="I4433" s="56">
        <v>12207.716976471573</v>
      </c>
      <c r="J4433" s="56">
        <v>8545.2848846391589</v>
      </c>
      <c r="K4433" s="58">
        <v>0.95356785377052222</v>
      </c>
      <c r="L4433" s="80">
        <v>8890.5941677188421</v>
      </c>
      <c r="M4433" s="56">
        <v>10551.908303689668</v>
      </c>
      <c r="N4433" s="56">
        <v>11625.773603322263</v>
      </c>
      <c r="O4433" s="56">
        <v>8126.154999415794</v>
      </c>
      <c r="P4433" s="56">
        <v>9319.6283458555445</v>
      </c>
      <c r="Q4433" s="58">
        <v>1.0012575387954712</v>
      </c>
      <c r="R4433" s="80">
        <v>10111.217664654881</v>
      </c>
      <c r="S4433" s="56">
        <v>13036.171116339334</v>
      </c>
      <c r="T4433" s="56">
        <v>9705.7129328389965</v>
      </c>
      <c r="U4433" s="56">
        <v>10403.713009823327</v>
      </c>
      <c r="V4433" s="56">
        <v>9771.7198598904815</v>
      </c>
      <c r="W4433" s="80">
        <v>13610.923736393235</v>
      </c>
      <c r="X4433" s="56">
        <v>13641.26096583553</v>
      </c>
      <c r="Y4433" s="80">
        <v>9758.1602319065296</v>
      </c>
      <c r="Z4433" s="58">
        <v>1.222225829765903</v>
      </c>
    </row>
    <row r="4434" spans="2:26" x14ac:dyDescent="0.2">
      <c r="B4434" s="36" t="s">
        <v>171</v>
      </c>
      <c r="C4434" s="46" t="s">
        <v>170</v>
      </c>
      <c r="D4434" s="46" t="s">
        <v>12364</v>
      </c>
      <c r="E4434" s="46" t="s">
        <v>12623</v>
      </c>
      <c r="F4434" s="80">
        <v>11528.214840249988</v>
      </c>
      <c r="G4434" s="56">
        <v>12344.690518723643</v>
      </c>
      <c r="H4434" s="56">
        <v>12487.483884339295</v>
      </c>
      <c r="I4434" s="56">
        <v>14001.411123330872</v>
      </c>
      <c r="J4434" s="56">
        <v>9648.989047524632</v>
      </c>
      <c r="K4434" s="58">
        <v>0.95356785377052222</v>
      </c>
      <c r="L4434" s="80">
        <v>11829.545746354508</v>
      </c>
      <c r="M4434" s="56">
        <v>12008.316816433291</v>
      </c>
      <c r="N4434" s="56">
        <v>13333.962129086865</v>
      </c>
      <c r="O4434" s="56">
        <v>9175.7245833661291</v>
      </c>
      <c r="P4434" s="56">
        <v>11926.435172611575</v>
      </c>
      <c r="Q4434" s="58">
        <v>1.0012575387954712</v>
      </c>
      <c r="R4434" s="80">
        <v>12531.077626348526</v>
      </c>
      <c r="S4434" s="56">
        <v>16287.203151801696</v>
      </c>
      <c r="T4434" s="56">
        <v>12380.978603487885</v>
      </c>
      <c r="U4434" s="56">
        <v>12906.690178893843</v>
      </c>
      <c r="V4434" s="56">
        <v>12430.692932686621</v>
      </c>
      <c r="W4434" s="80">
        <v>17314.578797106064</v>
      </c>
      <c r="X4434" s="56">
        <v>17358.383575751239</v>
      </c>
      <c r="Y4434" s="80">
        <v>12417.172336435853</v>
      </c>
      <c r="Z4434" s="58">
        <v>1.0771114616186828</v>
      </c>
    </row>
    <row r="4435" spans="2:26" x14ac:dyDescent="0.2">
      <c r="B4435" s="36" t="s">
        <v>169</v>
      </c>
      <c r="C4435" s="46" t="s">
        <v>168</v>
      </c>
      <c r="D4435" s="46" t="s">
        <v>12364</v>
      </c>
      <c r="E4435" s="46" t="s">
        <v>12621</v>
      </c>
      <c r="F4435" s="80">
        <v>18445.156864463388</v>
      </c>
      <c r="G4435" s="56">
        <v>20478.017542264926</v>
      </c>
      <c r="H4435" s="56">
        <v>24743.538427564148</v>
      </c>
      <c r="I4435" s="56">
        <v>20142.4776742008</v>
      </c>
      <c r="J4435" s="56">
        <v>18362.40080160469</v>
      </c>
      <c r="K4435" s="58">
        <v>0.94095657308287695</v>
      </c>
      <c r="L4435" s="80">
        <v>19363.940994398523</v>
      </c>
      <c r="M4435" s="56">
        <v>23479.399250401337</v>
      </c>
      <c r="N4435" s="56">
        <v>18928.590627406506</v>
      </c>
      <c r="O4435" s="56">
        <v>17230.822040044499</v>
      </c>
      <c r="P4435" s="56">
        <v>19479.574666196215</v>
      </c>
      <c r="Q4435" s="58">
        <v>1.0012575387954712</v>
      </c>
      <c r="R4435" s="80">
        <v>21042.276497938936</v>
      </c>
      <c r="S4435" s="56">
        <v>17526.920051554222</v>
      </c>
      <c r="T4435" s="56">
        <v>19314.47095468652</v>
      </c>
      <c r="U4435" s="56">
        <v>20690.740853300464</v>
      </c>
      <c r="V4435" s="56">
        <v>19444.619001651568</v>
      </c>
      <c r="W4435" s="80">
        <v>27084.201154909952</v>
      </c>
      <c r="X4435" s="56">
        <v>27154.288850595698</v>
      </c>
      <c r="Y4435" s="80">
        <v>19424.590017830214</v>
      </c>
      <c r="Z4435" s="58">
        <v>1.0530997464843366</v>
      </c>
    </row>
    <row r="4436" spans="2:26" x14ac:dyDescent="0.2">
      <c r="B4436" s="36" t="s">
        <v>167</v>
      </c>
      <c r="C4436" s="46" t="s">
        <v>166</v>
      </c>
      <c r="D4436" s="46" t="s">
        <v>12364</v>
      </c>
      <c r="E4436" s="46" t="s">
        <v>12628</v>
      </c>
      <c r="F4436" s="80">
        <v>5842.9064403769753</v>
      </c>
      <c r="G4436" s="56">
        <v>6355.214378854319</v>
      </c>
      <c r="H4436" s="56">
        <v>7399.9580521921871</v>
      </c>
      <c r="I4436" s="56">
        <v>4637.2084614604737</v>
      </c>
      <c r="J4436" s="56">
        <v>3654.5651553591488</v>
      </c>
      <c r="K4436" s="58">
        <v>0.94596611458539281</v>
      </c>
      <c r="L4436" s="80">
        <v>6041.4619479762441</v>
      </c>
      <c r="M4436" s="56">
        <v>7059.280395210616</v>
      </c>
      <c r="N4436" s="56">
        <v>4380.9470778845089</v>
      </c>
      <c r="O4436" s="56">
        <v>3447.6108830928019</v>
      </c>
      <c r="P4436" s="56">
        <v>5782.6032087844096</v>
      </c>
      <c r="Q4436" s="58">
        <v>1.0012575387954712</v>
      </c>
      <c r="R4436" s="80">
        <v>6797.1387168700385</v>
      </c>
      <c r="S4436" s="56">
        <v>3730.6803154410313</v>
      </c>
      <c r="T4436" s="56">
        <v>5586.3645765528699</v>
      </c>
      <c r="U4436" s="56">
        <v>6490.4928767271376</v>
      </c>
      <c r="V4436" s="56">
        <v>5671.8641813847544</v>
      </c>
      <c r="W4436" s="80">
        <v>7900.2787557269949</v>
      </c>
      <c r="X4436" s="56">
        <v>7922.4805646637569</v>
      </c>
      <c r="Y4436" s="80">
        <v>5667.2792183782594</v>
      </c>
      <c r="Z4436" s="58">
        <v>0.96994180485501924</v>
      </c>
    </row>
    <row r="4437" spans="2:26" x14ac:dyDescent="0.2">
      <c r="B4437" s="36" t="s">
        <v>165</v>
      </c>
      <c r="C4437" s="46" t="s">
        <v>164</v>
      </c>
      <c r="D4437" s="46" t="s">
        <v>12364</v>
      </c>
      <c r="E4437" s="46" t="s">
        <v>12623</v>
      </c>
      <c r="F4437" s="80">
        <v>9479.1674897213416</v>
      </c>
      <c r="G4437" s="56">
        <v>10389.200541195936</v>
      </c>
      <c r="H4437" s="56">
        <v>9052.1700035788199</v>
      </c>
      <c r="I4437" s="56">
        <v>11925.141526491097</v>
      </c>
      <c r="J4437" s="56">
        <v>9810.1499043984313</v>
      </c>
      <c r="K4437" s="58">
        <v>0.95356785377052222</v>
      </c>
      <c r="L4437" s="80">
        <v>9955.658498179615</v>
      </c>
      <c r="M4437" s="56">
        <v>8704.8220671189192</v>
      </c>
      <c r="N4437" s="56">
        <v>11356.668559876258</v>
      </c>
      <c r="O4437" s="56">
        <v>9328.9808083457428</v>
      </c>
      <c r="P4437" s="56">
        <v>10032.578855160293</v>
      </c>
      <c r="Q4437" s="58">
        <v>1.0012575387954712</v>
      </c>
      <c r="R4437" s="80">
        <v>10755.933791940557</v>
      </c>
      <c r="S4437" s="56">
        <v>12273.597223666911</v>
      </c>
      <c r="T4437" s="56">
        <v>10272.214919016091</v>
      </c>
      <c r="U4437" s="56">
        <v>10907.700135113193</v>
      </c>
      <c r="V4437" s="56">
        <v>10332.310079008688</v>
      </c>
      <c r="W4437" s="80">
        <v>14391.763837131797</v>
      </c>
      <c r="X4437" s="56">
        <v>14427.782669134998</v>
      </c>
      <c r="Y4437" s="80">
        <v>10320.791855617143</v>
      </c>
      <c r="Z4437" s="58">
        <v>1.088786738583152</v>
      </c>
    </row>
    <row r="4438" spans="2:26" x14ac:dyDescent="0.2">
      <c r="B4438" s="36" t="s">
        <v>163</v>
      </c>
      <c r="C4438" s="46" t="s">
        <v>162</v>
      </c>
      <c r="D4438" s="46" t="s">
        <v>12364</v>
      </c>
      <c r="E4438" s="46" t="s">
        <v>12626</v>
      </c>
      <c r="F4438" s="80">
        <v>7949.7996424473276</v>
      </c>
      <c r="G4438" s="56">
        <v>6732.6284840251237</v>
      </c>
      <c r="H4438" s="56">
        <v>7019.4480501347862</v>
      </c>
      <c r="I4438" s="56">
        <v>7984.2442570381218</v>
      </c>
      <c r="J4438" s="56">
        <v>7065.8177483200516</v>
      </c>
      <c r="K4438" s="58">
        <v>0.95055239505403388</v>
      </c>
      <c r="L4438" s="80">
        <v>6431.2733679055864</v>
      </c>
      <c r="M4438" s="56">
        <v>6728.7535109520404</v>
      </c>
      <c r="N4438" s="56">
        <v>7579.589447189217</v>
      </c>
      <c r="O4438" s="56">
        <v>6698.00466675796</v>
      </c>
      <c r="P4438" s="56">
        <v>6610.4180185428822</v>
      </c>
      <c r="Q4438" s="58">
        <v>1.0012575387954712</v>
      </c>
      <c r="R4438" s="80">
        <v>7094.7493088047886</v>
      </c>
      <c r="S4438" s="56">
        <v>7281.7344269705363</v>
      </c>
      <c r="T4438" s="56">
        <v>6687.7850869443428</v>
      </c>
      <c r="U4438" s="56">
        <v>7113.4478206213635</v>
      </c>
      <c r="V4438" s="56">
        <v>6728.0382186227007</v>
      </c>
      <c r="W4438" s="80">
        <v>9371.4122388112464</v>
      </c>
      <c r="X4438" s="56">
        <v>9401.6197963937993</v>
      </c>
      <c r="Y4438" s="80">
        <v>6725.368911455018</v>
      </c>
      <c r="Z4438" s="58">
        <v>0.84597967419775477</v>
      </c>
    </row>
    <row r="4439" spans="2:26" x14ac:dyDescent="0.2">
      <c r="B4439" s="36" t="s">
        <v>161</v>
      </c>
      <c r="C4439" s="46" t="s">
        <v>160</v>
      </c>
      <c r="D4439" s="46" t="s">
        <v>12364</v>
      </c>
      <c r="E4439" s="46" t="s">
        <v>12626</v>
      </c>
      <c r="F4439" s="80">
        <v>7923.1355129086332</v>
      </c>
      <c r="G4439" s="56">
        <v>8501.0430297353723</v>
      </c>
      <c r="H4439" s="56">
        <v>9624.5506589893866</v>
      </c>
      <c r="I4439" s="56">
        <v>5987.4743234930856</v>
      </c>
      <c r="J4439" s="56">
        <v>6033.7025328060945</v>
      </c>
      <c r="K4439" s="58">
        <v>0.95055239505403388</v>
      </c>
      <c r="L4439" s="80">
        <v>8120.532978506244</v>
      </c>
      <c r="M4439" s="56">
        <v>9225.9716968440389</v>
      </c>
      <c r="N4439" s="56">
        <v>5684.0191427835853</v>
      </c>
      <c r="O4439" s="56">
        <v>5719.6164919726671</v>
      </c>
      <c r="P4439" s="56">
        <v>7774.3562213773212</v>
      </c>
      <c r="Q4439" s="58">
        <v>1.0012575387954712</v>
      </c>
      <c r="R4439" s="80">
        <v>9020.1149940400992</v>
      </c>
      <c r="S4439" s="56">
        <v>6401.6296966269492</v>
      </c>
      <c r="T4439" s="56">
        <v>7649.1212130718632</v>
      </c>
      <c r="U4439" s="56">
        <v>8758.2664642987838</v>
      </c>
      <c r="V4439" s="56">
        <v>7754.0084073592052</v>
      </c>
      <c r="W4439" s="80">
        <v>10800.475105423353</v>
      </c>
      <c r="X4439" s="56">
        <v>10830.581344952036</v>
      </c>
      <c r="Y4439" s="80">
        <v>7747.5644248307472</v>
      </c>
      <c r="Z4439" s="58">
        <v>0.97784070614571217</v>
      </c>
    </row>
    <row r="4440" spans="2:26" x14ac:dyDescent="0.2">
      <c r="B4440" s="36" t="s">
        <v>159</v>
      </c>
      <c r="C4440" s="46" t="s">
        <v>158</v>
      </c>
      <c r="D4440" s="46" t="s">
        <v>12364</v>
      </c>
      <c r="E4440" s="46" t="s">
        <v>12628</v>
      </c>
      <c r="F4440" s="80">
        <v>6568.3750708472562</v>
      </c>
      <c r="G4440" s="56">
        <v>7941.7130422014525</v>
      </c>
      <c r="H4440" s="56">
        <v>8695.4436087854392</v>
      </c>
      <c r="I4440" s="56">
        <v>4322.8126970458225</v>
      </c>
      <c r="J4440" s="56">
        <v>3481.0886510403143</v>
      </c>
      <c r="K4440" s="58">
        <v>0.94596611458539281</v>
      </c>
      <c r="L4440" s="80">
        <v>7549.6362964322543</v>
      </c>
      <c r="M4440" s="56">
        <v>8295.1246699262065</v>
      </c>
      <c r="N4440" s="56">
        <v>4083.9254501404239</v>
      </c>
      <c r="O4440" s="56">
        <v>3283.9581750890957</v>
      </c>
      <c r="P4440" s="56">
        <v>6969.6220473015919</v>
      </c>
      <c r="Q4440" s="58">
        <v>1.0012575387954712</v>
      </c>
      <c r="R4440" s="80">
        <v>7478.5035918860467</v>
      </c>
      <c r="S4440" s="56">
        <v>3818.5325647622199</v>
      </c>
      <c r="T4440" s="56">
        <v>6665.3047103158879</v>
      </c>
      <c r="U4440" s="56">
        <v>7112.5064891736638</v>
      </c>
      <c r="V4440" s="56">
        <v>6707.5946987667376</v>
      </c>
      <c r="W4440" s="80">
        <v>9342.9366793751742</v>
      </c>
      <c r="X4440" s="56">
        <v>9367.8951157006632</v>
      </c>
      <c r="Y4440" s="80">
        <v>6701.2442474083646</v>
      </c>
      <c r="Z4440" s="58">
        <v>1.020228622015029</v>
      </c>
    </row>
    <row r="4441" spans="2:26" x14ac:dyDescent="0.2">
      <c r="B4441" s="36" t="s">
        <v>157</v>
      </c>
      <c r="C4441" s="46" t="s">
        <v>156</v>
      </c>
      <c r="D4441" s="46" t="s">
        <v>12364</v>
      </c>
      <c r="E4441" s="46" t="s">
        <v>12627</v>
      </c>
      <c r="F4441" s="80">
        <v>3157.6740213942194</v>
      </c>
      <c r="G4441" s="56">
        <v>3290.2339017631107</v>
      </c>
      <c r="H4441" s="56">
        <v>4349.5588634130727</v>
      </c>
      <c r="I4441" s="56">
        <v>2032.9864609834317</v>
      </c>
      <c r="J4441" s="56">
        <v>1705.5935731261025</v>
      </c>
      <c r="K4441" s="58">
        <v>0.95224479240562199</v>
      </c>
      <c r="L4441" s="80">
        <v>3148.5575708951069</v>
      </c>
      <c r="M4441" s="56">
        <v>4176.8551413655114</v>
      </c>
      <c r="N4441" s="56">
        <v>1933.3874719441608</v>
      </c>
      <c r="O4441" s="56">
        <v>1619.6870550447341</v>
      </c>
      <c r="P4441" s="56">
        <v>2992.3775907167151</v>
      </c>
      <c r="Q4441" s="58">
        <v>1.0012575387954712</v>
      </c>
      <c r="R4441" s="80">
        <v>3931.5723316783219</v>
      </c>
      <c r="S4441" s="56">
        <v>2208.8228769435636</v>
      </c>
      <c r="T4441" s="56">
        <v>2918.6554517507734</v>
      </c>
      <c r="U4441" s="56">
        <v>3759.2973862048461</v>
      </c>
      <c r="V4441" s="56">
        <v>2998.1514184040461</v>
      </c>
      <c r="W4441" s="80">
        <v>4176.0929387218475</v>
      </c>
      <c r="X4441" s="56">
        <v>4188.0914322837343</v>
      </c>
      <c r="Y4441" s="80">
        <v>2995.9156535787611</v>
      </c>
      <c r="Z4441" s="58">
        <v>0.94877293643374994</v>
      </c>
    </row>
    <row r="4442" spans="2:26" x14ac:dyDescent="0.2">
      <c r="B4442" s="36" t="s">
        <v>155</v>
      </c>
      <c r="C4442" s="46" t="s">
        <v>154</v>
      </c>
      <c r="D4442" s="46" t="s">
        <v>12364</v>
      </c>
      <c r="E4442" s="46" t="s">
        <v>12624</v>
      </c>
      <c r="F4442" s="80">
        <v>15771.553577213563</v>
      </c>
      <c r="G4442" s="56">
        <v>17702.806347730842</v>
      </c>
      <c r="H4442" s="56">
        <v>21872.687283045409</v>
      </c>
      <c r="I4442" s="56">
        <v>16712.743232794051</v>
      </c>
      <c r="J4442" s="56">
        <v>14710.709354367429</v>
      </c>
      <c r="K4442" s="58">
        <v>0.94103527901042161</v>
      </c>
      <c r="L4442" s="80">
        <v>16741.111286015839</v>
      </c>
      <c r="M4442" s="56">
        <v>20756.955001124978</v>
      </c>
      <c r="N4442" s="56">
        <v>15706.862923582357</v>
      </c>
      <c r="O4442" s="56">
        <v>13805.319889170398</v>
      </c>
      <c r="P4442" s="56">
        <v>16739.333006559213</v>
      </c>
      <c r="Q4442" s="58">
        <v>1.0012575387954712</v>
      </c>
      <c r="R4442" s="80">
        <v>19112.472421393519</v>
      </c>
      <c r="S4442" s="56">
        <v>16638.350099888379</v>
      </c>
      <c r="T4442" s="56">
        <v>16755.153535229863</v>
      </c>
      <c r="U4442" s="56">
        <v>18865.060189243006</v>
      </c>
      <c r="V4442" s="56">
        <v>16954.678519809502</v>
      </c>
      <c r="W4442" s="80">
        <v>23615.989776315389</v>
      </c>
      <c r="X4442" s="56">
        <v>23675.918344867758</v>
      </c>
      <c r="Y4442" s="80">
        <v>16936.367204276557</v>
      </c>
      <c r="Z4442" s="58">
        <v>1.0738553511142932</v>
      </c>
    </row>
    <row r="4443" spans="2:26" x14ac:dyDescent="0.2">
      <c r="B4443" s="36" t="s">
        <v>153</v>
      </c>
      <c r="C4443" s="46" t="s">
        <v>152</v>
      </c>
      <c r="D4443" s="46" t="s">
        <v>12364</v>
      </c>
      <c r="E4443" s="46" t="s">
        <v>12626</v>
      </c>
      <c r="F4443" s="80">
        <v>7738.857048388586</v>
      </c>
      <c r="G4443" s="56">
        <v>8325.6430081294548</v>
      </c>
      <c r="H4443" s="56">
        <v>9827.5968551706846</v>
      </c>
      <c r="I4443" s="56">
        <v>7326.7335279400359</v>
      </c>
      <c r="J4443" s="56">
        <v>6312.3849979341403</v>
      </c>
      <c r="K4443" s="58">
        <v>0.95055239505403388</v>
      </c>
      <c r="L4443" s="80">
        <v>7952.9839313011626</v>
      </c>
      <c r="M4443" s="56">
        <v>9420.6091947900677</v>
      </c>
      <c r="N4443" s="56">
        <v>6955.4024580083142</v>
      </c>
      <c r="O4443" s="56">
        <v>5983.7920649153839</v>
      </c>
      <c r="P4443" s="56">
        <v>7834.6596116300534</v>
      </c>
      <c r="Q4443" s="58">
        <v>1.0012575387954712</v>
      </c>
      <c r="R4443" s="80">
        <v>8287.756364444931</v>
      </c>
      <c r="S4443" s="56">
        <v>7328.4963224467792</v>
      </c>
      <c r="T4443" s="56">
        <v>7796.174299339863</v>
      </c>
      <c r="U4443" s="56">
        <v>8191.830360245116</v>
      </c>
      <c r="V4443" s="56">
        <v>7833.5898263731606</v>
      </c>
      <c r="W4443" s="80">
        <v>10911.323210011264</v>
      </c>
      <c r="X4443" s="56">
        <v>10940.729230342158</v>
      </c>
      <c r="Y4443" s="80">
        <v>7826.3577796045056</v>
      </c>
      <c r="Z4443" s="58">
        <v>1.0113066736688383</v>
      </c>
    </row>
    <row r="4444" spans="2:26" x14ac:dyDescent="0.2">
      <c r="B4444" s="36" t="s">
        <v>151</v>
      </c>
      <c r="C4444" s="46" t="s">
        <v>150</v>
      </c>
      <c r="D4444" s="46" t="s">
        <v>12364</v>
      </c>
      <c r="E4444" s="46" t="s">
        <v>12629</v>
      </c>
      <c r="F4444" s="80">
        <v>17282.267613350414</v>
      </c>
      <c r="G4444" s="56">
        <v>18569.238965885674</v>
      </c>
      <c r="H4444" s="56">
        <v>24350.379781054467</v>
      </c>
      <c r="I4444" s="56">
        <v>17436.846883830745</v>
      </c>
      <c r="J4444" s="56">
        <v>13550.5064604617</v>
      </c>
      <c r="K4444" s="58">
        <v>0.95183242390525591</v>
      </c>
      <c r="L4444" s="80">
        <v>17761.958847202393</v>
      </c>
      <c r="M4444" s="56">
        <v>23373.39662254179</v>
      </c>
      <c r="N4444" s="56">
        <v>16575.409104386239</v>
      </c>
      <c r="O4444" s="56">
        <v>12862.428584986708</v>
      </c>
      <c r="P4444" s="56">
        <v>17760.052187515652</v>
      </c>
      <c r="Q4444" s="58">
        <v>1.0012575387954712</v>
      </c>
      <c r="R4444" s="80">
        <v>20535.070604512312</v>
      </c>
      <c r="S4444" s="56">
        <v>14644.042959102846</v>
      </c>
      <c r="T4444" s="56">
        <v>17475.950543402894</v>
      </c>
      <c r="U4444" s="56">
        <v>19945.967839971367</v>
      </c>
      <c r="V4444" s="56">
        <v>17709.529674532645</v>
      </c>
      <c r="W4444" s="80">
        <v>24667.413849721055</v>
      </c>
      <c r="X4444" s="56">
        <v>24733.08281215627</v>
      </c>
      <c r="Y4444" s="80">
        <v>17692.600831733409</v>
      </c>
      <c r="Z4444" s="58">
        <v>1.023743019583033</v>
      </c>
    </row>
    <row r="4445" spans="2:26" x14ac:dyDescent="0.2">
      <c r="B4445" s="36" t="s">
        <v>149</v>
      </c>
      <c r="C4445" s="46" t="s">
        <v>148</v>
      </c>
      <c r="D4445" s="46" t="s">
        <v>12364</v>
      </c>
      <c r="E4445" s="46" t="s">
        <v>12628</v>
      </c>
      <c r="F4445" s="80">
        <v>4855.9318272995897</v>
      </c>
      <c r="G4445" s="56">
        <v>5296.4431733040028</v>
      </c>
      <c r="H4445" s="56">
        <v>6149.3593082717452</v>
      </c>
      <c r="I4445" s="56">
        <v>3513.5369665753624</v>
      </c>
      <c r="J4445" s="56">
        <v>2946.6171273625637</v>
      </c>
      <c r="K4445" s="58">
        <v>0.94596611458539281</v>
      </c>
      <c r="L4445" s="80">
        <v>5034.9615266484752</v>
      </c>
      <c r="M4445" s="56">
        <v>5866.2564438630452</v>
      </c>
      <c r="N4445" s="56">
        <v>3319.3719097781686</v>
      </c>
      <c r="O4445" s="56">
        <v>2779.7532250056379</v>
      </c>
      <c r="P4445" s="56">
        <v>4771.1655268105387</v>
      </c>
      <c r="Q4445" s="58">
        <v>1.0012575387954712</v>
      </c>
      <c r="R4445" s="80">
        <v>5863.5590766041296</v>
      </c>
      <c r="S4445" s="56">
        <v>2820.6572327894487</v>
      </c>
      <c r="T4445" s="56">
        <v>4583.5022663916961</v>
      </c>
      <c r="U4445" s="56">
        <v>5559.2688922226616</v>
      </c>
      <c r="V4445" s="56">
        <v>4675.7764059143819</v>
      </c>
      <c r="W4445" s="80">
        <v>6512.8387818969659</v>
      </c>
      <c r="X4445" s="56">
        <v>6531.290296008955</v>
      </c>
      <c r="Y4445" s="80">
        <v>4672.1030694428855</v>
      </c>
      <c r="Z4445" s="58">
        <v>0.96214346403645201</v>
      </c>
    </row>
    <row r="4446" spans="2:26" x14ac:dyDescent="0.2">
      <c r="B4446" s="36" t="s">
        <v>147</v>
      </c>
      <c r="C4446" s="46" t="s">
        <v>146</v>
      </c>
      <c r="D4446" s="46" t="s">
        <v>12364</v>
      </c>
      <c r="E4446" s="46" t="s">
        <v>12627</v>
      </c>
      <c r="F4446" s="80">
        <v>14723.999996889026</v>
      </c>
      <c r="G4446" s="56">
        <v>16749.986612031535</v>
      </c>
      <c r="H4446" s="56">
        <v>20648.402326841089</v>
      </c>
      <c r="I4446" s="56">
        <v>13241.951689517897</v>
      </c>
      <c r="J4446" s="56">
        <v>12768.119635739202</v>
      </c>
      <c r="K4446" s="58">
        <v>0.95224479240562199</v>
      </c>
      <c r="L4446" s="80">
        <v>16028.737996846708</v>
      </c>
      <c r="M4446" s="56">
        <v>19828.536209801641</v>
      </c>
      <c r="N4446" s="56">
        <v>12593.209050796706</v>
      </c>
      <c r="O4446" s="56">
        <v>12125.021117056163</v>
      </c>
      <c r="P4446" s="56">
        <v>15661.060023578408</v>
      </c>
      <c r="Q4446" s="58">
        <v>1.0012575387954712</v>
      </c>
      <c r="R4446" s="80">
        <v>17317.411625841854</v>
      </c>
      <c r="S4446" s="56">
        <v>11814.552178106547</v>
      </c>
      <c r="T4446" s="56">
        <v>15300.658483922251</v>
      </c>
      <c r="U4446" s="56">
        <v>16767.125681068323</v>
      </c>
      <c r="V4446" s="56">
        <v>15439.336109465819</v>
      </c>
      <c r="W4446" s="80">
        <v>21505.285593485765</v>
      </c>
      <c r="X4446" s="56">
        <v>21561.233679947803</v>
      </c>
      <c r="Y4446" s="80">
        <v>15423.645480681807</v>
      </c>
      <c r="Z4446" s="58">
        <v>1.0475173515308751</v>
      </c>
    </row>
    <row r="4447" spans="2:26" x14ac:dyDescent="0.2">
      <c r="B4447" s="36" t="s">
        <v>145</v>
      </c>
      <c r="C4447" s="46" t="s">
        <v>144</v>
      </c>
      <c r="D4447" s="46" t="s">
        <v>12364</v>
      </c>
      <c r="E4447" s="46" t="s">
        <v>12628</v>
      </c>
      <c r="F4447" s="80">
        <v>5004.6046592829061</v>
      </c>
      <c r="G4447" s="56">
        <v>5555.5627053229537</v>
      </c>
      <c r="H4447" s="56">
        <v>7495.8618124879904</v>
      </c>
      <c r="I4447" s="56">
        <v>3716.0730576075503</v>
      </c>
      <c r="J4447" s="56">
        <v>3090.7915530811588</v>
      </c>
      <c r="K4447" s="58">
        <v>0.94596611458539281</v>
      </c>
      <c r="L4447" s="80">
        <v>5281.2885109715626</v>
      </c>
      <c r="M4447" s="56">
        <v>7150.7689590792424</v>
      </c>
      <c r="N4447" s="56">
        <v>3510.7154526764239</v>
      </c>
      <c r="O4447" s="56">
        <v>2915.763201033069</v>
      </c>
      <c r="P4447" s="56">
        <v>5071.5177719391395</v>
      </c>
      <c r="Q4447" s="58">
        <v>1.0012575387954712</v>
      </c>
      <c r="R4447" s="80">
        <v>6314.0162961522929</v>
      </c>
      <c r="S4447" s="56">
        <v>2797.0522834183048</v>
      </c>
      <c r="T4447" s="56">
        <v>4851.9238509574434</v>
      </c>
      <c r="U4447" s="56">
        <v>5962.319894878894</v>
      </c>
      <c r="V4447" s="56">
        <v>4956.9293274411157</v>
      </c>
      <c r="W4447" s="80">
        <v>6904.4536693511191</v>
      </c>
      <c r="X4447" s="56">
        <v>6923.4701087863978</v>
      </c>
      <c r="Y4447" s="80">
        <v>4952.6455693177859</v>
      </c>
      <c r="Z4447" s="58">
        <v>0.9896177433578609</v>
      </c>
    </row>
    <row r="4448" spans="2:26" x14ac:dyDescent="0.2">
      <c r="B4448" s="36" t="s">
        <v>143</v>
      </c>
      <c r="C4448" s="46" t="s">
        <v>142</v>
      </c>
      <c r="D4448" s="46" t="s">
        <v>12364</v>
      </c>
      <c r="E4448" s="46" t="s">
        <v>12623</v>
      </c>
      <c r="F4448" s="80">
        <v>13326.651083927145</v>
      </c>
      <c r="G4448" s="56">
        <v>14742.745592816571</v>
      </c>
      <c r="H4448" s="56">
        <v>16239.767134545224</v>
      </c>
      <c r="I4448" s="56">
        <v>9956.4750069794627</v>
      </c>
      <c r="J4448" s="56">
        <v>12438.753027022129</v>
      </c>
      <c r="K4448" s="58">
        <v>0.95356785377052222</v>
      </c>
      <c r="L4448" s="80">
        <v>14127.529819607151</v>
      </c>
      <c r="M4448" s="56">
        <v>15616.61825416146</v>
      </c>
      <c r="N4448" s="56">
        <v>9481.8486160330121</v>
      </c>
      <c r="O4448" s="56">
        <v>11828.655973627319</v>
      </c>
      <c r="P4448" s="56">
        <v>13522.736848832468</v>
      </c>
      <c r="Q4448" s="58">
        <v>1.0012575387954712</v>
      </c>
      <c r="R4448" s="80">
        <v>14442.980549857084</v>
      </c>
      <c r="S4448" s="56">
        <v>13109.871571593247</v>
      </c>
      <c r="T4448" s="56">
        <v>13502.388632879945</v>
      </c>
      <c r="U4448" s="56">
        <v>14309.669652030701</v>
      </c>
      <c r="V4448" s="56">
        <v>13578.729798301232</v>
      </c>
      <c r="W4448" s="80">
        <v>18913.667028092612</v>
      </c>
      <c r="X4448" s="56">
        <v>18964.305484167762</v>
      </c>
      <c r="Y4448" s="80">
        <v>13565.954941028283</v>
      </c>
      <c r="Z4448" s="58">
        <v>1.017956788663114</v>
      </c>
    </row>
    <row r="4449" spans="2:26" x14ac:dyDescent="0.2">
      <c r="B4449" s="36" t="s">
        <v>141</v>
      </c>
      <c r="C4449" s="46" t="s">
        <v>140</v>
      </c>
      <c r="D4449" s="46" t="s">
        <v>12364</v>
      </c>
      <c r="E4449" s="46" t="s">
        <v>12629</v>
      </c>
      <c r="F4449" s="80">
        <v>16160.194248338967</v>
      </c>
      <c r="G4449" s="56">
        <v>16563.330007990193</v>
      </c>
      <c r="H4449" s="56">
        <v>16470.655434954082</v>
      </c>
      <c r="I4449" s="56">
        <v>12400.191499495524</v>
      </c>
      <c r="J4449" s="56">
        <v>14159.131731932575</v>
      </c>
      <c r="K4449" s="58">
        <v>0.95183242390525591</v>
      </c>
      <c r="L4449" s="80">
        <v>15843.254885945315</v>
      </c>
      <c r="M4449" s="56">
        <v>15809.821677357604</v>
      </c>
      <c r="N4449" s="56">
        <v>11787.581117516575</v>
      </c>
      <c r="O4449" s="56">
        <v>13440.148621662413</v>
      </c>
      <c r="P4449" s="56">
        <v>15214.415916384447</v>
      </c>
      <c r="Q4449" s="58">
        <v>1.0012575387954712</v>
      </c>
      <c r="R4449" s="80">
        <v>16751.353188235069</v>
      </c>
      <c r="S4449" s="56">
        <v>10562.949232835066</v>
      </c>
      <c r="T4449" s="56">
        <v>14772.826918894374</v>
      </c>
      <c r="U4449" s="56">
        <v>16132.51279269507</v>
      </c>
      <c r="V4449" s="56">
        <v>14901.406684490748</v>
      </c>
      <c r="W4449" s="80">
        <v>20756.009469745186</v>
      </c>
      <c r="X4449" s="56">
        <v>20817.414790666164</v>
      </c>
      <c r="Y4449" s="80">
        <v>14891.560952476726</v>
      </c>
      <c r="Z4449" s="58">
        <v>0.92149640800310073</v>
      </c>
    </row>
    <row r="4450" spans="2:26" x14ac:dyDescent="0.2">
      <c r="B4450" s="36" t="s">
        <v>35</v>
      </c>
      <c r="C4450" s="46" t="s">
        <v>34</v>
      </c>
      <c r="D4450" s="46" t="s">
        <v>12364</v>
      </c>
      <c r="E4450" s="46" t="s">
        <v>12628</v>
      </c>
      <c r="F4450" s="80">
        <v>8065.2080776085104</v>
      </c>
      <c r="G4450" s="56">
        <v>9456.4915495458881</v>
      </c>
      <c r="H4450" s="56">
        <v>13084.104541653815</v>
      </c>
      <c r="I4450" s="56">
        <v>7208.985355952329</v>
      </c>
      <c r="J4450" s="56">
        <v>4810.993746823875</v>
      </c>
      <c r="K4450" s="58">
        <v>0.94596611458539281</v>
      </c>
      <c r="L4450" s="80">
        <v>8989.6312621698908</v>
      </c>
      <c r="M4450" s="56">
        <v>12481.741386685379</v>
      </c>
      <c r="N4450" s="56">
        <v>6810.6024545044647</v>
      </c>
      <c r="O4450" s="56">
        <v>4538.5521108355761</v>
      </c>
      <c r="P4450" s="56">
        <v>8743.1023889497592</v>
      </c>
      <c r="Q4450" s="58">
        <v>1.0012575387954712</v>
      </c>
      <c r="R4450" s="80">
        <v>10732.330396086647</v>
      </c>
      <c r="S4450" s="56">
        <v>5308.7315520244038</v>
      </c>
      <c r="T4450" s="56">
        <v>8413.202934933488</v>
      </c>
      <c r="U4450" s="56">
        <v>10189.970511680423</v>
      </c>
      <c r="V4450" s="56">
        <v>8581.2243602784165</v>
      </c>
      <c r="W4450" s="80">
        <v>11952.695329718386</v>
      </c>
      <c r="X4450" s="56">
        <v>11983.34141495037</v>
      </c>
      <c r="Y4450" s="80">
        <v>8572.1815551796299</v>
      </c>
      <c r="Z4450" s="58">
        <v>1.0628593177873034</v>
      </c>
    </row>
    <row r="4451" spans="2:26" x14ac:dyDescent="0.2">
      <c r="B4451" s="36" t="s">
        <v>139</v>
      </c>
      <c r="C4451" s="46" t="s">
        <v>138</v>
      </c>
      <c r="D4451" s="46" t="s">
        <v>12364</v>
      </c>
      <c r="E4451" s="46" t="s">
        <v>12620</v>
      </c>
      <c r="F4451" s="80">
        <v>17076.849490374683</v>
      </c>
      <c r="G4451" s="56">
        <v>17737.576631551798</v>
      </c>
      <c r="H4451" s="56">
        <v>21588.025545746681</v>
      </c>
      <c r="I4451" s="56">
        <v>9804.5581500614499</v>
      </c>
      <c r="J4451" s="56">
        <v>8837.0763254452359</v>
      </c>
      <c r="K4451" s="58">
        <v>0.95005070243634515</v>
      </c>
      <c r="L4451" s="80">
        <v>16934.692988316503</v>
      </c>
      <c r="M4451" s="56">
        <v>20683.084271133906</v>
      </c>
      <c r="N4451" s="56">
        <v>9302.7343089090391</v>
      </c>
      <c r="O4451" s="56">
        <v>8372.6385592082806</v>
      </c>
      <c r="P4451" s="56">
        <v>15825.290109739381</v>
      </c>
      <c r="Q4451" s="58">
        <v>1.0012575387954712</v>
      </c>
      <c r="R4451" s="80">
        <v>18647.96883266154</v>
      </c>
      <c r="S4451" s="56">
        <v>9867.0261562924588</v>
      </c>
      <c r="T4451" s="56">
        <v>15253.967249580997</v>
      </c>
      <c r="U4451" s="56">
        <v>17769.874565024631</v>
      </c>
      <c r="V4451" s="56">
        <v>15491.886006490406</v>
      </c>
      <c r="W4451" s="80">
        <v>21578.481781159218</v>
      </c>
      <c r="X4451" s="56">
        <v>21643.370198164688</v>
      </c>
      <c r="Y4451" s="80">
        <v>15482.40114173533</v>
      </c>
      <c r="Z4451" s="58">
        <v>0.90663100066917734</v>
      </c>
    </row>
    <row r="4452" spans="2:26" x14ac:dyDescent="0.2">
      <c r="B4452" s="36" t="s">
        <v>137</v>
      </c>
      <c r="C4452" s="46" t="s">
        <v>136</v>
      </c>
      <c r="D4452" s="46" t="s">
        <v>12364</v>
      </c>
      <c r="E4452" s="46" t="s">
        <v>12621</v>
      </c>
      <c r="F4452" s="80">
        <v>18776.209878775604</v>
      </c>
      <c r="G4452" s="56">
        <v>21071.685586873929</v>
      </c>
      <c r="H4452" s="56">
        <v>27929.567450291888</v>
      </c>
      <c r="I4452" s="56">
        <v>24151.843627986425</v>
      </c>
      <c r="J4452" s="56">
        <v>15798.405967495428</v>
      </c>
      <c r="K4452" s="58">
        <v>0.94095657308287695</v>
      </c>
      <c r="L4452" s="80">
        <v>19925.311398654812</v>
      </c>
      <c r="M4452" s="56">
        <v>26502.655106348648</v>
      </c>
      <c r="N4452" s="56">
        <v>22696.332016633616</v>
      </c>
      <c r="O4452" s="56">
        <v>14824.832802827255</v>
      </c>
      <c r="P4452" s="56">
        <v>20490.634032734713</v>
      </c>
      <c r="Q4452" s="58">
        <v>1.0012575387954712</v>
      </c>
      <c r="R4452" s="80">
        <v>24611.026829083101</v>
      </c>
      <c r="S4452" s="56">
        <v>19684.812073169443</v>
      </c>
      <c r="T4452" s="56">
        <v>20441.77908907683</v>
      </c>
      <c r="U4452" s="56">
        <v>24118.405353491737</v>
      </c>
      <c r="V4452" s="56">
        <v>20789.462147622184</v>
      </c>
      <c r="W4452" s="80">
        <v>28957.418741954276</v>
      </c>
      <c r="X4452" s="56">
        <v>29028.764369090182</v>
      </c>
      <c r="Y4452" s="80">
        <v>20765.480167653317</v>
      </c>
      <c r="Z4452" s="58">
        <v>1.1059463172664235</v>
      </c>
    </row>
    <row r="4453" spans="2:26" x14ac:dyDescent="0.2">
      <c r="B4453" s="36" t="s">
        <v>135</v>
      </c>
      <c r="C4453" s="46" t="s">
        <v>134</v>
      </c>
      <c r="D4453" s="46" t="s">
        <v>12364</v>
      </c>
      <c r="E4453" s="46" t="s">
        <v>12621</v>
      </c>
      <c r="F4453" s="80">
        <v>12753.35050560952</v>
      </c>
      <c r="G4453" s="56">
        <v>12937.096783747711</v>
      </c>
      <c r="H4453" s="56">
        <v>14950.618257659289</v>
      </c>
      <c r="I4453" s="56">
        <v>8380.7954825624838</v>
      </c>
      <c r="J4453" s="56">
        <v>11381.788524725804</v>
      </c>
      <c r="K4453" s="58">
        <v>0.94095657308287695</v>
      </c>
      <c r="L4453" s="80">
        <v>12233.272983689714</v>
      </c>
      <c r="M4453" s="56">
        <v>14186.796126170666</v>
      </c>
      <c r="N4453" s="56">
        <v>7875.7265807786125</v>
      </c>
      <c r="O4453" s="56">
        <v>10680.388402688182</v>
      </c>
      <c r="P4453" s="56">
        <v>11726.253528189953</v>
      </c>
      <c r="Q4453" s="58">
        <v>1.0012575387954712</v>
      </c>
      <c r="R4453" s="80">
        <v>13903.721673368816</v>
      </c>
      <c r="S4453" s="56">
        <v>9579.2308605137423</v>
      </c>
      <c r="T4453" s="56">
        <v>11529.707937473077</v>
      </c>
      <c r="U4453" s="56">
        <v>13471.272592083309</v>
      </c>
      <c r="V4453" s="56">
        <v>11713.313528286606</v>
      </c>
      <c r="W4453" s="80">
        <v>16315.348722631001</v>
      </c>
      <c r="X4453" s="56">
        <v>16363.808757738261</v>
      </c>
      <c r="Y4453" s="80">
        <v>11705.711683267749</v>
      </c>
      <c r="Z4453" s="58">
        <v>0.91785383598757286</v>
      </c>
    </row>
    <row r="4454" spans="2:26" x14ac:dyDescent="0.2">
      <c r="B4454" s="36" t="s">
        <v>133</v>
      </c>
      <c r="C4454" s="46" t="s">
        <v>132</v>
      </c>
      <c r="D4454" s="46" t="s">
        <v>12364</v>
      </c>
      <c r="E4454" s="46" t="s">
        <v>12629</v>
      </c>
      <c r="F4454" s="80">
        <v>5325.3986456146013</v>
      </c>
      <c r="G4454" s="56">
        <v>5695.1025458573804</v>
      </c>
      <c r="H4454" s="56">
        <v>6450.5941534095127</v>
      </c>
      <c r="I4454" s="56">
        <v>3472.627571858176</v>
      </c>
      <c r="J4454" s="56">
        <v>4159.2135087777169</v>
      </c>
      <c r="K4454" s="58">
        <v>0.95183242390525591</v>
      </c>
      <c r="L4454" s="80">
        <v>5447.5133437592467</v>
      </c>
      <c r="M4454" s="56">
        <v>6191.7841509805257</v>
      </c>
      <c r="N4454" s="56">
        <v>3301.068309781198</v>
      </c>
      <c r="O4454" s="56">
        <v>3948.0138164918876</v>
      </c>
      <c r="P4454" s="56">
        <v>5153.5208030616823</v>
      </c>
      <c r="Q4454" s="58">
        <v>1.0012575387954712</v>
      </c>
      <c r="R4454" s="80">
        <v>6130.1257356590368</v>
      </c>
      <c r="S4454" s="56">
        <v>3462.3269303032157</v>
      </c>
      <c r="T4454" s="56">
        <v>4992.3810153669829</v>
      </c>
      <c r="U4454" s="56">
        <v>5863.3458551234544</v>
      </c>
      <c r="V4454" s="56">
        <v>5074.7444914436528</v>
      </c>
      <c r="W4454" s="80">
        <v>7068.55714706248</v>
      </c>
      <c r="X4454" s="56">
        <v>7088.7925358109605</v>
      </c>
      <c r="Y4454" s="80">
        <v>5070.9075640757274</v>
      </c>
      <c r="Z4454" s="58">
        <v>0.95221182516571901</v>
      </c>
    </row>
    <row r="4455" spans="2:26" x14ac:dyDescent="0.2">
      <c r="B4455" s="36" t="s">
        <v>131</v>
      </c>
      <c r="C4455" s="46" t="s">
        <v>130</v>
      </c>
      <c r="D4455" s="46" t="s">
        <v>12364</v>
      </c>
      <c r="E4455" s="46" t="s">
        <v>12626</v>
      </c>
      <c r="F4455" s="80">
        <v>5617.5651285747181</v>
      </c>
      <c r="G4455" s="56">
        <v>5690.2946283860465</v>
      </c>
      <c r="H4455" s="56">
        <v>5872.5701250985558</v>
      </c>
      <c r="I4455" s="56">
        <v>6753.5862472628896</v>
      </c>
      <c r="J4455" s="56">
        <v>4627.1345852707282</v>
      </c>
      <c r="K4455" s="58">
        <v>0.95055239505403388</v>
      </c>
      <c r="L4455" s="80">
        <v>5435.594788262616</v>
      </c>
      <c r="M4455" s="56">
        <v>5629.3709370511269</v>
      </c>
      <c r="N4455" s="56">
        <v>6411.303237036178</v>
      </c>
      <c r="O4455" s="56">
        <v>4386.2678248712546</v>
      </c>
      <c r="P4455" s="56">
        <v>5531.2023462795478</v>
      </c>
      <c r="Q4455" s="58">
        <v>1.0012575387954712</v>
      </c>
      <c r="R4455" s="80">
        <v>5646.4530350028535</v>
      </c>
      <c r="S4455" s="56">
        <v>5493.2122079589672</v>
      </c>
      <c r="T4455" s="56">
        <v>5535.9677259198879</v>
      </c>
      <c r="U4455" s="56">
        <v>5631.1289522984653</v>
      </c>
      <c r="V4455" s="56">
        <v>5544.9667222449862</v>
      </c>
      <c r="W4455" s="80">
        <v>7723.5246465774899</v>
      </c>
      <c r="X4455" s="56">
        <v>7744.8702061799104</v>
      </c>
      <c r="Y4455" s="80">
        <v>5540.2271561625748</v>
      </c>
      <c r="Z4455" s="58">
        <v>0.98623283030244724</v>
      </c>
    </row>
    <row r="4456" spans="2:26" x14ac:dyDescent="0.2">
      <c r="B4456" s="36" t="s">
        <v>129</v>
      </c>
      <c r="C4456" s="46" t="s">
        <v>128</v>
      </c>
      <c r="D4456" s="46" t="s">
        <v>12364</v>
      </c>
      <c r="E4456" s="46" t="s">
        <v>12623</v>
      </c>
      <c r="F4456" s="80">
        <v>42883.398582897062</v>
      </c>
      <c r="G4456" s="56">
        <v>45781.805795211003</v>
      </c>
      <c r="H4456" s="56">
        <v>44129.511596350028</v>
      </c>
      <c r="I4456" s="56">
        <v>30051.395377351615</v>
      </c>
      <c r="J4456" s="56">
        <v>33705.213083128037</v>
      </c>
      <c r="K4456" s="58">
        <v>0.95356785377052222</v>
      </c>
      <c r="L4456" s="80">
        <v>43871.327935174675</v>
      </c>
      <c r="M4456" s="56">
        <v>42436.183390636324</v>
      </c>
      <c r="N4456" s="56">
        <v>28618.841655190023</v>
      </c>
      <c r="O4456" s="56">
        <v>32052.036824914027</v>
      </c>
      <c r="P4456" s="56">
        <v>41308.21556923016</v>
      </c>
      <c r="Q4456" s="58">
        <v>1.0012575387954712</v>
      </c>
      <c r="R4456" s="80">
        <v>41983.984674252468</v>
      </c>
      <c r="S4456" s="56">
        <v>28893.595441456764</v>
      </c>
      <c r="T4456" s="56">
        <v>40130.714299457548</v>
      </c>
      <c r="U4456" s="56">
        <v>40674.945750972904</v>
      </c>
      <c r="V4456" s="56">
        <v>40182.179975327534</v>
      </c>
      <c r="W4456" s="80">
        <v>55969.327308605447</v>
      </c>
      <c r="X4456" s="56">
        <v>56132.275155128737</v>
      </c>
      <c r="Y4456" s="80">
        <v>40153.746528055111</v>
      </c>
      <c r="Z4456" s="58">
        <v>0.93634711461673648</v>
      </c>
    </row>
    <row r="4457" spans="2:26" x14ac:dyDescent="0.2">
      <c r="B4457" s="36" t="s">
        <v>127</v>
      </c>
      <c r="C4457" s="46" t="s">
        <v>126</v>
      </c>
      <c r="D4457" s="46" t="s">
        <v>12364</v>
      </c>
      <c r="E4457" s="46" t="s">
        <v>12627</v>
      </c>
      <c r="F4457" s="80">
        <v>14865.472042473293</v>
      </c>
      <c r="G4457" s="56">
        <v>18188.247241936271</v>
      </c>
      <c r="H4457" s="56">
        <v>23116.128153380007</v>
      </c>
      <c r="I4457" s="56">
        <v>14786.441010880968</v>
      </c>
      <c r="J4457" s="56">
        <v>9177.5569721807497</v>
      </c>
      <c r="K4457" s="58">
        <v>0.95224479240562199</v>
      </c>
      <c r="L4457" s="80">
        <v>17405.067622767925</v>
      </c>
      <c r="M4457" s="56">
        <v>22198.278436481483</v>
      </c>
      <c r="N4457" s="56">
        <v>14062.031574597684</v>
      </c>
      <c r="O4457" s="56">
        <v>8715.3061895817082</v>
      </c>
      <c r="P4457" s="56">
        <v>16913.994166454268</v>
      </c>
      <c r="Q4457" s="58">
        <v>1.0012575387954712</v>
      </c>
      <c r="R4457" s="80">
        <v>19034.035111979352</v>
      </c>
      <c r="S4457" s="56">
        <v>10542.090807583911</v>
      </c>
      <c r="T4457" s="56">
        <v>16302.993091448059</v>
      </c>
      <c r="U4457" s="56">
        <v>18184.840681539808</v>
      </c>
      <c r="V4457" s="56">
        <v>16480.951491019965</v>
      </c>
      <c r="W4457" s="80">
        <v>22956.140481291208</v>
      </c>
      <c r="X4457" s="56">
        <v>23012.626131610894</v>
      </c>
      <c r="Y4457" s="80">
        <v>16461.886750178743</v>
      </c>
      <c r="Z4457" s="58">
        <v>1.1073907847086328</v>
      </c>
    </row>
    <row r="4458" spans="2:26" x14ac:dyDescent="0.2">
      <c r="B4458" s="36" t="s">
        <v>125</v>
      </c>
      <c r="C4458" s="46" t="s">
        <v>124</v>
      </c>
      <c r="D4458" s="46" t="s">
        <v>12364</v>
      </c>
      <c r="E4458" s="46" t="s">
        <v>12627</v>
      </c>
      <c r="F4458" s="80">
        <v>7640.1234300329161</v>
      </c>
      <c r="G4458" s="56">
        <v>8936.3881961816896</v>
      </c>
      <c r="H4458" s="56">
        <v>10485.198745600301</v>
      </c>
      <c r="I4458" s="56">
        <v>5884.6175165301756</v>
      </c>
      <c r="J4458" s="56">
        <v>4070.7787061898657</v>
      </c>
      <c r="K4458" s="58">
        <v>0.95224479240562199</v>
      </c>
      <c r="L4458" s="80">
        <v>8551.5904192915059</v>
      </c>
      <c r="M4458" s="56">
        <v>10068.873111981296</v>
      </c>
      <c r="N4458" s="56">
        <v>5596.321471879849</v>
      </c>
      <c r="O4458" s="56">
        <v>3865.7436790657957</v>
      </c>
      <c r="P4458" s="56">
        <v>8069.3843622924132</v>
      </c>
      <c r="Q4458" s="58">
        <v>1.0012575387954712</v>
      </c>
      <c r="R4458" s="80">
        <v>9741.4876586839182</v>
      </c>
      <c r="S4458" s="56">
        <v>5138.4061240944293</v>
      </c>
      <c r="T4458" s="56">
        <v>7788.7809978020896</v>
      </c>
      <c r="U4458" s="56">
        <v>9281.1795052249709</v>
      </c>
      <c r="V4458" s="56">
        <v>7929.9108381264723</v>
      </c>
      <c r="W4458" s="80">
        <v>11045.487713699895</v>
      </c>
      <c r="X4458" s="56">
        <v>11074.518567159175</v>
      </c>
      <c r="Y4458" s="80">
        <v>7922.0628459653562</v>
      </c>
      <c r="Z4458" s="58">
        <v>1.0369024687250668</v>
      </c>
    </row>
    <row r="4459" spans="2:26" x14ac:dyDescent="0.2">
      <c r="B4459" s="36" t="s">
        <v>33</v>
      </c>
      <c r="C4459" s="46" t="s">
        <v>32</v>
      </c>
      <c r="D4459" s="46" t="s">
        <v>12364</v>
      </c>
      <c r="E4459" s="46" t="s">
        <v>12625</v>
      </c>
      <c r="F4459" s="80">
        <v>16321.713331096013</v>
      </c>
      <c r="G4459" s="56">
        <v>20268.793826509194</v>
      </c>
      <c r="H4459" s="56">
        <v>29483.341800086855</v>
      </c>
      <c r="I4459" s="56">
        <v>20183.78924410004</v>
      </c>
      <c r="J4459" s="56">
        <v>12302.781686876855</v>
      </c>
      <c r="K4459" s="58">
        <v>0.93701015410266875</v>
      </c>
      <c r="L4459" s="80">
        <v>19085.716206285346</v>
      </c>
      <c r="M4459" s="56">
        <v>27859.71050102041</v>
      </c>
      <c r="N4459" s="56">
        <v>18887.862276323362</v>
      </c>
      <c r="O4459" s="56">
        <v>11496.206833595799</v>
      </c>
      <c r="P4459" s="56">
        <v>19301.117567596139</v>
      </c>
      <c r="Q4459" s="58">
        <v>1.0012575387954712</v>
      </c>
      <c r="R4459" s="80">
        <v>21806.553493945026</v>
      </c>
      <c r="S4459" s="56">
        <v>16984.29914491389</v>
      </c>
      <c r="T4459" s="56">
        <v>19099.321156190355</v>
      </c>
      <c r="U4459" s="56">
        <v>21324.328059041913</v>
      </c>
      <c r="V4459" s="56">
        <v>19309.730686458744</v>
      </c>
      <c r="W4459" s="80">
        <v>26896.316668110849</v>
      </c>
      <c r="X4459" s="56">
        <v>26958.335727391597</v>
      </c>
      <c r="Y4459" s="80">
        <v>19284.416614582737</v>
      </c>
      <c r="Z4459" s="58">
        <v>1.1815191348718399</v>
      </c>
    </row>
    <row r="4460" spans="2:26" x14ac:dyDescent="0.2">
      <c r="B4460" s="36" t="s">
        <v>123</v>
      </c>
      <c r="C4460" s="46" t="s">
        <v>122</v>
      </c>
      <c r="D4460" s="46" t="s">
        <v>12364</v>
      </c>
      <c r="E4460" s="46" t="s">
        <v>12624</v>
      </c>
      <c r="F4460" s="80">
        <v>6887.2454669114431</v>
      </c>
      <c r="G4460" s="56">
        <v>8028.4995041910961</v>
      </c>
      <c r="H4460" s="56">
        <v>9902.5425531383698</v>
      </c>
      <c r="I4460" s="56">
        <v>5650.5693385274053</v>
      </c>
      <c r="J4460" s="56">
        <v>5656.5455828178283</v>
      </c>
      <c r="K4460" s="58">
        <v>0.94103527901042161</v>
      </c>
      <c r="L4460" s="80">
        <v>7592.3557553130204</v>
      </c>
      <c r="M4460" s="56">
        <v>9397.4109130864599</v>
      </c>
      <c r="N4460" s="56">
        <v>5310.4817565972762</v>
      </c>
      <c r="O4460" s="56">
        <v>5308.4062336728748</v>
      </c>
      <c r="P4460" s="56">
        <v>7315.4286539318682</v>
      </c>
      <c r="Q4460" s="58">
        <v>1.0012575387954712</v>
      </c>
      <c r="R4460" s="80">
        <v>8519.4470885743085</v>
      </c>
      <c r="S4460" s="56">
        <v>4978.2758080486856</v>
      </c>
      <c r="T4460" s="56">
        <v>7093.040420044139</v>
      </c>
      <c r="U4460" s="56">
        <v>8165.3299605217462</v>
      </c>
      <c r="V4460" s="56">
        <v>7194.4423250155096</v>
      </c>
      <c r="W4460" s="80">
        <v>10021.061513808401</v>
      </c>
      <c r="X4460" s="56">
        <v>10047.231590210837</v>
      </c>
      <c r="Y4460" s="80">
        <v>7187.2018275947739</v>
      </c>
      <c r="Z4460" s="58">
        <v>1.0435524422825377</v>
      </c>
    </row>
    <row r="4461" spans="2:26" x14ac:dyDescent="0.2">
      <c r="B4461" s="36" t="s">
        <v>121</v>
      </c>
      <c r="C4461" s="46" t="s">
        <v>120</v>
      </c>
      <c r="D4461" s="46" t="s">
        <v>12364</v>
      </c>
      <c r="E4461" s="46" t="s">
        <v>12624</v>
      </c>
      <c r="F4461" s="80">
        <v>9085.8868728881171</v>
      </c>
      <c r="G4461" s="56">
        <v>10444.980886135707</v>
      </c>
      <c r="H4461" s="56">
        <v>13117.130534496609</v>
      </c>
      <c r="I4461" s="56">
        <v>9913.4653435638793</v>
      </c>
      <c r="J4461" s="56">
        <v>8871.3954284715783</v>
      </c>
      <c r="K4461" s="58">
        <v>0.94103527901042161</v>
      </c>
      <c r="L4461" s="80">
        <v>9877.5631366221169</v>
      </c>
      <c r="M4461" s="56">
        <v>12448.021805691871</v>
      </c>
      <c r="N4461" s="56">
        <v>9316.8092802087831</v>
      </c>
      <c r="O4461" s="56">
        <v>8325.3940243890047</v>
      </c>
      <c r="P4461" s="56">
        <v>9903.1337018667709</v>
      </c>
      <c r="Q4461" s="58">
        <v>1.0012575387954712</v>
      </c>
      <c r="R4461" s="80">
        <v>11192.442789288358</v>
      </c>
      <c r="S4461" s="56">
        <v>9423.4584154943877</v>
      </c>
      <c r="T4461" s="56">
        <v>9870.4999701732668</v>
      </c>
      <c r="U4461" s="56">
        <v>11015.54435190896</v>
      </c>
      <c r="V4461" s="56">
        <v>9978.7819940126956</v>
      </c>
      <c r="W4461" s="80">
        <v>13899.338361110471</v>
      </c>
      <c r="X4461" s="56">
        <v>13933.862809932532</v>
      </c>
      <c r="Y4461" s="80">
        <v>9967.4704771984307</v>
      </c>
      <c r="Z4461" s="58">
        <v>1.0970277988977521</v>
      </c>
    </row>
    <row r="4462" spans="2:26" x14ac:dyDescent="0.2">
      <c r="B4462" s="36" t="s">
        <v>31</v>
      </c>
      <c r="C4462" s="46" t="s">
        <v>30</v>
      </c>
      <c r="D4462" s="46" t="s">
        <v>12364</v>
      </c>
      <c r="E4462" s="46" t="s">
        <v>12625</v>
      </c>
      <c r="F4462" s="80">
        <v>14062.296343374266</v>
      </c>
      <c r="G4462" s="56">
        <v>18882.687139390979</v>
      </c>
      <c r="H4462" s="56">
        <v>25038.903018573747</v>
      </c>
      <c r="I4462" s="56">
        <v>20616.183046282542</v>
      </c>
      <c r="J4462" s="56">
        <v>11941.947103542234</v>
      </c>
      <c r="K4462" s="58">
        <v>0.93701015410266875</v>
      </c>
      <c r="L4462" s="80">
        <v>17780.515754378197</v>
      </c>
      <c r="M4462" s="56">
        <v>23660.024500972126</v>
      </c>
      <c r="N4462" s="56">
        <v>19292.493660747186</v>
      </c>
      <c r="O4462" s="56">
        <v>11159.028697113543</v>
      </c>
      <c r="P4462" s="56">
        <v>18074.974379241608</v>
      </c>
      <c r="Q4462" s="58">
        <v>1.0012575387954712</v>
      </c>
      <c r="R4462" s="80">
        <v>19287.309206752278</v>
      </c>
      <c r="S4462" s="56">
        <v>15567.865698334894</v>
      </c>
      <c r="T4462" s="56">
        <v>17852.250408555163</v>
      </c>
      <c r="U4462" s="56">
        <v>18915.364855910539</v>
      </c>
      <c r="V4462" s="56">
        <v>17952.784663618775</v>
      </c>
      <c r="W4462" s="80">
        <v>25006.241113746368</v>
      </c>
      <c r="X4462" s="56">
        <v>25059.674866248417</v>
      </c>
      <c r="Y4462" s="80">
        <v>17926.225685204095</v>
      </c>
      <c r="Z4462" s="58">
        <v>1.2747722880730215</v>
      </c>
    </row>
    <row r="4463" spans="2:26" x14ac:dyDescent="0.2">
      <c r="B4463" s="36" t="s">
        <v>119</v>
      </c>
      <c r="C4463" s="46" t="s">
        <v>118</v>
      </c>
      <c r="D4463" s="46" t="s">
        <v>12364</v>
      </c>
      <c r="E4463" s="46" t="s">
        <v>12623</v>
      </c>
      <c r="F4463" s="80">
        <v>5374.1476189465247</v>
      </c>
      <c r="G4463" s="56">
        <v>6554.5627312027736</v>
      </c>
      <c r="H4463" s="56">
        <v>10001.372624422082</v>
      </c>
      <c r="I4463" s="56">
        <v>11055.977323348172</v>
      </c>
      <c r="J4463" s="56">
        <v>3093.8854642806982</v>
      </c>
      <c r="K4463" s="58">
        <v>0.95356785377052222</v>
      </c>
      <c r="L4463" s="80">
        <v>6281.0403840023055</v>
      </c>
      <c r="M4463" s="56">
        <v>9617.6020874694932</v>
      </c>
      <c r="N4463" s="56">
        <v>10528.937521441565</v>
      </c>
      <c r="O4463" s="56">
        <v>2942.1362976883479</v>
      </c>
      <c r="P4463" s="56">
        <v>6906.095787732339</v>
      </c>
      <c r="Q4463" s="58">
        <v>1.0012575387954712</v>
      </c>
      <c r="R4463" s="80">
        <v>7658.6162996241828</v>
      </c>
      <c r="S4463" s="56">
        <v>12657.77695084092</v>
      </c>
      <c r="T4463" s="56">
        <v>7491.9571526320851</v>
      </c>
      <c r="U4463" s="56">
        <v>8158.5323647458572</v>
      </c>
      <c r="V4463" s="56">
        <v>7554.9923625856636</v>
      </c>
      <c r="W4463" s="80">
        <v>10523.267792220489</v>
      </c>
      <c r="X4463" s="56">
        <v>10543.688416759209</v>
      </c>
      <c r="Y4463" s="80">
        <v>7542.3380040681877</v>
      </c>
      <c r="Z4463" s="58">
        <v>1.4034482375358877</v>
      </c>
    </row>
    <row r="4464" spans="2:26" x14ac:dyDescent="0.2">
      <c r="B4464" s="36" t="s">
        <v>117</v>
      </c>
      <c r="C4464" s="46" t="s">
        <v>116</v>
      </c>
      <c r="D4464" s="46" t="s">
        <v>12364</v>
      </c>
      <c r="E4464" s="46" t="s">
        <v>12623</v>
      </c>
      <c r="F4464" s="80">
        <v>7689.944429422816</v>
      </c>
      <c r="G4464" s="56">
        <v>8381.3978421307456</v>
      </c>
      <c r="H4464" s="56">
        <v>8782.564302512299</v>
      </c>
      <c r="I4464" s="56">
        <v>9964.7775520360756</v>
      </c>
      <c r="J4464" s="56">
        <v>9727.2903701181094</v>
      </c>
      <c r="K4464" s="58">
        <v>0.95356785377052222</v>
      </c>
      <c r="L4464" s="80">
        <v>8031.6415418840234</v>
      </c>
      <c r="M4464" s="56">
        <v>8445.5616185041581</v>
      </c>
      <c r="N4464" s="56">
        <v>9489.7553777432968</v>
      </c>
      <c r="O4464" s="56">
        <v>9250.1853757965418</v>
      </c>
      <c r="P4464" s="56">
        <v>8297.8675470507442</v>
      </c>
      <c r="Q4464" s="58">
        <v>1.0012575387954712</v>
      </c>
      <c r="R4464" s="80">
        <v>8720.6624335785436</v>
      </c>
      <c r="S4464" s="56">
        <v>9799.3909048474143</v>
      </c>
      <c r="T4464" s="56">
        <v>8460.8681205562643</v>
      </c>
      <c r="U4464" s="56">
        <v>8828.5352807054296</v>
      </c>
      <c r="V4464" s="56">
        <v>8495.6368551444375</v>
      </c>
      <c r="W4464" s="80">
        <v>11833.481412222822</v>
      </c>
      <c r="X4464" s="56">
        <v>11862.701574944671</v>
      </c>
      <c r="Y4464" s="80">
        <v>8485.8828697373156</v>
      </c>
      <c r="Z4464" s="58">
        <v>1.1035037961092575</v>
      </c>
    </row>
    <row r="4465" spans="2:26" x14ac:dyDescent="0.2">
      <c r="B4465" s="36" t="s">
        <v>115</v>
      </c>
      <c r="C4465" s="46" t="s">
        <v>114</v>
      </c>
      <c r="D4465" s="46" t="s">
        <v>12364</v>
      </c>
      <c r="E4465" s="46" t="s">
        <v>12626</v>
      </c>
      <c r="F4465" s="80">
        <v>4435.5578788799694</v>
      </c>
      <c r="G4465" s="56">
        <v>4854.7438070862654</v>
      </c>
      <c r="H4465" s="56">
        <v>4785.150292058881</v>
      </c>
      <c r="I4465" s="56">
        <v>4648.1804126827028</v>
      </c>
      <c r="J4465" s="56">
        <v>4480.4255505643296</v>
      </c>
      <c r="K4465" s="58">
        <v>0.95055239505403388</v>
      </c>
      <c r="L4465" s="80">
        <v>4637.4435524848968</v>
      </c>
      <c r="M4465" s="56">
        <v>4586.9841329627207</v>
      </c>
      <c r="N4465" s="56">
        <v>4412.602880171783</v>
      </c>
      <c r="O4465" s="56">
        <v>4247.195769219572</v>
      </c>
      <c r="P4465" s="56">
        <v>4588.8530760929689</v>
      </c>
      <c r="Q4465" s="58">
        <v>1.0012575387954712</v>
      </c>
      <c r="R4465" s="80">
        <v>4575.5055866486537</v>
      </c>
      <c r="S4465" s="56">
        <v>3953.2499940865114</v>
      </c>
      <c r="T4465" s="56">
        <v>4532.3980482401148</v>
      </c>
      <c r="U4465" s="56">
        <v>4513.2800273924395</v>
      </c>
      <c r="V4465" s="56">
        <v>4530.5901375405729</v>
      </c>
      <c r="W4465" s="80">
        <v>6310.6103866153207</v>
      </c>
      <c r="X4465" s="56">
        <v>6327.4645686152799</v>
      </c>
      <c r="Y4465" s="80">
        <v>4526.2980656185528</v>
      </c>
      <c r="Z4465" s="58">
        <v>1.0204574462145213</v>
      </c>
    </row>
    <row r="4466" spans="2:26" x14ac:dyDescent="0.2">
      <c r="B4466" s="36" t="s">
        <v>113</v>
      </c>
      <c r="C4466" s="46" t="s">
        <v>112</v>
      </c>
      <c r="D4466" s="46" t="s">
        <v>12364</v>
      </c>
      <c r="E4466" s="46" t="s">
        <v>12620</v>
      </c>
      <c r="F4466" s="80">
        <v>4702.1198372236668</v>
      </c>
      <c r="G4466" s="56">
        <v>4916.8900322351792</v>
      </c>
      <c r="H4466" s="56">
        <v>4458.9955943026134</v>
      </c>
      <c r="I4466" s="56">
        <v>3280.8078868347848</v>
      </c>
      <c r="J4466" s="56">
        <v>3127.8508010522464</v>
      </c>
      <c r="K4466" s="58">
        <v>0.95005070243634515</v>
      </c>
      <c r="L4466" s="80">
        <v>4694.3291568421964</v>
      </c>
      <c r="M4466" s="56">
        <v>4272.0804385812062</v>
      </c>
      <c r="N4466" s="56">
        <v>3112.8872533237036</v>
      </c>
      <c r="O4466" s="56">
        <v>2963.4647546196347</v>
      </c>
      <c r="P4466" s="56">
        <v>4390.3163562554346</v>
      </c>
      <c r="Q4466" s="58">
        <v>1.0012575387954712</v>
      </c>
      <c r="R4466" s="80">
        <v>5053.1746787228949</v>
      </c>
      <c r="S4466" s="56">
        <v>2653.5353290955072</v>
      </c>
      <c r="T4466" s="56">
        <v>4223.4361239461487</v>
      </c>
      <c r="U4466" s="56">
        <v>4813.2107437601571</v>
      </c>
      <c r="V4466" s="56">
        <v>4279.2086253978268</v>
      </c>
      <c r="W4466" s="80">
        <v>5960.4637758269437</v>
      </c>
      <c r="X4466" s="56">
        <v>5978.330836901614</v>
      </c>
      <c r="Y4466" s="80">
        <v>4276.5482144165271</v>
      </c>
      <c r="Z4466" s="58">
        <v>0.90949366720980562</v>
      </c>
    </row>
    <row r="4467" spans="2:26" x14ac:dyDescent="0.2">
      <c r="B4467" s="36" t="s">
        <v>29</v>
      </c>
      <c r="C4467" s="46" t="s">
        <v>28</v>
      </c>
      <c r="D4467" s="46" t="s">
        <v>12364</v>
      </c>
      <c r="E4467" s="46" t="s">
        <v>12625</v>
      </c>
      <c r="F4467" s="80">
        <v>19518.317571744912</v>
      </c>
      <c r="G4467" s="56">
        <v>20768.697449100997</v>
      </c>
      <c r="H4467" s="56">
        <v>23301.014173448733</v>
      </c>
      <c r="I4467" s="56">
        <v>22747.122241552781</v>
      </c>
      <c r="J4467" s="56">
        <v>16253.146678013783</v>
      </c>
      <c r="K4467" s="58">
        <v>0.93701015410266875</v>
      </c>
      <c r="L4467" s="80">
        <v>19556.440747318597</v>
      </c>
      <c r="M4467" s="56">
        <v>22017.840231752245</v>
      </c>
      <c r="N4467" s="56">
        <v>21286.613077706956</v>
      </c>
      <c r="O4467" s="56">
        <v>15187.584455515926</v>
      </c>
      <c r="P4467" s="56">
        <v>19756.152598265824</v>
      </c>
      <c r="Q4467" s="58">
        <v>1.0012575387954712</v>
      </c>
      <c r="R4467" s="80">
        <v>21246.314666204358</v>
      </c>
      <c r="S4467" s="56">
        <v>20513.55527259978</v>
      </c>
      <c r="T4467" s="56">
        <v>19862.482862911322</v>
      </c>
      <c r="U4467" s="56">
        <v>21173.038726843901</v>
      </c>
      <c r="V4467" s="56">
        <v>19986.416610427848</v>
      </c>
      <c r="W4467" s="80">
        <v>27838.865230359286</v>
      </c>
      <c r="X4467" s="56">
        <v>27913.030709802933</v>
      </c>
      <c r="Y4467" s="80">
        <v>19967.3495658912</v>
      </c>
      <c r="Z4467" s="58">
        <v>1.0230056710828557</v>
      </c>
    </row>
    <row r="4468" spans="2:26" x14ac:dyDescent="0.2">
      <c r="B4468" s="36" t="s">
        <v>27</v>
      </c>
      <c r="C4468" s="46" t="s">
        <v>13055</v>
      </c>
      <c r="D4468" s="46" t="s">
        <v>12364</v>
      </c>
      <c r="E4468" s="46" t="s">
        <v>12622</v>
      </c>
      <c r="F4468" s="80">
        <v>17967.17367023824</v>
      </c>
      <c r="G4468" s="56">
        <v>21630.544529072318</v>
      </c>
      <c r="H4468" s="56">
        <v>28233.864842068044</v>
      </c>
      <c r="I4468" s="56">
        <v>15765.208283056218</v>
      </c>
      <c r="J4468" s="56">
        <v>11515.525927136167</v>
      </c>
      <c r="K4468" s="58">
        <v>0.9393031140461191</v>
      </c>
      <c r="L4468" s="80">
        <v>20417.824859784738</v>
      </c>
      <c r="M4468" s="56">
        <v>26744.327897636387</v>
      </c>
      <c r="N4468" s="56">
        <v>14789.084228727063</v>
      </c>
      <c r="O4468" s="56">
        <v>10786.896051817748</v>
      </c>
      <c r="P4468" s="56">
        <v>19687.759545657107</v>
      </c>
      <c r="Q4468" s="58">
        <v>1.0012575387954712</v>
      </c>
      <c r="R4468" s="80">
        <v>23050.358840511395</v>
      </c>
      <c r="S4468" s="56">
        <v>15826.730321838751</v>
      </c>
      <c r="T4468" s="56">
        <v>19332.140722171491</v>
      </c>
      <c r="U4468" s="56">
        <v>22327.995988644132</v>
      </c>
      <c r="V4468" s="56">
        <v>19615.446135095252</v>
      </c>
      <c r="W4468" s="80">
        <v>27322.144436005474</v>
      </c>
      <c r="X4468" s="56">
        <v>27390.415896627135</v>
      </c>
      <c r="Y4468" s="80">
        <v>19593.501495737743</v>
      </c>
      <c r="Z4468" s="58">
        <v>1.0905166196614127</v>
      </c>
    </row>
    <row r="4469" spans="2:26" x14ac:dyDescent="0.2">
      <c r="B4469" s="36" t="s">
        <v>110</v>
      </c>
      <c r="C4469" s="46" t="s">
        <v>13056</v>
      </c>
      <c r="D4469" s="46" t="s">
        <v>12364</v>
      </c>
      <c r="E4469" s="46" t="s">
        <v>12629</v>
      </c>
      <c r="F4469" s="80">
        <v>16676.59388077577</v>
      </c>
      <c r="G4469" s="56">
        <v>17745.303651618648</v>
      </c>
      <c r="H4469" s="56">
        <v>20461.564145714925</v>
      </c>
      <c r="I4469" s="56">
        <v>14691.003723184465</v>
      </c>
      <c r="J4469" s="56">
        <v>13200.291835010919</v>
      </c>
      <c r="K4469" s="58">
        <v>0.95183242390525591</v>
      </c>
      <c r="L4469" s="80">
        <v>16973.843342218388</v>
      </c>
      <c r="M4469" s="56">
        <v>19640.607604300167</v>
      </c>
      <c r="N4469" s="56">
        <v>13965.219657439968</v>
      </c>
      <c r="O4469" s="56">
        <v>12529.997422917433</v>
      </c>
      <c r="P4469" s="56">
        <v>16567.521496255878</v>
      </c>
      <c r="Q4469" s="58">
        <v>1.0012575387954712</v>
      </c>
      <c r="R4469" s="80">
        <v>18555.178375464686</v>
      </c>
      <c r="S4469" s="56">
        <v>12166.026141739158</v>
      </c>
      <c r="T4469" s="56">
        <v>16153.024750934332</v>
      </c>
      <c r="U4469" s="56">
        <v>17916.263152092135</v>
      </c>
      <c r="V4469" s="56">
        <v>16319.766779133581</v>
      </c>
      <c r="W4469" s="80">
        <v>22731.628025713846</v>
      </c>
      <c r="X4469" s="56">
        <v>22794.995556040594</v>
      </c>
      <c r="Y4469" s="80">
        <v>16306.206565399949</v>
      </c>
      <c r="Z4469" s="58">
        <v>0.9777899900888759</v>
      </c>
    </row>
    <row r="4470" spans="2:26" x14ac:dyDescent="0.2">
      <c r="B4470" s="36" t="s">
        <v>109</v>
      </c>
      <c r="C4470" s="46" t="s">
        <v>108</v>
      </c>
      <c r="D4470" s="46" t="s">
        <v>12364</v>
      </c>
      <c r="E4470" s="46" t="s">
        <v>12629</v>
      </c>
      <c r="F4470" s="80">
        <v>7389.4232756721931</v>
      </c>
      <c r="G4470" s="56">
        <v>7084.7026203112755</v>
      </c>
      <c r="H4470" s="56">
        <v>7444.0055067328422</v>
      </c>
      <c r="I4470" s="56">
        <v>6010.9091130924708</v>
      </c>
      <c r="J4470" s="56">
        <v>6654.8268962100929</v>
      </c>
      <c r="K4470" s="58">
        <v>0.95183242390525591</v>
      </c>
      <c r="L4470" s="80">
        <v>6776.7018679558423</v>
      </c>
      <c r="M4470" s="56">
        <v>7145.3379673619766</v>
      </c>
      <c r="N4470" s="56">
        <v>5713.9503662890738</v>
      </c>
      <c r="O4470" s="56">
        <v>6316.9030580303906</v>
      </c>
      <c r="P4470" s="56">
        <v>6642.8600445973252</v>
      </c>
      <c r="Q4470" s="58">
        <v>1.0012575387954712</v>
      </c>
      <c r="R4470" s="80">
        <v>7642.1355633034973</v>
      </c>
      <c r="S4470" s="56">
        <v>4936.1952430293477</v>
      </c>
      <c r="T4470" s="56">
        <v>6482.4792245271219</v>
      </c>
      <c r="U4470" s="56">
        <v>7371.5415312760824</v>
      </c>
      <c r="V4470" s="56">
        <v>6566.554101824192</v>
      </c>
      <c r="W4470" s="80">
        <v>9146.4827453445814</v>
      </c>
      <c r="X4470" s="56">
        <v>9174.5609912301607</v>
      </c>
      <c r="Y4470" s="80">
        <v>6562.9443226724134</v>
      </c>
      <c r="Z4470" s="58">
        <v>0.88815379466476729</v>
      </c>
    </row>
    <row r="4471" spans="2:26" x14ac:dyDescent="0.2">
      <c r="B4471" s="36" t="s">
        <v>107</v>
      </c>
      <c r="C4471" s="46" t="s">
        <v>106</v>
      </c>
      <c r="D4471" s="46" t="s">
        <v>12364</v>
      </c>
      <c r="E4471" s="46" t="s">
        <v>12624</v>
      </c>
      <c r="F4471" s="80">
        <v>2857.868416200879</v>
      </c>
      <c r="G4471" s="56">
        <v>3281.3645430443207</v>
      </c>
      <c r="H4471" s="56">
        <v>4625.0597544259999</v>
      </c>
      <c r="I4471" s="56">
        <v>2397.448745657558</v>
      </c>
      <c r="J4471" s="56">
        <v>1695.1598001880759</v>
      </c>
      <c r="K4471" s="58">
        <v>0.94103527901042161</v>
      </c>
      <c r="L4471" s="80">
        <v>3103.1062480177288</v>
      </c>
      <c r="M4471" s="56">
        <v>4389.134081140116</v>
      </c>
      <c r="N4471" s="56">
        <v>2253.1548704983184</v>
      </c>
      <c r="O4471" s="56">
        <v>1590.8290172227983</v>
      </c>
      <c r="P4471" s="56">
        <v>3011.4044091238356</v>
      </c>
      <c r="Q4471" s="58">
        <v>1.0012575387954712</v>
      </c>
      <c r="R4471" s="80">
        <v>3765.5756537352636</v>
      </c>
      <c r="S4471" s="56">
        <v>1765.692929963416</v>
      </c>
      <c r="T4471" s="56">
        <v>2891.4960543311727</v>
      </c>
      <c r="U4471" s="56">
        <v>3565.5873813580788</v>
      </c>
      <c r="V4471" s="56">
        <v>2955.2420316114903</v>
      </c>
      <c r="W4471" s="80">
        <v>4116.3249143020985</v>
      </c>
      <c r="X4471" s="56">
        <v>4127.184209960923</v>
      </c>
      <c r="Y4471" s="80">
        <v>2952.3461891285992</v>
      </c>
      <c r="Z4471" s="58">
        <v>1.0330588253791315</v>
      </c>
    </row>
    <row r="4472" spans="2:26" x14ac:dyDescent="0.2">
      <c r="B4472" s="36" t="s">
        <v>26</v>
      </c>
      <c r="C4472" s="46" t="s">
        <v>13057</v>
      </c>
      <c r="D4472" s="46" t="s">
        <v>12364</v>
      </c>
      <c r="E4472" s="46" t="s">
        <v>12625</v>
      </c>
      <c r="F4472" s="80">
        <v>26308.679531885107</v>
      </c>
      <c r="G4472" s="56">
        <v>32626.474542934691</v>
      </c>
      <c r="H4472" s="56">
        <v>45550.029364936898</v>
      </c>
      <c r="I4472" s="56">
        <v>28634.793877617089</v>
      </c>
      <c r="J4472" s="56">
        <v>20393.554885974361</v>
      </c>
      <c r="K4472" s="58">
        <v>0.93701015410266875</v>
      </c>
      <c r="L4472" s="80">
        <v>30722.086339623587</v>
      </c>
      <c r="M4472" s="56">
        <v>43041.614482669742</v>
      </c>
      <c r="N4472" s="56">
        <v>26796.258944758643</v>
      </c>
      <c r="O4472" s="56">
        <v>19056.545991670424</v>
      </c>
      <c r="P4472" s="56">
        <v>30508.55718706562</v>
      </c>
      <c r="Q4472" s="58">
        <v>1.0012575387954712</v>
      </c>
      <c r="R4472" s="80">
        <v>34271.657674189344</v>
      </c>
      <c r="S4472" s="56">
        <v>26306.100860487244</v>
      </c>
      <c r="T4472" s="56">
        <v>30135.550341142993</v>
      </c>
      <c r="U4472" s="56">
        <v>33475.101992819138</v>
      </c>
      <c r="V4472" s="56">
        <v>30451.357673441897</v>
      </c>
      <c r="W4472" s="80">
        <v>42415.369341901685</v>
      </c>
      <c r="X4472" s="56">
        <v>42515.336760908947</v>
      </c>
      <c r="Y4472" s="80">
        <v>30412.98524128077</v>
      </c>
      <c r="Z4472" s="58">
        <v>1.156005766249933</v>
      </c>
    </row>
    <row r="4473" spans="2:26" x14ac:dyDescent="0.2">
      <c r="B4473" s="36" t="s">
        <v>105</v>
      </c>
      <c r="C4473" s="46" t="s">
        <v>104</v>
      </c>
      <c r="D4473" s="46" t="s">
        <v>12364</v>
      </c>
      <c r="E4473" s="46" t="s">
        <v>12629</v>
      </c>
      <c r="F4473" s="80">
        <v>3733.8958024783246</v>
      </c>
      <c r="G4473" s="56">
        <v>4308.5631752016152</v>
      </c>
      <c r="H4473" s="56">
        <v>5158.5409528458677</v>
      </c>
      <c r="I4473" s="56">
        <v>2183.2353816874752</v>
      </c>
      <c r="J4473" s="56">
        <v>2750.4756133653332</v>
      </c>
      <c r="K4473" s="58">
        <v>0.95183242390525591</v>
      </c>
      <c r="L4473" s="80">
        <v>4121.2524621551001</v>
      </c>
      <c r="M4473" s="56">
        <v>4951.5705614703074</v>
      </c>
      <c r="N4473" s="56">
        <v>2075.3763489314138</v>
      </c>
      <c r="O4473" s="56">
        <v>2610.8098804193114</v>
      </c>
      <c r="P4473" s="56">
        <v>3845.3269815967392</v>
      </c>
      <c r="Q4473" s="58">
        <v>1.0012575387954712</v>
      </c>
      <c r="R4473" s="80">
        <v>4532.2852976576723</v>
      </c>
      <c r="S4473" s="56">
        <v>2360.7010603022832</v>
      </c>
      <c r="T4473" s="56">
        <v>3702.8184101735833</v>
      </c>
      <c r="U4473" s="56">
        <v>4315.1268739221332</v>
      </c>
      <c r="V4473" s="56">
        <v>3760.7218423254453</v>
      </c>
      <c r="W4473" s="80">
        <v>5238.2690993613478</v>
      </c>
      <c r="X4473" s="56">
        <v>5252.4571138439233</v>
      </c>
      <c r="Y4473" s="80">
        <v>3757.3006085341012</v>
      </c>
      <c r="Z4473" s="58">
        <v>1.0062682001035599</v>
      </c>
    </row>
    <row r="4474" spans="2:26" x14ac:dyDescent="0.2">
      <c r="B4474" s="36" t="s">
        <v>103</v>
      </c>
      <c r="C4474" s="46" t="s">
        <v>102</v>
      </c>
      <c r="D4474" s="46" t="s">
        <v>12364</v>
      </c>
      <c r="E4474" s="46" t="s">
        <v>12620</v>
      </c>
      <c r="F4474" s="80">
        <v>6013.6613385412029</v>
      </c>
      <c r="G4474" s="56">
        <v>7086.2503590764245</v>
      </c>
      <c r="H4474" s="56">
        <v>8831.6036792633131</v>
      </c>
      <c r="I4474" s="56">
        <v>6269.2997981462786</v>
      </c>
      <c r="J4474" s="56">
        <v>4574.6037567443482</v>
      </c>
      <c r="K4474" s="58">
        <v>0.95005070243634515</v>
      </c>
      <c r="L4474" s="80">
        <v>6765.4943379268243</v>
      </c>
      <c r="M4474" s="56">
        <v>8461.3946171398875</v>
      </c>
      <c r="N4474" s="56">
        <v>5948.4200544709265</v>
      </c>
      <c r="O4474" s="56">
        <v>4334.1827541460161</v>
      </c>
      <c r="P4474" s="56">
        <v>6665.9377660672681</v>
      </c>
      <c r="Q4474" s="58">
        <v>1.0012575387954712</v>
      </c>
      <c r="R4474" s="80">
        <v>7309.1264928251194</v>
      </c>
      <c r="S4474" s="56">
        <v>4841.2533691189956</v>
      </c>
      <c r="T4474" s="56">
        <v>6493.7907195012813</v>
      </c>
      <c r="U4474" s="56">
        <v>7062.3391804545072</v>
      </c>
      <c r="V4474" s="56">
        <v>6547.5559525217577</v>
      </c>
      <c r="W4474" s="80">
        <v>9120.0204270428221</v>
      </c>
      <c r="X4474" s="56">
        <v>9142.8710684849048</v>
      </c>
      <c r="Y4474" s="80">
        <v>6540.2752054508146</v>
      </c>
      <c r="Z4474" s="58">
        <v>1.0875695915123411</v>
      </c>
    </row>
    <row r="4475" spans="2:26" x14ac:dyDescent="0.2">
      <c r="B4475" s="36" t="s">
        <v>101</v>
      </c>
      <c r="C4475" s="46" t="s">
        <v>100</v>
      </c>
      <c r="D4475" s="46" t="s">
        <v>12364</v>
      </c>
      <c r="E4475" s="46" t="s">
        <v>12621</v>
      </c>
      <c r="F4475" s="80">
        <v>12367.353257365789</v>
      </c>
      <c r="G4475" s="56">
        <v>13924.010035878253</v>
      </c>
      <c r="H4475" s="56">
        <v>19082.462715999874</v>
      </c>
      <c r="I4475" s="56">
        <v>9852.8468070392228</v>
      </c>
      <c r="J4475" s="56">
        <v>9422.7760751759306</v>
      </c>
      <c r="K4475" s="58">
        <v>0.94095657308287695</v>
      </c>
      <c r="L4475" s="80">
        <v>13166.49466598407</v>
      </c>
      <c r="M4475" s="56">
        <v>18107.546020610371</v>
      </c>
      <c r="N4475" s="56">
        <v>9259.0646861617843</v>
      </c>
      <c r="O4475" s="56">
        <v>8842.0996485577507</v>
      </c>
      <c r="P4475" s="56">
        <v>12792.31850549429</v>
      </c>
      <c r="Q4475" s="58">
        <v>1.0012575387954712</v>
      </c>
      <c r="R4475" s="80">
        <v>15327.048663592714</v>
      </c>
      <c r="S4475" s="56">
        <v>9607.3083683189325</v>
      </c>
      <c r="T4475" s="56">
        <v>12493.624839663598</v>
      </c>
      <c r="U4475" s="56">
        <v>14755.074634065337</v>
      </c>
      <c r="V4475" s="56">
        <v>12707.48062067524</v>
      </c>
      <c r="W4475" s="80">
        <v>17700.113397606565</v>
      </c>
      <c r="X4475" s="56">
        <v>17747.106724793193</v>
      </c>
      <c r="Y4475" s="80">
        <v>12695.242141251025</v>
      </c>
      <c r="Z4475" s="58">
        <v>1.0265124539634178</v>
      </c>
    </row>
    <row r="4476" spans="2:26" x14ac:dyDescent="0.2">
      <c r="B4476" s="36" t="s">
        <v>99</v>
      </c>
      <c r="C4476" s="46" t="s">
        <v>98</v>
      </c>
      <c r="D4476" s="46" t="s">
        <v>12364</v>
      </c>
      <c r="E4476" s="46" t="s">
        <v>12626</v>
      </c>
      <c r="F4476" s="80">
        <v>4344.2005963330585</v>
      </c>
      <c r="G4476" s="56">
        <v>3633.3254382634464</v>
      </c>
      <c r="H4476" s="56">
        <v>3018.5444616336285</v>
      </c>
      <c r="I4476" s="56">
        <v>2783.6813033372164</v>
      </c>
      <c r="J4476" s="56">
        <v>4540.3593408210663</v>
      </c>
      <c r="K4476" s="58">
        <v>0.95055239505403388</v>
      </c>
      <c r="L4476" s="80">
        <v>3470.6963533605845</v>
      </c>
      <c r="M4476" s="56">
        <v>2893.5382809467628</v>
      </c>
      <c r="N4476" s="56">
        <v>2642.5996940804698</v>
      </c>
      <c r="O4476" s="56">
        <v>4304.009689580249</v>
      </c>
      <c r="P4476" s="56">
        <v>3361.0459218541164</v>
      </c>
      <c r="Q4476" s="58">
        <v>1.0012575387954712</v>
      </c>
      <c r="R4476" s="80">
        <v>3864.5107893663139</v>
      </c>
      <c r="S4476" s="56">
        <v>3423.0088059130712</v>
      </c>
      <c r="T4476" s="56">
        <v>3372.4463807009865</v>
      </c>
      <c r="U4476" s="56">
        <v>3820.3605910209899</v>
      </c>
      <c r="V4476" s="56">
        <v>3414.8037407941993</v>
      </c>
      <c r="W4476" s="80">
        <v>4756.4434876483556</v>
      </c>
      <c r="X4476" s="56">
        <v>4772.9505312929787</v>
      </c>
      <c r="Y4476" s="80">
        <v>3414.2896452144473</v>
      </c>
      <c r="Z4476" s="58">
        <v>0.78594198621869593</v>
      </c>
    </row>
    <row r="4477" spans="2:26" x14ac:dyDescent="0.2">
      <c r="B4477" s="36" t="s">
        <v>25</v>
      </c>
      <c r="C4477" s="46" t="s">
        <v>24</v>
      </c>
      <c r="D4477" s="46" t="s">
        <v>12364</v>
      </c>
      <c r="E4477" s="46" t="s">
        <v>12628</v>
      </c>
      <c r="F4477" s="80">
        <v>4021.9287531455293</v>
      </c>
      <c r="G4477" s="56">
        <v>4302.9738972047153</v>
      </c>
      <c r="H4477" s="56">
        <v>5135.661910224514</v>
      </c>
      <c r="I4477" s="56">
        <v>5194.7254790926336</v>
      </c>
      <c r="J4477" s="56">
        <v>2198.066619912322</v>
      </c>
      <c r="K4477" s="58">
        <v>0.94596611458539281</v>
      </c>
      <c r="L4477" s="80">
        <v>4090.5391247846123</v>
      </c>
      <c r="M4477" s="56">
        <v>4899.2274258281486</v>
      </c>
      <c r="N4477" s="56">
        <v>4907.6545937457331</v>
      </c>
      <c r="O4477" s="56">
        <v>2073.5923641859395</v>
      </c>
      <c r="P4477" s="56">
        <v>4164.3762387089382</v>
      </c>
      <c r="Q4477" s="58">
        <v>1.0012575387954712</v>
      </c>
      <c r="R4477" s="80">
        <v>4685.6057525418119</v>
      </c>
      <c r="S4477" s="56">
        <v>2829.6574477617814</v>
      </c>
      <c r="T4477" s="56">
        <v>4037.3523892545404</v>
      </c>
      <c r="U4477" s="56">
        <v>4500.0109220638087</v>
      </c>
      <c r="V4477" s="56">
        <v>4081.104057817141</v>
      </c>
      <c r="W4477" s="80">
        <v>5684.5260494253098</v>
      </c>
      <c r="X4477" s="56">
        <v>5699.808528213186</v>
      </c>
      <c r="Y4477" s="80">
        <v>4077.3096452586547</v>
      </c>
      <c r="Z4477" s="58">
        <v>1.0137697347497299</v>
      </c>
    </row>
    <row r="4478" spans="2:26" x14ac:dyDescent="0.2">
      <c r="B4478" s="36" t="s">
        <v>97</v>
      </c>
      <c r="C4478" s="46" t="s">
        <v>96</v>
      </c>
      <c r="D4478" s="46" t="s">
        <v>12364</v>
      </c>
      <c r="E4478" s="46" t="s">
        <v>12623</v>
      </c>
      <c r="F4478" s="80">
        <v>12501.67092313809</v>
      </c>
      <c r="G4478" s="56">
        <v>11678.607682577593</v>
      </c>
      <c r="H4478" s="56">
        <v>9941.8125253215421</v>
      </c>
      <c r="I4478" s="56">
        <v>14102.444819033904</v>
      </c>
      <c r="J4478" s="56">
        <v>11250.851750093334</v>
      </c>
      <c r="K4478" s="58">
        <v>0.95356785377052222</v>
      </c>
      <c r="L4478" s="80">
        <v>11191.258592124097</v>
      </c>
      <c r="M4478" s="56">
        <v>9560.32741578688</v>
      </c>
      <c r="N4478" s="56">
        <v>13430.179536061016</v>
      </c>
      <c r="O4478" s="56">
        <v>10699.018983094737</v>
      </c>
      <c r="P4478" s="56">
        <v>11358.588834009503</v>
      </c>
      <c r="Q4478" s="58">
        <v>1.0012575387954712</v>
      </c>
      <c r="R4478" s="80">
        <v>11387.393789161968</v>
      </c>
      <c r="S4478" s="56">
        <v>14004.64936225561</v>
      </c>
      <c r="T4478" s="56">
        <v>11640.782278864903</v>
      </c>
      <c r="U4478" s="56">
        <v>11649.119346471332</v>
      </c>
      <c r="V4478" s="56">
        <v>11641.570680229697</v>
      </c>
      <c r="W4478" s="80">
        <v>16215.418879416568</v>
      </c>
      <c r="X4478" s="56">
        <v>16262.922585330414</v>
      </c>
      <c r="Y4478" s="80">
        <v>11633.54361625363</v>
      </c>
      <c r="Z4478" s="58">
        <v>0.93055909788204949</v>
      </c>
    </row>
    <row r="4479" spans="2:26" x14ac:dyDescent="0.2">
      <c r="B4479" s="36" t="s">
        <v>23</v>
      </c>
      <c r="C4479" s="46" t="s">
        <v>22</v>
      </c>
      <c r="D4479" s="46" t="s">
        <v>12364</v>
      </c>
      <c r="E4479" s="46" t="s">
        <v>12628</v>
      </c>
      <c r="F4479" s="80">
        <v>3821.6358167444951</v>
      </c>
      <c r="G4479" s="56">
        <v>5054.8136487951442</v>
      </c>
      <c r="H4479" s="56">
        <v>6705.492099614612</v>
      </c>
      <c r="I4479" s="56">
        <v>2789.0254402032679</v>
      </c>
      <c r="J4479" s="56">
        <v>2110.1653342299505</v>
      </c>
      <c r="K4479" s="58">
        <v>0.94596611458539281</v>
      </c>
      <c r="L4479" s="80">
        <v>4805.2610805573031</v>
      </c>
      <c r="M4479" s="56">
        <v>6396.7861148923876</v>
      </c>
      <c r="N4479" s="56">
        <v>2634.8983346234691</v>
      </c>
      <c r="O4479" s="56">
        <v>1990.6688380553419</v>
      </c>
      <c r="P4479" s="56">
        <v>4507.3170899483866</v>
      </c>
      <c r="Q4479" s="58">
        <v>1.0012575387954712</v>
      </c>
      <c r="R4479" s="80">
        <v>5355.9638045443307</v>
      </c>
      <c r="S4479" s="56">
        <v>2082.6948828300028</v>
      </c>
      <c r="T4479" s="56">
        <v>4271.8339010358723</v>
      </c>
      <c r="U4479" s="56">
        <v>5028.6369123728982</v>
      </c>
      <c r="V4479" s="56">
        <v>4343.4015738898506</v>
      </c>
      <c r="W4479" s="80">
        <v>6049.8774449524253</v>
      </c>
      <c r="X4479" s="56">
        <v>6064.398852935773</v>
      </c>
      <c r="Y4479" s="80">
        <v>4338.1162390593418</v>
      </c>
      <c r="Z4479" s="58">
        <v>1.135146426054489</v>
      </c>
    </row>
    <row r="4480" spans="2:26" x14ac:dyDescent="0.2">
      <c r="B4480" s="36" t="s">
        <v>21</v>
      </c>
      <c r="C4480" s="46" t="s">
        <v>20</v>
      </c>
      <c r="D4480" s="46" t="s">
        <v>12364</v>
      </c>
      <c r="E4480" s="46" t="s">
        <v>12625</v>
      </c>
      <c r="F4480" s="80">
        <v>5110.4602164372372</v>
      </c>
      <c r="G4480" s="56">
        <v>5739.5779513069911</v>
      </c>
      <c r="H4480" s="56">
        <v>5720.2987048795922</v>
      </c>
      <c r="I4480" s="56">
        <v>5691.2569298862145</v>
      </c>
      <c r="J4480" s="56">
        <v>4707.9541276787631</v>
      </c>
      <c r="K4480" s="58">
        <v>0.93701015410266875</v>
      </c>
      <c r="L4480" s="80">
        <v>5404.5621490918365</v>
      </c>
      <c r="M4480" s="56">
        <v>5405.2850242653958</v>
      </c>
      <c r="N4480" s="56">
        <v>5325.8422276820002</v>
      </c>
      <c r="O4480" s="56">
        <v>4399.2989384351004</v>
      </c>
      <c r="P4480" s="56">
        <v>5352.719866057244</v>
      </c>
      <c r="Q4480" s="58">
        <v>1.0012575387954712</v>
      </c>
      <c r="R4480" s="80">
        <v>5843.8810436653475</v>
      </c>
      <c r="S4480" s="56">
        <v>4546.7284672002534</v>
      </c>
      <c r="T4480" s="56">
        <v>5280.408761251525</v>
      </c>
      <c r="U4480" s="56">
        <v>5714.1657860188388</v>
      </c>
      <c r="V4480" s="56">
        <v>5321.4273359422095</v>
      </c>
      <c r="W4480" s="80">
        <v>7412.1590341088031</v>
      </c>
      <c r="X4480" s="56">
        <v>7431.5777022771308</v>
      </c>
      <c r="Y4480" s="80">
        <v>5316.1160230206197</v>
      </c>
      <c r="Z4480" s="58">
        <v>1.0402421304292544</v>
      </c>
    </row>
    <row r="4481" spans="2:26" x14ac:dyDescent="0.2">
      <c r="B4481" s="36" t="s">
        <v>95</v>
      </c>
      <c r="C4481" s="46" t="s">
        <v>94</v>
      </c>
      <c r="D4481" s="46" t="s">
        <v>12364</v>
      </c>
      <c r="E4481" s="46" t="s">
        <v>12629</v>
      </c>
      <c r="F4481" s="80">
        <v>2221.990767738208</v>
      </c>
      <c r="G4481" s="56">
        <v>2176.791682075037</v>
      </c>
      <c r="H4481" s="56">
        <v>2803.4293559338835</v>
      </c>
      <c r="I4481" s="56">
        <v>1567.0466419522695</v>
      </c>
      <c r="J4481" s="56">
        <v>1611.2685798310472</v>
      </c>
      <c r="K4481" s="58">
        <v>0.95183242390525591</v>
      </c>
      <c r="L4481" s="80">
        <v>2082.1577204634336</v>
      </c>
      <c r="M4481" s="56">
        <v>2690.9504832651942</v>
      </c>
      <c r="N4481" s="56">
        <v>1489.6293664251725</v>
      </c>
      <c r="O4481" s="56">
        <v>1529.4503640717539</v>
      </c>
      <c r="P4481" s="56">
        <v>2020.7917090807512</v>
      </c>
      <c r="Q4481" s="58">
        <v>1.0012575387954712</v>
      </c>
      <c r="R4481" s="80">
        <v>2341.9686579937552</v>
      </c>
      <c r="S4481" s="56">
        <v>1541.2488686807028</v>
      </c>
      <c r="T4481" s="56">
        <v>1975.9663749939093</v>
      </c>
      <c r="U4481" s="56">
        <v>2261.8966790624504</v>
      </c>
      <c r="V4481" s="56">
        <v>2003.005599407755</v>
      </c>
      <c r="W4481" s="80">
        <v>2789.9650059568044</v>
      </c>
      <c r="X4481" s="56">
        <v>2798.408101013687</v>
      </c>
      <c r="Y4481" s="80">
        <v>2001.8174795092523</v>
      </c>
      <c r="Z4481" s="58">
        <v>0.90091169980284269</v>
      </c>
    </row>
    <row r="4482" spans="2:26" x14ac:dyDescent="0.2">
      <c r="B4482" s="36" t="s">
        <v>93</v>
      </c>
      <c r="C4482" s="46" t="s">
        <v>92</v>
      </c>
      <c r="D4482" s="46" t="s">
        <v>12364</v>
      </c>
      <c r="E4482" s="46" t="s">
        <v>12623</v>
      </c>
      <c r="F4482" s="80">
        <v>7769.7245588946053</v>
      </c>
      <c r="G4482" s="56">
        <v>8417.4170903048034</v>
      </c>
      <c r="H4482" s="56">
        <v>8716.6150543135518</v>
      </c>
      <c r="I4482" s="56">
        <v>12165.007411875333</v>
      </c>
      <c r="J4482" s="56">
        <v>9709.1008571094299</v>
      </c>
      <c r="K4482" s="58">
        <v>0.95356785377052222</v>
      </c>
      <c r="L4482" s="80">
        <v>8066.1577043895177</v>
      </c>
      <c r="M4482" s="56">
        <v>8382.1429607896644</v>
      </c>
      <c r="N4482" s="56">
        <v>11585.100008935256</v>
      </c>
      <c r="O4482" s="56">
        <v>9232.8880236230507</v>
      </c>
      <c r="P4482" s="56">
        <v>8591.8937028346572</v>
      </c>
      <c r="Q4482" s="58">
        <v>1.0012575387954712</v>
      </c>
      <c r="R4482" s="80">
        <v>9558.6901298688881</v>
      </c>
      <c r="S4482" s="56">
        <v>18869.712026197903</v>
      </c>
      <c r="T4482" s="56">
        <v>9632.9790366047309</v>
      </c>
      <c r="U4482" s="56">
        <v>10489.79231950179</v>
      </c>
      <c r="V4482" s="56">
        <v>9714.0042595606847</v>
      </c>
      <c r="W4482" s="80">
        <v>13530.532296017067</v>
      </c>
      <c r="X4482" s="56">
        <v>13560.055606360662</v>
      </c>
      <c r="Y4482" s="80">
        <v>9700.0706673545465</v>
      </c>
      <c r="Z4482" s="58">
        <v>1.2484445997831577</v>
      </c>
    </row>
    <row r="4483" spans="2:26" x14ac:dyDescent="0.2">
      <c r="B4483" s="36" t="s">
        <v>91</v>
      </c>
      <c r="C4483" s="46" t="s">
        <v>90</v>
      </c>
      <c r="D4483" s="46" t="s">
        <v>12364</v>
      </c>
      <c r="E4483" s="46" t="s">
        <v>12620</v>
      </c>
      <c r="F4483" s="80">
        <v>4046.409688430429</v>
      </c>
      <c r="G4483" s="56">
        <v>4347.4441605214115</v>
      </c>
      <c r="H4483" s="56">
        <v>4588.8870541224305</v>
      </c>
      <c r="I4483" s="56">
        <v>2935.4951554545646</v>
      </c>
      <c r="J4483" s="56">
        <v>2763.7660555868874</v>
      </c>
      <c r="K4483" s="58">
        <v>0.95005070243634515</v>
      </c>
      <c r="L4483" s="80">
        <v>4150.6590032890244</v>
      </c>
      <c r="M4483" s="56">
        <v>4396.5270214269076</v>
      </c>
      <c r="N4483" s="56">
        <v>2785.2485627934493</v>
      </c>
      <c r="O4483" s="56">
        <v>2618.5146980126251</v>
      </c>
      <c r="P4483" s="56">
        <v>3925.2682982937217</v>
      </c>
      <c r="Q4483" s="58">
        <v>1.0012575387954712</v>
      </c>
      <c r="R4483" s="80">
        <v>4474.3122573617638</v>
      </c>
      <c r="S4483" s="56">
        <v>2680.5892082018499</v>
      </c>
      <c r="T4483" s="56">
        <v>3806.8781893877849</v>
      </c>
      <c r="U4483" s="56">
        <v>4294.9399524457731</v>
      </c>
      <c r="V4483" s="56">
        <v>3853.032134427408</v>
      </c>
      <c r="W4483" s="80">
        <v>5366.847114685057</v>
      </c>
      <c r="X4483" s="56">
        <v>5382.2226158502954</v>
      </c>
      <c r="Y4483" s="80">
        <v>3850.1272588212955</v>
      </c>
      <c r="Z4483" s="58">
        <v>0.95149220056230388</v>
      </c>
    </row>
    <row r="4484" spans="2:26" x14ac:dyDescent="0.2">
      <c r="B4484" s="36" t="s">
        <v>89</v>
      </c>
      <c r="C4484" s="46" t="s">
        <v>88</v>
      </c>
      <c r="D4484" s="46" t="s">
        <v>12364</v>
      </c>
      <c r="E4484" s="46" t="s">
        <v>12620</v>
      </c>
      <c r="F4484" s="80">
        <v>5442.5393715837981</v>
      </c>
      <c r="G4484" s="56">
        <v>6206.6208958650896</v>
      </c>
      <c r="H4484" s="56">
        <v>7163.6422817054336</v>
      </c>
      <c r="I4484" s="56">
        <v>7278.2742230391432</v>
      </c>
      <c r="J4484" s="56">
        <v>4655.1572798189345</v>
      </c>
      <c r="K4484" s="58">
        <v>0.95005070243634515</v>
      </c>
      <c r="L4484" s="80">
        <v>5925.6809173908987</v>
      </c>
      <c r="M4484" s="56">
        <v>6863.3519395646381</v>
      </c>
      <c r="N4484" s="56">
        <v>6905.752435553678</v>
      </c>
      <c r="O4484" s="56">
        <v>4410.5027392334341</v>
      </c>
      <c r="P4484" s="56">
        <v>6049.6586929607611</v>
      </c>
      <c r="Q4484" s="58">
        <v>1.0012575387954712</v>
      </c>
      <c r="R4484" s="80">
        <v>6366.5205301825054</v>
      </c>
      <c r="S4484" s="56">
        <v>4552.4858434132084</v>
      </c>
      <c r="T4484" s="56">
        <v>5909.3085680150907</v>
      </c>
      <c r="U4484" s="56">
        <v>6185.1170615055753</v>
      </c>
      <c r="V4484" s="56">
        <v>5935.3906154392989</v>
      </c>
      <c r="W4484" s="80">
        <v>8267.3418979239777</v>
      </c>
      <c r="X4484" s="56">
        <v>8288.02239666065</v>
      </c>
      <c r="Y4484" s="80">
        <v>5928.7664648303225</v>
      </c>
      <c r="Z4484" s="58">
        <v>1.0893382776034986</v>
      </c>
    </row>
    <row r="4485" spans="2:26" x14ac:dyDescent="0.2">
      <c r="B4485" s="36" t="s">
        <v>87</v>
      </c>
      <c r="C4485" s="46" t="s">
        <v>86</v>
      </c>
      <c r="D4485" s="46" t="s">
        <v>12364</v>
      </c>
      <c r="E4485" s="46" t="s">
        <v>12628</v>
      </c>
      <c r="F4485" s="80">
        <v>2790.1682711521175</v>
      </c>
      <c r="G4485" s="56">
        <v>3506.7375139304581</v>
      </c>
      <c r="H4485" s="56">
        <v>3740.924303986897</v>
      </c>
      <c r="I4485" s="56">
        <v>1603.5064495889349</v>
      </c>
      <c r="J4485" s="56">
        <v>1168.8367332158743</v>
      </c>
      <c r="K4485" s="58">
        <v>0.94596611458539281</v>
      </c>
      <c r="L4485" s="80">
        <v>3333.6123675769586</v>
      </c>
      <c r="M4485" s="56">
        <v>3568.7004457110888</v>
      </c>
      <c r="N4485" s="56">
        <v>1514.8934866911602</v>
      </c>
      <c r="O4485" s="56">
        <v>1102.6467091671464</v>
      </c>
      <c r="P4485" s="56">
        <v>3019.6617589438165</v>
      </c>
      <c r="Q4485" s="58">
        <v>1.0012575387954712</v>
      </c>
      <c r="R4485" s="80">
        <v>3319.3645541579444</v>
      </c>
      <c r="S4485" s="56">
        <v>1643.213093065518</v>
      </c>
      <c r="T4485" s="56">
        <v>2886.6924709803238</v>
      </c>
      <c r="U4485" s="56">
        <v>3151.7494080487022</v>
      </c>
      <c r="V4485" s="56">
        <v>2911.7577890031398</v>
      </c>
      <c r="W4485" s="80">
        <v>4055.7561793850796</v>
      </c>
      <c r="X4485" s="56">
        <v>4066.3582288085408</v>
      </c>
      <c r="Y4485" s="80">
        <v>2908.8348398600519</v>
      </c>
      <c r="Z4485" s="58">
        <v>1.0425302552304254</v>
      </c>
    </row>
    <row r="4486" spans="2:26" x14ac:dyDescent="0.2">
      <c r="B4486" s="36" t="s">
        <v>85</v>
      </c>
      <c r="C4486" s="46" t="s">
        <v>84</v>
      </c>
      <c r="D4486" s="46" t="s">
        <v>12364</v>
      </c>
      <c r="E4486" s="46" t="s">
        <v>12623</v>
      </c>
      <c r="F4486" s="80">
        <v>1698.9950724988792</v>
      </c>
      <c r="G4486" s="56">
        <v>1809.868722407793</v>
      </c>
      <c r="H4486" s="56">
        <v>1704.4736533544058</v>
      </c>
      <c r="I4486" s="56">
        <v>1707.6300232935944</v>
      </c>
      <c r="J4486" s="56">
        <v>1335.4022913219781</v>
      </c>
      <c r="K4486" s="58">
        <v>0.95356785377052222</v>
      </c>
      <c r="L4486" s="80">
        <v>1734.3427779048786</v>
      </c>
      <c r="M4486" s="56">
        <v>1639.0699539089846</v>
      </c>
      <c r="N4486" s="56">
        <v>1626.2270895786507</v>
      </c>
      <c r="O4486" s="56">
        <v>1269.9033621879807</v>
      </c>
      <c r="P4486" s="56">
        <v>1695.0115970959839</v>
      </c>
      <c r="Q4486" s="58">
        <v>1.0012575387954712</v>
      </c>
      <c r="R4486" s="80">
        <v>1870.0775745167539</v>
      </c>
      <c r="S4486" s="56">
        <v>1439.9312261956713</v>
      </c>
      <c r="T4486" s="56">
        <v>1672.1280791157212</v>
      </c>
      <c r="U4486" s="56">
        <v>1827.0629396846457</v>
      </c>
      <c r="V4486" s="56">
        <v>1686.7796162380223</v>
      </c>
      <c r="W4486" s="80">
        <v>2349.497227295225</v>
      </c>
      <c r="X4486" s="56">
        <v>2355.9530493024804</v>
      </c>
      <c r="Y4486" s="80">
        <v>1685.3110142471537</v>
      </c>
      <c r="Z4486" s="58">
        <v>0.99194579285530304</v>
      </c>
    </row>
    <row r="4487" spans="2:26" x14ac:dyDescent="0.2">
      <c r="B4487" s="36" t="s">
        <v>83</v>
      </c>
      <c r="C4487" s="46" t="s">
        <v>82</v>
      </c>
      <c r="D4487" s="46" t="s">
        <v>12364</v>
      </c>
      <c r="E4487" s="46" t="s">
        <v>12623</v>
      </c>
      <c r="F4487" s="80">
        <v>7963.6890912878025</v>
      </c>
      <c r="G4487" s="56">
        <v>8403.0928452217286</v>
      </c>
      <c r="H4487" s="56">
        <v>7690.2936840332904</v>
      </c>
      <c r="I4487" s="56">
        <v>11867.068739102135</v>
      </c>
      <c r="J4487" s="56">
        <v>9928.9070057482641</v>
      </c>
      <c r="K4487" s="58">
        <v>0.95356785377052222</v>
      </c>
      <c r="L4487" s="80">
        <v>8052.4312110250039</v>
      </c>
      <c r="M4487" s="56">
        <v>7395.2033752052948</v>
      </c>
      <c r="N4487" s="56">
        <v>11301.364109420929</v>
      </c>
      <c r="O4487" s="56">
        <v>9441.9131009349367</v>
      </c>
      <c r="P4487" s="56">
        <v>8490.6740661251315</v>
      </c>
      <c r="Q4487" s="58">
        <v>1.0012575387954712</v>
      </c>
      <c r="R4487" s="80">
        <v>8772.1027153329178</v>
      </c>
      <c r="S4487" s="56">
        <v>12028.462076665091</v>
      </c>
      <c r="T4487" s="56">
        <v>8857.5996423277684</v>
      </c>
      <c r="U4487" s="56">
        <v>9097.7386514661357</v>
      </c>
      <c r="V4487" s="56">
        <v>8880.3085768695728</v>
      </c>
      <c r="W4487" s="80">
        <v>12369.286525654163</v>
      </c>
      <c r="X4487" s="56">
        <v>12399.546860205257</v>
      </c>
      <c r="Y4487" s="80">
        <v>8869.9105872948385</v>
      </c>
      <c r="Z4487" s="58">
        <v>1.1137941832759937</v>
      </c>
    </row>
    <row r="4488" spans="2:26" x14ac:dyDescent="0.2">
      <c r="B4488" s="36" t="s">
        <v>81</v>
      </c>
      <c r="C4488" s="46" t="s">
        <v>80</v>
      </c>
      <c r="D4488" s="46" t="s">
        <v>12364</v>
      </c>
      <c r="E4488" s="46" t="s">
        <v>12623</v>
      </c>
      <c r="F4488" s="80">
        <v>21796.803769911879</v>
      </c>
      <c r="G4488" s="56">
        <v>14694.889563184393</v>
      </c>
      <c r="H4488" s="56">
        <v>14114.100775122461</v>
      </c>
      <c r="I4488" s="56">
        <v>13774.999190729754</v>
      </c>
      <c r="J4488" s="56">
        <v>21509.381158243978</v>
      </c>
      <c r="K4488" s="58">
        <v>0.95356785377052222</v>
      </c>
      <c r="L4488" s="80">
        <v>14081.670825336369</v>
      </c>
      <c r="M4488" s="56">
        <v>13572.517510856802</v>
      </c>
      <c r="N4488" s="56">
        <v>13118.343281223302</v>
      </c>
      <c r="O4488" s="56">
        <v>20454.387137823898</v>
      </c>
      <c r="P4488" s="56">
        <v>14188.293102268259</v>
      </c>
      <c r="Q4488" s="58">
        <v>1.0012575387954712</v>
      </c>
      <c r="R4488" s="80">
        <v>12072.183262739503</v>
      </c>
      <c r="S4488" s="56">
        <v>28035.181279236076</v>
      </c>
      <c r="T4488" s="56">
        <v>15594.950764571</v>
      </c>
      <c r="U4488" s="56">
        <v>13668.48306438916</v>
      </c>
      <c r="V4488" s="56">
        <v>15412.772829143929</v>
      </c>
      <c r="W4488" s="80">
        <v>21468.285885365425</v>
      </c>
      <c r="X4488" s="56">
        <v>21551.109130555102</v>
      </c>
      <c r="Y4488" s="80">
        <v>15416.402970220548</v>
      </c>
      <c r="Z4488" s="58">
        <v>0.70727814650977494</v>
      </c>
    </row>
    <row r="4489" spans="2:26" x14ac:dyDescent="0.2">
      <c r="B4489" s="36" t="s">
        <v>79</v>
      </c>
      <c r="C4489" s="46" t="s">
        <v>78</v>
      </c>
      <c r="D4489" s="46" t="s">
        <v>12364</v>
      </c>
      <c r="E4489" s="46" t="s">
        <v>12623</v>
      </c>
      <c r="F4489" s="80">
        <v>4093.387078656463</v>
      </c>
      <c r="G4489" s="56">
        <v>4733.5193658559792</v>
      </c>
      <c r="H4489" s="56">
        <v>3719.7214349865185</v>
      </c>
      <c r="I4489" s="56">
        <v>8465.2988294392271</v>
      </c>
      <c r="J4489" s="56">
        <v>4330.3228555800342</v>
      </c>
      <c r="K4489" s="58">
        <v>0.95356785377052222</v>
      </c>
      <c r="L4489" s="80">
        <v>4535.9892817659584</v>
      </c>
      <c r="M4489" s="56">
        <v>3576.9890775366007</v>
      </c>
      <c r="N4489" s="56">
        <v>8061.7569906977596</v>
      </c>
      <c r="O4489" s="56">
        <v>4117.9287989814147</v>
      </c>
      <c r="P4489" s="56">
        <v>4916.2029675523427</v>
      </c>
      <c r="Q4489" s="58">
        <v>1.0012575387954712</v>
      </c>
      <c r="R4489" s="80">
        <v>4777.8285489981618</v>
      </c>
      <c r="S4489" s="56">
        <v>10042.353873107821</v>
      </c>
      <c r="T4489" s="56">
        <v>5436.4301999114923</v>
      </c>
      <c r="U4489" s="56">
        <v>5304.2810814091281</v>
      </c>
      <c r="V4489" s="56">
        <v>5423.9334144346349</v>
      </c>
      <c r="W4489" s="80">
        <v>7554.9386508888501</v>
      </c>
      <c r="X4489" s="56">
        <v>7570.4926562031433</v>
      </c>
      <c r="Y4489" s="80">
        <v>5415.4876560692737</v>
      </c>
      <c r="Z4489" s="58">
        <v>1.3229844996351414</v>
      </c>
    </row>
    <row r="4490" spans="2:26" x14ac:dyDescent="0.2">
      <c r="B4490" s="36" t="s">
        <v>77</v>
      </c>
      <c r="C4490" s="46" t="s">
        <v>76</v>
      </c>
      <c r="D4490" s="46" t="s">
        <v>12364</v>
      </c>
      <c r="E4490" s="46" t="s">
        <v>12626</v>
      </c>
      <c r="F4490" s="80">
        <v>6515.5839586337934</v>
      </c>
      <c r="G4490" s="56">
        <v>6016.1123824857359</v>
      </c>
      <c r="H4490" s="56">
        <v>4012.9720754197142</v>
      </c>
      <c r="I4490" s="56">
        <v>7076.7133374173545</v>
      </c>
      <c r="J4490" s="56">
        <v>9725.1353359278692</v>
      </c>
      <c r="K4490" s="58">
        <v>0.95055239505403388</v>
      </c>
      <c r="L4490" s="80">
        <v>5746.8288107107683</v>
      </c>
      <c r="M4490" s="56">
        <v>3846.783927877977</v>
      </c>
      <c r="N4490" s="56">
        <v>6718.0537075615248</v>
      </c>
      <c r="O4490" s="56">
        <v>9218.8907476965251</v>
      </c>
      <c r="P4490" s="56">
        <v>5896.6206995717957</v>
      </c>
      <c r="Q4490" s="58">
        <v>1.0012575387954712</v>
      </c>
      <c r="R4490" s="80">
        <v>5847.3138874692131</v>
      </c>
      <c r="S4490" s="56">
        <v>6645.7103134802428</v>
      </c>
      <c r="T4490" s="56">
        <v>5980.6598602695922</v>
      </c>
      <c r="U4490" s="56">
        <v>5927.1535300703163</v>
      </c>
      <c r="V4490" s="56">
        <v>5975.5999920106733</v>
      </c>
      <c r="W4490" s="80">
        <v>8323.3491070793825</v>
      </c>
      <c r="X4490" s="56">
        <v>8348.1069483416304</v>
      </c>
      <c r="Y4490" s="80">
        <v>5971.7474388204619</v>
      </c>
      <c r="Z4490" s="58">
        <v>0.91653295801787737</v>
      </c>
    </row>
    <row r="4491" spans="2:26" x14ac:dyDescent="0.2">
      <c r="B4491" s="36" t="s">
        <v>19</v>
      </c>
      <c r="C4491" s="46" t="s">
        <v>18</v>
      </c>
      <c r="D4491" s="46" t="s">
        <v>12364</v>
      </c>
      <c r="E4491" s="46" t="s">
        <v>12622</v>
      </c>
      <c r="F4491" s="80">
        <v>4929.3633949386603</v>
      </c>
      <c r="G4491" s="56">
        <v>5856.0617214904851</v>
      </c>
      <c r="H4491" s="56">
        <v>7643.9691113164035</v>
      </c>
      <c r="I4491" s="56">
        <v>4067.7522933363284</v>
      </c>
      <c r="J4491" s="56">
        <v>2676.442838412745</v>
      </c>
      <c r="K4491" s="58">
        <v>0.9393031140461191</v>
      </c>
      <c r="L4491" s="80">
        <v>5527.7407573710407</v>
      </c>
      <c r="M4491" s="56">
        <v>7240.6954377655102</v>
      </c>
      <c r="N4491" s="56">
        <v>3815.8919443141308</v>
      </c>
      <c r="O4491" s="56">
        <v>2507.0944105607368</v>
      </c>
      <c r="P4491" s="56">
        <v>5288.5437122767898</v>
      </c>
      <c r="Q4491" s="58">
        <v>1.0012575387954712</v>
      </c>
      <c r="R4491" s="80">
        <v>6256.153639069822</v>
      </c>
      <c r="S4491" s="56">
        <v>4047.3056185742535</v>
      </c>
      <c r="T4491" s="56">
        <v>5172.608569025103</v>
      </c>
      <c r="U4491" s="56">
        <v>6035.2688370202659</v>
      </c>
      <c r="V4491" s="56">
        <v>5254.186716732168</v>
      </c>
      <c r="W4491" s="80">
        <v>7318.5002971435388</v>
      </c>
      <c r="X4491" s="56">
        <v>7337.2308356847716</v>
      </c>
      <c r="Y4491" s="80">
        <v>5248.6257929097583</v>
      </c>
      <c r="Z4491" s="58">
        <v>1.0647674704402821</v>
      </c>
    </row>
    <row r="4492" spans="2:26" x14ac:dyDescent="0.2">
      <c r="B4492" s="36" t="s">
        <v>75</v>
      </c>
      <c r="C4492" s="46" t="s">
        <v>74</v>
      </c>
      <c r="D4492" s="46" t="s">
        <v>12364</v>
      </c>
      <c r="E4492" s="46" t="s">
        <v>12624</v>
      </c>
      <c r="F4492" s="80">
        <v>3103.2565927885789</v>
      </c>
      <c r="G4492" s="56">
        <v>3633.5020568888713</v>
      </c>
      <c r="H4492" s="56">
        <v>5417.5176717159084</v>
      </c>
      <c r="I4492" s="56">
        <v>2903.2246717938488</v>
      </c>
      <c r="J4492" s="56">
        <v>1839.1394963949681</v>
      </c>
      <c r="K4492" s="58">
        <v>0.94103527901042161</v>
      </c>
      <c r="L4492" s="80">
        <v>3436.1140882129757</v>
      </c>
      <c r="M4492" s="56">
        <v>5141.1684844400843</v>
      </c>
      <c r="N4492" s="56">
        <v>2728.4899505157309</v>
      </c>
      <c r="O4492" s="56">
        <v>1725.947298455892</v>
      </c>
      <c r="P4492" s="56">
        <v>3381.2460929708072</v>
      </c>
      <c r="Q4492" s="58">
        <v>1.0012575387954712</v>
      </c>
      <c r="R4492" s="80">
        <v>4198.2834027234285</v>
      </c>
      <c r="S4492" s="56">
        <v>2191.073324219446</v>
      </c>
      <c r="T4492" s="56">
        <v>3267.464264042479</v>
      </c>
      <c r="U4492" s="56">
        <v>3997.5623948730304</v>
      </c>
      <c r="V4492" s="56">
        <v>3336.5065688375817</v>
      </c>
      <c r="W4492" s="80">
        <v>4647.3841970058656</v>
      </c>
      <c r="X4492" s="56">
        <v>4659.17591584612</v>
      </c>
      <c r="Y4492" s="80">
        <v>3332.9019398817395</v>
      </c>
      <c r="Z4492" s="58">
        <v>1.0740014047265107</v>
      </c>
    </row>
    <row r="4493" spans="2:26" x14ac:dyDescent="0.2">
      <c r="B4493" s="36" t="s">
        <v>17</v>
      </c>
      <c r="C4493" s="46" t="s">
        <v>16</v>
      </c>
      <c r="D4493" s="46" t="s">
        <v>12364</v>
      </c>
      <c r="E4493" s="46" t="s">
        <v>12622</v>
      </c>
      <c r="F4493" s="80">
        <v>3839.0960121059998</v>
      </c>
      <c r="G4493" s="56">
        <v>3874.7094846312771</v>
      </c>
      <c r="H4493" s="56">
        <v>3862.8235163169825</v>
      </c>
      <c r="I4493" s="56">
        <v>3257.0829413170104</v>
      </c>
      <c r="J4493" s="56">
        <v>3301.9120680067454</v>
      </c>
      <c r="K4493" s="58">
        <v>0.9393031140461191</v>
      </c>
      <c r="L4493" s="80">
        <v>3657.473325898799</v>
      </c>
      <c r="M4493" s="56">
        <v>3659.0321342458874</v>
      </c>
      <c r="N4493" s="56">
        <v>3055.4162745098429</v>
      </c>
      <c r="O4493" s="56">
        <v>3092.987890887337</v>
      </c>
      <c r="P4493" s="56">
        <v>3555.9276296098396</v>
      </c>
      <c r="Q4493" s="58">
        <v>1.0012575387954712</v>
      </c>
      <c r="R4493" s="80">
        <v>3981.5824058734315</v>
      </c>
      <c r="S4493" s="56">
        <v>3270.3741688361124</v>
      </c>
      <c r="T4493" s="56">
        <v>3532.8782045732751</v>
      </c>
      <c r="U4493" s="56">
        <v>3910.4615821696998</v>
      </c>
      <c r="V4493" s="56">
        <v>3568.5846740747384</v>
      </c>
      <c r="W4493" s="80">
        <v>4970.6432994526458</v>
      </c>
      <c r="X4493" s="56">
        <v>4985.2310524862478</v>
      </c>
      <c r="Y4493" s="80">
        <v>3566.1427140109849</v>
      </c>
      <c r="Z4493" s="58">
        <v>0.92890167444776106</v>
      </c>
    </row>
    <row r="4494" spans="2:26" x14ac:dyDescent="0.2">
      <c r="B4494" s="36" t="s">
        <v>73</v>
      </c>
      <c r="C4494" s="46" t="s">
        <v>72</v>
      </c>
      <c r="D4494" s="46" t="s">
        <v>12364</v>
      </c>
      <c r="E4494" s="46" t="s">
        <v>12626</v>
      </c>
      <c r="F4494" s="80">
        <v>564.22765058877394</v>
      </c>
      <c r="G4494" s="56">
        <v>1113.0387164370106</v>
      </c>
      <c r="H4494" s="56">
        <v>135.46808975812513</v>
      </c>
      <c r="I4494" s="56">
        <v>4329.8845639770761</v>
      </c>
      <c r="J4494" s="56">
        <v>192.27305069250559</v>
      </c>
      <c r="K4494" s="58">
        <v>0.95055239505403388</v>
      </c>
      <c r="L4494" s="80">
        <v>1063.218662882402</v>
      </c>
      <c r="M4494" s="56">
        <v>129.85798570935322</v>
      </c>
      <c r="N4494" s="56">
        <v>4110.4387957242625</v>
      </c>
      <c r="O4494" s="56">
        <v>182.26422428407341</v>
      </c>
      <c r="P4494" s="56">
        <v>1363.6746369829225</v>
      </c>
      <c r="Q4494" s="58">
        <v>1.0012575387954712</v>
      </c>
      <c r="R4494" s="80">
        <v>414.63318394529915</v>
      </c>
      <c r="S4494" s="56">
        <v>786.86756007700092</v>
      </c>
      <c r="T4494" s="56">
        <v>1308.1054134558606</v>
      </c>
      <c r="U4494" s="56">
        <v>451.85662155846933</v>
      </c>
      <c r="V4494" s="56">
        <v>1227.1335720359045</v>
      </c>
      <c r="W4494" s="80">
        <v>1709.2611846053994</v>
      </c>
      <c r="X4494" s="56">
        <v>1711.4051303664753</v>
      </c>
      <c r="Y4494" s="80">
        <v>1224.2391319723617</v>
      </c>
      <c r="Z4494" s="58">
        <v>2.1697609656224097</v>
      </c>
    </row>
    <row r="4495" spans="2:26" x14ac:dyDescent="0.2">
      <c r="B4495" s="36" t="s">
        <v>2846</v>
      </c>
      <c r="C4495" s="46" t="s">
        <v>2845</v>
      </c>
      <c r="D4495" s="46" t="s">
        <v>12368</v>
      </c>
      <c r="E4495" s="46" t="s">
        <v>12630</v>
      </c>
      <c r="F4495" s="80">
        <v>11045.250724122794</v>
      </c>
      <c r="G4495" s="56">
        <v>7940.2688998615449</v>
      </c>
      <c r="H4495" s="56">
        <v>8809.0909557262185</v>
      </c>
      <c r="I4495" s="56">
        <v>7149.7228775302683</v>
      </c>
      <c r="J4495" s="56">
        <v>11942.006403539308</v>
      </c>
      <c r="K4495" s="58">
        <v>0.98166913795457977</v>
      </c>
      <c r="L4495" s="80">
        <v>7833.1529640813405</v>
      </c>
      <c r="M4495" s="56">
        <v>8720.7096390045881</v>
      </c>
      <c r="N4495" s="56">
        <v>7009.5502597043405</v>
      </c>
      <c r="O4495" s="56">
        <v>11690.938918916547</v>
      </c>
      <c r="P4495" s="56">
        <v>7942.1685892748992</v>
      </c>
      <c r="Q4495" s="58">
        <v>1.0013023614883423</v>
      </c>
      <c r="R4495" s="80">
        <v>6368.6637175785827</v>
      </c>
      <c r="S4495" s="56">
        <v>10493.386878436637</v>
      </c>
      <c r="T4495" s="56">
        <v>8209.9084379447122</v>
      </c>
      <c r="U4495" s="56">
        <v>6781.1360336643884</v>
      </c>
      <c r="V4495" s="56">
        <v>8074.7954501783488</v>
      </c>
      <c r="W4495" s="80">
        <v>11247.295935127675</v>
      </c>
      <c r="X4495" s="56">
        <v>11264.173506821227</v>
      </c>
      <c r="Y4495" s="80">
        <v>8057.7308970810045</v>
      </c>
      <c r="Z4495" s="58">
        <v>0.72951996277304454</v>
      </c>
    </row>
    <row r="4496" spans="2:26" x14ac:dyDescent="0.2">
      <c r="B4496" s="36" t="s">
        <v>2844</v>
      </c>
      <c r="C4496" s="46" t="s">
        <v>2843</v>
      </c>
      <c r="D4496" s="46" t="s">
        <v>12368</v>
      </c>
      <c r="E4496" s="46" t="s">
        <v>12631</v>
      </c>
      <c r="F4496" s="80">
        <v>8003.4041259411388</v>
      </c>
      <c r="G4496" s="56">
        <v>8355.7716642376417</v>
      </c>
      <c r="H4496" s="56">
        <v>9979.7578438182791</v>
      </c>
      <c r="I4496" s="56">
        <v>5083.9052377840835</v>
      </c>
      <c r="J4496" s="56">
        <v>6070.6155236549785</v>
      </c>
      <c r="K4496" s="58">
        <v>0.98143338368757604</v>
      </c>
      <c r="L4496" s="80">
        <v>8241.0708842546719</v>
      </c>
      <c r="M4496" s="56">
        <v>9877.2586070290399</v>
      </c>
      <c r="N4496" s="56">
        <v>4983.0366432517549</v>
      </c>
      <c r="O4496" s="56">
        <v>5941.5602950356551</v>
      </c>
      <c r="P4496" s="56">
        <v>7825.9277622413483</v>
      </c>
      <c r="Q4496" s="58">
        <v>1.0013023614883423</v>
      </c>
      <c r="R4496" s="80">
        <v>9265.0238191806602</v>
      </c>
      <c r="S4496" s="56">
        <v>4403.3260272297211</v>
      </c>
      <c r="T4496" s="56">
        <v>7496.1009323521394</v>
      </c>
      <c r="U4496" s="56">
        <v>8778.8540399855665</v>
      </c>
      <c r="V4496" s="56">
        <v>7617.405490320727</v>
      </c>
      <c r="W4496" s="80">
        <v>10610.202368112154</v>
      </c>
      <c r="X4496" s="56">
        <v>10622.4318801714</v>
      </c>
      <c r="Y4496" s="80">
        <v>7598.6664721706502</v>
      </c>
      <c r="Z4496" s="58">
        <v>0.94942931190259061</v>
      </c>
    </row>
    <row r="4497" spans="2:26" x14ac:dyDescent="0.2">
      <c r="B4497" s="36" t="s">
        <v>2842</v>
      </c>
      <c r="C4497" s="46" t="s">
        <v>2841</v>
      </c>
      <c r="D4497" s="46" t="s">
        <v>12368</v>
      </c>
      <c r="E4497" s="46" t="s">
        <v>12632</v>
      </c>
      <c r="F4497" s="80">
        <v>7804.6529218232226</v>
      </c>
      <c r="G4497" s="56">
        <v>7882.9712341479271</v>
      </c>
      <c r="H4497" s="56">
        <v>10761.344863207049</v>
      </c>
      <c r="I4497" s="56">
        <v>6157.5717214147608</v>
      </c>
      <c r="J4497" s="56">
        <v>3666.7108378538637</v>
      </c>
      <c r="K4497" s="58">
        <v>0.98220245621559632</v>
      </c>
      <c r="L4497" s="80">
        <v>7780.8531194490406</v>
      </c>
      <c r="M4497" s="56">
        <v>10659.164382399631</v>
      </c>
      <c r="N4497" s="56">
        <v>6040.1302283173218</v>
      </c>
      <c r="O4497" s="56">
        <v>3591.5724546806223</v>
      </c>
      <c r="P4497" s="56">
        <v>7563.2732387199703</v>
      </c>
      <c r="Q4497" s="58">
        <v>1.0013023614883423</v>
      </c>
      <c r="R4497" s="80">
        <v>9192.9762773507518</v>
      </c>
      <c r="S4497" s="56">
        <v>4613.0478601945151</v>
      </c>
      <c r="T4497" s="56">
        <v>7280.2667554318195</v>
      </c>
      <c r="U4497" s="56">
        <v>8734.9834356351275</v>
      </c>
      <c r="V4497" s="56">
        <v>7417.8331840855408</v>
      </c>
      <c r="W4497" s="80">
        <v>10332.220244288386</v>
      </c>
      <c r="X4497" s="56">
        <v>10344.146056795629</v>
      </c>
      <c r="Y4497" s="80">
        <v>7399.5970707736733</v>
      </c>
      <c r="Z4497" s="58">
        <v>0.94810072208119089</v>
      </c>
    </row>
    <row r="4498" spans="2:26" x14ac:dyDescent="0.2">
      <c r="B4498" s="36" t="s">
        <v>2840</v>
      </c>
      <c r="C4498" s="46" t="s">
        <v>2839</v>
      </c>
      <c r="D4498" s="46" t="s">
        <v>12368</v>
      </c>
      <c r="E4498" s="46" t="s">
        <v>12633</v>
      </c>
      <c r="F4498" s="80">
        <v>6618.9192570172763</v>
      </c>
      <c r="G4498" s="56">
        <v>6054.9122768150119</v>
      </c>
      <c r="H4498" s="56">
        <v>7298.7175978752794</v>
      </c>
      <c r="I4498" s="56">
        <v>5566.1444610609742</v>
      </c>
      <c r="J4498" s="56">
        <v>3032.3385703323065</v>
      </c>
      <c r="K4498" s="58">
        <v>0.98061053486632033</v>
      </c>
      <c r="L4498" s="80">
        <v>5966.7888519631633</v>
      </c>
      <c r="M4498" s="56">
        <v>7217.6980514268562</v>
      </c>
      <c r="N4498" s="56">
        <v>5451.133719750439</v>
      </c>
      <c r="O4498" s="56">
        <v>2965.3857668648907</v>
      </c>
      <c r="P4498" s="56">
        <v>5854.6069461081397</v>
      </c>
      <c r="Q4498" s="58">
        <v>1.0013023614883423</v>
      </c>
      <c r="R4498" s="80">
        <v>6553.6537351649413</v>
      </c>
      <c r="S4498" s="56">
        <v>4274.9027683601962</v>
      </c>
      <c r="T4498" s="56">
        <v>5705.9379609666885</v>
      </c>
      <c r="U4498" s="56">
        <v>6325.7786384844667</v>
      </c>
      <c r="V4498" s="56">
        <v>5764.5536828462964</v>
      </c>
      <c r="W4498" s="80">
        <v>8029.3849676985174</v>
      </c>
      <c r="X4498" s="56">
        <v>8039.4989331561028</v>
      </c>
      <c r="Y4498" s="80">
        <v>5750.9873149159948</v>
      </c>
      <c r="Z4498" s="58">
        <v>0.86887104852032859</v>
      </c>
    </row>
    <row r="4499" spans="2:26" x14ac:dyDescent="0.2">
      <c r="B4499" s="36" t="s">
        <v>2838</v>
      </c>
      <c r="C4499" s="46" t="s">
        <v>2837</v>
      </c>
      <c r="D4499" s="46" t="s">
        <v>12368</v>
      </c>
      <c r="E4499" s="46" t="s">
        <v>12632</v>
      </c>
      <c r="F4499" s="80">
        <v>12169.516544602089</v>
      </c>
      <c r="G4499" s="56">
        <v>10926.865405320104</v>
      </c>
      <c r="H4499" s="56">
        <v>11100.984529804358</v>
      </c>
      <c r="I4499" s="56">
        <v>11052.599560771625</v>
      </c>
      <c r="J4499" s="56">
        <v>8760.7639674736984</v>
      </c>
      <c r="K4499" s="58">
        <v>0.98220245621559632</v>
      </c>
      <c r="L4499" s="80">
        <v>10785.315872584764</v>
      </c>
      <c r="M4499" s="56">
        <v>10995.579122663352</v>
      </c>
      <c r="N4499" s="56">
        <v>10841.796690135003</v>
      </c>
      <c r="O4499" s="56">
        <v>8581.2380465631595</v>
      </c>
      <c r="P4499" s="56">
        <v>10714.638862398428</v>
      </c>
      <c r="Q4499" s="58">
        <v>1.0013023614883423</v>
      </c>
      <c r="R4499" s="80">
        <v>12004.878200132267</v>
      </c>
      <c r="S4499" s="56">
        <v>9359.4441200519759</v>
      </c>
      <c r="T4499" s="56">
        <v>10596.142134948763</v>
      </c>
      <c r="U4499" s="56">
        <v>11740.334792124238</v>
      </c>
      <c r="V4499" s="56">
        <v>10704.343614784302</v>
      </c>
      <c r="W4499" s="80">
        <v>14909.965356969407</v>
      </c>
      <c r="X4499" s="56">
        <v>14928.560850461359</v>
      </c>
      <c r="Y4499" s="80">
        <v>10679.019276547218</v>
      </c>
      <c r="Z4499" s="58">
        <v>0.87752206403663624</v>
      </c>
    </row>
    <row r="4500" spans="2:26" x14ac:dyDescent="0.2">
      <c r="B4500" s="36" t="s">
        <v>2836</v>
      </c>
      <c r="C4500" s="46" t="s">
        <v>13058</v>
      </c>
      <c r="D4500" s="46" t="s">
        <v>12368</v>
      </c>
      <c r="E4500" s="46" t="s">
        <v>12630</v>
      </c>
      <c r="F4500" s="80">
        <v>10535.307033253053</v>
      </c>
      <c r="G4500" s="56">
        <v>10581.346479173208</v>
      </c>
      <c r="H4500" s="56">
        <v>11054.935088772116</v>
      </c>
      <c r="I4500" s="56">
        <v>10603.838640539039</v>
      </c>
      <c r="J4500" s="56">
        <v>9795.3662671142083</v>
      </c>
      <c r="K4500" s="58">
        <v>0.98166913795457977</v>
      </c>
      <c r="L4500" s="80">
        <v>10438.601838629489</v>
      </c>
      <c r="M4500" s="56">
        <v>10944.021292521356</v>
      </c>
      <c r="N4500" s="56">
        <v>10395.946971629835</v>
      </c>
      <c r="O4500" s="56">
        <v>9589.4295185864103</v>
      </c>
      <c r="P4500" s="56">
        <v>10429.875221961747</v>
      </c>
      <c r="Q4500" s="58">
        <v>1.0013023614883423</v>
      </c>
      <c r="R4500" s="80">
        <v>10830.835309786205</v>
      </c>
      <c r="S4500" s="56">
        <v>10275.225908366603</v>
      </c>
      <c r="T4500" s="56">
        <v>10430.98062276018</v>
      </c>
      <c r="U4500" s="56">
        <v>10775.274369644247</v>
      </c>
      <c r="V4500" s="56">
        <v>10463.539032113149</v>
      </c>
      <c r="W4500" s="80">
        <v>14574.551237745178</v>
      </c>
      <c r="X4500" s="56">
        <v>14590.649595691819</v>
      </c>
      <c r="Y4500" s="80">
        <v>10437.29732896011</v>
      </c>
      <c r="Z4500" s="58">
        <v>0.99069702439771423</v>
      </c>
    </row>
    <row r="4501" spans="2:26" x14ac:dyDescent="0.2">
      <c r="B4501" s="36" t="s">
        <v>2835</v>
      </c>
      <c r="C4501" s="46" t="s">
        <v>13059</v>
      </c>
      <c r="D4501" s="46" t="s">
        <v>12368</v>
      </c>
      <c r="E4501" s="46" t="s">
        <v>12634</v>
      </c>
      <c r="F4501" s="80">
        <v>18856.682714506598</v>
      </c>
      <c r="G4501" s="56">
        <v>17522.919590177778</v>
      </c>
      <c r="H4501" s="56">
        <v>17538.193561451069</v>
      </c>
      <c r="I4501" s="56">
        <v>16533.296605496191</v>
      </c>
      <c r="J4501" s="56">
        <v>19926.747053976243</v>
      </c>
      <c r="K4501" s="58">
        <v>0.98159372117217913</v>
      </c>
      <c r="L4501" s="80">
        <v>17285.203596222676</v>
      </c>
      <c r="M4501" s="56">
        <v>17360.899593979833</v>
      </c>
      <c r="N4501" s="56">
        <v>16207.910735808451</v>
      </c>
      <c r="O4501" s="56">
        <v>19506.310534599605</v>
      </c>
      <c r="P4501" s="56">
        <v>17242.01331157317</v>
      </c>
      <c r="Q4501" s="58">
        <v>1.0013023614883423</v>
      </c>
      <c r="R4501" s="80">
        <v>18530.856631189818</v>
      </c>
      <c r="S4501" s="56">
        <v>19366.967386234264</v>
      </c>
      <c r="T4501" s="56">
        <v>17481.901749307079</v>
      </c>
      <c r="U4501" s="56">
        <v>18614.46770669426</v>
      </c>
      <c r="V4501" s="56">
        <v>17589.003741119508</v>
      </c>
      <c r="W4501" s="80">
        <v>24499.534570385862</v>
      </c>
      <c r="X4501" s="56">
        <v>24528.348313266466</v>
      </c>
      <c r="Y4501" s="80">
        <v>17546.145745933838</v>
      </c>
      <c r="Z4501" s="58">
        <v>0.93050013152289224</v>
      </c>
    </row>
    <row r="4502" spans="2:26" x14ac:dyDescent="0.2">
      <c r="B4502" s="36" t="s">
        <v>2834</v>
      </c>
      <c r="C4502" s="46" t="s">
        <v>2833</v>
      </c>
      <c r="D4502" s="46" t="s">
        <v>12368</v>
      </c>
      <c r="E4502" s="46" t="s">
        <v>12635</v>
      </c>
      <c r="F4502" s="80">
        <v>12367.622572601686</v>
      </c>
      <c r="G4502" s="56">
        <v>13703.513817162224</v>
      </c>
      <c r="H4502" s="56">
        <v>15168.560936827933</v>
      </c>
      <c r="I4502" s="56">
        <v>9398.8800704428413</v>
      </c>
      <c r="J4502" s="56">
        <v>7234.0859759334562</v>
      </c>
      <c r="K4502" s="58">
        <v>0.98681112469973753</v>
      </c>
      <c r="L4502" s="80">
        <v>13589.461210992175</v>
      </c>
      <c r="M4502" s="56">
        <v>15095.031100987508</v>
      </c>
      <c r="N4502" s="56">
        <v>9262.8781754026368</v>
      </c>
      <c r="O4502" s="56">
        <v>7119.0928437859257</v>
      </c>
      <c r="P4502" s="56">
        <v>12854.327725842941</v>
      </c>
      <c r="Q4502" s="58">
        <v>1.0013023614883423</v>
      </c>
      <c r="R4502" s="80">
        <v>14250.36962456081</v>
      </c>
      <c r="S4502" s="56">
        <v>8587.9277165415278</v>
      </c>
      <c r="T4502" s="56">
        <v>12448.109875279071</v>
      </c>
      <c r="U4502" s="56">
        <v>13684.125433758882</v>
      </c>
      <c r="V4502" s="56">
        <v>12564.994660099674</v>
      </c>
      <c r="W4502" s="80">
        <v>17501.646232081162</v>
      </c>
      <c r="X4502" s="56">
        <v>17520.544439270976</v>
      </c>
      <c r="Y4502" s="80">
        <v>12533.172733578978</v>
      </c>
      <c r="Z4502" s="58">
        <v>1.01338577079026</v>
      </c>
    </row>
    <row r="4503" spans="2:26" x14ac:dyDescent="0.2">
      <c r="B4503" s="36" t="s">
        <v>2832</v>
      </c>
      <c r="C4503" s="46" t="s">
        <v>2831</v>
      </c>
      <c r="D4503" s="46" t="s">
        <v>12368</v>
      </c>
      <c r="E4503" s="46" t="s">
        <v>12633</v>
      </c>
      <c r="F4503" s="80">
        <v>7812.2315416696929</v>
      </c>
      <c r="G4503" s="56">
        <v>8611.3778517227183</v>
      </c>
      <c r="H4503" s="56">
        <v>10259.236241397533</v>
      </c>
      <c r="I4503" s="56">
        <v>6409.8010875950349</v>
      </c>
      <c r="J4503" s="56">
        <v>5758.3341823459441</v>
      </c>
      <c r="K4503" s="58">
        <v>0.98061053486632033</v>
      </c>
      <c r="L4503" s="80">
        <v>8486.0475291195435</v>
      </c>
      <c r="M4503" s="56">
        <v>10145.353404304724</v>
      </c>
      <c r="N4503" s="56">
        <v>6277.358248589584</v>
      </c>
      <c r="O4503" s="56">
        <v>5631.1925034508786</v>
      </c>
      <c r="P4503" s="56">
        <v>8185.7458047513255</v>
      </c>
      <c r="Q4503" s="58">
        <v>1.0013023614883423</v>
      </c>
      <c r="R4503" s="80">
        <v>8904.8986570763191</v>
      </c>
      <c r="S4503" s="56">
        <v>5698.2939772359532</v>
      </c>
      <c r="T4503" s="56">
        <v>7950.0056219694561</v>
      </c>
      <c r="U4503" s="56">
        <v>8584.2381890922825</v>
      </c>
      <c r="V4503" s="56">
        <v>8009.9823242251659</v>
      </c>
      <c r="W4503" s="80">
        <v>11157.018427471423</v>
      </c>
      <c r="X4503" s="56">
        <v>11168.955820403862</v>
      </c>
      <c r="Y4503" s="80">
        <v>7989.6177334006716</v>
      </c>
      <c r="Z4503" s="58">
        <v>1.0227062127875777</v>
      </c>
    </row>
    <row r="4504" spans="2:26" x14ac:dyDescent="0.2">
      <c r="B4504" s="36" t="s">
        <v>2830</v>
      </c>
      <c r="C4504" s="46" t="s">
        <v>13060</v>
      </c>
      <c r="D4504" s="46" t="s">
        <v>12368</v>
      </c>
      <c r="E4504" s="46" t="s">
        <v>12635</v>
      </c>
      <c r="F4504" s="80">
        <v>24061.823676204986</v>
      </c>
      <c r="G4504" s="56">
        <v>21934.188282739495</v>
      </c>
      <c r="H4504" s="56">
        <v>23501.85791519576</v>
      </c>
      <c r="I4504" s="56">
        <v>19986.078868842087</v>
      </c>
      <c r="J4504" s="56">
        <v>15701.785820813155</v>
      </c>
      <c r="K4504" s="58">
        <v>0.98681112469973753</v>
      </c>
      <c r="L4504" s="80">
        <v>21751.63281767783</v>
      </c>
      <c r="M4504" s="56">
        <v>23387.932292215028</v>
      </c>
      <c r="N4504" s="56">
        <v>19696.880094071741</v>
      </c>
      <c r="O4504" s="56">
        <v>15452.190013153153</v>
      </c>
      <c r="P4504" s="56">
        <v>21327.144655745607</v>
      </c>
      <c r="Q4504" s="58">
        <v>1.0013023614883423</v>
      </c>
      <c r="R4504" s="80">
        <v>24003.759620483346</v>
      </c>
      <c r="S4504" s="56">
        <v>17017.09249857127</v>
      </c>
      <c r="T4504" s="56">
        <v>20930.022670978258</v>
      </c>
      <c r="U4504" s="56">
        <v>23305.092908292139</v>
      </c>
      <c r="V4504" s="56">
        <v>21154.623058665675</v>
      </c>
      <c r="W4504" s="80">
        <v>29466.047456549924</v>
      </c>
      <c r="X4504" s="56">
        <v>29502.814856794252</v>
      </c>
      <c r="Y4504" s="80">
        <v>21104.588159840783</v>
      </c>
      <c r="Z4504" s="58">
        <v>0.87709844622921718</v>
      </c>
    </row>
    <row r="4505" spans="2:26" x14ac:dyDescent="0.2">
      <c r="B4505" s="36" t="s">
        <v>2829</v>
      </c>
      <c r="C4505" s="46" t="s">
        <v>2828</v>
      </c>
      <c r="D4505" s="46" t="s">
        <v>12368</v>
      </c>
      <c r="E4505" s="46" t="s">
        <v>12634</v>
      </c>
      <c r="F4505" s="80">
        <v>9077.4179504898912</v>
      </c>
      <c r="G4505" s="56">
        <v>10288.892026250327</v>
      </c>
      <c r="H4505" s="56">
        <v>12076.952309982809</v>
      </c>
      <c r="I4505" s="56">
        <v>6263.9876389150249</v>
      </c>
      <c r="J4505" s="56">
        <v>6531.3236659180729</v>
      </c>
      <c r="K4505" s="58">
        <v>0.98159372117217913</v>
      </c>
      <c r="L4505" s="80">
        <v>10149.312877802497</v>
      </c>
      <c r="M4505" s="56">
        <v>11954.866145150871</v>
      </c>
      <c r="N4505" s="56">
        <v>6140.7083489926472</v>
      </c>
      <c r="O4505" s="56">
        <v>6393.5185850595335</v>
      </c>
      <c r="P4505" s="56">
        <v>9586.992682798922</v>
      </c>
      <c r="Q4505" s="58">
        <v>1.0013023614883423</v>
      </c>
      <c r="R4505" s="80">
        <v>10123.321491004279</v>
      </c>
      <c r="S4505" s="56">
        <v>6023.6104069007206</v>
      </c>
      <c r="T4505" s="56">
        <v>9245.8856684085949</v>
      </c>
      <c r="U4505" s="56">
        <v>9713.3503825939224</v>
      </c>
      <c r="V4505" s="56">
        <v>9290.0918372985543</v>
      </c>
      <c r="W4505" s="80">
        <v>12940.06923188413</v>
      </c>
      <c r="X4505" s="56">
        <v>12953.939878742072</v>
      </c>
      <c r="Y4505" s="80">
        <v>9266.4909268896554</v>
      </c>
      <c r="Z4505" s="58">
        <v>1.0208289380780975</v>
      </c>
    </row>
    <row r="4506" spans="2:26" x14ac:dyDescent="0.2">
      <c r="B4506" s="36" t="s">
        <v>2827</v>
      </c>
      <c r="C4506" s="46" t="s">
        <v>2826</v>
      </c>
      <c r="D4506" s="46" t="s">
        <v>12368</v>
      </c>
      <c r="E4506" s="46" t="s">
        <v>12630</v>
      </c>
      <c r="F4506" s="80">
        <v>11239.01422163668</v>
      </c>
      <c r="G4506" s="56">
        <v>10673.419746058389</v>
      </c>
      <c r="H4506" s="56">
        <v>11699.140475640515</v>
      </c>
      <c r="I4506" s="56">
        <v>7602.8729219971865</v>
      </c>
      <c r="J4506" s="56">
        <v>6877.7677190397981</v>
      </c>
      <c r="K4506" s="58">
        <v>0.98166913795457977</v>
      </c>
      <c r="L4506" s="80">
        <v>10529.433017335148</v>
      </c>
      <c r="M4506" s="56">
        <v>11581.763388158373</v>
      </c>
      <c r="N4506" s="56">
        <v>7453.8161517238268</v>
      </c>
      <c r="O4506" s="56">
        <v>6733.170255038508</v>
      </c>
      <c r="P4506" s="56">
        <v>10039.004255218017</v>
      </c>
      <c r="Q4506" s="58">
        <v>1.0013023614883423</v>
      </c>
      <c r="R4506" s="80">
        <v>11128.742712779147</v>
      </c>
      <c r="S4506" s="56">
        <v>8237.7259657631457</v>
      </c>
      <c r="T4506" s="56">
        <v>9874.8257671326919</v>
      </c>
      <c r="U4506" s="56">
        <v>10839.641038077547</v>
      </c>
      <c r="V4506" s="56">
        <v>9966.0642831548685</v>
      </c>
      <c r="W4506" s="80">
        <v>13881.623998125315</v>
      </c>
      <c r="X4506" s="56">
        <v>13898.797647961643</v>
      </c>
      <c r="Y4506" s="80">
        <v>9942.3869112490174</v>
      </c>
      <c r="Z4506" s="58">
        <v>0.88463158024202215</v>
      </c>
    </row>
    <row r="4507" spans="2:26" x14ac:dyDescent="0.2">
      <c r="B4507" s="36" t="s">
        <v>2825</v>
      </c>
      <c r="C4507" s="46" t="s">
        <v>2824</v>
      </c>
      <c r="D4507" s="46" t="s">
        <v>12368</v>
      </c>
      <c r="E4507" s="46" t="s">
        <v>12632</v>
      </c>
      <c r="F4507" s="80">
        <v>6955.6709397741488</v>
      </c>
      <c r="G4507" s="56">
        <v>6389.2794977356789</v>
      </c>
      <c r="H4507" s="56">
        <v>6821.4055643324145</v>
      </c>
      <c r="I4507" s="56">
        <v>3767.0827227424429</v>
      </c>
      <c r="J4507" s="56">
        <v>3966.5812226327394</v>
      </c>
      <c r="K4507" s="58">
        <v>0.98220245621559632</v>
      </c>
      <c r="L4507" s="80">
        <v>6306.5110647155698</v>
      </c>
      <c r="M4507" s="56">
        <v>6756.6353604958122</v>
      </c>
      <c r="N4507" s="56">
        <v>3695.2342994359274</v>
      </c>
      <c r="O4507" s="56">
        <v>3885.2978837020887</v>
      </c>
      <c r="P4507" s="56">
        <v>5895.2804005577063</v>
      </c>
      <c r="Q4507" s="58">
        <v>1.0013023614883423</v>
      </c>
      <c r="R4507" s="80">
        <v>6684.3613201170665</v>
      </c>
      <c r="S4507" s="56">
        <v>4010.8056768041797</v>
      </c>
      <c r="T4507" s="56">
        <v>5716.1989802512981</v>
      </c>
      <c r="U4507" s="56">
        <v>6417.0057557857781</v>
      </c>
      <c r="V4507" s="56">
        <v>5782.4713249618399</v>
      </c>
      <c r="W4507" s="80">
        <v>8054.3422591341505</v>
      </c>
      <c r="X4507" s="56">
        <v>8064.9707942299101</v>
      </c>
      <c r="Y4507" s="80">
        <v>5769.2083945057475</v>
      </c>
      <c r="Z4507" s="58">
        <v>0.82942514740254147</v>
      </c>
    </row>
    <row r="4508" spans="2:26" x14ac:dyDescent="0.2">
      <c r="B4508" s="36" t="s">
        <v>2823</v>
      </c>
      <c r="C4508" s="46" t="s">
        <v>2822</v>
      </c>
      <c r="D4508" s="46" t="s">
        <v>12368</v>
      </c>
      <c r="E4508" s="46" t="s">
        <v>12635</v>
      </c>
      <c r="F4508" s="80">
        <v>13246.687314845523</v>
      </c>
      <c r="G4508" s="56">
        <v>13741.561552219302</v>
      </c>
      <c r="H4508" s="56">
        <v>15742.254343409097</v>
      </c>
      <c r="I4508" s="56">
        <v>11128.568645212305</v>
      </c>
      <c r="J4508" s="56">
        <v>9619.5400680304574</v>
      </c>
      <c r="K4508" s="58">
        <v>0.98681112469973753</v>
      </c>
      <c r="L4508" s="80">
        <v>13627.192279579614</v>
      </c>
      <c r="M4508" s="56">
        <v>15665.943519828019</v>
      </c>
      <c r="N4508" s="56">
        <v>10967.538138014594</v>
      </c>
      <c r="O4508" s="56">
        <v>9466.6277241736698</v>
      </c>
      <c r="P4508" s="56">
        <v>13238.197918522588</v>
      </c>
      <c r="Q4508" s="58">
        <v>1.0013023614883423</v>
      </c>
      <c r="R4508" s="80">
        <v>14479.551688980755</v>
      </c>
      <c r="S4508" s="56">
        <v>10452.951528201273</v>
      </c>
      <c r="T4508" s="56">
        <v>12980.705298763389</v>
      </c>
      <c r="U4508" s="56">
        <v>14076.891672902806</v>
      </c>
      <c r="V4508" s="56">
        <v>13084.367026632046</v>
      </c>
      <c r="W4508" s="80">
        <v>18225.074428245334</v>
      </c>
      <c r="X4508" s="56">
        <v>18245.315880471502</v>
      </c>
      <c r="Y4508" s="80">
        <v>13051.631831492099</v>
      </c>
      <c r="Z4508" s="58">
        <v>0.98527515002676735</v>
      </c>
    </row>
    <row r="4509" spans="2:26" x14ac:dyDescent="0.2">
      <c r="B4509" s="36" t="s">
        <v>2821</v>
      </c>
      <c r="C4509" s="46" t="s">
        <v>2820</v>
      </c>
      <c r="D4509" s="46" t="s">
        <v>12368</v>
      </c>
      <c r="E4509" s="46" t="s">
        <v>12633</v>
      </c>
      <c r="F4509" s="80">
        <v>8284.8932543897463</v>
      </c>
      <c r="G4509" s="56">
        <v>8341.3901713856449</v>
      </c>
      <c r="H4509" s="56">
        <v>9301.9438671866519</v>
      </c>
      <c r="I4509" s="56">
        <v>5876.0882206901069</v>
      </c>
      <c r="J4509" s="56">
        <v>6503.6776786315013</v>
      </c>
      <c r="K4509" s="58">
        <v>0.98061053486632033</v>
      </c>
      <c r="L4509" s="80">
        <v>8219.989259807995</v>
      </c>
      <c r="M4509" s="56">
        <v>9198.6874713743855</v>
      </c>
      <c r="N4509" s="56">
        <v>5754.6732507777288</v>
      </c>
      <c r="O4509" s="56">
        <v>6360.0791182025732</v>
      </c>
      <c r="P4509" s="56">
        <v>7884.4614062031833</v>
      </c>
      <c r="Q4509" s="58">
        <v>1.0013023614883423</v>
      </c>
      <c r="R4509" s="80">
        <v>9224.3386845961704</v>
      </c>
      <c r="S4509" s="56">
        <v>5294.8387259782357</v>
      </c>
      <c r="T4509" s="56">
        <v>7638.0254763781213</v>
      </c>
      <c r="U4509" s="56">
        <v>8831.3886887343779</v>
      </c>
      <c r="V4509" s="56">
        <v>7750.8768084929352</v>
      </c>
      <c r="W4509" s="80">
        <v>10796.11313496647</v>
      </c>
      <c r="X4509" s="56">
        <v>10808.772773336563</v>
      </c>
      <c r="Y4509" s="80">
        <v>7731.9638482575274</v>
      </c>
      <c r="Z4509" s="58">
        <v>0.93326052742571552</v>
      </c>
    </row>
    <row r="4510" spans="2:26" x14ac:dyDescent="0.2">
      <c r="B4510" s="36" t="s">
        <v>2819</v>
      </c>
      <c r="C4510" s="46" t="s">
        <v>2818</v>
      </c>
      <c r="D4510" s="46" t="s">
        <v>12368</v>
      </c>
      <c r="E4510" s="46" t="s">
        <v>12630</v>
      </c>
      <c r="F4510" s="80">
        <v>8563.8458562556661</v>
      </c>
      <c r="G4510" s="56">
        <v>8365.4294494934784</v>
      </c>
      <c r="H4510" s="56">
        <v>8432.2321307774655</v>
      </c>
      <c r="I4510" s="56">
        <v>8810.5638913855473</v>
      </c>
      <c r="J4510" s="56">
        <v>6850.7081066216397</v>
      </c>
      <c r="K4510" s="58">
        <v>0.98166913795457977</v>
      </c>
      <c r="L4510" s="80">
        <v>8252.5780064269366</v>
      </c>
      <c r="M4510" s="56">
        <v>8347.6318261187753</v>
      </c>
      <c r="N4510" s="56">
        <v>8637.8299510171182</v>
      </c>
      <c r="O4510" s="56">
        <v>6706.6795410612904</v>
      </c>
      <c r="P4510" s="56">
        <v>8244.6115902039091</v>
      </c>
      <c r="Q4510" s="58">
        <v>1.0013023614883423</v>
      </c>
      <c r="R4510" s="80">
        <v>8963.9453129972389</v>
      </c>
      <c r="S4510" s="56">
        <v>8225.9256495930349</v>
      </c>
      <c r="T4510" s="56">
        <v>8255.8415183835532</v>
      </c>
      <c r="U4510" s="56">
        <v>8890.1433466568178</v>
      </c>
      <c r="V4510" s="56">
        <v>8315.8247703745074</v>
      </c>
      <c r="W4510" s="80">
        <v>11583.023088838914</v>
      </c>
      <c r="X4510" s="56">
        <v>11596.10897760881</v>
      </c>
      <c r="Y4510" s="80">
        <v>8295.1781183247604</v>
      </c>
      <c r="Z4510" s="58">
        <v>0.96862767704597919</v>
      </c>
    </row>
    <row r="4511" spans="2:26" x14ac:dyDescent="0.2">
      <c r="B4511" s="36" t="s">
        <v>2817</v>
      </c>
      <c r="C4511" s="46" t="s">
        <v>2816</v>
      </c>
      <c r="D4511" s="46" t="s">
        <v>12368</v>
      </c>
      <c r="E4511" s="46" t="s">
        <v>12631</v>
      </c>
      <c r="F4511" s="80">
        <v>13215.696046749021</v>
      </c>
      <c r="G4511" s="56">
        <v>13586.947770016626</v>
      </c>
      <c r="H4511" s="56">
        <v>15263.972026301995</v>
      </c>
      <c r="I4511" s="56">
        <v>10517.380428885575</v>
      </c>
      <c r="J4511" s="56">
        <v>10274.950812414343</v>
      </c>
      <c r="K4511" s="58">
        <v>0.98143338368757604</v>
      </c>
      <c r="L4511" s="80">
        <v>13400.437945498703</v>
      </c>
      <c r="M4511" s="56">
        <v>15107.200137890155</v>
      </c>
      <c r="N4511" s="56">
        <v>10308.70750277771</v>
      </c>
      <c r="O4511" s="56">
        <v>10056.515610747998</v>
      </c>
      <c r="P4511" s="56">
        <v>12968.100916641186</v>
      </c>
      <c r="Q4511" s="58">
        <v>1.0013023614883423</v>
      </c>
      <c r="R4511" s="80">
        <v>14466.828123735044</v>
      </c>
      <c r="S4511" s="56">
        <v>10043.059010435532</v>
      </c>
      <c r="T4511" s="56">
        <v>12696.199632102762</v>
      </c>
      <c r="U4511" s="56">
        <v>14024.451212405093</v>
      </c>
      <c r="V4511" s="56">
        <v>12821.806788975615</v>
      </c>
      <c r="W4511" s="80">
        <v>17859.357090643411</v>
      </c>
      <c r="X4511" s="56">
        <v>17879.55118700938</v>
      </c>
      <c r="Y4511" s="80">
        <v>12789.985162982744</v>
      </c>
      <c r="Z4511" s="58">
        <v>0.96778747920197528</v>
      </c>
    </row>
    <row r="4512" spans="2:26" x14ac:dyDescent="0.2">
      <c r="B4512" s="36" t="s">
        <v>2815</v>
      </c>
      <c r="C4512" s="46" t="s">
        <v>2814</v>
      </c>
      <c r="D4512" s="46" t="s">
        <v>12368</v>
      </c>
      <c r="E4512" s="46" t="s">
        <v>12633</v>
      </c>
      <c r="F4512" s="80">
        <v>4291.1144946925797</v>
      </c>
      <c r="G4512" s="56">
        <v>4792.086777335946</v>
      </c>
      <c r="H4512" s="56">
        <v>5342.7961351513177</v>
      </c>
      <c r="I4512" s="56">
        <v>3085.3852805516635</v>
      </c>
      <c r="J4512" s="56">
        <v>2875.1304422864591</v>
      </c>
      <c r="K4512" s="58">
        <v>0.98061053486632033</v>
      </c>
      <c r="L4512" s="80">
        <v>4722.3425631013124</v>
      </c>
      <c r="M4512" s="56">
        <v>5283.4883302072876</v>
      </c>
      <c r="N4512" s="56">
        <v>3021.6333512175802</v>
      </c>
      <c r="O4512" s="56">
        <v>2811.648730406082</v>
      </c>
      <c r="P4512" s="56">
        <v>4457.6495287328153</v>
      </c>
      <c r="Q4512" s="58">
        <v>1.0013023614883423</v>
      </c>
      <c r="R4512" s="80">
        <v>5109.3529699861274</v>
      </c>
      <c r="S4512" s="56">
        <v>3276.9024335496688</v>
      </c>
      <c r="T4512" s="56">
        <v>4346.656853444334</v>
      </c>
      <c r="U4512" s="56">
        <v>4926.1079163424811</v>
      </c>
      <c r="V4512" s="56">
        <v>4401.4530996050371</v>
      </c>
      <c r="W4512" s="80">
        <v>6130.7367921932228</v>
      </c>
      <c r="X4512" s="56">
        <v>6137.293781648541</v>
      </c>
      <c r="Y4512" s="80">
        <v>4390.2610075124994</v>
      </c>
      <c r="Z4512" s="58">
        <v>1.0231050728062716</v>
      </c>
    </row>
    <row r="4513" spans="2:26" x14ac:dyDescent="0.2">
      <c r="B4513" s="36" t="s">
        <v>2813</v>
      </c>
      <c r="C4513" s="46" t="s">
        <v>2812</v>
      </c>
      <c r="D4513" s="46" t="s">
        <v>12368</v>
      </c>
      <c r="E4513" s="46" t="s">
        <v>12632</v>
      </c>
      <c r="F4513" s="80">
        <v>4802.8021606057082</v>
      </c>
      <c r="G4513" s="56">
        <v>5115.8174845129015</v>
      </c>
      <c r="H4513" s="56">
        <v>7885.1575975459855</v>
      </c>
      <c r="I4513" s="56">
        <v>3486.8811005051766</v>
      </c>
      <c r="J4513" s="56">
        <v>2183.5568714406777</v>
      </c>
      <c r="K4513" s="58">
        <v>0.98220245621559632</v>
      </c>
      <c r="L4513" s="80">
        <v>5049.5458185198777</v>
      </c>
      <c r="M4513" s="56">
        <v>7810.2869187598953</v>
      </c>
      <c r="N4513" s="56">
        <v>3420.3768775381268</v>
      </c>
      <c r="O4513" s="56">
        <v>2138.8113378706225</v>
      </c>
      <c r="P4513" s="56">
        <v>4892.000870779897</v>
      </c>
      <c r="Q4513" s="58">
        <v>1.0013023614883423</v>
      </c>
      <c r="R4513" s="80">
        <v>6182.6666446542849</v>
      </c>
      <c r="S4513" s="56">
        <v>3016.6510851034418</v>
      </c>
      <c r="T4513" s="56">
        <v>4712.2379966354283</v>
      </c>
      <c r="U4513" s="56">
        <v>5866.0650886992007</v>
      </c>
      <c r="V4513" s="56">
        <v>4821.3505643946282</v>
      </c>
      <c r="W4513" s="80">
        <v>6715.6074651455729</v>
      </c>
      <c r="X4513" s="56">
        <v>6722.946333209341</v>
      </c>
      <c r="Y4513" s="80">
        <v>4809.2025886953606</v>
      </c>
      <c r="Z4513" s="58">
        <v>1.0013326445428361</v>
      </c>
    </row>
    <row r="4514" spans="2:26" x14ac:dyDescent="0.2">
      <c r="B4514" s="36" t="s">
        <v>2811</v>
      </c>
      <c r="C4514" s="46" t="s">
        <v>2810</v>
      </c>
      <c r="D4514" s="46" t="s">
        <v>12368</v>
      </c>
      <c r="E4514" s="46" t="s">
        <v>12634</v>
      </c>
      <c r="F4514" s="80">
        <v>30589.120308354886</v>
      </c>
      <c r="G4514" s="56">
        <v>30472.171699181617</v>
      </c>
      <c r="H4514" s="56">
        <v>33720.798589928403</v>
      </c>
      <c r="I4514" s="56">
        <v>32665.329910461627</v>
      </c>
      <c r="J4514" s="56">
        <v>30045.719041937231</v>
      </c>
      <c r="K4514" s="58">
        <v>0.98159372117217913</v>
      </c>
      <c r="L4514" s="80">
        <v>30058.786101755151</v>
      </c>
      <c r="M4514" s="56">
        <v>33379.914327968407</v>
      </c>
      <c r="N4514" s="56">
        <v>32022.455289920483</v>
      </c>
      <c r="O4514" s="56">
        <v>29411.781274676829</v>
      </c>
      <c r="P4514" s="56">
        <v>30497.516336451336</v>
      </c>
      <c r="Q4514" s="58">
        <v>1.0013023614883423</v>
      </c>
      <c r="R4514" s="80">
        <v>32025.984103027677</v>
      </c>
      <c r="S4514" s="56">
        <v>38047.121430427556</v>
      </c>
      <c r="T4514" s="56">
        <v>31300.929388658231</v>
      </c>
      <c r="U4514" s="56">
        <v>32628.097835767665</v>
      </c>
      <c r="V4514" s="56">
        <v>31426.434118187582</v>
      </c>
      <c r="W4514" s="80">
        <v>43773.54285862956</v>
      </c>
      <c r="X4514" s="56">
        <v>43820.284221405462</v>
      </c>
      <c r="Y4514" s="80">
        <v>31346.468329511135</v>
      </c>
      <c r="Z4514" s="58">
        <v>1.0247587381893226</v>
      </c>
    </row>
    <row r="4515" spans="2:26" x14ac:dyDescent="0.2">
      <c r="B4515" s="36" t="s">
        <v>2809</v>
      </c>
      <c r="C4515" s="46" t="s">
        <v>2808</v>
      </c>
      <c r="D4515" s="46" t="s">
        <v>12368</v>
      </c>
      <c r="E4515" s="46" t="s">
        <v>12632</v>
      </c>
      <c r="F4515" s="80">
        <v>12191.554314490248</v>
      </c>
      <c r="G4515" s="56">
        <v>12206.697173320388</v>
      </c>
      <c r="H4515" s="56">
        <v>12140.333757297567</v>
      </c>
      <c r="I4515" s="56">
        <v>8260.2599745403331</v>
      </c>
      <c r="J4515" s="56">
        <v>8647.0235047450278</v>
      </c>
      <c r="K4515" s="58">
        <v>0.98220245621559632</v>
      </c>
      <c r="L4515" s="80">
        <v>12048.568358053382</v>
      </c>
      <c r="M4515" s="56">
        <v>12025.059583274535</v>
      </c>
      <c r="N4515" s="56">
        <v>8102.7145477596387</v>
      </c>
      <c r="O4515" s="56">
        <v>8469.8283578847841</v>
      </c>
      <c r="P4515" s="56">
        <v>11385.915648677803</v>
      </c>
      <c r="Q4515" s="58">
        <v>1.0013023614883423</v>
      </c>
      <c r="R4515" s="80">
        <v>12418.840426918672</v>
      </c>
      <c r="S4515" s="56">
        <v>9178.4637955513481</v>
      </c>
      <c r="T4515" s="56">
        <v>11183.259692642197</v>
      </c>
      <c r="U4515" s="56">
        <v>12094.80276378194</v>
      </c>
      <c r="V4515" s="56">
        <v>11269.460481130589</v>
      </c>
      <c r="W4515" s="80">
        <v>15697.110576058305</v>
      </c>
      <c r="X4515" s="56">
        <v>15715.739744117775</v>
      </c>
      <c r="Y4515" s="80">
        <v>11242.121015800816</v>
      </c>
      <c r="Z4515" s="58">
        <v>0.92212368708713499</v>
      </c>
    </row>
    <row r="4516" spans="2:26" x14ac:dyDescent="0.2">
      <c r="B4516" s="36" t="s">
        <v>2807</v>
      </c>
      <c r="C4516" s="46" t="s">
        <v>2806</v>
      </c>
      <c r="D4516" s="46" t="s">
        <v>12368</v>
      </c>
      <c r="E4516" s="46" t="s">
        <v>12633</v>
      </c>
      <c r="F4516" s="80">
        <v>7993.8085653669968</v>
      </c>
      <c r="G4516" s="56">
        <v>8723.1546936334016</v>
      </c>
      <c r="H4516" s="56">
        <v>9359.9194082603208</v>
      </c>
      <c r="I4516" s="56">
        <v>7968.1718522116998</v>
      </c>
      <c r="J4516" s="56">
        <v>6487.0955874995989</v>
      </c>
      <c r="K4516" s="58">
        <v>0.98061053486632033</v>
      </c>
      <c r="L4516" s="80">
        <v>8596.1975665980608</v>
      </c>
      <c r="M4516" s="56">
        <v>9256.0194539078184</v>
      </c>
      <c r="N4516" s="56">
        <v>7803.529098502443</v>
      </c>
      <c r="O4516" s="56">
        <v>6343.863152904868</v>
      </c>
      <c r="P4516" s="56">
        <v>8441.6199593175861</v>
      </c>
      <c r="Q4516" s="58">
        <v>1.0013023614883423</v>
      </c>
      <c r="R4516" s="80">
        <v>9002.1098460133453</v>
      </c>
      <c r="S4516" s="56">
        <v>6045.9104580962594</v>
      </c>
      <c r="T4516" s="56">
        <v>8215.4605259873824</v>
      </c>
      <c r="U4516" s="56">
        <v>8706.4899072216358</v>
      </c>
      <c r="V4516" s="56">
        <v>8261.8951061772532</v>
      </c>
      <c r="W4516" s="80">
        <v>11507.905038276385</v>
      </c>
      <c r="X4516" s="56">
        <v>11520.119887946739</v>
      </c>
      <c r="Y4516" s="80">
        <v>8240.8199681026999</v>
      </c>
      <c r="Z4516" s="58">
        <v>1.0309003400213854</v>
      </c>
    </row>
    <row r="4517" spans="2:26" x14ac:dyDescent="0.2">
      <c r="B4517" s="36" t="s">
        <v>2805</v>
      </c>
      <c r="C4517" s="46" t="s">
        <v>2804</v>
      </c>
      <c r="D4517" s="46" t="s">
        <v>12368</v>
      </c>
      <c r="E4517" s="46" t="s">
        <v>12633</v>
      </c>
      <c r="F4517" s="80">
        <v>3253.7595863160077</v>
      </c>
      <c r="G4517" s="56">
        <v>3550.0933504173977</v>
      </c>
      <c r="H4517" s="56">
        <v>4129.5788867324736</v>
      </c>
      <c r="I4517" s="56">
        <v>4126.0909189456434</v>
      </c>
      <c r="J4517" s="56">
        <v>2148.8800056413024</v>
      </c>
      <c r="K4517" s="58">
        <v>0.98061053486632033</v>
      </c>
      <c r="L4517" s="80">
        <v>3498.4251560191933</v>
      </c>
      <c r="M4517" s="56">
        <v>4083.7384217549757</v>
      </c>
      <c r="N4517" s="56">
        <v>4040.8353567477211</v>
      </c>
      <c r="O4517" s="56">
        <v>2101.4336082962345</v>
      </c>
      <c r="P4517" s="56">
        <v>3548.1017246070019</v>
      </c>
      <c r="Q4517" s="58">
        <v>1.0013023614883423</v>
      </c>
      <c r="R4517" s="80">
        <v>3755.2374432206266</v>
      </c>
      <c r="S4517" s="56">
        <v>2336.3593348769359</v>
      </c>
      <c r="T4517" s="56">
        <v>3432.56448731002</v>
      </c>
      <c r="U4517" s="56">
        <v>3613.3496323862573</v>
      </c>
      <c r="V4517" s="56">
        <v>3449.6605769474245</v>
      </c>
      <c r="W4517" s="80">
        <v>4804.9952006913063</v>
      </c>
      <c r="X4517" s="56">
        <v>4809.9670715943084</v>
      </c>
      <c r="Y4517" s="80">
        <v>3440.7691130873854</v>
      </c>
      <c r="Z4517" s="58">
        <v>1.057474906123324</v>
      </c>
    </row>
    <row r="4518" spans="2:26" x14ac:dyDescent="0.2">
      <c r="B4518" s="36" t="s">
        <v>2803</v>
      </c>
      <c r="C4518" s="46" t="s">
        <v>2802</v>
      </c>
      <c r="D4518" s="46" t="s">
        <v>12368</v>
      </c>
      <c r="E4518" s="46" t="s">
        <v>12630</v>
      </c>
      <c r="F4518" s="80">
        <v>10333.428008588768</v>
      </c>
      <c r="G4518" s="56">
        <v>7370.4642292255958</v>
      </c>
      <c r="H4518" s="56">
        <v>7064.2354748313701</v>
      </c>
      <c r="I4518" s="56">
        <v>12163.236783401482</v>
      </c>
      <c r="J4518" s="56">
        <v>9944.9037434527418</v>
      </c>
      <c r="K4518" s="58">
        <v>0.98166913795457977</v>
      </c>
      <c r="L4518" s="80">
        <v>7271.0350810437521</v>
      </c>
      <c r="M4518" s="56">
        <v>6993.3602351460086</v>
      </c>
      <c r="N4518" s="56">
        <v>11924.772612080347</v>
      </c>
      <c r="O4518" s="56">
        <v>9735.8231347751098</v>
      </c>
      <c r="P4518" s="56">
        <v>7960.4631961024343</v>
      </c>
      <c r="Q4518" s="58">
        <v>1.0013023614883423</v>
      </c>
      <c r="R4518" s="80">
        <v>8246.4749033720946</v>
      </c>
      <c r="S4518" s="56">
        <v>9190.7390930309102</v>
      </c>
      <c r="T4518" s="56">
        <v>8096.1378708738048</v>
      </c>
      <c r="U4518" s="56">
        <v>8340.901322337977</v>
      </c>
      <c r="V4518" s="56">
        <v>8119.2841194465373</v>
      </c>
      <c r="W4518" s="80">
        <v>11309.263725161078</v>
      </c>
      <c r="X4518" s="56">
        <v>11325.053604124552</v>
      </c>
      <c r="Y4518" s="80">
        <v>8101.2809578787383</v>
      </c>
      <c r="Z4518" s="58">
        <v>0.78398774841661933</v>
      </c>
    </row>
    <row r="4519" spans="2:26" x14ac:dyDescent="0.2">
      <c r="B4519" s="36" t="s">
        <v>2801</v>
      </c>
      <c r="C4519" s="46" t="s">
        <v>2800</v>
      </c>
      <c r="D4519" s="46" t="s">
        <v>12368</v>
      </c>
      <c r="E4519" s="46" t="s">
        <v>12635</v>
      </c>
      <c r="F4519" s="80">
        <v>5797.713353125404</v>
      </c>
      <c r="G4519" s="56">
        <v>6500.6611790677598</v>
      </c>
      <c r="H4519" s="56">
        <v>7942.700134358719</v>
      </c>
      <c r="I4519" s="56">
        <v>4170.3816943205093</v>
      </c>
      <c r="J4519" s="56">
        <v>3463.6942056328644</v>
      </c>
      <c r="K4519" s="58">
        <v>0.98681112469973753</v>
      </c>
      <c r="L4519" s="80">
        <v>6446.5570011763493</v>
      </c>
      <c r="M4519" s="56">
        <v>7904.1977715148469</v>
      </c>
      <c r="N4519" s="56">
        <v>4110.0362266458869</v>
      </c>
      <c r="O4519" s="56">
        <v>3408.6352739541344</v>
      </c>
      <c r="P4519" s="56">
        <v>6109.2838032923109</v>
      </c>
      <c r="Q4519" s="58">
        <v>1.0013023614883423</v>
      </c>
      <c r="R4519" s="80">
        <v>6904.4421332983711</v>
      </c>
      <c r="S4519" s="56">
        <v>3759.3804104367009</v>
      </c>
      <c r="T4519" s="56">
        <v>5883.9995112713004</v>
      </c>
      <c r="U4519" s="56">
        <v>6589.9359610122037</v>
      </c>
      <c r="V4519" s="56">
        <v>5950.7569476634999</v>
      </c>
      <c r="W4519" s="80">
        <v>8288.7454971890547</v>
      </c>
      <c r="X4519" s="56">
        <v>8297.6046281603722</v>
      </c>
      <c r="Y4519" s="80">
        <v>5935.6210327905492</v>
      </c>
      <c r="Z4519" s="58">
        <v>1.0237865639891981</v>
      </c>
    </row>
    <row r="4520" spans="2:26" x14ac:dyDescent="0.2">
      <c r="B4520" s="36" t="s">
        <v>2799</v>
      </c>
      <c r="C4520" s="46" t="s">
        <v>2798</v>
      </c>
      <c r="D4520" s="46" t="s">
        <v>12368</v>
      </c>
      <c r="E4520" s="46" t="s">
        <v>12632</v>
      </c>
      <c r="F4520" s="80">
        <v>9475.9410136729039</v>
      </c>
      <c r="G4520" s="56">
        <v>9610.1022416996238</v>
      </c>
      <c r="H4520" s="56">
        <v>10610.809036475728</v>
      </c>
      <c r="I4520" s="56">
        <v>9476.2410834174334</v>
      </c>
      <c r="J4520" s="56">
        <v>5987.4672085946322</v>
      </c>
      <c r="K4520" s="58">
        <v>0.98220245621559632</v>
      </c>
      <c r="L4520" s="80">
        <v>9485.6104106582043</v>
      </c>
      <c r="M4520" s="56">
        <v>10510.057914484487</v>
      </c>
      <c r="N4520" s="56">
        <v>9295.5036186929246</v>
      </c>
      <c r="O4520" s="56">
        <v>5864.7717942979525</v>
      </c>
      <c r="P4520" s="56">
        <v>9375.7330459741388</v>
      </c>
      <c r="Q4520" s="58">
        <v>1.0013023614883423</v>
      </c>
      <c r="R4520" s="80">
        <v>10269.257582083967</v>
      </c>
      <c r="S4520" s="56">
        <v>7666.7535590187208</v>
      </c>
      <c r="T4520" s="56">
        <v>9219.7306744058205</v>
      </c>
      <c r="U4520" s="56">
        <v>10009.007179777444</v>
      </c>
      <c r="V4520" s="56">
        <v>9294.3692288005423</v>
      </c>
      <c r="W4520" s="80">
        <v>12946.02716460826</v>
      </c>
      <c r="X4520" s="56">
        <v>12960.506770170572</v>
      </c>
      <c r="Y4520" s="80">
        <v>9271.1884969270104</v>
      </c>
      <c r="Z4520" s="58">
        <v>0.9783923816694875</v>
      </c>
    </row>
    <row r="4521" spans="2:26" x14ac:dyDescent="0.2">
      <c r="B4521" s="36" t="s">
        <v>2797</v>
      </c>
      <c r="C4521" s="46" t="s">
        <v>13061</v>
      </c>
      <c r="D4521" s="46" t="s">
        <v>12368</v>
      </c>
      <c r="E4521" s="46" t="s">
        <v>12630</v>
      </c>
      <c r="F4521" s="80">
        <v>21051.737582431044</v>
      </c>
      <c r="G4521" s="56">
        <v>21147.612435110692</v>
      </c>
      <c r="H4521" s="56">
        <v>22804.808222358792</v>
      </c>
      <c r="I4521" s="56">
        <v>19744.849250883879</v>
      </c>
      <c r="J4521" s="56">
        <v>16586.489932535387</v>
      </c>
      <c r="K4521" s="58">
        <v>0.98166913795457977</v>
      </c>
      <c r="L4521" s="80">
        <v>20862.326593526228</v>
      </c>
      <c r="M4521" s="56">
        <v>22576.008339555199</v>
      </c>
      <c r="N4521" s="56">
        <v>19357.745127341856</v>
      </c>
      <c r="O4521" s="56">
        <v>16237.777315462241</v>
      </c>
      <c r="P4521" s="56">
        <v>20583.65251056934</v>
      </c>
      <c r="Q4521" s="58">
        <v>1.0013023614883423</v>
      </c>
      <c r="R4521" s="80">
        <v>20685.303090146543</v>
      </c>
      <c r="S4521" s="56">
        <v>19426.299465830292</v>
      </c>
      <c r="T4521" s="56">
        <v>20500.619223316673</v>
      </c>
      <c r="U4521" s="56">
        <v>20559.402727714918</v>
      </c>
      <c r="V4521" s="56">
        <v>20506.178131710221</v>
      </c>
      <c r="W4521" s="80">
        <v>28562.835475998865</v>
      </c>
      <c r="X4521" s="56">
        <v>28595.00334789202</v>
      </c>
      <c r="Y4521" s="80">
        <v>20455.192903315521</v>
      </c>
      <c r="Z4521" s="58">
        <v>0.9716629244127869</v>
      </c>
    </row>
    <row r="4522" spans="2:26" x14ac:dyDescent="0.2">
      <c r="B4522" s="36" t="s">
        <v>2796</v>
      </c>
      <c r="C4522" s="46" t="s">
        <v>2795</v>
      </c>
      <c r="D4522" s="46" t="s">
        <v>12368</v>
      </c>
      <c r="E4522" s="46" t="s">
        <v>12634</v>
      </c>
      <c r="F4522" s="80">
        <v>12828.512006298068</v>
      </c>
      <c r="G4522" s="56">
        <v>11513.761686417794</v>
      </c>
      <c r="H4522" s="56">
        <v>12046.100002288154</v>
      </c>
      <c r="I4522" s="56">
        <v>11395.776346726543</v>
      </c>
      <c r="J4522" s="56">
        <v>12896.039230174525</v>
      </c>
      <c r="K4522" s="58">
        <v>0.98159372117217913</v>
      </c>
      <c r="L4522" s="80">
        <v>11357.565951491111</v>
      </c>
      <c r="M4522" s="56">
        <v>11924.325724083405</v>
      </c>
      <c r="N4522" s="56">
        <v>11171.500167218945</v>
      </c>
      <c r="O4522" s="56">
        <v>12623.944350212807</v>
      </c>
      <c r="P4522" s="56">
        <v>11421.748396350979</v>
      </c>
      <c r="Q4522" s="58">
        <v>1.0013023614883423</v>
      </c>
      <c r="R4522" s="80">
        <v>12807.690605739184</v>
      </c>
      <c r="S4522" s="56">
        <v>14210.162510072701</v>
      </c>
      <c r="T4522" s="56">
        <v>11718.735965824211</v>
      </c>
      <c r="U4522" s="56">
        <v>12947.937796172535</v>
      </c>
      <c r="V4522" s="56">
        <v>11834.976405077305</v>
      </c>
      <c r="W4522" s="80">
        <v>16484.811638196716</v>
      </c>
      <c r="X4522" s="56">
        <v>16504.414102325034</v>
      </c>
      <c r="Y4522" s="80">
        <v>11806.292522925934</v>
      </c>
      <c r="Z4522" s="58">
        <v>0.92031659767942831</v>
      </c>
    </row>
    <row r="4523" spans="2:26" x14ac:dyDescent="0.2">
      <c r="B4523" s="36" t="s">
        <v>2794</v>
      </c>
      <c r="C4523" s="46" t="s">
        <v>13062</v>
      </c>
      <c r="D4523" s="46" t="s">
        <v>12368</v>
      </c>
      <c r="E4523" s="46" t="s">
        <v>12631</v>
      </c>
      <c r="F4523" s="80">
        <v>11751.592673932846</v>
      </c>
      <c r="G4523" s="56">
        <v>10973.266714547539</v>
      </c>
      <c r="H4523" s="56">
        <v>12654.159503019711</v>
      </c>
      <c r="I4523" s="56">
        <v>7992.0195594085562</v>
      </c>
      <c r="J4523" s="56">
        <v>9400.3221669106752</v>
      </c>
      <c r="K4523" s="58">
        <v>0.98143338368757604</v>
      </c>
      <c r="L4523" s="80">
        <v>10822.635234691921</v>
      </c>
      <c r="M4523" s="56">
        <v>12524.192252153774</v>
      </c>
      <c r="N4523" s="56">
        <v>7833.4517374827883</v>
      </c>
      <c r="O4523" s="56">
        <v>9200.4806975211704</v>
      </c>
      <c r="P4523" s="56">
        <v>10474.644283467711</v>
      </c>
      <c r="Q4523" s="58">
        <v>1.0013023614883423</v>
      </c>
      <c r="R4523" s="80">
        <v>11717.790271261905</v>
      </c>
      <c r="S4523" s="56">
        <v>8437.9118443554034</v>
      </c>
      <c r="T4523" s="56">
        <v>10287.612497993869</v>
      </c>
      <c r="U4523" s="56">
        <v>11389.802428571254</v>
      </c>
      <c r="V4523" s="56">
        <v>10391.841956905713</v>
      </c>
      <c r="W4523" s="80">
        <v>14474.685151041605</v>
      </c>
      <c r="X4523" s="56">
        <v>14492.642040642542</v>
      </c>
      <c r="Y4523" s="80">
        <v>10367.188456436999</v>
      </c>
      <c r="Z4523" s="58">
        <v>0.88219433263997438</v>
      </c>
    </row>
    <row r="4524" spans="2:26" x14ac:dyDescent="0.2">
      <c r="B4524" s="36" t="s">
        <v>2793</v>
      </c>
      <c r="C4524" s="46" t="s">
        <v>2792</v>
      </c>
      <c r="D4524" s="46" t="s">
        <v>12368</v>
      </c>
      <c r="E4524" s="46" t="s">
        <v>12633</v>
      </c>
      <c r="F4524" s="80">
        <v>11420.473061185709</v>
      </c>
      <c r="G4524" s="56">
        <v>11901.726104338242</v>
      </c>
      <c r="H4524" s="56">
        <v>15679.85375318078</v>
      </c>
      <c r="I4524" s="56">
        <v>8103.0120862220156</v>
      </c>
      <c r="J4524" s="56">
        <v>7665.0730458272601</v>
      </c>
      <c r="K4524" s="58">
        <v>0.98061053486632033</v>
      </c>
      <c r="L4524" s="80">
        <v>11728.507927424436</v>
      </c>
      <c r="M4524" s="56">
        <v>15505.799253547839</v>
      </c>
      <c r="N4524" s="56">
        <v>7935.5831893609775</v>
      </c>
      <c r="O4524" s="56">
        <v>7495.8313476139838</v>
      </c>
      <c r="P4524" s="56">
        <v>11299.320224479901</v>
      </c>
      <c r="Q4524" s="58">
        <v>1.0013023614883423</v>
      </c>
      <c r="R4524" s="80">
        <v>13360.220919162157</v>
      </c>
      <c r="S4524" s="56">
        <v>8446.7890646103551</v>
      </c>
      <c r="T4524" s="56">
        <v>11032.018760386574</v>
      </c>
      <c r="U4524" s="56">
        <v>12868.877733706977</v>
      </c>
      <c r="V4524" s="56">
        <v>11205.722775978746</v>
      </c>
      <c r="W4524" s="80">
        <v>15608.331010496324</v>
      </c>
      <c r="X4524" s="56">
        <v>15625.781936480602</v>
      </c>
      <c r="Y4524" s="80">
        <v>11177.770461755039</v>
      </c>
      <c r="Z4524" s="58">
        <v>0.97874846355922562</v>
      </c>
    </row>
    <row r="4525" spans="2:26" x14ac:dyDescent="0.2">
      <c r="B4525" s="36" t="s">
        <v>2791</v>
      </c>
      <c r="C4525" s="46" t="s">
        <v>2790</v>
      </c>
      <c r="D4525" s="46" t="s">
        <v>12368</v>
      </c>
      <c r="E4525" s="46" t="s">
        <v>12635</v>
      </c>
      <c r="F4525" s="80">
        <v>11657.74163702899</v>
      </c>
      <c r="G4525" s="56">
        <v>11503.004457721325</v>
      </c>
      <c r="H4525" s="56">
        <v>13244.825787869284</v>
      </c>
      <c r="I4525" s="56">
        <v>7919.2845328499416</v>
      </c>
      <c r="J4525" s="56">
        <v>7201.2092671004975</v>
      </c>
      <c r="K4525" s="58">
        <v>0.98681112469973753</v>
      </c>
      <c r="L4525" s="80">
        <v>11407.266411648372</v>
      </c>
      <c r="M4525" s="56">
        <v>13180.62128818253</v>
      </c>
      <c r="N4525" s="56">
        <v>7804.6924010472185</v>
      </c>
      <c r="O4525" s="56">
        <v>7086.7387435777437</v>
      </c>
      <c r="P4525" s="56">
        <v>10872.280024076599</v>
      </c>
      <c r="Q4525" s="58">
        <v>1.0013023614883423</v>
      </c>
      <c r="R4525" s="80">
        <v>12505.227204102743</v>
      </c>
      <c r="S4525" s="56">
        <v>6882.6801303105631</v>
      </c>
      <c r="T4525" s="56">
        <v>10490.593231883966</v>
      </c>
      <c r="U4525" s="56">
        <v>11942.972496723525</v>
      </c>
      <c r="V4525" s="56">
        <v>10627.938621012778</v>
      </c>
      <c r="W4525" s="80">
        <v>14803.541661016719</v>
      </c>
      <c r="X4525" s="56">
        <v>14821.355142591579</v>
      </c>
      <c r="Y4525" s="80">
        <v>10602.330583486635</v>
      </c>
      <c r="Z4525" s="58">
        <v>0.90946693738776918</v>
      </c>
    </row>
    <row r="4526" spans="2:26" x14ac:dyDescent="0.2">
      <c r="B4526" s="36" t="s">
        <v>2789</v>
      </c>
      <c r="C4526" s="46" t="s">
        <v>2788</v>
      </c>
      <c r="D4526" s="46" t="s">
        <v>12368</v>
      </c>
      <c r="E4526" s="46" t="s">
        <v>12632</v>
      </c>
      <c r="F4526" s="80">
        <v>8956.1179661616552</v>
      </c>
      <c r="G4526" s="56">
        <v>8197.3896377649689</v>
      </c>
      <c r="H4526" s="56">
        <v>8050.7227889231244</v>
      </c>
      <c r="I4526" s="56">
        <v>7384.9448020731206</v>
      </c>
      <c r="J4526" s="56">
        <v>7008.7807865309151</v>
      </c>
      <c r="K4526" s="58">
        <v>0.98220245621559632</v>
      </c>
      <c r="L4526" s="80">
        <v>8091.1984630928418</v>
      </c>
      <c r="M4526" s="56">
        <v>7974.2800453928094</v>
      </c>
      <c r="N4526" s="56">
        <v>7244.093995418064</v>
      </c>
      <c r="O4526" s="56">
        <v>6865.1565740953765</v>
      </c>
      <c r="P4526" s="56">
        <v>7922.8861089292668</v>
      </c>
      <c r="Q4526" s="58">
        <v>1.0013023614883423</v>
      </c>
      <c r="R4526" s="80">
        <v>8851.0863680469574</v>
      </c>
      <c r="S4526" s="56">
        <v>6989.8130488472179</v>
      </c>
      <c r="T4526" s="56">
        <v>7842.166187878277</v>
      </c>
      <c r="U4526" s="56">
        <v>8664.9590361269838</v>
      </c>
      <c r="V4526" s="56">
        <v>7919.9742416359195</v>
      </c>
      <c r="W4526" s="80">
        <v>11031.647135073879</v>
      </c>
      <c r="X4526" s="56">
        <v>11045.332430848985</v>
      </c>
      <c r="Y4526" s="80">
        <v>7901.1847911155601</v>
      </c>
      <c r="Z4526" s="58">
        <v>0.88221088879893239</v>
      </c>
    </row>
    <row r="4527" spans="2:26" x14ac:dyDescent="0.2">
      <c r="B4527" s="36" t="s">
        <v>2787</v>
      </c>
      <c r="C4527" s="46" t="s">
        <v>2786</v>
      </c>
      <c r="D4527" s="46" t="s">
        <v>12368</v>
      </c>
      <c r="E4527" s="46" t="s">
        <v>12630</v>
      </c>
      <c r="F4527" s="80">
        <v>13575.140123480413</v>
      </c>
      <c r="G4527" s="56">
        <v>13236.71159332223</v>
      </c>
      <c r="H4527" s="56">
        <v>16317.033250932516</v>
      </c>
      <c r="I4527" s="56">
        <v>9194.9924044166528</v>
      </c>
      <c r="J4527" s="56">
        <v>9213.6376127016592</v>
      </c>
      <c r="K4527" s="58">
        <v>0.98166913795457977</v>
      </c>
      <c r="L4527" s="80">
        <v>13058.145506096127</v>
      </c>
      <c r="M4527" s="56">
        <v>16153.324998746677</v>
      </c>
      <c r="N4527" s="56">
        <v>9014.7216193394797</v>
      </c>
      <c r="O4527" s="56">
        <v>9019.9310661232648</v>
      </c>
      <c r="P4527" s="56">
        <v>12561.262266282465</v>
      </c>
      <c r="Q4527" s="58">
        <v>1.0013023614883423</v>
      </c>
      <c r="R4527" s="80">
        <v>14446.602984736275</v>
      </c>
      <c r="S4527" s="56">
        <v>9160.7980288006947</v>
      </c>
      <c r="T4527" s="56">
        <v>12241.172388863542</v>
      </c>
      <c r="U4527" s="56">
        <v>13918.022489142717</v>
      </c>
      <c r="V4527" s="56">
        <v>12399.745039347485</v>
      </c>
      <c r="W4527" s="80">
        <v>17271.471808563543</v>
      </c>
      <c r="X4527" s="56">
        <v>17292.215149426207</v>
      </c>
      <c r="Y4527" s="80">
        <v>12369.83931436481</v>
      </c>
      <c r="Z4527" s="58">
        <v>0.91121264324698659</v>
      </c>
    </row>
    <row r="4528" spans="2:26" x14ac:dyDescent="0.2">
      <c r="B4528" s="36" t="s">
        <v>2785</v>
      </c>
      <c r="C4528" s="46" t="s">
        <v>2784</v>
      </c>
      <c r="D4528" s="46" t="s">
        <v>12368</v>
      </c>
      <c r="E4528" s="46" t="s">
        <v>12630</v>
      </c>
      <c r="F4528" s="80">
        <v>13043.502011702822</v>
      </c>
      <c r="G4528" s="56">
        <v>11667.083594931291</v>
      </c>
      <c r="H4528" s="56">
        <v>13156.530346097967</v>
      </c>
      <c r="I4528" s="56">
        <v>14376.982408208038</v>
      </c>
      <c r="J4528" s="56">
        <v>9384.4584282024862</v>
      </c>
      <c r="K4528" s="58">
        <v>0.98166913795457977</v>
      </c>
      <c r="L4528" s="80">
        <v>11509.692127103455</v>
      </c>
      <c r="M4528" s="56">
        <v>13024.531314492966</v>
      </c>
      <c r="N4528" s="56">
        <v>14095.117041519592</v>
      </c>
      <c r="O4528" s="56">
        <v>9187.160562793757</v>
      </c>
      <c r="P4528" s="56">
        <v>11845.421633251124</v>
      </c>
      <c r="Q4528" s="58">
        <v>1.0013023614883423</v>
      </c>
      <c r="R4528" s="80">
        <v>12342.005355856838</v>
      </c>
      <c r="S4528" s="56">
        <v>11505.712974562444</v>
      </c>
      <c r="T4528" s="56">
        <v>11830.270030972353</v>
      </c>
      <c r="U4528" s="56">
        <v>12258.376117727399</v>
      </c>
      <c r="V4528" s="56">
        <v>11870.754220259012</v>
      </c>
      <c r="W4528" s="80">
        <v>16534.646173045774</v>
      </c>
      <c r="X4528" s="56">
        <v>16554.577150244575</v>
      </c>
      <c r="Y4528" s="80">
        <v>11842.176233423494</v>
      </c>
      <c r="Z4528" s="58">
        <v>0.90789852470590482</v>
      </c>
    </row>
    <row r="4529" spans="2:26" x14ac:dyDescent="0.2">
      <c r="B4529" s="36" t="s">
        <v>2783</v>
      </c>
      <c r="C4529" s="46" t="s">
        <v>2782</v>
      </c>
      <c r="D4529" s="46" t="s">
        <v>12368</v>
      </c>
      <c r="E4529" s="46" t="s">
        <v>12635</v>
      </c>
      <c r="F4529" s="80">
        <v>5311.2550139547675</v>
      </c>
      <c r="G4529" s="56">
        <v>5695.2415845695587</v>
      </c>
      <c r="H4529" s="56">
        <v>6982.6445448701552</v>
      </c>
      <c r="I4529" s="56">
        <v>4233.9735183507419</v>
      </c>
      <c r="J4529" s="56">
        <v>2445.6791708528876</v>
      </c>
      <c r="K4529" s="58">
        <v>0.98681112469973753</v>
      </c>
      <c r="L4529" s="80">
        <v>5647.8408117345871</v>
      </c>
      <c r="M4529" s="56">
        <v>6948.7960664776019</v>
      </c>
      <c r="N4529" s="56">
        <v>4172.7078763029649</v>
      </c>
      <c r="O4529" s="56">
        <v>2406.8026204469384</v>
      </c>
      <c r="P4529" s="56">
        <v>5404.1886792303294</v>
      </c>
      <c r="Q4529" s="58">
        <v>1.0013023614883423</v>
      </c>
      <c r="R4529" s="80">
        <v>6230.3308287855471</v>
      </c>
      <c r="S4529" s="56">
        <v>2997.5587297636989</v>
      </c>
      <c r="T4529" s="56">
        <v>5172.1115206003387</v>
      </c>
      <c r="U4529" s="56">
        <v>5907.0536188833621</v>
      </c>
      <c r="V4529" s="56">
        <v>5241.6118989928773</v>
      </c>
      <c r="W4529" s="80">
        <v>7300.9849684498595</v>
      </c>
      <c r="X4529" s="56">
        <v>7309.100772202959</v>
      </c>
      <c r="Y4529" s="80">
        <v>5228.5031907927905</v>
      </c>
      <c r="Z4529" s="58">
        <v>0.98441953494144885</v>
      </c>
    </row>
    <row r="4530" spans="2:26" x14ac:dyDescent="0.2">
      <c r="B4530" s="36" t="s">
        <v>2781</v>
      </c>
      <c r="C4530" s="46" t="s">
        <v>2780</v>
      </c>
      <c r="D4530" s="46" t="s">
        <v>12368</v>
      </c>
      <c r="E4530" s="46" t="s">
        <v>12633</v>
      </c>
      <c r="F4530" s="80">
        <v>6553.2707512453708</v>
      </c>
      <c r="G4530" s="56">
        <v>6816.4000574585334</v>
      </c>
      <c r="H4530" s="56">
        <v>8830.9927161254072</v>
      </c>
      <c r="I4530" s="56">
        <v>5843.0966066366882</v>
      </c>
      <c r="J4530" s="56">
        <v>4667.3405132644975</v>
      </c>
      <c r="K4530" s="58">
        <v>0.98061053486632033</v>
      </c>
      <c r="L4530" s="80">
        <v>6717.1939103234754</v>
      </c>
      <c r="M4530" s="56">
        <v>8732.9641220669</v>
      </c>
      <c r="N4530" s="56">
        <v>5722.3633276175051</v>
      </c>
      <c r="O4530" s="56">
        <v>4564.2875312665601</v>
      </c>
      <c r="P4530" s="56">
        <v>6626.3256387029151</v>
      </c>
      <c r="Q4530" s="58">
        <v>1.0013023614883423</v>
      </c>
      <c r="R4530" s="80">
        <v>7564.0784949639892</v>
      </c>
      <c r="S4530" s="56">
        <v>4850.9833283190401</v>
      </c>
      <c r="T4530" s="56">
        <v>6459.3188985964271</v>
      </c>
      <c r="U4530" s="56">
        <v>7292.7689782994948</v>
      </c>
      <c r="V4530" s="56">
        <v>6538.1347618405925</v>
      </c>
      <c r="W4530" s="80">
        <v>9106.8977516380855</v>
      </c>
      <c r="X4530" s="56">
        <v>9116.9114036315023</v>
      </c>
      <c r="Y4530" s="80">
        <v>6521.705179568271</v>
      </c>
      <c r="Z4530" s="58">
        <v>0.9951832340101161</v>
      </c>
    </row>
    <row r="4531" spans="2:26" x14ac:dyDescent="0.2">
      <c r="B4531" s="36" t="s">
        <v>2779</v>
      </c>
      <c r="C4531" s="46" t="s">
        <v>13063</v>
      </c>
      <c r="D4531" s="46" t="s">
        <v>12368</v>
      </c>
      <c r="E4531" s="46" t="s">
        <v>12633</v>
      </c>
      <c r="F4531" s="80">
        <v>6482.8081807058479</v>
      </c>
      <c r="G4531" s="56">
        <v>7180.5299257906554</v>
      </c>
      <c r="H4531" s="56">
        <v>9034.1362046752511</v>
      </c>
      <c r="I4531" s="56">
        <v>6171.5909127487021</v>
      </c>
      <c r="J4531" s="56">
        <v>5514.489571661421</v>
      </c>
      <c r="K4531" s="58">
        <v>0.98061053486632033</v>
      </c>
      <c r="L4531" s="80">
        <v>7076.0242186254454</v>
      </c>
      <c r="M4531" s="56">
        <v>8933.8526126550387</v>
      </c>
      <c r="N4531" s="56">
        <v>6044.0701035231914</v>
      </c>
      <c r="O4531" s="56">
        <v>5392.7318826860437</v>
      </c>
      <c r="P4531" s="56">
        <v>6989.789075631038</v>
      </c>
      <c r="Q4531" s="58">
        <v>1.0013023614883423</v>
      </c>
      <c r="R4531" s="80">
        <v>7557.2362010995703</v>
      </c>
      <c r="S4531" s="56">
        <v>4860.1141897070456</v>
      </c>
      <c r="T4531" s="56">
        <v>6787.9265259024633</v>
      </c>
      <c r="U4531" s="56">
        <v>7287.5239999603182</v>
      </c>
      <c r="V4531" s="56">
        <v>6835.1713545387547</v>
      </c>
      <c r="W4531" s="80">
        <v>9520.6368342255482</v>
      </c>
      <c r="X4531" s="56">
        <v>9530.5428166770344</v>
      </c>
      <c r="Y4531" s="80">
        <v>6817.5928995933527</v>
      </c>
      <c r="Z4531" s="58">
        <v>1.0516419288609977</v>
      </c>
    </row>
    <row r="4532" spans="2:26" x14ac:dyDescent="0.2">
      <c r="B4532" s="36" t="s">
        <v>2778</v>
      </c>
      <c r="C4532" s="46" t="s">
        <v>2777</v>
      </c>
      <c r="D4532" s="46" t="s">
        <v>12368</v>
      </c>
      <c r="E4532" s="46" t="s">
        <v>12631</v>
      </c>
      <c r="F4532" s="80">
        <v>14108.816723266664</v>
      </c>
      <c r="G4532" s="56">
        <v>14294.030615318143</v>
      </c>
      <c r="H4532" s="56">
        <v>15145.79121035061</v>
      </c>
      <c r="I4532" s="56">
        <v>10283.036016602238</v>
      </c>
      <c r="J4532" s="56">
        <v>13193.308498603817</v>
      </c>
      <c r="K4532" s="58">
        <v>0.98143338368757604</v>
      </c>
      <c r="L4532" s="80">
        <v>14097.814571299779</v>
      </c>
      <c r="M4532" s="56">
        <v>14990.233123278214</v>
      </c>
      <c r="N4532" s="56">
        <v>10079.012664079624</v>
      </c>
      <c r="O4532" s="56">
        <v>12912.831924540133</v>
      </c>
      <c r="P4532" s="56">
        <v>13582.874571587396</v>
      </c>
      <c r="Q4532" s="58">
        <v>1.0013023614883423</v>
      </c>
      <c r="R4532" s="80">
        <v>14468.121351076095</v>
      </c>
      <c r="S4532" s="56">
        <v>10896.54853043898</v>
      </c>
      <c r="T4532" s="56">
        <v>13335.821587412496</v>
      </c>
      <c r="U4532" s="56">
        <v>14110.964069012383</v>
      </c>
      <c r="V4532" s="56">
        <v>13409.123546716748</v>
      </c>
      <c r="W4532" s="80">
        <v>18677.424300237966</v>
      </c>
      <c r="X4532" s="56">
        <v>18698.983119653272</v>
      </c>
      <c r="Y4532" s="80">
        <v>13376.158839881549</v>
      </c>
      <c r="Z4532" s="58">
        <v>0.94807091921628706</v>
      </c>
    </row>
    <row r="4533" spans="2:26" x14ac:dyDescent="0.2">
      <c r="B4533" s="36" t="s">
        <v>2776</v>
      </c>
      <c r="C4533" s="46" t="s">
        <v>2775</v>
      </c>
      <c r="D4533" s="46" t="s">
        <v>12368</v>
      </c>
      <c r="E4533" s="46" t="s">
        <v>12631</v>
      </c>
      <c r="F4533" s="80">
        <v>10949.724315220961</v>
      </c>
      <c r="G4533" s="56">
        <v>11468.45383914531</v>
      </c>
      <c r="H4533" s="56">
        <v>12657.456239856521</v>
      </c>
      <c r="I4533" s="56">
        <v>6831.7885190402067</v>
      </c>
      <c r="J4533" s="56">
        <v>8222.0229298976828</v>
      </c>
      <c r="K4533" s="58">
        <v>0.98143338368757604</v>
      </c>
      <c r="L4533" s="80">
        <v>11311.024860302017</v>
      </c>
      <c r="M4533" s="56">
        <v>12527.455129149999</v>
      </c>
      <c r="N4533" s="56">
        <v>6696.2405743349955</v>
      </c>
      <c r="O4533" s="56">
        <v>8047.2309265503181</v>
      </c>
      <c r="P4533" s="56">
        <v>10652.997074721601</v>
      </c>
      <c r="Q4533" s="58">
        <v>1.0013023614883423</v>
      </c>
      <c r="R4533" s="80">
        <v>11291.619708022972</v>
      </c>
      <c r="S4533" s="56">
        <v>7112.2012737952346</v>
      </c>
      <c r="T4533" s="56">
        <v>10315.842308804507</v>
      </c>
      <c r="U4533" s="56">
        <v>10873.677864600199</v>
      </c>
      <c r="V4533" s="56">
        <v>10368.594467510869</v>
      </c>
      <c r="W4533" s="80">
        <v>14442.30397252311</v>
      </c>
      <c r="X4533" s="56">
        <v>14459.035576157165</v>
      </c>
      <c r="Y4533" s="80">
        <v>10343.148357351034</v>
      </c>
      <c r="Z4533" s="58">
        <v>0.94460354065474139</v>
      </c>
    </row>
    <row r="4534" spans="2:26" x14ac:dyDescent="0.2">
      <c r="B4534" s="36" t="s">
        <v>2774</v>
      </c>
      <c r="C4534" s="46" t="s">
        <v>2773</v>
      </c>
      <c r="D4534" s="46" t="s">
        <v>12368</v>
      </c>
      <c r="E4534" s="46" t="s">
        <v>12630</v>
      </c>
      <c r="F4534" s="80">
        <v>6806.9038593426076</v>
      </c>
      <c r="G4534" s="56">
        <v>6793.5971758888054</v>
      </c>
      <c r="H4534" s="56">
        <v>7032.3312920968174</v>
      </c>
      <c r="I4534" s="56">
        <v>7754.2890420164949</v>
      </c>
      <c r="J4534" s="56">
        <v>6058.0706065464037</v>
      </c>
      <c r="K4534" s="58">
        <v>0.98166913795457977</v>
      </c>
      <c r="L4534" s="80">
        <v>6701.9500883674027</v>
      </c>
      <c r="M4534" s="56">
        <v>6961.7761460162537</v>
      </c>
      <c r="N4534" s="56">
        <v>7602.2637099837902</v>
      </c>
      <c r="O4534" s="56">
        <v>5930.7063682889266</v>
      </c>
      <c r="P4534" s="56">
        <v>6803.4640021628384</v>
      </c>
      <c r="Q4534" s="58">
        <v>1.0013023614883423</v>
      </c>
      <c r="R4534" s="80">
        <v>6878.287278675698</v>
      </c>
      <c r="S4534" s="56">
        <v>6652.7257363974513</v>
      </c>
      <c r="T4534" s="56">
        <v>6799.199092849577</v>
      </c>
      <c r="U4534" s="56">
        <v>6855.7311244478733</v>
      </c>
      <c r="V4534" s="56">
        <v>6804.5450889444528</v>
      </c>
      <c r="W4534" s="80">
        <v>9477.9778375175483</v>
      </c>
      <c r="X4534" s="56">
        <v>9488.3790507418234</v>
      </c>
      <c r="Y4534" s="80">
        <v>6787.4314075577677</v>
      </c>
      <c r="Z4534" s="58">
        <v>0.99713930853333366</v>
      </c>
    </row>
    <row r="4535" spans="2:26" x14ac:dyDescent="0.2">
      <c r="B4535" s="36" t="s">
        <v>2772</v>
      </c>
      <c r="C4535" s="46" t="s">
        <v>2771</v>
      </c>
      <c r="D4535" s="46" t="s">
        <v>12368</v>
      </c>
      <c r="E4535" s="46" t="s">
        <v>12634</v>
      </c>
      <c r="F4535" s="80">
        <v>36595.029421366526</v>
      </c>
      <c r="G4535" s="56">
        <v>31920.782762784504</v>
      </c>
      <c r="H4535" s="56">
        <v>28067.517330034771</v>
      </c>
      <c r="I4535" s="56">
        <v>33891.478879896837</v>
      </c>
      <c r="J4535" s="56">
        <v>43133.95715679993</v>
      </c>
      <c r="K4535" s="58">
        <v>0.98159372117217913</v>
      </c>
      <c r="L4535" s="80">
        <v>31487.745302147312</v>
      </c>
      <c r="M4535" s="56">
        <v>27783.78220719708</v>
      </c>
      <c r="N4535" s="56">
        <v>33224.472862072595</v>
      </c>
      <c r="O4535" s="56">
        <v>42223.869285215922</v>
      </c>
      <c r="P4535" s="56">
        <v>31923.811108591613</v>
      </c>
      <c r="Q4535" s="58">
        <v>1.0013023614883423</v>
      </c>
      <c r="R4535" s="80">
        <v>33225.806535182775</v>
      </c>
      <c r="S4535" s="56">
        <v>47306.656355302875</v>
      </c>
      <c r="T4535" s="56">
        <v>33512.814183826325</v>
      </c>
      <c r="U4535" s="56">
        <v>34633.891517194788</v>
      </c>
      <c r="V4535" s="56">
        <v>33618.829744859548</v>
      </c>
      <c r="W4535" s="80">
        <v>46827.30720129345</v>
      </c>
      <c r="X4535" s="56">
        <v>46883.225826240356</v>
      </c>
      <c r="Y4535" s="80">
        <v>33537.517605366782</v>
      </c>
      <c r="Z4535" s="58">
        <v>0.91645007903137321</v>
      </c>
    </row>
    <row r="4536" spans="2:26" x14ac:dyDescent="0.2">
      <c r="B4536" s="36" t="s">
        <v>2770</v>
      </c>
      <c r="C4536" s="46" t="s">
        <v>2769</v>
      </c>
      <c r="D4536" s="46" t="s">
        <v>12368</v>
      </c>
      <c r="E4536" s="46" t="s">
        <v>12632</v>
      </c>
      <c r="F4536" s="80">
        <v>9180.1675176428762</v>
      </c>
      <c r="G4536" s="56">
        <v>8569.3744592280254</v>
      </c>
      <c r="H4536" s="56">
        <v>7008.4987701415384</v>
      </c>
      <c r="I4536" s="56">
        <v>4979.1022736329496</v>
      </c>
      <c r="J4536" s="56">
        <v>5433.7157031627521</v>
      </c>
      <c r="K4536" s="58">
        <v>0.98220245621559632</v>
      </c>
      <c r="L4536" s="80">
        <v>8458.3644938314246</v>
      </c>
      <c r="M4536" s="56">
        <v>6941.9520900402704</v>
      </c>
      <c r="N4536" s="56">
        <v>4884.1373699734995</v>
      </c>
      <c r="O4536" s="56">
        <v>5322.3677865657419</v>
      </c>
      <c r="P4536" s="56">
        <v>7767.8227450330724</v>
      </c>
      <c r="Q4536" s="58">
        <v>1.0013023614883423</v>
      </c>
      <c r="R4536" s="80">
        <v>8633.739544630982</v>
      </c>
      <c r="S4536" s="56">
        <v>5579.9433766503671</v>
      </c>
      <c r="T4536" s="56">
        <v>7561.3758381966018</v>
      </c>
      <c r="U4536" s="56">
        <v>8328.3599278329202</v>
      </c>
      <c r="V4536" s="56">
        <v>7633.9062927389587</v>
      </c>
      <c r="W4536" s="80">
        <v>10633.186158736944</v>
      </c>
      <c r="X4536" s="56">
        <v>10647.213810920472</v>
      </c>
      <c r="Y4536" s="80">
        <v>7616.3940159593885</v>
      </c>
      <c r="Z4536" s="58">
        <v>0.82965741107902935</v>
      </c>
    </row>
    <row r="4537" spans="2:26" x14ac:dyDescent="0.2">
      <c r="B4537" s="36" t="s">
        <v>2768</v>
      </c>
      <c r="C4537" s="46" t="s">
        <v>13064</v>
      </c>
      <c r="D4537" s="46" t="s">
        <v>12368</v>
      </c>
      <c r="E4537" s="46" t="s">
        <v>12634</v>
      </c>
      <c r="F4537" s="80">
        <v>8324.2429160987576</v>
      </c>
      <c r="G4537" s="56">
        <v>8261.042826511075</v>
      </c>
      <c r="H4537" s="56">
        <v>8907.7471216945269</v>
      </c>
      <c r="I4537" s="56">
        <v>12951.773445500838</v>
      </c>
      <c r="J4537" s="56">
        <v>8991.9622696189963</v>
      </c>
      <c r="K4537" s="58">
        <v>0.98159372117217913</v>
      </c>
      <c r="L4537" s="80">
        <v>8148.9734880367632</v>
      </c>
      <c r="M4537" s="56">
        <v>8817.698518746789</v>
      </c>
      <c r="N4537" s="56">
        <v>12696.874246198871</v>
      </c>
      <c r="O4537" s="56">
        <v>8802.2399176081944</v>
      </c>
      <c r="P4537" s="56">
        <v>8809.5098824081961</v>
      </c>
      <c r="Q4537" s="58">
        <v>1.0013023614883423</v>
      </c>
      <c r="R4537" s="80">
        <v>8860.7746150964394</v>
      </c>
      <c r="S4537" s="56">
        <v>13685.07983035673</v>
      </c>
      <c r="T4537" s="56">
        <v>9311.0628744507321</v>
      </c>
      <c r="U4537" s="56">
        <v>9343.2051366224696</v>
      </c>
      <c r="V4537" s="56">
        <v>9314.102432789472</v>
      </c>
      <c r="W4537" s="80">
        <v>12973.513332695258</v>
      </c>
      <c r="X4537" s="56">
        <v>12986.23309887532</v>
      </c>
      <c r="Y4537" s="80">
        <v>9289.5916077763923</v>
      </c>
      <c r="Z4537" s="58">
        <v>1.1159683470806323</v>
      </c>
    </row>
    <row r="4538" spans="2:26" x14ac:dyDescent="0.2">
      <c r="B4538" s="36" t="s">
        <v>2767</v>
      </c>
      <c r="C4538" s="46" t="s">
        <v>2766</v>
      </c>
      <c r="D4538" s="46" t="s">
        <v>12368</v>
      </c>
      <c r="E4538" s="46" t="s">
        <v>12635</v>
      </c>
      <c r="F4538" s="80">
        <v>7805.2910697853713</v>
      </c>
      <c r="G4538" s="56">
        <v>8346.5522942914304</v>
      </c>
      <c r="H4538" s="56">
        <v>8263.8307176375802</v>
      </c>
      <c r="I4538" s="56">
        <v>4571.9864556708671</v>
      </c>
      <c r="J4538" s="56">
        <v>5897.3768404197963</v>
      </c>
      <c r="K4538" s="58">
        <v>0.98681112469973753</v>
      </c>
      <c r="L4538" s="80">
        <v>8277.0849989393191</v>
      </c>
      <c r="M4538" s="56">
        <v>8223.7716692801532</v>
      </c>
      <c r="N4538" s="56">
        <v>4505.8297628086202</v>
      </c>
      <c r="O4538" s="56">
        <v>5803.6320554406984</v>
      </c>
      <c r="P4538" s="56">
        <v>7681.0397349291516</v>
      </c>
      <c r="Q4538" s="58">
        <v>1.0013023614883423</v>
      </c>
      <c r="R4538" s="80">
        <v>8441.0928169776471</v>
      </c>
      <c r="S4538" s="56">
        <v>4941.0979080277684</v>
      </c>
      <c r="T4538" s="56">
        <v>7419.2487068326736</v>
      </c>
      <c r="U4538" s="56">
        <v>8091.0933260826596</v>
      </c>
      <c r="V4538" s="56">
        <v>7482.7822224224738</v>
      </c>
      <c r="W4538" s="80">
        <v>10422.687062845542</v>
      </c>
      <c r="X4538" s="56">
        <v>10434.613850467633</v>
      </c>
      <c r="Y4538" s="80">
        <v>7464.3124390002204</v>
      </c>
      <c r="Z4538" s="58">
        <v>0.95631442469774197</v>
      </c>
    </row>
    <row r="4539" spans="2:26" x14ac:dyDescent="0.2">
      <c r="B4539" s="36" t="s">
        <v>2765</v>
      </c>
      <c r="C4539" s="46" t="s">
        <v>2764</v>
      </c>
      <c r="D4539" s="46" t="s">
        <v>12368</v>
      </c>
      <c r="E4539" s="46" t="s">
        <v>12631</v>
      </c>
      <c r="F4539" s="80">
        <v>13949.897137827948</v>
      </c>
      <c r="G4539" s="56">
        <v>13402.017325833933</v>
      </c>
      <c r="H4539" s="56">
        <v>13647.675795236124</v>
      </c>
      <c r="I4539" s="56">
        <v>10895.254401978465</v>
      </c>
      <c r="J4539" s="56">
        <v>11880.529736959472</v>
      </c>
      <c r="K4539" s="58">
        <v>0.98143338368757604</v>
      </c>
      <c r="L4539" s="80">
        <v>13218.046065920538</v>
      </c>
      <c r="M4539" s="56">
        <v>13507.504422859069</v>
      </c>
      <c r="N4539" s="56">
        <v>10679.084165280909</v>
      </c>
      <c r="O4539" s="56">
        <v>11627.961529444521</v>
      </c>
      <c r="P4539" s="56">
        <v>12840.480947816579</v>
      </c>
      <c r="Q4539" s="58">
        <v>1.0013023614883423</v>
      </c>
      <c r="R4539" s="80">
        <v>14090.571705769944</v>
      </c>
      <c r="S4539" s="56">
        <v>10581.49927829087</v>
      </c>
      <c r="T4539" s="56">
        <v>12634.982932337067</v>
      </c>
      <c r="U4539" s="56">
        <v>13739.664463022036</v>
      </c>
      <c r="V4539" s="56">
        <v>12739.448011375564</v>
      </c>
      <c r="W4539" s="80">
        <v>17744.640433083663</v>
      </c>
      <c r="X4539" s="56">
        <v>17765.956417205885</v>
      </c>
      <c r="Y4539" s="80">
        <v>12708.726108704317</v>
      </c>
      <c r="Z4539" s="58">
        <v>0.91102651031325921</v>
      </c>
    </row>
    <row r="4540" spans="2:26" x14ac:dyDescent="0.2">
      <c r="B4540" s="36" t="s">
        <v>2763</v>
      </c>
      <c r="C4540" s="46" t="s">
        <v>13065</v>
      </c>
      <c r="D4540" s="46" t="s">
        <v>12368</v>
      </c>
      <c r="E4540" s="46" t="s">
        <v>12630</v>
      </c>
      <c r="F4540" s="80">
        <v>9300.6533636695312</v>
      </c>
      <c r="G4540" s="56">
        <v>9336.1181364548484</v>
      </c>
      <c r="H4540" s="56">
        <v>9457.03131364209</v>
      </c>
      <c r="I4540" s="56">
        <v>10548.264516411442</v>
      </c>
      <c r="J4540" s="56">
        <v>8559.2032294247711</v>
      </c>
      <c r="K4540" s="58">
        <v>0.98166913795457977</v>
      </c>
      <c r="L4540" s="80">
        <v>9210.1718941609197</v>
      </c>
      <c r="M4540" s="56">
        <v>9362.1492328487184</v>
      </c>
      <c r="N4540" s="56">
        <v>10341.462396089753</v>
      </c>
      <c r="O4540" s="56">
        <v>8379.2554423803922</v>
      </c>
      <c r="P4540" s="56">
        <v>9332.405061507161</v>
      </c>
      <c r="Q4540" s="58">
        <v>1.0013023614883423</v>
      </c>
      <c r="R4540" s="80">
        <v>9496.7540871058827</v>
      </c>
      <c r="S4540" s="56">
        <v>9842.0565319040325</v>
      </c>
      <c r="T4540" s="56">
        <v>9398.1969488875257</v>
      </c>
      <c r="U4540" s="56">
        <v>9531.284331585699</v>
      </c>
      <c r="V4540" s="56">
        <v>9410.7824620570736</v>
      </c>
      <c r="W4540" s="80">
        <v>13108.17790802707</v>
      </c>
      <c r="X4540" s="56">
        <v>13122.389667258518</v>
      </c>
      <c r="Y4540" s="80">
        <v>9386.9900531427975</v>
      </c>
      <c r="Z4540" s="58">
        <v>1.0092828628374129</v>
      </c>
    </row>
    <row r="4541" spans="2:26" x14ac:dyDescent="0.2">
      <c r="B4541" s="36" t="s">
        <v>2762</v>
      </c>
      <c r="C4541" s="46" t="s">
        <v>2761</v>
      </c>
      <c r="D4541" s="46" t="s">
        <v>12368</v>
      </c>
      <c r="E4541" s="46" t="s">
        <v>12630</v>
      </c>
      <c r="F4541" s="80">
        <v>7929.7328481951063</v>
      </c>
      <c r="G4541" s="56">
        <v>7156.8515912113817</v>
      </c>
      <c r="H4541" s="56">
        <v>7115.2784340872649</v>
      </c>
      <c r="I4541" s="56">
        <v>8427.0744085910665</v>
      </c>
      <c r="J4541" s="56">
        <v>7836.3235416534062</v>
      </c>
      <c r="K4541" s="58">
        <v>0.98166913795457977</v>
      </c>
      <c r="L4541" s="80">
        <v>7060.3041234743614</v>
      </c>
      <c r="M4541" s="56">
        <v>7043.8910820884894</v>
      </c>
      <c r="N4541" s="56">
        <v>8261.858902941407</v>
      </c>
      <c r="O4541" s="56">
        <v>7671.573501014509</v>
      </c>
      <c r="P4541" s="56">
        <v>7240.7682928050281</v>
      </c>
      <c r="Q4541" s="58">
        <v>1.0013023614883423</v>
      </c>
      <c r="R4541" s="80">
        <v>7734.2619682096329</v>
      </c>
      <c r="S4541" s="56">
        <v>7537.2045502128149</v>
      </c>
      <c r="T4541" s="56">
        <v>7281.9155974621071</v>
      </c>
      <c r="U4541" s="56">
        <v>7714.5562264099517</v>
      </c>
      <c r="V4541" s="56">
        <v>7322.8285993028076</v>
      </c>
      <c r="W4541" s="80">
        <v>10199.889377601017</v>
      </c>
      <c r="X4541" s="56">
        <v>10212.006317089212</v>
      </c>
      <c r="Y4541" s="80">
        <v>7305.0720297025409</v>
      </c>
      <c r="Z4541" s="58">
        <v>0.92122549013303201</v>
      </c>
    </row>
    <row r="4542" spans="2:26" x14ac:dyDescent="0.2">
      <c r="B4542" s="36" t="s">
        <v>2760</v>
      </c>
      <c r="C4542" s="46" t="s">
        <v>2759</v>
      </c>
      <c r="D4542" s="46" t="s">
        <v>12368</v>
      </c>
      <c r="E4542" s="46" t="s">
        <v>12632</v>
      </c>
      <c r="F4542" s="80">
        <v>10855.037548192628</v>
      </c>
      <c r="G4542" s="56">
        <v>10844.03256261045</v>
      </c>
      <c r="H4542" s="56">
        <v>11985.499437233475</v>
      </c>
      <c r="I4542" s="56">
        <v>8504.2406987813047</v>
      </c>
      <c r="J4542" s="56">
        <v>7748.9522022684414</v>
      </c>
      <c r="K4542" s="58">
        <v>0.98220245621559632</v>
      </c>
      <c r="L4542" s="80">
        <v>10703.556068642014</v>
      </c>
      <c r="M4542" s="56">
        <v>11871.695436824497</v>
      </c>
      <c r="N4542" s="56">
        <v>8342.0419018348657</v>
      </c>
      <c r="O4542" s="56">
        <v>7590.1603679753471</v>
      </c>
      <c r="P4542" s="56">
        <v>10341.574125073628</v>
      </c>
      <c r="Q4542" s="58">
        <v>1.0013023614883423</v>
      </c>
      <c r="R4542" s="80">
        <v>12313.04016591531</v>
      </c>
      <c r="S4542" s="56">
        <v>7803.2886299177344</v>
      </c>
      <c r="T4542" s="56">
        <v>10104.175620466696</v>
      </c>
      <c r="U4542" s="56">
        <v>11862.065012315554</v>
      </c>
      <c r="V4542" s="56">
        <v>10270.411815387561</v>
      </c>
      <c r="W4542" s="80">
        <v>14305.546409939632</v>
      </c>
      <c r="X4542" s="56">
        <v>14322.133328519552</v>
      </c>
      <c r="Y4542" s="80">
        <v>10245.216496660021</v>
      </c>
      <c r="Z4542" s="58">
        <v>0.94382137797080745</v>
      </c>
    </row>
    <row r="4543" spans="2:26" x14ac:dyDescent="0.2">
      <c r="B4543" s="36" t="s">
        <v>2758</v>
      </c>
      <c r="C4543" s="46" t="s">
        <v>2757</v>
      </c>
      <c r="D4543" s="46" t="s">
        <v>12368</v>
      </c>
      <c r="E4543" s="46" t="s">
        <v>12635</v>
      </c>
      <c r="F4543" s="80">
        <v>4629.6829386238915</v>
      </c>
      <c r="G4543" s="56">
        <v>3852.7760453153369</v>
      </c>
      <c r="H4543" s="56">
        <v>4371.1550766098253</v>
      </c>
      <c r="I4543" s="56">
        <v>2622.3581915245454</v>
      </c>
      <c r="J4543" s="56">
        <v>2846.0442706682634</v>
      </c>
      <c r="K4543" s="58">
        <v>0.98681112469973753</v>
      </c>
      <c r="L4543" s="80">
        <v>3820.7098793070663</v>
      </c>
      <c r="M4543" s="56">
        <v>4349.9658341658833</v>
      </c>
      <c r="N4543" s="56">
        <v>2584.4126404750004</v>
      </c>
      <c r="O4543" s="56">
        <v>2800.8035110196406</v>
      </c>
      <c r="P4543" s="56">
        <v>3651.2726180145987</v>
      </c>
      <c r="Q4543" s="58">
        <v>1.0013023614883423</v>
      </c>
      <c r="R4543" s="80">
        <v>4619.7203573974002</v>
      </c>
      <c r="S4543" s="56">
        <v>2654.2638236735274</v>
      </c>
      <c r="T4543" s="56">
        <v>3557.3726517066934</v>
      </c>
      <c r="U4543" s="56">
        <v>4423.1747040250129</v>
      </c>
      <c r="V4543" s="56">
        <v>3639.2479047228667</v>
      </c>
      <c r="W4543" s="80">
        <v>5069.0693551633367</v>
      </c>
      <c r="X4543" s="56">
        <v>5076.1436903383992</v>
      </c>
      <c r="Y4543" s="80">
        <v>3631.1762977455405</v>
      </c>
      <c r="Z4543" s="58">
        <v>0.78432504901185673</v>
      </c>
    </row>
    <row r="4544" spans="2:26" x14ac:dyDescent="0.2">
      <c r="B4544" s="36" t="s">
        <v>2756</v>
      </c>
      <c r="C4544" s="46" t="s">
        <v>2755</v>
      </c>
      <c r="D4544" s="46" t="s">
        <v>12368</v>
      </c>
      <c r="E4544" s="46" t="s">
        <v>12632</v>
      </c>
      <c r="F4544" s="80">
        <v>9343.2781971267996</v>
      </c>
      <c r="G4544" s="56">
        <v>8625.0441645747942</v>
      </c>
      <c r="H4544" s="56">
        <v>9049.8342804027634</v>
      </c>
      <c r="I4544" s="56">
        <v>7436.7697460308536</v>
      </c>
      <c r="J4544" s="56">
        <v>6063.906562438503</v>
      </c>
      <c r="K4544" s="58">
        <v>0.98220245621559632</v>
      </c>
      <c r="L4544" s="80">
        <v>8513.3130389472335</v>
      </c>
      <c r="M4544" s="56">
        <v>8963.9048329448888</v>
      </c>
      <c r="N4544" s="56">
        <v>7294.9304979782046</v>
      </c>
      <c r="O4544" s="56">
        <v>5939.6447498866519</v>
      </c>
      <c r="P4544" s="56">
        <v>8276.8376924818167</v>
      </c>
      <c r="Q4544" s="58">
        <v>1.0013023614883423</v>
      </c>
      <c r="R4544" s="80">
        <v>9550.0462812995647</v>
      </c>
      <c r="S4544" s="56">
        <v>6424.9357539975181</v>
      </c>
      <c r="T4544" s="56">
        <v>8104.7972196859509</v>
      </c>
      <c r="U4544" s="56">
        <v>9237.5352285693607</v>
      </c>
      <c r="V4544" s="56">
        <v>8211.9154816836344</v>
      </c>
      <c r="W4544" s="80">
        <v>11438.288955630742</v>
      </c>
      <c r="X4544" s="56">
        <v>11452.565847261678</v>
      </c>
      <c r="Y4544" s="80">
        <v>8192.495758561623</v>
      </c>
      <c r="Z4544" s="58">
        <v>0.87683311849591938</v>
      </c>
    </row>
    <row r="4545" spans="2:26" x14ac:dyDescent="0.2">
      <c r="B4545" s="36" t="s">
        <v>2754</v>
      </c>
      <c r="C4545" s="46" t="s">
        <v>2753</v>
      </c>
      <c r="D4545" s="46" t="s">
        <v>12368</v>
      </c>
      <c r="E4545" s="46" t="s">
        <v>12634</v>
      </c>
      <c r="F4545" s="80">
        <v>9436.6850535803696</v>
      </c>
      <c r="G4545" s="56">
        <v>8239.11989970379</v>
      </c>
      <c r="H4545" s="56">
        <v>7792.254361583422</v>
      </c>
      <c r="I4545" s="56">
        <v>5709.461938767271</v>
      </c>
      <c r="J4545" s="56">
        <v>9019.1768293082259</v>
      </c>
      <c r="K4545" s="58">
        <v>0.98159372117217913</v>
      </c>
      <c r="L4545" s="80">
        <v>8127.3479677381138</v>
      </c>
      <c r="M4545" s="56">
        <v>7713.4822984020275</v>
      </c>
      <c r="N4545" s="56">
        <v>5597.0960698952849</v>
      </c>
      <c r="O4545" s="56">
        <v>8828.8802744573368</v>
      </c>
      <c r="P4545" s="56">
        <v>7801.3374858295356</v>
      </c>
      <c r="Q4545" s="58">
        <v>1.0013023614883423</v>
      </c>
      <c r="R4545" s="80">
        <v>8800.4527464689145</v>
      </c>
      <c r="S4545" s="56">
        <v>7022.2184578244487</v>
      </c>
      <c r="T4545" s="56">
        <v>7735.8198591507826</v>
      </c>
      <c r="U4545" s="56">
        <v>8622.6293176044692</v>
      </c>
      <c r="V4545" s="56">
        <v>7819.6816940743811</v>
      </c>
      <c r="W4545" s="80">
        <v>10891.950721774941</v>
      </c>
      <c r="X4545" s="56">
        <v>10906.37034270699</v>
      </c>
      <c r="Y4545" s="80">
        <v>7801.7794410056231</v>
      </c>
      <c r="Z4545" s="58">
        <v>0.82675000773132223</v>
      </c>
    </row>
    <row r="4546" spans="2:26" x14ac:dyDescent="0.2">
      <c r="B4546" s="36" t="s">
        <v>2752</v>
      </c>
      <c r="C4546" s="46" t="s">
        <v>2751</v>
      </c>
      <c r="D4546" s="46" t="s">
        <v>12368</v>
      </c>
      <c r="E4546" s="46" t="s">
        <v>12635</v>
      </c>
      <c r="F4546" s="80">
        <v>5122.4528090239164</v>
      </c>
      <c r="G4546" s="56">
        <v>5595.898926080079</v>
      </c>
      <c r="H4546" s="56">
        <v>6789.5696635329969</v>
      </c>
      <c r="I4546" s="56">
        <v>3800.6772442570682</v>
      </c>
      <c r="J4546" s="56">
        <v>3877.2621991074752</v>
      </c>
      <c r="K4546" s="58">
        <v>0.98681112469973753</v>
      </c>
      <c r="L4546" s="80">
        <v>5549.3249695825634</v>
      </c>
      <c r="M4546" s="56">
        <v>6756.657118640579</v>
      </c>
      <c r="N4546" s="56">
        <v>3745.6814039249134</v>
      </c>
      <c r="O4546" s="56">
        <v>3815.6291848032656</v>
      </c>
      <c r="P4546" s="56">
        <v>5319.5071820605826</v>
      </c>
      <c r="Q4546" s="58">
        <v>1.0013023614883423</v>
      </c>
      <c r="R4546" s="80">
        <v>5813.734406269532</v>
      </c>
      <c r="S4546" s="56">
        <v>3364.2105383183707</v>
      </c>
      <c r="T4546" s="56">
        <v>5132.4288173469486</v>
      </c>
      <c r="U4546" s="56">
        <v>5568.7820194744163</v>
      </c>
      <c r="V4546" s="56">
        <v>5173.6929015945434</v>
      </c>
      <c r="W4546" s="80">
        <v>7206.3813257855309</v>
      </c>
      <c r="X4546" s="56">
        <v>7214.2086324434349</v>
      </c>
      <c r="Y4546" s="80">
        <v>5160.6229041505949</v>
      </c>
      <c r="Z4546" s="58">
        <v>1.0074515269441695</v>
      </c>
    </row>
    <row r="4547" spans="2:26" x14ac:dyDescent="0.2">
      <c r="B4547" s="36" t="s">
        <v>2750</v>
      </c>
      <c r="C4547" s="46" t="s">
        <v>2749</v>
      </c>
      <c r="D4547" s="46" t="s">
        <v>12368</v>
      </c>
      <c r="E4547" s="46" t="s">
        <v>12633</v>
      </c>
      <c r="F4547" s="80">
        <v>7296.3179944320564</v>
      </c>
      <c r="G4547" s="56">
        <v>8652.9932805916305</v>
      </c>
      <c r="H4547" s="56">
        <v>11684.596646387246</v>
      </c>
      <c r="I4547" s="56">
        <v>6621.3383247004713</v>
      </c>
      <c r="J4547" s="56">
        <v>4738.9620725737223</v>
      </c>
      <c r="K4547" s="58">
        <v>0.98061053486632033</v>
      </c>
      <c r="L4547" s="80">
        <v>8527.057285445082</v>
      </c>
      <c r="M4547" s="56">
        <v>11554.891570388874</v>
      </c>
      <c r="N4547" s="56">
        <v>6484.5245868395432</v>
      </c>
      <c r="O4547" s="56">
        <v>4634.3277156490612</v>
      </c>
      <c r="P4547" s="56">
        <v>8292.0064016117631</v>
      </c>
      <c r="Q4547" s="58">
        <v>1.0013023614883423</v>
      </c>
      <c r="R4547" s="80">
        <v>9029.2036731244334</v>
      </c>
      <c r="S4547" s="56">
        <v>5991.9999515612162</v>
      </c>
      <c r="T4547" s="56">
        <v>8075.1795767537815</v>
      </c>
      <c r="U4547" s="56">
        <v>8725.4833009681115</v>
      </c>
      <c r="V4547" s="56">
        <v>8136.6760606381058</v>
      </c>
      <c r="W4547" s="80">
        <v>11333.488773420797</v>
      </c>
      <c r="X4547" s="56">
        <v>11344.637830434147</v>
      </c>
      <c r="Y4547" s="80">
        <v>8115.290367919758</v>
      </c>
      <c r="Z4547" s="58">
        <v>1.1122446107903565</v>
      </c>
    </row>
    <row r="4548" spans="2:26" x14ac:dyDescent="0.2">
      <c r="B4548" s="36" t="s">
        <v>2748</v>
      </c>
      <c r="C4548" s="46" t="s">
        <v>2747</v>
      </c>
      <c r="D4548" s="46" t="s">
        <v>12368</v>
      </c>
      <c r="E4548" s="46" t="s">
        <v>12632</v>
      </c>
      <c r="F4548" s="80">
        <v>6492.8211290098789</v>
      </c>
      <c r="G4548" s="56">
        <v>6249.4403766275309</v>
      </c>
      <c r="H4548" s="56">
        <v>6105.6602733341633</v>
      </c>
      <c r="I4548" s="56">
        <v>5787.2270581399753</v>
      </c>
      <c r="J4548" s="56">
        <v>4734.4805366685168</v>
      </c>
      <c r="K4548" s="58">
        <v>0.98220245621559632</v>
      </c>
      <c r="L4548" s="80">
        <v>6168.4834569295635</v>
      </c>
      <c r="M4548" s="56">
        <v>6047.6861715553905</v>
      </c>
      <c r="N4548" s="56">
        <v>5676.8490361937374</v>
      </c>
      <c r="O4548" s="56">
        <v>4637.461374694275</v>
      </c>
      <c r="P4548" s="56">
        <v>6033.4902988714111</v>
      </c>
      <c r="Q4548" s="58">
        <v>1.0013023614883423</v>
      </c>
      <c r="R4548" s="80">
        <v>6567.8286507132434</v>
      </c>
      <c r="S4548" s="56">
        <v>5246.6128140514265</v>
      </c>
      <c r="T4548" s="56">
        <v>5964.3881816837866</v>
      </c>
      <c r="U4548" s="56">
        <v>6435.7070670470612</v>
      </c>
      <c r="V4548" s="56">
        <v>6008.9588233068807</v>
      </c>
      <c r="W4548" s="80">
        <v>8369.8142652314873</v>
      </c>
      <c r="X4548" s="56">
        <v>8379.7355478565114</v>
      </c>
      <c r="Y4548" s="80">
        <v>5994.3726889897816</v>
      </c>
      <c r="Z4548" s="58">
        <v>0.92323083754871471</v>
      </c>
    </row>
    <row r="4549" spans="2:26" x14ac:dyDescent="0.2">
      <c r="B4549" s="36" t="s">
        <v>2746</v>
      </c>
      <c r="C4549" s="46" t="s">
        <v>2745</v>
      </c>
      <c r="D4549" s="46" t="s">
        <v>12368</v>
      </c>
      <c r="E4549" s="46" t="s">
        <v>12633</v>
      </c>
      <c r="F4549" s="80">
        <v>6120.1391383524515</v>
      </c>
      <c r="G4549" s="56">
        <v>6979.0131873737246</v>
      </c>
      <c r="H4549" s="56">
        <v>8014.2992755214536</v>
      </c>
      <c r="I4549" s="56">
        <v>5079.3075332362323</v>
      </c>
      <c r="J4549" s="56">
        <v>3928.0216536147927</v>
      </c>
      <c r="K4549" s="58">
        <v>0.98061053486632033</v>
      </c>
      <c r="L4549" s="80">
        <v>6877.4403625266086</v>
      </c>
      <c r="M4549" s="56">
        <v>7925.3364017429558</v>
      </c>
      <c r="N4549" s="56">
        <v>4974.3560845578177</v>
      </c>
      <c r="O4549" s="56">
        <v>3841.2925316218602</v>
      </c>
      <c r="P4549" s="56">
        <v>6570.6300238254926</v>
      </c>
      <c r="Q4549" s="58">
        <v>1.0013023614883423</v>
      </c>
      <c r="R4549" s="80">
        <v>7201.4654586760589</v>
      </c>
      <c r="S4549" s="56">
        <v>4795.9064809919237</v>
      </c>
      <c r="T4549" s="56">
        <v>6403.5966747713192</v>
      </c>
      <c r="U4549" s="56">
        <v>6960.9095609076458</v>
      </c>
      <c r="V4549" s="56">
        <v>6456.2994068096687</v>
      </c>
      <c r="W4549" s="80">
        <v>8992.9101637582316</v>
      </c>
      <c r="X4549" s="56">
        <v>9002.2619738404119</v>
      </c>
      <c r="Y4549" s="80">
        <v>6439.6916832206734</v>
      </c>
      <c r="Z4549" s="58">
        <v>1.0522132810454774</v>
      </c>
    </row>
    <row r="4550" spans="2:26" x14ac:dyDescent="0.2">
      <c r="B4550" s="36" t="s">
        <v>2744</v>
      </c>
      <c r="C4550" s="46" t="s">
        <v>2743</v>
      </c>
      <c r="D4550" s="46" t="s">
        <v>12368</v>
      </c>
      <c r="E4550" s="46" t="s">
        <v>12635</v>
      </c>
      <c r="F4550" s="80">
        <v>5107.4842546253167</v>
      </c>
      <c r="G4550" s="56">
        <v>5328.1501416706715</v>
      </c>
      <c r="H4550" s="56">
        <v>6346.5263745256343</v>
      </c>
      <c r="I4550" s="56">
        <v>4376.3633368410428</v>
      </c>
      <c r="J4550" s="56">
        <v>3706.4636935438261</v>
      </c>
      <c r="K4550" s="58">
        <v>0.98681112469973753</v>
      </c>
      <c r="L4550" s="80">
        <v>5283.8046243215522</v>
      </c>
      <c r="M4550" s="56">
        <v>6315.761488890189</v>
      </c>
      <c r="N4550" s="56">
        <v>4313.0373125983679</v>
      </c>
      <c r="O4550" s="56">
        <v>3647.5456946798836</v>
      </c>
      <c r="P4550" s="56">
        <v>5155.1729429756333</v>
      </c>
      <c r="Q4550" s="58">
        <v>1.0013023614883423</v>
      </c>
      <c r="R4550" s="80">
        <v>5579.7147315619641</v>
      </c>
      <c r="S4550" s="56">
        <v>3296.9504987379919</v>
      </c>
      <c r="T4550" s="56">
        <v>4977.5409142715071</v>
      </c>
      <c r="U4550" s="56">
        <v>5351.4383082795666</v>
      </c>
      <c r="V4550" s="56">
        <v>5012.8988158317161</v>
      </c>
      <c r="W4550" s="80">
        <v>6982.4129691440166</v>
      </c>
      <c r="X4550" s="56">
        <v>6990.2174032699768</v>
      </c>
      <c r="Y4550" s="80">
        <v>5000.3926798120629</v>
      </c>
      <c r="Z4550" s="58">
        <v>0.9790324219372244</v>
      </c>
    </row>
    <row r="4551" spans="2:26" x14ac:dyDescent="0.2">
      <c r="B4551" s="36" t="s">
        <v>2742</v>
      </c>
      <c r="C4551" s="46" t="s">
        <v>2741</v>
      </c>
      <c r="D4551" s="46" t="s">
        <v>12368</v>
      </c>
      <c r="E4551" s="46" t="s">
        <v>12632</v>
      </c>
      <c r="F4551" s="80">
        <v>4386.9453544005364</v>
      </c>
      <c r="G4551" s="56">
        <v>4105.3083222376508</v>
      </c>
      <c r="H4551" s="56">
        <v>3893.5152982099617</v>
      </c>
      <c r="I4551" s="56">
        <v>3153.1439333740968</v>
      </c>
      <c r="J4551" s="56">
        <v>4206.7921560355353</v>
      </c>
      <c r="K4551" s="58">
        <v>0.98220245621559632</v>
      </c>
      <c r="L4551" s="80">
        <v>4052.1270618128342</v>
      </c>
      <c r="M4551" s="56">
        <v>3856.5458236452773</v>
      </c>
      <c r="N4551" s="56">
        <v>3093.0049779156125</v>
      </c>
      <c r="O4551" s="56">
        <v>4120.5864051791641</v>
      </c>
      <c r="P4551" s="56">
        <v>3917.9156024661888</v>
      </c>
      <c r="Q4551" s="58">
        <v>1.0013023614883423</v>
      </c>
      <c r="R4551" s="80">
        <v>4266.2332885921023</v>
      </c>
      <c r="S4551" s="56">
        <v>3508.0881459586712</v>
      </c>
      <c r="T4551" s="56">
        <v>3883.1573956059851</v>
      </c>
      <c r="U4551" s="56">
        <v>4190.4187743287594</v>
      </c>
      <c r="V4551" s="56">
        <v>3912.2138098956757</v>
      </c>
      <c r="W4551" s="80">
        <v>5449.2806353897322</v>
      </c>
      <c r="X4551" s="56">
        <v>5455.9840581171939</v>
      </c>
      <c r="Y4551" s="80">
        <v>3902.8918803896086</v>
      </c>
      <c r="Z4551" s="58">
        <v>0.88966047331194253</v>
      </c>
    </row>
    <row r="4552" spans="2:26" x14ac:dyDescent="0.2">
      <c r="B4552" s="36" t="s">
        <v>2740</v>
      </c>
      <c r="C4552" s="46" t="s">
        <v>2739</v>
      </c>
      <c r="D4552" s="46" t="s">
        <v>12368</v>
      </c>
      <c r="E4552" s="46" t="s">
        <v>12632</v>
      </c>
      <c r="F4552" s="80">
        <v>5088.4457036035938</v>
      </c>
      <c r="G4552" s="56">
        <v>5209.2264834525231</v>
      </c>
      <c r="H4552" s="56">
        <v>6209.3487583628576</v>
      </c>
      <c r="I4552" s="56">
        <v>4203.1351917742631</v>
      </c>
      <c r="J4552" s="56">
        <v>4745.7153137616851</v>
      </c>
      <c r="K4552" s="58">
        <v>0.98220245621559632</v>
      </c>
      <c r="L4552" s="80">
        <v>5141.7447723401792</v>
      </c>
      <c r="M4552" s="56">
        <v>6150.39011985665</v>
      </c>
      <c r="N4552" s="56">
        <v>4122.9700723172464</v>
      </c>
      <c r="O4552" s="56">
        <v>4648.4659282919392</v>
      </c>
      <c r="P4552" s="56">
        <v>5052.7601501395511</v>
      </c>
      <c r="Q4552" s="58">
        <v>1.0013023614883423</v>
      </c>
      <c r="R4552" s="80">
        <v>5484.3939125486895</v>
      </c>
      <c r="S4552" s="56">
        <v>4078.8162644828581</v>
      </c>
      <c r="T4552" s="56">
        <v>4963.393270266024</v>
      </c>
      <c r="U4552" s="56">
        <v>5343.8361477421067</v>
      </c>
      <c r="V4552" s="56">
        <v>4999.3701506258585</v>
      </c>
      <c r="W4552" s="80">
        <v>6963.5690365495147</v>
      </c>
      <c r="X4552" s="56">
        <v>6971.3443790307638</v>
      </c>
      <c r="Y4552" s="80">
        <v>4986.8920221347307</v>
      </c>
      <c r="Z4552" s="58">
        <v>0.98004229830005973</v>
      </c>
    </row>
    <row r="4553" spans="2:26" x14ac:dyDescent="0.2">
      <c r="B4553" s="36" t="s">
        <v>2738</v>
      </c>
      <c r="C4553" s="46" t="s">
        <v>2737</v>
      </c>
      <c r="D4553" s="46" t="s">
        <v>12368</v>
      </c>
      <c r="E4553" s="46" t="s">
        <v>12632</v>
      </c>
      <c r="F4553" s="80">
        <v>5003.4998213789577</v>
      </c>
      <c r="G4553" s="56">
        <v>4957.7462433292603</v>
      </c>
      <c r="H4553" s="56">
        <v>5856.7987513161643</v>
      </c>
      <c r="I4553" s="56">
        <v>4801.5763094173271</v>
      </c>
      <c r="J4553" s="56">
        <v>3900.232515188768</v>
      </c>
      <c r="K4553" s="58">
        <v>0.98220245621559632</v>
      </c>
      <c r="L4553" s="80">
        <v>4893.5222744111497</v>
      </c>
      <c r="M4553" s="56">
        <v>5801.1876246392503</v>
      </c>
      <c r="N4553" s="56">
        <v>4709.9973044926883</v>
      </c>
      <c r="O4553" s="56">
        <v>3820.3087965890982</v>
      </c>
      <c r="P4553" s="56">
        <v>4882.6742566649054</v>
      </c>
      <c r="Q4553" s="58">
        <v>1.0013023614883423</v>
      </c>
      <c r="R4553" s="80">
        <v>5280.5782781788539</v>
      </c>
      <c r="S4553" s="56">
        <v>3951.6150450500963</v>
      </c>
      <c r="T4553" s="56">
        <v>4797.3256223865537</v>
      </c>
      <c r="U4553" s="56">
        <v>5147.6819548659778</v>
      </c>
      <c r="V4553" s="56">
        <v>4830.4573449214704</v>
      </c>
      <c r="W4553" s="80">
        <v>6728.2922020201631</v>
      </c>
      <c r="X4553" s="56">
        <v>6735.9377438972315</v>
      </c>
      <c r="Y4553" s="80">
        <v>4818.4958840474865</v>
      </c>
      <c r="Z4553" s="58">
        <v>0.96302509364725342</v>
      </c>
    </row>
    <row r="4554" spans="2:26" x14ac:dyDescent="0.2">
      <c r="B4554" s="36" t="s">
        <v>2736</v>
      </c>
      <c r="C4554" s="46" t="s">
        <v>2735</v>
      </c>
      <c r="D4554" s="46" t="s">
        <v>12368</v>
      </c>
      <c r="E4554" s="46" t="s">
        <v>12632</v>
      </c>
      <c r="F4554" s="80">
        <v>5322.8480345929474</v>
      </c>
      <c r="G4554" s="56">
        <v>4809.4710653589145</v>
      </c>
      <c r="H4554" s="56">
        <v>4988.8004733559237</v>
      </c>
      <c r="I4554" s="56">
        <v>2948.5181818801329</v>
      </c>
      <c r="J4554" s="56">
        <v>2812.7577398815051</v>
      </c>
      <c r="K4554" s="58">
        <v>0.98220245621559632</v>
      </c>
      <c r="L4554" s="80">
        <v>4747.1678926965842</v>
      </c>
      <c r="M4554" s="56">
        <v>4941.4311122305644</v>
      </c>
      <c r="N4554" s="56">
        <v>2892.2819911589327</v>
      </c>
      <c r="O4554" s="56">
        <v>2755.1185972878616</v>
      </c>
      <c r="P4554" s="56">
        <v>4435.8314674424364</v>
      </c>
      <c r="Q4554" s="58">
        <v>1.0013023614883423</v>
      </c>
      <c r="R4554" s="80">
        <v>5826.7896783219057</v>
      </c>
      <c r="S4554" s="56">
        <v>3948.2631295791498</v>
      </c>
      <c r="T4554" s="56">
        <v>4394.1220047174056</v>
      </c>
      <c r="U4554" s="56">
        <v>5638.9370234476301</v>
      </c>
      <c r="V4554" s="56">
        <v>4511.8389174273771</v>
      </c>
      <c r="W4554" s="80">
        <v>6284.4920133315527</v>
      </c>
      <c r="X4554" s="56">
        <v>6292.6255316700299</v>
      </c>
      <c r="Y4554" s="80">
        <v>4501.3762562866659</v>
      </c>
      <c r="Z4554" s="58">
        <v>0.84567063102918327</v>
      </c>
    </row>
    <row r="4555" spans="2:26" x14ac:dyDescent="0.2">
      <c r="B4555" s="36" t="s">
        <v>2734</v>
      </c>
      <c r="C4555" s="46" t="s">
        <v>2733</v>
      </c>
      <c r="D4555" s="46" t="s">
        <v>12368</v>
      </c>
      <c r="E4555" s="46" t="s">
        <v>12632</v>
      </c>
      <c r="F4555" s="80">
        <v>4530.9627984463514</v>
      </c>
      <c r="G4555" s="56">
        <v>4283.784099181421</v>
      </c>
      <c r="H4555" s="56">
        <v>4498.1719232550759</v>
      </c>
      <c r="I4555" s="56">
        <v>3454.3389636643988</v>
      </c>
      <c r="J4555" s="56">
        <v>3625.909605469275</v>
      </c>
      <c r="K4555" s="58">
        <v>0.98220245621559632</v>
      </c>
      <c r="L4555" s="80">
        <v>4228.2908158759465</v>
      </c>
      <c r="M4555" s="56">
        <v>4455.4611491171618</v>
      </c>
      <c r="N4555" s="56">
        <v>3388.4554069781607</v>
      </c>
      <c r="O4555" s="56">
        <v>3551.6073227600255</v>
      </c>
      <c r="P4555" s="56">
        <v>4105.4771474531972</v>
      </c>
      <c r="Q4555" s="58">
        <v>1.0013023614883423</v>
      </c>
      <c r="R4555" s="80">
        <v>4696.8018426324152</v>
      </c>
      <c r="S4555" s="56">
        <v>3617.866562530975</v>
      </c>
      <c r="T4555" s="56">
        <v>4063.2386137805361</v>
      </c>
      <c r="U4555" s="56">
        <v>4588.9083146222711</v>
      </c>
      <c r="V4555" s="56">
        <v>4112.948983078124</v>
      </c>
      <c r="W4555" s="80">
        <v>5728.8825041060763</v>
      </c>
      <c r="X4555" s="56">
        <v>5735.8059910763259</v>
      </c>
      <c r="Y4555" s="80">
        <v>4103.0601247370823</v>
      </c>
      <c r="Z4555" s="58">
        <v>0.90556032067709868</v>
      </c>
    </row>
    <row r="4556" spans="2:26" x14ac:dyDescent="0.2">
      <c r="B4556" s="36" t="s">
        <v>2732</v>
      </c>
      <c r="C4556" s="46" t="s">
        <v>2731</v>
      </c>
      <c r="D4556" s="46" t="s">
        <v>12368</v>
      </c>
      <c r="E4556" s="46" t="s">
        <v>12634</v>
      </c>
      <c r="F4556" s="80">
        <v>4492.5567988816529</v>
      </c>
      <c r="G4556" s="56">
        <v>4832.3411447692479</v>
      </c>
      <c r="H4556" s="56">
        <v>5548.6247988565228</v>
      </c>
      <c r="I4556" s="56">
        <v>6865.7494630981018</v>
      </c>
      <c r="J4556" s="56">
        <v>3924.921344844915</v>
      </c>
      <c r="K4556" s="58">
        <v>0.98159372117217913</v>
      </c>
      <c r="L4556" s="80">
        <v>4766.7855863791447</v>
      </c>
      <c r="M4556" s="56">
        <v>5492.533634099349</v>
      </c>
      <c r="N4556" s="56">
        <v>6730.6271149412514</v>
      </c>
      <c r="O4556" s="56">
        <v>3842.1090190506561</v>
      </c>
      <c r="P4556" s="56">
        <v>5029.6794260289907</v>
      </c>
      <c r="Q4556" s="58">
        <v>1.0013023614883423</v>
      </c>
      <c r="R4556" s="80">
        <v>5005.3680445291402</v>
      </c>
      <c r="S4556" s="56">
        <v>7304.9178378191791</v>
      </c>
      <c r="T4556" s="56">
        <v>5265.1941066920535</v>
      </c>
      <c r="U4556" s="56">
        <v>5235.3230238581436</v>
      </c>
      <c r="V4556" s="56">
        <v>5262.3693242162626</v>
      </c>
      <c r="W4556" s="80">
        <v>7329.8977633038194</v>
      </c>
      <c r="X4556" s="56">
        <v>7336.7625644164718</v>
      </c>
      <c r="Y4556" s="80">
        <v>5248.2908190331127</v>
      </c>
      <c r="Z4556" s="58">
        <v>1.1682191353350473</v>
      </c>
    </row>
    <row r="4557" spans="2:26" x14ac:dyDescent="0.2">
      <c r="B4557" s="36" t="s">
        <v>2730</v>
      </c>
      <c r="C4557" s="46" t="s">
        <v>2729</v>
      </c>
      <c r="D4557" s="46" t="s">
        <v>12368</v>
      </c>
      <c r="E4557" s="46" t="s">
        <v>12631</v>
      </c>
      <c r="F4557" s="80">
        <v>10274.244343710638</v>
      </c>
      <c r="G4557" s="56">
        <v>9602.9350043120612</v>
      </c>
      <c r="H4557" s="56">
        <v>9550.0598254759734</v>
      </c>
      <c r="I4557" s="56">
        <v>8356.9520512175313</v>
      </c>
      <c r="J4557" s="56">
        <v>11026.294560772249</v>
      </c>
      <c r="K4557" s="58">
        <v>0.98143338368757604</v>
      </c>
      <c r="L4557" s="80">
        <v>9471.1142486259541</v>
      </c>
      <c r="M4557" s="56">
        <v>9451.9738940613934</v>
      </c>
      <c r="N4557" s="56">
        <v>8191.1436876557045</v>
      </c>
      <c r="O4557" s="56">
        <v>10791.886540725593</v>
      </c>
      <c r="P4557" s="56">
        <v>9358.2668747761418</v>
      </c>
      <c r="Q4557" s="58">
        <v>1.0013023614883423</v>
      </c>
      <c r="R4557" s="80">
        <v>9956.7376617879909</v>
      </c>
      <c r="S4557" s="56">
        <v>7966.9112745413904</v>
      </c>
      <c r="T4557" s="56">
        <v>9233.9991427216191</v>
      </c>
      <c r="U4557" s="56">
        <v>9757.7550230633315</v>
      </c>
      <c r="V4557" s="56">
        <v>9283.5285300762243</v>
      </c>
      <c r="W4557" s="80">
        <v>12930.927271682394</v>
      </c>
      <c r="X4557" s="56">
        <v>12946.626715709441</v>
      </c>
      <c r="Y4557" s="80">
        <v>9261.2595177953499</v>
      </c>
      <c r="Z4557" s="58">
        <v>0.90140541805048813</v>
      </c>
    </row>
    <row r="4558" spans="2:26" x14ac:dyDescent="0.2">
      <c r="B4558" s="36" t="s">
        <v>2728</v>
      </c>
      <c r="C4558" s="46" t="s">
        <v>2727</v>
      </c>
      <c r="D4558" s="46" t="s">
        <v>12368</v>
      </c>
      <c r="E4558" s="46" t="s">
        <v>12633</v>
      </c>
      <c r="F4558" s="80">
        <v>3893.6913403061976</v>
      </c>
      <c r="G4558" s="56">
        <v>4365.3875770284913</v>
      </c>
      <c r="H4558" s="56">
        <v>5110.3616791845061</v>
      </c>
      <c r="I4558" s="56">
        <v>3938.953192517019</v>
      </c>
      <c r="J4558" s="56">
        <v>2697.6051525909716</v>
      </c>
      <c r="K4558" s="58">
        <v>0.98061053486632033</v>
      </c>
      <c r="L4558" s="80">
        <v>4301.853559274593</v>
      </c>
      <c r="M4558" s="56">
        <v>5053.6340171147394</v>
      </c>
      <c r="N4558" s="56">
        <v>3857.5643730517536</v>
      </c>
      <c r="O4558" s="56">
        <v>2638.043126971148</v>
      </c>
      <c r="P4558" s="56">
        <v>4222.7676673334463</v>
      </c>
      <c r="Q4558" s="58">
        <v>1.0013023614883423</v>
      </c>
      <c r="R4558" s="80">
        <v>4565.0166251169239</v>
      </c>
      <c r="S4558" s="56">
        <v>2852.8538499979009</v>
      </c>
      <c r="T4558" s="56">
        <v>4092.4851542473543</v>
      </c>
      <c r="U4558" s="56">
        <v>4393.8003476050217</v>
      </c>
      <c r="V4558" s="56">
        <v>4120.9792628345513</v>
      </c>
      <c r="W4558" s="80">
        <v>5740.0677946090591</v>
      </c>
      <c r="X4558" s="56">
        <v>5746.0175060633283</v>
      </c>
      <c r="Y4558" s="80">
        <v>4110.3648452979778</v>
      </c>
      <c r="Z4558" s="58">
        <v>1.0556473243651463</v>
      </c>
    </row>
    <row r="4559" spans="2:26" x14ac:dyDescent="0.2">
      <c r="B4559" s="36" t="s">
        <v>2726</v>
      </c>
      <c r="C4559" s="46" t="s">
        <v>2725</v>
      </c>
      <c r="D4559" s="46" t="s">
        <v>12368</v>
      </c>
      <c r="E4559" s="46" t="s">
        <v>12631</v>
      </c>
      <c r="F4559" s="80">
        <v>12024.896826092485</v>
      </c>
      <c r="G4559" s="56">
        <v>13039.277593199207</v>
      </c>
      <c r="H4559" s="56">
        <v>15664.420948254123</v>
      </c>
      <c r="I4559" s="56">
        <v>11202.07929008785</v>
      </c>
      <c r="J4559" s="56">
        <v>7925.6617275238068</v>
      </c>
      <c r="K4559" s="58">
        <v>0.98143338368757604</v>
      </c>
      <c r="L4559" s="80">
        <v>12860.285709450685</v>
      </c>
      <c r="M4559" s="56">
        <v>15503.536163566087</v>
      </c>
      <c r="N4559" s="56">
        <v>10979.821411354576</v>
      </c>
      <c r="O4559" s="56">
        <v>7757.1700676222154</v>
      </c>
      <c r="P4559" s="56">
        <v>12571.789813720574</v>
      </c>
      <c r="Q4559" s="58">
        <v>1.0013023614883423</v>
      </c>
      <c r="R4559" s="80">
        <v>14447.417301511865</v>
      </c>
      <c r="S4559" s="56">
        <v>11896.958382379627</v>
      </c>
      <c r="T4559" s="56">
        <v>12524.279942423387</v>
      </c>
      <c r="U4559" s="56">
        <v>14192.371409598642</v>
      </c>
      <c r="V4559" s="56">
        <v>12682.024325869224</v>
      </c>
      <c r="W4559" s="80">
        <v>17664.655597732664</v>
      </c>
      <c r="X4559" s="56">
        <v>17683.030106683076</v>
      </c>
      <c r="Y4559" s="80">
        <v>12649.405476429261</v>
      </c>
      <c r="Z4559" s="58">
        <v>1.0519346368928233</v>
      </c>
    </row>
    <row r="4560" spans="2:26" x14ac:dyDescent="0.2">
      <c r="B4560" s="36" t="s">
        <v>2724</v>
      </c>
      <c r="C4560" s="46" t="s">
        <v>2723</v>
      </c>
      <c r="D4560" s="46" t="s">
        <v>12368</v>
      </c>
      <c r="E4560" s="46" t="s">
        <v>12632</v>
      </c>
      <c r="F4560" s="80">
        <v>3106.9641993157197</v>
      </c>
      <c r="G4560" s="56">
        <v>3522.3192027355176</v>
      </c>
      <c r="H4560" s="56">
        <v>3998.837945642741</v>
      </c>
      <c r="I4560" s="56">
        <v>2862.0594097208491</v>
      </c>
      <c r="J4560" s="56">
        <v>2213.8479712467824</v>
      </c>
      <c r="K4560" s="58">
        <v>0.98220245621559632</v>
      </c>
      <c r="L4560" s="80">
        <v>3476.690139065603</v>
      </c>
      <c r="M4560" s="56">
        <v>3960.8684177490909</v>
      </c>
      <c r="N4560" s="56">
        <v>2807.4722208713515</v>
      </c>
      <c r="O4560" s="56">
        <v>2168.4817112642509</v>
      </c>
      <c r="P4560" s="56">
        <v>3366.1584523799302</v>
      </c>
      <c r="Q4560" s="58">
        <v>1.0013023614883423</v>
      </c>
      <c r="R4560" s="80">
        <v>3468.5570451336089</v>
      </c>
      <c r="S4560" s="56">
        <v>2543.4240028844656</v>
      </c>
      <c r="T4560" s="56">
        <v>3289.2329490370844</v>
      </c>
      <c r="U4560" s="56">
        <v>3376.0437409086949</v>
      </c>
      <c r="V4560" s="56">
        <v>3297.4422799459112</v>
      </c>
      <c r="W4560" s="80">
        <v>4592.9719681920396</v>
      </c>
      <c r="X4560" s="56">
        <v>4597.7195300476278</v>
      </c>
      <c r="Y4560" s="80">
        <v>3288.9396360010719</v>
      </c>
      <c r="Z4560" s="58">
        <v>1.0585701749397147</v>
      </c>
    </row>
    <row r="4561" spans="2:26" x14ac:dyDescent="0.2">
      <c r="B4561" s="36" t="s">
        <v>2722</v>
      </c>
      <c r="C4561" s="46" t="s">
        <v>2721</v>
      </c>
      <c r="D4561" s="46" t="s">
        <v>12368</v>
      </c>
      <c r="E4561" s="46" t="s">
        <v>12633</v>
      </c>
      <c r="F4561" s="80">
        <v>3365.5660227592234</v>
      </c>
      <c r="G4561" s="56">
        <v>3415.8215519392747</v>
      </c>
      <c r="H4561" s="56">
        <v>4761.1437065135142</v>
      </c>
      <c r="I4561" s="56">
        <v>3520.8120990427105</v>
      </c>
      <c r="J4561" s="56">
        <v>2028.4242538266776</v>
      </c>
      <c r="K4561" s="58">
        <v>0.98061053486632033</v>
      </c>
      <c r="L4561" s="80">
        <v>3366.1075544314558</v>
      </c>
      <c r="M4561" s="56">
        <v>4708.2925448533097</v>
      </c>
      <c r="N4561" s="56">
        <v>3448.0631410595365</v>
      </c>
      <c r="O4561" s="56">
        <v>1983.6374705354854</v>
      </c>
      <c r="P4561" s="56">
        <v>3404.4666335013135</v>
      </c>
      <c r="Q4561" s="58">
        <v>1.0013023614883423</v>
      </c>
      <c r="R4561" s="80">
        <v>4039.7434718582167</v>
      </c>
      <c r="S4561" s="56">
        <v>2469.9290361679537</v>
      </c>
      <c r="T4561" s="56">
        <v>3316.4216770122371</v>
      </c>
      <c r="U4561" s="56">
        <v>3882.7620282891908</v>
      </c>
      <c r="V4561" s="56">
        <v>3369.9780984019858</v>
      </c>
      <c r="W4561" s="80">
        <v>4694.0063313664223</v>
      </c>
      <c r="X4561" s="56">
        <v>4699.1490468427173</v>
      </c>
      <c r="Y4561" s="80">
        <v>3361.4963798101812</v>
      </c>
      <c r="Z4561" s="58">
        <v>0.99879079984718122</v>
      </c>
    </row>
    <row r="4562" spans="2:26" x14ac:dyDescent="0.2">
      <c r="B4562" s="36" t="s">
        <v>2720</v>
      </c>
      <c r="C4562" s="46" t="s">
        <v>13066</v>
      </c>
      <c r="D4562" s="46" t="s">
        <v>12368</v>
      </c>
      <c r="E4562" s="46" t="s">
        <v>12630</v>
      </c>
      <c r="F4562" s="80">
        <v>4885.9977684604282</v>
      </c>
      <c r="G4562" s="56">
        <v>4537.5861220071347</v>
      </c>
      <c r="H4562" s="56">
        <v>4250.6131772919334</v>
      </c>
      <c r="I4562" s="56">
        <v>5083.9985721702142</v>
      </c>
      <c r="J4562" s="56">
        <v>3886.8715992687135</v>
      </c>
      <c r="K4562" s="58">
        <v>0.98166913795457977</v>
      </c>
      <c r="L4562" s="80">
        <v>4476.3731089754801</v>
      </c>
      <c r="M4562" s="56">
        <v>4207.9669165856376</v>
      </c>
      <c r="N4562" s="56">
        <v>4984.3251441099437</v>
      </c>
      <c r="O4562" s="56">
        <v>3805.1544202199038</v>
      </c>
      <c r="P4562" s="56">
        <v>4497.5838605374256</v>
      </c>
      <c r="Q4562" s="58">
        <v>1.0013023614883423</v>
      </c>
      <c r="R4562" s="80">
        <v>4854.7381297797556</v>
      </c>
      <c r="S4562" s="56">
        <v>4494.2842224125197</v>
      </c>
      <c r="T4562" s="56">
        <v>4504.3993761186293</v>
      </c>
      <c r="U4562" s="56">
        <v>4818.6927390430319</v>
      </c>
      <c r="V4562" s="56">
        <v>4534.1207755330051</v>
      </c>
      <c r="W4562" s="80">
        <v>6315.5281743891046</v>
      </c>
      <c r="X4562" s="56">
        <v>6322.9941685699005</v>
      </c>
      <c r="Y4562" s="80">
        <v>4523.1002028950998</v>
      </c>
      <c r="Z4562" s="58">
        <v>0.92572703002284074</v>
      </c>
    </row>
    <row r="4563" spans="2:26" x14ac:dyDescent="0.2">
      <c r="B4563" s="36" t="s">
        <v>2719</v>
      </c>
      <c r="C4563" s="46" t="s">
        <v>2718</v>
      </c>
      <c r="D4563" s="46" t="s">
        <v>12368</v>
      </c>
      <c r="E4563" s="46" t="s">
        <v>12634</v>
      </c>
      <c r="F4563" s="80">
        <v>6214.525415110802</v>
      </c>
      <c r="G4563" s="56">
        <v>4592.3855604903038</v>
      </c>
      <c r="H4563" s="56">
        <v>3282.4830831562776</v>
      </c>
      <c r="I4563" s="56">
        <v>4279.5532089652279</v>
      </c>
      <c r="J4563" s="56">
        <v>7780.7493864986973</v>
      </c>
      <c r="K4563" s="58">
        <v>0.98159372117217913</v>
      </c>
      <c r="L4563" s="80">
        <v>4530.085240471205</v>
      </c>
      <c r="M4563" s="56">
        <v>3249.3003926510742</v>
      </c>
      <c r="N4563" s="56">
        <v>4195.3288600044043</v>
      </c>
      <c r="O4563" s="56">
        <v>7616.5825417377173</v>
      </c>
      <c r="P4563" s="56">
        <v>4533.368114478033</v>
      </c>
      <c r="Q4563" s="58">
        <v>1.0013023614883423</v>
      </c>
      <c r="R4563" s="80">
        <v>5033.6941280028386</v>
      </c>
      <c r="S4563" s="56">
        <v>5869.1990808924265</v>
      </c>
      <c r="T4563" s="56">
        <v>4674.1535422933857</v>
      </c>
      <c r="U4563" s="56">
        <v>5117.2446232917973</v>
      </c>
      <c r="V4563" s="56">
        <v>4716.0547993634218</v>
      </c>
      <c r="W4563" s="80">
        <v>6568.9421239206758</v>
      </c>
      <c r="X4563" s="56">
        <v>6578.4381598961991</v>
      </c>
      <c r="Y4563" s="80">
        <v>4705.8298936386918</v>
      </c>
      <c r="Z4563" s="58">
        <v>0.75723077456507415</v>
      </c>
    </row>
    <row r="4564" spans="2:26" x14ac:dyDescent="0.2">
      <c r="B4564" s="36" t="s">
        <v>2598</v>
      </c>
      <c r="C4564" s="46" t="s">
        <v>2597</v>
      </c>
      <c r="D4564" s="46" t="s">
        <v>12370</v>
      </c>
      <c r="E4564" s="46" t="s">
        <v>12636</v>
      </c>
      <c r="F4564" s="80">
        <v>16415.326489434876</v>
      </c>
      <c r="G4564" s="56">
        <v>17232.20116448891</v>
      </c>
      <c r="H4564" s="56">
        <v>19385.438846641162</v>
      </c>
      <c r="I4564" s="56">
        <v>15671.448906605889</v>
      </c>
      <c r="J4564" s="56">
        <v>14898.688465429363</v>
      </c>
      <c r="K4564" s="58">
        <v>0.97243415301660541</v>
      </c>
      <c r="L4564" s="80">
        <v>16839.811224240577</v>
      </c>
      <c r="M4564" s="56">
        <v>19010.407883558422</v>
      </c>
      <c r="N4564" s="56">
        <v>15219.667404195885</v>
      </c>
      <c r="O4564" s="56">
        <v>14448.248296137715</v>
      </c>
      <c r="P4564" s="56">
        <v>16667.581959906853</v>
      </c>
      <c r="Q4564" s="58">
        <v>1.0026648044586182</v>
      </c>
      <c r="R4564" s="80">
        <v>17334.928249085908</v>
      </c>
      <c r="S4564" s="56">
        <v>13507.432785057565</v>
      </c>
      <c r="T4564" s="56">
        <v>16398.494667423172</v>
      </c>
      <c r="U4564" s="56">
        <v>16952.178702683075</v>
      </c>
      <c r="V4564" s="56">
        <v>16450.854234320173</v>
      </c>
      <c r="W4564" s="80">
        <v>22914.218335395788</v>
      </c>
      <c r="X4564" s="56">
        <v>22921.666922471475</v>
      </c>
      <c r="Y4564" s="80">
        <v>16396.819852069184</v>
      </c>
      <c r="Z4564" s="58">
        <v>0.99887260010468859</v>
      </c>
    </row>
    <row r="4565" spans="2:26" x14ac:dyDescent="0.2">
      <c r="B4565" s="36" t="s">
        <v>2596</v>
      </c>
      <c r="C4565" s="46" t="s">
        <v>2595</v>
      </c>
      <c r="D4565" s="46" t="s">
        <v>12370</v>
      </c>
      <c r="E4565" s="46" t="s">
        <v>12637</v>
      </c>
      <c r="F4565" s="80">
        <v>11506.836377924747</v>
      </c>
      <c r="G4565" s="56">
        <v>14425.507351717104</v>
      </c>
      <c r="H4565" s="56">
        <v>17992.270043570086</v>
      </c>
      <c r="I4565" s="56">
        <v>11380.038318058323</v>
      </c>
      <c r="J4565" s="56">
        <v>7088.7816556530042</v>
      </c>
      <c r="K4565" s="58">
        <v>0.98211913672850737</v>
      </c>
      <c r="L4565" s="80">
        <v>14237.427624199454</v>
      </c>
      <c r="M4565" s="56">
        <v>17819.919134233063</v>
      </c>
      <c r="N4565" s="56">
        <v>11162.043359594078</v>
      </c>
      <c r="O4565" s="56">
        <v>6942.9290488961724</v>
      </c>
      <c r="P4565" s="56">
        <v>13762.290928558949</v>
      </c>
      <c r="Q4565" s="58">
        <v>1.0026648044586182</v>
      </c>
      <c r="R4565" s="80">
        <v>13780.61398571314</v>
      </c>
      <c r="S4565" s="56">
        <v>7455.3503958939164</v>
      </c>
      <c r="T4565" s="56">
        <v>13170.344645029352</v>
      </c>
      <c r="U4565" s="56">
        <v>13148.087626731218</v>
      </c>
      <c r="V4565" s="56">
        <v>13168.239892563513</v>
      </c>
      <c r="W4565" s="80">
        <v>18341.900043194833</v>
      </c>
      <c r="X4565" s="56">
        <v>18347.121363208287</v>
      </c>
      <c r="Y4565" s="80">
        <v>13124.457519346044</v>
      </c>
      <c r="Z4565" s="58">
        <v>1.1405791382003674</v>
      </c>
    </row>
    <row r="4566" spans="2:26" x14ac:dyDescent="0.2">
      <c r="B4566" s="36" t="s">
        <v>2594</v>
      </c>
      <c r="C4566" s="46" t="s">
        <v>2593</v>
      </c>
      <c r="D4566" s="46" t="s">
        <v>12370</v>
      </c>
      <c r="E4566" s="46" t="s">
        <v>12636</v>
      </c>
      <c r="F4566" s="80">
        <v>4049.9514468284815</v>
      </c>
      <c r="G4566" s="56">
        <v>5434.0487643500628</v>
      </c>
      <c r="H4566" s="56">
        <v>8570.5581669406693</v>
      </c>
      <c r="I4566" s="56">
        <v>3270.6444759644087</v>
      </c>
      <c r="J4566" s="56">
        <v>2337.6058689210076</v>
      </c>
      <c r="K4566" s="58">
        <v>0.97243415301660541</v>
      </c>
      <c r="L4566" s="80">
        <v>5310.3114629109468</v>
      </c>
      <c r="M4566" s="56">
        <v>8404.7520322984656</v>
      </c>
      <c r="N4566" s="56">
        <v>3176.357299073105</v>
      </c>
      <c r="O4566" s="56">
        <v>2266.9317565132492</v>
      </c>
      <c r="P4566" s="56">
        <v>5102.7913680596039</v>
      </c>
      <c r="Q4566" s="58">
        <v>1.0026648044586182</v>
      </c>
      <c r="R4566" s="80">
        <v>5837.6569077975264</v>
      </c>
      <c r="S4566" s="56">
        <v>2422.9203121097048</v>
      </c>
      <c r="T4566" s="56">
        <v>4849.1711862545153</v>
      </c>
      <c r="U4566" s="56">
        <v>5496.1832482287446</v>
      </c>
      <c r="V4566" s="56">
        <v>4910.356391506466</v>
      </c>
      <c r="W4566" s="80">
        <v>6839.5827266434399</v>
      </c>
      <c r="X4566" s="56">
        <v>6841.4204248472151</v>
      </c>
      <c r="Y4566" s="80">
        <v>4893.9520244276855</v>
      </c>
      <c r="Z4566" s="58">
        <v>1.2083977027082982</v>
      </c>
    </row>
    <row r="4567" spans="2:26" x14ac:dyDescent="0.2">
      <c r="B4567" s="36" t="s">
        <v>2592</v>
      </c>
      <c r="C4567" s="46" t="s">
        <v>2591</v>
      </c>
      <c r="D4567" s="46" t="s">
        <v>12370</v>
      </c>
      <c r="E4567" s="46" t="s">
        <v>12638</v>
      </c>
      <c r="F4567" s="80">
        <v>12988.238109599071</v>
      </c>
      <c r="G4567" s="56">
        <v>16099.974464439347</v>
      </c>
      <c r="H4567" s="56">
        <v>20123.041204468263</v>
      </c>
      <c r="I4567" s="56">
        <v>11164.137463888068</v>
      </c>
      <c r="J4567" s="56">
        <v>9525.0445354645071</v>
      </c>
      <c r="K4567" s="58">
        <v>0.96941966023236459</v>
      </c>
      <c r="L4567" s="80">
        <v>15684.593585752435</v>
      </c>
      <c r="M4567" s="56">
        <v>19672.567057736971</v>
      </c>
      <c r="N4567" s="56">
        <v>10808.683646163652</v>
      </c>
      <c r="O4567" s="56">
        <v>9208.434263566136</v>
      </c>
      <c r="P4567" s="56">
        <v>15035.018994974977</v>
      </c>
      <c r="Q4567" s="58">
        <v>1.0026648044586182</v>
      </c>
      <c r="R4567" s="80">
        <v>16126.882470969904</v>
      </c>
      <c r="S4567" s="56">
        <v>9774.8801629491045</v>
      </c>
      <c r="T4567" s="56">
        <v>14551.336251045021</v>
      </c>
      <c r="U4567" s="56">
        <v>15491.682240167824</v>
      </c>
      <c r="V4567" s="56">
        <v>14640.260810158758</v>
      </c>
      <c r="W4567" s="80">
        <v>20392.262183640909</v>
      </c>
      <c r="X4567" s="56">
        <v>20398.155701663924</v>
      </c>
      <c r="Y4567" s="80">
        <v>14591.647522229083</v>
      </c>
      <c r="Z4567" s="58">
        <v>1.1234508791030708</v>
      </c>
    </row>
    <row r="4568" spans="2:26" x14ac:dyDescent="0.2">
      <c r="B4568" s="36" t="s">
        <v>2590</v>
      </c>
      <c r="C4568" s="46" t="s">
        <v>2589</v>
      </c>
      <c r="D4568" s="46" t="s">
        <v>12370</v>
      </c>
      <c r="E4568" s="46" t="s">
        <v>12636</v>
      </c>
      <c r="F4568" s="80">
        <v>10299.448030254815</v>
      </c>
      <c r="G4568" s="56">
        <v>10572.60691822572</v>
      </c>
      <c r="H4568" s="56">
        <v>9716.4117616610274</v>
      </c>
      <c r="I4568" s="56">
        <v>9783.8781671650522</v>
      </c>
      <c r="J4568" s="56">
        <v>10179.477379010203</v>
      </c>
      <c r="K4568" s="58">
        <v>0.97243415301660541</v>
      </c>
      <c r="L4568" s="80">
        <v>10331.860854660674</v>
      </c>
      <c r="M4568" s="56">
        <v>9528.4379278205015</v>
      </c>
      <c r="N4568" s="56">
        <v>9501.8254224507418</v>
      </c>
      <c r="O4568" s="56">
        <v>9871.7156908225897</v>
      </c>
      <c r="P4568" s="56">
        <v>10154.031553045435</v>
      </c>
      <c r="Q4568" s="58">
        <v>1.0026648044586182</v>
      </c>
      <c r="R4568" s="80">
        <v>10503.458045218356</v>
      </c>
      <c r="S4568" s="56">
        <v>8084.8362971339202</v>
      </c>
      <c r="T4568" s="56">
        <v>9975.7007325297054</v>
      </c>
      <c r="U4568" s="56">
        <v>10261.595870409912</v>
      </c>
      <c r="V4568" s="56">
        <v>10002.736631425254</v>
      </c>
      <c r="W4568" s="80">
        <v>13932.704518514716</v>
      </c>
      <c r="X4568" s="56">
        <v>13937.377976306389</v>
      </c>
      <c r="Y4568" s="80">
        <v>9969.985021623892</v>
      </c>
      <c r="Z4568" s="58">
        <v>0.9680115858963394</v>
      </c>
    </row>
    <row r="4569" spans="2:26" x14ac:dyDescent="0.2">
      <c r="B4569" s="36" t="s">
        <v>2588</v>
      </c>
      <c r="C4569" s="46" t="s">
        <v>2587</v>
      </c>
      <c r="D4569" s="46" t="s">
        <v>12370</v>
      </c>
      <c r="E4569" s="46" t="s">
        <v>12638</v>
      </c>
      <c r="F4569" s="80">
        <v>10805.98914678306</v>
      </c>
      <c r="G4569" s="56">
        <v>13762.655716400022</v>
      </c>
      <c r="H4569" s="56">
        <v>16368.652762645304</v>
      </c>
      <c r="I4569" s="56">
        <v>8969.7143834461531</v>
      </c>
      <c r="J4569" s="56">
        <v>7106.5257110369712</v>
      </c>
      <c r="K4569" s="58">
        <v>0.96941966023236459</v>
      </c>
      <c r="L4569" s="80">
        <v>13407.577884620194</v>
      </c>
      <c r="M4569" s="56">
        <v>16002.224308244677</v>
      </c>
      <c r="N4569" s="56">
        <v>8684.1285751554005</v>
      </c>
      <c r="O4569" s="56">
        <v>6870.30644410895</v>
      </c>
      <c r="P4569" s="56">
        <v>12687.054679759967</v>
      </c>
      <c r="Q4569" s="58">
        <v>1.0026648044586182</v>
      </c>
      <c r="R4569" s="80">
        <v>13700.484183150673</v>
      </c>
      <c r="S4569" s="56">
        <v>6252.8314336878975</v>
      </c>
      <c r="T4569" s="56">
        <v>12079.352794135106</v>
      </c>
      <c r="U4569" s="56">
        <v>12955.718908204395</v>
      </c>
      <c r="V4569" s="56">
        <v>12162.227045971416</v>
      </c>
      <c r="W4569" s="80">
        <v>16940.635544301353</v>
      </c>
      <c r="X4569" s="56">
        <v>16945.538849218898</v>
      </c>
      <c r="Y4569" s="80">
        <v>12121.847365929842</v>
      </c>
      <c r="Z4569" s="58">
        <v>1.121771195702016</v>
      </c>
    </row>
    <row r="4570" spans="2:26" x14ac:dyDescent="0.2">
      <c r="B4570" s="36" t="s">
        <v>2586</v>
      </c>
      <c r="C4570" s="46" t="s">
        <v>2585</v>
      </c>
      <c r="D4570" s="46" t="s">
        <v>12370</v>
      </c>
      <c r="E4570" s="46" t="s">
        <v>12637</v>
      </c>
      <c r="F4570" s="80">
        <v>29643.353008237165</v>
      </c>
      <c r="G4570" s="56">
        <v>29874.385742383729</v>
      </c>
      <c r="H4570" s="56">
        <v>32003.045133643729</v>
      </c>
      <c r="I4570" s="56">
        <v>27906.578192378944</v>
      </c>
      <c r="J4570" s="56">
        <v>28579.785429164527</v>
      </c>
      <c r="K4570" s="58">
        <v>0.98211913672850737</v>
      </c>
      <c r="L4570" s="80">
        <v>29484.883578391149</v>
      </c>
      <c r="M4570" s="56">
        <v>31696.482708947995</v>
      </c>
      <c r="N4570" s="56">
        <v>27372.002369002912</v>
      </c>
      <c r="O4570" s="56">
        <v>27991.752617902748</v>
      </c>
      <c r="P4570" s="56">
        <v>29288.436072708861</v>
      </c>
      <c r="Q4570" s="58">
        <v>1.0026648044586182</v>
      </c>
      <c r="R4570" s="80">
        <v>30954.82279587134</v>
      </c>
      <c r="S4570" s="56">
        <v>22470.577667956313</v>
      </c>
      <c r="T4570" s="56">
        <v>28689.111908330313</v>
      </c>
      <c r="U4570" s="56">
        <v>30106.398283079838</v>
      </c>
      <c r="V4570" s="56">
        <v>28823.138710667263</v>
      </c>
      <c r="W4570" s="80">
        <v>40147.440620424481</v>
      </c>
      <c r="X4570" s="56">
        <v>40160.891531452013</v>
      </c>
      <c r="Y4570" s="80">
        <v>28728.752833160317</v>
      </c>
      <c r="Z4570" s="58">
        <v>0.9691465343066048</v>
      </c>
    </row>
    <row r="4571" spans="2:26" x14ac:dyDescent="0.2">
      <c r="B4571" s="36" t="s">
        <v>2584</v>
      </c>
      <c r="C4571" s="46" t="s">
        <v>2583</v>
      </c>
      <c r="D4571" s="46" t="s">
        <v>12370</v>
      </c>
      <c r="E4571" s="46" t="s">
        <v>12636</v>
      </c>
      <c r="F4571" s="80">
        <v>10617.755261236061</v>
      </c>
      <c r="G4571" s="56">
        <v>14360.864582613713</v>
      </c>
      <c r="H4571" s="56">
        <v>21877.236920784871</v>
      </c>
      <c r="I4571" s="56">
        <v>10510.874965800449</v>
      </c>
      <c r="J4571" s="56">
        <v>7501.026932966407</v>
      </c>
      <c r="K4571" s="58">
        <v>0.97243415301660541</v>
      </c>
      <c r="L4571" s="80">
        <v>14033.857095775724</v>
      </c>
      <c r="M4571" s="56">
        <v>21453.999598333809</v>
      </c>
      <c r="N4571" s="56">
        <v>10207.864126662826</v>
      </c>
      <c r="O4571" s="56">
        <v>7274.2442970728762</v>
      </c>
      <c r="P4571" s="56">
        <v>13726.34323402337</v>
      </c>
      <c r="Q4571" s="58">
        <v>1.0026648044586182</v>
      </c>
      <c r="R4571" s="80">
        <v>15645.301928135308</v>
      </c>
      <c r="S4571" s="56">
        <v>8075.3063120879215</v>
      </c>
      <c r="T4571" s="56">
        <v>13199.88610072926</v>
      </c>
      <c r="U4571" s="56">
        <v>14888.30236653057</v>
      </c>
      <c r="V4571" s="56">
        <v>13359.552514765755</v>
      </c>
      <c r="W4571" s="80">
        <v>18608.377341760504</v>
      </c>
      <c r="X4571" s="56">
        <v>18613.195234031034</v>
      </c>
      <c r="Y4571" s="80">
        <v>13314.79120415089</v>
      </c>
      <c r="Z4571" s="58">
        <v>1.254011876951179</v>
      </c>
    </row>
    <row r="4572" spans="2:26" x14ac:dyDescent="0.2">
      <c r="B4572" s="36" t="s">
        <v>2582</v>
      </c>
      <c r="C4572" s="46" t="s">
        <v>2581</v>
      </c>
      <c r="D4572" s="46" t="s">
        <v>12370</v>
      </c>
      <c r="E4572" s="46" t="s">
        <v>12639</v>
      </c>
      <c r="F4572" s="80">
        <v>12258.681845134211</v>
      </c>
      <c r="G4572" s="56">
        <v>15481.530979043049</v>
      </c>
      <c r="H4572" s="56">
        <v>18453.483172376968</v>
      </c>
      <c r="I4572" s="56">
        <v>11810.60231638189</v>
      </c>
      <c r="J4572" s="56">
        <v>10439.66968767505</v>
      </c>
      <c r="K4572" s="58">
        <v>0.97787436681842799</v>
      </c>
      <c r="L4572" s="80">
        <v>15213.643235595953</v>
      </c>
      <c r="M4572" s="56">
        <v>18197.721318749256</v>
      </c>
      <c r="N4572" s="56">
        <v>11534.291310511515</v>
      </c>
      <c r="O4572" s="56">
        <v>10180.67969450208</v>
      </c>
      <c r="P4572" s="56">
        <v>14715.82455488115</v>
      </c>
      <c r="Q4572" s="58">
        <v>1.0026648044586182</v>
      </c>
      <c r="R4572" s="80">
        <v>15213.266976837893</v>
      </c>
      <c r="S4572" s="56">
        <v>11263.362644715216</v>
      </c>
      <c r="T4572" s="56">
        <v>14412.010810272008</v>
      </c>
      <c r="U4572" s="56">
        <v>14818.276543625625</v>
      </c>
      <c r="V4572" s="56">
        <v>14450.429649336966</v>
      </c>
      <c r="W4572" s="80">
        <v>20127.848396735091</v>
      </c>
      <c r="X4572" s="56">
        <v>20133.410872706278</v>
      </c>
      <c r="Y4572" s="80">
        <v>14402.264556240267</v>
      </c>
      <c r="Z4572" s="58">
        <v>1.1748624149142837</v>
      </c>
    </row>
    <row r="4573" spans="2:26" x14ac:dyDescent="0.2">
      <c r="B4573" s="36" t="s">
        <v>2580</v>
      </c>
      <c r="C4573" s="46" t="s">
        <v>2579</v>
      </c>
      <c r="D4573" s="46" t="s">
        <v>12370</v>
      </c>
      <c r="E4573" s="46" t="s">
        <v>12639</v>
      </c>
      <c r="F4573" s="80">
        <v>8135.6852706243208</v>
      </c>
      <c r="G4573" s="56">
        <v>9488.3899058846018</v>
      </c>
      <c r="H4573" s="56">
        <v>11132.489132026798</v>
      </c>
      <c r="I4573" s="56">
        <v>6629.7381663591541</v>
      </c>
      <c r="J4573" s="56">
        <v>5495.2376756310077</v>
      </c>
      <c r="K4573" s="58">
        <v>0.97787436681842799</v>
      </c>
      <c r="L4573" s="80">
        <v>9324.2056682743532</v>
      </c>
      <c r="M4573" s="56">
        <v>10978.194897745889</v>
      </c>
      <c r="N4573" s="56">
        <v>6474.6343391087003</v>
      </c>
      <c r="O4573" s="56">
        <v>5358.9104152220161</v>
      </c>
      <c r="P4573" s="56">
        <v>8894.2531255455106</v>
      </c>
      <c r="Q4573" s="58">
        <v>1.0026648044586182</v>
      </c>
      <c r="R4573" s="80">
        <v>9001.0822603940378</v>
      </c>
      <c r="S4573" s="56">
        <v>4763.408480117927</v>
      </c>
      <c r="T4573" s="56">
        <v>8506.2104562881032</v>
      </c>
      <c r="U4573" s="56">
        <v>8577.3148823664269</v>
      </c>
      <c r="V4573" s="56">
        <v>8512.9345023447549</v>
      </c>
      <c r="W4573" s="80">
        <v>11857.575119393954</v>
      </c>
      <c r="X4573" s="56">
        <v>11861.266752344272</v>
      </c>
      <c r="Y4573" s="80">
        <v>8484.8564815702593</v>
      </c>
      <c r="Z4573" s="58">
        <v>1.0429184757437333</v>
      </c>
    </row>
    <row r="4574" spans="2:26" x14ac:dyDescent="0.2">
      <c r="B4574" s="36" t="s">
        <v>2578</v>
      </c>
      <c r="C4574" s="46" t="s">
        <v>2577</v>
      </c>
      <c r="D4574" s="46" t="s">
        <v>12370</v>
      </c>
      <c r="E4574" s="46" t="s">
        <v>12636</v>
      </c>
      <c r="F4574" s="80">
        <v>15607.434839412515</v>
      </c>
      <c r="G4574" s="56">
        <v>17997.726127992621</v>
      </c>
      <c r="H4574" s="56">
        <v>20429.110983599501</v>
      </c>
      <c r="I4574" s="56">
        <v>13608.751797708905</v>
      </c>
      <c r="J4574" s="56">
        <v>14524.370379591761</v>
      </c>
      <c r="K4574" s="58">
        <v>0.97243415301660541</v>
      </c>
      <c r="L4574" s="80">
        <v>17587.904619262667</v>
      </c>
      <c r="M4574" s="56">
        <v>20033.889125187408</v>
      </c>
      <c r="N4574" s="56">
        <v>13216.434382150592</v>
      </c>
      <c r="O4574" s="56">
        <v>14085.247173021016</v>
      </c>
      <c r="P4574" s="56">
        <v>17029.4653783414</v>
      </c>
      <c r="Q4574" s="58">
        <v>1.0026648044586182</v>
      </c>
      <c r="R4574" s="80">
        <v>18062.939853518939</v>
      </c>
      <c r="S4574" s="56">
        <v>10302.540765033054</v>
      </c>
      <c r="T4574" s="56">
        <v>16404.719425818432</v>
      </c>
      <c r="U4574" s="56">
        <v>17286.899944670353</v>
      </c>
      <c r="V4574" s="56">
        <v>16488.143521422659</v>
      </c>
      <c r="W4574" s="80">
        <v>22966.158183264295</v>
      </c>
      <c r="X4574" s="56">
        <v>22973.240182973794</v>
      </c>
      <c r="Y4574" s="80">
        <v>16433.712346166605</v>
      </c>
      <c r="Z4574" s="58">
        <v>1.0529412754405703</v>
      </c>
    </row>
    <row r="4575" spans="2:26" x14ac:dyDescent="0.2">
      <c r="B4575" s="36" t="s">
        <v>2576</v>
      </c>
      <c r="C4575" s="46" t="s">
        <v>2575</v>
      </c>
      <c r="D4575" s="46" t="s">
        <v>12370</v>
      </c>
      <c r="E4575" s="46" t="s">
        <v>12639</v>
      </c>
      <c r="F4575" s="80">
        <v>3851.0134122822501</v>
      </c>
      <c r="G4575" s="56">
        <v>4604.3100414313885</v>
      </c>
      <c r="H4575" s="56">
        <v>5799.7615692734116</v>
      </c>
      <c r="I4575" s="56">
        <v>2773.3366367196199</v>
      </c>
      <c r="J4575" s="56">
        <v>2402.6630371722104</v>
      </c>
      <c r="K4575" s="58">
        <v>0.97787436681842799</v>
      </c>
      <c r="L4575" s="80">
        <v>4524.6384489513212</v>
      </c>
      <c r="M4575" s="56">
        <v>5719.3779497854348</v>
      </c>
      <c r="N4575" s="56">
        <v>2708.4539647625552</v>
      </c>
      <c r="O4575" s="56">
        <v>2343.0571586137321</v>
      </c>
      <c r="P4575" s="56">
        <v>4273.8336227073187</v>
      </c>
      <c r="Q4575" s="58">
        <v>1.0026648044586182</v>
      </c>
      <c r="R4575" s="80">
        <v>4893.4753806186172</v>
      </c>
      <c r="S4575" s="56">
        <v>2455.2884767268379</v>
      </c>
      <c r="T4575" s="56">
        <v>4104.0120989802081</v>
      </c>
      <c r="U4575" s="56">
        <v>4649.6566902294389</v>
      </c>
      <c r="V4575" s="56">
        <v>4155.6114095221656</v>
      </c>
      <c r="W4575" s="80">
        <v>5788.3065401064132</v>
      </c>
      <c r="X4575" s="56">
        <v>5790.0539685690446</v>
      </c>
      <c r="Y4575" s="80">
        <v>4141.8659549280437</v>
      </c>
      <c r="Z4575" s="58">
        <v>1.0755262346576517</v>
      </c>
    </row>
    <row r="4576" spans="2:26" x14ac:dyDescent="0.2">
      <c r="B4576" s="36" t="s">
        <v>2574</v>
      </c>
      <c r="C4576" s="46" t="s">
        <v>2573</v>
      </c>
      <c r="D4576" s="46" t="s">
        <v>12370</v>
      </c>
      <c r="E4576" s="46" t="s">
        <v>12636</v>
      </c>
      <c r="F4576" s="80">
        <v>13576.873303499035</v>
      </c>
      <c r="G4576" s="56">
        <v>14500.79322194572</v>
      </c>
      <c r="H4576" s="56">
        <v>13604.703224895324</v>
      </c>
      <c r="I4576" s="56">
        <v>12856.797074249816</v>
      </c>
      <c r="J4576" s="56">
        <v>16080.500579352451</v>
      </c>
      <c r="K4576" s="58">
        <v>0.97243415301660541</v>
      </c>
      <c r="L4576" s="80">
        <v>14170.599456703572</v>
      </c>
      <c r="M4576" s="56">
        <v>13341.506451623854</v>
      </c>
      <c r="N4576" s="56">
        <v>12486.157248092024</v>
      </c>
      <c r="O4576" s="56">
        <v>15594.330040243241</v>
      </c>
      <c r="P4576" s="56">
        <v>13958.156492187825</v>
      </c>
      <c r="Q4576" s="58">
        <v>1.0026648044586182</v>
      </c>
      <c r="R4576" s="80">
        <v>13620.621385314837</v>
      </c>
      <c r="S4576" s="56">
        <v>12007.008847340943</v>
      </c>
      <c r="T4576" s="56">
        <v>13802.340957498423</v>
      </c>
      <c r="U4576" s="56">
        <v>13459.260131517449</v>
      </c>
      <c r="V4576" s="56">
        <v>13769.897248965999</v>
      </c>
      <c r="W4576" s="80">
        <v>19179.942118781513</v>
      </c>
      <c r="X4576" s="56">
        <v>19186.102734781554</v>
      </c>
      <c r="Y4576" s="80">
        <v>13724.615721428736</v>
      </c>
      <c r="Z4576" s="58">
        <v>1.0108819177013035</v>
      </c>
    </row>
    <row r="4577" spans="2:26" x14ac:dyDescent="0.2">
      <c r="B4577" s="36" t="s">
        <v>2572</v>
      </c>
      <c r="C4577" s="46" t="s">
        <v>2571</v>
      </c>
      <c r="D4577" s="46" t="s">
        <v>12370</v>
      </c>
      <c r="E4577" s="46" t="s">
        <v>12638</v>
      </c>
      <c r="F4577" s="80">
        <v>13227.504124093135</v>
      </c>
      <c r="G4577" s="56">
        <v>15208.787807988661</v>
      </c>
      <c r="H4577" s="56">
        <v>15700.471429336081</v>
      </c>
      <c r="I4577" s="56">
        <v>11476.229940233043</v>
      </c>
      <c r="J4577" s="56">
        <v>11728.051243866224</v>
      </c>
      <c r="K4577" s="58">
        <v>0.96941966023236459</v>
      </c>
      <c r="L4577" s="80">
        <v>14816.399630144111</v>
      </c>
      <c r="M4577" s="56">
        <v>15349.000873839792</v>
      </c>
      <c r="N4577" s="56">
        <v>11110.839442441875</v>
      </c>
      <c r="O4577" s="56">
        <v>11338.213539765933</v>
      </c>
      <c r="P4577" s="56">
        <v>14224.361856691641</v>
      </c>
      <c r="Q4577" s="58">
        <v>1.0026648044586182</v>
      </c>
      <c r="R4577" s="80">
        <v>14382.420769538485</v>
      </c>
      <c r="S4577" s="56">
        <v>10701.587691689081</v>
      </c>
      <c r="T4577" s="56">
        <v>13912.133171956952</v>
      </c>
      <c r="U4577" s="56">
        <v>14014.337461753545</v>
      </c>
      <c r="V4577" s="56">
        <v>13921.798201121561</v>
      </c>
      <c r="W4577" s="80">
        <v>19391.523325050155</v>
      </c>
      <c r="X4577" s="56">
        <v>19397.525411961175</v>
      </c>
      <c r="Y4577" s="80">
        <v>13875.855138792307</v>
      </c>
      <c r="Z4577" s="58">
        <v>1.0490153704445451</v>
      </c>
    </row>
    <row r="4578" spans="2:26" x14ac:dyDescent="0.2">
      <c r="B4578" s="36" t="s">
        <v>2570</v>
      </c>
      <c r="C4578" s="46" t="s">
        <v>2569</v>
      </c>
      <c r="D4578" s="46" t="s">
        <v>12370</v>
      </c>
      <c r="E4578" s="46" t="s">
        <v>12639</v>
      </c>
      <c r="F4578" s="80">
        <v>16308.126537981298</v>
      </c>
      <c r="G4578" s="56">
        <v>22475.114217763195</v>
      </c>
      <c r="H4578" s="56">
        <v>29390.910590824624</v>
      </c>
      <c r="I4578" s="56">
        <v>17575.542673998702</v>
      </c>
      <c r="J4578" s="56">
        <v>11121.535696976496</v>
      </c>
      <c r="K4578" s="58">
        <v>0.97787436681842799</v>
      </c>
      <c r="L4578" s="80">
        <v>22086.21161893996</v>
      </c>
      <c r="M4578" s="56">
        <v>28983.558022082048</v>
      </c>
      <c r="N4578" s="56">
        <v>17164.359929471411</v>
      </c>
      <c r="O4578" s="56">
        <v>10845.629797613279</v>
      </c>
      <c r="P4578" s="56">
        <v>21417.472581407284</v>
      </c>
      <c r="Q4578" s="58">
        <v>1.0026648044586182</v>
      </c>
      <c r="R4578" s="80">
        <v>22474.870212844504</v>
      </c>
      <c r="S4578" s="56">
        <v>15698.32150886554</v>
      </c>
      <c r="T4578" s="56">
        <v>20905.858429876171</v>
      </c>
      <c r="U4578" s="56">
        <v>21797.215342446609</v>
      </c>
      <c r="V4578" s="56">
        <v>20990.150298380067</v>
      </c>
      <c r="W4578" s="80">
        <v>29236.955113640026</v>
      </c>
      <c r="X4578" s="56">
        <v>29244.355057871271</v>
      </c>
      <c r="Y4578" s="80">
        <v>20919.701136733947</v>
      </c>
      <c r="Z4578" s="58">
        <v>1.2827777052141696</v>
      </c>
    </row>
    <row r="4579" spans="2:26" x14ac:dyDescent="0.2">
      <c r="B4579" s="36" t="s">
        <v>2568</v>
      </c>
      <c r="C4579" s="46" t="s">
        <v>2567</v>
      </c>
      <c r="D4579" s="46" t="s">
        <v>12370</v>
      </c>
      <c r="E4579" s="46" t="s">
        <v>12638</v>
      </c>
      <c r="F4579" s="80">
        <v>9907.4229892075837</v>
      </c>
      <c r="G4579" s="56">
        <v>11852.936819437131</v>
      </c>
      <c r="H4579" s="56">
        <v>14540.98451779604</v>
      </c>
      <c r="I4579" s="56">
        <v>10938.709170145168</v>
      </c>
      <c r="J4579" s="56">
        <v>8927.6801808588607</v>
      </c>
      <c r="K4579" s="58">
        <v>0.96941966023236459</v>
      </c>
      <c r="L4579" s="80">
        <v>11547.129917571978</v>
      </c>
      <c r="M4579" s="56">
        <v>14215.470221684944</v>
      </c>
      <c r="N4579" s="56">
        <v>10590.432740543498</v>
      </c>
      <c r="O4579" s="56">
        <v>8630.9261616037074</v>
      </c>
      <c r="P4579" s="56">
        <v>11470.912414298735</v>
      </c>
      <c r="Q4579" s="58">
        <v>1.0026648044586182</v>
      </c>
      <c r="R4579" s="80">
        <v>11663.223319557277</v>
      </c>
      <c r="S4579" s="56">
        <v>8175.6369097637325</v>
      </c>
      <c r="T4579" s="56">
        <v>11173.681250777377</v>
      </c>
      <c r="U4579" s="56">
        <v>11314.464678577922</v>
      </c>
      <c r="V4579" s="56">
        <v>11186.994546513728</v>
      </c>
      <c r="W4579" s="80">
        <v>15582.244660639701</v>
      </c>
      <c r="X4579" s="56">
        <v>15586.740233900353</v>
      </c>
      <c r="Y4579" s="80">
        <v>11149.84231123738</v>
      </c>
      <c r="Z4579" s="58">
        <v>1.1254028745298548</v>
      </c>
    </row>
    <row r="4580" spans="2:26" x14ac:dyDescent="0.2">
      <c r="B4580" s="36" t="s">
        <v>2566</v>
      </c>
      <c r="C4580" s="46" t="s">
        <v>2565</v>
      </c>
      <c r="D4580" s="46" t="s">
        <v>12370</v>
      </c>
      <c r="E4580" s="46" t="s">
        <v>12639</v>
      </c>
      <c r="F4580" s="80">
        <v>5286.4365119291997</v>
      </c>
      <c r="G4580" s="56">
        <v>6229.5465962742464</v>
      </c>
      <c r="H4580" s="56">
        <v>7905.416319388657</v>
      </c>
      <c r="I4580" s="56">
        <v>3988.7117628859528</v>
      </c>
      <c r="J4580" s="56">
        <v>3513.2390352405992</v>
      </c>
      <c r="K4580" s="58">
        <v>0.97787436681842799</v>
      </c>
      <c r="L4580" s="80">
        <v>6121.7524005559108</v>
      </c>
      <c r="M4580" s="56">
        <v>7795.8487156653564</v>
      </c>
      <c r="N4580" s="56">
        <v>3895.3951876761262</v>
      </c>
      <c r="O4580" s="56">
        <v>3426.0817035458817</v>
      </c>
      <c r="P4580" s="56">
        <v>5826.687188046013</v>
      </c>
      <c r="Q4580" s="58">
        <v>1.0026648044586182</v>
      </c>
      <c r="R4580" s="80">
        <v>6232.7488413764249</v>
      </c>
      <c r="S4580" s="56">
        <v>3533.3620008442431</v>
      </c>
      <c r="T4580" s="56">
        <v>5613.7597238813169</v>
      </c>
      <c r="U4580" s="56">
        <v>5962.810157323207</v>
      </c>
      <c r="V4580" s="56">
        <v>5646.7679530451724</v>
      </c>
      <c r="W4580" s="80">
        <v>7865.3224885704594</v>
      </c>
      <c r="X4580" s="56">
        <v>7867.7212518667329</v>
      </c>
      <c r="Y4580" s="80">
        <v>5628.1076088180644</v>
      </c>
      <c r="Z4580" s="58">
        <v>1.0646316466901402</v>
      </c>
    </row>
    <row r="4581" spans="2:26" x14ac:dyDescent="0.2">
      <c r="B4581" s="36" t="s">
        <v>2564</v>
      </c>
      <c r="C4581" s="46" t="s">
        <v>13067</v>
      </c>
      <c r="D4581" s="46" t="s">
        <v>12370</v>
      </c>
      <c r="E4581" s="46" t="s">
        <v>12636</v>
      </c>
      <c r="F4581" s="80">
        <v>13128.259478589496</v>
      </c>
      <c r="G4581" s="56">
        <v>18385.081006949164</v>
      </c>
      <c r="H4581" s="56">
        <v>27277.585281360152</v>
      </c>
      <c r="I4581" s="56">
        <v>16258.900770558594</v>
      </c>
      <c r="J4581" s="56">
        <v>9621.9148371644278</v>
      </c>
      <c r="K4581" s="58">
        <v>0.97243415301660541</v>
      </c>
      <c r="L4581" s="80">
        <v>17966.439141704232</v>
      </c>
      <c r="M4581" s="56">
        <v>26749.872746216151</v>
      </c>
      <c r="N4581" s="56">
        <v>15790.184019386859</v>
      </c>
      <c r="O4581" s="56">
        <v>9331.0102412183514</v>
      </c>
      <c r="P4581" s="56">
        <v>17881.951991734164</v>
      </c>
      <c r="Q4581" s="58">
        <v>1.0026648044586182</v>
      </c>
      <c r="R4581" s="80">
        <v>18140.742191660687</v>
      </c>
      <c r="S4581" s="56">
        <v>11604.579306243368</v>
      </c>
      <c r="T4581" s="56">
        <v>17304.561410507635</v>
      </c>
      <c r="U4581" s="56">
        <v>17487.125903118955</v>
      </c>
      <c r="V4581" s="56">
        <v>17321.825765546175</v>
      </c>
      <c r="W4581" s="80">
        <v>24127.385235190599</v>
      </c>
      <c r="X4581" s="56">
        <v>24133.34228904155</v>
      </c>
      <c r="Y4581" s="80">
        <v>17263.58153969156</v>
      </c>
      <c r="Z4581" s="58">
        <v>1.3149939310573684</v>
      </c>
    </row>
    <row r="4582" spans="2:26" x14ac:dyDescent="0.2">
      <c r="B4582" s="36" t="s">
        <v>2563</v>
      </c>
      <c r="C4582" s="46" t="s">
        <v>2562</v>
      </c>
      <c r="D4582" s="46" t="s">
        <v>12370</v>
      </c>
      <c r="E4582" s="46" t="s">
        <v>12637</v>
      </c>
      <c r="F4582" s="80">
        <v>10991.977547352526</v>
      </c>
      <c r="G4582" s="56">
        <v>12080.194361208603</v>
      </c>
      <c r="H4582" s="56">
        <v>12876.286023410636</v>
      </c>
      <c r="I4582" s="56">
        <v>8778.5364390898394</v>
      </c>
      <c r="J4582" s="56">
        <v>7578.9106877719896</v>
      </c>
      <c r="K4582" s="58">
        <v>0.98211913672850737</v>
      </c>
      <c r="L4582" s="80">
        <v>11922.692818391399</v>
      </c>
      <c r="M4582" s="56">
        <v>12752.941965120919</v>
      </c>
      <c r="N4582" s="56">
        <v>8610.3756093165721</v>
      </c>
      <c r="O4582" s="56">
        <v>7422.9736122793001</v>
      </c>
      <c r="P4582" s="56">
        <v>11358.28533004059</v>
      </c>
      <c r="Q4582" s="58">
        <v>1.0026648044586182</v>
      </c>
      <c r="R4582" s="80">
        <v>11872.615232282968</v>
      </c>
      <c r="S4582" s="56">
        <v>7432.781259960514</v>
      </c>
      <c r="T4582" s="56">
        <v>10997.714208084697</v>
      </c>
      <c r="U4582" s="56">
        <v>11428.631835050723</v>
      </c>
      <c r="V4582" s="56">
        <v>11038.464272885885</v>
      </c>
      <c r="W4582" s="80">
        <v>15375.358436322906</v>
      </c>
      <c r="X4582" s="56">
        <v>15380.346134980509</v>
      </c>
      <c r="Y4582" s="80">
        <v>11002.200044644584</v>
      </c>
      <c r="Z4582" s="58">
        <v>1.000929996194772</v>
      </c>
    </row>
    <row r="4583" spans="2:26" x14ac:dyDescent="0.2">
      <c r="B4583" s="36" t="s">
        <v>2561</v>
      </c>
      <c r="C4583" s="46" t="s">
        <v>2560</v>
      </c>
      <c r="D4583" s="46" t="s">
        <v>12370</v>
      </c>
      <c r="E4583" s="46" t="s">
        <v>12636</v>
      </c>
      <c r="F4583" s="80">
        <v>13394.927939469544</v>
      </c>
      <c r="G4583" s="56">
        <v>15955.162607465683</v>
      </c>
      <c r="H4583" s="56">
        <v>19283.339059050057</v>
      </c>
      <c r="I4583" s="56">
        <v>9668.4417182320449</v>
      </c>
      <c r="J4583" s="56">
        <v>9482.6236401820752</v>
      </c>
      <c r="K4583" s="58">
        <v>0.97243415301660541</v>
      </c>
      <c r="L4583" s="80">
        <v>15591.851777790745</v>
      </c>
      <c r="M4583" s="56">
        <v>18910.283319844049</v>
      </c>
      <c r="N4583" s="56">
        <v>9389.7168121013019</v>
      </c>
      <c r="O4583" s="56">
        <v>9195.9303109186458</v>
      </c>
      <c r="P4583" s="56">
        <v>14730.825558046543</v>
      </c>
      <c r="Q4583" s="58">
        <v>1.0026648044586182</v>
      </c>
      <c r="R4583" s="80">
        <v>15128.634976533005</v>
      </c>
      <c r="S4583" s="56">
        <v>9926.5358329608116</v>
      </c>
      <c r="T4583" s="56">
        <v>14291.871267313027</v>
      </c>
      <c r="U4583" s="56">
        <v>14608.425062175787</v>
      </c>
      <c r="V4583" s="56">
        <v>14321.806426254057</v>
      </c>
      <c r="W4583" s="80">
        <v>19948.690489507677</v>
      </c>
      <c r="X4583" s="56">
        <v>19954.76854632817</v>
      </c>
      <c r="Y4583" s="80">
        <v>14274.474284551747</v>
      </c>
      <c r="Z4583" s="58">
        <v>1.0656626410426986</v>
      </c>
    </row>
    <row r="4584" spans="2:26" x14ac:dyDescent="0.2">
      <c r="B4584" s="36" t="s">
        <v>2559</v>
      </c>
      <c r="C4584" s="46" t="s">
        <v>2558</v>
      </c>
      <c r="D4584" s="46" t="s">
        <v>12370</v>
      </c>
      <c r="E4584" s="46" t="s">
        <v>12638</v>
      </c>
      <c r="F4584" s="80">
        <v>14683.143528327979</v>
      </c>
      <c r="G4584" s="56">
        <v>16679.894002883295</v>
      </c>
      <c r="H4584" s="56">
        <v>17494.316160822025</v>
      </c>
      <c r="I4584" s="56">
        <v>14017.500054987768</v>
      </c>
      <c r="J4584" s="56">
        <v>13233.564303256328</v>
      </c>
      <c r="K4584" s="58">
        <v>0.96941966023236459</v>
      </c>
      <c r="L4584" s="80">
        <v>16249.551144723768</v>
      </c>
      <c r="M4584" s="56">
        <v>17102.688619779976</v>
      </c>
      <c r="N4584" s="56">
        <v>13571.198320920588</v>
      </c>
      <c r="O4584" s="56">
        <v>12793.683694127583</v>
      </c>
      <c r="P4584" s="56">
        <v>15812.248761236271</v>
      </c>
      <c r="Q4584" s="58">
        <v>1.0026648044586182</v>
      </c>
      <c r="R4584" s="80">
        <v>16110.858008377827</v>
      </c>
      <c r="S4584" s="56">
        <v>12113.395033971448</v>
      </c>
      <c r="T4584" s="56">
        <v>15486.882820427309</v>
      </c>
      <c r="U4584" s="56">
        <v>15711.11171093719</v>
      </c>
      <c r="V4584" s="56">
        <v>15508.087202069595</v>
      </c>
      <c r="W4584" s="80">
        <v>21601.048252632871</v>
      </c>
      <c r="X4584" s="56">
        <v>21607.710847689141</v>
      </c>
      <c r="Y4584" s="80">
        <v>15456.892528083144</v>
      </c>
      <c r="Z4584" s="58">
        <v>1.0526964132893193</v>
      </c>
    </row>
    <row r="4585" spans="2:26" x14ac:dyDescent="0.2">
      <c r="B4585" s="36" t="s">
        <v>2557</v>
      </c>
      <c r="C4585" s="46" t="s">
        <v>2556</v>
      </c>
      <c r="D4585" s="46" t="s">
        <v>12370</v>
      </c>
      <c r="E4585" s="46" t="s">
        <v>12636</v>
      </c>
      <c r="F4585" s="80">
        <v>17735.53223006297</v>
      </c>
      <c r="G4585" s="56">
        <v>18143.652729297191</v>
      </c>
      <c r="H4585" s="56">
        <v>18577.029467785789</v>
      </c>
      <c r="I4585" s="56">
        <v>19807.480358961104</v>
      </c>
      <c r="J4585" s="56">
        <v>22464.801252935002</v>
      </c>
      <c r="K4585" s="58">
        <v>0.97243415301660541</v>
      </c>
      <c r="L4585" s="80">
        <v>17730.50836414165</v>
      </c>
      <c r="M4585" s="56">
        <v>18217.638003520475</v>
      </c>
      <c r="N4585" s="56">
        <v>19236.464029274062</v>
      </c>
      <c r="O4585" s="56">
        <v>21785.610671632803</v>
      </c>
      <c r="P4585" s="56">
        <v>18125.130660606887</v>
      </c>
      <c r="Q4585" s="58">
        <v>1.0026648044586182</v>
      </c>
      <c r="R4585" s="80">
        <v>17220.61621550105</v>
      </c>
      <c r="S4585" s="56">
        <v>14735.466163369359</v>
      </c>
      <c r="T4585" s="56">
        <v>17837.195568448111</v>
      </c>
      <c r="U4585" s="56">
        <v>16972.101210287881</v>
      </c>
      <c r="V4585" s="56">
        <v>17755.387239087402</v>
      </c>
      <c r="W4585" s="80">
        <v>24731.288359310049</v>
      </c>
      <c r="X4585" s="56">
        <v>24739.336000411451</v>
      </c>
      <c r="Y4585" s="80">
        <v>17697.073996868741</v>
      </c>
      <c r="Z4585" s="58">
        <v>0.99783157152007873</v>
      </c>
    </row>
    <row r="4586" spans="2:26" x14ac:dyDescent="0.2">
      <c r="B4586" s="36" t="s">
        <v>2555</v>
      </c>
      <c r="C4586" s="46" t="s">
        <v>2554</v>
      </c>
      <c r="D4586" s="46" t="s">
        <v>12370</v>
      </c>
      <c r="E4586" s="46" t="s">
        <v>12639</v>
      </c>
      <c r="F4586" s="80">
        <v>10156.146174231646</v>
      </c>
      <c r="G4586" s="56">
        <v>12768.152348490054</v>
      </c>
      <c r="H4586" s="56">
        <v>13652.921636803607</v>
      </c>
      <c r="I4586" s="56">
        <v>6928.2510398701606</v>
      </c>
      <c r="J4586" s="56">
        <v>6894.0177150772315</v>
      </c>
      <c r="K4586" s="58">
        <v>0.97787436681842799</v>
      </c>
      <c r="L4586" s="80">
        <v>12547.216090618924</v>
      </c>
      <c r="M4586" s="56">
        <v>13463.694675549494</v>
      </c>
      <c r="N4586" s="56">
        <v>6766.1634542866814</v>
      </c>
      <c r="O4586" s="56">
        <v>6722.9891620311409</v>
      </c>
      <c r="P4586" s="56">
        <v>11612.506813919574</v>
      </c>
      <c r="Q4586" s="58">
        <v>1.0026648044586182</v>
      </c>
      <c r="R4586" s="80">
        <v>12058.445197266188</v>
      </c>
      <c r="S4586" s="56">
        <v>6190.9974105037018</v>
      </c>
      <c r="T4586" s="56">
        <v>11103.050919949976</v>
      </c>
      <c r="U4586" s="56">
        <v>11471.700418589939</v>
      </c>
      <c r="V4586" s="56">
        <v>11137.912550151259</v>
      </c>
      <c r="W4586" s="80">
        <v>15513.878874585844</v>
      </c>
      <c r="X4586" s="56">
        <v>15518.48730800207</v>
      </c>
      <c r="Y4586" s="80">
        <v>11101.018160091828</v>
      </c>
      <c r="Z4586" s="58">
        <v>1.0930345004542694</v>
      </c>
    </row>
    <row r="4587" spans="2:26" x14ac:dyDescent="0.2">
      <c r="B4587" s="36" t="s">
        <v>2553</v>
      </c>
      <c r="C4587" s="46" t="s">
        <v>2552</v>
      </c>
      <c r="D4587" s="46" t="s">
        <v>12370</v>
      </c>
      <c r="E4587" s="46" t="s">
        <v>12639</v>
      </c>
      <c r="F4587" s="80">
        <v>12772.952395692551</v>
      </c>
      <c r="G4587" s="56">
        <v>12941.907938037548</v>
      </c>
      <c r="H4587" s="56">
        <v>13819.307004868224</v>
      </c>
      <c r="I4587" s="56">
        <v>13547.83119555021</v>
      </c>
      <c r="J4587" s="56">
        <v>16665.936221366668</v>
      </c>
      <c r="K4587" s="58">
        <v>0.97787436681842799</v>
      </c>
      <c r="L4587" s="80">
        <v>12717.965065842665</v>
      </c>
      <c r="M4587" s="56">
        <v>13627.773973277404</v>
      </c>
      <c r="N4587" s="56">
        <v>13230.877431065888</v>
      </c>
      <c r="O4587" s="56">
        <v>16252.483417080271</v>
      </c>
      <c r="P4587" s="56">
        <v>12988.709407071467</v>
      </c>
      <c r="Q4587" s="58">
        <v>1.0026648044586182</v>
      </c>
      <c r="R4587" s="80">
        <v>13190.922480145922</v>
      </c>
      <c r="S4587" s="56">
        <v>11928.978793174101</v>
      </c>
      <c r="T4587" s="56">
        <v>12919.306094417418</v>
      </c>
      <c r="U4587" s="56">
        <v>13064.72811144874</v>
      </c>
      <c r="V4587" s="56">
        <v>12933.058041997907</v>
      </c>
      <c r="W4587" s="80">
        <v>18014.317767185112</v>
      </c>
      <c r="X4587" s="56">
        <v>18020.113597575339</v>
      </c>
      <c r="Y4587" s="80">
        <v>12890.535290153604</v>
      </c>
      <c r="Z4587" s="58">
        <v>1.0092056159624228</v>
      </c>
    </row>
    <row r="4588" spans="2:26" x14ac:dyDescent="0.2">
      <c r="B4588" s="36" t="s">
        <v>2551</v>
      </c>
      <c r="C4588" s="46" t="s">
        <v>2550</v>
      </c>
      <c r="D4588" s="46" t="s">
        <v>12370</v>
      </c>
      <c r="E4588" s="46" t="s">
        <v>12638</v>
      </c>
      <c r="F4588" s="80">
        <v>5847.401336175184</v>
      </c>
      <c r="G4588" s="56">
        <v>6295.1718013691871</v>
      </c>
      <c r="H4588" s="56">
        <v>6958.2172965699792</v>
      </c>
      <c r="I4588" s="56">
        <v>4460.7412439908576</v>
      </c>
      <c r="J4588" s="56">
        <v>4407.2911498721887</v>
      </c>
      <c r="K4588" s="58">
        <v>0.96941966023236459</v>
      </c>
      <c r="L4588" s="80">
        <v>6132.7557677218392</v>
      </c>
      <c r="M4588" s="56">
        <v>6802.4507318845544</v>
      </c>
      <c r="N4588" s="56">
        <v>4318.7161650104063</v>
      </c>
      <c r="O4588" s="56">
        <v>4260.7938139173948</v>
      </c>
      <c r="P4588" s="56">
        <v>5861.811336472656</v>
      </c>
      <c r="Q4588" s="58">
        <v>1.0026648044586182</v>
      </c>
      <c r="R4588" s="80">
        <v>6595.2441745598526</v>
      </c>
      <c r="S4588" s="56">
        <v>3978.1419170707327</v>
      </c>
      <c r="T4588" s="56">
        <v>5689.9483412289765</v>
      </c>
      <c r="U4588" s="56">
        <v>6333.5339488109412</v>
      </c>
      <c r="V4588" s="56">
        <v>5750.8095211225154</v>
      </c>
      <c r="W4588" s="80">
        <v>8010.2408723166091</v>
      </c>
      <c r="X4588" s="56">
        <v>8012.8941779360266</v>
      </c>
      <c r="Y4588" s="80">
        <v>5731.9558291157919</v>
      </c>
      <c r="Z4588" s="58">
        <v>0.98025695511180599</v>
      </c>
    </row>
    <row r="4589" spans="2:26" x14ac:dyDescent="0.2">
      <c r="B4589" s="36" t="s">
        <v>2549</v>
      </c>
      <c r="C4589" s="46" t="s">
        <v>2548</v>
      </c>
      <c r="D4589" s="46" t="s">
        <v>12370</v>
      </c>
      <c r="E4589" s="46" t="s">
        <v>12638</v>
      </c>
      <c r="F4589" s="80">
        <v>9050.1837454862707</v>
      </c>
      <c r="G4589" s="56">
        <v>9798.6767641136794</v>
      </c>
      <c r="H4589" s="56">
        <v>10730.809530545797</v>
      </c>
      <c r="I4589" s="56">
        <v>6941.9790807279987</v>
      </c>
      <c r="J4589" s="56">
        <v>9108.4857854390393</v>
      </c>
      <c r="K4589" s="58">
        <v>0.96941966023236459</v>
      </c>
      <c r="L4589" s="80">
        <v>9545.8699678521971</v>
      </c>
      <c r="M4589" s="56">
        <v>10490.589763668051</v>
      </c>
      <c r="N4589" s="56">
        <v>6720.9541269606843</v>
      </c>
      <c r="O4589" s="56">
        <v>8805.7218298089192</v>
      </c>
      <c r="P4589" s="56">
        <v>9207.8519540091875</v>
      </c>
      <c r="Q4589" s="58">
        <v>1.0026648044586182</v>
      </c>
      <c r="R4589" s="80">
        <v>9873.6647782360178</v>
      </c>
      <c r="S4589" s="56">
        <v>6059.5455889255336</v>
      </c>
      <c r="T4589" s="56">
        <v>8918.9460511906982</v>
      </c>
      <c r="U4589" s="56">
        <v>9492.2528593049701</v>
      </c>
      <c r="V4589" s="56">
        <v>8973.1612610583143</v>
      </c>
      <c r="W4589" s="80">
        <v>12498.620033095351</v>
      </c>
      <c r="X4589" s="56">
        <v>12502.726627120308</v>
      </c>
      <c r="Y4589" s="80">
        <v>8943.7193576694754</v>
      </c>
      <c r="Z4589" s="58">
        <v>0.98823621809116369</v>
      </c>
    </row>
    <row r="4590" spans="2:26" x14ac:dyDescent="0.2">
      <c r="B4590" s="36" t="s">
        <v>2547</v>
      </c>
      <c r="C4590" s="46" t="s">
        <v>2546</v>
      </c>
      <c r="D4590" s="46" t="s">
        <v>12370</v>
      </c>
      <c r="E4590" s="46" t="s">
        <v>12638</v>
      </c>
      <c r="F4590" s="80">
        <v>5769.0213600134612</v>
      </c>
      <c r="G4590" s="56">
        <v>7389.2543903738579</v>
      </c>
      <c r="H4590" s="56">
        <v>9577.8557923423632</v>
      </c>
      <c r="I4590" s="56">
        <v>5464.1795554653845</v>
      </c>
      <c r="J4590" s="56">
        <v>4789.2834053610313</v>
      </c>
      <c r="K4590" s="58">
        <v>0.96941966023236459</v>
      </c>
      <c r="L4590" s="80">
        <v>7198.6109214482367</v>
      </c>
      <c r="M4590" s="56">
        <v>9363.4460333138541</v>
      </c>
      <c r="N4590" s="56">
        <v>5290.20610789683</v>
      </c>
      <c r="O4590" s="56">
        <v>4630.0887354018569</v>
      </c>
      <c r="P4590" s="56">
        <v>6981.2168402683847</v>
      </c>
      <c r="Q4590" s="58">
        <v>1.0026648044586182</v>
      </c>
      <c r="R4590" s="80">
        <v>7230.1783829464566</v>
      </c>
      <c r="S4590" s="56">
        <v>4702.7847836420669</v>
      </c>
      <c r="T4590" s="56">
        <v>6773.0292707214521</v>
      </c>
      <c r="U4590" s="56">
        <v>6977.4390230160179</v>
      </c>
      <c r="V4590" s="56">
        <v>6792.359439948099</v>
      </c>
      <c r="W4590" s="80">
        <v>9461.0045777898904</v>
      </c>
      <c r="X4590" s="56">
        <v>9463.6223178615983</v>
      </c>
      <c r="Y4590" s="80">
        <v>6769.721888850605</v>
      </c>
      <c r="Z4590" s="58">
        <v>1.1734610545513406</v>
      </c>
    </row>
    <row r="4591" spans="2:26" x14ac:dyDescent="0.2">
      <c r="B4591" s="36" t="s">
        <v>2545</v>
      </c>
      <c r="C4591" s="46" t="s">
        <v>2544</v>
      </c>
      <c r="D4591" s="46" t="s">
        <v>12370</v>
      </c>
      <c r="E4591" s="46" t="s">
        <v>12637</v>
      </c>
      <c r="F4591" s="80">
        <v>13264.268300750502</v>
      </c>
      <c r="G4591" s="56">
        <v>14725.447482395743</v>
      </c>
      <c r="H4591" s="56">
        <v>17528.656895838332</v>
      </c>
      <c r="I4591" s="56">
        <v>12233.715058503658</v>
      </c>
      <c r="J4591" s="56">
        <v>10162.080877880016</v>
      </c>
      <c r="K4591" s="58">
        <v>0.98211913672850737</v>
      </c>
      <c r="L4591" s="80">
        <v>14533.457136230567</v>
      </c>
      <c r="M4591" s="56">
        <v>17360.747012975378</v>
      </c>
      <c r="N4591" s="56">
        <v>11999.367147582305</v>
      </c>
      <c r="O4591" s="56">
        <v>9952.9947389480076</v>
      </c>
      <c r="P4591" s="56">
        <v>14193.31755171911</v>
      </c>
      <c r="Q4591" s="58">
        <v>1.0026648044586182</v>
      </c>
      <c r="R4591" s="80">
        <v>14780.801237554208</v>
      </c>
      <c r="S4591" s="56">
        <v>9915.6450898192634</v>
      </c>
      <c r="T4591" s="56">
        <v>13805.511631964653</v>
      </c>
      <c r="U4591" s="56">
        <v>14294.285622780713</v>
      </c>
      <c r="V4591" s="56">
        <v>13851.732929383195</v>
      </c>
      <c r="W4591" s="80">
        <v>19293.930159888412</v>
      </c>
      <c r="X4591" s="56">
        <v>19299.948928841746</v>
      </c>
      <c r="Y4591" s="80">
        <v>13806.054629914865</v>
      </c>
      <c r="Z4591" s="58">
        <v>1.040845549628524</v>
      </c>
    </row>
    <row r="4592" spans="2:26" x14ac:dyDescent="0.2">
      <c r="B4592" s="36" t="s">
        <v>2543</v>
      </c>
      <c r="C4592" s="46" t="s">
        <v>2542</v>
      </c>
      <c r="D4592" s="46" t="s">
        <v>12370</v>
      </c>
      <c r="E4592" s="46" t="s">
        <v>12638</v>
      </c>
      <c r="F4592" s="80">
        <v>8191.3448941291299</v>
      </c>
      <c r="G4592" s="56">
        <v>9914.6617549444909</v>
      </c>
      <c r="H4592" s="56">
        <v>12753.172844178296</v>
      </c>
      <c r="I4592" s="56">
        <v>7608.2288356688714</v>
      </c>
      <c r="J4592" s="56">
        <v>7112.2266777830209</v>
      </c>
      <c r="K4592" s="58">
        <v>0.96941966023236459</v>
      </c>
      <c r="L4592" s="80">
        <v>9658.8625348433197</v>
      </c>
      <c r="M4592" s="56">
        <v>12467.680477655573</v>
      </c>
      <c r="N4592" s="56">
        <v>7365.9912248810106</v>
      </c>
      <c r="O4592" s="56">
        <v>6875.8179120421782</v>
      </c>
      <c r="P4592" s="56">
        <v>9423.3877452641191</v>
      </c>
      <c r="Q4592" s="58">
        <v>1.0026648044586182</v>
      </c>
      <c r="R4592" s="80">
        <v>10255.48174887594</v>
      </c>
      <c r="S4592" s="56">
        <v>6870.8778224435846</v>
      </c>
      <c r="T4592" s="56">
        <v>9194.6683283128386</v>
      </c>
      <c r="U4592" s="56">
        <v>9917.0213562327044</v>
      </c>
      <c r="V4592" s="56">
        <v>9262.9782113508554</v>
      </c>
      <c r="W4592" s="80">
        <v>12902.302953247143</v>
      </c>
      <c r="X4592" s="56">
        <v>12906.019842201511</v>
      </c>
      <c r="Y4592" s="80">
        <v>9232.2117355412356</v>
      </c>
      <c r="Z4592" s="58">
        <v>1.127069102188349</v>
      </c>
    </row>
    <row r="4593" spans="2:26" x14ac:dyDescent="0.2">
      <c r="B4593" s="36" t="s">
        <v>2541</v>
      </c>
      <c r="C4593" s="46" t="s">
        <v>2540</v>
      </c>
      <c r="D4593" s="46" t="s">
        <v>12370</v>
      </c>
      <c r="E4593" s="46" t="s">
        <v>12638</v>
      </c>
      <c r="F4593" s="80">
        <v>7227.4449654833888</v>
      </c>
      <c r="G4593" s="56">
        <v>8540.0643154065292</v>
      </c>
      <c r="H4593" s="56">
        <v>8943.946059701253</v>
      </c>
      <c r="I4593" s="56">
        <v>4876.3780081431414</v>
      </c>
      <c r="J4593" s="56">
        <v>5351.1644854670221</v>
      </c>
      <c r="K4593" s="58">
        <v>0.96941966023236459</v>
      </c>
      <c r="L4593" s="80">
        <v>8319.7298405158053</v>
      </c>
      <c r="M4593" s="56">
        <v>8743.7269959565547</v>
      </c>
      <c r="N4593" s="56">
        <v>4721.1195132286393</v>
      </c>
      <c r="O4593" s="56">
        <v>5173.2930186819067</v>
      </c>
      <c r="P4593" s="56">
        <v>7748.4627570999191</v>
      </c>
      <c r="Q4593" s="58">
        <v>1.0026648044586182</v>
      </c>
      <c r="R4593" s="80">
        <v>8345.0784793039329</v>
      </c>
      <c r="S4593" s="56">
        <v>4421.6652506337896</v>
      </c>
      <c r="T4593" s="56">
        <v>7437.5988256570754</v>
      </c>
      <c r="U4593" s="56">
        <v>7952.7371564369187</v>
      </c>
      <c r="V4593" s="56">
        <v>7486.3132876498521</v>
      </c>
      <c r="W4593" s="80">
        <v>10427.605445710298</v>
      </c>
      <c r="X4593" s="56">
        <v>10430.884957281072</v>
      </c>
      <c r="Y4593" s="80">
        <v>7461.6450069136081</v>
      </c>
      <c r="Z4593" s="58">
        <v>1.0324042649302354</v>
      </c>
    </row>
    <row r="4594" spans="2:26" x14ac:dyDescent="0.2">
      <c r="B4594" s="36" t="s">
        <v>2539</v>
      </c>
      <c r="C4594" s="46" t="s">
        <v>2538</v>
      </c>
      <c r="D4594" s="46" t="s">
        <v>12370</v>
      </c>
      <c r="E4594" s="46" t="s">
        <v>12638</v>
      </c>
      <c r="F4594" s="80">
        <v>5981.1710939166323</v>
      </c>
      <c r="G4594" s="56">
        <v>5292.9251154314388</v>
      </c>
      <c r="H4594" s="56">
        <v>5920.3758955402554</v>
      </c>
      <c r="I4594" s="56">
        <v>4473.3017486749186</v>
      </c>
      <c r="J4594" s="56">
        <v>3885.2934903373948</v>
      </c>
      <c r="K4594" s="58">
        <v>0.96941966023236459</v>
      </c>
      <c r="L4594" s="80">
        <v>5156.3671419931561</v>
      </c>
      <c r="M4594" s="56">
        <v>5787.842435375208</v>
      </c>
      <c r="N4594" s="56">
        <v>4330.8767570852824</v>
      </c>
      <c r="O4594" s="56">
        <v>3756.1472355560568</v>
      </c>
      <c r="P4594" s="56">
        <v>5031.0385406178584</v>
      </c>
      <c r="Q4594" s="58">
        <v>1.0026648044586182</v>
      </c>
      <c r="R4594" s="80">
        <v>5808.3175553468764</v>
      </c>
      <c r="S4594" s="56">
        <v>3695.8727952283648</v>
      </c>
      <c r="T4594" s="56">
        <v>4911.6868695765406</v>
      </c>
      <c r="U4594" s="56">
        <v>5597.0730793350249</v>
      </c>
      <c r="V4594" s="56">
        <v>4976.5009563386502</v>
      </c>
      <c r="W4594" s="80">
        <v>6931.7147812271114</v>
      </c>
      <c r="X4594" s="56">
        <v>6934.4287859553333</v>
      </c>
      <c r="Y4594" s="80">
        <v>4960.4847660029045</v>
      </c>
      <c r="Z4594" s="58">
        <v>0.82935008681630029</v>
      </c>
    </row>
    <row r="4595" spans="2:26" x14ac:dyDescent="0.2">
      <c r="B4595" s="36" t="s">
        <v>2537</v>
      </c>
      <c r="C4595" s="46" t="s">
        <v>2536</v>
      </c>
      <c r="D4595" s="46" t="s">
        <v>12370</v>
      </c>
      <c r="E4595" s="46" t="s">
        <v>12638</v>
      </c>
      <c r="F4595" s="80">
        <v>13650.717925036795</v>
      </c>
      <c r="G4595" s="56">
        <v>16314.467690165495</v>
      </c>
      <c r="H4595" s="56">
        <v>20069.822509982547</v>
      </c>
      <c r="I4595" s="56">
        <v>11846.014056227245</v>
      </c>
      <c r="J4595" s="56">
        <v>8538.9153534866637</v>
      </c>
      <c r="K4595" s="58">
        <v>0.96941966023236459</v>
      </c>
      <c r="L4595" s="80">
        <v>15893.552865771318</v>
      </c>
      <c r="M4595" s="56">
        <v>19620.539716275132</v>
      </c>
      <c r="N4595" s="56">
        <v>11468.850040223035</v>
      </c>
      <c r="O4595" s="56">
        <v>8255.083786955016</v>
      </c>
      <c r="P4595" s="56">
        <v>15237.933429041783</v>
      </c>
      <c r="Q4595" s="58">
        <v>1.0026648044586182</v>
      </c>
      <c r="R4595" s="80">
        <v>16940.764002891749</v>
      </c>
      <c r="S4595" s="56">
        <v>8734.2201324035777</v>
      </c>
      <c r="T4595" s="56">
        <v>14630.46454482399</v>
      </c>
      <c r="U4595" s="56">
        <v>16120.109615842932</v>
      </c>
      <c r="V4595" s="56">
        <v>14771.334004266122</v>
      </c>
      <c r="W4595" s="80">
        <v>20574.832629218621</v>
      </c>
      <c r="X4595" s="56">
        <v>20581.026752812551</v>
      </c>
      <c r="Y4595" s="80">
        <v>14722.462776284754</v>
      </c>
      <c r="Z4595" s="58">
        <v>1.0785119769621985</v>
      </c>
    </row>
    <row r="4596" spans="2:26" x14ac:dyDescent="0.2">
      <c r="B4596" s="36" t="s">
        <v>2535</v>
      </c>
      <c r="C4596" s="46" t="s">
        <v>2534</v>
      </c>
      <c r="D4596" s="46" t="s">
        <v>12370</v>
      </c>
      <c r="E4596" s="46" t="s">
        <v>12637</v>
      </c>
      <c r="F4596" s="80">
        <v>8188.0070951522175</v>
      </c>
      <c r="G4596" s="56">
        <v>9264.8121728414608</v>
      </c>
      <c r="H4596" s="56">
        <v>11479.063948555226</v>
      </c>
      <c r="I4596" s="56">
        <v>9074.4874263729398</v>
      </c>
      <c r="J4596" s="56">
        <v>5478.8643318341637</v>
      </c>
      <c r="K4596" s="58">
        <v>0.98211913672850737</v>
      </c>
      <c r="L4596" s="80">
        <v>9144.0175757098168</v>
      </c>
      <c r="M4596" s="56">
        <v>11369.104109964521</v>
      </c>
      <c r="N4596" s="56">
        <v>8900.6573869382391</v>
      </c>
      <c r="O4596" s="56">
        <v>5366.1359839060278</v>
      </c>
      <c r="P4596" s="56">
        <v>9096.7414699279361</v>
      </c>
      <c r="Q4596" s="58">
        <v>1.0026648044586182</v>
      </c>
      <c r="R4596" s="80">
        <v>9818.4193635289012</v>
      </c>
      <c r="S4596" s="56">
        <v>5310.7754198005568</v>
      </c>
      <c r="T4596" s="56">
        <v>8743.7567667172079</v>
      </c>
      <c r="U4596" s="56">
        <v>9367.6549691560667</v>
      </c>
      <c r="V4596" s="56">
        <v>8802.7561916368395</v>
      </c>
      <c r="W4596" s="80">
        <v>12261.264640447358</v>
      </c>
      <c r="X4596" s="56">
        <v>12264.980014848461</v>
      </c>
      <c r="Y4596" s="80">
        <v>8773.6493368002921</v>
      </c>
      <c r="Z4596" s="58">
        <v>1.0715243935236463</v>
      </c>
    </row>
    <row r="4597" spans="2:26" x14ac:dyDescent="0.2">
      <c r="B4597" s="36" t="s">
        <v>2533</v>
      </c>
      <c r="C4597" s="46" t="s">
        <v>2532</v>
      </c>
      <c r="D4597" s="46" t="s">
        <v>12370</v>
      </c>
      <c r="E4597" s="46" t="s">
        <v>12639</v>
      </c>
      <c r="F4597" s="80">
        <v>17057.921327783042</v>
      </c>
      <c r="G4597" s="56">
        <v>18013.157317558675</v>
      </c>
      <c r="H4597" s="56">
        <v>18960.941703090499</v>
      </c>
      <c r="I4597" s="56">
        <v>16387.010718599064</v>
      </c>
      <c r="J4597" s="56">
        <v>19233.638712387688</v>
      </c>
      <c r="K4597" s="58">
        <v>0.97787436681842799</v>
      </c>
      <c r="L4597" s="80">
        <v>17701.463075387761</v>
      </c>
      <c r="M4597" s="56">
        <v>18698.146568361215</v>
      </c>
      <c r="N4597" s="56">
        <v>16003.633876879123</v>
      </c>
      <c r="O4597" s="56">
        <v>18756.485688600584</v>
      </c>
      <c r="P4597" s="56">
        <v>17587.618889881622</v>
      </c>
      <c r="Q4597" s="58">
        <v>1.0026648044586182</v>
      </c>
      <c r="R4597" s="80">
        <v>17983.170348425163</v>
      </c>
      <c r="S4597" s="56">
        <v>15319.577536237066</v>
      </c>
      <c r="T4597" s="56">
        <v>17410.332746143944</v>
      </c>
      <c r="U4597" s="56">
        <v>17716.811067206356</v>
      </c>
      <c r="V4597" s="56">
        <v>17439.315109969219</v>
      </c>
      <c r="W4597" s="80">
        <v>24291.034882305925</v>
      </c>
      <c r="X4597" s="56">
        <v>24298.775051983452</v>
      </c>
      <c r="Y4597" s="80">
        <v>17381.922462311333</v>
      </c>
      <c r="Z4597" s="58">
        <v>1.0189941745129623</v>
      </c>
    </row>
    <row r="4598" spans="2:26" x14ac:dyDescent="0.2">
      <c r="B4598" s="36" t="s">
        <v>2531</v>
      </c>
      <c r="C4598" s="46" t="s">
        <v>2530</v>
      </c>
      <c r="D4598" s="46" t="s">
        <v>12370</v>
      </c>
      <c r="E4598" s="46" t="s">
        <v>12636</v>
      </c>
      <c r="F4598" s="80">
        <v>5778.5617920579925</v>
      </c>
      <c r="G4598" s="56">
        <v>6691.5141630059825</v>
      </c>
      <c r="H4598" s="56">
        <v>7396.7478380077046</v>
      </c>
      <c r="I4598" s="56">
        <v>4129.1347765567753</v>
      </c>
      <c r="J4598" s="56">
        <v>3883.5536302722953</v>
      </c>
      <c r="K4598" s="58">
        <v>0.97243415301660541</v>
      </c>
      <c r="L4598" s="80">
        <v>6539.1434462571769</v>
      </c>
      <c r="M4598" s="56">
        <v>7253.6502539234089</v>
      </c>
      <c r="N4598" s="56">
        <v>4010.0987688383129</v>
      </c>
      <c r="O4598" s="56">
        <v>3766.1400365367049</v>
      </c>
      <c r="P4598" s="56">
        <v>6140.7654681426357</v>
      </c>
      <c r="Q4598" s="58">
        <v>1.0026648044586182</v>
      </c>
      <c r="R4598" s="80">
        <v>6496.683935716931</v>
      </c>
      <c r="S4598" s="56">
        <v>3666.7535267401186</v>
      </c>
      <c r="T4598" s="56">
        <v>5910.6536168598432</v>
      </c>
      <c r="U4598" s="56">
        <v>6213.6908948192504</v>
      </c>
      <c r="V4598" s="56">
        <v>5939.3105757337835</v>
      </c>
      <c r="W4598" s="80">
        <v>8272.8019685546278</v>
      </c>
      <c r="X4598" s="56">
        <v>8275.4240376744892</v>
      </c>
      <c r="Y4598" s="80">
        <v>5919.7543356764327</v>
      </c>
      <c r="Z4598" s="58">
        <v>1.02443385546426</v>
      </c>
    </row>
    <row r="4599" spans="2:26" x14ac:dyDescent="0.2">
      <c r="B4599" s="36" t="s">
        <v>2529</v>
      </c>
      <c r="C4599" s="46" t="s">
        <v>2528</v>
      </c>
      <c r="D4599" s="46" t="s">
        <v>12370</v>
      </c>
      <c r="E4599" s="46" t="s">
        <v>12636</v>
      </c>
      <c r="F4599" s="80">
        <v>4124.1270308873291</v>
      </c>
      <c r="G4599" s="56">
        <v>4683.4400106575476</v>
      </c>
      <c r="H4599" s="56">
        <v>5899.5870443491012</v>
      </c>
      <c r="I4599" s="56">
        <v>2486.1624775217279</v>
      </c>
      <c r="J4599" s="56">
        <v>2463.8766074482701</v>
      </c>
      <c r="K4599" s="58">
        <v>0.97243415301660541</v>
      </c>
      <c r="L4599" s="80">
        <v>4576.7946245924377</v>
      </c>
      <c r="M4599" s="56">
        <v>5785.4535533027502</v>
      </c>
      <c r="N4599" s="56">
        <v>2414.4905966366946</v>
      </c>
      <c r="O4599" s="56">
        <v>2389.3848829754779</v>
      </c>
      <c r="P4599" s="56">
        <v>4281.6424014720333</v>
      </c>
      <c r="Q4599" s="58">
        <v>1.0026648044586182</v>
      </c>
      <c r="R4599" s="80">
        <v>5011.5806166783377</v>
      </c>
      <c r="S4599" s="56">
        <v>2542.4779208522623</v>
      </c>
      <c r="T4599" s="56">
        <v>4119.7809299200899</v>
      </c>
      <c r="U4599" s="56">
        <v>4764.67034709573</v>
      </c>
      <c r="V4599" s="56">
        <v>4180.765405594786</v>
      </c>
      <c r="W4599" s="80">
        <v>5823.3432713184156</v>
      </c>
      <c r="X4599" s="56">
        <v>5825.2146272930004</v>
      </c>
      <c r="Y4599" s="80">
        <v>4167.017833669096</v>
      </c>
      <c r="Z4599" s="58">
        <v>1.0103999713055731</v>
      </c>
    </row>
    <row r="4600" spans="2:26" x14ac:dyDescent="0.2">
      <c r="B4600" s="36" t="s">
        <v>2527</v>
      </c>
      <c r="C4600" s="46" t="s">
        <v>2526</v>
      </c>
      <c r="D4600" s="46" t="s">
        <v>12370</v>
      </c>
      <c r="E4600" s="46" t="s">
        <v>12636</v>
      </c>
      <c r="F4600" s="80">
        <v>6783.028738533756</v>
      </c>
      <c r="G4600" s="56">
        <v>8204.5798846168818</v>
      </c>
      <c r="H4600" s="56">
        <v>10028.03869124316</v>
      </c>
      <c r="I4600" s="56">
        <v>5911.8437193090767</v>
      </c>
      <c r="J4600" s="56">
        <v>3757.4813357229555</v>
      </c>
      <c r="K4600" s="58">
        <v>0.97243415301660541</v>
      </c>
      <c r="L4600" s="80">
        <v>8017.7555445365324</v>
      </c>
      <c r="M4600" s="56">
        <v>9834.0361185926322</v>
      </c>
      <c r="N4600" s="56">
        <v>5741.4152124467164</v>
      </c>
      <c r="O4600" s="56">
        <v>3643.8793543874472</v>
      </c>
      <c r="P4600" s="56">
        <v>7655.6556559555302</v>
      </c>
      <c r="Q4600" s="58">
        <v>1.0026648044586182</v>
      </c>
      <c r="R4600" s="80">
        <v>8206.5026556195608</v>
      </c>
      <c r="S4600" s="56">
        <v>3901.4047529581499</v>
      </c>
      <c r="T4600" s="56">
        <v>7301.7850861990582</v>
      </c>
      <c r="U4600" s="56">
        <v>7775.9928653534198</v>
      </c>
      <c r="V4600" s="56">
        <v>7346.628918338909</v>
      </c>
      <c r="W4600" s="80">
        <v>10233.040586594623</v>
      </c>
      <c r="X4600" s="56">
        <v>10236.11844071031</v>
      </c>
      <c r="Y4600" s="80">
        <v>7322.3204326482437</v>
      </c>
      <c r="Z4600" s="58">
        <v>1.0795060311407529</v>
      </c>
    </row>
    <row r="4601" spans="2:26" x14ac:dyDescent="0.2">
      <c r="B4601" s="36" t="s">
        <v>2525</v>
      </c>
      <c r="C4601" s="46" t="s">
        <v>2524</v>
      </c>
      <c r="D4601" s="46" t="s">
        <v>12370</v>
      </c>
      <c r="E4601" s="46" t="s">
        <v>12637</v>
      </c>
      <c r="F4601" s="80">
        <v>14174.178174041368</v>
      </c>
      <c r="G4601" s="56">
        <v>15088.307077842863</v>
      </c>
      <c r="H4601" s="56">
        <v>17526.836117338131</v>
      </c>
      <c r="I4601" s="56">
        <v>13816.244441397266</v>
      </c>
      <c r="J4601" s="56">
        <v>9865.4458631825037</v>
      </c>
      <c r="K4601" s="58">
        <v>0.98211913672850737</v>
      </c>
      <c r="L4601" s="80">
        <v>14891.585769211348</v>
      </c>
      <c r="M4601" s="56">
        <v>17358.943676011429</v>
      </c>
      <c r="N4601" s="56">
        <v>13551.581744404861</v>
      </c>
      <c r="O4601" s="56">
        <v>9662.4630283513434</v>
      </c>
      <c r="P4601" s="56">
        <v>14656.976963684874</v>
      </c>
      <c r="Q4601" s="58">
        <v>1.0026648044586182</v>
      </c>
      <c r="R4601" s="80">
        <v>15385.675290884954</v>
      </c>
      <c r="S4601" s="56">
        <v>10322.921263921782</v>
      </c>
      <c r="T4601" s="56">
        <v>14264.838154553556</v>
      </c>
      <c r="U4601" s="56">
        <v>14879.399888188636</v>
      </c>
      <c r="V4601" s="56">
        <v>14322.954668946999</v>
      </c>
      <c r="W4601" s="80">
        <v>19950.289864433336</v>
      </c>
      <c r="X4601" s="56">
        <v>19956.721512346256</v>
      </c>
      <c r="Y4601" s="80">
        <v>14275.87132221415</v>
      </c>
      <c r="Z4601" s="58">
        <v>1.0071745357596127</v>
      </c>
    </row>
    <row r="4602" spans="2:26" x14ac:dyDescent="0.2">
      <c r="B4602" s="36" t="s">
        <v>2523</v>
      </c>
      <c r="C4602" s="46" t="s">
        <v>2522</v>
      </c>
      <c r="D4602" s="46" t="s">
        <v>12370</v>
      </c>
      <c r="E4602" s="46" t="s">
        <v>12638</v>
      </c>
      <c r="F4602" s="80">
        <v>6249.6611272959681</v>
      </c>
      <c r="G4602" s="56">
        <v>6543.4442704579378</v>
      </c>
      <c r="H4602" s="56">
        <v>8371.9821029268332</v>
      </c>
      <c r="I4602" s="56">
        <v>4661.3610181688209</v>
      </c>
      <c r="J4602" s="56">
        <v>3860.481738994587</v>
      </c>
      <c r="K4602" s="58">
        <v>0.96941966023236459</v>
      </c>
      <c r="L4602" s="80">
        <v>6374.622783398745</v>
      </c>
      <c r="M4602" s="56">
        <v>8184.5670171082857</v>
      </c>
      <c r="N4602" s="56">
        <v>4512.9484269534814</v>
      </c>
      <c r="O4602" s="56">
        <v>3732.1602210750739</v>
      </c>
      <c r="P4602" s="56">
        <v>6137.7651124212425</v>
      </c>
      <c r="Q4602" s="58">
        <v>1.0026648044586182</v>
      </c>
      <c r="R4602" s="80">
        <v>7230.7824316167716</v>
      </c>
      <c r="S4602" s="56">
        <v>3627.7240164032301</v>
      </c>
      <c r="T4602" s="56">
        <v>5904.0418981667272</v>
      </c>
      <c r="U4602" s="56">
        <v>6870.4765900954171</v>
      </c>
      <c r="V4602" s="56">
        <v>5995.433556009757</v>
      </c>
      <c r="W4602" s="80">
        <v>8350.9750655476018</v>
      </c>
      <c r="X4602" s="56">
        <v>8353.8108997986092</v>
      </c>
      <c r="Y4602" s="80">
        <v>5975.8277120746443</v>
      </c>
      <c r="Z4602" s="58">
        <v>0.95618427789223148</v>
      </c>
    </row>
    <row r="4603" spans="2:26" x14ac:dyDescent="0.2">
      <c r="B4603" s="36" t="s">
        <v>2521</v>
      </c>
      <c r="C4603" s="46" t="s">
        <v>2520</v>
      </c>
      <c r="D4603" s="46" t="s">
        <v>12370</v>
      </c>
      <c r="E4603" s="46" t="s">
        <v>12639</v>
      </c>
      <c r="F4603" s="80">
        <v>15398.985908894634</v>
      </c>
      <c r="G4603" s="56">
        <v>17640.305054004835</v>
      </c>
      <c r="H4603" s="56">
        <v>18269.69398171578</v>
      </c>
      <c r="I4603" s="56">
        <v>16542.353455184268</v>
      </c>
      <c r="J4603" s="56">
        <v>16331.623691620831</v>
      </c>
      <c r="K4603" s="58">
        <v>0.97787436681842799</v>
      </c>
      <c r="L4603" s="80">
        <v>17335.062534965036</v>
      </c>
      <c r="M4603" s="56">
        <v>18016.47941217753</v>
      </c>
      <c r="N4603" s="56">
        <v>16155.342344300851</v>
      </c>
      <c r="O4603" s="56">
        <v>15926.464597996443</v>
      </c>
      <c r="P4603" s="56">
        <v>17166.507849752419</v>
      </c>
      <c r="Q4603" s="58">
        <v>1.0026648044586182</v>
      </c>
      <c r="R4603" s="80">
        <v>16906.997791300091</v>
      </c>
      <c r="S4603" s="56">
        <v>15932.47735261591</v>
      </c>
      <c r="T4603" s="56">
        <v>17091.437152319497</v>
      </c>
      <c r="U4603" s="56">
        <v>16809.545747431672</v>
      </c>
      <c r="V4603" s="56">
        <v>17064.779869587866</v>
      </c>
      <c r="W4603" s="80">
        <v>23769.348764967781</v>
      </c>
      <c r="X4603" s="56">
        <v>23776.336179290214</v>
      </c>
      <c r="Y4603" s="80">
        <v>17008.200249688525</v>
      </c>
      <c r="Z4603" s="58">
        <v>1.1045013191332547</v>
      </c>
    </row>
    <row r="4604" spans="2:26" x14ac:dyDescent="0.2">
      <c r="B4604" s="36" t="s">
        <v>2519</v>
      </c>
      <c r="C4604" s="46" t="s">
        <v>2518</v>
      </c>
      <c r="D4604" s="46" t="s">
        <v>12370</v>
      </c>
      <c r="E4604" s="46" t="s">
        <v>12637</v>
      </c>
      <c r="F4604" s="80">
        <v>11398.476398069266</v>
      </c>
      <c r="G4604" s="56">
        <v>11523.683097884157</v>
      </c>
      <c r="H4604" s="56">
        <v>12006.313844686352</v>
      </c>
      <c r="I4604" s="56">
        <v>9511.2355230387493</v>
      </c>
      <c r="J4604" s="56">
        <v>11707.746191733542</v>
      </c>
      <c r="K4604" s="58">
        <v>0.98211913672850737</v>
      </c>
      <c r="L4604" s="80">
        <v>11373.437347477895</v>
      </c>
      <c r="M4604" s="56">
        <v>11891.303392758584</v>
      </c>
      <c r="N4604" s="56">
        <v>9329.0391775749285</v>
      </c>
      <c r="O4604" s="56">
        <v>11466.857787454654</v>
      </c>
      <c r="P4604" s="56">
        <v>11144.379184564374</v>
      </c>
      <c r="Q4604" s="58">
        <v>1.0026648044586182</v>
      </c>
      <c r="R4604" s="80">
        <v>11658.864855521359</v>
      </c>
      <c r="S4604" s="56">
        <v>8177.7819807138685</v>
      </c>
      <c r="T4604" s="56">
        <v>10879.096495862919</v>
      </c>
      <c r="U4604" s="56">
        <v>11310.75656804061</v>
      </c>
      <c r="V4604" s="56">
        <v>10919.916770580327</v>
      </c>
      <c r="W4604" s="80">
        <v>15210.234892447697</v>
      </c>
      <c r="X4604" s="56">
        <v>15215.407043244444</v>
      </c>
      <c r="Y4604" s="80">
        <v>10884.212265531154</v>
      </c>
      <c r="Z4604" s="58">
        <v>0.95488308133662314</v>
      </c>
    </row>
    <row r="4605" spans="2:26" x14ac:dyDescent="0.2">
      <c r="B4605" s="36" t="s">
        <v>2517</v>
      </c>
      <c r="C4605" s="46" t="s">
        <v>2516</v>
      </c>
      <c r="D4605" s="46" t="s">
        <v>12370</v>
      </c>
      <c r="E4605" s="46" t="s">
        <v>12638</v>
      </c>
      <c r="F4605" s="80">
        <v>6100.2075253488711</v>
      </c>
      <c r="G4605" s="56">
        <v>7009.7220182268593</v>
      </c>
      <c r="H4605" s="56">
        <v>8664.5600376015045</v>
      </c>
      <c r="I4605" s="56">
        <v>3670.2007975622737</v>
      </c>
      <c r="J4605" s="56">
        <v>2736.6320221189753</v>
      </c>
      <c r="K4605" s="58">
        <v>0.96941966023236459</v>
      </c>
      <c r="L4605" s="80">
        <v>6828.8705207469548</v>
      </c>
      <c r="M4605" s="56">
        <v>8470.5953058255782</v>
      </c>
      <c r="N4605" s="56">
        <v>3553.3456540701254</v>
      </c>
      <c r="O4605" s="56">
        <v>2645.6670082145415</v>
      </c>
      <c r="P4605" s="56">
        <v>6333.7477482046143</v>
      </c>
      <c r="Q4605" s="58">
        <v>1.0026648044586182</v>
      </c>
      <c r="R4605" s="80">
        <v>7367.8536409719545</v>
      </c>
      <c r="S4605" s="56">
        <v>4333.1807363679782</v>
      </c>
      <c r="T4605" s="56">
        <v>6151.5237320436026</v>
      </c>
      <c r="U4605" s="56">
        <v>7064.3863505115569</v>
      </c>
      <c r="V4605" s="56">
        <v>6237.8493045644118</v>
      </c>
      <c r="W4605" s="80">
        <v>8688.6333604421761</v>
      </c>
      <c r="X4605" s="56">
        <v>8691.4013789133023</v>
      </c>
      <c r="Y4605" s="80">
        <v>6217.3201955201066</v>
      </c>
      <c r="Z4605" s="58">
        <v>1.0191981452572858</v>
      </c>
    </row>
    <row r="4606" spans="2:26" x14ac:dyDescent="0.2">
      <c r="B4606" s="36" t="s">
        <v>2515</v>
      </c>
      <c r="C4606" s="46" t="s">
        <v>2514</v>
      </c>
      <c r="D4606" s="46" t="s">
        <v>12370</v>
      </c>
      <c r="E4606" s="46" t="s">
        <v>12637</v>
      </c>
      <c r="F4606" s="80">
        <v>5676.3141943240789</v>
      </c>
      <c r="G4606" s="56">
        <v>6742.2370314491518</v>
      </c>
      <c r="H4606" s="56">
        <v>6394.2944432461481</v>
      </c>
      <c r="I4606" s="56">
        <v>4403.6518631152021</v>
      </c>
      <c r="J4606" s="56">
        <v>5007.0435040099501</v>
      </c>
      <c r="K4606" s="58">
        <v>0.98211913672850737</v>
      </c>
      <c r="L4606" s="80">
        <v>6654.3317624824122</v>
      </c>
      <c r="M4606" s="56">
        <v>6333.0424467391249</v>
      </c>
      <c r="N4606" s="56">
        <v>4319.2959164864933</v>
      </c>
      <c r="O4606" s="56">
        <v>4904.0229311273961</v>
      </c>
      <c r="P4606" s="56">
        <v>6257.9571539732351</v>
      </c>
      <c r="Q4606" s="58">
        <v>1.0026648044586182</v>
      </c>
      <c r="R4606" s="80">
        <v>6066.3314882821969</v>
      </c>
      <c r="S4606" s="56">
        <v>3916.364450425433</v>
      </c>
      <c r="T4606" s="56">
        <v>6041.4171800048152</v>
      </c>
      <c r="U4606" s="56">
        <v>5851.334784496521</v>
      </c>
      <c r="V4606" s="56">
        <v>6023.441888557435</v>
      </c>
      <c r="W4606" s="80">
        <v>8389.9875714069585</v>
      </c>
      <c r="X4606" s="56">
        <v>8392.563244852905</v>
      </c>
      <c r="Y4606" s="80">
        <v>6003.5488731424539</v>
      </c>
      <c r="Z4606" s="58">
        <v>1.0576491483057064</v>
      </c>
    </row>
    <row r="4607" spans="2:26" x14ac:dyDescent="0.2">
      <c r="B4607" s="36" t="s">
        <v>2513</v>
      </c>
      <c r="C4607" s="46" t="s">
        <v>2512</v>
      </c>
      <c r="D4607" s="46" t="s">
        <v>12370</v>
      </c>
      <c r="E4607" s="46" t="s">
        <v>12637</v>
      </c>
      <c r="F4607" s="80">
        <v>6171.9256579424</v>
      </c>
      <c r="G4607" s="56">
        <v>6771.5736033186649</v>
      </c>
      <c r="H4607" s="56">
        <v>7220.6229108648768</v>
      </c>
      <c r="I4607" s="56">
        <v>9033.2418024558356</v>
      </c>
      <c r="J4607" s="56">
        <v>5091.4950051878423</v>
      </c>
      <c r="K4607" s="58">
        <v>0.98211913672850737</v>
      </c>
      <c r="L4607" s="80">
        <v>6683.2858442038159</v>
      </c>
      <c r="M4607" s="56">
        <v>7151.4553782715084</v>
      </c>
      <c r="N4607" s="56">
        <v>8860.2018603671495</v>
      </c>
      <c r="O4607" s="56">
        <v>4986.7368316582861</v>
      </c>
      <c r="P4607" s="56">
        <v>6925.5781027774574</v>
      </c>
      <c r="Q4607" s="58">
        <v>1.0026648044586182</v>
      </c>
      <c r="R4607" s="80">
        <v>6954.7002448788817</v>
      </c>
      <c r="S4607" s="56">
        <v>4924.7303063859454</v>
      </c>
      <c r="T4607" s="56">
        <v>6744.9923082283922</v>
      </c>
      <c r="U4607" s="56">
        <v>6751.7032510295885</v>
      </c>
      <c r="V4607" s="56">
        <v>6745.6269338201819</v>
      </c>
      <c r="W4607" s="80">
        <v>9395.9113714722935</v>
      </c>
      <c r="X4607" s="56">
        <v>9398.7119326257653</v>
      </c>
      <c r="Y4607" s="80">
        <v>6723.2887957932699</v>
      </c>
      <c r="Z4607" s="58">
        <v>1.08933405365007</v>
      </c>
    </row>
    <row r="4608" spans="2:26" x14ac:dyDescent="0.2">
      <c r="B4608" s="36" t="s">
        <v>2511</v>
      </c>
      <c r="C4608" s="46" t="s">
        <v>2510</v>
      </c>
      <c r="D4608" s="46" t="s">
        <v>12370</v>
      </c>
      <c r="E4608" s="46" t="s">
        <v>12638</v>
      </c>
      <c r="F4608" s="80">
        <v>5665.5459665499211</v>
      </c>
      <c r="G4608" s="56">
        <v>6232.3986981691814</v>
      </c>
      <c r="H4608" s="56">
        <v>5294.3811757875937</v>
      </c>
      <c r="I4608" s="56">
        <v>5572.7829201467957</v>
      </c>
      <c r="J4608" s="56">
        <v>4767.223562349127</v>
      </c>
      <c r="K4608" s="58">
        <v>0.96941966023236459</v>
      </c>
      <c r="L4608" s="80">
        <v>6071.6022165790573</v>
      </c>
      <c r="M4608" s="56">
        <v>5175.861225527613</v>
      </c>
      <c r="N4608" s="56">
        <v>5395.3516612857347</v>
      </c>
      <c r="O4608" s="56">
        <v>4608.7621564569099</v>
      </c>
      <c r="P4608" s="56">
        <v>5866.3653412566537</v>
      </c>
      <c r="Q4608" s="58">
        <v>1.0026648044586182</v>
      </c>
      <c r="R4608" s="80">
        <v>5889.8953108658798</v>
      </c>
      <c r="S4608" s="56">
        <v>4575.9847080070322</v>
      </c>
      <c r="T4608" s="56">
        <v>5753.8440464417863</v>
      </c>
      <c r="U4608" s="56">
        <v>5758.5042505799956</v>
      </c>
      <c r="V4608" s="56">
        <v>5754.2847423166704</v>
      </c>
      <c r="W4608" s="80">
        <v>8015.0814706267274</v>
      </c>
      <c r="X4608" s="56">
        <v>8017.6522579022849</v>
      </c>
      <c r="Y4608" s="80">
        <v>5735.3594812285446</v>
      </c>
      <c r="Z4608" s="58">
        <v>1.0123224690243113</v>
      </c>
    </row>
    <row r="4609" spans="2:26" x14ac:dyDescent="0.2">
      <c r="B4609" s="36" t="s">
        <v>2509</v>
      </c>
      <c r="C4609" s="46" t="s">
        <v>2508</v>
      </c>
      <c r="D4609" s="46" t="s">
        <v>12370</v>
      </c>
      <c r="E4609" s="46" t="s">
        <v>12636</v>
      </c>
      <c r="F4609" s="80">
        <v>6766.0424025444008</v>
      </c>
      <c r="G4609" s="56">
        <v>8406.4081116374637</v>
      </c>
      <c r="H4609" s="56">
        <v>9373.3172966907059</v>
      </c>
      <c r="I4609" s="56">
        <v>6095.0102565092648</v>
      </c>
      <c r="J4609" s="56">
        <v>5778.7152605506335</v>
      </c>
      <c r="K4609" s="58">
        <v>0.97243415301660541</v>
      </c>
      <c r="L4609" s="80">
        <v>8214.9879938508839</v>
      </c>
      <c r="M4609" s="56">
        <v>9191.9809730269735</v>
      </c>
      <c r="N4609" s="56">
        <v>5919.3013665846438</v>
      </c>
      <c r="O4609" s="56">
        <v>5604.004212239869</v>
      </c>
      <c r="P4609" s="56">
        <v>7870.2767796824646</v>
      </c>
      <c r="Q4609" s="58">
        <v>1.0026648044586182</v>
      </c>
      <c r="R4609" s="80">
        <v>8019.0195230845884</v>
      </c>
      <c r="S4609" s="56">
        <v>4503.4070338631136</v>
      </c>
      <c r="T4609" s="56">
        <v>7555.7485920356348</v>
      </c>
      <c r="U4609" s="56">
        <v>7667.4582741624408</v>
      </c>
      <c r="V4609" s="56">
        <v>7566.3125061127585</v>
      </c>
      <c r="W4609" s="80">
        <v>10539.035498667412</v>
      </c>
      <c r="X4609" s="56">
        <v>10542.105645095848</v>
      </c>
      <c r="Y4609" s="80">
        <v>7541.2057817948735</v>
      </c>
      <c r="Z4609" s="58">
        <v>1.114566733864832</v>
      </c>
    </row>
    <row r="4610" spans="2:26" x14ac:dyDescent="0.2">
      <c r="B4610" s="36" t="s">
        <v>2507</v>
      </c>
      <c r="C4610" s="46" t="s">
        <v>2506</v>
      </c>
      <c r="D4610" s="46" t="s">
        <v>12370</v>
      </c>
      <c r="E4610" s="46" t="s">
        <v>12639</v>
      </c>
      <c r="F4610" s="80">
        <v>7215.6482995329134</v>
      </c>
      <c r="G4610" s="56">
        <v>7726.7587618425987</v>
      </c>
      <c r="H4610" s="56">
        <v>7782.5339384136732</v>
      </c>
      <c r="I4610" s="56">
        <v>6823.7891310845644</v>
      </c>
      <c r="J4610" s="56">
        <v>9224.7069473438369</v>
      </c>
      <c r="K4610" s="58">
        <v>0.97787436681842799</v>
      </c>
      <c r="L4610" s="80">
        <v>7593.0572583109342</v>
      </c>
      <c r="M4610" s="56">
        <v>7674.6694616958675</v>
      </c>
      <c r="N4610" s="56">
        <v>6664.14544923423</v>
      </c>
      <c r="O4610" s="56">
        <v>8995.8580602822276</v>
      </c>
      <c r="P4610" s="56">
        <v>7535.6184661318966</v>
      </c>
      <c r="Q4610" s="58">
        <v>1.0026648044586182</v>
      </c>
      <c r="R4610" s="80">
        <v>7613.923300830812</v>
      </c>
      <c r="S4610" s="56">
        <v>6691.1839022524755</v>
      </c>
      <c r="T4610" s="56">
        <v>7472.3915652336327</v>
      </c>
      <c r="U4610" s="56">
        <v>7521.6493609729787</v>
      </c>
      <c r="V4610" s="56">
        <v>7477.0496674850419</v>
      </c>
      <c r="W4610" s="80">
        <v>10414.702248586966</v>
      </c>
      <c r="X4610" s="56">
        <v>10417.976407325215</v>
      </c>
      <c r="Y4610" s="80">
        <v>7452.4109852827423</v>
      </c>
      <c r="Z4610" s="58">
        <v>1.0328123927222388</v>
      </c>
    </row>
    <row r="4611" spans="2:26" x14ac:dyDescent="0.2">
      <c r="B4611" s="36" t="s">
        <v>2505</v>
      </c>
      <c r="C4611" s="46" t="s">
        <v>2504</v>
      </c>
      <c r="D4611" s="46" t="s">
        <v>12370</v>
      </c>
      <c r="E4611" s="46" t="s">
        <v>12636</v>
      </c>
      <c r="F4611" s="80">
        <v>7571.9888584869441</v>
      </c>
      <c r="G4611" s="56">
        <v>9296.1046144278298</v>
      </c>
      <c r="H4611" s="56">
        <v>11342.247213782128</v>
      </c>
      <c r="I4611" s="56">
        <v>9053.2410649971207</v>
      </c>
      <c r="J4611" s="56">
        <v>6322.0342178465053</v>
      </c>
      <c r="K4611" s="58">
        <v>0.97243415301660541</v>
      </c>
      <c r="L4611" s="80">
        <v>9084.4254505544086</v>
      </c>
      <c r="M4611" s="56">
        <v>11122.819945214294</v>
      </c>
      <c r="N4611" s="56">
        <v>8792.2513585316065</v>
      </c>
      <c r="O4611" s="56">
        <v>6130.8967113497338</v>
      </c>
      <c r="P4611" s="56">
        <v>9053.1421454547472</v>
      </c>
      <c r="Q4611" s="58">
        <v>1.0026648044586182</v>
      </c>
      <c r="R4611" s="80">
        <v>9167.2673652303147</v>
      </c>
      <c r="S4611" s="56">
        <v>6504.2459102248413</v>
      </c>
      <c r="T4611" s="56">
        <v>8823.7416697101708</v>
      </c>
      <c r="U4611" s="56">
        <v>8900.9652197297673</v>
      </c>
      <c r="V4611" s="56">
        <v>8831.0443755419856</v>
      </c>
      <c r="W4611" s="80">
        <v>12300.666948259561</v>
      </c>
      <c r="X4611" s="56">
        <v>12304.102799406652</v>
      </c>
      <c r="Y4611" s="80">
        <v>8801.635488622569</v>
      </c>
      <c r="Z4611" s="58">
        <v>1.1623941415018586</v>
      </c>
    </row>
    <row r="4612" spans="2:26" x14ac:dyDescent="0.2">
      <c r="B4612" s="36" t="s">
        <v>2503</v>
      </c>
      <c r="C4612" s="46" t="s">
        <v>2502</v>
      </c>
      <c r="D4612" s="46" t="s">
        <v>12370</v>
      </c>
      <c r="E4612" s="46" t="s">
        <v>12637</v>
      </c>
      <c r="F4612" s="80">
        <v>6535.3682828704495</v>
      </c>
      <c r="G4612" s="56">
        <v>6572.4505602164863</v>
      </c>
      <c r="H4612" s="56">
        <v>7087.5438234787989</v>
      </c>
      <c r="I4612" s="56">
        <v>5847.0111649315077</v>
      </c>
      <c r="J4612" s="56">
        <v>5776.0604764290056</v>
      </c>
      <c r="K4612" s="58">
        <v>0.98211913672850737</v>
      </c>
      <c r="L4612" s="80">
        <v>6486.7589668222618</v>
      </c>
      <c r="M4612" s="56">
        <v>7019.651077317003</v>
      </c>
      <c r="N4612" s="56">
        <v>5735.0063613961274</v>
      </c>
      <c r="O4612" s="56">
        <v>5657.2172790792247</v>
      </c>
      <c r="P4612" s="56">
        <v>6388.4196427710522</v>
      </c>
      <c r="Q4612" s="58">
        <v>1.0026648044586182</v>
      </c>
      <c r="R4612" s="80">
        <v>6684.9978351985592</v>
      </c>
      <c r="S4612" s="56">
        <v>4755.04046483415</v>
      </c>
      <c r="T4612" s="56">
        <v>6243.0683388765892</v>
      </c>
      <c r="U4612" s="56">
        <v>6492.0020981621183</v>
      </c>
      <c r="V4612" s="56">
        <v>6266.6089558931408</v>
      </c>
      <c r="W4612" s="80">
        <v>8728.6923701695578</v>
      </c>
      <c r="X4612" s="56">
        <v>8731.6578463517089</v>
      </c>
      <c r="Y4612" s="80">
        <v>6246.1173177669671</v>
      </c>
      <c r="Z4612" s="58">
        <v>0.95574067862990597</v>
      </c>
    </row>
    <row r="4613" spans="2:26" x14ac:dyDescent="0.2">
      <c r="B4613" s="36" t="s">
        <v>2501</v>
      </c>
      <c r="C4613" s="46" t="s">
        <v>2500</v>
      </c>
      <c r="D4613" s="46" t="s">
        <v>12370</v>
      </c>
      <c r="E4613" s="46" t="s">
        <v>12638</v>
      </c>
      <c r="F4613" s="80">
        <v>7605.6207216536277</v>
      </c>
      <c r="G4613" s="56">
        <v>9573.3480139607218</v>
      </c>
      <c r="H4613" s="56">
        <v>11176.965213660604</v>
      </c>
      <c r="I4613" s="56">
        <v>6018.0946674459301</v>
      </c>
      <c r="J4613" s="56">
        <v>6006.6075883298972</v>
      </c>
      <c r="K4613" s="58">
        <v>0.96941966023236459</v>
      </c>
      <c r="L4613" s="80">
        <v>9326.3547209714779</v>
      </c>
      <c r="M4613" s="56">
        <v>10926.75781128491</v>
      </c>
      <c r="N4613" s="56">
        <v>5826.4851739324376</v>
      </c>
      <c r="O4613" s="56">
        <v>5806.9493447755322</v>
      </c>
      <c r="P4613" s="56">
        <v>8826.9623936479929</v>
      </c>
      <c r="Q4613" s="58">
        <v>1.0026648044586182</v>
      </c>
      <c r="R4613" s="80">
        <v>9156.5348279130703</v>
      </c>
      <c r="S4613" s="56">
        <v>5016.3004822948742</v>
      </c>
      <c r="T4613" s="56">
        <v>8470.7485405486168</v>
      </c>
      <c r="U4613" s="56">
        <v>8742.5113933512512</v>
      </c>
      <c r="V4613" s="56">
        <v>8496.4480087746779</v>
      </c>
      <c r="W4613" s="80">
        <v>11834.611259410214</v>
      </c>
      <c r="X4613" s="56">
        <v>11838.062371287055</v>
      </c>
      <c r="Y4613" s="80">
        <v>8468.2574245618471</v>
      </c>
      <c r="Z4613" s="58">
        <v>1.1134209467548446</v>
      </c>
    </row>
    <row r="4614" spans="2:26" x14ac:dyDescent="0.2">
      <c r="B4614" s="36" t="s">
        <v>2499</v>
      </c>
      <c r="C4614" s="46" t="s">
        <v>2498</v>
      </c>
      <c r="D4614" s="46" t="s">
        <v>12370</v>
      </c>
      <c r="E4614" s="46" t="s">
        <v>12639</v>
      </c>
      <c r="F4614" s="80">
        <v>8703.4952058376275</v>
      </c>
      <c r="G4614" s="56">
        <v>8961.0887899117952</v>
      </c>
      <c r="H4614" s="56">
        <v>9684.6010250998643</v>
      </c>
      <c r="I4614" s="56">
        <v>5186.9405412622473</v>
      </c>
      <c r="J4614" s="56">
        <v>4838.0028636539764</v>
      </c>
      <c r="K4614" s="58">
        <v>0.97787436681842799</v>
      </c>
      <c r="L4614" s="80">
        <v>8806.0288117992877</v>
      </c>
      <c r="M4614" s="56">
        <v>9550.3742513961242</v>
      </c>
      <c r="N4614" s="56">
        <v>5065.5912044584793</v>
      </c>
      <c r="O4614" s="56">
        <v>4717.9804523982039</v>
      </c>
      <c r="P4614" s="56">
        <v>8197.5948935224205</v>
      </c>
      <c r="Q4614" s="58">
        <v>1.0026648044586182</v>
      </c>
      <c r="R4614" s="80">
        <v>9191.3098755773299</v>
      </c>
      <c r="S4614" s="56">
        <v>4549.5040624223038</v>
      </c>
      <c r="T4614" s="56">
        <v>7855.8661624395199</v>
      </c>
      <c r="U4614" s="56">
        <v>8727.1292942618275</v>
      </c>
      <c r="V4614" s="56">
        <v>7938.2578467403418</v>
      </c>
      <c r="W4614" s="80">
        <v>11057.114172429716</v>
      </c>
      <c r="X4614" s="56">
        <v>11061.063453727607</v>
      </c>
      <c r="Y4614" s="80">
        <v>7912.4378447918907</v>
      </c>
      <c r="Z4614" s="58">
        <v>0.90911038125060872</v>
      </c>
    </row>
    <row r="4615" spans="2:26" x14ac:dyDescent="0.2">
      <c r="B4615" s="36" t="s">
        <v>2497</v>
      </c>
      <c r="C4615" s="46" t="s">
        <v>2496</v>
      </c>
      <c r="D4615" s="46" t="s">
        <v>12370</v>
      </c>
      <c r="E4615" s="46" t="s">
        <v>12639</v>
      </c>
      <c r="F4615" s="80">
        <v>6648.9005710080437</v>
      </c>
      <c r="G4615" s="56">
        <v>7066.2818060069749</v>
      </c>
      <c r="H4615" s="56">
        <v>7474.3814964257781</v>
      </c>
      <c r="I4615" s="56">
        <v>5867.3406527883735</v>
      </c>
      <c r="J4615" s="56">
        <v>6371.5752754599171</v>
      </c>
      <c r="K4615" s="58">
        <v>0.97787436681842799</v>
      </c>
      <c r="L4615" s="80">
        <v>6944.0089965454972</v>
      </c>
      <c r="M4615" s="56">
        <v>7370.7879553913081</v>
      </c>
      <c r="N4615" s="56">
        <v>5730.0732421917619</v>
      </c>
      <c r="O4615" s="56">
        <v>6213.5076079511819</v>
      </c>
      <c r="P4615" s="56">
        <v>6782.981269970931</v>
      </c>
      <c r="Q4615" s="58">
        <v>1.0026648044586182</v>
      </c>
      <c r="R4615" s="80">
        <v>7004.7215470663705</v>
      </c>
      <c r="S4615" s="56">
        <v>4047.8596691719799</v>
      </c>
      <c r="T4615" s="56">
        <v>6528.566613187757</v>
      </c>
      <c r="U4615" s="56">
        <v>6709.0353592769316</v>
      </c>
      <c r="V4615" s="56">
        <v>6545.6327823057418</v>
      </c>
      <c r="W4615" s="80">
        <v>9117.3416638857107</v>
      </c>
      <c r="X4615" s="56">
        <v>9120.3586562612581</v>
      </c>
      <c r="Y4615" s="80">
        <v>6524.1711424734067</v>
      </c>
      <c r="Z4615" s="58">
        <v>0.98124059350826975</v>
      </c>
    </row>
    <row r="4616" spans="2:26" x14ac:dyDescent="0.2">
      <c r="B4616" s="36" t="s">
        <v>2495</v>
      </c>
      <c r="C4616" s="46" t="s">
        <v>2494</v>
      </c>
      <c r="D4616" s="46" t="s">
        <v>12370</v>
      </c>
      <c r="E4616" s="46" t="s">
        <v>12638</v>
      </c>
      <c r="F4616" s="80">
        <v>4105.6556437404715</v>
      </c>
      <c r="G4616" s="56">
        <v>4527.555222846483</v>
      </c>
      <c r="H4616" s="56">
        <v>5075.4015256396306</v>
      </c>
      <c r="I4616" s="56">
        <v>3924.2567195860429</v>
      </c>
      <c r="J4616" s="56">
        <v>4487.561469690012</v>
      </c>
      <c r="K4616" s="58">
        <v>0.96941966023236459</v>
      </c>
      <c r="L4616" s="80">
        <v>4410.7438657276634</v>
      </c>
      <c r="M4616" s="56">
        <v>4961.7836510673942</v>
      </c>
      <c r="N4616" s="56">
        <v>3799.3127158759921</v>
      </c>
      <c r="O4616" s="56">
        <v>4338.3959669158121</v>
      </c>
      <c r="P4616" s="56">
        <v>4363.1689800997574</v>
      </c>
      <c r="Q4616" s="58">
        <v>1.0026648044586182</v>
      </c>
      <c r="R4616" s="80">
        <v>4634.3100952830737</v>
      </c>
      <c r="S4616" s="56">
        <v>2721.3227302434339</v>
      </c>
      <c r="T4616" s="56">
        <v>4211.2688699410346</v>
      </c>
      <c r="U4616" s="56">
        <v>4443.0113587791102</v>
      </c>
      <c r="V4616" s="56">
        <v>4233.1837809272229</v>
      </c>
      <c r="W4616" s="80">
        <v>5896.3562638381818</v>
      </c>
      <c r="X4616" s="56">
        <v>5898.2192382715493</v>
      </c>
      <c r="Y4616" s="80">
        <v>4219.2410623999931</v>
      </c>
      <c r="Z4616" s="58">
        <v>1.0276655980227409</v>
      </c>
    </row>
    <row r="4617" spans="2:26" x14ac:dyDescent="0.2">
      <c r="B4617" s="36" t="s">
        <v>2493</v>
      </c>
      <c r="C4617" s="46" t="s">
        <v>2492</v>
      </c>
      <c r="D4617" s="46" t="s">
        <v>12370</v>
      </c>
      <c r="E4617" s="46" t="s">
        <v>12636</v>
      </c>
      <c r="F4617" s="80">
        <v>6332.7599230848673</v>
      </c>
      <c r="G4617" s="56">
        <v>7047.5161228489151</v>
      </c>
      <c r="H4617" s="56">
        <v>7305.5264903684665</v>
      </c>
      <c r="I4617" s="56">
        <v>7835.3908482720935</v>
      </c>
      <c r="J4617" s="56">
        <v>6970.7640356958655</v>
      </c>
      <c r="K4617" s="58">
        <v>0.97243415301660541</v>
      </c>
      <c r="L4617" s="80">
        <v>6887.0389786961086</v>
      </c>
      <c r="M4617" s="56">
        <v>7164.1936757139219</v>
      </c>
      <c r="N4617" s="56">
        <v>7609.5097143387893</v>
      </c>
      <c r="O4617" s="56">
        <v>6760.0131270090524</v>
      </c>
      <c r="P4617" s="56">
        <v>6993.2301303421755</v>
      </c>
      <c r="Q4617" s="58">
        <v>1.0026648044586182</v>
      </c>
      <c r="R4617" s="80">
        <v>6797.5046748682753</v>
      </c>
      <c r="S4617" s="56">
        <v>5664.9542672559792</v>
      </c>
      <c r="T4617" s="56">
        <v>6880.0920036020498</v>
      </c>
      <c r="U4617" s="56">
        <v>6684.2496341070455</v>
      </c>
      <c r="V4617" s="56">
        <v>6861.5720156778407</v>
      </c>
      <c r="W4617" s="80">
        <v>9557.410031831163</v>
      </c>
      <c r="X4617" s="56">
        <v>9560.283572832428</v>
      </c>
      <c r="Y4617" s="80">
        <v>6838.8676970412744</v>
      </c>
      <c r="Z4617" s="58">
        <v>1.0799189895248495</v>
      </c>
    </row>
    <row r="4618" spans="2:26" x14ac:dyDescent="0.2">
      <c r="B4618" s="36" t="s">
        <v>2491</v>
      </c>
      <c r="C4618" s="46" t="s">
        <v>645</v>
      </c>
      <c r="D4618" s="46" t="s">
        <v>12370</v>
      </c>
      <c r="E4618" s="46" t="s">
        <v>12638</v>
      </c>
      <c r="F4618" s="80">
        <v>10850.283887023197</v>
      </c>
      <c r="G4618" s="56">
        <v>9940.0384448724362</v>
      </c>
      <c r="H4618" s="56">
        <v>6912.8187826584117</v>
      </c>
      <c r="I4618" s="56">
        <v>9863.2844664962468</v>
      </c>
      <c r="J4618" s="56">
        <v>14696.302430991194</v>
      </c>
      <c r="K4618" s="58">
        <v>0.96941966023236459</v>
      </c>
      <c r="L4618" s="80">
        <v>9683.5845037477156</v>
      </c>
      <c r="M4618" s="56">
        <v>6758.0685085331161</v>
      </c>
      <c r="N4618" s="56">
        <v>9549.2483727757535</v>
      </c>
      <c r="O4618" s="56">
        <v>14207.800745644492</v>
      </c>
      <c r="P4618" s="56">
        <v>9668.3411206689361</v>
      </c>
      <c r="Q4618" s="58">
        <v>1.0026648044586182</v>
      </c>
      <c r="R4618" s="80">
        <v>8615.2513061719055</v>
      </c>
      <c r="S4618" s="56">
        <v>9412.490105639592</v>
      </c>
      <c r="T4618" s="56">
        <v>9669.9772614305548</v>
      </c>
      <c r="U4618" s="56">
        <v>8694.9751861186742</v>
      </c>
      <c r="V4618" s="56">
        <v>9577.7754222298972</v>
      </c>
      <c r="W4618" s="80">
        <v>13340.780610316606</v>
      </c>
      <c r="X4618" s="56">
        <v>13345.704014330558</v>
      </c>
      <c r="Y4618" s="80">
        <v>9546.7360756160997</v>
      </c>
      <c r="Z4618" s="58">
        <v>0.87986048798537664</v>
      </c>
    </row>
    <row r="4619" spans="2:26" x14ac:dyDescent="0.2">
      <c r="B4619" s="36" t="s">
        <v>2490</v>
      </c>
      <c r="C4619" s="46" t="s">
        <v>2489</v>
      </c>
      <c r="D4619" s="46" t="s">
        <v>12370</v>
      </c>
      <c r="E4619" s="46" t="s">
        <v>12636</v>
      </c>
      <c r="F4619" s="80">
        <v>6940.5974557126456</v>
      </c>
      <c r="G4619" s="56">
        <v>9493.4483984281014</v>
      </c>
      <c r="H4619" s="56">
        <v>14587.205491155974</v>
      </c>
      <c r="I4619" s="56">
        <v>5821.5583294162107</v>
      </c>
      <c r="J4619" s="56">
        <v>3330.889108276057</v>
      </c>
      <c r="K4619" s="58">
        <v>0.97243415301660541</v>
      </c>
      <c r="L4619" s="80">
        <v>9277.2755709261601</v>
      </c>
      <c r="M4619" s="56">
        <v>14305.001215704044</v>
      </c>
      <c r="N4619" s="56">
        <v>5653.7325984257268</v>
      </c>
      <c r="O4619" s="56">
        <v>3230.1845222781017</v>
      </c>
      <c r="P4619" s="56">
        <v>8874.1011445463082</v>
      </c>
      <c r="Q4619" s="58">
        <v>1.0026648044586182</v>
      </c>
      <c r="R4619" s="80">
        <v>10055.561901920708</v>
      </c>
      <c r="S4619" s="56">
        <v>5105.6544423665655</v>
      </c>
      <c r="T4619" s="56">
        <v>8522.2415316531551</v>
      </c>
      <c r="U4619" s="56">
        <v>9560.5711559652937</v>
      </c>
      <c r="V4619" s="56">
        <v>8620.431990404215</v>
      </c>
      <c r="W4619" s="80">
        <v>12007.30721699909</v>
      </c>
      <c r="X4619" s="56">
        <v>12010.456569193788</v>
      </c>
      <c r="Y4619" s="80">
        <v>8591.5781505884279</v>
      </c>
      <c r="Z4619" s="58">
        <v>1.2378729937027104</v>
      </c>
    </row>
    <row r="4620" spans="2:26" x14ac:dyDescent="0.2">
      <c r="B4620" s="36" t="s">
        <v>2488</v>
      </c>
      <c r="C4620" s="46" t="s">
        <v>2487</v>
      </c>
      <c r="D4620" s="46" t="s">
        <v>12370</v>
      </c>
      <c r="E4620" s="46" t="s">
        <v>12638</v>
      </c>
      <c r="F4620" s="80">
        <v>7515.794634465421</v>
      </c>
      <c r="G4620" s="56">
        <v>8925.0874343770993</v>
      </c>
      <c r="H4620" s="56">
        <v>10429.247684424719</v>
      </c>
      <c r="I4620" s="56">
        <v>5591.9135103983672</v>
      </c>
      <c r="J4620" s="56">
        <v>7163.149474120889</v>
      </c>
      <c r="K4620" s="58">
        <v>0.96941966023236459</v>
      </c>
      <c r="L4620" s="80">
        <v>8694.81932624826</v>
      </c>
      <c r="M4620" s="56">
        <v>10195.778677232738</v>
      </c>
      <c r="N4620" s="56">
        <v>5413.8731546534455</v>
      </c>
      <c r="O4620" s="56">
        <v>6925.0480464366474</v>
      </c>
      <c r="P4620" s="56">
        <v>8290.0863189339834</v>
      </c>
      <c r="Q4620" s="58">
        <v>1.0026648044586182</v>
      </c>
      <c r="R4620" s="80">
        <v>8481.6755616462015</v>
      </c>
      <c r="S4620" s="56">
        <v>5991.9813800545517</v>
      </c>
      <c r="T4620" s="56">
        <v>8083.61658694772</v>
      </c>
      <c r="U4620" s="56">
        <v>8232.7061434870375</v>
      </c>
      <c r="V4620" s="56">
        <v>8097.7153582904775</v>
      </c>
      <c r="W4620" s="80">
        <v>11279.22082919262</v>
      </c>
      <c r="X4620" s="56">
        <v>11282.631181756356</v>
      </c>
      <c r="Y4620" s="80">
        <v>8070.9344381595392</v>
      </c>
      <c r="Z4620" s="58">
        <v>1.0738630884282543</v>
      </c>
    </row>
    <row r="4621" spans="2:26" x14ac:dyDescent="0.2">
      <c r="B4621" s="36" t="s">
        <v>2486</v>
      </c>
      <c r="C4621" s="46" t="s">
        <v>2485</v>
      </c>
      <c r="D4621" s="46" t="s">
        <v>12370</v>
      </c>
      <c r="E4621" s="46" t="s">
        <v>12639</v>
      </c>
      <c r="F4621" s="80">
        <v>3102.5468359227389</v>
      </c>
      <c r="G4621" s="56">
        <v>3577.3153165389722</v>
      </c>
      <c r="H4621" s="56">
        <v>4020.0207953296399</v>
      </c>
      <c r="I4621" s="56">
        <v>2204.880595383218</v>
      </c>
      <c r="J4621" s="56">
        <v>1575.3488658005863</v>
      </c>
      <c r="K4621" s="58">
        <v>0.97787436681842799</v>
      </c>
      <c r="L4621" s="80">
        <v>3515.4145310776626</v>
      </c>
      <c r="M4621" s="56">
        <v>3964.3040528246511</v>
      </c>
      <c r="N4621" s="56">
        <v>2153.2970470751548</v>
      </c>
      <c r="O4621" s="56">
        <v>1536.2672086021385</v>
      </c>
      <c r="P4621" s="56">
        <v>3284.7851599183373</v>
      </c>
      <c r="Q4621" s="58">
        <v>1.0026648044586182</v>
      </c>
      <c r="R4621" s="80">
        <v>3582.8602713324181</v>
      </c>
      <c r="S4621" s="56">
        <v>2040.953089325008</v>
      </c>
      <c r="T4621" s="56">
        <v>3169.6502749350625</v>
      </c>
      <c r="U4621" s="56">
        <v>3428.6695531316773</v>
      </c>
      <c r="V4621" s="56">
        <v>3194.1446369911801</v>
      </c>
      <c r="W4621" s="80">
        <v>4449.0897897664108</v>
      </c>
      <c r="X4621" s="56">
        <v>4450.497595470345</v>
      </c>
      <c r="Y4621" s="80">
        <v>3183.6256748610876</v>
      </c>
      <c r="Z4621" s="58">
        <v>1.0261329943514728</v>
      </c>
    </row>
    <row r="4622" spans="2:26" x14ac:dyDescent="0.2">
      <c r="B4622" s="36" t="s">
        <v>2484</v>
      </c>
      <c r="C4622" s="46" t="s">
        <v>2483</v>
      </c>
      <c r="D4622" s="46" t="s">
        <v>12370</v>
      </c>
      <c r="E4622" s="46" t="s">
        <v>12639</v>
      </c>
      <c r="F4622" s="80">
        <v>5044.2633741354193</v>
      </c>
      <c r="G4622" s="56">
        <v>4375.4136773880819</v>
      </c>
      <c r="H4622" s="56">
        <v>3478.7735726422643</v>
      </c>
      <c r="I4622" s="56">
        <v>4467.7471255866021</v>
      </c>
      <c r="J4622" s="56">
        <v>7047.6416246012641</v>
      </c>
      <c r="K4622" s="58">
        <v>0.97787436681842799</v>
      </c>
      <c r="L4622" s="80">
        <v>4299.7028385653757</v>
      </c>
      <c r="M4622" s="56">
        <v>3430.5584162417681</v>
      </c>
      <c r="N4622" s="56">
        <v>4363.223438379473</v>
      </c>
      <c r="O4622" s="56">
        <v>6872.8019303534729</v>
      </c>
      <c r="P4622" s="56">
        <v>4359.5450961325578</v>
      </c>
      <c r="Q4622" s="58">
        <v>1.0026648044586182</v>
      </c>
      <c r="R4622" s="80">
        <v>4614.8347110262084</v>
      </c>
      <c r="S4622" s="56">
        <v>4758.9939481102065</v>
      </c>
      <c r="T4622" s="56">
        <v>4411.764293101488</v>
      </c>
      <c r="U4622" s="56">
        <v>4629.2506347346089</v>
      </c>
      <c r="V4622" s="56">
        <v>4432.3310602985548</v>
      </c>
      <c r="W4622" s="80">
        <v>6173.746372304081</v>
      </c>
      <c r="X4622" s="56">
        <v>6176.0352475816535</v>
      </c>
      <c r="Y4622" s="80">
        <v>4417.9743862933228</v>
      </c>
      <c r="Z4622" s="58">
        <v>0.87584133868714942</v>
      </c>
    </row>
    <row r="4623" spans="2:26" x14ac:dyDescent="0.2">
      <c r="B4623" s="36" t="s">
        <v>2482</v>
      </c>
      <c r="C4623" s="46" t="s">
        <v>2481</v>
      </c>
      <c r="D4623" s="46" t="s">
        <v>12370</v>
      </c>
      <c r="E4623" s="46" t="s">
        <v>12636</v>
      </c>
      <c r="F4623" s="80">
        <v>4792.558114616485</v>
      </c>
      <c r="G4623" s="56">
        <v>4825.0634261363875</v>
      </c>
      <c r="H4623" s="56">
        <v>5141.6512961161925</v>
      </c>
      <c r="I4623" s="56">
        <v>3358.3854725668225</v>
      </c>
      <c r="J4623" s="56">
        <v>4134.5276872941267</v>
      </c>
      <c r="K4623" s="58">
        <v>0.97243415301660541</v>
      </c>
      <c r="L4623" s="80">
        <v>4715.1931703632781</v>
      </c>
      <c r="M4623" s="56">
        <v>5042.1808403440673</v>
      </c>
      <c r="N4623" s="56">
        <v>3261.568870380881</v>
      </c>
      <c r="O4623" s="56">
        <v>4009.5262580926806</v>
      </c>
      <c r="P4623" s="56">
        <v>4517.7214316875597</v>
      </c>
      <c r="Q4623" s="58">
        <v>1.0026648044586182</v>
      </c>
      <c r="R4623" s="80">
        <v>4986.915453509976</v>
      </c>
      <c r="S4623" s="56">
        <v>2960.5281743675569</v>
      </c>
      <c r="T4623" s="56">
        <v>4374.7217636549367</v>
      </c>
      <c r="U4623" s="56">
        <v>4784.2767255957342</v>
      </c>
      <c r="V4623" s="56">
        <v>4413.4516512119644</v>
      </c>
      <c r="W4623" s="80">
        <v>6147.4494459748157</v>
      </c>
      <c r="X4623" s="56">
        <v>6149.6241079564088</v>
      </c>
      <c r="Y4623" s="80">
        <v>4399.0814017652892</v>
      </c>
      <c r="Z4623" s="58">
        <v>0.91789839508650739</v>
      </c>
    </row>
    <row r="4624" spans="2:26" x14ac:dyDescent="0.2">
      <c r="B4624" s="36" t="s">
        <v>2480</v>
      </c>
      <c r="C4624" s="46" t="s">
        <v>2479</v>
      </c>
      <c r="D4624" s="46" t="s">
        <v>12370</v>
      </c>
      <c r="E4624" s="46" t="s">
        <v>12637</v>
      </c>
      <c r="F4624" s="80">
        <v>2958.6902536547877</v>
      </c>
      <c r="G4624" s="56">
        <v>2531.8943532464441</v>
      </c>
      <c r="H4624" s="56">
        <v>2409.307010930695</v>
      </c>
      <c r="I4624" s="56">
        <v>1947.4296620164521</v>
      </c>
      <c r="J4624" s="56">
        <v>2222.8106105608422</v>
      </c>
      <c r="K4624" s="58">
        <v>0.98211913672850737</v>
      </c>
      <c r="L4624" s="80">
        <v>2498.8835212215045</v>
      </c>
      <c r="M4624" s="56">
        <v>2386.2278634301065</v>
      </c>
      <c r="N4624" s="56">
        <v>1910.1248800448786</v>
      </c>
      <c r="O4624" s="56">
        <v>2177.0759924521712</v>
      </c>
      <c r="P4624" s="56">
        <v>2401.8898116332048</v>
      </c>
      <c r="Q4624" s="58">
        <v>1.0026648044586182</v>
      </c>
      <c r="R4624" s="80">
        <v>2856.1616006542222</v>
      </c>
      <c r="S4624" s="56">
        <v>1833.6629788389332</v>
      </c>
      <c r="T4624" s="56">
        <v>2351.8296560345038</v>
      </c>
      <c r="U4624" s="56">
        <v>2753.9117384726933</v>
      </c>
      <c r="V4624" s="56">
        <v>2389.852864855442</v>
      </c>
      <c r="W4624" s="80">
        <v>3328.8004108943906</v>
      </c>
      <c r="X4624" s="56">
        <v>3330.1429405113631</v>
      </c>
      <c r="Y4624" s="80">
        <v>2382.1894830726055</v>
      </c>
      <c r="Z4624" s="58">
        <v>0.80515000856542962</v>
      </c>
    </row>
    <row r="4625" spans="2:26" x14ac:dyDescent="0.2">
      <c r="B4625" s="36" t="s">
        <v>2478</v>
      </c>
      <c r="C4625" s="46" t="s">
        <v>2477</v>
      </c>
      <c r="D4625" s="46" t="s">
        <v>12370</v>
      </c>
      <c r="E4625" s="46" t="s">
        <v>12638</v>
      </c>
      <c r="F4625" s="80">
        <v>7538.1446693266644</v>
      </c>
      <c r="G4625" s="56">
        <v>8379.1707053553509</v>
      </c>
      <c r="H4625" s="56">
        <v>8900.9395131330784</v>
      </c>
      <c r="I4625" s="56">
        <v>7088.2177753100386</v>
      </c>
      <c r="J4625" s="56">
        <v>7224.0367721016073</v>
      </c>
      <c r="K4625" s="58">
        <v>0.96941966023236459</v>
      </c>
      <c r="L4625" s="80">
        <v>8162.9873009688554</v>
      </c>
      <c r="M4625" s="56">
        <v>8701.6831933977137</v>
      </c>
      <c r="N4625" s="56">
        <v>6862.5367428750824</v>
      </c>
      <c r="O4625" s="56">
        <v>6983.9114647497108</v>
      </c>
      <c r="P4625" s="56">
        <v>7979.2137129309203</v>
      </c>
      <c r="Q4625" s="58">
        <v>1.0026648044586182</v>
      </c>
      <c r="R4625" s="80">
        <v>8432.1567863229448</v>
      </c>
      <c r="S4625" s="56">
        <v>6138.5875748060234</v>
      </c>
      <c r="T4625" s="56">
        <v>7817.6165983027731</v>
      </c>
      <c r="U4625" s="56">
        <v>8202.7998651712533</v>
      </c>
      <c r="V4625" s="56">
        <v>7854.0417573192108</v>
      </c>
      <c r="W4625" s="80">
        <v>10939.81048516446</v>
      </c>
      <c r="X4625" s="56">
        <v>10943.230979237165</v>
      </c>
      <c r="Y4625" s="80">
        <v>7828.147384439324</v>
      </c>
      <c r="Z4625" s="58">
        <v>1.0384713650154136</v>
      </c>
    </row>
    <row r="4626" spans="2:26" x14ac:dyDescent="0.2">
      <c r="B4626" s="36" t="s">
        <v>2476</v>
      </c>
      <c r="C4626" s="46" t="s">
        <v>2475</v>
      </c>
      <c r="D4626" s="46" t="s">
        <v>12370</v>
      </c>
      <c r="E4626" s="46" t="s">
        <v>12638</v>
      </c>
      <c r="F4626" s="80">
        <v>3120.7909481040133</v>
      </c>
      <c r="G4626" s="56">
        <v>3988.6401044447912</v>
      </c>
      <c r="H4626" s="56">
        <v>5577.5904435355842</v>
      </c>
      <c r="I4626" s="56">
        <v>2512.8088426379968</v>
      </c>
      <c r="J4626" s="56">
        <v>1937.4749677275015</v>
      </c>
      <c r="K4626" s="58">
        <v>0.96941966023236459</v>
      </c>
      <c r="L4626" s="80">
        <v>3885.7328088456834</v>
      </c>
      <c r="M4626" s="56">
        <v>5452.7305741779455</v>
      </c>
      <c r="N4626" s="56">
        <v>2432.8037818604412</v>
      </c>
      <c r="O4626" s="56">
        <v>1873.0737490198583</v>
      </c>
      <c r="P4626" s="56">
        <v>3712.7156804042679</v>
      </c>
      <c r="Q4626" s="58">
        <v>1.0026648044586182</v>
      </c>
      <c r="R4626" s="80">
        <v>4213.8445822063322</v>
      </c>
      <c r="S4626" s="56">
        <v>2086.6051967632648</v>
      </c>
      <c r="T4626" s="56">
        <v>3560.5577937288499</v>
      </c>
      <c r="U4626" s="56">
        <v>4001.1206436620259</v>
      </c>
      <c r="V4626" s="56">
        <v>3602.219966636871</v>
      </c>
      <c r="W4626" s="80">
        <v>5017.4935375354635</v>
      </c>
      <c r="X4626" s="56">
        <v>5018.9096216527632</v>
      </c>
      <c r="Y4626" s="80">
        <v>3590.2343925685091</v>
      </c>
      <c r="Z4626" s="58">
        <v>1.150424508488689</v>
      </c>
    </row>
    <row r="4627" spans="2:26" x14ac:dyDescent="0.2">
      <c r="B4627" s="36" t="s">
        <v>8081</v>
      </c>
      <c r="C4627" s="46" t="s">
        <v>13068</v>
      </c>
      <c r="D4627" s="46" t="s">
        <v>12328</v>
      </c>
      <c r="E4627" s="46" t="s">
        <v>12640</v>
      </c>
      <c r="F4627" s="80">
        <v>17227.531575508867</v>
      </c>
      <c r="G4627" s="56">
        <v>17867.225786545136</v>
      </c>
      <c r="H4627" s="56">
        <v>17293.700423417577</v>
      </c>
      <c r="I4627" s="56">
        <v>15806.868602018325</v>
      </c>
      <c r="J4627" s="56">
        <v>22351.514995559839</v>
      </c>
      <c r="K4627" s="58">
        <v>0.96869922997512825</v>
      </c>
      <c r="L4627" s="80">
        <v>17393.31409215747</v>
      </c>
      <c r="M4627" s="56">
        <v>16893.999645528816</v>
      </c>
      <c r="N4627" s="56">
        <v>15292.222385720976</v>
      </c>
      <c r="O4627" s="56">
        <v>21592.497286674054</v>
      </c>
      <c r="P4627" s="56">
        <v>17262.60969635296</v>
      </c>
      <c r="Q4627" s="58">
        <v>1.0015777349472046</v>
      </c>
      <c r="R4627" s="80">
        <v>17507.144109297991</v>
      </c>
      <c r="S4627" s="56">
        <v>17749.744835489189</v>
      </c>
      <c r="T4627" s="56">
        <v>17343.029238724583</v>
      </c>
      <c r="U4627" s="56">
        <v>17531.404181917111</v>
      </c>
      <c r="V4627" s="56">
        <v>17360.84306359887</v>
      </c>
      <c r="W4627" s="80">
        <v>24181.732010969059</v>
      </c>
      <c r="X4627" s="56">
        <v>24494.614968783128</v>
      </c>
      <c r="Y4627" s="80">
        <v>17522.014884318411</v>
      </c>
      <c r="Z4627" s="58">
        <v>1.0170937610834618</v>
      </c>
    </row>
    <row r="4628" spans="2:26" x14ac:dyDescent="0.2">
      <c r="B4628" s="36" t="s">
        <v>8080</v>
      </c>
      <c r="C4628" s="46" t="s">
        <v>8079</v>
      </c>
      <c r="D4628" s="46" t="s">
        <v>12328</v>
      </c>
      <c r="E4628" s="46" t="s">
        <v>12640</v>
      </c>
      <c r="F4628" s="80">
        <v>14573.732852768006</v>
      </c>
      <c r="G4628" s="56">
        <v>14420.354113449346</v>
      </c>
      <c r="H4628" s="56">
        <v>14882.875676021573</v>
      </c>
      <c r="I4628" s="56">
        <v>12506.135254372783</v>
      </c>
      <c r="J4628" s="56">
        <v>19782.368887673321</v>
      </c>
      <c r="K4628" s="58">
        <v>0.96869922997512825</v>
      </c>
      <c r="L4628" s="80">
        <v>14037.867512943005</v>
      </c>
      <c r="M4628" s="56">
        <v>14538.895102790852</v>
      </c>
      <c r="N4628" s="56">
        <v>12098.955606637617</v>
      </c>
      <c r="O4628" s="56">
        <v>19110.59481274202</v>
      </c>
      <c r="P4628" s="56">
        <v>14027.787476112086</v>
      </c>
      <c r="Q4628" s="58">
        <v>1.0015777349472046</v>
      </c>
      <c r="R4628" s="80">
        <v>15157.721096641539</v>
      </c>
      <c r="S4628" s="56">
        <v>16203.04713943463</v>
      </c>
      <c r="T4628" s="56">
        <v>14271.078111677078</v>
      </c>
      <c r="U4628" s="56">
        <v>15262.253700920846</v>
      </c>
      <c r="V4628" s="56">
        <v>14364.809411961582</v>
      </c>
      <c r="W4628" s="80">
        <v>20008.58888685171</v>
      </c>
      <c r="X4628" s="56">
        <v>20273.274086897931</v>
      </c>
      <c r="Y4628" s="80">
        <v>14502.314519220212</v>
      </c>
      <c r="Z4628" s="58">
        <v>0.99509951676284303</v>
      </c>
    </row>
    <row r="4629" spans="2:26" x14ac:dyDescent="0.2">
      <c r="B4629" s="36" t="s">
        <v>8218</v>
      </c>
      <c r="C4629" s="46" t="s">
        <v>2993</v>
      </c>
      <c r="D4629" s="46" t="s">
        <v>12328</v>
      </c>
      <c r="E4629" s="46" t="s">
        <v>12641</v>
      </c>
      <c r="F4629" s="80">
        <v>8616.6890891201074</v>
      </c>
      <c r="G4629" s="56">
        <v>9662.2262900810256</v>
      </c>
      <c r="H4629" s="56">
        <v>13960.024151082873</v>
      </c>
      <c r="I4629" s="56">
        <v>8563.6664000716264</v>
      </c>
      <c r="J4629" s="56">
        <v>7361.5711481264225</v>
      </c>
      <c r="K4629" s="58">
        <v>0.94955907662735961</v>
      </c>
      <c r="L4629" s="80">
        <v>9220.0962225831208</v>
      </c>
      <c r="M4629" s="56">
        <v>13367.91741313407</v>
      </c>
      <c r="N4629" s="56">
        <v>8121.1501059605334</v>
      </c>
      <c r="O4629" s="56">
        <v>6971.0702181300585</v>
      </c>
      <c r="P4629" s="56">
        <v>9246.7245994997229</v>
      </c>
      <c r="Q4629" s="58">
        <v>1.0015777349472046</v>
      </c>
      <c r="R4629" s="80">
        <v>11230.335489456942</v>
      </c>
      <c r="S4629" s="56">
        <v>8038.8100138950394</v>
      </c>
      <c r="T4629" s="56">
        <v>9142.9164892540193</v>
      </c>
      <c r="U4629" s="56">
        <v>10911.182941900752</v>
      </c>
      <c r="V4629" s="56">
        <v>9310.1339991026034</v>
      </c>
      <c r="W4629" s="80">
        <v>12967.985743996507</v>
      </c>
      <c r="X4629" s="56">
        <v>13124.480315314016</v>
      </c>
      <c r="Y4629" s="80">
        <v>9388.4855804818872</v>
      </c>
      <c r="Z4629" s="58">
        <v>1.0895699593404491</v>
      </c>
    </row>
    <row r="4630" spans="2:26" x14ac:dyDescent="0.2">
      <c r="B4630" s="36" t="s">
        <v>7733</v>
      </c>
      <c r="C4630" s="46" t="s">
        <v>2017</v>
      </c>
      <c r="D4630" s="46" t="s">
        <v>12328</v>
      </c>
      <c r="E4630" s="46" t="s">
        <v>12642</v>
      </c>
      <c r="F4630" s="80">
        <v>15278.228454797194</v>
      </c>
      <c r="G4630" s="56">
        <v>15608.266443821893</v>
      </c>
      <c r="H4630" s="56">
        <v>17104.0238760385</v>
      </c>
      <c r="I4630" s="56">
        <v>10854.731967407359</v>
      </c>
      <c r="J4630" s="56">
        <v>14332.340656702765</v>
      </c>
      <c r="K4630" s="58">
        <v>0.97012136392097958</v>
      </c>
      <c r="L4630" s="80">
        <v>15216.578063742696</v>
      </c>
      <c r="M4630" s="56">
        <v>16733.236820465041</v>
      </c>
      <c r="N4630" s="56">
        <v>10516.736196158019</v>
      </c>
      <c r="O4630" s="56">
        <v>13865.96644292712</v>
      </c>
      <c r="P4630" s="56">
        <v>14645.785701706523</v>
      </c>
      <c r="Q4630" s="58">
        <v>1.0015777349472046</v>
      </c>
      <c r="R4630" s="80">
        <v>16530.784893874883</v>
      </c>
      <c r="S4630" s="56">
        <v>12703.437060740165</v>
      </c>
      <c r="T4630" s="56">
        <v>14478.450576781197</v>
      </c>
      <c r="U4630" s="56">
        <v>16148.050110561411</v>
      </c>
      <c r="V4630" s="56">
        <v>14636.337571733344</v>
      </c>
      <c r="W4630" s="80">
        <v>20386.797546936861</v>
      </c>
      <c r="X4630" s="56">
        <v>20664.277654179376</v>
      </c>
      <c r="Y4630" s="80">
        <v>14782.015601864639</v>
      </c>
      <c r="Z4630" s="58">
        <v>0.96752157133919869</v>
      </c>
    </row>
    <row r="4631" spans="2:26" x14ac:dyDescent="0.2">
      <c r="B4631" s="36" t="s">
        <v>7399</v>
      </c>
      <c r="C4631" s="46" t="s">
        <v>7398</v>
      </c>
      <c r="D4631" s="46" t="s">
        <v>12328</v>
      </c>
      <c r="E4631" s="46" t="s">
        <v>12643</v>
      </c>
      <c r="F4631" s="80">
        <v>13813.379963671785</v>
      </c>
      <c r="G4631" s="56">
        <v>13651.734245247177</v>
      </c>
      <c r="H4631" s="56">
        <v>14789.480769991133</v>
      </c>
      <c r="I4631" s="56">
        <v>13021.662221779399</v>
      </c>
      <c r="J4631" s="56">
        <v>15915.74541974786</v>
      </c>
      <c r="K4631" s="58">
        <v>0.9676700204248363</v>
      </c>
      <c r="L4631" s="80">
        <v>13275.51479947257</v>
      </c>
      <c r="M4631" s="56">
        <v>14432.30864761872</v>
      </c>
      <c r="N4631" s="56">
        <v>12584.313225370272</v>
      </c>
      <c r="O4631" s="56">
        <v>15358.939303183928</v>
      </c>
      <c r="P4631" s="56">
        <v>13345.262469484502</v>
      </c>
      <c r="Q4631" s="58">
        <v>1.0015777349472046</v>
      </c>
      <c r="R4631" s="80">
        <v>15208.142113304855</v>
      </c>
      <c r="S4631" s="56">
        <v>15206.762387357041</v>
      </c>
      <c r="T4631" s="56">
        <v>13555.923545000094</v>
      </c>
      <c r="U4631" s="56">
        <v>15208.004140710074</v>
      </c>
      <c r="V4631" s="56">
        <v>13712.153847775046</v>
      </c>
      <c r="W4631" s="80">
        <v>19099.511954884158</v>
      </c>
      <c r="X4631" s="56">
        <v>19350.387778939385</v>
      </c>
      <c r="Y4631" s="80">
        <v>13842.135633159252</v>
      </c>
      <c r="Z4631" s="58">
        <v>1.0020817258023085</v>
      </c>
    </row>
    <row r="4632" spans="2:26" x14ac:dyDescent="0.2">
      <c r="B4632" s="36" t="s">
        <v>7732</v>
      </c>
      <c r="C4632" s="46" t="s">
        <v>7731</v>
      </c>
      <c r="D4632" s="46" t="s">
        <v>12328</v>
      </c>
      <c r="E4632" s="46" t="s">
        <v>12644</v>
      </c>
      <c r="F4632" s="80">
        <v>20043.140806821193</v>
      </c>
      <c r="G4632" s="56">
        <v>18081.701746900526</v>
      </c>
      <c r="H4632" s="56">
        <v>17505.975252517666</v>
      </c>
      <c r="I4632" s="56">
        <v>15426.529823975643</v>
      </c>
      <c r="J4632" s="56">
        <v>17888.69214914033</v>
      </c>
      <c r="K4632" s="58">
        <v>0.96828640979585778</v>
      </c>
      <c r="L4632" s="80">
        <v>17594.599976323298</v>
      </c>
      <c r="M4632" s="56">
        <v>17094.080364067315</v>
      </c>
      <c r="N4632" s="56">
        <v>14917.906711511698</v>
      </c>
      <c r="O4632" s="56">
        <v>17273.859415151561</v>
      </c>
      <c r="P4632" s="56">
        <v>17201.707039818735</v>
      </c>
      <c r="Q4632" s="58">
        <v>1.0015777349472046</v>
      </c>
      <c r="R4632" s="80">
        <v>18623.553757036978</v>
      </c>
      <c r="S4632" s="56">
        <v>16844.460439343198</v>
      </c>
      <c r="T4632" s="56">
        <v>17197.576549049412</v>
      </c>
      <c r="U4632" s="56">
        <v>18445.644425267601</v>
      </c>
      <c r="V4632" s="56">
        <v>17315.601070789809</v>
      </c>
      <c r="W4632" s="80">
        <v>24118.714924659187</v>
      </c>
      <c r="X4632" s="56">
        <v>24482.73441009942</v>
      </c>
      <c r="Y4632" s="80">
        <v>17513.516227517506</v>
      </c>
      <c r="Z4632" s="58">
        <v>0.87379100891997974</v>
      </c>
    </row>
    <row r="4633" spans="2:26" x14ac:dyDescent="0.2">
      <c r="B4633" s="36" t="s">
        <v>7730</v>
      </c>
      <c r="C4633" s="46" t="s">
        <v>7729</v>
      </c>
      <c r="D4633" s="46" t="s">
        <v>12328</v>
      </c>
      <c r="E4633" s="46" t="s">
        <v>12642</v>
      </c>
      <c r="F4633" s="80">
        <v>5758.677377310255</v>
      </c>
      <c r="G4633" s="56">
        <v>5912.2780528762469</v>
      </c>
      <c r="H4633" s="56">
        <v>6112.9780685096384</v>
      </c>
      <c r="I4633" s="56">
        <v>3316.2763959628232</v>
      </c>
      <c r="J4633" s="56">
        <v>2807.6089618963447</v>
      </c>
      <c r="K4633" s="58">
        <v>0.97012136392097958</v>
      </c>
      <c r="L4633" s="80">
        <v>5763.9098390554536</v>
      </c>
      <c r="M4633" s="56">
        <v>5980.4587762521487</v>
      </c>
      <c r="N4633" s="56">
        <v>3213.0138371548278</v>
      </c>
      <c r="O4633" s="56">
        <v>2716.2493958940181</v>
      </c>
      <c r="P4633" s="56">
        <v>5319.777198802848</v>
      </c>
      <c r="Q4633" s="58">
        <v>1.0015777349472046</v>
      </c>
      <c r="R4633" s="80">
        <v>6242.5011512357423</v>
      </c>
      <c r="S4633" s="56">
        <v>3287.0253426000204</v>
      </c>
      <c r="T4633" s="56">
        <v>5126.2727842433915</v>
      </c>
      <c r="U4633" s="56">
        <v>5946.9535703721704</v>
      </c>
      <c r="V4633" s="56">
        <v>5203.8811091831221</v>
      </c>
      <c r="W4633" s="80">
        <v>7248.4301561979846</v>
      </c>
      <c r="X4633" s="56">
        <v>7353.0180945809434</v>
      </c>
      <c r="Y4633" s="80">
        <v>5259.9190745438591</v>
      </c>
      <c r="Z4633" s="58">
        <v>0.91339012934957053</v>
      </c>
    </row>
    <row r="4634" spans="2:26" x14ac:dyDescent="0.2">
      <c r="B4634" s="36" t="s">
        <v>7728</v>
      </c>
      <c r="C4634" s="46" t="s">
        <v>7727</v>
      </c>
      <c r="D4634" s="46" t="s">
        <v>12328</v>
      </c>
      <c r="E4634" s="46" t="s">
        <v>12644</v>
      </c>
      <c r="F4634" s="80">
        <v>17222.323310362743</v>
      </c>
      <c r="G4634" s="56">
        <v>16348.275401336545</v>
      </c>
      <c r="H4634" s="56">
        <v>17383.214527378161</v>
      </c>
      <c r="I4634" s="56">
        <v>17036.904651944827</v>
      </c>
      <c r="J4634" s="56">
        <v>19491.015167377675</v>
      </c>
      <c r="K4634" s="58">
        <v>0.96828640979585778</v>
      </c>
      <c r="L4634" s="80">
        <v>15907.870288734784</v>
      </c>
      <c r="M4634" s="56">
        <v>16974.208053566701</v>
      </c>
      <c r="N4634" s="56">
        <v>16475.186393224314</v>
      </c>
      <c r="O4634" s="56">
        <v>18821.110735926472</v>
      </c>
      <c r="P4634" s="56">
        <v>16169.85335881637</v>
      </c>
      <c r="Q4634" s="58">
        <v>1.0015777349472046</v>
      </c>
      <c r="R4634" s="80">
        <v>17414.116140764098</v>
      </c>
      <c r="S4634" s="56">
        <v>17607.677470826162</v>
      </c>
      <c r="T4634" s="56">
        <v>16343.334745999213</v>
      </c>
      <c r="U4634" s="56">
        <v>17433.472273770305</v>
      </c>
      <c r="V4634" s="56">
        <v>16446.424459946749</v>
      </c>
      <c r="W4634" s="80">
        <v>22908.048150205195</v>
      </c>
      <c r="X4634" s="56">
        <v>23220.836516556938</v>
      </c>
      <c r="Y4634" s="80">
        <v>16610.828281562019</v>
      </c>
      <c r="Z4634" s="58">
        <v>0.96449404544433415</v>
      </c>
    </row>
    <row r="4635" spans="2:26" x14ac:dyDescent="0.2">
      <c r="B4635" s="36" t="s">
        <v>8217</v>
      </c>
      <c r="C4635" s="46" t="s">
        <v>8216</v>
      </c>
      <c r="D4635" s="46" t="s">
        <v>12328</v>
      </c>
      <c r="E4635" s="46" t="s">
        <v>12641</v>
      </c>
      <c r="F4635" s="80">
        <v>5977.9350658121002</v>
      </c>
      <c r="G4635" s="56">
        <v>6443.1928116081954</v>
      </c>
      <c r="H4635" s="56">
        <v>9607.3209209846627</v>
      </c>
      <c r="I4635" s="56">
        <v>4113.0264210256537</v>
      </c>
      <c r="J4635" s="56">
        <v>3281.2382143590403</v>
      </c>
      <c r="K4635" s="58">
        <v>0.94955907662735961</v>
      </c>
      <c r="L4635" s="80">
        <v>6148.3612492773927</v>
      </c>
      <c r="M4635" s="56">
        <v>9199.8316939326996</v>
      </c>
      <c r="N4635" s="56">
        <v>3900.491144149611</v>
      </c>
      <c r="O4635" s="56">
        <v>3107.1820857875027</v>
      </c>
      <c r="P4635" s="56">
        <v>5923.4048877268306</v>
      </c>
      <c r="Q4635" s="58">
        <v>1.0015777349472046</v>
      </c>
      <c r="R4635" s="80">
        <v>6929.271412731151</v>
      </c>
      <c r="S4635" s="56">
        <v>4147.0468542752888</v>
      </c>
      <c r="T4635" s="56">
        <v>5756.6485311885044</v>
      </c>
      <c r="U4635" s="56">
        <v>6651.0489568855646</v>
      </c>
      <c r="V4635" s="56">
        <v>5841.2282119084066</v>
      </c>
      <c r="W4635" s="80">
        <v>8136.1840964651856</v>
      </c>
      <c r="X4635" s="56">
        <v>8244.7541488150382</v>
      </c>
      <c r="Y4635" s="80">
        <v>5897.814891036026</v>
      </c>
      <c r="Z4635" s="58">
        <v>0.98659734943688449</v>
      </c>
    </row>
    <row r="4636" spans="2:26" x14ac:dyDescent="0.2">
      <c r="B4636" s="36" t="s">
        <v>7397</v>
      </c>
      <c r="C4636" s="46" t="s">
        <v>7396</v>
      </c>
      <c r="D4636" s="46" t="s">
        <v>12328</v>
      </c>
      <c r="E4636" s="46" t="s">
        <v>12643</v>
      </c>
      <c r="F4636" s="80">
        <v>13720.35093471541</v>
      </c>
      <c r="G4636" s="56">
        <v>14694.325531463219</v>
      </c>
      <c r="H4636" s="56">
        <v>15436.861130635316</v>
      </c>
      <c r="I4636" s="56">
        <v>15014.549104695685</v>
      </c>
      <c r="J4636" s="56">
        <v>16647.930456551425</v>
      </c>
      <c r="K4636" s="58">
        <v>0.9676700204248363</v>
      </c>
      <c r="L4636" s="80">
        <v>14289.373976725517</v>
      </c>
      <c r="M4636" s="56">
        <v>15064.054502833704</v>
      </c>
      <c r="N4636" s="56">
        <v>14510.266481583923</v>
      </c>
      <c r="O4636" s="56">
        <v>16065.50913339824</v>
      </c>
      <c r="P4636" s="56">
        <v>14440.741352702413</v>
      </c>
      <c r="Q4636" s="58">
        <v>1.0015777349472046</v>
      </c>
      <c r="R4636" s="80">
        <v>15327.458650568897</v>
      </c>
      <c r="S4636" s="56">
        <v>16090.559189915059</v>
      </c>
      <c r="T4636" s="56">
        <v>14632.24627309519</v>
      </c>
      <c r="U4636" s="56">
        <v>15403.768704503513</v>
      </c>
      <c r="V4636" s="56">
        <v>14705.205899501787</v>
      </c>
      <c r="W4636" s="80">
        <v>20482.723501686833</v>
      </c>
      <c r="X4636" s="56">
        <v>20731.909751259791</v>
      </c>
      <c r="Y4636" s="80">
        <v>14830.395648385518</v>
      </c>
      <c r="Z4636" s="58">
        <v>1.0809049796868868</v>
      </c>
    </row>
    <row r="4637" spans="2:26" x14ac:dyDescent="0.2">
      <c r="B4637" s="36" t="s">
        <v>7726</v>
      </c>
      <c r="C4637" s="46" t="s">
        <v>7725</v>
      </c>
      <c r="D4637" s="46" t="s">
        <v>12328</v>
      </c>
      <c r="E4637" s="46" t="s">
        <v>12642</v>
      </c>
      <c r="F4637" s="80">
        <v>5376.6032335434538</v>
      </c>
      <c r="G4637" s="56">
        <v>5643.8338658462262</v>
      </c>
      <c r="H4637" s="56">
        <v>6317.9146928040109</v>
      </c>
      <c r="I4637" s="56">
        <v>3142.2425118932706</v>
      </c>
      <c r="J4637" s="56">
        <v>3590.2574766209946</v>
      </c>
      <c r="K4637" s="58">
        <v>0.97012136392097958</v>
      </c>
      <c r="L4637" s="80">
        <v>5502.2022405593307</v>
      </c>
      <c r="M4637" s="56">
        <v>6180.9527122030058</v>
      </c>
      <c r="N4637" s="56">
        <v>3044.3990382405996</v>
      </c>
      <c r="O4637" s="56">
        <v>3473.4305362057748</v>
      </c>
      <c r="P4637" s="56">
        <v>5141.6593433746202</v>
      </c>
      <c r="Q4637" s="58">
        <v>1.0015777349472046</v>
      </c>
      <c r="R4637" s="80">
        <v>6185.8841825028558</v>
      </c>
      <c r="S4637" s="56">
        <v>3405.3644886498932</v>
      </c>
      <c r="T4637" s="56">
        <v>4977.4734820314006</v>
      </c>
      <c r="U4637" s="56">
        <v>5907.8322131175601</v>
      </c>
      <c r="V4637" s="56">
        <v>5065.4535882225555</v>
      </c>
      <c r="W4637" s="80">
        <v>7055.615947662809</v>
      </c>
      <c r="X4637" s="56">
        <v>7153.2647324193731</v>
      </c>
      <c r="Y4637" s="80">
        <v>5117.0272026181992</v>
      </c>
      <c r="Z4637" s="58">
        <v>0.95172118535624561</v>
      </c>
    </row>
    <row r="4638" spans="2:26" x14ac:dyDescent="0.2">
      <c r="B4638" s="36" t="s">
        <v>8215</v>
      </c>
      <c r="C4638" s="46" t="s">
        <v>13069</v>
      </c>
      <c r="D4638" s="46" t="s">
        <v>12328</v>
      </c>
      <c r="E4638" s="46" t="s">
        <v>12641</v>
      </c>
      <c r="F4638" s="80">
        <v>13567.39526797285</v>
      </c>
      <c r="G4638" s="56">
        <v>14950.289683961633</v>
      </c>
      <c r="H4638" s="56">
        <v>19914.697199875205</v>
      </c>
      <c r="I4638" s="56">
        <v>10941.607334297736</v>
      </c>
      <c r="J4638" s="56">
        <v>9151.9978998804181</v>
      </c>
      <c r="K4638" s="58">
        <v>0.94955907662735961</v>
      </c>
      <c r="L4638" s="80">
        <v>14266.185173402941</v>
      </c>
      <c r="M4638" s="56">
        <v>19070.026283217692</v>
      </c>
      <c r="N4638" s="56">
        <v>10376.214043270928</v>
      </c>
      <c r="O4638" s="56">
        <v>8666.5222290872825</v>
      </c>
      <c r="P4638" s="56">
        <v>13832.74454579488</v>
      </c>
      <c r="Q4638" s="58">
        <v>1.0015777349472046</v>
      </c>
      <c r="R4638" s="80">
        <v>16522.792001597958</v>
      </c>
      <c r="S4638" s="56">
        <v>8312.9857977113425</v>
      </c>
      <c r="T4638" s="56">
        <v>13306.175107205368</v>
      </c>
      <c r="U4638" s="56">
        <v>15701.811381209296</v>
      </c>
      <c r="V4638" s="56">
        <v>13532.720338350977</v>
      </c>
      <c r="W4638" s="80">
        <v>18849.58094503716</v>
      </c>
      <c r="X4638" s="56">
        <v>19095.989244605207</v>
      </c>
      <c r="Y4638" s="80">
        <v>13660.153801200142</v>
      </c>
      <c r="Z4638" s="58">
        <v>1.0068368711455069</v>
      </c>
    </row>
    <row r="4639" spans="2:26" x14ac:dyDescent="0.2">
      <c r="B4639" s="36" t="s">
        <v>7395</v>
      </c>
      <c r="C4639" s="46" t="s">
        <v>7394</v>
      </c>
      <c r="D4639" s="46" t="s">
        <v>12328</v>
      </c>
      <c r="E4639" s="46" t="s">
        <v>12643</v>
      </c>
      <c r="F4639" s="80">
        <v>10335.185458346607</v>
      </c>
      <c r="G4639" s="56">
        <v>11031.500705696137</v>
      </c>
      <c r="H4639" s="56">
        <v>13661.433722634056</v>
      </c>
      <c r="I4639" s="56">
        <v>10112.513996695598</v>
      </c>
      <c r="J4639" s="56">
        <v>10787.403368328882</v>
      </c>
      <c r="K4639" s="58">
        <v>0.9676700204248363</v>
      </c>
      <c r="L4639" s="80">
        <v>10727.490606539388</v>
      </c>
      <c r="M4639" s="56">
        <v>13331.504406436285</v>
      </c>
      <c r="N4639" s="56">
        <v>9772.8724231159304</v>
      </c>
      <c r="O4639" s="56">
        <v>10410.010288776657</v>
      </c>
      <c r="P4639" s="56">
        <v>10755.15636935725</v>
      </c>
      <c r="Q4639" s="58">
        <v>1.0015777349472046</v>
      </c>
      <c r="R4639" s="80">
        <v>11959.504558378501</v>
      </c>
      <c r="S4639" s="56">
        <v>10375.937239701678</v>
      </c>
      <c r="T4639" s="56">
        <v>10736.988323270181</v>
      </c>
      <c r="U4639" s="56">
        <v>11801.147826510818</v>
      </c>
      <c r="V4639" s="56">
        <v>10837.621404866712</v>
      </c>
      <c r="W4639" s="80">
        <v>15095.606560624117</v>
      </c>
      <c r="X4639" s="56">
        <v>15283.312116791059</v>
      </c>
      <c r="Y4639" s="80">
        <v>10932.787583449845</v>
      </c>
      <c r="Z4639" s="58">
        <v>1.0578220998076642</v>
      </c>
    </row>
    <row r="4640" spans="2:26" x14ac:dyDescent="0.2">
      <c r="B4640" s="36" t="s">
        <v>8213</v>
      </c>
      <c r="C4640" s="46" t="s">
        <v>8212</v>
      </c>
      <c r="D4640" s="46" t="s">
        <v>12328</v>
      </c>
      <c r="E4640" s="46" t="s">
        <v>12641</v>
      </c>
      <c r="F4640" s="80">
        <v>10601.875579524285</v>
      </c>
      <c r="G4640" s="56">
        <v>11899.471961961819</v>
      </c>
      <c r="H4640" s="56">
        <v>15727.677048252461</v>
      </c>
      <c r="I4640" s="56">
        <v>10135.748670399813</v>
      </c>
      <c r="J4640" s="56">
        <v>8759.0068619575304</v>
      </c>
      <c r="K4640" s="58">
        <v>0.94955907662735961</v>
      </c>
      <c r="L4640" s="80">
        <v>11354.968636974232</v>
      </c>
      <c r="M4640" s="56">
        <v>15060.596285943706</v>
      </c>
      <c r="N4640" s="56">
        <v>9611.997074981613</v>
      </c>
      <c r="O4640" s="56">
        <v>8294.3777418125101</v>
      </c>
      <c r="P4640" s="56">
        <v>11236.257247284408</v>
      </c>
      <c r="Q4640" s="58">
        <v>1.0015777349472046</v>
      </c>
      <c r="R4640" s="80">
        <v>13643.150633338642</v>
      </c>
      <c r="S4640" s="56">
        <v>9087.1489654239031</v>
      </c>
      <c r="T4640" s="56">
        <v>11041.983918196715</v>
      </c>
      <c r="U4640" s="56">
        <v>13187.550466547167</v>
      </c>
      <c r="V4640" s="56">
        <v>11244.881108771455</v>
      </c>
      <c r="W4640" s="80">
        <v>15662.874232050761</v>
      </c>
      <c r="X4640" s="56">
        <v>15855.423360471113</v>
      </c>
      <c r="Y4640" s="80">
        <v>11342.042504991721</v>
      </c>
      <c r="Z4640" s="58">
        <v>1.0698147153223476</v>
      </c>
    </row>
    <row r="4641" spans="2:26" x14ac:dyDescent="0.2">
      <c r="B4641" s="36" t="s">
        <v>7724</v>
      </c>
      <c r="C4641" s="46" t="s">
        <v>7723</v>
      </c>
      <c r="D4641" s="46" t="s">
        <v>12328</v>
      </c>
      <c r="E4641" s="46" t="s">
        <v>12644</v>
      </c>
      <c r="F4641" s="80">
        <v>11840.221785631304</v>
      </c>
      <c r="G4641" s="56">
        <v>10692.907854281702</v>
      </c>
      <c r="H4641" s="56">
        <v>10042.39290843211</v>
      </c>
      <c r="I4641" s="56">
        <v>10686.49861733583</v>
      </c>
      <c r="J4641" s="56">
        <v>14621.249591137377</v>
      </c>
      <c r="K4641" s="58">
        <v>0.96828640979585778</v>
      </c>
      <c r="L4641" s="80">
        <v>10404.852314966518</v>
      </c>
      <c r="M4641" s="56">
        <v>9806.1072832597347</v>
      </c>
      <c r="N4641" s="56">
        <v>10334.157536735616</v>
      </c>
      <c r="O4641" s="56">
        <v>14118.718562848469</v>
      </c>
      <c r="P4641" s="56">
        <v>10511.644196007499</v>
      </c>
      <c r="Q4641" s="58">
        <v>1.0015777349472046</v>
      </c>
      <c r="R4641" s="80">
        <v>11932.880848485489</v>
      </c>
      <c r="S4641" s="56">
        <v>14985.579739126695</v>
      </c>
      <c r="T4641" s="56">
        <v>10978.344361305901</v>
      </c>
      <c r="U4641" s="56">
        <v>12238.150737549609</v>
      </c>
      <c r="V4641" s="56">
        <v>11097.478943546899</v>
      </c>
      <c r="W4641" s="80">
        <v>15457.559337823619</v>
      </c>
      <c r="X4641" s="56">
        <v>15672.59906056193</v>
      </c>
      <c r="Y4641" s="80">
        <v>11211.260694038318</v>
      </c>
      <c r="Z4641" s="58">
        <v>0.94687928123472642</v>
      </c>
    </row>
    <row r="4642" spans="2:26" x14ac:dyDescent="0.2">
      <c r="B4642" s="36" t="s">
        <v>8211</v>
      </c>
      <c r="C4642" s="46" t="s">
        <v>13070</v>
      </c>
      <c r="D4642" s="46" t="s">
        <v>12328</v>
      </c>
      <c r="E4642" s="46" t="s">
        <v>12641</v>
      </c>
      <c r="F4642" s="80">
        <v>6569.3248005925916</v>
      </c>
      <c r="G4642" s="56">
        <v>7767.8568530013063</v>
      </c>
      <c r="H4642" s="56">
        <v>11312.175795212192</v>
      </c>
      <c r="I4642" s="56">
        <v>4391.4771992570404</v>
      </c>
      <c r="J4642" s="56">
        <v>3032.0553159288265</v>
      </c>
      <c r="K4642" s="58">
        <v>0.94955907662735961</v>
      </c>
      <c r="L4642" s="80">
        <v>7412.4105022718486</v>
      </c>
      <c r="M4642" s="56">
        <v>10832.376087366634</v>
      </c>
      <c r="N4642" s="56">
        <v>4164.5533415186846</v>
      </c>
      <c r="O4642" s="56">
        <v>2871.2173104478952</v>
      </c>
      <c r="P4642" s="56">
        <v>7018.6565915294614</v>
      </c>
      <c r="Q4642" s="58">
        <v>1.0015777349472046</v>
      </c>
      <c r="R4642" s="80">
        <v>8798.0988336150604</v>
      </c>
      <c r="S4642" s="56">
        <v>4317.3119826054308</v>
      </c>
      <c r="T4642" s="56">
        <v>6761.4132131293518</v>
      </c>
      <c r="U4642" s="56">
        <v>8350.0201485140969</v>
      </c>
      <c r="V4642" s="56">
        <v>6911.6410792213728</v>
      </c>
      <c r="W4642" s="80">
        <v>9627.1506931696968</v>
      </c>
      <c r="X4642" s="56">
        <v>9746.4614467411957</v>
      </c>
      <c r="Y4642" s="80">
        <v>6972.0484586869534</v>
      </c>
      <c r="Z4642" s="58">
        <v>1.0613036606224788</v>
      </c>
    </row>
    <row r="4643" spans="2:26" x14ac:dyDescent="0.2">
      <c r="B4643" s="36" t="s">
        <v>8078</v>
      </c>
      <c r="C4643" s="46" t="s">
        <v>8077</v>
      </c>
      <c r="D4643" s="46" t="s">
        <v>12328</v>
      </c>
      <c r="E4643" s="46" t="s">
        <v>12640</v>
      </c>
      <c r="F4643" s="80">
        <v>17673.180438173782</v>
      </c>
      <c r="G4643" s="56">
        <v>18164.141813021044</v>
      </c>
      <c r="H4643" s="56">
        <v>15091.002806144066</v>
      </c>
      <c r="I4643" s="56">
        <v>15630.597205849401</v>
      </c>
      <c r="J4643" s="56">
        <v>21586.785437222661</v>
      </c>
      <c r="K4643" s="58">
        <v>0.96869922997512825</v>
      </c>
      <c r="L4643" s="80">
        <v>17682.354694721511</v>
      </c>
      <c r="M4643" s="56">
        <v>14742.211893091737</v>
      </c>
      <c r="N4643" s="56">
        <v>15121.690102678367</v>
      </c>
      <c r="O4643" s="56">
        <v>20853.736584470411</v>
      </c>
      <c r="P4643" s="56">
        <v>17294.760890323094</v>
      </c>
      <c r="Q4643" s="58">
        <v>1.0015777349472046</v>
      </c>
      <c r="R4643" s="80">
        <v>17745.110414984032</v>
      </c>
      <c r="S4643" s="56">
        <v>17575.022744994429</v>
      </c>
      <c r="T4643" s="56">
        <v>17354.552155961086</v>
      </c>
      <c r="U4643" s="56">
        <v>17728.101647985073</v>
      </c>
      <c r="V4643" s="56">
        <v>17389.87715789615</v>
      </c>
      <c r="W4643" s="80">
        <v>24222.173289362392</v>
      </c>
      <c r="X4643" s="56">
        <v>24543.150032039714</v>
      </c>
      <c r="Y4643" s="80">
        <v>17556.734029807205</v>
      </c>
      <c r="Z4643" s="58">
        <v>0.99341112321158365</v>
      </c>
    </row>
    <row r="4644" spans="2:26" x14ac:dyDescent="0.2">
      <c r="B4644" s="36" t="s">
        <v>8076</v>
      </c>
      <c r="C4644" s="46" t="s">
        <v>8075</v>
      </c>
      <c r="D4644" s="46" t="s">
        <v>12328</v>
      </c>
      <c r="E4644" s="46" t="s">
        <v>12640</v>
      </c>
      <c r="F4644" s="80">
        <v>12475.558455847684</v>
      </c>
      <c r="G4644" s="56">
        <v>12356.267605685834</v>
      </c>
      <c r="H4644" s="56">
        <v>13076.910060091028</v>
      </c>
      <c r="I4644" s="56">
        <v>11629.224487930656</v>
      </c>
      <c r="J4644" s="56">
        <v>16218.925463135784</v>
      </c>
      <c r="K4644" s="58">
        <v>0.96869922997512825</v>
      </c>
      <c r="L4644" s="80">
        <v>12028.528997170144</v>
      </c>
      <c r="M4644" s="56">
        <v>12774.669880405596</v>
      </c>
      <c r="N4644" s="56">
        <v>11250.59564423787</v>
      </c>
      <c r="O4644" s="56">
        <v>15668.159591199847</v>
      </c>
      <c r="P4644" s="56">
        <v>12125.485418397839</v>
      </c>
      <c r="Q4644" s="58">
        <v>1.0015777349472046</v>
      </c>
      <c r="R4644" s="80">
        <v>12809.047245600676</v>
      </c>
      <c r="S4644" s="56">
        <v>13919.534015331321</v>
      </c>
      <c r="T4644" s="56">
        <v>12327.161011920267</v>
      </c>
      <c r="U4644" s="56">
        <v>12920.095922573741</v>
      </c>
      <c r="V4644" s="56">
        <v>12383.232368764344</v>
      </c>
      <c r="W4644" s="80">
        <v>17248.471486899201</v>
      </c>
      <c r="X4644" s="56">
        <v>17475.050066246989</v>
      </c>
      <c r="Y4644" s="80">
        <v>12500.6287200358</v>
      </c>
      <c r="Z4644" s="58">
        <v>1.0020095504563458</v>
      </c>
    </row>
    <row r="4645" spans="2:26" x14ac:dyDescent="0.2">
      <c r="B4645" s="36" t="s">
        <v>8074</v>
      </c>
      <c r="C4645" s="46" t="s">
        <v>8073</v>
      </c>
      <c r="D4645" s="46" t="s">
        <v>12328</v>
      </c>
      <c r="E4645" s="46" t="s">
        <v>12645</v>
      </c>
      <c r="F4645" s="80">
        <v>13118.126454041005</v>
      </c>
      <c r="G4645" s="56">
        <v>12214.050164497436</v>
      </c>
      <c r="H4645" s="56">
        <v>12429.946839255343</v>
      </c>
      <c r="I4645" s="56">
        <v>9624.7216937314333</v>
      </c>
      <c r="J4645" s="56">
        <v>11737.161482446787</v>
      </c>
      <c r="K4645" s="58">
        <v>0.97051833229092177</v>
      </c>
      <c r="L4645" s="80">
        <v>11912.411910230152</v>
      </c>
      <c r="M4645" s="56">
        <v>12165.46207699184</v>
      </c>
      <c r="N4645" s="56">
        <v>9328.8418599332854</v>
      </c>
      <c r="O4645" s="56">
        <v>11359.880871584763</v>
      </c>
      <c r="P4645" s="56">
        <v>11569.737631959602</v>
      </c>
      <c r="Q4645" s="58">
        <v>1.0015777349472046</v>
      </c>
      <c r="R4645" s="80">
        <v>12934.102226896077</v>
      </c>
      <c r="S4645" s="56">
        <v>8626.2687257971356</v>
      </c>
      <c r="T4645" s="56">
        <v>11296.640739869825</v>
      </c>
      <c r="U4645" s="56">
        <v>12503.318876786183</v>
      </c>
      <c r="V4645" s="56">
        <v>11410.751208313006</v>
      </c>
      <c r="W4645" s="80">
        <v>15893.912913815968</v>
      </c>
      <c r="X4645" s="56">
        <v>16132.161683695125</v>
      </c>
      <c r="Y4645" s="80">
        <v>11540.004915291789</v>
      </c>
      <c r="Z4645" s="58">
        <v>0.87969916708166207</v>
      </c>
    </row>
    <row r="4646" spans="2:26" x14ac:dyDescent="0.2">
      <c r="B4646" s="36" t="s">
        <v>7722</v>
      </c>
      <c r="C4646" s="46" t="s">
        <v>7721</v>
      </c>
      <c r="D4646" s="46" t="s">
        <v>12328</v>
      </c>
      <c r="E4646" s="46" t="s">
        <v>12644</v>
      </c>
      <c r="F4646" s="80">
        <v>17119.33858590313</v>
      </c>
      <c r="G4646" s="56">
        <v>16482.050180401384</v>
      </c>
      <c r="H4646" s="56">
        <v>15871.2114833786</v>
      </c>
      <c r="I4646" s="56">
        <v>14577.752530665975</v>
      </c>
      <c r="J4646" s="56">
        <v>16827.968268228826</v>
      </c>
      <c r="K4646" s="58">
        <v>0.96828640979585778</v>
      </c>
      <c r="L4646" s="80">
        <v>16038.041317851019</v>
      </c>
      <c r="M4646" s="56">
        <v>15497.780652521118</v>
      </c>
      <c r="N4646" s="56">
        <v>14097.114179106646</v>
      </c>
      <c r="O4646" s="56">
        <v>16249.592518253799</v>
      </c>
      <c r="P4646" s="56">
        <v>15760.321141828575</v>
      </c>
      <c r="Q4646" s="58">
        <v>1.0015777349472046</v>
      </c>
      <c r="R4646" s="80">
        <v>17197.64980169696</v>
      </c>
      <c r="S4646" s="56">
        <v>16055.921470568839</v>
      </c>
      <c r="T4646" s="56">
        <v>15818.827967766898</v>
      </c>
      <c r="U4646" s="56">
        <v>17083.476968584149</v>
      </c>
      <c r="V4646" s="56">
        <v>15938.42049661493</v>
      </c>
      <c r="W4646" s="80">
        <v>22200.454880869249</v>
      </c>
      <c r="X4646" s="56">
        <v>22511.372859402672</v>
      </c>
      <c r="Y4646" s="80">
        <v>16103.319477019353</v>
      </c>
      <c r="Z4646" s="58">
        <v>0.94065079653717376</v>
      </c>
    </row>
    <row r="4647" spans="2:26" x14ac:dyDescent="0.2">
      <c r="B4647" s="36" t="s">
        <v>8210</v>
      </c>
      <c r="C4647" s="46" t="s">
        <v>8209</v>
      </c>
      <c r="D4647" s="46" t="s">
        <v>12328</v>
      </c>
      <c r="E4647" s="46" t="s">
        <v>12641</v>
      </c>
      <c r="F4647" s="80">
        <v>5140.1727123556757</v>
      </c>
      <c r="G4647" s="56">
        <v>5669.6494766802552</v>
      </c>
      <c r="H4647" s="56">
        <v>8241.8418165622134</v>
      </c>
      <c r="I4647" s="56">
        <v>3276.800502806334</v>
      </c>
      <c r="J4647" s="56">
        <v>2592.3474033262237</v>
      </c>
      <c r="K4647" s="58">
        <v>0.94955907662735961</v>
      </c>
      <c r="L4647" s="80">
        <v>5410.2141839685291</v>
      </c>
      <c r="M4647" s="56">
        <v>7892.2686338885915</v>
      </c>
      <c r="N4647" s="56">
        <v>3107.4761098067302</v>
      </c>
      <c r="O4647" s="56">
        <v>2454.8340856521577</v>
      </c>
      <c r="P4647" s="56">
        <v>5145.6233575482847</v>
      </c>
      <c r="Q4647" s="58">
        <v>1.0015777349472046</v>
      </c>
      <c r="R4647" s="80">
        <v>6464.6204294042827</v>
      </c>
      <c r="S4647" s="56">
        <v>3388.7167622059383</v>
      </c>
      <c r="T4647" s="56">
        <v>4979.3836028006563</v>
      </c>
      <c r="U4647" s="56">
        <v>6157.0300626844482</v>
      </c>
      <c r="V4647" s="56">
        <v>5090.7486678387986</v>
      </c>
      <c r="W4647" s="80">
        <v>7090.8491926288116</v>
      </c>
      <c r="X4647" s="56">
        <v>7184.2039738908807</v>
      </c>
      <c r="Y4647" s="80">
        <v>5139.1593263631203</v>
      </c>
      <c r="Z4647" s="58">
        <v>0.99980284981667644</v>
      </c>
    </row>
    <row r="4648" spans="2:26" x14ac:dyDescent="0.2">
      <c r="B4648" s="36" t="s">
        <v>8072</v>
      </c>
      <c r="C4648" s="46" t="s">
        <v>6859</v>
      </c>
      <c r="D4648" s="46" t="s">
        <v>12328</v>
      </c>
      <c r="E4648" s="46" t="s">
        <v>12645</v>
      </c>
      <c r="F4648" s="80">
        <v>5537.4257611873163</v>
      </c>
      <c r="G4648" s="56">
        <v>5634.0324233908359</v>
      </c>
      <c r="H4648" s="56">
        <v>5800.4993606004791</v>
      </c>
      <c r="I4648" s="56">
        <v>3982.0239651119473</v>
      </c>
      <c r="J4648" s="56">
        <v>6173.9299190678475</v>
      </c>
      <c r="K4648" s="58">
        <v>0.97051833229092177</v>
      </c>
      <c r="L4648" s="80">
        <v>5494.8943257255223</v>
      </c>
      <c r="M4648" s="56">
        <v>5677.0761702813552</v>
      </c>
      <c r="N4648" s="56">
        <v>3859.6099747162643</v>
      </c>
      <c r="O4648" s="56">
        <v>5975.4744360476325</v>
      </c>
      <c r="P4648" s="56">
        <v>5313.7972458295262</v>
      </c>
      <c r="Q4648" s="58">
        <v>1.0015777349472046</v>
      </c>
      <c r="R4648" s="80">
        <v>5723.0833849196824</v>
      </c>
      <c r="S4648" s="56">
        <v>4625.6168089563125</v>
      </c>
      <c r="T4648" s="56">
        <v>5254.7389898950314</v>
      </c>
      <c r="U4648" s="56">
        <v>5613.3367273233453</v>
      </c>
      <c r="V4648" s="56">
        <v>5288.6500673801838</v>
      </c>
      <c r="W4648" s="80">
        <v>7366.5039284486202</v>
      </c>
      <c r="X4648" s="56">
        <v>7467.0735395529282</v>
      </c>
      <c r="Y4648" s="80">
        <v>5341.5076688934168</v>
      </c>
      <c r="Z4648" s="58">
        <v>0.96461928326567914</v>
      </c>
    </row>
    <row r="4649" spans="2:26" x14ac:dyDescent="0.2">
      <c r="B4649" s="36" t="s">
        <v>8208</v>
      </c>
      <c r="C4649" s="46" t="s">
        <v>8207</v>
      </c>
      <c r="D4649" s="46" t="s">
        <v>12328</v>
      </c>
      <c r="E4649" s="46" t="s">
        <v>12641</v>
      </c>
      <c r="F4649" s="80">
        <v>49629.007297456759</v>
      </c>
      <c r="G4649" s="56">
        <v>50364.279438246929</v>
      </c>
      <c r="H4649" s="56">
        <v>52936.717958434696</v>
      </c>
      <c r="I4649" s="56">
        <v>45966.880880715529</v>
      </c>
      <c r="J4649" s="56">
        <v>48465.621647129527</v>
      </c>
      <c r="K4649" s="58">
        <v>0.94955907662735961</v>
      </c>
      <c r="L4649" s="80">
        <v>48059.679897830989</v>
      </c>
      <c r="M4649" s="56">
        <v>50691.436213298664</v>
      </c>
      <c r="N4649" s="56">
        <v>43591.602252509023</v>
      </c>
      <c r="O4649" s="56">
        <v>45894.720687913403</v>
      </c>
      <c r="P4649" s="56">
        <v>47555.87985566142</v>
      </c>
      <c r="Q4649" s="58">
        <v>1.0015777349472046</v>
      </c>
      <c r="R4649" s="80">
        <v>53535.308602799443</v>
      </c>
      <c r="S4649" s="56">
        <v>47249.606298244726</v>
      </c>
      <c r="T4649" s="56">
        <v>47612.597814826979</v>
      </c>
      <c r="U4649" s="56">
        <v>52906.738372343971</v>
      </c>
      <c r="V4649" s="56">
        <v>48113.242386515427</v>
      </c>
      <c r="W4649" s="80">
        <v>67016.419036065519</v>
      </c>
      <c r="X4649" s="56">
        <v>67917.771068336893</v>
      </c>
      <c r="Y4649" s="80">
        <v>48584.400983064334</v>
      </c>
      <c r="Z4649" s="58">
        <v>0.97895169838615814</v>
      </c>
    </row>
    <row r="4650" spans="2:26" x14ac:dyDescent="0.2">
      <c r="B4650" s="36" t="s">
        <v>7393</v>
      </c>
      <c r="C4650" s="46" t="s">
        <v>7392</v>
      </c>
      <c r="D4650" s="46" t="s">
        <v>12328</v>
      </c>
      <c r="E4650" s="46" t="s">
        <v>12645</v>
      </c>
      <c r="F4650" s="80">
        <v>8855.005504502773</v>
      </c>
      <c r="G4650" s="56">
        <v>7976.4597924175559</v>
      </c>
      <c r="H4650" s="56">
        <v>9114.7469350845986</v>
      </c>
      <c r="I4650" s="56">
        <v>4136.8523970994202</v>
      </c>
      <c r="J4650" s="56">
        <v>6373.3581493054344</v>
      </c>
      <c r="K4650" s="58">
        <v>0.97051833229092177</v>
      </c>
      <c r="L4650" s="80">
        <v>7779.4730947526377</v>
      </c>
      <c r="M4650" s="56">
        <v>8920.8030906423592</v>
      </c>
      <c r="N4650" s="56">
        <v>4009.6787251065521</v>
      </c>
      <c r="O4650" s="56">
        <v>6168.4922232969648</v>
      </c>
      <c r="P4650" s="56">
        <v>7295.0078758225491</v>
      </c>
      <c r="Q4650" s="58">
        <v>1.0015777349472046</v>
      </c>
      <c r="R4650" s="80">
        <v>8198.2952366654226</v>
      </c>
      <c r="S4650" s="56">
        <v>4762.3183796700532</v>
      </c>
      <c r="T4650" s="56">
        <v>7055.1375797933215</v>
      </c>
      <c r="U4650" s="56">
        <v>7854.697550965886</v>
      </c>
      <c r="V4650" s="56">
        <v>7130.7485982311591</v>
      </c>
      <c r="W4650" s="80">
        <v>9932.3432052425887</v>
      </c>
      <c r="X4650" s="56">
        <v>10093.166031285029</v>
      </c>
      <c r="Y4650" s="80">
        <v>7220.0606400819515</v>
      </c>
      <c r="Z4650" s="58">
        <v>0.81536489575422044</v>
      </c>
    </row>
    <row r="4651" spans="2:26" x14ac:dyDescent="0.2">
      <c r="B4651" s="36" t="s">
        <v>7720</v>
      </c>
      <c r="C4651" s="46" t="s">
        <v>7719</v>
      </c>
      <c r="D4651" s="46" t="s">
        <v>12328</v>
      </c>
      <c r="E4651" s="46" t="s">
        <v>12642</v>
      </c>
      <c r="F4651" s="80">
        <v>8052.6499541021767</v>
      </c>
      <c r="G4651" s="56">
        <v>9893.9900266112472</v>
      </c>
      <c r="H4651" s="56">
        <v>12951.721993968884</v>
      </c>
      <c r="I4651" s="56">
        <v>5545.6566735113875</v>
      </c>
      <c r="J4651" s="56">
        <v>4122.1698576199396</v>
      </c>
      <c r="K4651" s="58">
        <v>0.97012136392097958</v>
      </c>
      <c r="L4651" s="80">
        <v>9645.7010228329291</v>
      </c>
      <c r="M4651" s="56">
        <v>12670.950001509409</v>
      </c>
      <c r="N4651" s="56">
        <v>5372.9754401031687</v>
      </c>
      <c r="O4651" s="56">
        <v>3988.0344939382171</v>
      </c>
      <c r="P4651" s="56">
        <v>9047.4784087056105</v>
      </c>
      <c r="Q4651" s="58">
        <v>1.0015777349472046</v>
      </c>
      <c r="R4651" s="80">
        <v>10757.866265072666</v>
      </c>
      <c r="S4651" s="56">
        <v>4705.4539593848176</v>
      </c>
      <c r="T4651" s="56">
        <v>8629.8933589962326</v>
      </c>
      <c r="U4651" s="56">
        <v>10152.625034503881</v>
      </c>
      <c r="V4651" s="56">
        <v>8773.8916792521122</v>
      </c>
      <c r="W4651" s="80">
        <v>12221.059570880301</v>
      </c>
      <c r="X4651" s="56">
        <v>12367.310177059</v>
      </c>
      <c r="Y4651" s="80">
        <v>8846.8503496618087</v>
      </c>
      <c r="Z4651" s="58">
        <v>1.0986259678598163</v>
      </c>
    </row>
    <row r="4652" spans="2:26" x14ac:dyDescent="0.2">
      <c r="B4652" s="36" t="s">
        <v>8206</v>
      </c>
      <c r="C4652" s="46" t="s">
        <v>8205</v>
      </c>
      <c r="D4652" s="46" t="s">
        <v>12328</v>
      </c>
      <c r="E4652" s="46" t="s">
        <v>12641</v>
      </c>
      <c r="F4652" s="80">
        <v>12209.592702755999</v>
      </c>
      <c r="G4652" s="56">
        <v>13551.920229422461</v>
      </c>
      <c r="H4652" s="56">
        <v>15443.935800566132</v>
      </c>
      <c r="I4652" s="56">
        <v>11465.298770559481</v>
      </c>
      <c r="J4652" s="56">
        <v>8651.7973909256289</v>
      </c>
      <c r="K4652" s="58">
        <v>0.94955907662735961</v>
      </c>
      <c r="L4652" s="80">
        <v>12931.803164692596</v>
      </c>
      <c r="M4652" s="56">
        <v>14788.889767049452</v>
      </c>
      <c r="N4652" s="56">
        <v>10872.844407463081</v>
      </c>
      <c r="O4652" s="56">
        <v>8192.8552902089305</v>
      </c>
      <c r="P4652" s="56">
        <v>12585.413836224046</v>
      </c>
      <c r="Q4652" s="58">
        <v>1.0015777349472046</v>
      </c>
      <c r="R4652" s="80">
        <v>13532.229192374571</v>
      </c>
      <c r="S4652" s="56">
        <v>10519.496237078291</v>
      </c>
      <c r="T4652" s="56">
        <v>12401.937555154556</v>
      </c>
      <c r="U4652" s="56">
        <v>13230.955896844944</v>
      </c>
      <c r="V4652" s="56">
        <v>12480.334327602946</v>
      </c>
      <c r="W4652" s="80">
        <v>17383.723763402904</v>
      </c>
      <c r="X4652" s="56">
        <v>17605.471926324532</v>
      </c>
      <c r="Y4652" s="80">
        <v>12593.924890497414</v>
      </c>
      <c r="Z4652" s="58">
        <v>1.0314778876820896</v>
      </c>
    </row>
    <row r="4653" spans="2:26" x14ac:dyDescent="0.2">
      <c r="B4653" s="36" t="s">
        <v>7718</v>
      </c>
      <c r="C4653" s="46" t="s">
        <v>7717</v>
      </c>
      <c r="D4653" s="46" t="s">
        <v>12328</v>
      </c>
      <c r="E4653" s="46" t="s">
        <v>12646</v>
      </c>
      <c r="F4653" s="80">
        <v>7375.1333461950062</v>
      </c>
      <c r="G4653" s="56">
        <v>6918.4851684946279</v>
      </c>
      <c r="H4653" s="56">
        <v>8166.1579345517202</v>
      </c>
      <c r="I4653" s="56">
        <v>3974.9872530812436</v>
      </c>
      <c r="J4653" s="56">
        <v>4129.7155180514492</v>
      </c>
      <c r="K4653" s="58">
        <v>0.96736710739709653</v>
      </c>
      <c r="L4653" s="80">
        <v>6725.7170106327239</v>
      </c>
      <c r="M4653" s="56">
        <v>7966.4472732671702</v>
      </c>
      <c r="N4653" s="56">
        <v>3840.2797661266823</v>
      </c>
      <c r="O4653" s="56">
        <v>3983.9915260853322</v>
      </c>
      <c r="P4653" s="56">
        <v>6315.6356850548946</v>
      </c>
      <c r="Q4653" s="58">
        <v>1.0015777349472046</v>
      </c>
      <c r="R4653" s="80">
        <v>8128.0226605206426</v>
      </c>
      <c r="S4653" s="56">
        <v>4585.7960277729699</v>
      </c>
      <c r="T4653" s="56">
        <v>6154.2515717408478</v>
      </c>
      <c r="U4653" s="56">
        <v>7773.7999972458756</v>
      </c>
      <c r="V4653" s="56">
        <v>6307.4054442167899</v>
      </c>
      <c r="W4653" s="80">
        <v>8785.5173609846406</v>
      </c>
      <c r="X4653" s="56">
        <v>8919.4630470230968</v>
      </c>
      <c r="Y4653" s="80">
        <v>6380.4621737979887</v>
      </c>
      <c r="Z4653" s="58">
        <v>0.86513177108720474</v>
      </c>
    </row>
    <row r="4654" spans="2:26" x14ac:dyDescent="0.2">
      <c r="B4654" s="36" t="s">
        <v>7716</v>
      </c>
      <c r="C4654" s="46" t="s">
        <v>7715</v>
      </c>
      <c r="D4654" s="46" t="s">
        <v>12328</v>
      </c>
      <c r="E4654" s="46" t="s">
        <v>12642</v>
      </c>
      <c r="F4654" s="80">
        <v>8934.685701412076</v>
      </c>
      <c r="G4654" s="56">
        <v>10221.772051178403</v>
      </c>
      <c r="H4654" s="56">
        <v>11868.359684446574</v>
      </c>
      <c r="I4654" s="56">
        <v>7326.3057572085054</v>
      </c>
      <c r="J4654" s="56">
        <v>6525.0513044029913</v>
      </c>
      <c r="K4654" s="58">
        <v>0.97012136392097958</v>
      </c>
      <c r="L4654" s="80">
        <v>9965.2573798870471</v>
      </c>
      <c r="M4654" s="56">
        <v>11611.073201816735</v>
      </c>
      <c r="N4654" s="56">
        <v>7098.1784877142954</v>
      </c>
      <c r="O4654" s="56">
        <v>6312.7262037912133</v>
      </c>
      <c r="P4654" s="56">
        <v>9545.4720809876017</v>
      </c>
      <c r="Q4654" s="58">
        <v>1.0015777349472046</v>
      </c>
      <c r="R4654" s="80">
        <v>10540.077168585114</v>
      </c>
      <c r="S4654" s="56">
        <v>7360.3842903457498</v>
      </c>
      <c r="T4654" s="56">
        <v>9344.4953561590373</v>
      </c>
      <c r="U4654" s="56">
        <v>10222.107880761179</v>
      </c>
      <c r="V4654" s="56">
        <v>9427.4874757891084</v>
      </c>
      <c r="W4654" s="80">
        <v>13131.446142399549</v>
      </c>
      <c r="X4654" s="56">
        <v>13293.716104125873</v>
      </c>
      <c r="Y4654" s="80">
        <v>9509.5469653740311</v>
      </c>
      <c r="Z4654" s="58">
        <v>1.0643404013496638</v>
      </c>
    </row>
    <row r="4655" spans="2:26" x14ac:dyDescent="0.2">
      <c r="B4655" s="36" t="s">
        <v>7714</v>
      </c>
      <c r="C4655" s="46" t="s">
        <v>13071</v>
      </c>
      <c r="D4655" s="46" t="s">
        <v>12328</v>
      </c>
      <c r="E4655" s="46" t="s">
        <v>12644</v>
      </c>
      <c r="F4655" s="80">
        <v>12631.063762256814</v>
      </c>
      <c r="G4655" s="56">
        <v>11304.818264925305</v>
      </c>
      <c r="H4655" s="56">
        <v>11468.944252277957</v>
      </c>
      <c r="I4655" s="56">
        <v>9958.0327444385748</v>
      </c>
      <c r="J4655" s="56">
        <v>12375.105752767877</v>
      </c>
      <c r="K4655" s="58">
        <v>0.96828640979585778</v>
      </c>
      <c r="L4655" s="80">
        <v>11000.278511423241</v>
      </c>
      <c r="M4655" s="56">
        <v>11199.093561568456</v>
      </c>
      <c r="N4655" s="56">
        <v>9629.7096759139549</v>
      </c>
      <c r="O4655" s="56">
        <v>11949.7744853985</v>
      </c>
      <c r="P4655" s="56">
        <v>10874.072511241535</v>
      </c>
      <c r="Q4655" s="58">
        <v>1.0015777349472046</v>
      </c>
      <c r="R4655" s="80">
        <v>12556.09225420138</v>
      </c>
      <c r="S4655" s="56">
        <v>10783.901016237345</v>
      </c>
      <c r="T4655" s="56">
        <v>10885.027640473025</v>
      </c>
      <c r="U4655" s="56">
        <v>12378.873130404976</v>
      </c>
      <c r="V4655" s="56">
        <v>11026.294315838077</v>
      </c>
      <c r="W4655" s="80">
        <v>15358.407033741993</v>
      </c>
      <c r="X4655" s="56">
        <v>15587.809869136669</v>
      </c>
      <c r="Y4655" s="80">
        <v>11150.607465723597</v>
      </c>
      <c r="Z4655" s="58">
        <v>0.88279242948982617</v>
      </c>
    </row>
    <row r="4656" spans="2:26" x14ac:dyDescent="0.2">
      <c r="B4656" s="36" t="s">
        <v>7713</v>
      </c>
      <c r="C4656" s="46" t="s">
        <v>7712</v>
      </c>
      <c r="D4656" s="46" t="s">
        <v>12328</v>
      </c>
      <c r="E4656" s="46" t="s">
        <v>12644</v>
      </c>
      <c r="F4656" s="80">
        <v>11394.293993653053</v>
      </c>
      <c r="G4656" s="56">
        <v>11718.851113265739</v>
      </c>
      <c r="H4656" s="56">
        <v>12769.370149108674</v>
      </c>
      <c r="I4656" s="56">
        <v>11130.539620116731</v>
      </c>
      <c r="J4656" s="56">
        <v>9765.3547032316455</v>
      </c>
      <c r="K4656" s="58">
        <v>0.96828640979585778</v>
      </c>
      <c r="L4656" s="80">
        <v>11403.157756174438</v>
      </c>
      <c r="M4656" s="56">
        <v>12468.921975426265</v>
      </c>
      <c r="N4656" s="56">
        <v>10763.558207603048</v>
      </c>
      <c r="O4656" s="56">
        <v>9429.720343799363</v>
      </c>
      <c r="P4656" s="56">
        <v>11305.738792219796</v>
      </c>
      <c r="Q4656" s="58">
        <v>1.0015777349472046</v>
      </c>
      <c r="R4656" s="80">
        <v>12550.87274344109</v>
      </c>
      <c r="S4656" s="56">
        <v>10305.805499297872</v>
      </c>
      <c r="T4656" s="56">
        <v>11226.510577947296</v>
      </c>
      <c r="U4656" s="56">
        <v>12326.366019026769</v>
      </c>
      <c r="V4656" s="56">
        <v>11330.519274021037</v>
      </c>
      <c r="W4656" s="80">
        <v>15782.158713477733</v>
      </c>
      <c r="X4656" s="56">
        <v>15989.099585494794</v>
      </c>
      <c r="Y4656" s="80">
        <v>11437.666657791407</v>
      </c>
      <c r="Z4656" s="58">
        <v>1.0038065249292774</v>
      </c>
    </row>
    <row r="4657" spans="2:26" x14ac:dyDescent="0.2">
      <c r="B4657" s="36" t="s">
        <v>7711</v>
      </c>
      <c r="C4657" s="46" t="s">
        <v>7710</v>
      </c>
      <c r="D4657" s="46" t="s">
        <v>12328</v>
      </c>
      <c r="E4657" s="46" t="s">
        <v>12646</v>
      </c>
      <c r="F4657" s="80">
        <v>11819.65978527012</v>
      </c>
      <c r="G4657" s="56">
        <v>13562.053084999357</v>
      </c>
      <c r="H4657" s="56">
        <v>18998.141033123738</v>
      </c>
      <c r="I4657" s="56">
        <v>10009.83906524922</v>
      </c>
      <c r="J4657" s="56">
        <v>6428.0557341835483</v>
      </c>
      <c r="K4657" s="58">
        <v>0.96736710739709653</v>
      </c>
      <c r="L4657" s="80">
        <v>13184.176725312152</v>
      </c>
      <c r="M4657" s="56">
        <v>18533.524583220293</v>
      </c>
      <c r="N4657" s="56">
        <v>9670.6177849157793</v>
      </c>
      <c r="O4657" s="56">
        <v>6201.2309231108729</v>
      </c>
      <c r="P4657" s="56">
        <v>12776.884179768253</v>
      </c>
      <c r="Q4657" s="58">
        <v>1.0015777349472046</v>
      </c>
      <c r="R4657" s="80">
        <v>15310.231089435485</v>
      </c>
      <c r="S4657" s="56">
        <v>8094.9419204697124</v>
      </c>
      <c r="T4657" s="56">
        <v>12332.157103970043</v>
      </c>
      <c r="U4657" s="56">
        <v>14588.70217253891</v>
      </c>
      <c r="V4657" s="56">
        <v>12545.54906572015</v>
      </c>
      <c r="W4657" s="80">
        <v>17474.560672332882</v>
      </c>
      <c r="X4657" s="56">
        <v>17689.226952163055</v>
      </c>
      <c r="Y4657" s="80">
        <v>12653.838337238642</v>
      </c>
      <c r="Z4657" s="58">
        <v>1.070575512927038</v>
      </c>
    </row>
    <row r="4658" spans="2:26" x14ac:dyDescent="0.2">
      <c r="B4658" s="36" t="s">
        <v>7709</v>
      </c>
      <c r="C4658" s="46" t="s">
        <v>7708</v>
      </c>
      <c r="D4658" s="46" t="s">
        <v>12328</v>
      </c>
      <c r="E4658" s="46" t="s">
        <v>12646</v>
      </c>
      <c r="F4658" s="80">
        <v>10861.741542656446</v>
      </c>
      <c r="G4658" s="56">
        <v>11416.893066934921</v>
      </c>
      <c r="H4658" s="56">
        <v>14594.623660950418</v>
      </c>
      <c r="I4658" s="56">
        <v>10442.699506170402</v>
      </c>
      <c r="J4658" s="56">
        <v>7819.0715872977025</v>
      </c>
      <c r="K4658" s="58">
        <v>0.96736710739709653</v>
      </c>
      <c r="L4658" s="80">
        <v>11098.7868064718</v>
      </c>
      <c r="M4658" s="56">
        <v>14237.699148114927</v>
      </c>
      <c r="N4658" s="56">
        <v>10088.8091115767</v>
      </c>
      <c r="O4658" s="56">
        <v>7543.1624307978655</v>
      </c>
      <c r="P4658" s="56">
        <v>11018.946631195549</v>
      </c>
      <c r="Q4658" s="58">
        <v>1.0015777349472046</v>
      </c>
      <c r="R4658" s="80">
        <v>13100.394275827286</v>
      </c>
      <c r="S4658" s="56">
        <v>7573.8653938488596</v>
      </c>
      <c r="T4658" s="56">
        <v>10694.676874753613</v>
      </c>
      <c r="U4658" s="56">
        <v>12547.741387629445</v>
      </c>
      <c r="V4658" s="56">
        <v>10869.913379957947</v>
      </c>
      <c r="W4658" s="80">
        <v>15140.585706216329</v>
      </c>
      <c r="X4658" s="56">
        <v>15337.854467906463</v>
      </c>
      <c r="Y4658" s="80">
        <v>10971.80399131287</v>
      </c>
      <c r="Z4658" s="58">
        <v>1.0101330388155698</v>
      </c>
    </row>
    <row r="4659" spans="2:26" x14ac:dyDescent="0.2">
      <c r="B4659" s="36" t="s">
        <v>7391</v>
      </c>
      <c r="C4659" s="46" t="s">
        <v>13072</v>
      </c>
      <c r="D4659" s="46" t="s">
        <v>12328</v>
      </c>
      <c r="E4659" s="46" t="s">
        <v>12643</v>
      </c>
      <c r="F4659" s="80">
        <v>21309.06440127227</v>
      </c>
      <c r="G4659" s="56">
        <v>25296.010243873447</v>
      </c>
      <c r="H4659" s="56">
        <v>33428.936087212394</v>
      </c>
      <c r="I4659" s="56">
        <v>20563.433735014773</v>
      </c>
      <c r="J4659" s="56">
        <v>19151.976811988956</v>
      </c>
      <c r="K4659" s="58">
        <v>0.9676700204248363</v>
      </c>
      <c r="L4659" s="80">
        <v>24598.893615077941</v>
      </c>
      <c r="M4659" s="56">
        <v>32621.613353127756</v>
      </c>
      <c r="N4659" s="56">
        <v>19872.784802984235</v>
      </c>
      <c r="O4659" s="56">
        <v>18481.952408358171</v>
      </c>
      <c r="P4659" s="56">
        <v>24239.175470874816</v>
      </c>
      <c r="Q4659" s="58">
        <v>1.0015777349472046</v>
      </c>
      <c r="R4659" s="80">
        <v>27166.911851617755</v>
      </c>
      <c r="S4659" s="56">
        <v>19007.307214016222</v>
      </c>
      <c r="T4659" s="56">
        <v>23760.508448439814</v>
      </c>
      <c r="U4659" s="56">
        <v>26350.951387857604</v>
      </c>
      <c r="V4659" s="56">
        <v>24005.475725337434</v>
      </c>
      <c r="W4659" s="80">
        <v>33436.969544588326</v>
      </c>
      <c r="X4659" s="56">
        <v>33823.980479317877</v>
      </c>
      <c r="Y4659" s="80">
        <v>24195.69730574729</v>
      </c>
      <c r="Z4659" s="58">
        <v>1.1354650232462891</v>
      </c>
    </row>
    <row r="4660" spans="2:26" x14ac:dyDescent="0.2">
      <c r="B4660" s="36" t="s">
        <v>8071</v>
      </c>
      <c r="C4660" s="46" t="s">
        <v>3573</v>
      </c>
      <c r="D4660" s="46" t="s">
        <v>12328</v>
      </c>
      <c r="E4660" s="46" t="s">
        <v>12640</v>
      </c>
      <c r="F4660" s="80">
        <v>10145.962073933208</v>
      </c>
      <c r="G4660" s="56">
        <v>10626.073062357418</v>
      </c>
      <c r="H4660" s="56">
        <v>11220.047601116228</v>
      </c>
      <c r="I4660" s="56">
        <v>8632.0402766028328</v>
      </c>
      <c r="J4660" s="56">
        <v>11004.086625668884</v>
      </c>
      <c r="K4660" s="58">
        <v>0.96869922997512825</v>
      </c>
      <c r="L4660" s="80">
        <v>10344.226269249721</v>
      </c>
      <c r="M4660" s="56">
        <v>10960.724168634284</v>
      </c>
      <c r="N4660" s="56">
        <v>8350.9949298532101</v>
      </c>
      <c r="O4660" s="56">
        <v>10630.407408816911</v>
      </c>
      <c r="P4660" s="56">
        <v>10136.052110419361</v>
      </c>
      <c r="Q4660" s="58">
        <v>1.0015777349472046</v>
      </c>
      <c r="R4660" s="80">
        <v>11038.36234514806</v>
      </c>
      <c r="S4660" s="56">
        <v>9760.28494216129</v>
      </c>
      <c r="T4660" s="56">
        <v>10117.092159095273</v>
      </c>
      <c r="U4660" s="56">
        <v>10910.554604849383</v>
      </c>
      <c r="V4660" s="56">
        <v>10192.126560239272</v>
      </c>
      <c r="W4660" s="80">
        <v>14196.50371809159</v>
      </c>
      <c r="X4660" s="56">
        <v>14380.772637271779</v>
      </c>
      <c r="Y4660" s="80">
        <v>10287.163628389673</v>
      </c>
      <c r="Z4660" s="58">
        <v>1.0139170197392358</v>
      </c>
    </row>
    <row r="4661" spans="2:26" x14ac:dyDescent="0.2">
      <c r="B4661" s="36" t="s">
        <v>7707</v>
      </c>
      <c r="C4661" s="46" t="s">
        <v>7706</v>
      </c>
      <c r="D4661" s="46" t="s">
        <v>12328</v>
      </c>
      <c r="E4661" s="46" t="s">
        <v>12646</v>
      </c>
      <c r="F4661" s="80">
        <v>9514.250559033946</v>
      </c>
      <c r="G4661" s="56">
        <v>10476.641496120183</v>
      </c>
      <c r="H4661" s="56">
        <v>15164.961414418798</v>
      </c>
      <c r="I4661" s="56">
        <v>7264.306059574059</v>
      </c>
      <c r="J4661" s="56">
        <v>6673.152150097515</v>
      </c>
      <c r="K4661" s="58">
        <v>0.96736710739709653</v>
      </c>
      <c r="L4661" s="80">
        <v>10184.733248490578</v>
      </c>
      <c r="M4661" s="56">
        <v>14794.088784143798</v>
      </c>
      <c r="N4661" s="56">
        <v>7018.1275559837695</v>
      </c>
      <c r="O4661" s="56">
        <v>6437.6786977352767</v>
      </c>
      <c r="P4661" s="56">
        <v>9909.7659796811622</v>
      </c>
      <c r="Q4661" s="58">
        <v>1.0015777349472046</v>
      </c>
      <c r="R4661" s="80">
        <v>12526.738079346189</v>
      </c>
      <c r="S4661" s="56">
        <v>6454.9714829838285</v>
      </c>
      <c r="T4661" s="56">
        <v>9582.4876784872722</v>
      </c>
      <c r="U4661" s="56">
        <v>11919.561419709953</v>
      </c>
      <c r="V4661" s="56">
        <v>9803.4948975943371</v>
      </c>
      <c r="W4661" s="80">
        <v>13655.182845445615</v>
      </c>
      <c r="X4661" s="56">
        <v>13827.978747356872</v>
      </c>
      <c r="Y4661" s="80">
        <v>9891.7272118796136</v>
      </c>
      <c r="Z4661" s="58">
        <v>1.0396748698705698</v>
      </c>
    </row>
    <row r="4662" spans="2:26" x14ac:dyDescent="0.2">
      <c r="B4662" s="36" t="s">
        <v>8204</v>
      </c>
      <c r="C4662" s="46" t="s">
        <v>8203</v>
      </c>
      <c r="D4662" s="46" t="s">
        <v>12328</v>
      </c>
      <c r="E4662" s="46" t="s">
        <v>12641</v>
      </c>
      <c r="F4662" s="80">
        <v>8819.3628789056966</v>
      </c>
      <c r="G4662" s="56">
        <v>10414.183404824262</v>
      </c>
      <c r="H4662" s="56">
        <v>13098.509738552348</v>
      </c>
      <c r="I4662" s="56">
        <v>6209.1702973319016</v>
      </c>
      <c r="J4662" s="56">
        <v>4707.6331647274092</v>
      </c>
      <c r="K4662" s="58">
        <v>0.94955907662735961</v>
      </c>
      <c r="L4662" s="80">
        <v>9937.6448231893755</v>
      </c>
      <c r="M4662" s="56">
        <v>12542.943660059336</v>
      </c>
      <c r="N4662" s="56">
        <v>5888.3195190417746</v>
      </c>
      <c r="O4662" s="56">
        <v>4457.912678173986</v>
      </c>
      <c r="P4662" s="56">
        <v>9349.2388681794237</v>
      </c>
      <c r="Q4662" s="58">
        <v>1.0015777349472046</v>
      </c>
      <c r="R4662" s="80">
        <v>11340.287187906793</v>
      </c>
      <c r="S4662" s="56">
        <v>5790.2320173657363</v>
      </c>
      <c r="T4662" s="56">
        <v>9010.509818142189</v>
      </c>
      <c r="U4662" s="56">
        <v>10785.281670852688</v>
      </c>
      <c r="V4662" s="56">
        <v>9178.3425162717031</v>
      </c>
      <c r="W4662" s="80">
        <v>12784.414801763449</v>
      </c>
      <c r="X4662" s="56">
        <v>12944.59029362036</v>
      </c>
      <c r="Y4662" s="80">
        <v>9259.8027805410147</v>
      </c>
      <c r="Z4662" s="58">
        <v>1.0499401042550103</v>
      </c>
    </row>
    <row r="4663" spans="2:26" x14ac:dyDescent="0.2">
      <c r="B4663" s="36" t="s">
        <v>8202</v>
      </c>
      <c r="C4663" s="46" t="s">
        <v>8201</v>
      </c>
      <c r="D4663" s="46" t="s">
        <v>12328</v>
      </c>
      <c r="E4663" s="46" t="s">
        <v>12641</v>
      </c>
      <c r="F4663" s="80">
        <v>11169.204306291436</v>
      </c>
      <c r="G4663" s="56">
        <v>12084.632911400675</v>
      </c>
      <c r="H4663" s="56">
        <v>14424.759932983492</v>
      </c>
      <c r="I4663" s="56">
        <v>10357.668806323749</v>
      </c>
      <c r="J4663" s="56">
        <v>8437.9098705591678</v>
      </c>
      <c r="K4663" s="58">
        <v>0.94955907662735961</v>
      </c>
      <c r="L4663" s="80">
        <v>11531.656878300526</v>
      </c>
      <c r="M4663" s="56">
        <v>13812.941682729899</v>
      </c>
      <c r="N4663" s="56">
        <v>9822.4497772679097</v>
      </c>
      <c r="O4663" s="56">
        <v>7990.313618974008</v>
      </c>
      <c r="P4663" s="56">
        <v>11307.215960303498</v>
      </c>
      <c r="Q4663" s="58">
        <v>1.0015777349472046</v>
      </c>
      <c r="R4663" s="80">
        <v>13292.099000019865</v>
      </c>
      <c r="S4663" s="56">
        <v>8760.5720310430952</v>
      </c>
      <c r="T4663" s="56">
        <v>11073.319395494078</v>
      </c>
      <c r="U4663" s="56">
        <v>12838.946303122189</v>
      </c>
      <c r="V4663" s="56">
        <v>11240.287294688969</v>
      </c>
      <c r="W4663" s="80">
        <v>15656.47555770966</v>
      </c>
      <c r="X4663" s="56">
        <v>15859.328396171451</v>
      </c>
      <c r="Y4663" s="80">
        <v>11344.835939130298</v>
      </c>
      <c r="Z4663" s="58">
        <v>1.0157246324825424</v>
      </c>
    </row>
    <row r="4664" spans="2:26" x14ac:dyDescent="0.2">
      <c r="B4664" s="36" t="s">
        <v>7705</v>
      </c>
      <c r="C4664" s="46" t="s">
        <v>7704</v>
      </c>
      <c r="D4664" s="46" t="s">
        <v>12328</v>
      </c>
      <c r="E4664" s="46" t="s">
        <v>12646</v>
      </c>
      <c r="F4664" s="80">
        <v>4920.6366868291789</v>
      </c>
      <c r="G4664" s="56">
        <v>4821.8048984220459</v>
      </c>
      <c r="H4664" s="56">
        <v>6300.3420551620466</v>
      </c>
      <c r="I4664" s="56">
        <v>2996.3869732289722</v>
      </c>
      <c r="J4664" s="56">
        <v>2466.7953397780047</v>
      </c>
      <c r="K4664" s="58">
        <v>0.96736710739709653</v>
      </c>
      <c r="L4664" s="80">
        <v>4687.4560597382497</v>
      </c>
      <c r="M4664" s="56">
        <v>6146.2615820387518</v>
      </c>
      <c r="N4664" s="56">
        <v>2894.84306040405</v>
      </c>
      <c r="O4664" s="56">
        <v>2379.7502969161965</v>
      </c>
      <c r="P4664" s="56">
        <v>4451.2105835859793</v>
      </c>
      <c r="Q4664" s="58">
        <v>1.0015777349472046</v>
      </c>
      <c r="R4664" s="80">
        <v>5757.565764252462</v>
      </c>
      <c r="S4664" s="56">
        <v>3014.5459723088129</v>
      </c>
      <c r="T4664" s="56">
        <v>4315.7196076205983</v>
      </c>
      <c r="U4664" s="56">
        <v>5483.2637850580977</v>
      </c>
      <c r="V4664" s="56">
        <v>4426.1293423622637</v>
      </c>
      <c r="W4664" s="80">
        <v>6165.1080659387953</v>
      </c>
      <c r="X4664" s="56">
        <v>6254.4756781330025</v>
      </c>
      <c r="Y4664" s="80">
        <v>4474.0860824112133</v>
      </c>
      <c r="Z4664" s="58">
        <v>0.90924942586937474</v>
      </c>
    </row>
    <row r="4665" spans="2:26" x14ac:dyDescent="0.2">
      <c r="B4665" s="36" t="s">
        <v>7703</v>
      </c>
      <c r="C4665" s="46" t="s">
        <v>7702</v>
      </c>
      <c r="D4665" s="46" t="s">
        <v>12328</v>
      </c>
      <c r="E4665" s="46" t="s">
        <v>12642</v>
      </c>
      <c r="F4665" s="80">
        <v>11536.688385499443</v>
      </c>
      <c r="G4665" s="56">
        <v>13485.267546397905</v>
      </c>
      <c r="H4665" s="56">
        <v>17195.041209901257</v>
      </c>
      <c r="I4665" s="56">
        <v>7852.960220021906</v>
      </c>
      <c r="J4665" s="56">
        <v>7800.856685223609</v>
      </c>
      <c r="K4665" s="58">
        <v>0.97012136392097958</v>
      </c>
      <c r="L4665" s="80">
        <v>13146.855678610124</v>
      </c>
      <c r="M4665" s="56">
        <v>16822.281048497633</v>
      </c>
      <c r="N4665" s="56">
        <v>7608.4339291723081</v>
      </c>
      <c r="O4665" s="56">
        <v>7547.0168909785425</v>
      </c>
      <c r="P4665" s="56">
        <v>12427.691337025692</v>
      </c>
      <c r="Q4665" s="58">
        <v>1.0015777349472046</v>
      </c>
      <c r="R4665" s="80">
        <v>13959.467111533309</v>
      </c>
      <c r="S4665" s="56">
        <v>8140.2215208043008</v>
      </c>
      <c r="T4665" s="56">
        <v>12021.770147223557</v>
      </c>
      <c r="U4665" s="56">
        <v>13377.542552460409</v>
      </c>
      <c r="V4665" s="56">
        <v>12149.979832582794</v>
      </c>
      <c r="W4665" s="80">
        <v>16923.576532192328</v>
      </c>
      <c r="X4665" s="56">
        <v>17133.103542467314</v>
      </c>
      <c r="Y4665" s="80">
        <v>12256.020177017494</v>
      </c>
      <c r="Z4665" s="58">
        <v>1.0623516703824802</v>
      </c>
    </row>
    <row r="4666" spans="2:26" x14ac:dyDescent="0.2">
      <c r="B4666" s="36" t="s">
        <v>7701</v>
      </c>
      <c r="C4666" s="46" t="s">
        <v>7700</v>
      </c>
      <c r="D4666" s="46" t="s">
        <v>12328</v>
      </c>
      <c r="E4666" s="46" t="s">
        <v>12642</v>
      </c>
      <c r="F4666" s="80">
        <v>10535.536841329209</v>
      </c>
      <c r="G4666" s="56">
        <v>10980.267227902179</v>
      </c>
      <c r="H4666" s="56">
        <v>11993.880168686926</v>
      </c>
      <c r="I4666" s="56">
        <v>8682.4395718444466</v>
      </c>
      <c r="J4666" s="56">
        <v>9576.9298006558056</v>
      </c>
      <c r="K4666" s="58">
        <v>0.97012136392097958</v>
      </c>
      <c r="L4666" s="80">
        <v>10704.718171969958</v>
      </c>
      <c r="M4666" s="56">
        <v>11733.87260877709</v>
      </c>
      <c r="N4666" s="56">
        <v>8412.0848667975679</v>
      </c>
      <c r="O4666" s="56">
        <v>9265.2966059705686</v>
      </c>
      <c r="P4666" s="56">
        <v>10412.254419909657</v>
      </c>
      <c r="Q4666" s="58">
        <v>1.0015777349472046</v>
      </c>
      <c r="R4666" s="80">
        <v>11278.316953863277</v>
      </c>
      <c r="S4666" s="56">
        <v>8726.7610359154114</v>
      </c>
      <c r="T4666" s="56">
        <v>10262.829144485444</v>
      </c>
      <c r="U4666" s="56">
        <v>11023.161362068491</v>
      </c>
      <c r="V4666" s="56">
        <v>10334.730559507816</v>
      </c>
      <c r="W4666" s="80">
        <v>14395.135298445815</v>
      </c>
      <c r="X4666" s="56">
        <v>14586.479596067677</v>
      </c>
      <c r="Y4666" s="80">
        <v>10434.314355127904</v>
      </c>
      <c r="Z4666" s="58">
        <v>0.99039228017273639</v>
      </c>
    </row>
    <row r="4667" spans="2:26" x14ac:dyDescent="0.2">
      <c r="B4667" s="36" t="s">
        <v>8200</v>
      </c>
      <c r="C4667" s="46" t="s">
        <v>8199</v>
      </c>
      <c r="D4667" s="46" t="s">
        <v>12328</v>
      </c>
      <c r="E4667" s="46" t="s">
        <v>12641</v>
      </c>
      <c r="F4667" s="80">
        <v>9600.3580832446132</v>
      </c>
      <c r="G4667" s="56">
        <v>11612.952690294404</v>
      </c>
      <c r="H4667" s="56">
        <v>15898.034984180866</v>
      </c>
      <c r="I4667" s="56">
        <v>8606.9985017553445</v>
      </c>
      <c r="J4667" s="56">
        <v>5539.723561035833</v>
      </c>
      <c r="K4667" s="58">
        <v>0.94955907662735961</v>
      </c>
      <c r="L4667" s="80">
        <v>11081.560089597326</v>
      </c>
      <c r="M4667" s="56">
        <v>15223.728583819153</v>
      </c>
      <c r="N4667" s="56">
        <v>8162.2430777952695</v>
      </c>
      <c r="O4667" s="56">
        <v>5245.8641173139813</v>
      </c>
      <c r="P4667" s="56">
        <v>10722.600214521219</v>
      </c>
      <c r="Q4667" s="58">
        <v>1.0015777349472046</v>
      </c>
      <c r="R4667" s="80">
        <v>12987.896753168205</v>
      </c>
      <c r="S4667" s="56">
        <v>7033.7362831703413</v>
      </c>
      <c r="T4667" s="56">
        <v>10373.407892764988</v>
      </c>
      <c r="U4667" s="56">
        <v>12392.480706168419</v>
      </c>
      <c r="V4667" s="56">
        <v>10564.343103663177</v>
      </c>
      <c r="W4667" s="80">
        <v>14714.960147318721</v>
      </c>
      <c r="X4667" s="56">
        <v>14889.319916737462</v>
      </c>
      <c r="Y4667" s="80">
        <v>10650.948607722215</v>
      </c>
      <c r="Z4667" s="58">
        <v>1.1094324310997508</v>
      </c>
    </row>
    <row r="4668" spans="2:26" x14ac:dyDescent="0.2">
      <c r="B4668" s="36" t="s">
        <v>7699</v>
      </c>
      <c r="C4668" s="46" t="s">
        <v>7698</v>
      </c>
      <c r="D4668" s="46" t="s">
        <v>12328</v>
      </c>
      <c r="E4668" s="46" t="s">
        <v>12644</v>
      </c>
      <c r="F4668" s="80">
        <v>11391.176172197585</v>
      </c>
      <c r="G4668" s="56">
        <v>11100.124467016032</v>
      </c>
      <c r="H4668" s="56">
        <v>11204.947750436117</v>
      </c>
      <c r="I4668" s="56">
        <v>9358.4821312652966</v>
      </c>
      <c r="J4668" s="56">
        <v>11063.545457975548</v>
      </c>
      <c r="K4668" s="58">
        <v>0.96828640979585778</v>
      </c>
      <c r="L4668" s="80">
        <v>10801.09894623296</v>
      </c>
      <c r="M4668" s="56">
        <v>10941.308585112027</v>
      </c>
      <c r="N4668" s="56">
        <v>9049.926651591275</v>
      </c>
      <c r="O4668" s="56">
        <v>10683.29239951688</v>
      </c>
      <c r="P4668" s="56">
        <v>10577.485202989499</v>
      </c>
      <c r="Q4668" s="58">
        <v>1.0015777349472046</v>
      </c>
      <c r="R4668" s="80">
        <v>11834.050169726916</v>
      </c>
      <c r="S4668" s="56">
        <v>9912.3172789932087</v>
      </c>
      <c r="T4668" s="56">
        <v>10530.395950965234</v>
      </c>
      <c r="U4668" s="56">
        <v>11641.876880653546</v>
      </c>
      <c r="V4668" s="56">
        <v>10635.504020525948</v>
      </c>
      <c r="W4668" s="80">
        <v>14814.079424817315</v>
      </c>
      <c r="X4668" s="56">
        <v>15020.963671589219</v>
      </c>
      <c r="Y4668" s="80">
        <v>10745.118850237957</v>
      </c>
      <c r="Z4668" s="58">
        <v>0.94328440608824415</v>
      </c>
    </row>
    <row r="4669" spans="2:26" x14ac:dyDescent="0.2">
      <c r="B4669" s="36" t="s">
        <v>8198</v>
      </c>
      <c r="C4669" s="46" t="s">
        <v>8197</v>
      </c>
      <c r="D4669" s="46" t="s">
        <v>12328</v>
      </c>
      <c r="E4669" s="46" t="s">
        <v>12641</v>
      </c>
      <c r="F4669" s="80">
        <v>7322.9943198765523</v>
      </c>
      <c r="G4669" s="56">
        <v>9476.9122715555677</v>
      </c>
      <c r="H4669" s="56">
        <v>13602.796037950731</v>
      </c>
      <c r="I4669" s="56">
        <v>6900.5887513071921</v>
      </c>
      <c r="J4669" s="56">
        <v>4219.7680692584672</v>
      </c>
      <c r="K4669" s="58">
        <v>0.94955907662735961</v>
      </c>
      <c r="L4669" s="80">
        <v>9043.261916399224</v>
      </c>
      <c r="M4669" s="56">
        <v>13025.84093372986</v>
      </c>
      <c r="N4669" s="56">
        <v>6544.0098260249524</v>
      </c>
      <c r="O4669" s="56">
        <v>3995.9268100683312</v>
      </c>
      <c r="P4669" s="56">
        <v>8761.4627854142545</v>
      </c>
      <c r="Q4669" s="58">
        <v>1.0015777349472046</v>
      </c>
      <c r="R4669" s="80">
        <v>9121.3764035754084</v>
      </c>
      <c r="S4669" s="56">
        <v>4705.1894349972126</v>
      </c>
      <c r="T4669" s="56">
        <v>8371.927524125842</v>
      </c>
      <c r="U4669" s="56">
        <v>8679.757706717588</v>
      </c>
      <c r="V4669" s="56">
        <v>8401.037727801413</v>
      </c>
      <c r="W4669" s="80">
        <v>11701.715302852419</v>
      </c>
      <c r="X4669" s="56">
        <v>11834.714050398812</v>
      </c>
      <c r="Y4669" s="80">
        <v>8465.862231638177</v>
      </c>
      <c r="Z4669" s="58">
        <v>1.1560656559106672</v>
      </c>
    </row>
    <row r="4670" spans="2:26" x14ac:dyDescent="0.2">
      <c r="B4670" s="36" t="s">
        <v>8070</v>
      </c>
      <c r="C4670" s="46" t="s">
        <v>8069</v>
      </c>
      <c r="D4670" s="46" t="s">
        <v>12328</v>
      </c>
      <c r="E4670" s="46" t="s">
        <v>12645</v>
      </c>
      <c r="F4670" s="80">
        <v>5425.309379639315</v>
      </c>
      <c r="G4670" s="56">
        <v>6006.0320488051884</v>
      </c>
      <c r="H4670" s="56">
        <v>6007.8998366350852</v>
      </c>
      <c r="I4670" s="56">
        <v>5051.1401496354983</v>
      </c>
      <c r="J4670" s="56">
        <v>6590.0741597409797</v>
      </c>
      <c r="K4670" s="58">
        <v>0.97051833229092177</v>
      </c>
      <c r="L4670" s="80">
        <v>5857.7070462158863</v>
      </c>
      <c r="M4670" s="56">
        <v>5880.0635730899266</v>
      </c>
      <c r="N4670" s="56">
        <v>4895.859762781437</v>
      </c>
      <c r="O4670" s="56">
        <v>6378.2420904343198</v>
      </c>
      <c r="P4670" s="56">
        <v>5755.6755157449943</v>
      </c>
      <c r="Q4670" s="58">
        <v>1.0015777349472046</v>
      </c>
      <c r="R4670" s="80">
        <v>5882.0978341920372</v>
      </c>
      <c r="S4670" s="56">
        <v>5296.2049013654268</v>
      </c>
      <c r="T4670" s="56">
        <v>5720.2998345854066</v>
      </c>
      <c r="U4670" s="56">
        <v>5823.5085409093763</v>
      </c>
      <c r="V4670" s="56">
        <v>5730.0598471900439</v>
      </c>
      <c r="W4670" s="80">
        <v>7981.3388741525869</v>
      </c>
      <c r="X4670" s="56">
        <v>8079.8722501221982</v>
      </c>
      <c r="Y4670" s="80">
        <v>5779.8680244805582</v>
      </c>
      <c r="Z4670" s="58">
        <v>1.0653527052617255</v>
      </c>
    </row>
    <row r="4671" spans="2:26" x14ac:dyDescent="0.2">
      <c r="B4671" s="36" t="s">
        <v>7390</v>
      </c>
      <c r="C4671" s="46" t="s">
        <v>7389</v>
      </c>
      <c r="D4671" s="46" t="s">
        <v>12328</v>
      </c>
      <c r="E4671" s="46" t="s">
        <v>12643</v>
      </c>
      <c r="F4671" s="80">
        <v>13634.453128542042</v>
      </c>
      <c r="G4671" s="56">
        <v>15234.930737737373</v>
      </c>
      <c r="H4671" s="56">
        <v>18062.774619879328</v>
      </c>
      <c r="I4671" s="56">
        <v>13705.04025333587</v>
      </c>
      <c r="J4671" s="56">
        <v>14103.35242615081</v>
      </c>
      <c r="K4671" s="58">
        <v>0.9676700204248363</v>
      </c>
      <c r="L4671" s="80">
        <v>14815.080988570044</v>
      </c>
      <c r="M4671" s="56">
        <v>17626.55108727179</v>
      </c>
      <c r="N4671" s="56">
        <v>13244.739141353555</v>
      </c>
      <c r="O4671" s="56">
        <v>13609.952168240559</v>
      </c>
      <c r="P4671" s="56">
        <v>14739.071879093848</v>
      </c>
      <c r="Q4671" s="58">
        <v>1.0015777349472046</v>
      </c>
      <c r="R4671" s="80">
        <v>16371.875650935419</v>
      </c>
      <c r="S4671" s="56">
        <v>15754.769733470852</v>
      </c>
      <c r="T4671" s="56">
        <v>14867.712741307487</v>
      </c>
      <c r="U4671" s="56">
        <v>16310.165059188963</v>
      </c>
      <c r="V4671" s="56">
        <v>15004.119380878365</v>
      </c>
      <c r="W4671" s="80">
        <v>20899.076882374309</v>
      </c>
      <c r="X4671" s="56">
        <v>21146.703073296529</v>
      </c>
      <c r="Y4671" s="80">
        <v>15127.11453014407</v>
      </c>
      <c r="Z4671" s="58">
        <v>1.1094771742973193</v>
      </c>
    </row>
    <row r="4672" spans="2:26" x14ac:dyDescent="0.2">
      <c r="B4672" s="36" t="s">
        <v>7388</v>
      </c>
      <c r="C4672" s="46" t="s">
        <v>7387</v>
      </c>
      <c r="D4672" s="46" t="s">
        <v>12328</v>
      </c>
      <c r="E4672" s="46" t="s">
        <v>12643</v>
      </c>
      <c r="F4672" s="80">
        <v>15677.135931363635</v>
      </c>
      <c r="G4672" s="56">
        <v>18235.998904473599</v>
      </c>
      <c r="H4672" s="56">
        <v>23816.095717902685</v>
      </c>
      <c r="I4672" s="56">
        <v>12896.07799019885</v>
      </c>
      <c r="J4672" s="56">
        <v>10542.413978190971</v>
      </c>
      <c r="K4672" s="58">
        <v>0.9676700204248363</v>
      </c>
      <c r="L4672" s="80">
        <v>17733.444629849044</v>
      </c>
      <c r="M4672" s="56">
        <v>23240.927083757804</v>
      </c>
      <c r="N4672" s="56">
        <v>12462.946899054896</v>
      </c>
      <c r="O4672" s="56">
        <v>10173.59175644807</v>
      </c>
      <c r="P4672" s="56">
        <v>17083.899614582599</v>
      </c>
      <c r="Q4672" s="58">
        <v>1.0015777349472046</v>
      </c>
      <c r="R4672" s="80">
        <v>20083.910924585452</v>
      </c>
      <c r="S4672" s="56">
        <v>13237.335803371465</v>
      </c>
      <c r="T4672" s="56">
        <v>16730.621027252884</v>
      </c>
      <c r="U4672" s="56">
        <v>19399.253412464055</v>
      </c>
      <c r="V4672" s="56">
        <v>16982.982350676946</v>
      </c>
      <c r="W4672" s="80">
        <v>23655.413878613475</v>
      </c>
      <c r="X4672" s="56">
        <v>23940.138863081451</v>
      </c>
      <c r="Y4672" s="80">
        <v>17125.375109025532</v>
      </c>
      <c r="Z4672" s="58">
        <v>1.09237906617653</v>
      </c>
    </row>
    <row r="4673" spans="2:26" x14ac:dyDescent="0.2">
      <c r="B4673" s="36" t="s">
        <v>7697</v>
      </c>
      <c r="C4673" s="46" t="s">
        <v>7696</v>
      </c>
      <c r="D4673" s="46" t="s">
        <v>12328</v>
      </c>
      <c r="E4673" s="46" t="s">
        <v>12642</v>
      </c>
      <c r="F4673" s="80">
        <v>10317.507101897434</v>
      </c>
      <c r="G4673" s="56">
        <v>11583.491370461004</v>
      </c>
      <c r="H4673" s="56">
        <v>14999.725385218217</v>
      </c>
      <c r="I4673" s="56">
        <v>8425.9374234697752</v>
      </c>
      <c r="J4673" s="56">
        <v>9165.3548012902047</v>
      </c>
      <c r="K4673" s="58">
        <v>0.97012136392097958</v>
      </c>
      <c r="L4673" s="80">
        <v>11292.804445882453</v>
      </c>
      <c r="M4673" s="56">
        <v>14674.556053702776</v>
      </c>
      <c r="N4673" s="56">
        <v>8163.5697089563646</v>
      </c>
      <c r="O4673" s="56">
        <v>8867.1142527425745</v>
      </c>
      <c r="P4673" s="56">
        <v>10999.711453144531</v>
      </c>
      <c r="Q4673" s="58">
        <v>1.0015777349472046</v>
      </c>
      <c r="R4673" s="80">
        <v>12088.425506523405</v>
      </c>
      <c r="S4673" s="56">
        <v>9184.8964605314213</v>
      </c>
      <c r="T4673" s="56">
        <v>10838.432992154823</v>
      </c>
      <c r="U4673" s="56">
        <v>11798.072601924207</v>
      </c>
      <c r="V4673" s="56">
        <v>10929.182067701393</v>
      </c>
      <c r="W4673" s="80">
        <v>15223.140425385405</v>
      </c>
      <c r="X4673" s="56">
        <v>15410.524910804003</v>
      </c>
      <c r="Y4673" s="80">
        <v>11023.788175743754</v>
      </c>
      <c r="Z4673" s="58">
        <v>1.0684546244428008</v>
      </c>
    </row>
    <row r="4674" spans="2:26" x14ac:dyDescent="0.2">
      <c r="B4674" s="36" t="s">
        <v>8196</v>
      </c>
      <c r="C4674" s="46" t="s">
        <v>8195</v>
      </c>
      <c r="D4674" s="46" t="s">
        <v>12328</v>
      </c>
      <c r="E4674" s="46" t="s">
        <v>12641</v>
      </c>
      <c r="F4674" s="80">
        <v>9011.7634128390782</v>
      </c>
      <c r="G4674" s="56">
        <v>9666.1440454628118</v>
      </c>
      <c r="H4674" s="56">
        <v>13900.244796519562</v>
      </c>
      <c r="I4674" s="56">
        <v>7793.5810110717821</v>
      </c>
      <c r="J4674" s="56">
        <v>5408.9946853041074</v>
      </c>
      <c r="K4674" s="58">
        <v>0.94955907662735961</v>
      </c>
      <c r="L4674" s="80">
        <v>9223.8347069150077</v>
      </c>
      <c r="M4674" s="56">
        <v>13310.673566979924</v>
      </c>
      <c r="N4674" s="56">
        <v>7390.8578752376688</v>
      </c>
      <c r="O4674" s="56">
        <v>5122.0698682432521</v>
      </c>
      <c r="P4674" s="56">
        <v>9074.4205703059433</v>
      </c>
      <c r="Q4674" s="58">
        <v>1.0015777349472046</v>
      </c>
      <c r="R4674" s="80">
        <v>11165.697475918116</v>
      </c>
      <c r="S4674" s="56">
        <v>6911.5921070435297</v>
      </c>
      <c r="T4674" s="56">
        <v>8874.8046035479019</v>
      </c>
      <c r="U4674" s="56">
        <v>10740.286939030657</v>
      </c>
      <c r="V4674" s="56">
        <v>9051.2154099278087</v>
      </c>
      <c r="W4674" s="80">
        <v>12607.340819487572</v>
      </c>
      <c r="X4674" s="56">
        <v>12771.010651080751</v>
      </c>
      <c r="Y4674" s="80">
        <v>9135.6340567594871</v>
      </c>
      <c r="Z4674" s="58">
        <v>1.0137454389608065</v>
      </c>
    </row>
    <row r="4675" spans="2:26" x14ac:dyDescent="0.2">
      <c r="B4675" s="36" t="s">
        <v>1638</v>
      </c>
      <c r="C4675" s="46" t="s">
        <v>1637</v>
      </c>
      <c r="D4675" s="46" t="s">
        <v>12320</v>
      </c>
      <c r="E4675" s="46" t="s">
        <v>12647</v>
      </c>
      <c r="F4675" s="80">
        <v>3651.0775264244216</v>
      </c>
      <c r="G4675" s="56">
        <v>4461.0061051268949</v>
      </c>
      <c r="H4675" s="56">
        <v>4843.9311475110007</v>
      </c>
      <c r="I4675" s="56">
        <v>5753.8021578950493</v>
      </c>
      <c r="J4675" s="56">
        <v>4595.8301752515899</v>
      </c>
      <c r="K4675" s="58">
        <v>0.97808655708907877</v>
      </c>
      <c r="L4675" s="80">
        <v>4384.7654504700713</v>
      </c>
      <c r="M4675" s="56">
        <v>4777.8316835508576</v>
      </c>
      <c r="N4675" s="56">
        <v>5620.4103150663914</v>
      </c>
      <c r="O4675" s="56">
        <v>4482.7881611193143</v>
      </c>
      <c r="P4675" s="56">
        <v>4574.3227767213257</v>
      </c>
      <c r="Q4675" s="58">
        <v>0.99748337268829346</v>
      </c>
      <c r="R4675" s="80">
        <v>4935.4384616351581</v>
      </c>
      <c r="S4675" s="56">
        <v>5158.2295497412997</v>
      </c>
      <c r="T4675" s="56">
        <v>4624.2512242427147</v>
      </c>
      <c r="U4675" s="56">
        <v>4957.7175704457723</v>
      </c>
      <c r="V4675" s="56">
        <v>4655.7857319222094</v>
      </c>
      <c r="W4675" s="80">
        <v>6484.9939866052582</v>
      </c>
      <c r="X4675" s="56">
        <v>6488.7884788488054</v>
      </c>
      <c r="Y4675" s="80">
        <v>4641.6997553332412</v>
      </c>
      <c r="Z4675" s="58">
        <v>1.2713232523109299</v>
      </c>
    </row>
    <row r="4676" spans="2:26" x14ac:dyDescent="0.2">
      <c r="B4676" s="36" t="s">
        <v>7695</v>
      </c>
      <c r="C4676" s="46" t="s">
        <v>7694</v>
      </c>
      <c r="D4676" s="46" t="s">
        <v>12328</v>
      </c>
      <c r="E4676" s="46" t="s">
        <v>12644</v>
      </c>
      <c r="F4676" s="80">
        <v>12241.619619238609</v>
      </c>
      <c r="G4676" s="56">
        <v>12945.584690992868</v>
      </c>
      <c r="H4676" s="56">
        <v>14994.248178940519</v>
      </c>
      <c r="I4676" s="56">
        <v>9892.0825760293828</v>
      </c>
      <c r="J4676" s="56">
        <v>10481.786549185525</v>
      </c>
      <c r="K4676" s="58">
        <v>0.96828640979585778</v>
      </c>
      <c r="L4676" s="80">
        <v>12596.844438974222</v>
      </c>
      <c r="M4676" s="56">
        <v>14641.451257205274</v>
      </c>
      <c r="N4676" s="56">
        <v>9565.9339291217166</v>
      </c>
      <c r="O4676" s="56">
        <v>10121.528491894725</v>
      </c>
      <c r="P4676" s="56">
        <v>12229.800103642037</v>
      </c>
      <c r="Q4676" s="58">
        <v>1.0015777349472046</v>
      </c>
      <c r="R4676" s="80">
        <v>13228.455458059529</v>
      </c>
      <c r="S4676" s="56">
        <v>10276.341723703521</v>
      </c>
      <c r="T4676" s="56">
        <v>12056.916593010174</v>
      </c>
      <c r="U4676" s="56">
        <v>12933.244084623928</v>
      </c>
      <c r="V4676" s="56">
        <v>12139.787192483558</v>
      </c>
      <c r="W4676" s="80">
        <v>16909.379313171281</v>
      </c>
      <c r="X4676" s="56">
        <v>17131.709142497919</v>
      </c>
      <c r="Y4676" s="80">
        <v>12255.022704836383</v>
      </c>
      <c r="Z4676" s="58">
        <v>1.001094878456827</v>
      </c>
    </row>
    <row r="4677" spans="2:26" x14ac:dyDescent="0.2">
      <c r="B4677" s="36" t="s">
        <v>8068</v>
      </c>
      <c r="C4677" s="46" t="s">
        <v>8067</v>
      </c>
      <c r="D4677" s="46" t="s">
        <v>12328</v>
      </c>
      <c r="E4677" s="46" t="s">
        <v>12645</v>
      </c>
      <c r="F4677" s="80">
        <v>7576.3117813041608</v>
      </c>
      <c r="G4677" s="56">
        <v>8088.0826019240667</v>
      </c>
      <c r="H4677" s="56">
        <v>8666.9967548953155</v>
      </c>
      <c r="I4677" s="56">
        <v>4896.9129019438469</v>
      </c>
      <c r="J4677" s="56">
        <v>7709.377889235886</v>
      </c>
      <c r="K4677" s="58">
        <v>0.97051833229092177</v>
      </c>
      <c r="L4677" s="80">
        <v>7888.3392667030139</v>
      </c>
      <c r="M4677" s="56">
        <v>8482.5801515179228</v>
      </c>
      <c r="N4677" s="56">
        <v>4746.3737152892536</v>
      </c>
      <c r="O4677" s="56">
        <v>7461.5667976217019</v>
      </c>
      <c r="P4677" s="56">
        <v>7499.903959862474</v>
      </c>
      <c r="Q4677" s="58">
        <v>1.0015777349472046</v>
      </c>
      <c r="R4677" s="80">
        <v>8009.3853710458188</v>
      </c>
      <c r="S4677" s="56">
        <v>5430.3142264476364</v>
      </c>
      <c r="T4677" s="56">
        <v>7306.7199702903272</v>
      </c>
      <c r="U4677" s="56">
        <v>7751.4782565860005</v>
      </c>
      <c r="V4677" s="56">
        <v>7348.7788879424534</v>
      </c>
      <c r="W4677" s="80">
        <v>10236.035256184929</v>
      </c>
      <c r="X4677" s="56">
        <v>10373.634704432407</v>
      </c>
      <c r="Y4677" s="80">
        <v>7420.6915245329401</v>
      </c>
      <c r="Z4677" s="58">
        <v>0.97945962873977277</v>
      </c>
    </row>
    <row r="4678" spans="2:26" x14ac:dyDescent="0.2">
      <c r="B4678" s="36" t="s">
        <v>8194</v>
      </c>
      <c r="C4678" s="46" t="s">
        <v>8193</v>
      </c>
      <c r="D4678" s="46" t="s">
        <v>12328</v>
      </c>
      <c r="E4678" s="46" t="s">
        <v>12641</v>
      </c>
      <c r="F4678" s="80">
        <v>8676.8712342758172</v>
      </c>
      <c r="G4678" s="56">
        <v>10021.365147726456</v>
      </c>
      <c r="H4678" s="56">
        <v>10892.533198983761</v>
      </c>
      <c r="I4678" s="56">
        <v>8940.87168250584</v>
      </c>
      <c r="J4678" s="56">
        <v>6704.8551036243107</v>
      </c>
      <c r="K4678" s="58">
        <v>0.94955907662735961</v>
      </c>
      <c r="L4678" s="80">
        <v>9562.8013844523612</v>
      </c>
      <c r="M4678" s="56">
        <v>10430.532400801114</v>
      </c>
      <c r="N4678" s="56">
        <v>8478.8637973046825</v>
      </c>
      <c r="O4678" s="56">
        <v>6349.1902461132177</v>
      </c>
      <c r="P4678" s="56">
        <v>9343.697945372116</v>
      </c>
      <c r="Q4678" s="58">
        <v>1.0015777349472046</v>
      </c>
      <c r="R4678" s="80">
        <v>10162.318928540501</v>
      </c>
      <c r="S4678" s="56">
        <v>8224.6792077529299</v>
      </c>
      <c r="T4678" s="56">
        <v>9248.9575297077827</v>
      </c>
      <c r="U4678" s="56">
        <v>9968.5549564617431</v>
      </c>
      <c r="V4678" s="56">
        <v>9317.0068271511282</v>
      </c>
      <c r="W4678" s="80">
        <v>12977.558832435707</v>
      </c>
      <c r="X4678" s="56">
        <v>13135.146419749233</v>
      </c>
      <c r="Y4678" s="80">
        <v>9396.1154877455756</v>
      </c>
      <c r="Z4678" s="58">
        <v>1.0828921202182376</v>
      </c>
    </row>
    <row r="4679" spans="2:26" x14ac:dyDescent="0.2">
      <c r="B4679" s="36" t="s">
        <v>8192</v>
      </c>
      <c r="C4679" s="46" t="s">
        <v>8191</v>
      </c>
      <c r="D4679" s="46" t="s">
        <v>12328</v>
      </c>
      <c r="E4679" s="46" t="s">
        <v>12641</v>
      </c>
      <c r="F4679" s="80">
        <v>4967.133404766415</v>
      </c>
      <c r="G4679" s="56">
        <v>5269.8303294357474</v>
      </c>
      <c r="H4679" s="56">
        <v>6510.7060033832659</v>
      </c>
      <c r="I4679" s="56">
        <v>2797.0923169565444</v>
      </c>
      <c r="J4679" s="56">
        <v>3173.4625259818035</v>
      </c>
      <c r="K4679" s="58">
        <v>0.94955907662735961</v>
      </c>
      <c r="L4679" s="80">
        <v>5028.6902061033225</v>
      </c>
      <c r="M4679" s="56">
        <v>6234.55799305852</v>
      </c>
      <c r="N4679" s="56">
        <v>2652.5562189161224</v>
      </c>
      <c r="O4679" s="56">
        <v>3005.1234523290409</v>
      </c>
      <c r="P4679" s="56">
        <v>4712.3577800178527</v>
      </c>
      <c r="Q4679" s="58">
        <v>1.0015777349472046</v>
      </c>
      <c r="R4679" s="80">
        <v>5920.4450860949619</v>
      </c>
      <c r="S4679" s="56">
        <v>3456.2962184550456</v>
      </c>
      <c r="T4679" s="56">
        <v>4595.4067549515767</v>
      </c>
      <c r="U4679" s="56">
        <v>5674.0301993309704</v>
      </c>
      <c r="V4679" s="56">
        <v>4697.4076305342442</v>
      </c>
      <c r="W4679" s="80">
        <v>6542.9686825538838</v>
      </c>
      <c r="X4679" s="56">
        <v>6633.1807587720332</v>
      </c>
      <c r="Y4679" s="80">
        <v>4744.9895470372485</v>
      </c>
      <c r="Z4679" s="58">
        <v>0.95527725156002463</v>
      </c>
    </row>
    <row r="4680" spans="2:26" x14ac:dyDescent="0.2">
      <c r="B4680" s="36" t="s">
        <v>7386</v>
      </c>
      <c r="C4680" s="46" t="s">
        <v>7385</v>
      </c>
      <c r="D4680" s="46" t="s">
        <v>12328</v>
      </c>
      <c r="E4680" s="46" t="s">
        <v>12643</v>
      </c>
      <c r="F4680" s="80">
        <v>14518.004217350292</v>
      </c>
      <c r="G4680" s="56">
        <v>16450.40939004254</v>
      </c>
      <c r="H4680" s="56">
        <v>18972.127200719697</v>
      </c>
      <c r="I4680" s="56">
        <v>12731.743481648367</v>
      </c>
      <c r="J4680" s="56">
        <v>14022.045327965381</v>
      </c>
      <c r="K4680" s="58">
        <v>0.9676700204248363</v>
      </c>
      <c r="L4680" s="80">
        <v>15997.063039146364</v>
      </c>
      <c r="M4680" s="56">
        <v>18513.942424419092</v>
      </c>
      <c r="N4680" s="56">
        <v>12304.131772835628</v>
      </c>
      <c r="O4680" s="56">
        <v>13531.489567023114</v>
      </c>
      <c r="P4680" s="56">
        <v>15574.282113160396</v>
      </c>
      <c r="Q4680" s="58">
        <v>1.0015777349472046</v>
      </c>
      <c r="R4680" s="80">
        <v>17189.721731050529</v>
      </c>
      <c r="S4680" s="56">
        <v>14106.400694348407</v>
      </c>
      <c r="T4680" s="56">
        <v>15456.099068687909</v>
      </c>
      <c r="U4680" s="56">
        <v>16881.389627380318</v>
      </c>
      <c r="V4680" s="56">
        <v>15590.882792983819</v>
      </c>
      <c r="W4680" s="80">
        <v>21716.373342770665</v>
      </c>
      <c r="X4680" s="56">
        <v>21980.046410567527</v>
      </c>
      <c r="Y4680" s="80">
        <v>15723.239612249634</v>
      </c>
      <c r="Z4680" s="58">
        <v>1.0830166031677397</v>
      </c>
    </row>
    <row r="4681" spans="2:26" x14ac:dyDescent="0.2">
      <c r="B4681" s="36" t="s">
        <v>8066</v>
      </c>
      <c r="C4681" s="46" t="s">
        <v>8065</v>
      </c>
      <c r="D4681" s="46" t="s">
        <v>12328</v>
      </c>
      <c r="E4681" s="46" t="s">
        <v>12645</v>
      </c>
      <c r="F4681" s="80">
        <v>9375.2801622202314</v>
      </c>
      <c r="G4681" s="56">
        <v>10720.237752262326</v>
      </c>
      <c r="H4681" s="56">
        <v>13049.670611876176</v>
      </c>
      <c r="I4681" s="56">
        <v>8853.5727655208484</v>
      </c>
      <c r="J4681" s="56">
        <v>8438.3721644130528</v>
      </c>
      <c r="K4681" s="58">
        <v>0.97051833229092177</v>
      </c>
      <c r="L4681" s="80">
        <v>10455.490698060614</v>
      </c>
      <c r="M4681" s="56">
        <v>12771.999349558386</v>
      </c>
      <c r="N4681" s="56">
        <v>8581.3993228239815</v>
      </c>
      <c r="O4681" s="56">
        <v>8167.1282005609701</v>
      </c>
      <c r="P4681" s="56">
        <v>10263.770607440887</v>
      </c>
      <c r="Q4681" s="58">
        <v>1.0015777349472046</v>
      </c>
      <c r="R4681" s="80">
        <v>10731.412733738467</v>
      </c>
      <c r="S4681" s="56">
        <v>6675.4327225811667</v>
      </c>
      <c r="T4681" s="56">
        <v>9923.7881634903042</v>
      </c>
      <c r="U4681" s="56">
        <v>10325.814732622737</v>
      </c>
      <c r="V4681" s="56">
        <v>9961.8061226517584</v>
      </c>
      <c r="W4681" s="80">
        <v>13875.692852053162</v>
      </c>
      <c r="X4681" s="56">
        <v>14045.964801614478</v>
      </c>
      <c r="Y4681" s="80">
        <v>10047.66168531973</v>
      </c>
      <c r="Z4681" s="58">
        <v>1.0717185525621953</v>
      </c>
    </row>
    <row r="4682" spans="2:26" x14ac:dyDescent="0.2">
      <c r="B4682" s="36" t="s">
        <v>8064</v>
      </c>
      <c r="C4682" s="46" t="s">
        <v>8063</v>
      </c>
      <c r="D4682" s="46" t="s">
        <v>12328</v>
      </c>
      <c r="E4682" s="46" t="s">
        <v>12645</v>
      </c>
      <c r="F4682" s="80">
        <v>12830.840467034684</v>
      </c>
      <c r="G4682" s="56">
        <v>13195.535965766587</v>
      </c>
      <c r="H4682" s="56">
        <v>14471.666001407468</v>
      </c>
      <c r="I4682" s="56">
        <v>11814.620580184903</v>
      </c>
      <c r="J4682" s="56">
        <v>12138.417137460574</v>
      </c>
      <c r="K4682" s="58">
        <v>0.97051833229092177</v>
      </c>
      <c r="L4682" s="80">
        <v>12869.658932413273</v>
      </c>
      <c r="M4682" s="56">
        <v>14163.737480759963</v>
      </c>
      <c r="N4682" s="56">
        <v>11451.419639431464</v>
      </c>
      <c r="O4682" s="56">
        <v>11748.238520648658</v>
      </c>
      <c r="P4682" s="56">
        <v>12720.799385019696</v>
      </c>
      <c r="Q4682" s="58">
        <v>1.0015777349472046</v>
      </c>
      <c r="R4682" s="80">
        <v>13265.587480325266</v>
      </c>
      <c r="S4682" s="56">
        <v>9423.3845151210789</v>
      </c>
      <c r="T4682" s="56">
        <v>12414.422037890745</v>
      </c>
      <c r="U4682" s="56">
        <v>12881.367183804847</v>
      </c>
      <c r="V4682" s="56">
        <v>12458.579073397905</v>
      </c>
      <c r="W4682" s="80">
        <v>17353.421103267701</v>
      </c>
      <c r="X4682" s="56">
        <v>17586.452242927517</v>
      </c>
      <c r="Y4682" s="80">
        <v>12580.319321436531</v>
      </c>
      <c r="Z4682" s="58">
        <v>0.98047507906892006</v>
      </c>
    </row>
    <row r="4683" spans="2:26" x14ac:dyDescent="0.2">
      <c r="B4683" s="36" t="s">
        <v>7693</v>
      </c>
      <c r="C4683" s="46" t="s">
        <v>7692</v>
      </c>
      <c r="D4683" s="46" t="s">
        <v>12328</v>
      </c>
      <c r="E4683" s="46" t="s">
        <v>12644</v>
      </c>
      <c r="F4683" s="80">
        <v>7143.3062739850175</v>
      </c>
      <c r="G4683" s="56">
        <v>7021.7512398112549</v>
      </c>
      <c r="H4683" s="56">
        <v>7491.4523269051742</v>
      </c>
      <c r="I4683" s="56">
        <v>5873.8649812527992</v>
      </c>
      <c r="J4683" s="56">
        <v>6860.261830125387</v>
      </c>
      <c r="K4683" s="58">
        <v>0.96828640979585778</v>
      </c>
      <c r="L4683" s="80">
        <v>6832.5927463607577</v>
      </c>
      <c r="M4683" s="56">
        <v>7315.1873159011193</v>
      </c>
      <c r="N4683" s="56">
        <v>5680.199683674693</v>
      </c>
      <c r="O4683" s="56">
        <v>6624.4752504397666</v>
      </c>
      <c r="P4683" s="56">
        <v>6704.7453038956673</v>
      </c>
      <c r="Q4683" s="58">
        <v>1.0015777349472046</v>
      </c>
      <c r="R4683" s="80">
        <v>7828.5751999207523</v>
      </c>
      <c r="S4683" s="56">
        <v>6786.3559595228553</v>
      </c>
      <c r="T4683" s="56">
        <v>6725.2208948487078</v>
      </c>
      <c r="U4683" s="56">
        <v>7724.3532758809624</v>
      </c>
      <c r="V4683" s="56">
        <v>6819.7046354157628</v>
      </c>
      <c r="W4683" s="80">
        <v>9499.0934071263582</v>
      </c>
      <c r="X4683" s="56">
        <v>9628.8286965832413</v>
      </c>
      <c r="Y4683" s="80">
        <v>6887.9008694401819</v>
      </c>
      <c r="Z4683" s="58">
        <v>0.96424549154850203</v>
      </c>
    </row>
    <row r="4684" spans="2:26" x14ac:dyDescent="0.2">
      <c r="B4684" s="36" t="s">
        <v>7691</v>
      </c>
      <c r="C4684" s="46" t="s">
        <v>7690</v>
      </c>
      <c r="D4684" s="46" t="s">
        <v>12328</v>
      </c>
      <c r="E4684" s="46" t="s">
        <v>12642</v>
      </c>
      <c r="F4684" s="80">
        <v>10787.600116085665</v>
      </c>
      <c r="G4684" s="56">
        <v>12815.243267207499</v>
      </c>
      <c r="H4684" s="56">
        <v>16171.112396458804</v>
      </c>
      <c r="I4684" s="56">
        <v>9552.6547631461581</v>
      </c>
      <c r="J4684" s="56">
        <v>6916.526947994792</v>
      </c>
      <c r="K4684" s="58">
        <v>0.97012136392097958</v>
      </c>
      <c r="L4684" s="80">
        <v>12493.645612931154</v>
      </c>
      <c r="M4684" s="56">
        <v>15820.549324617534</v>
      </c>
      <c r="N4684" s="56">
        <v>9255.2032071019385</v>
      </c>
      <c r="O4684" s="56">
        <v>6691.4632340702574</v>
      </c>
      <c r="P4684" s="56">
        <v>12042.969077161097</v>
      </c>
      <c r="Q4684" s="58">
        <v>1.0015777349472046</v>
      </c>
      <c r="R4684" s="80">
        <v>13307.9484670865</v>
      </c>
      <c r="S4684" s="56">
        <v>7661.5963112661248</v>
      </c>
      <c r="T4684" s="56">
        <v>11626.950977625109</v>
      </c>
      <c r="U4684" s="56">
        <v>12743.313251504464</v>
      </c>
      <c r="V4684" s="56">
        <v>11732.52065534398</v>
      </c>
      <c r="W4684" s="80">
        <v>16342.102123805162</v>
      </c>
      <c r="X4684" s="56">
        <v>16538.024343842455</v>
      </c>
      <c r="Y4684" s="80">
        <v>11830.33532387971</v>
      </c>
      <c r="Z4684" s="58">
        <v>1.0966605358534931</v>
      </c>
    </row>
    <row r="4685" spans="2:26" x14ac:dyDescent="0.2">
      <c r="B4685" s="36" t="s">
        <v>7689</v>
      </c>
      <c r="C4685" s="46" t="s">
        <v>7688</v>
      </c>
      <c r="D4685" s="46" t="s">
        <v>12328</v>
      </c>
      <c r="E4685" s="46" t="s">
        <v>12646</v>
      </c>
      <c r="F4685" s="80">
        <v>13956.88747915241</v>
      </c>
      <c r="G4685" s="56">
        <v>15865.621064630845</v>
      </c>
      <c r="H4685" s="56">
        <v>20294.970237534399</v>
      </c>
      <c r="I4685" s="56">
        <v>13402.349232429624</v>
      </c>
      <c r="J4685" s="56">
        <v>10988.34425653096</v>
      </c>
      <c r="K4685" s="58">
        <v>0.96736710739709653</v>
      </c>
      <c r="L4685" s="80">
        <v>15423.560921192051</v>
      </c>
      <c r="M4685" s="56">
        <v>19798.638675082104</v>
      </c>
      <c r="N4685" s="56">
        <v>12948.159905661712</v>
      </c>
      <c r="O4685" s="56">
        <v>10600.601957295012</v>
      </c>
      <c r="P4685" s="56">
        <v>15179.014616383558</v>
      </c>
      <c r="Q4685" s="58">
        <v>1.0015777349472046</v>
      </c>
      <c r="R4685" s="80">
        <v>16620.610176170761</v>
      </c>
      <c r="S4685" s="56">
        <v>9978.9499791652579</v>
      </c>
      <c r="T4685" s="56">
        <v>14686.887266993617</v>
      </c>
      <c r="U4685" s="56">
        <v>15956.444156470212</v>
      </c>
      <c r="V4685" s="56">
        <v>14806.94391419836</v>
      </c>
      <c r="W4685" s="80">
        <v>20624.433290647423</v>
      </c>
      <c r="X4685" s="56">
        <v>20877.915469287771</v>
      </c>
      <c r="Y4685" s="80">
        <v>14934.839599341361</v>
      </c>
      <c r="Z4685" s="58">
        <v>1.0700694994961972</v>
      </c>
    </row>
    <row r="4686" spans="2:26" x14ac:dyDescent="0.2">
      <c r="B4686" s="36" t="s">
        <v>8190</v>
      </c>
      <c r="C4686" s="46" t="s">
        <v>8189</v>
      </c>
      <c r="D4686" s="46" t="s">
        <v>12328</v>
      </c>
      <c r="E4686" s="46" t="s">
        <v>12641</v>
      </c>
      <c r="F4686" s="80">
        <v>3159.4901928790832</v>
      </c>
      <c r="G4686" s="56">
        <v>3261.738886392985</v>
      </c>
      <c r="H4686" s="56">
        <v>4417.7474532145534</v>
      </c>
      <c r="I4686" s="56">
        <v>2472.0634361759121</v>
      </c>
      <c r="J4686" s="56">
        <v>1455.6539630488628</v>
      </c>
      <c r="K4686" s="58">
        <v>0.94955907662735961</v>
      </c>
      <c r="L4686" s="80">
        <v>3112.4862410185015</v>
      </c>
      <c r="M4686" s="56">
        <v>4230.371127407725</v>
      </c>
      <c r="N4686" s="56">
        <v>2344.3227817086913</v>
      </c>
      <c r="O4686" s="56">
        <v>1378.43753534808</v>
      </c>
      <c r="P4686" s="56">
        <v>3011.5774107540074</v>
      </c>
      <c r="Q4686" s="58">
        <v>1.0015777349472046</v>
      </c>
      <c r="R4686" s="80">
        <v>3885.8419026539282</v>
      </c>
      <c r="S4686" s="56">
        <v>2049.6986243646661</v>
      </c>
      <c r="T4686" s="56">
        <v>2920.9208602727736</v>
      </c>
      <c r="U4686" s="56">
        <v>3702.2275748250017</v>
      </c>
      <c r="V4686" s="56">
        <v>2994.8057451213481</v>
      </c>
      <c r="W4686" s="80">
        <v>4171.4327863074695</v>
      </c>
      <c r="X4686" s="56">
        <v>4228.8148106793133</v>
      </c>
      <c r="Y4686" s="80">
        <v>3025.046776615251</v>
      </c>
      <c r="Z4686" s="58">
        <v>0.95744775009371974</v>
      </c>
    </row>
    <row r="4687" spans="2:26" x14ac:dyDescent="0.2">
      <c r="B4687" s="36" t="s">
        <v>8062</v>
      </c>
      <c r="C4687" s="46" t="s">
        <v>4380</v>
      </c>
      <c r="D4687" s="46" t="s">
        <v>12328</v>
      </c>
      <c r="E4687" s="46" t="s">
        <v>12640</v>
      </c>
      <c r="F4687" s="80">
        <v>4636.2656937577212</v>
      </c>
      <c r="G4687" s="56">
        <v>5215.8448157015619</v>
      </c>
      <c r="H4687" s="56">
        <v>5126.1132937739021</v>
      </c>
      <c r="I4687" s="56">
        <v>3421.773677282798</v>
      </c>
      <c r="J4687" s="56">
        <v>2398.9560355099147</v>
      </c>
      <c r="K4687" s="58">
        <v>0.96869922997512825</v>
      </c>
      <c r="L4687" s="80">
        <v>5077.4993398116421</v>
      </c>
      <c r="M4687" s="56">
        <v>5007.6359626705544</v>
      </c>
      <c r="N4687" s="56">
        <v>3310.3662302812709</v>
      </c>
      <c r="O4687" s="56">
        <v>2317.4917538201867</v>
      </c>
      <c r="P4687" s="56">
        <v>4729.0200259622543</v>
      </c>
      <c r="Q4687" s="58">
        <v>1.0015777349472046</v>
      </c>
      <c r="R4687" s="80">
        <v>5081.2256039644908</v>
      </c>
      <c r="S4687" s="56">
        <v>2853.9392092853641</v>
      </c>
      <c r="T4687" s="56">
        <v>4550.1976787321155</v>
      </c>
      <c r="U4687" s="56">
        <v>4858.4969644965786</v>
      </c>
      <c r="V4687" s="56">
        <v>4579.3522435186978</v>
      </c>
      <c r="W4687" s="80">
        <v>6378.5306007854415</v>
      </c>
      <c r="X4687" s="56">
        <v>6462.7335242928957</v>
      </c>
      <c r="Y4687" s="80">
        <v>4623.0615647709183</v>
      </c>
      <c r="Z4687" s="58">
        <v>0.99715199044684155</v>
      </c>
    </row>
    <row r="4688" spans="2:26" x14ac:dyDescent="0.2">
      <c r="B4688" s="36" t="s">
        <v>8061</v>
      </c>
      <c r="C4688" s="46" t="s">
        <v>8060</v>
      </c>
      <c r="D4688" s="46" t="s">
        <v>12328</v>
      </c>
      <c r="E4688" s="46" t="s">
        <v>12645</v>
      </c>
      <c r="F4688" s="80">
        <v>6841.5800976810333</v>
      </c>
      <c r="G4688" s="56">
        <v>6555.9445990849172</v>
      </c>
      <c r="H4688" s="56">
        <v>6657.4577274598796</v>
      </c>
      <c r="I4688" s="56">
        <v>3368.0056636849686</v>
      </c>
      <c r="J4688" s="56">
        <v>4759.1839343363908</v>
      </c>
      <c r="K4688" s="58">
        <v>0.97051833229092177</v>
      </c>
      <c r="L4688" s="80">
        <v>6394.0389529390495</v>
      </c>
      <c r="M4688" s="56">
        <v>6515.8001526450207</v>
      </c>
      <c r="N4688" s="56">
        <v>3264.4676095247778</v>
      </c>
      <c r="O4688" s="56">
        <v>4606.2042020019207</v>
      </c>
      <c r="P4688" s="56">
        <v>5920.8947762766074</v>
      </c>
      <c r="Q4688" s="58">
        <v>1.0015777349472046</v>
      </c>
      <c r="R4688" s="80">
        <v>7194.6362947554981</v>
      </c>
      <c r="S4688" s="56">
        <v>3825.0751484673824</v>
      </c>
      <c r="T4688" s="56">
        <v>5722.1876500108792</v>
      </c>
      <c r="U4688" s="56">
        <v>6857.6801801266865</v>
      </c>
      <c r="V4688" s="56">
        <v>5829.5663954784704</v>
      </c>
      <c r="W4688" s="80">
        <v>8119.9404774982513</v>
      </c>
      <c r="X4688" s="56">
        <v>8244.1958769268895</v>
      </c>
      <c r="Y4688" s="80">
        <v>5897.4155359799815</v>
      </c>
      <c r="Z4688" s="58">
        <v>0.86199612542414317</v>
      </c>
    </row>
    <row r="4689" spans="2:26" x14ac:dyDescent="0.2">
      <c r="B4689" s="36" t="s">
        <v>7687</v>
      </c>
      <c r="C4689" s="46" t="s">
        <v>7686</v>
      </c>
      <c r="D4689" s="46" t="s">
        <v>12328</v>
      </c>
      <c r="E4689" s="46" t="s">
        <v>12646</v>
      </c>
      <c r="F4689" s="80">
        <v>4950.5568137912305</v>
      </c>
      <c r="G4689" s="56">
        <v>5502.7033521730091</v>
      </c>
      <c r="H4689" s="56">
        <v>7300.8365861137718</v>
      </c>
      <c r="I4689" s="56">
        <v>4964.1455077154687</v>
      </c>
      <c r="J4689" s="56">
        <v>3597.7770933676811</v>
      </c>
      <c r="K4689" s="58">
        <v>0.96736710739709653</v>
      </c>
      <c r="L4689" s="80">
        <v>5349.3827967876578</v>
      </c>
      <c r="M4689" s="56">
        <v>7122.2881286593711</v>
      </c>
      <c r="N4689" s="56">
        <v>4795.9166496976795</v>
      </c>
      <c r="O4689" s="56">
        <v>3470.8234477816613</v>
      </c>
      <c r="P4689" s="56">
        <v>5311.8704532369111</v>
      </c>
      <c r="Q4689" s="58">
        <v>1.0015777349472046</v>
      </c>
      <c r="R4689" s="80">
        <v>5982.6298176788823</v>
      </c>
      <c r="S4689" s="56">
        <v>3194.3058811028227</v>
      </c>
      <c r="T4689" s="56">
        <v>5109.870244859454</v>
      </c>
      <c r="U4689" s="56">
        <v>5703.797424021277</v>
      </c>
      <c r="V4689" s="56">
        <v>5166.0354363565721</v>
      </c>
      <c r="W4689" s="80">
        <v>7195.7153246247808</v>
      </c>
      <c r="X4689" s="56">
        <v>7285.6263401371607</v>
      </c>
      <c r="Y4689" s="80">
        <v>5211.7109550878386</v>
      </c>
      <c r="Z4689" s="58">
        <v>1.0527524783816411</v>
      </c>
    </row>
    <row r="4690" spans="2:26" x14ac:dyDescent="0.2">
      <c r="B4690" s="36" t="s">
        <v>8059</v>
      </c>
      <c r="C4690" s="46" t="s">
        <v>8058</v>
      </c>
      <c r="D4690" s="46" t="s">
        <v>12328</v>
      </c>
      <c r="E4690" s="46" t="s">
        <v>12645</v>
      </c>
      <c r="F4690" s="80">
        <v>15201.498297817427</v>
      </c>
      <c r="G4690" s="56">
        <v>14271.016427946122</v>
      </c>
      <c r="H4690" s="56">
        <v>12889.894404245759</v>
      </c>
      <c r="I4690" s="56">
        <v>12236.506961016565</v>
      </c>
      <c r="J4690" s="56">
        <v>16984.785260216413</v>
      </c>
      <c r="K4690" s="58">
        <v>0.97051833229092177</v>
      </c>
      <c r="L4690" s="80">
        <v>13918.579322811429</v>
      </c>
      <c r="M4690" s="56">
        <v>12615.622864616807</v>
      </c>
      <c r="N4690" s="56">
        <v>11860.336536446937</v>
      </c>
      <c r="O4690" s="56">
        <v>16438.824452919172</v>
      </c>
      <c r="P4690" s="56">
        <v>13672.9813646285</v>
      </c>
      <c r="Q4690" s="58">
        <v>1.0015777349472046</v>
      </c>
      <c r="R4690" s="80">
        <v>14137.449887661853</v>
      </c>
      <c r="S4690" s="56">
        <v>10939.455161033658</v>
      </c>
      <c r="T4690" s="56">
        <v>13424.741745366653</v>
      </c>
      <c r="U4690" s="56">
        <v>13817.650414999034</v>
      </c>
      <c r="V4690" s="56">
        <v>13461.897463180281</v>
      </c>
      <c r="W4690" s="80">
        <v>18750.932522184066</v>
      </c>
      <c r="X4690" s="56">
        <v>19027.019071773579</v>
      </c>
      <c r="Y4690" s="80">
        <v>13610.816573549495</v>
      </c>
      <c r="Z4690" s="58">
        <v>0.89536020113909986</v>
      </c>
    </row>
    <row r="4691" spans="2:26" x14ac:dyDescent="0.2">
      <c r="B4691" s="36" t="s">
        <v>8057</v>
      </c>
      <c r="C4691" s="46" t="s">
        <v>8056</v>
      </c>
      <c r="D4691" s="46" t="s">
        <v>12328</v>
      </c>
      <c r="E4691" s="46" t="s">
        <v>12645</v>
      </c>
      <c r="F4691" s="80">
        <v>4609.8904893367016</v>
      </c>
      <c r="G4691" s="56">
        <v>5790.5687569540833</v>
      </c>
      <c r="H4691" s="56">
        <v>7474.6698013840987</v>
      </c>
      <c r="I4691" s="56">
        <v>4056.3987195434997</v>
      </c>
      <c r="J4691" s="56">
        <v>3729.4573436322194</v>
      </c>
      <c r="K4691" s="58">
        <v>0.97051833229092177</v>
      </c>
      <c r="L4691" s="80">
        <v>5647.5648370799609</v>
      </c>
      <c r="M4691" s="56">
        <v>7315.6235648246766</v>
      </c>
      <c r="N4691" s="56">
        <v>3931.6983264153291</v>
      </c>
      <c r="O4691" s="56">
        <v>3609.5772561942381</v>
      </c>
      <c r="P4691" s="56">
        <v>5445.7221980429267</v>
      </c>
      <c r="Q4691" s="58">
        <v>1.0015777349472046</v>
      </c>
      <c r="R4691" s="80">
        <v>5285.6647144421004</v>
      </c>
      <c r="S4691" s="56">
        <v>3254.1901559212852</v>
      </c>
      <c r="T4691" s="56">
        <v>5236.5710865631254</v>
      </c>
      <c r="U4691" s="56">
        <v>5082.5172585900191</v>
      </c>
      <c r="V4691" s="56">
        <v>5222.0028649821834</v>
      </c>
      <c r="W4691" s="80">
        <v>7273.6717553931267</v>
      </c>
      <c r="X4691" s="56">
        <v>7357.3956577514373</v>
      </c>
      <c r="Y4691" s="80">
        <v>5263.0505271969496</v>
      </c>
      <c r="Z4691" s="58">
        <v>1.1416866711630342</v>
      </c>
    </row>
    <row r="4692" spans="2:26" x14ac:dyDescent="0.2">
      <c r="B4692" s="36" t="s">
        <v>8055</v>
      </c>
      <c r="C4692" s="46" t="s">
        <v>8054</v>
      </c>
      <c r="D4692" s="46" t="s">
        <v>12328</v>
      </c>
      <c r="E4692" s="46" t="s">
        <v>12645</v>
      </c>
      <c r="F4692" s="80">
        <v>5525.8345326555227</v>
      </c>
      <c r="G4692" s="56">
        <v>5264.126053507578</v>
      </c>
      <c r="H4692" s="56">
        <v>5061.2680356048531</v>
      </c>
      <c r="I4692" s="56">
        <v>3425.7731853807322</v>
      </c>
      <c r="J4692" s="56">
        <v>5264.5105148537068</v>
      </c>
      <c r="K4692" s="58">
        <v>0.97051833229092177</v>
      </c>
      <c r="L4692" s="80">
        <v>5134.1231657154203</v>
      </c>
      <c r="M4692" s="56">
        <v>4953.5742304373807</v>
      </c>
      <c r="N4692" s="56">
        <v>3320.4592622383348</v>
      </c>
      <c r="O4692" s="56">
        <v>5095.2875092825589</v>
      </c>
      <c r="P4692" s="56">
        <v>4885.3473602398199</v>
      </c>
      <c r="Q4692" s="58">
        <v>1.0015777349472046</v>
      </c>
      <c r="R4692" s="80">
        <v>5472.6297214380511</v>
      </c>
      <c r="S4692" s="56">
        <v>4371.4232486193514</v>
      </c>
      <c r="T4692" s="56">
        <v>4842.9278080577042</v>
      </c>
      <c r="U4692" s="56">
        <v>5362.5090741561808</v>
      </c>
      <c r="V4692" s="56">
        <v>4892.0624197283132</v>
      </c>
      <c r="W4692" s="80">
        <v>6814.1012496590029</v>
      </c>
      <c r="X4692" s="56">
        <v>6914.4603432058866</v>
      </c>
      <c r="Y4692" s="80">
        <v>4946.2005099932312</v>
      </c>
      <c r="Z4692" s="58">
        <v>0.8951047087572237</v>
      </c>
    </row>
    <row r="4693" spans="2:26" x14ac:dyDescent="0.2">
      <c r="B4693" s="36" t="s">
        <v>7384</v>
      </c>
      <c r="C4693" s="46" t="s">
        <v>7383</v>
      </c>
      <c r="D4693" s="46" t="s">
        <v>12328</v>
      </c>
      <c r="E4693" s="46" t="s">
        <v>12643</v>
      </c>
      <c r="F4693" s="80">
        <v>3531.6362251964392</v>
      </c>
      <c r="G4693" s="56">
        <v>3814.9155108467917</v>
      </c>
      <c r="H4693" s="56">
        <v>5108.1097665168099</v>
      </c>
      <c r="I4693" s="56">
        <v>2105.7567338745807</v>
      </c>
      <c r="J4693" s="56">
        <v>2384.5638400998346</v>
      </c>
      <c r="K4693" s="58">
        <v>0.9676700204248363</v>
      </c>
      <c r="L4693" s="80">
        <v>3709.7826849812864</v>
      </c>
      <c r="M4693" s="56">
        <v>4984.7467874513077</v>
      </c>
      <c r="N4693" s="56">
        <v>2035.0322304619924</v>
      </c>
      <c r="O4693" s="56">
        <v>2301.1408085993853</v>
      </c>
      <c r="P4693" s="56">
        <v>3514.4704005617823</v>
      </c>
      <c r="Q4693" s="58">
        <v>1.0015777349472046</v>
      </c>
      <c r="R4693" s="80">
        <v>4445.4367482544812</v>
      </c>
      <c r="S4693" s="56">
        <v>2488.9903748831903</v>
      </c>
      <c r="T4693" s="56">
        <v>3418.3773836823584</v>
      </c>
      <c r="U4693" s="56">
        <v>4249.7921109173521</v>
      </c>
      <c r="V4693" s="56">
        <v>3497.0007722172595</v>
      </c>
      <c r="W4693" s="80">
        <v>4870.9348506938095</v>
      </c>
      <c r="X4693" s="56">
        <v>4935.0757163320213</v>
      </c>
      <c r="Y4693" s="80">
        <v>3530.2645200592797</v>
      </c>
      <c r="Z4693" s="58">
        <v>0.99961159500874608</v>
      </c>
    </row>
    <row r="4694" spans="2:26" x14ac:dyDescent="0.2">
      <c r="B4694" s="36" t="s">
        <v>7685</v>
      </c>
      <c r="C4694" s="46" t="s">
        <v>7684</v>
      </c>
      <c r="D4694" s="46" t="s">
        <v>12328</v>
      </c>
      <c r="E4694" s="46" t="s">
        <v>12642</v>
      </c>
      <c r="F4694" s="80">
        <v>13836.387801606226</v>
      </c>
      <c r="G4694" s="56">
        <v>14383.150563366455</v>
      </c>
      <c r="H4694" s="56">
        <v>15477.878546613376</v>
      </c>
      <c r="I4694" s="56">
        <v>9350.3354209192439</v>
      </c>
      <c r="J4694" s="56">
        <v>10231.188100129466</v>
      </c>
      <c r="K4694" s="58">
        <v>0.97012136392097958</v>
      </c>
      <c r="L4694" s="80">
        <v>14022.206382609589</v>
      </c>
      <c r="M4694" s="56">
        <v>15142.343642405112</v>
      </c>
      <c r="N4694" s="56">
        <v>9059.1837055638571</v>
      </c>
      <c r="O4694" s="56">
        <v>9898.2653472811999</v>
      </c>
      <c r="P4694" s="56">
        <v>13277.175131638378</v>
      </c>
      <c r="Q4694" s="58">
        <v>1.0015777349472046</v>
      </c>
      <c r="R4694" s="80">
        <v>14744.3289078587</v>
      </c>
      <c r="S4694" s="56">
        <v>10212.70445012924</v>
      </c>
      <c r="T4694" s="56">
        <v>12995.11409201793</v>
      </c>
      <c r="U4694" s="56">
        <v>14291.166462085755</v>
      </c>
      <c r="V4694" s="56">
        <v>13117.676305213632</v>
      </c>
      <c r="W4694" s="80">
        <v>18271.470564952975</v>
      </c>
      <c r="X4694" s="56">
        <v>18522.764252725607</v>
      </c>
      <c r="Y4694" s="80">
        <v>13250.102169338274</v>
      </c>
      <c r="Z4694" s="58">
        <v>0.95762726221074168</v>
      </c>
    </row>
    <row r="4695" spans="2:26" x14ac:dyDescent="0.2">
      <c r="B4695" s="36" t="s">
        <v>8053</v>
      </c>
      <c r="C4695" s="46" t="s">
        <v>8052</v>
      </c>
      <c r="D4695" s="46" t="s">
        <v>12328</v>
      </c>
      <c r="E4695" s="46" t="s">
        <v>12640</v>
      </c>
      <c r="F4695" s="80">
        <v>5519.7666409607054</v>
      </c>
      <c r="G4695" s="56">
        <v>5778.6713751357147</v>
      </c>
      <c r="H4695" s="56">
        <v>5611.0987363732875</v>
      </c>
      <c r="I4695" s="56">
        <v>4749.4579190309014</v>
      </c>
      <c r="J4695" s="56">
        <v>6124.5048573530621</v>
      </c>
      <c r="K4695" s="58">
        <v>0.96869922997512825</v>
      </c>
      <c r="L4695" s="80">
        <v>5625.3974435574646</v>
      </c>
      <c r="M4695" s="56">
        <v>5481.4121756704026</v>
      </c>
      <c r="N4695" s="56">
        <v>4594.8232087012011</v>
      </c>
      <c r="O4695" s="56">
        <v>5916.5275615942983</v>
      </c>
      <c r="P4695" s="56">
        <v>5494.393302825817</v>
      </c>
      <c r="Q4695" s="58">
        <v>1.0015777349472046</v>
      </c>
      <c r="R4695" s="80">
        <v>5944.4602741169256</v>
      </c>
      <c r="S4695" s="56">
        <v>4860.9566740058781</v>
      </c>
      <c r="T4695" s="56">
        <v>5441.1411263113578</v>
      </c>
      <c r="U4695" s="56">
        <v>5836.1099141058203</v>
      </c>
      <c r="V4695" s="56">
        <v>5478.4916608216108</v>
      </c>
      <c r="W4695" s="80">
        <v>7630.9322468383771</v>
      </c>
      <c r="X4695" s="56">
        <v>7731.1811365587382</v>
      </c>
      <c r="Y4695" s="80">
        <v>5530.4347964149192</v>
      </c>
      <c r="Z4695" s="58">
        <v>1.0019327185636886</v>
      </c>
    </row>
    <row r="4696" spans="2:26" x14ac:dyDescent="0.2">
      <c r="B4696" s="36" t="s">
        <v>8188</v>
      </c>
      <c r="C4696" s="46" t="s">
        <v>5124</v>
      </c>
      <c r="D4696" s="46" t="s">
        <v>12328</v>
      </c>
      <c r="E4696" s="46" t="s">
        <v>12641</v>
      </c>
      <c r="F4696" s="80">
        <v>8962.0323699174769</v>
      </c>
      <c r="G4696" s="56">
        <v>8776.1568409646534</v>
      </c>
      <c r="H4696" s="56">
        <v>9122.987970223372</v>
      </c>
      <c r="I4696" s="56">
        <v>8422.0524201758926</v>
      </c>
      <c r="J4696" s="56">
        <v>10981.477995195595</v>
      </c>
      <c r="K4696" s="58">
        <v>0.94955907662735961</v>
      </c>
      <c r="L4696" s="80">
        <v>8374.5720819271628</v>
      </c>
      <c r="M4696" s="56">
        <v>8736.041458603182</v>
      </c>
      <c r="N4696" s="56">
        <v>7986.8538438097657</v>
      </c>
      <c r="O4696" s="56">
        <v>10398.955965105608</v>
      </c>
      <c r="P4696" s="56">
        <v>8430.9548840626012</v>
      </c>
      <c r="Q4696" s="58">
        <v>1.0015777349472046</v>
      </c>
      <c r="R4696" s="80">
        <v>9097.4115141661932</v>
      </c>
      <c r="S4696" s="56">
        <v>9828.30891911049</v>
      </c>
      <c r="T4696" s="56">
        <v>8586.1753214170894</v>
      </c>
      <c r="U4696" s="56">
        <v>9170.5012546606231</v>
      </c>
      <c r="V4696" s="56">
        <v>8641.4325635316382</v>
      </c>
      <c r="W4696" s="80">
        <v>12036.558689959462</v>
      </c>
      <c r="X4696" s="56">
        <v>12199.325316369919</v>
      </c>
      <c r="Y4696" s="80">
        <v>8726.6838055832231</v>
      </c>
      <c r="Z4696" s="58">
        <v>0.97373937577772651</v>
      </c>
    </row>
    <row r="4697" spans="2:26" x14ac:dyDescent="0.2">
      <c r="B4697" s="36" t="s">
        <v>7683</v>
      </c>
      <c r="C4697" s="46" t="s">
        <v>7682</v>
      </c>
      <c r="D4697" s="46" t="s">
        <v>12328</v>
      </c>
      <c r="E4697" s="46" t="s">
        <v>12642</v>
      </c>
      <c r="F4697" s="80">
        <v>9960.792427786957</v>
      </c>
      <c r="G4697" s="56">
        <v>9777.559928636374</v>
      </c>
      <c r="H4697" s="56">
        <v>10677.200081458819</v>
      </c>
      <c r="I4697" s="56">
        <v>7804.2854425568357</v>
      </c>
      <c r="J4697" s="56">
        <v>10059.199829963627</v>
      </c>
      <c r="K4697" s="58">
        <v>0.97012136392097958</v>
      </c>
      <c r="L4697" s="80">
        <v>9532.1927302124423</v>
      </c>
      <c r="M4697" s="56">
        <v>10445.735976364867</v>
      </c>
      <c r="N4697" s="56">
        <v>7561.2747919827516</v>
      </c>
      <c r="O4697" s="56">
        <v>9731.8735736122344</v>
      </c>
      <c r="P4697" s="56">
        <v>9342.1447738441439</v>
      </c>
      <c r="Q4697" s="58">
        <v>1.0015777349472046</v>
      </c>
      <c r="R4697" s="80">
        <v>9989.0644466972808</v>
      </c>
      <c r="S4697" s="56">
        <v>8895.3112866201245</v>
      </c>
      <c r="T4697" s="56">
        <v>9314.6200305277853</v>
      </c>
      <c r="U4697" s="56">
        <v>9879.689130689565</v>
      </c>
      <c r="V4697" s="56">
        <v>9368.0562350545424</v>
      </c>
      <c r="W4697" s="80">
        <v>13048.665004913433</v>
      </c>
      <c r="X4697" s="56">
        <v>13229.57091028461</v>
      </c>
      <c r="Y4697" s="80">
        <v>9463.6612454851293</v>
      </c>
      <c r="Z4697" s="58">
        <v>0.95009120148764326</v>
      </c>
    </row>
    <row r="4698" spans="2:26" x14ac:dyDescent="0.2">
      <c r="B4698" s="36" t="s">
        <v>8187</v>
      </c>
      <c r="C4698" s="46" t="s">
        <v>8186</v>
      </c>
      <c r="D4698" s="46" t="s">
        <v>12328</v>
      </c>
      <c r="E4698" s="46" t="s">
        <v>12641</v>
      </c>
      <c r="F4698" s="80">
        <v>3559.3548753860691</v>
      </c>
      <c r="G4698" s="56">
        <v>3805.8092840702393</v>
      </c>
      <c r="H4698" s="56">
        <v>4302.8877729900896</v>
      </c>
      <c r="I4698" s="56">
        <v>2370.7231135610996</v>
      </c>
      <c r="J4698" s="56">
        <v>1780.709047331253</v>
      </c>
      <c r="K4698" s="58">
        <v>0.94955907662735961</v>
      </c>
      <c r="L4698" s="80">
        <v>3631.6607322631362</v>
      </c>
      <c r="M4698" s="56">
        <v>4120.3831572779945</v>
      </c>
      <c r="N4698" s="56">
        <v>2248.2190881161341</v>
      </c>
      <c r="O4698" s="56">
        <v>1686.249790598705</v>
      </c>
      <c r="P4698" s="56">
        <v>3402.1801231148611</v>
      </c>
      <c r="Q4698" s="58">
        <v>1.0015777349472046</v>
      </c>
      <c r="R4698" s="80">
        <v>4195.858333007257</v>
      </c>
      <c r="S4698" s="56">
        <v>2320.093230924293</v>
      </c>
      <c r="T4698" s="56">
        <v>3300.2201773766642</v>
      </c>
      <c r="U4698" s="56">
        <v>4008.281822798961</v>
      </c>
      <c r="V4698" s="56">
        <v>3367.1785845723593</v>
      </c>
      <c r="W4698" s="80">
        <v>4690.1069185936076</v>
      </c>
      <c r="X4698" s="56">
        <v>4754.7512047723621</v>
      </c>
      <c r="Y4698" s="80">
        <v>3401.2709114811259</v>
      </c>
      <c r="Z4698" s="58">
        <v>0.95558634375062235</v>
      </c>
    </row>
    <row r="4699" spans="2:26" x14ac:dyDescent="0.2">
      <c r="B4699" s="36" t="s">
        <v>8185</v>
      </c>
      <c r="C4699" s="46" t="s">
        <v>8184</v>
      </c>
      <c r="D4699" s="46" t="s">
        <v>12328</v>
      </c>
      <c r="E4699" s="46" t="s">
        <v>12641</v>
      </c>
      <c r="F4699" s="80">
        <v>6086.9589769284667</v>
      </c>
      <c r="G4699" s="56">
        <v>6622.1566881245881</v>
      </c>
      <c r="H4699" s="56">
        <v>7916.1422396491835</v>
      </c>
      <c r="I4699" s="56">
        <v>4120.2594550570757</v>
      </c>
      <c r="J4699" s="56">
        <v>3257.3577228989434</v>
      </c>
      <c r="K4699" s="58">
        <v>0.94955907662735961</v>
      </c>
      <c r="L4699" s="80">
        <v>6319.1359871389486</v>
      </c>
      <c r="M4699" s="56">
        <v>7580.3834251994385</v>
      </c>
      <c r="N4699" s="56">
        <v>3907.3504205794134</v>
      </c>
      <c r="O4699" s="56">
        <v>3084.5683557206326</v>
      </c>
      <c r="P4699" s="56">
        <v>5951.4948761488395</v>
      </c>
      <c r="Q4699" s="58">
        <v>1.0015777349472046</v>
      </c>
      <c r="R4699" s="80">
        <v>6983.2404957552344</v>
      </c>
      <c r="S4699" s="56">
        <v>3886.2971753990919</v>
      </c>
      <c r="T4699" s="56">
        <v>5755.9061454259672</v>
      </c>
      <c r="U4699" s="56">
        <v>6673.5461637196204</v>
      </c>
      <c r="V4699" s="56">
        <v>5842.683496524156</v>
      </c>
      <c r="W4699" s="80">
        <v>8138.2111467903806</v>
      </c>
      <c r="X4699" s="56">
        <v>8248.7612694499603</v>
      </c>
      <c r="Y4699" s="80">
        <v>5900.6813507659645</v>
      </c>
      <c r="Z4699" s="58">
        <v>0.96939725947413902</v>
      </c>
    </row>
    <row r="4700" spans="2:26" x14ac:dyDescent="0.2">
      <c r="B4700" s="36" t="s">
        <v>8051</v>
      </c>
      <c r="C4700" s="46" t="s">
        <v>8050</v>
      </c>
      <c r="D4700" s="46" t="s">
        <v>12328</v>
      </c>
      <c r="E4700" s="46" t="s">
        <v>12645</v>
      </c>
      <c r="F4700" s="80">
        <v>5095.3415321445527</v>
      </c>
      <c r="G4700" s="56">
        <v>4696.1975955989301</v>
      </c>
      <c r="H4700" s="56">
        <v>4765.0320705013992</v>
      </c>
      <c r="I4700" s="56">
        <v>3404.3677455604566</v>
      </c>
      <c r="J4700" s="56">
        <v>3395.6926660514528</v>
      </c>
      <c r="K4700" s="58">
        <v>0.97051833229092177</v>
      </c>
      <c r="L4700" s="80">
        <v>4580.2202723234641</v>
      </c>
      <c r="M4700" s="56">
        <v>4663.6415826222074</v>
      </c>
      <c r="N4700" s="56">
        <v>3299.7118609752179</v>
      </c>
      <c r="O4700" s="56">
        <v>3286.5411471545244</v>
      </c>
      <c r="P4700" s="56">
        <v>4365.4594479253092</v>
      </c>
      <c r="Q4700" s="58">
        <v>1.0015777349472046</v>
      </c>
      <c r="R4700" s="80">
        <v>5156.1962435377172</v>
      </c>
      <c r="S4700" s="56">
        <v>3390.6281306716601</v>
      </c>
      <c r="T4700" s="56">
        <v>4275.9943032785368</v>
      </c>
      <c r="U4700" s="56">
        <v>4979.6394322511114</v>
      </c>
      <c r="V4700" s="56">
        <v>4342.5350591175475</v>
      </c>
      <c r="W4700" s="80">
        <v>6048.6704858243111</v>
      </c>
      <c r="X4700" s="56">
        <v>6141.2110522230796</v>
      </c>
      <c r="Y4700" s="80">
        <v>4393.0631937644757</v>
      </c>
      <c r="Z4700" s="58">
        <v>0.86217246990222884</v>
      </c>
    </row>
    <row r="4701" spans="2:26" x14ac:dyDescent="0.2">
      <c r="B4701" s="36" t="s">
        <v>7382</v>
      </c>
      <c r="C4701" s="46" t="s">
        <v>7381</v>
      </c>
      <c r="D4701" s="46" t="s">
        <v>12328</v>
      </c>
      <c r="E4701" s="46" t="s">
        <v>12643</v>
      </c>
      <c r="F4701" s="80">
        <v>3381.3318335824315</v>
      </c>
      <c r="G4701" s="56">
        <v>3837.5970870744327</v>
      </c>
      <c r="H4701" s="56">
        <v>4944.7259691458339</v>
      </c>
      <c r="I4701" s="56">
        <v>2841.7243491802278</v>
      </c>
      <c r="J4701" s="56">
        <v>2404.2077280446779</v>
      </c>
      <c r="K4701" s="58">
        <v>0.9676700204248363</v>
      </c>
      <c r="L4701" s="80">
        <v>3731.8391941013815</v>
      </c>
      <c r="M4701" s="56">
        <v>4825.308776857828</v>
      </c>
      <c r="N4701" s="56">
        <v>2746.2814425053284</v>
      </c>
      <c r="O4701" s="56">
        <v>2320.0974628223812</v>
      </c>
      <c r="P4701" s="56">
        <v>3614.4839998344937</v>
      </c>
      <c r="Q4701" s="58">
        <v>1.0015777349472046</v>
      </c>
      <c r="R4701" s="80">
        <v>4271.5661367705343</v>
      </c>
      <c r="S4701" s="56">
        <v>2737.4171830664932</v>
      </c>
      <c r="T4701" s="56">
        <v>3533.4159976259516</v>
      </c>
      <c r="U4701" s="56">
        <v>4118.1512414001299</v>
      </c>
      <c r="V4701" s="56">
        <v>3588.7119465132182</v>
      </c>
      <c r="W4701" s="80">
        <v>4998.6783612544314</v>
      </c>
      <c r="X4701" s="56">
        <v>5060.0894288124891</v>
      </c>
      <c r="Y4701" s="80">
        <v>3619.6920180468296</v>
      </c>
      <c r="Z4701" s="58">
        <v>1.0704929880282887</v>
      </c>
    </row>
    <row r="4702" spans="2:26" x14ac:dyDescent="0.2">
      <c r="B4702" s="36" t="s">
        <v>8049</v>
      </c>
      <c r="C4702" s="46" t="s">
        <v>8048</v>
      </c>
      <c r="D4702" s="46" t="s">
        <v>12328</v>
      </c>
      <c r="E4702" s="46" t="s">
        <v>12640</v>
      </c>
      <c r="F4702" s="80">
        <v>2934.7533948545988</v>
      </c>
      <c r="G4702" s="56">
        <v>2658.1627435840405</v>
      </c>
      <c r="H4702" s="56">
        <v>2634.3494236699125</v>
      </c>
      <c r="I4702" s="56">
        <v>2466.4580706189577</v>
      </c>
      <c r="J4702" s="56">
        <v>3122.3889378942995</v>
      </c>
      <c r="K4702" s="58">
        <v>0.96869922997512825</v>
      </c>
      <c r="L4702" s="80">
        <v>2587.6574270441492</v>
      </c>
      <c r="M4702" s="56">
        <v>2573.4630032918967</v>
      </c>
      <c r="N4702" s="56">
        <v>2386.1541631430628</v>
      </c>
      <c r="O4702" s="56">
        <v>3016.3581610828996</v>
      </c>
      <c r="P4702" s="56">
        <v>2578.3325273188138</v>
      </c>
      <c r="Q4702" s="58">
        <v>1.0015777349472046</v>
      </c>
      <c r="R4702" s="80">
        <v>3013.0564288288015</v>
      </c>
      <c r="S4702" s="56">
        <v>2860.5553096573876</v>
      </c>
      <c r="T4702" s="56">
        <v>2611.2903980223673</v>
      </c>
      <c r="U4702" s="56">
        <v>2997.8063169116604</v>
      </c>
      <c r="V4702" s="56">
        <v>2647.8415803268008</v>
      </c>
      <c r="W4702" s="80">
        <v>3688.1501242999152</v>
      </c>
      <c r="X4702" s="56">
        <v>3741.4505242215369</v>
      </c>
      <c r="Y4702" s="80">
        <v>2676.414871509513</v>
      </c>
      <c r="Z4702" s="58">
        <v>0.9119726639389798</v>
      </c>
    </row>
    <row r="4703" spans="2:26" x14ac:dyDescent="0.2">
      <c r="B4703" s="36" t="s">
        <v>8047</v>
      </c>
      <c r="C4703" s="46" t="s">
        <v>8046</v>
      </c>
      <c r="D4703" s="46" t="s">
        <v>12328</v>
      </c>
      <c r="E4703" s="46" t="s">
        <v>12640</v>
      </c>
      <c r="F4703" s="80">
        <v>5703.9437286679931</v>
      </c>
      <c r="G4703" s="56">
        <v>5043.9800220427296</v>
      </c>
      <c r="H4703" s="56">
        <v>3699.8706622998657</v>
      </c>
      <c r="I4703" s="56">
        <v>3920.153112783571</v>
      </c>
      <c r="J4703" s="56">
        <v>7550.3233862828383</v>
      </c>
      <c r="K4703" s="58">
        <v>0.96869922997512825</v>
      </c>
      <c r="L4703" s="80">
        <v>4910.193101383571</v>
      </c>
      <c r="M4703" s="56">
        <v>3614.3573744782179</v>
      </c>
      <c r="N4703" s="56">
        <v>3792.5192330066025</v>
      </c>
      <c r="O4703" s="56">
        <v>7293.9278283467602</v>
      </c>
      <c r="P4703" s="56">
        <v>4781.6409451471382</v>
      </c>
      <c r="Q4703" s="58">
        <v>1.0015777349472046</v>
      </c>
      <c r="R4703" s="80">
        <v>5160.7050801254345</v>
      </c>
      <c r="S4703" s="56">
        <v>5045.6295748805724</v>
      </c>
      <c r="T4703" s="56">
        <v>4816.8221907700063</v>
      </c>
      <c r="U4703" s="56">
        <v>5149.1975296009477</v>
      </c>
      <c r="V4703" s="56">
        <v>4848.2535264780372</v>
      </c>
      <c r="W4703" s="80">
        <v>6753.080312346543</v>
      </c>
      <c r="X4703" s="56">
        <v>6856.6741892295086</v>
      </c>
      <c r="Y4703" s="80">
        <v>4904.8636752900929</v>
      </c>
      <c r="Z4703" s="58">
        <v>0.85990744449989442</v>
      </c>
    </row>
    <row r="4704" spans="2:26" x14ac:dyDescent="0.2">
      <c r="B4704" s="36" t="s">
        <v>7681</v>
      </c>
      <c r="C4704" s="46" t="s">
        <v>7680</v>
      </c>
      <c r="D4704" s="46" t="s">
        <v>12328</v>
      </c>
      <c r="E4704" s="46" t="s">
        <v>12642</v>
      </c>
      <c r="F4704" s="80">
        <v>8204.9090189785638</v>
      </c>
      <c r="G4704" s="56">
        <v>7036.6640594859637</v>
      </c>
      <c r="H4704" s="56">
        <v>7183.4858405527675</v>
      </c>
      <c r="I4704" s="56">
        <v>6589.7679050893066</v>
      </c>
      <c r="J4704" s="56">
        <v>9438.7140463626347</v>
      </c>
      <c r="K4704" s="58">
        <v>0.97012136392097958</v>
      </c>
      <c r="L4704" s="80">
        <v>6860.0794556453166</v>
      </c>
      <c r="M4704" s="56">
        <v>7027.75970365795</v>
      </c>
      <c r="N4704" s="56">
        <v>6384.5750277227744</v>
      </c>
      <c r="O4704" s="56">
        <v>9131.5783908640442</v>
      </c>
      <c r="P4704" s="56">
        <v>6903.0204444353003</v>
      </c>
      <c r="Q4704" s="58">
        <v>1.0015777349472046</v>
      </c>
      <c r="R4704" s="80">
        <v>7449.187160228701</v>
      </c>
      <c r="S4704" s="56">
        <v>7368.9430868620102</v>
      </c>
      <c r="T4704" s="56">
        <v>6962.2914036439843</v>
      </c>
      <c r="U4704" s="56">
        <v>7441.1627528920317</v>
      </c>
      <c r="V4704" s="56">
        <v>7007.57624996295</v>
      </c>
      <c r="W4704" s="80">
        <v>9760.777763053391</v>
      </c>
      <c r="X4704" s="56">
        <v>9909.7936676942463</v>
      </c>
      <c r="Y4704" s="80">
        <v>7088.8867764264023</v>
      </c>
      <c r="Z4704" s="58">
        <v>0.86398115567513067</v>
      </c>
    </row>
    <row r="4705" spans="2:26" x14ac:dyDescent="0.2">
      <c r="B4705" s="36" t="s">
        <v>7679</v>
      </c>
      <c r="C4705" s="46" t="s">
        <v>280</v>
      </c>
      <c r="D4705" s="46" t="s">
        <v>12328</v>
      </c>
      <c r="E4705" s="46" t="s">
        <v>12646</v>
      </c>
      <c r="F4705" s="80">
        <v>9916.6027741600883</v>
      </c>
      <c r="G4705" s="56">
        <v>9954.6167022301761</v>
      </c>
      <c r="H4705" s="56">
        <v>12793.622285864771</v>
      </c>
      <c r="I4705" s="56">
        <v>10671.714998157762</v>
      </c>
      <c r="J4705" s="56">
        <v>6394.5898693284798</v>
      </c>
      <c r="K4705" s="58">
        <v>0.96736710739709653</v>
      </c>
      <c r="L4705" s="80">
        <v>9677.2535111303841</v>
      </c>
      <c r="M4705" s="56">
        <v>12480.742864794025</v>
      </c>
      <c r="N4705" s="56">
        <v>10310.06354687756</v>
      </c>
      <c r="O4705" s="56">
        <v>6168.9459578601391</v>
      </c>
      <c r="P4705" s="56">
        <v>9791.6567943564587</v>
      </c>
      <c r="Q4705" s="58">
        <v>1.0015777349472046</v>
      </c>
      <c r="R4705" s="80">
        <v>11215.983399674191</v>
      </c>
      <c r="S4705" s="56">
        <v>7113.7456370928448</v>
      </c>
      <c r="T4705" s="56">
        <v>9541.8498973799669</v>
      </c>
      <c r="U4705" s="56">
        <v>10805.759623416057</v>
      </c>
      <c r="V4705" s="56">
        <v>9661.3725161260372</v>
      </c>
      <c r="W4705" s="80">
        <v>13457.222105357298</v>
      </c>
      <c r="X4705" s="56">
        <v>13637.325447141755</v>
      </c>
      <c r="Y4705" s="80">
        <v>9755.3449920173643</v>
      </c>
      <c r="Z4705" s="58">
        <v>0.98373860627321719</v>
      </c>
    </row>
    <row r="4706" spans="2:26" x14ac:dyDescent="0.2">
      <c r="B4706" s="36" t="s">
        <v>7908</v>
      </c>
      <c r="C4706" s="46" t="s">
        <v>7907</v>
      </c>
      <c r="D4706" s="46" t="s">
        <v>12338</v>
      </c>
      <c r="E4706" s="46" t="s">
        <v>12648</v>
      </c>
      <c r="F4706" s="80">
        <v>11047.288078602523</v>
      </c>
      <c r="G4706" s="56">
        <v>11520.543751727515</v>
      </c>
      <c r="H4706" s="56">
        <v>11043.23458111541</v>
      </c>
      <c r="I4706" s="56">
        <v>10377.432549876676</v>
      </c>
      <c r="J4706" s="56">
        <v>8333.6310931764801</v>
      </c>
      <c r="K4706" s="58">
        <v>0.95919960354142675</v>
      </c>
      <c r="L4706" s="80">
        <v>11104.991429186326</v>
      </c>
      <c r="M4706" s="56">
        <v>10682.204378648872</v>
      </c>
      <c r="N4706" s="56">
        <v>9941.1062901296209</v>
      </c>
      <c r="O4706" s="56">
        <v>7971.6865947141241</v>
      </c>
      <c r="P4706" s="56">
        <v>10797.102343147786</v>
      </c>
      <c r="Q4706" s="58">
        <v>1.0017825365066528</v>
      </c>
      <c r="R4706" s="80">
        <v>10649.87891381489</v>
      </c>
      <c r="S4706" s="56">
        <v>7843.2643319114468</v>
      </c>
      <c r="T4706" s="56">
        <v>10523.540507668564</v>
      </c>
      <c r="U4706" s="56">
        <v>10369.217455624546</v>
      </c>
      <c r="V4706" s="56">
        <v>10508.946826701305</v>
      </c>
      <c r="W4706" s="80">
        <v>14637.799267573997</v>
      </c>
      <c r="X4706" s="56">
        <v>14637.799267573997</v>
      </c>
      <c r="Y4706" s="80">
        <v>10471.025446489744</v>
      </c>
      <c r="Z4706" s="58">
        <v>0.94783673350304487</v>
      </c>
    </row>
    <row r="4707" spans="2:26" x14ac:dyDescent="0.2">
      <c r="B4707" s="36" t="s">
        <v>7576</v>
      </c>
      <c r="C4707" s="46" t="s">
        <v>7575</v>
      </c>
      <c r="D4707" s="46" t="s">
        <v>12338</v>
      </c>
      <c r="E4707" s="46" t="s">
        <v>12649</v>
      </c>
      <c r="F4707" s="80">
        <v>24603.832584076015</v>
      </c>
      <c r="G4707" s="56">
        <v>25699.781963621183</v>
      </c>
      <c r="H4707" s="56">
        <v>24667.395063313612</v>
      </c>
      <c r="I4707" s="56">
        <v>26313.306156855906</v>
      </c>
      <c r="J4707" s="56">
        <v>31086.52148103225</v>
      </c>
      <c r="K4707" s="58">
        <v>0.96019430924629212</v>
      </c>
      <c r="L4707" s="80">
        <v>24798.466528664987</v>
      </c>
      <c r="M4707" s="56">
        <v>23885.702116562858</v>
      </c>
      <c r="N4707" s="56">
        <v>25233.085190923437</v>
      </c>
      <c r="O4707" s="56">
        <v>29767.21538356032</v>
      </c>
      <c r="P4707" s="56">
        <v>25003.051996820152</v>
      </c>
      <c r="Q4707" s="58">
        <v>1.0017825365066528</v>
      </c>
      <c r="R4707" s="80">
        <v>26493.392868256477</v>
      </c>
      <c r="S4707" s="56">
        <v>29532.381115657652</v>
      </c>
      <c r="T4707" s="56">
        <v>25506.51844301149</v>
      </c>
      <c r="U4707" s="56">
        <v>26797.291692996594</v>
      </c>
      <c r="V4707" s="56">
        <v>25628.581432058534</v>
      </c>
      <c r="W4707" s="80">
        <v>35697.77606657688</v>
      </c>
      <c r="X4707" s="56">
        <v>35697.77606657688</v>
      </c>
      <c r="Y4707" s="80">
        <v>25536.101072532998</v>
      </c>
      <c r="Z4707" s="58">
        <v>1.0378911897270982</v>
      </c>
    </row>
    <row r="4708" spans="2:26" x14ac:dyDescent="0.2">
      <c r="B4708" s="36" t="s">
        <v>7906</v>
      </c>
      <c r="C4708" s="46" t="s">
        <v>7905</v>
      </c>
      <c r="D4708" s="46" t="s">
        <v>12338</v>
      </c>
      <c r="E4708" s="46" t="s">
        <v>12648</v>
      </c>
      <c r="F4708" s="80">
        <v>16393.70516548356</v>
      </c>
      <c r="G4708" s="56">
        <v>19983.316537332157</v>
      </c>
      <c r="H4708" s="56">
        <v>23492.540387006502</v>
      </c>
      <c r="I4708" s="56">
        <v>13529.177997585424</v>
      </c>
      <c r="J4708" s="56">
        <v>12510.429348323905</v>
      </c>
      <c r="K4708" s="58">
        <v>0.95919960354142675</v>
      </c>
      <c r="L4708" s="80">
        <v>19262.507365636688</v>
      </c>
      <c r="M4708" s="56">
        <v>22724.51209329642</v>
      </c>
      <c r="N4708" s="56">
        <v>12960.334441651279</v>
      </c>
      <c r="O4708" s="56">
        <v>11967.0790337491</v>
      </c>
      <c r="P4708" s="56">
        <v>18360.296383283938</v>
      </c>
      <c r="Q4708" s="58">
        <v>1.0017825365066528</v>
      </c>
      <c r="R4708" s="80">
        <v>19895.0201308182</v>
      </c>
      <c r="S4708" s="56">
        <v>13175.532004954612</v>
      </c>
      <c r="T4708" s="56">
        <v>17878.927842011002</v>
      </c>
      <c r="U4708" s="56">
        <v>19223.071318231843</v>
      </c>
      <c r="V4708" s="56">
        <v>18006.03782853845</v>
      </c>
      <c r="W4708" s="80">
        <v>25080.416875724401</v>
      </c>
      <c r="X4708" s="56">
        <v>25080.416875724401</v>
      </c>
      <c r="Y4708" s="80">
        <v>17941.063305604821</v>
      </c>
      <c r="Z4708" s="58">
        <v>1.0943873349253088</v>
      </c>
    </row>
    <row r="4709" spans="2:26" x14ac:dyDescent="0.2">
      <c r="B4709" s="36" t="s">
        <v>7904</v>
      </c>
      <c r="C4709" s="46" t="s">
        <v>7903</v>
      </c>
      <c r="D4709" s="46" t="s">
        <v>12338</v>
      </c>
      <c r="E4709" s="46" t="s">
        <v>12648</v>
      </c>
      <c r="F4709" s="80">
        <v>9338.4172084914244</v>
      </c>
      <c r="G4709" s="56">
        <v>11164.980280467915</v>
      </c>
      <c r="H4709" s="56">
        <v>12985.521304404003</v>
      </c>
      <c r="I4709" s="56">
        <v>8718.2484783287564</v>
      </c>
      <c r="J4709" s="56">
        <v>7418.2182486451129</v>
      </c>
      <c r="K4709" s="58">
        <v>0.95919960354142675</v>
      </c>
      <c r="L4709" s="80">
        <v>10762.253327065277</v>
      </c>
      <c r="M4709" s="56">
        <v>12560.99302410472</v>
      </c>
      <c r="N4709" s="56">
        <v>8351.6837493544554</v>
      </c>
      <c r="O4709" s="56">
        <v>7096.0317667298532</v>
      </c>
      <c r="P4709" s="56">
        <v>10410.920008314337</v>
      </c>
      <c r="Q4709" s="58">
        <v>1.0017825365066528</v>
      </c>
      <c r="R4709" s="80">
        <v>10790.687561785344</v>
      </c>
      <c r="S4709" s="56">
        <v>8207.9043965773071</v>
      </c>
      <c r="T4709" s="56">
        <v>10211.65990173908</v>
      </c>
      <c r="U4709" s="56">
        <v>10532.40924526454</v>
      </c>
      <c r="V4709" s="56">
        <v>10241.991816043972</v>
      </c>
      <c r="W4709" s="80">
        <v>14265.960497817683</v>
      </c>
      <c r="X4709" s="56">
        <v>14265.960497817683</v>
      </c>
      <c r="Y4709" s="80">
        <v>10205.033739065879</v>
      </c>
      <c r="Z4709" s="58">
        <v>1.0928012222228023</v>
      </c>
    </row>
    <row r="4710" spans="2:26" x14ac:dyDescent="0.2">
      <c r="B4710" s="36" t="s">
        <v>7902</v>
      </c>
      <c r="C4710" s="46" t="s">
        <v>7901</v>
      </c>
      <c r="D4710" s="46" t="s">
        <v>12338</v>
      </c>
      <c r="E4710" s="46" t="s">
        <v>12648</v>
      </c>
      <c r="F4710" s="80">
        <v>11293.882850858387</v>
      </c>
      <c r="G4710" s="56">
        <v>14096.336096776742</v>
      </c>
      <c r="H4710" s="56">
        <v>14997.415151198031</v>
      </c>
      <c r="I4710" s="56">
        <v>14497.946282646421</v>
      </c>
      <c r="J4710" s="56">
        <v>12592.351843425507</v>
      </c>
      <c r="K4710" s="58">
        <v>0.95919960354142675</v>
      </c>
      <c r="L4710" s="80">
        <v>13587.873533674338</v>
      </c>
      <c r="M4710" s="56">
        <v>14507.113166870822</v>
      </c>
      <c r="N4710" s="56">
        <v>13888.370200593639</v>
      </c>
      <c r="O4710" s="56">
        <v>12045.443488415409</v>
      </c>
      <c r="P4710" s="56">
        <v>13621.226272367503</v>
      </c>
      <c r="Q4710" s="58">
        <v>1.0017825365066528</v>
      </c>
      <c r="R4710" s="80">
        <v>12945.877954580228</v>
      </c>
      <c r="S4710" s="56">
        <v>9876.6144430324093</v>
      </c>
      <c r="T4710" s="56">
        <v>13274.294876806898</v>
      </c>
      <c r="U4710" s="56">
        <v>12638.951603425447</v>
      </c>
      <c r="V4710" s="56">
        <v>13214.213139739008</v>
      </c>
      <c r="W4710" s="80">
        <v>18405.935685864908</v>
      </c>
      <c r="X4710" s="56">
        <v>18405.935685864908</v>
      </c>
      <c r="Y4710" s="80">
        <v>13166.529845786521</v>
      </c>
      <c r="Z4710" s="58">
        <v>1.1658107330895331</v>
      </c>
    </row>
    <row r="4711" spans="2:26" x14ac:dyDescent="0.2">
      <c r="B4711" s="36" t="s">
        <v>7574</v>
      </c>
      <c r="C4711" s="46" t="s">
        <v>7573</v>
      </c>
      <c r="D4711" s="46" t="s">
        <v>12338</v>
      </c>
      <c r="E4711" s="46" t="s">
        <v>12649</v>
      </c>
      <c r="F4711" s="80">
        <v>15956.26019064468</v>
      </c>
      <c r="G4711" s="56">
        <v>17850.812779288372</v>
      </c>
      <c r="H4711" s="56">
        <v>17166.602252843873</v>
      </c>
      <c r="I4711" s="56">
        <v>15349.06097574721</v>
      </c>
      <c r="J4711" s="56">
        <v>18221.15144086791</v>
      </c>
      <c r="K4711" s="58">
        <v>0.96019430924629212</v>
      </c>
      <c r="L4711" s="80">
        <v>17224.76804835405</v>
      </c>
      <c r="M4711" s="56">
        <v>16622.604320906543</v>
      </c>
      <c r="N4711" s="56">
        <v>14718.947170414614</v>
      </c>
      <c r="O4711" s="56">
        <v>17447.849216829618</v>
      </c>
      <c r="P4711" s="56">
        <v>16870.182863045418</v>
      </c>
      <c r="Q4711" s="58">
        <v>1.0017825365066528</v>
      </c>
      <c r="R4711" s="80">
        <v>17474.43919877215</v>
      </c>
      <c r="S4711" s="56">
        <v>17394.946567072358</v>
      </c>
      <c r="T4711" s="56">
        <v>16956.755469563344</v>
      </c>
      <c r="U4711" s="56">
        <v>17466.489935602171</v>
      </c>
      <c r="V4711" s="56">
        <v>17004.958910830599</v>
      </c>
      <c r="W4711" s="80">
        <v>23686.024793429755</v>
      </c>
      <c r="X4711" s="56">
        <v>23686.024793429755</v>
      </c>
      <c r="Y4711" s="80">
        <v>16943.596766462229</v>
      </c>
      <c r="Z4711" s="58">
        <v>1.0618776933956264</v>
      </c>
    </row>
    <row r="4712" spans="2:26" x14ac:dyDescent="0.2">
      <c r="B4712" s="36" t="s">
        <v>7900</v>
      </c>
      <c r="C4712" s="46" t="s">
        <v>7899</v>
      </c>
      <c r="D4712" s="46" t="s">
        <v>12338</v>
      </c>
      <c r="E4712" s="46" t="s">
        <v>12648</v>
      </c>
      <c r="F4712" s="80">
        <v>7436.6936388521935</v>
      </c>
      <c r="G4712" s="56">
        <v>10013.612840282585</v>
      </c>
      <c r="H4712" s="56">
        <v>14414.877551180452</v>
      </c>
      <c r="I4712" s="56">
        <v>6229.2502444859329</v>
      </c>
      <c r="J4712" s="56">
        <v>3376.8411383911289</v>
      </c>
      <c r="K4712" s="58">
        <v>0.95919960354142675</v>
      </c>
      <c r="L4712" s="80">
        <v>9652.4163410128567</v>
      </c>
      <c r="M4712" s="56">
        <v>13943.620138091312</v>
      </c>
      <c r="N4712" s="56">
        <v>5967.337151132484</v>
      </c>
      <c r="O4712" s="56">
        <v>3230.1788901398495</v>
      </c>
      <c r="P4712" s="56">
        <v>9179.0579812593805</v>
      </c>
      <c r="Q4712" s="58">
        <v>1.0017825365066528</v>
      </c>
      <c r="R4712" s="80">
        <v>10295.279811782832</v>
      </c>
      <c r="S4712" s="56">
        <v>4032.2186828919776</v>
      </c>
      <c r="T4712" s="56">
        <v>8682.9257962842803</v>
      </c>
      <c r="U4712" s="56">
        <v>9668.9736988937475</v>
      </c>
      <c r="V4712" s="56">
        <v>8776.1721928434508</v>
      </c>
      <c r="W4712" s="80">
        <v>12224.236073790389</v>
      </c>
      <c r="X4712" s="56">
        <v>12224.236073790389</v>
      </c>
      <c r="Y4712" s="80">
        <v>8744.5035044377419</v>
      </c>
      <c r="Z4712" s="58">
        <v>1.175859048267504</v>
      </c>
    </row>
    <row r="4713" spans="2:26" x14ac:dyDescent="0.2">
      <c r="B4713" s="36" t="s">
        <v>7572</v>
      </c>
      <c r="C4713" s="46" t="s">
        <v>7571</v>
      </c>
      <c r="D4713" s="46" t="s">
        <v>12338</v>
      </c>
      <c r="E4713" s="46" t="s">
        <v>12649</v>
      </c>
      <c r="F4713" s="80">
        <v>10218.556755942975</v>
      </c>
      <c r="G4713" s="56">
        <v>12818.008288364899</v>
      </c>
      <c r="H4713" s="56">
        <v>14010.730067323953</v>
      </c>
      <c r="I4713" s="56">
        <v>12538.662208268281</v>
      </c>
      <c r="J4713" s="56">
        <v>11302.728920670444</v>
      </c>
      <c r="K4713" s="58">
        <v>0.96019430924629212</v>
      </c>
      <c r="L4713" s="80">
        <v>12368.468726821013</v>
      </c>
      <c r="M4713" s="56">
        <v>13566.739575245436</v>
      </c>
      <c r="N4713" s="56">
        <v>12023.921653760366</v>
      </c>
      <c r="O4713" s="56">
        <v>10823.043241067746</v>
      </c>
      <c r="P4713" s="56">
        <v>12335.526629874554</v>
      </c>
      <c r="Q4713" s="58">
        <v>1.0017825365066528</v>
      </c>
      <c r="R4713" s="80">
        <v>12969.021382203728</v>
      </c>
      <c r="S4713" s="56">
        <v>13521.870408658073</v>
      </c>
      <c r="T4713" s="56">
        <v>12479.092274473152</v>
      </c>
      <c r="U4713" s="56">
        <v>13024.306284849163</v>
      </c>
      <c r="V4713" s="56">
        <v>12530.650866795693</v>
      </c>
      <c r="W4713" s="80">
        <v>17453.809130917663</v>
      </c>
      <c r="X4713" s="56">
        <v>17453.809130917663</v>
      </c>
      <c r="Y4713" s="80">
        <v>12485.434197261238</v>
      </c>
      <c r="Z4713" s="58">
        <v>1.2218392964348785</v>
      </c>
    </row>
    <row r="4714" spans="2:26" x14ac:dyDescent="0.2">
      <c r="B4714" s="36" t="s">
        <v>7898</v>
      </c>
      <c r="C4714" s="46" t="s">
        <v>7897</v>
      </c>
      <c r="D4714" s="46" t="s">
        <v>12338</v>
      </c>
      <c r="E4714" s="46" t="s">
        <v>12648</v>
      </c>
      <c r="F4714" s="80">
        <v>18070.101722882377</v>
      </c>
      <c r="G4714" s="56">
        <v>21116.673092866939</v>
      </c>
      <c r="H4714" s="56">
        <v>22502.535216472104</v>
      </c>
      <c r="I4714" s="56">
        <v>15767.954664194242</v>
      </c>
      <c r="J4714" s="56">
        <v>18120.861381458693</v>
      </c>
      <c r="K4714" s="58">
        <v>0.95919960354142675</v>
      </c>
      <c r="L4714" s="80">
        <v>20354.983129511864</v>
      </c>
      <c r="M4714" s="56">
        <v>21766.872600094655</v>
      </c>
      <c r="N4714" s="56">
        <v>15104.980209826839</v>
      </c>
      <c r="O4714" s="56">
        <v>17333.839972533096</v>
      </c>
      <c r="P4714" s="56">
        <v>19636.82448421021</v>
      </c>
      <c r="Q4714" s="58">
        <v>1.0017825365066528</v>
      </c>
      <c r="R4714" s="80">
        <v>20567.531720580086</v>
      </c>
      <c r="S4714" s="56">
        <v>16246.237244564616</v>
      </c>
      <c r="T4714" s="56">
        <v>19337.453640904823</v>
      </c>
      <c r="U4714" s="56">
        <v>20135.402272978539</v>
      </c>
      <c r="V4714" s="56">
        <v>19412.912281791625</v>
      </c>
      <c r="W4714" s="80">
        <v>27040.037205049262</v>
      </c>
      <c r="X4714" s="56">
        <v>27040.037205049262</v>
      </c>
      <c r="Y4714" s="80">
        <v>19342.861073065262</v>
      </c>
      <c r="Z4714" s="58">
        <v>1.0704345426329933</v>
      </c>
    </row>
    <row r="4715" spans="2:26" x14ac:dyDescent="0.2">
      <c r="B4715" s="36" t="s">
        <v>7896</v>
      </c>
      <c r="C4715" s="46" t="s">
        <v>7895</v>
      </c>
      <c r="D4715" s="46" t="s">
        <v>12338</v>
      </c>
      <c r="E4715" s="46" t="s">
        <v>12648</v>
      </c>
      <c r="F4715" s="80">
        <v>4491.2548398735271</v>
      </c>
      <c r="G4715" s="56">
        <v>5577.2392638062447</v>
      </c>
      <c r="H4715" s="56">
        <v>6301.3724983952179</v>
      </c>
      <c r="I4715" s="56">
        <v>3670.9839874059708</v>
      </c>
      <c r="J4715" s="56">
        <v>3807.3490853921107</v>
      </c>
      <c r="K4715" s="58">
        <v>0.95919960354142675</v>
      </c>
      <c r="L4715" s="80">
        <v>5376.0651890934023</v>
      </c>
      <c r="M4715" s="56">
        <v>6095.365302568458</v>
      </c>
      <c r="N4715" s="56">
        <v>3516.6349511566136</v>
      </c>
      <c r="O4715" s="56">
        <v>3641.9891072774453</v>
      </c>
      <c r="P4715" s="56">
        <v>5108.0760488988453</v>
      </c>
      <c r="Q4715" s="58">
        <v>1.0017825365066528</v>
      </c>
      <c r="R4715" s="80">
        <v>5420.1488476569803</v>
      </c>
      <c r="S4715" s="56">
        <v>3052.3728780132697</v>
      </c>
      <c r="T4715" s="56">
        <v>4912.8296369197778</v>
      </c>
      <c r="U4715" s="56">
        <v>5183.3712506926086</v>
      </c>
      <c r="V4715" s="56">
        <v>4938.4136177150904</v>
      </c>
      <c r="W4715" s="80">
        <v>6878.6633359584721</v>
      </c>
      <c r="X4715" s="56">
        <v>6878.6633359584721</v>
      </c>
      <c r="Y4715" s="80">
        <v>4920.5934247378545</v>
      </c>
      <c r="Z4715" s="58">
        <v>1.095594349501757</v>
      </c>
    </row>
    <row r="4716" spans="2:26" x14ac:dyDescent="0.2">
      <c r="B4716" s="36" t="s">
        <v>7570</v>
      </c>
      <c r="C4716" s="46" t="s">
        <v>7569</v>
      </c>
      <c r="D4716" s="46" t="s">
        <v>12338</v>
      </c>
      <c r="E4716" s="46" t="s">
        <v>12649</v>
      </c>
      <c r="F4716" s="80">
        <v>14753.169576569097</v>
      </c>
      <c r="G4716" s="56">
        <v>16140.928916628643</v>
      </c>
      <c r="H4716" s="56">
        <v>14288.968854243019</v>
      </c>
      <c r="I4716" s="56">
        <v>15996.392157849363</v>
      </c>
      <c r="J4716" s="56">
        <v>17962.422420737472</v>
      </c>
      <c r="K4716" s="58">
        <v>0.96019430924629212</v>
      </c>
      <c r="L4716" s="80">
        <v>15574.851414971961</v>
      </c>
      <c r="M4716" s="56">
        <v>13836.161164536259</v>
      </c>
      <c r="N4716" s="56">
        <v>15339.703937631757</v>
      </c>
      <c r="O4716" s="56">
        <v>17200.100607423461</v>
      </c>
      <c r="P4716" s="56">
        <v>15501.532651996513</v>
      </c>
      <c r="Q4716" s="58">
        <v>1.0017825365066528</v>
      </c>
      <c r="R4716" s="80">
        <v>15086.589788186644</v>
      </c>
      <c r="S4716" s="56">
        <v>14981.845271597009</v>
      </c>
      <c r="T4716" s="56">
        <v>15480.893978469865</v>
      </c>
      <c r="U4716" s="56">
        <v>15076.11533652768</v>
      </c>
      <c r="V4716" s="56">
        <v>15442.615767375519</v>
      </c>
      <c r="W4716" s="80">
        <v>21509.853793795475</v>
      </c>
      <c r="X4716" s="56">
        <v>21509.853793795475</v>
      </c>
      <c r="Y4716" s="80">
        <v>15386.891315284107</v>
      </c>
      <c r="Z4716" s="58">
        <v>1.0429549552335848</v>
      </c>
    </row>
    <row r="4717" spans="2:26" x14ac:dyDescent="0.2">
      <c r="B4717" s="36" t="s">
        <v>7894</v>
      </c>
      <c r="C4717" s="46" t="s">
        <v>5330</v>
      </c>
      <c r="D4717" s="46" t="s">
        <v>12338</v>
      </c>
      <c r="E4717" s="46" t="s">
        <v>12648</v>
      </c>
      <c r="F4717" s="80">
        <v>2828.8287013961763</v>
      </c>
      <c r="G4717" s="56">
        <v>3550.3817603950565</v>
      </c>
      <c r="H4717" s="56">
        <v>4255.1263104758145</v>
      </c>
      <c r="I4717" s="56">
        <v>2771.9769042279618</v>
      </c>
      <c r="J4717" s="56">
        <v>1665.3612698343459</v>
      </c>
      <c r="K4717" s="58">
        <v>0.95919960354142675</v>
      </c>
      <c r="L4717" s="80">
        <v>3422.3175458722994</v>
      </c>
      <c r="M4717" s="56">
        <v>4116.0158802746109</v>
      </c>
      <c r="N4717" s="56">
        <v>2655.4272365800252</v>
      </c>
      <c r="O4717" s="56">
        <v>1593.0316523087554</v>
      </c>
      <c r="P4717" s="56">
        <v>3290.7661008901882</v>
      </c>
      <c r="Q4717" s="58">
        <v>1.0017825365066528</v>
      </c>
      <c r="R4717" s="80">
        <v>3096.084738416469</v>
      </c>
      <c r="S4717" s="56">
        <v>1992.1218897431768</v>
      </c>
      <c r="T4717" s="56">
        <v>3167.5526294946944</v>
      </c>
      <c r="U4717" s="56">
        <v>2985.6884535491399</v>
      </c>
      <c r="V4717" s="56">
        <v>3150.3545004532475</v>
      </c>
      <c r="W4717" s="80">
        <v>4388.0949784773038</v>
      </c>
      <c r="X4717" s="56">
        <v>4388.0949784773038</v>
      </c>
      <c r="Y4717" s="80">
        <v>3138.9864925279103</v>
      </c>
      <c r="Z4717" s="58">
        <v>1.1096417718678599</v>
      </c>
    </row>
    <row r="4718" spans="2:26" x14ac:dyDescent="0.2">
      <c r="B4718" s="36" t="s">
        <v>7893</v>
      </c>
      <c r="C4718" s="46" t="s">
        <v>7892</v>
      </c>
      <c r="D4718" s="46" t="s">
        <v>12338</v>
      </c>
      <c r="E4718" s="46" t="s">
        <v>12648</v>
      </c>
      <c r="F4718" s="80">
        <v>8874.5655027243138</v>
      </c>
      <c r="G4718" s="56">
        <v>11057.047739065611</v>
      </c>
      <c r="H4718" s="56">
        <v>15550.837236172243</v>
      </c>
      <c r="I4718" s="56">
        <v>7850.3838364786843</v>
      </c>
      <c r="J4718" s="56">
        <v>6311.4102182363922</v>
      </c>
      <c r="K4718" s="58">
        <v>0.95919960354142675</v>
      </c>
      <c r="L4718" s="80">
        <v>10658.213971542396</v>
      </c>
      <c r="M4718" s="56">
        <v>15042.442537620767</v>
      </c>
      <c r="N4718" s="56">
        <v>7520.30907082866</v>
      </c>
      <c r="O4718" s="56">
        <v>6037.2943879952163</v>
      </c>
      <c r="P4718" s="56">
        <v>10336.509520050238</v>
      </c>
      <c r="Q4718" s="58">
        <v>1.0017825365066528</v>
      </c>
      <c r="R4718" s="80">
        <v>11655.834222586318</v>
      </c>
      <c r="S4718" s="56">
        <v>6764.6191913427874</v>
      </c>
      <c r="T4718" s="56">
        <v>10000.211551139149</v>
      </c>
      <c r="U4718" s="56">
        <v>11166.712719461966</v>
      </c>
      <c r="V4718" s="56">
        <v>10110.522652902371</v>
      </c>
      <c r="W4718" s="80">
        <v>14082.838511221167</v>
      </c>
      <c r="X4718" s="56">
        <v>14082.838511221167</v>
      </c>
      <c r="Y4718" s="80">
        <v>10074.03898046774</v>
      </c>
      <c r="Z4718" s="58">
        <v>1.1351585581711252</v>
      </c>
    </row>
    <row r="4719" spans="2:26" x14ac:dyDescent="0.2">
      <c r="B4719" s="36" t="s">
        <v>7891</v>
      </c>
      <c r="C4719" s="46" t="s">
        <v>7890</v>
      </c>
      <c r="D4719" s="46" t="s">
        <v>12338</v>
      </c>
      <c r="E4719" s="46" t="s">
        <v>12648</v>
      </c>
      <c r="F4719" s="80">
        <v>10163.395173838016</v>
      </c>
      <c r="G4719" s="56">
        <v>11870.38587336313</v>
      </c>
      <c r="H4719" s="56">
        <v>13129.345733674236</v>
      </c>
      <c r="I4719" s="56">
        <v>8915.1759044955597</v>
      </c>
      <c r="J4719" s="56">
        <v>7339.7302814939512</v>
      </c>
      <c r="K4719" s="58">
        <v>0.95919960354142675</v>
      </c>
      <c r="L4719" s="80">
        <v>11442.214553897717</v>
      </c>
      <c r="M4719" s="56">
        <v>12700.115482911709</v>
      </c>
      <c r="N4719" s="56">
        <v>8540.3312269995022</v>
      </c>
      <c r="O4719" s="56">
        <v>7020.9526723243453</v>
      </c>
      <c r="P4719" s="56">
        <v>10961.48592922291</v>
      </c>
      <c r="Q4719" s="58">
        <v>1.0017825365066528</v>
      </c>
      <c r="R4719" s="80">
        <v>11456.473263096146</v>
      </c>
      <c r="S4719" s="56">
        <v>7254.1934058490842</v>
      </c>
      <c r="T4719" s="56">
        <v>10612.91087731422</v>
      </c>
      <c r="U4719" s="56">
        <v>11036.245277371441</v>
      </c>
      <c r="V4719" s="56">
        <v>10652.943828289937</v>
      </c>
      <c r="W4719" s="80">
        <v>14838.371145912119</v>
      </c>
      <c r="X4719" s="56">
        <v>14838.371145912119</v>
      </c>
      <c r="Y4719" s="80">
        <v>10614.502837013953</v>
      </c>
      <c r="Z4719" s="58">
        <v>1.0443855282078522</v>
      </c>
    </row>
    <row r="4720" spans="2:26" x14ac:dyDescent="0.2">
      <c r="B4720" s="36" t="s">
        <v>7889</v>
      </c>
      <c r="C4720" s="46" t="s">
        <v>7888</v>
      </c>
      <c r="D4720" s="46" t="s">
        <v>12338</v>
      </c>
      <c r="E4720" s="46" t="s">
        <v>12648</v>
      </c>
      <c r="F4720" s="80">
        <v>4723.5160803979143</v>
      </c>
      <c r="G4720" s="56">
        <v>5855.3665222820173</v>
      </c>
      <c r="H4720" s="56">
        <v>6062.3372855290163</v>
      </c>
      <c r="I4720" s="56">
        <v>3277.5278908585119</v>
      </c>
      <c r="J4720" s="56">
        <v>3569.6929285547253</v>
      </c>
      <c r="K4720" s="58">
        <v>0.95919960354142675</v>
      </c>
      <c r="L4720" s="80">
        <v>5644.1602450349601</v>
      </c>
      <c r="M4720" s="56">
        <v>5864.1447322930508</v>
      </c>
      <c r="N4720" s="56">
        <v>3139.7219856925039</v>
      </c>
      <c r="O4720" s="56">
        <v>3414.6547822479779</v>
      </c>
      <c r="P4720" s="56">
        <v>5240.1864671520134</v>
      </c>
      <c r="Q4720" s="58">
        <v>1.0017825365066528</v>
      </c>
      <c r="R4720" s="80">
        <v>5575.936917064877</v>
      </c>
      <c r="S4720" s="56">
        <v>3392.0641452014975</v>
      </c>
      <c r="T4720" s="56">
        <v>5065.9651477243169</v>
      </c>
      <c r="U4720" s="56">
        <v>5357.5496398785399</v>
      </c>
      <c r="V4720" s="56">
        <v>5093.5390648879393</v>
      </c>
      <c r="W4720" s="80">
        <v>7094.7359067359166</v>
      </c>
      <c r="X4720" s="56">
        <v>7094.7359067359166</v>
      </c>
      <c r="Y4720" s="80">
        <v>5075.1591040139074</v>
      </c>
      <c r="Z4720" s="58">
        <v>1.0744451839754021</v>
      </c>
    </row>
    <row r="4721" spans="2:26" x14ac:dyDescent="0.2">
      <c r="B4721" s="36" t="s">
        <v>7887</v>
      </c>
      <c r="C4721" s="46" t="s">
        <v>7886</v>
      </c>
      <c r="D4721" s="46" t="s">
        <v>12338</v>
      </c>
      <c r="E4721" s="46" t="s">
        <v>12648</v>
      </c>
      <c r="F4721" s="80">
        <v>6722.728619800605</v>
      </c>
      <c r="G4721" s="56">
        <v>7772.3765916218617</v>
      </c>
      <c r="H4721" s="56">
        <v>7693.365030270731</v>
      </c>
      <c r="I4721" s="56">
        <v>5049.9333392347971</v>
      </c>
      <c r="J4721" s="56">
        <v>5577.8440131528696</v>
      </c>
      <c r="K4721" s="58">
        <v>0.95919960354142675</v>
      </c>
      <c r="L4721" s="80">
        <v>7492.0227112914372</v>
      </c>
      <c r="M4721" s="56">
        <v>7441.8502123859989</v>
      </c>
      <c r="N4721" s="56">
        <v>4837.605432954505</v>
      </c>
      <c r="O4721" s="56">
        <v>5335.588274775524</v>
      </c>
      <c r="P4721" s="56">
        <v>7054.4754524950513</v>
      </c>
      <c r="Q4721" s="58">
        <v>1.0017825365066528</v>
      </c>
      <c r="R4721" s="80">
        <v>7193.3103552607936</v>
      </c>
      <c r="S4721" s="56">
        <v>4575.609282756066</v>
      </c>
      <c r="T4721" s="56">
        <v>6820.8465980273477</v>
      </c>
      <c r="U4721" s="56">
        <v>6931.5402480103212</v>
      </c>
      <c r="V4721" s="56">
        <v>6831.3144302245255</v>
      </c>
      <c r="W4721" s="80">
        <v>9515.2645657353842</v>
      </c>
      <c r="X4721" s="56">
        <v>9515.2645657353842</v>
      </c>
      <c r="Y4721" s="80">
        <v>6806.6637324785761</v>
      </c>
      <c r="Z4721" s="58">
        <v>1.0124852745700244</v>
      </c>
    </row>
    <row r="4722" spans="2:26" x14ac:dyDescent="0.2">
      <c r="B4722" s="36" t="s">
        <v>7885</v>
      </c>
      <c r="C4722" s="46" t="s">
        <v>7884</v>
      </c>
      <c r="D4722" s="46" t="s">
        <v>12338</v>
      </c>
      <c r="E4722" s="46" t="s">
        <v>12648</v>
      </c>
      <c r="F4722" s="80">
        <v>8335.1203026879739</v>
      </c>
      <c r="G4722" s="56">
        <v>9366.1742065771832</v>
      </c>
      <c r="H4722" s="56">
        <v>12046.642319211795</v>
      </c>
      <c r="I4722" s="56">
        <v>6234.2700316485771</v>
      </c>
      <c r="J4722" s="56">
        <v>4498.334052159461</v>
      </c>
      <c r="K4722" s="58">
        <v>0.95919960354142675</v>
      </c>
      <c r="L4722" s="80">
        <v>9028.3311734056897</v>
      </c>
      <c r="M4722" s="56">
        <v>11652.80827687565</v>
      </c>
      <c r="N4722" s="56">
        <v>5972.145877905491</v>
      </c>
      <c r="O4722" s="56">
        <v>4302.9633614940067</v>
      </c>
      <c r="P4722" s="56">
        <v>8601.4838391355861</v>
      </c>
      <c r="Q4722" s="58">
        <v>1.0017825365066528</v>
      </c>
      <c r="R4722" s="80">
        <v>10096.342964821031</v>
      </c>
      <c r="S4722" s="56">
        <v>5403.6844212042779</v>
      </c>
      <c r="T4722" s="56">
        <v>8299.0883102027892</v>
      </c>
      <c r="U4722" s="56">
        <v>9627.077110459355</v>
      </c>
      <c r="V4722" s="56">
        <v>8424.6706170736379</v>
      </c>
      <c r="W4722" s="80">
        <v>11734.633300724545</v>
      </c>
      <c r="X4722" s="56">
        <v>11734.633300724545</v>
      </c>
      <c r="Y4722" s="80">
        <v>8394.270316939328</v>
      </c>
      <c r="Z4722" s="58">
        <v>1.0070964799670952</v>
      </c>
    </row>
    <row r="4723" spans="2:26" x14ac:dyDescent="0.2">
      <c r="B4723" s="36" t="s">
        <v>7883</v>
      </c>
      <c r="C4723" s="46" t="s">
        <v>7882</v>
      </c>
      <c r="D4723" s="46" t="s">
        <v>12338</v>
      </c>
      <c r="E4723" s="46" t="s">
        <v>12648</v>
      </c>
      <c r="F4723" s="80">
        <v>3797.1869168235653</v>
      </c>
      <c r="G4723" s="56">
        <v>4323.852813857332</v>
      </c>
      <c r="H4723" s="56">
        <v>4622.2071723902127</v>
      </c>
      <c r="I4723" s="56">
        <v>2048.4330658469371</v>
      </c>
      <c r="J4723" s="56">
        <v>2197.0971077457043</v>
      </c>
      <c r="K4723" s="58">
        <v>0.95919960354142675</v>
      </c>
      <c r="L4723" s="80">
        <v>4167.8890748319727</v>
      </c>
      <c r="M4723" s="56">
        <v>4471.0959758442305</v>
      </c>
      <c r="N4723" s="56">
        <v>1962.3052944865915</v>
      </c>
      <c r="O4723" s="56">
        <v>2101.6732520644468</v>
      </c>
      <c r="P4723" s="56">
        <v>3814.7957833929254</v>
      </c>
      <c r="Q4723" s="58">
        <v>1.0017825365066528</v>
      </c>
      <c r="R4723" s="80">
        <v>4373.7435008557213</v>
      </c>
      <c r="S4723" s="56">
        <v>2469.1377936005078</v>
      </c>
      <c r="T4723" s="56">
        <v>3687.940047713998</v>
      </c>
      <c r="U4723" s="56">
        <v>4183.2829301301999</v>
      </c>
      <c r="V4723" s="56">
        <v>3734.7825375406173</v>
      </c>
      <c r="W4723" s="80">
        <v>5202.1385200709474</v>
      </c>
      <c r="X4723" s="56">
        <v>5202.1385200709474</v>
      </c>
      <c r="Y4723" s="80">
        <v>3721.3056296307091</v>
      </c>
      <c r="Z4723" s="58">
        <v>0.98001644668671384</v>
      </c>
    </row>
    <row r="4724" spans="2:26" x14ac:dyDescent="0.2">
      <c r="B4724" s="36" t="s">
        <v>7881</v>
      </c>
      <c r="C4724" s="46" t="s">
        <v>7880</v>
      </c>
      <c r="D4724" s="46" t="s">
        <v>12338</v>
      </c>
      <c r="E4724" s="46" t="s">
        <v>12648</v>
      </c>
      <c r="F4724" s="80">
        <v>8263.8676963100188</v>
      </c>
      <c r="G4724" s="56">
        <v>11557.495807030375</v>
      </c>
      <c r="H4724" s="56">
        <v>14309.977343279275</v>
      </c>
      <c r="I4724" s="56">
        <v>5843.2655066904017</v>
      </c>
      <c r="J4724" s="56">
        <v>6533.3186690890461</v>
      </c>
      <c r="K4724" s="58">
        <v>0.95919960354142675</v>
      </c>
      <c r="L4724" s="80">
        <v>11140.610603617008</v>
      </c>
      <c r="M4724" s="56">
        <v>13842.149373168924</v>
      </c>
      <c r="N4724" s="56">
        <v>5597.5814060239509</v>
      </c>
      <c r="O4724" s="56">
        <v>6249.5649580669224</v>
      </c>
      <c r="P4724" s="56">
        <v>10388.547130389146</v>
      </c>
      <c r="Q4724" s="58">
        <v>1.0017825365066528</v>
      </c>
      <c r="R4724" s="80">
        <v>10417.657487017263</v>
      </c>
      <c r="S4724" s="56">
        <v>5288.3756461048724</v>
      </c>
      <c r="T4724" s="56">
        <v>9899.5262188555698</v>
      </c>
      <c r="U4724" s="56">
        <v>9904.7293029260236</v>
      </c>
      <c r="V4724" s="56">
        <v>9900.0182525988384</v>
      </c>
      <c r="W4724" s="80">
        <v>13789.629190877566</v>
      </c>
      <c r="X4724" s="56">
        <v>13789.629190877566</v>
      </c>
      <c r="Y4724" s="80">
        <v>9864.2941821996701</v>
      </c>
      <c r="Z4724" s="58">
        <v>1.1936655504061704</v>
      </c>
    </row>
    <row r="4725" spans="2:26" x14ac:dyDescent="0.2">
      <c r="B4725" s="36" t="s">
        <v>7879</v>
      </c>
      <c r="C4725" s="46" t="s">
        <v>7878</v>
      </c>
      <c r="D4725" s="46" t="s">
        <v>12338</v>
      </c>
      <c r="E4725" s="46" t="s">
        <v>12648</v>
      </c>
      <c r="F4725" s="80">
        <v>13921.324139396862</v>
      </c>
      <c r="G4725" s="56">
        <v>14676.820020652969</v>
      </c>
      <c r="H4725" s="56">
        <v>16548.143673932216</v>
      </c>
      <c r="I4725" s="56">
        <v>14160.710265148924</v>
      </c>
      <c r="J4725" s="56">
        <v>12184.875342160189</v>
      </c>
      <c r="K4725" s="58">
        <v>0.95919960354142675</v>
      </c>
      <c r="L4725" s="80">
        <v>14147.419084504723</v>
      </c>
      <c r="M4725" s="56">
        <v>16007.144601861281</v>
      </c>
      <c r="N4725" s="56">
        <v>13565.313502446999</v>
      </c>
      <c r="O4725" s="56">
        <v>11655.664420146184</v>
      </c>
      <c r="P4725" s="56">
        <v>14086.272451883784</v>
      </c>
      <c r="Q4725" s="58">
        <v>1.0017825365066528</v>
      </c>
      <c r="R4725" s="80">
        <v>15115.95476239659</v>
      </c>
      <c r="S4725" s="56">
        <v>12251.215927154406</v>
      </c>
      <c r="T4725" s="56">
        <v>13931.236489123279</v>
      </c>
      <c r="U4725" s="56">
        <v>14829.480878872371</v>
      </c>
      <c r="V4725" s="56">
        <v>14016.179677331414</v>
      </c>
      <c r="W4725" s="80">
        <v>19522.986270492689</v>
      </c>
      <c r="X4725" s="56">
        <v>19522.986270492689</v>
      </c>
      <c r="Y4725" s="80">
        <v>13965.602498911672</v>
      </c>
      <c r="Z4725" s="58">
        <v>1.0031806140760349</v>
      </c>
    </row>
    <row r="4726" spans="2:26" x14ac:dyDescent="0.2">
      <c r="B4726" s="36" t="s">
        <v>7877</v>
      </c>
      <c r="C4726" s="46" t="s">
        <v>7876</v>
      </c>
      <c r="D4726" s="46" t="s">
        <v>12338</v>
      </c>
      <c r="E4726" s="46" t="s">
        <v>12648</v>
      </c>
      <c r="F4726" s="80">
        <v>7359.3486862876916</v>
      </c>
      <c r="G4726" s="56">
        <v>7844.9300852785518</v>
      </c>
      <c r="H4726" s="56">
        <v>7098.9569344047632</v>
      </c>
      <c r="I4726" s="56">
        <v>5411.0804240312882</v>
      </c>
      <c r="J4726" s="56">
        <v>5299.8316921625201</v>
      </c>
      <c r="K4726" s="58">
        <v>0.95919960354142675</v>
      </c>
      <c r="L4726" s="80">
        <v>7561.9591606968088</v>
      </c>
      <c r="M4726" s="56">
        <v>6866.8747631438027</v>
      </c>
      <c r="N4726" s="56">
        <v>5183.5678411972867</v>
      </c>
      <c r="O4726" s="56">
        <v>5069.650525956914</v>
      </c>
      <c r="P4726" s="56">
        <v>7105.5316135630737</v>
      </c>
      <c r="Q4726" s="58">
        <v>1.0017825365066528</v>
      </c>
      <c r="R4726" s="80">
        <v>7477.0662352125182</v>
      </c>
      <c r="S4726" s="56">
        <v>4827.6199755994712</v>
      </c>
      <c r="T4726" s="56">
        <v>6892.1014016062445</v>
      </c>
      <c r="U4726" s="56">
        <v>7212.1216092512141</v>
      </c>
      <c r="V4726" s="56">
        <v>6922.3643646023029</v>
      </c>
      <c r="W4726" s="80">
        <v>9642.0870423094748</v>
      </c>
      <c r="X4726" s="56">
        <v>9642.0870423094748</v>
      </c>
      <c r="Y4726" s="80">
        <v>6897.385114505988</v>
      </c>
      <c r="Z4726" s="58">
        <v>0.93722765539803032</v>
      </c>
    </row>
    <row r="4727" spans="2:26" x14ac:dyDescent="0.2">
      <c r="B4727" s="36" t="s">
        <v>7875</v>
      </c>
      <c r="C4727" s="46" t="s">
        <v>7874</v>
      </c>
      <c r="D4727" s="46" t="s">
        <v>12338</v>
      </c>
      <c r="E4727" s="46" t="s">
        <v>12648</v>
      </c>
      <c r="F4727" s="80">
        <v>3811.0713891827108</v>
      </c>
      <c r="G4727" s="56">
        <v>4162.7184455646247</v>
      </c>
      <c r="H4727" s="56">
        <v>5636.7040371574585</v>
      </c>
      <c r="I4727" s="56">
        <v>2489.6118930813254</v>
      </c>
      <c r="J4727" s="56">
        <v>2803.6792952310911</v>
      </c>
      <c r="K4727" s="58">
        <v>0.95919960354142675</v>
      </c>
      <c r="L4727" s="80">
        <v>4012.5669114514853</v>
      </c>
      <c r="M4727" s="56">
        <v>5452.4264702153496</v>
      </c>
      <c r="N4727" s="56">
        <v>2384.9344557374548</v>
      </c>
      <c r="O4727" s="56">
        <v>2681.9104906109055</v>
      </c>
      <c r="P4727" s="56">
        <v>3837.0524406186869</v>
      </c>
      <c r="Q4727" s="58">
        <v>1.0017825365066528</v>
      </c>
      <c r="R4727" s="80">
        <v>4680.0768927262034</v>
      </c>
      <c r="S4727" s="56">
        <v>3019.3490343339658</v>
      </c>
      <c r="T4727" s="56">
        <v>3763.0371461010927</v>
      </c>
      <c r="U4727" s="56">
        <v>4514.0041068869796</v>
      </c>
      <c r="V4727" s="56">
        <v>3834.0529282380071</v>
      </c>
      <c r="W4727" s="80">
        <v>5340.4111820421713</v>
      </c>
      <c r="X4727" s="56">
        <v>5340.4111820421713</v>
      </c>
      <c r="Y4727" s="80">
        <v>3820.217804581891</v>
      </c>
      <c r="Z4727" s="58">
        <v>1.0023999590837216</v>
      </c>
    </row>
    <row r="4728" spans="2:26" x14ac:dyDescent="0.2">
      <c r="B4728" s="36" t="s">
        <v>7873</v>
      </c>
      <c r="C4728" s="46" t="s">
        <v>7872</v>
      </c>
      <c r="D4728" s="46" t="s">
        <v>12338</v>
      </c>
      <c r="E4728" s="46" t="s">
        <v>12648</v>
      </c>
      <c r="F4728" s="80">
        <v>20981.290189495852</v>
      </c>
      <c r="G4728" s="56">
        <v>24589.121443655127</v>
      </c>
      <c r="H4728" s="56">
        <v>30090.293817414607</v>
      </c>
      <c r="I4728" s="56">
        <v>16259.375096180604</v>
      </c>
      <c r="J4728" s="56">
        <v>16158.292352223029</v>
      </c>
      <c r="K4728" s="58">
        <v>0.95919960354142675</v>
      </c>
      <c r="L4728" s="80">
        <v>23702.178366543336</v>
      </c>
      <c r="M4728" s="56">
        <v>29106.568914227639</v>
      </c>
      <c r="N4728" s="56">
        <v>15575.738533144093</v>
      </c>
      <c r="O4728" s="56">
        <v>15456.508825205363</v>
      </c>
      <c r="P4728" s="56">
        <v>22646.481337035642</v>
      </c>
      <c r="Q4728" s="58">
        <v>1.0017825365066528</v>
      </c>
      <c r="R4728" s="80">
        <v>24030.341290486907</v>
      </c>
      <c r="S4728" s="56">
        <v>16435.911299767584</v>
      </c>
      <c r="T4728" s="56">
        <v>22071.195015293451</v>
      </c>
      <c r="U4728" s="56">
        <v>23270.898291414975</v>
      </c>
      <c r="V4728" s="56">
        <v>22184.645900531905</v>
      </c>
      <c r="W4728" s="80">
        <v>30900.755220219013</v>
      </c>
      <c r="X4728" s="56">
        <v>30900.755220219013</v>
      </c>
      <c r="Y4728" s="80">
        <v>22104.59293176862</v>
      </c>
      <c r="Z4728" s="58">
        <v>1.0535383063733204</v>
      </c>
    </row>
    <row r="4729" spans="2:26" x14ac:dyDescent="0.2">
      <c r="B4729" s="36" t="s">
        <v>7871</v>
      </c>
      <c r="C4729" s="46" t="s">
        <v>7870</v>
      </c>
      <c r="D4729" s="46" t="s">
        <v>12338</v>
      </c>
      <c r="E4729" s="46" t="s">
        <v>12648</v>
      </c>
      <c r="F4729" s="80">
        <v>13113.183767507031</v>
      </c>
      <c r="G4729" s="56">
        <v>14985.997893381142</v>
      </c>
      <c r="H4729" s="56">
        <v>17820.529266072335</v>
      </c>
      <c r="I4729" s="56">
        <v>12864.948534332196</v>
      </c>
      <c r="J4729" s="56">
        <v>9676.5870311678409</v>
      </c>
      <c r="K4729" s="58">
        <v>0.95919960354142675</v>
      </c>
      <c r="L4729" s="80">
        <v>14445.444742037214</v>
      </c>
      <c r="M4729" s="56">
        <v>17237.932813761796</v>
      </c>
      <c r="N4729" s="56">
        <v>12324.03296115507</v>
      </c>
      <c r="O4729" s="56">
        <v>9256.3155551852888</v>
      </c>
      <c r="P4729" s="56">
        <v>14131.517622119685</v>
      </c>
      <c r="Q4729" s="58">
        <v>1.0017825365066528</v>
      </c>
      <c r="R4729" s="80">
        <v>14391.924857612494</v>
      </c>
      <c r="S4729" s="56">
        <v>11353.212173828617</v>
      </c>
      <c r="T4729" s="56">
        <v>13882.24821177394</v>
      </c>
      <c r="U4729" s="56">
        <v>14088.053589234107</v>
      </c>
      <c r="V4729" s="56">
        <v>13901.710359393619</v>
      </c>
      <c r="W4729" s="80">
        <v>19363.543185861963</v>
      </c>
      <c r="X4729" s="56">
        <v>19363.543185861963</v>
      </c>
      <c r="Y4729" s="80">
        <v>13851.546241825708</v>
      </c>
      <c r="Z4729" s="58">
        <v>1.0563068807247447</v>
      </c>
    </row>
    <row r="4730" spans="2:26" x14ac:dyDescent="0.2">
      <c r="B4730" s="36" t="s">
        <v>7568</v>
      </c>
      <c r="C4730" s="46" t="s">
        <v>1742</v>
      </c>
      <c r="D4730" s="46" t="s">
        <v>12338</v>
      </c>
      <c r="E4730" s="46" t="s">
        <v>12649</v>
      </c>
      <c r="F4730" s="80">
        <v>15972.919726301103</v>
      </c>
      <c r="G4730" s="56">
        <v>17401.719262784733</v>
      </c>
      <c r="H4730" s="56">
        <v>18535.932711774742</v>
      </c>
      <c r="I4730" s="56">
        <v>11255.045541437421</v>
      </c>
      <c r="J4730" s="56">
        <v>10040.815080442637</v>
      </c>
      <c r="K4730" s="58">
        <v>0.96019430924629212</v>
      </c>
      <c r="L4730" s="80">
        <v>16791.424662288737</v>
      </c>
      <c r="M4730" s="56">
        <v>17948.541630347172</v>
      </c>
      <c r="N4730" s="56">
        <v>10793.000365741484</v>
      </c>
      <c r="O4730" s="56">
        <v>9614.6847857649645</v>
      </c>
      <c r="P4730" s="56">
        <v>15787.654910309184</v>
      </c>
      <c r="Q4730" s="58">
        <v>1.0017825365066528</v>
      </c>
      <c r="R4730" s="80">
        <v>17664.735535931824</v>
      </c>
      <c r="S4730" s="56">
        <v>10791.240088656477</v>
      </c>
      <c r="T4730" s="56">
        <v>15319.921772819114</v>
      </c>
      <c r="U4730" s="56">
        <v>16977.38599120429</v>
      </c>
      <c r="V4730" s="56">
        <v>15476.661182112692</v>
      </c>
      <c r="W4730" s="80">
        <v>21557.275286655051</v>
      </c>
      <c r="X4730" s="56">
        <v>21557.275286655051</v>
      </c>
      <c r="Y4730" s="80">
        <v>15420.813877642446</v>
      </c>
      <c r="Z4730" s="58">
        <v>0.96543488240602893</v>
      </c>
    </row>
    <row r="4731" spans="2:26" x14ac:dyDescent="0.2">
      <c r="B4731" s="36" t="s">
        <v>7869</v>
      </c>
      <c r="C4731" s="46" t="s">
        <v>13073</v>
      </c>
      <c r="D4731" s="46" t="s">
        <v>12338</v>
      </c>
      <c r="E4731" s="46" t="s">
        <v>12648</v>
      </c>
      <c r="F4731" s="80">
        <v>10460.498358553068</v>
      </c>
      <c r="G4731" s="56">
        <v>12862.303449920169</v>
      </c>
      <c r="H4731" s="56">
        <v>13539.941543284558</v>
      </c>
      <c r="I4731" s="56">
        <v>9121.5700916461883</v>
      </c>
      <c r="J4731" s="56">
        <v>7437.1019479785091</v>
      </c>
      <c r="K4731" s="58">
        <v>0.95919960354142675</v>
      </c>
      <c r="L4731" s="80">
        <v>12398.353120228276</v>
      </c>
      <c r="M4731" s="56">
        <v>13097.287916681678</v>
      </c>
      <c r="N4731" s="56">
        <v>8738.0474291784012</v>
      </c>
      <c r="O4731" s="56">
        <v>7114.0953132381583</v>
      </c>
      <c r="P4731" s="56">
        <v>11747.890003907218</v>
      </c>
      <c r="Q4731" s="58">
        <v>1.0017825365066528</v>
      </c>
      <c r="R4731" s="80">
        <v>12156.489763028485</v>
      </c>
      <c r="S4731" s="56">
        <v>7234.8671579663205</v>
      </c>
      <c r="T4731" s="56">
        <v>11320.331316799937</v>
      </c>
      <c r="U4731" s="56">
        <v>11664.32750252227</v>
      </c>
      <c r="V4731" s="56">
        <v>11352.861587047275</v>
      </c>
      <c r="W4731" s="80">
        <v>15813.279081545485</v>
      </c>
      <c r="X4731" s="56">
        <v>15813.279081545485</v>
      </c>
      <c r="Y4731" s="80">
        <v>11311.894952823015</v>
      </c>
      <c r="Z4731" s="58">
        <v>1.081391590064521</v>
      </c>
    </row>
    <row r="4732" spans="2:26" x14ac:dyDescent="0.2">
      <c r="B4732" s="36" t="s">
        <v>7868</v>
      </c>
      <c r="C4732" s="46" t="s">
        <v>7867</v>
      </c>
      <c r="D4732" s="46" t="s">
        <v>12338</v>
      </c>
      <c r="E4732" s="46" t="s">
        <v>12648</v>
      </c>
      <c r="F4732" s="80">
        <v>3292.9202539449016</v>
      </c>
      <c r="G4732" s="56">
        <v>4337.6784758785816</v>
      </c>
      <c r="H4732" s="56">
        <v>4477.6095194344744</v>
      </c>
      <c r="I4732" s="56">
        <v>2472.9064865496321</v>
      </c>
      <c r="J4732" s="56">
        <v>3349.5567799318956</v>
      </c>
      <c r="K4732" s="58">
        <v>0.95919960354142675</v>
      </c>
      <c r="L4732" s="80">
        <v>4181.2160376522634</v>
      </c>
      <c r="M4732" s="56">
        <v>4331.2255719149753</v>
      </c>
      <c r="N4732" s="56">
        <v>2368.9314394660205</v>
      </c>
      <c r="O4732" s="56">
        <v>3204.079540151472</v>
      </c>
      <c r="P4732" s="56">
        <v>3914.6706038627135</v>
      </c>
      <c r="Q4732" s="58">
        <v>1.0017825365066528</v>
      </c>
      <c r="R4732" s="80">
        <v>4181.257114385935</v>
      </c>
      <c r="S4732" s="56">
        <v>2815.4183887444251</v>
      </c>
      <c r="T4732" s="56">
        <v>3812.6573021152544</v>
      </c>
      <c r="U4732" s="56">
        <v>4044.6732418217839</v>
      </c>
      <c r="V4732" s="56">
        <v>3834.5980721981987</v>
      </c>
      <c r="W4732" s="80">
        <v>5341.1705072145978</v>
      </c>
      <c r="X4732" s="56">
        <v>5341.1705072145978</v>
      </c>
      <c r="Y4732" s="80">
        <v>3820.7609813981117</v>
      </c>
      <c r="Z4732" s="58">
        <v>1.1602956302451781</v>
      </c>
    </row>
    <row r="4733" spans="2:26" x14ac:dyDescent="0.2">
      <c r="B4733" s="36" t="s">
        <v>7866</v>
      </c>
      <c r="C4733" s="46" t="s">
        <v>7865</v>
      </c>
      <c r="D4733" s="46" t="s">
        <v>12338</v>
      </c>
      <c r="E4733" s="46" t="s">
        <v>12648</v>
      </c>
      <c r="F4733" s="80">
        <v>17070.054648988353</v>
      </c>
      <c r="G4733" s="56">
        <v>18375.006644909565</v>
      </c>
      <c r="H4733" s="56">
        <v>16363.681673405836</v>
      </c>
      <c r="I4733" s="56">
        <v>15136.553503582036</v>
      </c>
      <c r="J4733" s="56">
        <v>21525.527518260191</v>
      </c>
      <c r="K4733" s="58">
        <v>0.95919960354142675</v>
      </c>
      <c r="L4733" s="80">
        <v>17712.210091851299</v>
      </c>
      <c r="M4733" s="56">
        <v>15828.713112858339</v>
      </c>
      <c r="N4733" s="56">
        <v>14500.126743500843</v>
      </c>
      <c r="O4733" s="56">
        <v>20590.635371652745</v>
      </c>
      <c r="P4733" s="56">
        <v>17294.719850683341</v>
      </c>
      <c r="Q4733" s="58">
        <v>1.0017825365066528</v>
      </c>
      <c r="R4733" s="80">
        <v>16876.245913268322</v>
      </c>
      <c r="S4733" s="56">
        <v>17862.15652495778</v>
      </c>
      <c r="T4733" s="56">
        <v>17386.417783655081</v>
      </c>
      <c r="U4733" s="56">
        <v>16974.836974437269</v>
      </c>
      <c r="V4733" s="56">
        <v>17347.496320254668</v>
      </c>
      <c r="W4733" s="80">
        <v>24163.141475383527</v>
      </c>
      <c r="X4733" s="56">
        <v>24163.141475383527</v>
      </c>
      <c r="Y4733" s="80">
        <v>17284.898134677442</v>
      </c>
      <c r="Z4733" s="58">
        <v>1.0125859869875591</v>
      </c>
    </row>
    <row r="4734" spans="2:26" x14ac:dyDescent="0.2">
      <c r="B4734" s="36" t="s">
        <v>7864</v>
      </c>
      <c r="C4734" s="46" t="s">
        <v>7863</v>
      </c>
      <c r="D4734" s="46" t="s">
        <v>12338</v>
      </c>
      <c r="E4734" s="46" t="s">
        <v>12648</v>
      </c>
      <c r="F4734" s="80">
        <v>5594.3290150366065</v>
      </c>
      <c r="G4734" s="56">
        <v>6725.1057697837286</v>
      </c>
      <c r="H4734" s="56">
        <v>9575.442921444992</v>
      </c>
      <c r="I4734" s="56">
        <v>5906.9164711856538</v>
      </c>
      <c r="J4734" s="56">
        <v>2782.470466740253</v>
      </c>
      <c r="K4734" s="58">
        <v>0.95919960354142675</v>
      </c>
      <c r="L4734" s="80">
        <v>6482.527521552197</v>
      </c>
      <c r="M4734" s="56">
        <v>9262.3983989146309</v>
      </c>
      <c r="N4734" s="56">
        <v>5658.5561221182606</v>
      </c>
      <c r="O4734" s="56">
        <v>2661.6227994616738</v>
      </c>
      <c r="P4734" s="56">
        <v>6393.1346817147833</v>
      </c>
      <c r="Q4734" s="58">
        <v>1.0017825365066528</v>
      </c>
      <c r="R4734" s="80">
        <v>6597.926453342955</v>
      </c>
      <c r="S4734" s="56">
        <v>3519.4245950531572</v>
      </c>
      <c r="T4734" s="56">
        <v>6118.6848032695461</v>
      </c>
      <c r="U4734" s="56">
        <v>6290.0762675139758</v>
      </c>
      <c r="V4734" s="56">
        <v>6134.8925720802699</v>
      </c>
      <c r="W4734" s="80">
        <v>8545.2260325528569</v>
      </c>
      <c r="X4734" s="56">
        <v>8545.2260325528569</v>
      </c>
      <c r="Y4734" s="80">
        <v>6112.7549023766005</v>
      </c>
      <c r="Z4734" s="58">
        <v>1.0926698958796583</v>
      </c>
    </row>
    <row r="4735" spans="2:26" x14ac:dyDescent="0.2">
      <c r="B4735" s="36" t="s">
        <v>7862</v>
      </c>
      <c r="C4735" s="46" t="s">
        <v>7861</v>
      </c>
      <c r="D4735" s="46" t="s">
        <v>12338</v>
      </c>
      <c r="E4735" s="46" t="s">
        <v>12648</v>
      </c>
      <c r="F4735" s="80">
        <v>7830.8364718064031</v>
      </c>
      <c r="G4735" s="56">
        <v>8901.4056733010693</v>
      </c>
      <c r="H4735" s="56">
        <v>8990.3365069484225</v>
      </c>
      <c r="I4735" s="56">
        <v>7392.0630301865222</v>
      </c>
      <c r="J4735" s="56">
        <v>6450.0217975022342</v>
      </c>
      <c r="K4735" s="58">
        <v>0.95919960354142675</v>
      </c>
      <c r="L4735" s="80">
        <v>8580.3270956630204</v>
      </c>
      <c r="M4735" s="56">
        <v>8696.4205364503978</v>
      </c>
      <c r="N4735" s="56">
        <v>7081.2586767711773</v>
      </c>
      <c r="O4735" s="56">
        <v>6169.8858185434674</v>
      </c>
      <c r="P4735" s="56">
        <v>8292.950964720003</v>
      </c>
      <c r="Q4735" s="58">
        <v>1.0017825365066528</v>
      </c>
      <c r="R4735" s="80">
        <v>9010.8560828929712</v>
      </c>
      <c r="S4735" s="56">
        <v>6476.9470213442846</v>
      </c>
      <c r="T4735" s="56">
        <v>8128.1114091048439</v>
      </c>
      <c r="U4735" s="56">
        <v>8757.4651767381038</v>
      </c>
      <c r="V4735" s="56">
        <v>8187.6267438440946</v>
      </c>
      <c r="W4735" s="80">
        <v>11404.457433326854</v>
      </c>
      <c r="X4735" s="56">
        <v>11404.457433326854</v>
      </c>
      <c r="Y4735" s="80">
        <v>8158.0818130433436</v>
      </c>
      <c r="Z4735" s="58">
        <v>1.0417893212832539</v>
      </c>
    </row>
    <row r="4736" spans="2:26" x14ac:dyDescent="0.2">
      <c r="B4736" s="36" t="s">
        <v>7860</v>
      </c>
      <c r="C4736" s="46" t="s">
        <v>7859</v>
      </c>
      <c r="D4736" s="46" t="s">
        <v>12338</v>
      </c>
      <c r="E4736" s="46" t="s">
        <v>12648</v>
      </c>
      <c r="F4736" s="80">
        <v>12104.988932535236</v>
      </c>
      <c r="G4736" s="56">
        <v>14604.136785291452</v>
      </c>
      <c r="H4736" s="56">
        <v>16093.398978462761</v>
      </c>
      <c r="I4736" s="56">
        <v>9813.0689414082644</v>
      </c>
      <c r="J4736" s="56">
        <v>9294.5964387776185</v>
      </c>
      <c r="K4736" s="58">
        <v>0.95919960354142675</v>
      </c>
      <c r="L4736" s="80">
        <v>14077.357573248872</v>
      </c>
      <c r="M4736" s="56">
        <v>15567.266616708446</v>
      </c>
      <c r="N4736" s="56">
        <v>9400.4717361490948</v>
      </c>
      <c r="O4736" s="56">
        <v>8890.9154972012766</v>
      </c>
      <c r="P4736" s="56">
        <v>13348.904961131742</v>
      </c>
      <c r="Q4736" s="58">
        <v>1.0017825365066528</v>
      </c>
      <c r="R4736" s="80">
        <v>13884.231265589602</v>
      </c>
      <c r="S4736" s="56">
        <v>9489.3799466722703</v>
      </c>
      <c r="T4736" s="56">
        <v>12989.931859916929</v>
      </c>
      <c r="U4736" s="56">
        <v>13444.746133697869</v>
      </c>
      <c r="V4736" s="56">
        <v>13032.941729946078</v>
      </c>
      <c r="W4736" s="80">
        <v>18153.444684315902</v>
      </c>
      <c r="X4736" s="56">
        <v>18153.444684315902</v>
      </c>
      <c r="Y4736" s="80">
        <v>12985.912551212328</v>
      </c>
      <c r="Z4736" s="58">
        <v>1.072773599677517</v>
      </c>
    </row>
    <row r="4737" spans="2:26" x14ac:dyDescent="0.2">
      <c r="B4737" s="36" t="s">
        <v>7858</v>
      </c>
      <c r="C4737" s="46" t="s">
        <v>7857</v>
      </c>
      <c r="D4737" s="46" t="s">
        <v>12338</v>
      </c>
      <c r="E4737" s="46" t="s">
        <v>12648</v>
      </c>
      <c r="F4737" s="80">
        <v>11784.050998475144</v>
      </c>
      <c r="G4737" s="56">
        <v>11263.979990339716</v>
      </c>
      <c r="H4737" s="56">
        <v>10734.368957003151</v>
      </c>
      <c r="I4737" s="56">
        <v>7637.5093293874397</v>
      </c>
      <c r="J4737" s="56">
        <v>9268.3527007189714</v>
      </c>
      <c r="K4737" s="58">
        <v>0.95919960354142675</v>
      </c>
      <c r="L4737" s="80">
        <v>10857.682063183172</v>
      </c>
      <c r="M4737" s="56">
        <v>10383.436323142003</v>
      </c>
      <c r="N4737" s="56">
        <v>7316.3850181998459</v>
      </c>
      <c r="O4737" s="56">
        <v>8865.8115716089123</v>
      </c>
      <c r="P4737" s="56">
        <v>10284.82627051499</v>
      </c>
      <c r="Q4737" s="58">
        <v>1.0017825365066528</v>
      </c>
      <c r="R4737" s="80">
        <v>11351.855589707686</v>
      </c>
      <c r="S4737" s="56">
        <v>7691.867219289973</v>
      </c>
      <c r="T4737" s="56">
        <v>10046.316972613669</v>
      </c>
      <c r="U4737" s="56">
        <v>10985.856752665915</v>
      </c>
      <c r="V4737" s="56">
        <v>10135.165291931646</v>
      </c>
      <c r="W4737" s="80">
        <v>14117.162978694663</v>
      </c>
      <c r="X4737" s="56">
        <v>14117.162978694663</v>
      </c>
      <c r="Y4737" s="80">
        <v>10098.592696896161</v>
      </c>
      <c r="Z4737" s="58">
        <v>0.85697123155720545</v>
      </c>
    </row>
    <row r="4738" spans="2:26" x14ac:dyDescent="0.2">
      <c r="B4738" s="36" t="s">
        <v>7567</v>
      </c>
      <c r="C4738" s="46" t="s">
        <v>7566</v>
      </c>
      <c r="D4738" s="46" t="s">
        <v>12338</v>
      </c>
      <c r="E4738" s="46" t="s">
        <v>12649</v>
      </c>
      <c r="F4738" s="80">
        <v>15086.598327746811</v>
      </c>
      <c r="G4738" s="56">
        <v>17592.788949013368</v>
      </c>
      <c r="H4738" s="56">
        <v>19418.395544783652</v>
      </c>
      <c r="I4738" s="56">
        <v>17419.560295918527</v>
      </c>
      <c r="J4738" s="56">
        <v>15623.598865208587</v>
      </c>
      <c r="K4738" s="58">
        <v>0.96019430924629212</v>
      </c>
      <c r="L4738" s="80">
        <v>16975.793355583115</v>
      </c>
      <c r="M4738" s="56">
        <v>18803.039817289395</v>
      </c>
      <c r="N4738" s="56">
        <v>16704.447792122675</v>
      </c>
      <c r="O4738" s="56">
        <v>14960.536281641558</v>
      </c>
      <c r="P4738" s="56">
        <v>16972.726632326339</v>
      </c>
      <c r="Q4738" s="58">
        <v>1.0017825365066528</v>
      </c>
      <c r="R4738" s="80">
        <v>16993.247525776209</v>
      </c>
      <c r="S4738" s="56">
        <v>17110.817861857598</v>
      </c>
      <c r="T4738" s="56">
        <v>17020.839242056885</v>
      </c>
      <c r="U4738" s="56">
        <v>17005.00455938435</v>
      </c>
      <c r="V4738" s="56">
        <v>17019.341822817958</v>
      </c>
      <c r="W4738" s="80">
        <v>23706.058597199622</v>
      </c>
      <c r="X4738" s="56">
        <v>23706.058597199622</v>
      </c>
      <c r="Y4738" s="80">
        <v>16957.927777923011</v>
      </c>
      <c r="Z4738" s="58">
        <v>1.1240391909112146</v>
      </c>
    </row>
    <row r="4739" spans="2:26" x14ac:dyDescent="0.2">
      <c r="B4739" s="36" t="s">
        <v>7856</v>
      </c>
      <c r="C4739" s="46" t="s">
        <v>7855</v>
      </c>
      <c r="D4739" s="46" t="s">
        <v>12338</v>
      </c>
      <c r="E4739" s="46" t="s">
        <v>12648</v>
      </c>
      <c r="F4739" s="80">
        <v>6360.0880102040337</v>
      </c>
      <c r="G4739" s="56">
        <v>6301.8120677754441</v>
      </c>
      <c r="H4739" s="56">
        <v>5795.1054502155821</v>
      </c>
      <c r="I4739" s="56">
        <v>6850.5142809014969</v>
      </c>
      <c r="J4739" s="56">
        <v>6611.3649240186915</v>
      </c>
      <c r="K4739" s="58">
        <v>0.95919960354142675</v>
      </c>
      <c r="L4739" s="80">
        <v>6074.5022551991497</v>
      </c>
      <c r="M4739" s="56">
        <v>5605.6493557499207</v>
      </c>
      <c r="N4739" s="56">
        <v>6562.4797155922724</v>
      </c>
      <c r="O4739" s="56">
        <v>6324.2215246024534</v>
      </c>
      <c r="P4739" s="56">
        <v>6118.5855373911345</v>
      </c>
      <c r="Q4739" s="58">
        <v>1.0017825365066528</v>
      </c>
      <c r="R4739" s="80">
        <v>6364.1925318147432</v>
      </c>
      <c r="S4739" s="56">
        <v>5058.0566695891594</v>
      </c>
      <c r="T4739" s="56">
        <v>6024.8988910285871</v>
      </c>
      <c r="U4739" s="56">
        <v>6233.5789455921849</v>
      </c>
      <c r="V4739" s="56">
        <v>6044.6328847527575</v>
      </c>
      <c r="W4739" s="80">
        <v>8419.504282615253</v>
      </c>
      <c r="X4739" s="56">
        <v>8419.504282615253</v>
      </c>
      <c r="Y4739" s="80">
        <v>6022.8209158045838</v>
      </c>
      <c r="Z4739" s="58">
        <v>0.94697131645688815</v>
      </c>
    </row>
    <row r="4740" spans="2:26" x14ac:dyDescent="0.2">
      <c r="B4740" s="36" t="s">
        <v>7854</v>
      </c>
      <c r="C4740" s="46" t="s">
        <v>7853</v>
      </c>
      <c r="D4740" s="46" t="s">
        <v>12338</v>
      </c>
      <c r="E4740" s="46" t="s">
        <v>12648</v>
      </c>
      <c r="F4740" s="80">
        <v>7213.5267692273919</v>
      </c>
      <c r="G4740" s="56">
        <v>7947.9227754734266</v>
      </c>
      <c r="H4740" s="56">
        <v>9846.5084575254259</v>
      </c>
      <c r="I4740" s="56">
        <v>5157.0049679353433</v>
      </c>
      <c r="J4740" s="56">
        <v>5573.6031927536378</v>
      </c>
      <c r="K4740" s="58">
        <v>0.95919960354142675</v>
      </c>
      <c r="L4740" s="80">
        <v>7661.2368481507056</v>
      </c>
      <c r="M4740" s="56">
        <v>9524.6021432207435</v>
      </c>
      <c r="N4740" s="56">
        <v>4940.1751616859219</v>
      </c>
      <c r="O4740" s="56">
        <v>5331.5316407885912</v>
      </c>
      <c r="P4740" s="56">
        <v>7329.0222297876098</v>
      </c>
      <c r="Q4740" s="58">
        <v>1.0017825365066528</v>
      </c>
      <c r="R4740" s="80">
        <v>8884.1539544362859</v>
      </c>
      <c r="S4740" s="56">
        <v>5255.002452782468</v>
      </c>
      <c r="T4740" s="56">
        <v>7136.4328996125714</v>
      </c>
      <c r="U4740" s="56">
        <v>8521.2388042709044</v>
      </c>
      <c r="V4740" s="56">
        <v>7267.3881607124913</v>
      </c>
      <c r="W4740" s="80">
        <v>10122.666985597911</v>
      </c>
      <c r="X4740" s="56">
        <v>10122.666985597911</v>
      </c>
      <c r="Y4740" s="80">
        <v>7241.1638973174986</v>
      </c>
      <c r="Z4740" s="58">
        <v>1.0038312920952903</v>
      </c>
    </row>
    <row r="4741" spans="2:26" x14ac:dyDescent="0.2">
      <c r="B4741" s="36" t="s">
        <v>7565</v>
      </c>
      <c r="C4741" s="46" t="s">
        <v>7564</v>
      </c>
      <c r="D4741" s="46" t="s">
        <v>12338</v>
      </c>
      <c r="E4741" s="46" t="s">
        <v>12649</v>
      </c>
      <c r="F4741" s="80">
        <v>6429.3145222918656</v>
      </c>
      <c r="G4741" s="56">
        <v>6213.4685609582857</v>
      </c>
      <c r="H4741" s="56">
        <v>7580.9145800796314</v>
      </c>
      <c r="I4741" s="56">
        <v>7507.3571131841472</v>
      </c>
      <c r="J4741" s="56">
        <v>8355.7384081648652</v>
      </c>
      <c r="K4741" s="58">
        <v>0.96019430924629212</v>
      </c>
      <c r="L4741" s="80">
        <v>5995.5563963129143</v>
      </c>
      <c r="M4741" s="56">
        <v>7340.6805609641924</v>
      </c>
      <c r="N4741" s="56">
        <v>7199.1630571403439</v>
      </c>
      <c r="O4741" s="56">
        <v>8001.1224490425639</v>
      </c>
      <c r="P4741" s="56">
        <v>6320.2838665964491</v>
      </c>
      <c r="Q4741" s="58">
        <v>1.0017825365066528</v>
      </c>
      <c r="R4741" s="80">
        <v>7271.7682351884341</v>
      </c>
      <c r="S4741" s="56">
        <v>11264.007808137301</v>
      </c>
      <c r="T4741" s="56">
        <v>6827.4301525796991</v>
      </c>
      <c r="U4741" s="56">
        <v>7670.9921924833216</v>
      </c>
      <c r="V4741" s="56">
        <v>6907.2022613047948</v>
      </c>
      <c r="W4741" s="80">
        <v>9620.9679113248876</v>
      </c>
      <c r="X4741" s="56">
        <v>9620.9679113248876</v>
      </c>
      <c r="Y4741" s="80">
        <v>6882.2777234354444</v>
      </c>
      <c r="Z4741" s="58">
        <v>1.0704527985950998</v>
      </c>
    </row>
    <row r="4742" spans="2:26" x14ac:dyDescent="0.2">
      <c r="B4742" s="36" t="s">
        <v>7852</v>
      </c>
      <c r="C4742" s="46" t="s">
        <v>7851</v>
      </c>
      <c r="D4742" s="46" t="s">
        <v>12338</v>
      </c>
      <c r="E4742" s="46" t="s">
        <v>12648</v>
      </c>
      <c r="F4742" s="80">
        <v>7709.1390147851944</v>
      </c>
      <c r="G4742" s="56">
        <v>9748.5208948792588</v>
      </c>
      <c r="H4742" s="56">
        <v>13059.074202828388</v>
      </c>
      <c r="I4742" s="56">
        <v>6957.6529587718178</v>
      </c>
      <c r="J4742" s="56">
        <v>5037.6132283132756</v>
      </c>
      <c r="K4742" s="58">
        <v>0.95919960354142675</v>
      </c>
      <c r="L4742" s="80">
        <v>9396.88640726222</v>
      </c>
      <c r="M4742" s="56">
        <v>12632.141299353249</v>
      </c>
      <c r="N4742" s="56">
        <v>6665.1136743651941</v>
      </c>
      <c r="O4742" s="56">
        <v>4818.820678825201</v>
      </c>
      <c r="P4742" s="56">
        <v>9056.9864753499714</v>
      </c>
      <c r="Q4742" s="58">
        <v>1.0017825365066528</v>
      </c>
      <c r="R4742" s="80">
        <v>10205.941247508548</v>
      </c>
      <c r="S4742" s="56">
        <v>5984.2475176866474</v>
      </c>
      <c r="T4742" s="56">
        <v>8768.0176063793151</v>
      </c>
      <c r="U4742" s="56">
        <v>9783.7718745263592</v>
      </c>
      <c r="V4742" s="56">
        <v>8864.073208793412</v>
      </c>
      <c r="W4742" s="80">
        <v>12346.672455676169</v>
      </c>
      <c r="X4742" s="56">
        <v>12346.672455676169</v>
      </c>
      <c r="Y4742" s="80">
        <v>8832.0873308632181</v>
      </c>
      <c r="Z4742" s="58">
        <v>1.1456645565638841</v>
      </c>
    </row>
    <row r="4743" spans="2:26" x14ac:dyDescent="0.2">
      <c r="B4743" s="36" t="s">
        <v>7850</v>
      </c>
      <c r="C4743" s="46" t="s">
        <v>7849</v>
      </c>
      <c r="D4743" s="46" t="s">
        <v>12338</v>
      </c>
      <c r="E4743" s="46" t="s">
        <v>12648</v>
      </c>
      <c r="F4743" s="80">
        <v>4074.8205928650691</v>
      </c>
      <c r="G4743" s="56">
        <v>5088.3949861946612</v>
      </c>
      <c r="H4743" s="56">
        <v>6640.0615497062599</v>
      </c>
      <c r="I4743" s="56">
        <v>4057.5973214900059</v>
      </c>
      <c r="J4743" s="56">
        <v>3794.6975914190948</v>
      </c>
      <c r="K4743" s="58">
        <v>0.95919960354142675</v>
      </c>
      <c r="L4743" s="80">
        <v>4904.8537922989253</v>
      </c>
      <c r="M4743" s="56">
        <v>6422.9817848898747</v>
      </c>
      <c r="N4743" s="56">
        <v>3886.9928627921331</v>
      </c>
      <c r="O4743" s="56">
        <v>3629.8870903078709</v>
      </c>
      <c r="P4743" s="56">
        <v>4815.85918116633</v>
      </c>
      <c r="Q4743" s="58">
        <v>1.0017825365066528</v>
      </c>
      <c r="R4743" s="80">
        <v>5233.1311998286865</v>
      </c>
      <c r="S4743" s="56">
        <v>2545.5099576908547</v>
      </c>
      <c r="T4743" s="56">
        <v>4598.5575659839615</v>
      </c>
      <c r="U4743" s="56">
        <v>4964.3690756149035</v>
      </c>
      <c r="V4743" s="56">
        <v>4633.1508195192973</v>
      </c>
      <c r="W4743" s="80">
        <v>6453.4660600055049</v>
      </c>
      <c r="X4743" s="56">
        <v>6453.4660600055049</v>
      </c>
      <c r="Y4743" s="80">
        <v>4616.43216286399</v>
      </c>
      <c r="Z4743" s="58">
        <v>1.1329166665514727</v>
      </c>
    </row>
    <row r="4744" spans="2:26" x14ac:dyDescent="0.2">
      <c r="B4744" s="36" t="s">
        <v>7848</v>
      </c>
      <c r="C4744" s="46" t="s">
        <v>7847</v>
      </c>
      <c r="D4744" s="46" t="s">
        <v>12338</v>
      </c>
      <c r="E4744" s="46" t="s">
        <v>12648</v>
      </c>
      <c r="F4744" s="80">
        <v>9559.8633263064912</v>
      </c>
      <c r="G4744" s="56">
        <v>11133.159439080753</v>
      </c>
      <c r="H4744" s="56">
        <v>10655.535028786271</v>
      </c>
      <c r="I4744" s="56">
        <v>9152.8909641443806</v>
      </c>
      <c r="J4744" s="56">
        <v>8258.8066698057555</v>
      </c>
      <c r="K4744" s="58">
        <v>0.95919960354142675</v>
      </c>
      <c r="L4744" s="80">
        <v>10731.580280854159</v>
      </c>
      <c r="M4744" s="56">
        <v>10307.179667811641</v>
      </c>
      <c r="N4744" s="56">
        <v>8768.051394138678</v>
      </c>
      <c r="O4744" s="56">
        <v>7900.1119298324493</v>
      </c>
      <c r="P4744" s="56">
        <v>10332.161883210352</v>
      </c>
      <c r="Q4744" s="58">
        <v>1.0017825365066528</v>
      </c>
      <c r="R4744" s="80">
        <v>10222.298721829478</v>
      </c>
      <c r="S4744" s="56">
        <v>7384.4621011408644</v>
      </c>
      <c r="T4744" s="56">
        <v>10058.274181977558</v>
      </c>
      <c r="U4744" s="56">
        <v>9938.5150597606171</v>
      </c>
      <c r="V4744" s="56">
        <v>10046.949066258265</v>
      </c>
      <c r="W4744" s="80">
        <v>13994.287544567524</v>
      </c>
      <c r="X4744" s="56">
        <v>13994.287544567524</v>
      </c>
      <c r="Y4744" s="80">
        <v>10010.694798176924</v>
      </c>
      <c r="Z4744" s="58">
        <v>1.0471587779534306</v>
      </c>
    </row>
    <row r="4745" spans="2:26" x14ac:dyDescent="0.2">
      <c r="B4745" s="36" t="s">
        <v>7846</v>
      </c>
      <c r="C4745" s="46" t="s">
        <v>7845</v>
      </c>
      <c r="D4745" s="46" t="s">
        <v>12338</v>
      </c>
      <c r="E4745" s="46" t="s">
        <v>12648</v>
      </c>
      <c r="F4745" s="80">
        <v>6279.5080430857597</v>
      </c>
      <c r="G4745" s="56">
        <v>7109.002208866832</v>
      </c>
      <c r="H4745" s="56">
        <v>7432.773367718687</v>
      </c>
      <c r="I4745" s="56">
        <v>6888.9783500885233</v>
      </c>
      <c r="J4745" s="56">
        <v>6159.0074144386972</v>
      </c>
      <c r="K4745" s="58">
        <v>0.95919960354142675</v>
      </c>
      <c r="L4745" s="80">
        <v>6852.5766058303379</v>
      </c>
      <c r="M4745" s="56">
        <v>7189.7779252036626</v>
      </c>
      <c r="N4745" s="56">
        <v>6599.3265366437536</v>
      </c>
      <c r="O4745" s="56">
        <v>5891.5107104544986</v>
      </c>
      <c r="P4745" s="56">
        <v>6801.1885182051656</v>
      </c>
      <c r="Q4745" s="58">
        <v>1.0017825365066528</v>
      </c>
      <c r="R4745" s="80">
        <v>6763.7654892450855</v>
      </c>
      <c r="S4745" s="56">
        <v>5647.211433325112</v>
      </c>
      <c r="T4745" s="56">
        <v>6699.5366553587555</v>
      </c>
      <c r="U4745" s="56">
        <v>6652.1100836530877</v>
      </c>
      <c r="V4745" s="56">
        <v>6695.0517242504347</v>
      </c>
      <c r="W4745" s="80">
        <v>9325.4657047650981</v>
      </c>
      <c r="X4745" s="56">
        <v>9325.4657047650981</v>
      </c>
      <c r="Y4745" s="80">
        <v>6670.8927284768233</v>
      </c>
      <c r="Z4745" s="58">
        <v>1.0623272846703349</v>
      </c>
    </row>
    <row r="4746" spans="2:26" x14ac:dyDescent="0.2">
      <c r="B4746" s="36" t="s">
        <v>7844</v>
      </c>
      <c r="C4746" s="46" t="s">
        <v>7843</v>
      </c>
      <c r="D4746" s="46" t="s">
        <v>12338</v>
      </c>
      <c r="E4746" s="46" t="s">
        <v>12648</v>
      </c>
      <c r="F4746" s="80">
        <v>4710.9382918822648</v>
      </c>
      <c r="G4746" s="56">
        <v>5723.3837765612143</v>
      </c>
      <c r="H4746" s="56">
        <v>5793.6301044230331</v>
      </c>
      <c r="I4746" s="56">
        <v>3552.9944124389458</v>
      </c>
      <c r="J4746" s="56">
        <v>4087.4070315161057</v>
      </c>
      <c r="K4746" s="58">
        <v>0.95919960354142675</v>
      </c>
      <c r="L4746" s="80">
        <v>5516.9381892348401</v>
      </c>
      <c r="M4746" s="56">
        <v>5604.2222426002882</v>
      </c>
      <c r="N4746" s="56">
        <v>3403.6063286879134</v>
      </c>
      <c r="O4746" s="56">
        <v>3909.8836360726796</v>
      </c>
      <c r="P4746" s="56">
        <v>5181.1889682211104</v>
      </c>
      <c r="Q4746" s="58">
        <v>1.0017825365066528</v>
      </c>
      <c r="R4746" s="80">
        <v>5775.3379643945891</v>
      </c>
      <c r="S4746" s="56">
        <v>3143.9032194915749</v>
      </c>
      <c r="T4746" s="56">
        <v>4987.9320665868081</v>
      </c>
      <c r="U4746" s="56">
        <v>5512.1944899042883</v>
      </c>
      <c r="V4746" s="56">
        <v>5037.5093555768899</v>
      </c>
      <c r="W4746" s="80">
        <v>7016.692725869133</v>
      </c>
      <c r="X4746" s="56">
        <v>7016.692725869133</v>
      </c>
      <c r="Y4746" s="80">
        <v>5019.331577085637</v>
      </c>
      <c r="Z4746" s="58">
        <v>1.065463240249779</v>
      </c>
    </row>
    <row r="4747" spans="2:26" x14ac:dyDescent="0.2">
      <c r="B4747" s="36" t="s">
        <v>7563</v>
      </c>
      <c r="C4747" s="46" t="s">
        <v>7562</v>
      </c>
      <c r="D4747" s="46" t="s">
        <v>12338</v>
      </c>
      <c r="E4747" s="46" t="s">
        <v>12649</v>
      </c>
      <c r="F4747" s="80">
        <v>13785.979655697765</v>
      </c>
      <c r="G4747" s="56">
        <v>12696.352819313772</v>
      </c>
      <c r="H4747" s="56">
        <v>11058.764021053817</v>
      </c>
      <c r="I4747" s="56">
        <v>10313.481284905956</v>
      </c>
      <c r="J4747" s="56">
        <v>9244.3667230901028</v>
      </c>
      <c r="K4747" s="58">
        <v>0.96019430924629212</v>
      </c>
      <c r="L4747" s="80">
        <v>12251.079829064452</v>
      </c>
      <c r="M4747" s="56">
        <v>10708.319322176987</v>
      </c>
      <c r="N4747" s="56">
        <v>9890.0894598993964</v>
      </c>
      <c r="O4747" s="56">
        <v>8852.0375461996955</v>
      </c>
      <c r="P4747" s="56">
        <v>11705.661418131516</v>
      </c>
      <c r="Q4747" s="58">
        <v>1.0017825365066528</v>
      </c>
      <c r="R4747" s="80">
        <v>12871.85207677544</v>
      </c>
      <c r="S4747" s="56">
        <v>9040.3533929559071</v>
      </c>
      <c r="T4747" s="56">
        <v>11462.78886513251</v>
      </c>
      <c r="U4747" s="56">
        <v>12488.702208393488</v>
      </c>
      <c r="V4747" s="56">
        <v>11559.805168486429</v>
      </c>
      <c r="W4747" s="80">
        <v>16101.528575502631</v>
      </c>
      <c r="X4747" s="56">
        <v>16101.528575502631</v>
      </c>
      <c r="Y4747" s="80">
        <v>11518.091781389261</v>
      </c>
      <c r="Z4747" s="58">
        <v>0.83549316545152574</v>
      </c>
    </row>
    <row r="4748" spans="2:26" x14ac:dyDescent="0.2">
      <c r="B4748" s="36" t="s">
        <v>7561</v>
      </c>
      <c r="C4748" s="46" t="s">
        <v>7560</v>
      </c>
      <c r="D4748" s="46" t="s">
        <v>12338</v>
      </c>
      <c r="E4748" s="46" t="s">
        <v>12649</v>
      </c>
      <c r="F4748" s="80">
        <v>6341.9293066658101</v>
      </c>
      <c r="G4748" s="56">
        <v>4927.3324993440829</v>
      </c>
      <c r="H4748" s="56">
        <v>3585.9888682127726</v>
      </c>
      <c r="I4748" s="56">
        <v>4481.4317294753828</v>
      </c>
      <c r="J4748" s="56">
        <v>6267.1082627431097</v>
      </c>
      <c r="K4748" s="58">
        <v>0.96019430924629212</v>
      </c>
      <c r="L4748" s="80">
        <v>4754.5263315288621</v>
      </c>
      <c r="M4748" s="56">
        <v>3472.3513236640342</v>
      </c>
      <c r="N4748" s="56">
        <v>4297.4587812370628</v>
      </c>
      <c r="O4748" s="56">
        <v>6001.1333723199832</v>
      </c>
      <c r="P4748" s="56">
        <v>4665.5818110734908</v>
      </c>
      <c r="Q4748" s="58">
        <v>1.0017825365066528</v>
      </c>
      <c r="R4748" s="80">
        <v>5390.3180483804827</v>
      </c>
      <c r="S4748" s="56">
        <v>6560.9688928363776</v>
      </c>
      <c r="T4748" s="56">
        <v>4864.5501016281523</v>
      </c>
      <c r="U4748" s="56">
        <v>5507.3831328260731</v>
      </c>
      <c r="V4748" s="56">
        <v>4925.3401135431777</v>
      </c>
      <c r="W4748" s="80">
        <v>6860.453392284001</v>
      </c>
      <c r="X4748" s="56">
        <v>6860.453392284001</v>
      </c>
      <c r="Y4748" s="80">
        <v>4907.5670961136511</v>
      </c>
      <c r="Z4748" s="58">
        <v>0.77382872920949397</v>
      </c>
    </row>
    <row r="4749" spans="2:26" x14ac:dyDescent="0.2">
      <c r="B4749" s="36" t="s">
        <v>7842</v>
      </c>
      <c r="C4749" s="46" t="s">
        <v>7841</v>
      </c>
      <c r="D4749" s="46" t="s">
        <v>12338</v>
      </c>
      <c r="E4749" s="46" t="s">
        <v>12648</v>
      </c>
      <c r="F4749" s="80">
        <v>3478.2574245138562</v>
      </c>
      <c r="G4749" s="56">
        <v>4379.4716812136921</v>
      </c>
      <c r="H4749" s="56">
        <v>5457.5224322384911</v>
      </c>
      <c r="I4749" s="56">
        <v>2957.6227163582926</v>
      </c>
      <c r="J4749" s="56">
        <v>2333.9855828780032</v>
      </c>
      <c r="K4749" s="58">
        <v>0.95919960354142675</v>
      </c>
      <c r="L4749" s="80">
        <v>4221.5017391821957</v>
      </c>
      <c r="M4749" s="56">
        <v>5279.1027478422084</v>
      </c>
      <c r="N4749" s="56">
        <v>2833.2674433782845</v>
      </c>
      <c r="O4749" s="56">
        <v>2232.616415972494</v>
      </c>
      <c r="P4749" s="56">
        <v>4025.6209592448931</v>
      </c>
      <c r="Q4749" s="58">
        <v>1.0017825365066528</v>
      </c>
      <c r="R4749" s="80">
        <v>4553.7450928081607</v>
      </c>
      <c r="S4749" s="56">
        <v>2430.5524933620818</v>
      </c>
      <c r="T4749" s="56">
        <v>3874.250273589254</v>
      </c>
      <c r="U4749" s="56">
        <v>4341.4258328635533</v>
      </c>
      <c r="V4749" s="56">
        <v>3918.4290983173023</v>
      </c>
      <c r="W4749" s="80">
        <v>5457.9378439384218</v>
      </c>
      <c r="X4749" s="56">
        <v>5457.9378439384218</v>
      </c>
      <c r="Y4749" s="80">
        <v>3904.2895044912307</v>
      </c>
      <c r="Z4749" s="58">
        <v>1.1224843443083916</v>
      </c>
    </row>
    <row r="4750" spans="2:26" x14ac:dyDescent="0.2">
      <c r="B4750" s="36" t="s">
        <v>7559</v>
      </c>
      <c r="C4750" s="46" t="s">
        <v>7558</v>
      </c>
      <c r="D4750" s="46" t="s">
        <v>12338</v>
      </c>
      <c r="E4750" s="46" t="s">
        <v>12649</v>
      </c>
      <c r="F4750" s="80">
        <v>13688.645843473652</v>
      </c>
      <c r="G4750" s="56">
        <v>15404.99155857776</v>
      </c>
      <c r="H4750" s="56">
        <v>13015.062562981298</v>
      </c>
      <c r="I4750" s="56">
        <v>10356.869003134381</v>
      </c>
      <c r="J4750" s="56">
        <v>9572.7934911340253</v>
      </c>
      <c r="K4750" s="58">
        <v>0.96019430924629212</v>
      </c>
      <c r="L4750" s="80">
        <v>14864.724069664027</v>
      </c>
      <c r="M4750" s="56">
        <v>12602.624095891875</v>
      </c>
      <c r="N4750" s="56">
        <v>9931.6960137764108</v>
      </c>
      <c r="O4750" s="56">
        <v>9166.5259442681363</v>
      </c>
      <c r="P4750" s="56">
        <v>13844.176638994877</v>
      </c>
      <c r="Q4750" s="58">
        <v>1.0017825365066528</v>
      </c>
      <c r="R4750" s="80">
        <v>13510.718633774513</v>
      </c>
      <c r="S4750" s="56">
        <v>11600.745964372762</v>
      </c>
      <c r="T4750" s="56">
        <v>13647.813962695951</v>
      </c>
      <c r="U4750" s="56">
        <v>13319.721366834339</v>
      </c>
      <c r="V4750" s="56">
        <v>13616.787627950065</v>
      </c>
      <c r="W4750" s="80">
        <v>18966.677370627003</v>
      </c>
      <c r="X4750" s="56">
        <v>18966.677370627003</v>
      </c>
      <c r="Y4750" s="80">
        <v>13567.651649872072</v>
      </c>
      <c r="Z4750" s="58">
        <v>0.991160981518178</v>
      </c>
    </row>
    <row r="4751" spans="2:26" x14ac:dyDescent="0.2">
      <c r="B4751" s="36" t="s">
        <v>7840</v>
      </c>
      <c r="C4751" s="46" t="s">
        <v>7839</v>
      </c>
      <c r="D4751" s="46" t="s">
        <v>12338</v>
      </c>
      <c r="E4751" s="46" t="s">
        <v>12648</v>
      </c>
      <c r="F4751" s="80">
        <v>8412.3826579233682</v>
      </c>
      <c r="G4751" s="56">
        <v>9526.0512405053341</v>
      </c>
      <c r="H4751" s="56">
        <v>10329.021606799573</v>
      </c>
      <c r="I4751" s="56">
        <v>9233.9624536444953</v>
      </c>
      <c r="J4751" s="56">
        <v>7241.6783194427271</v>
      </c>
      <c r="K4751" s="58">
        <v>0.95919960354142675</v>
      </c>
      <c r="L4751" s="80">
        <v>9182.4413551607504</v>
      </c>
      <c r="M4751" s="56">
        <v>9991.3407638732588</v>
      </c>
      <c r="N4751" s="56">
        <v>8845.7141773315525</v>
      </c>
      <c r="O4751" s="56">
        <v>6927.1592822966577</v>
      </c>
      <c r="P4751" s="56">
        <v>9096.4434874625786</v>
      </c>
      <c r="Q4751" s="58">
        <v>1.0017825365066528</v>
      </c>
      <c r="R4751" s="80">
        <v>9108.5043107289293</v>
      </c>
      <c r="S4751" s="56">
        <v>6253.976354356515</v>
      </c>
      <c r="T4751" s="56">
        <v>8830.5815473032344</v>
      </c>
      <c r="U4751" s="56">
        <v>8823.0515150916872</v>
      </c>
      <c r="V4751" s="56">
        <v>8829.8694638762099</v>
      </c>
      <c r="W4751" s="80">
        <v>12299.030426407813</v>
      </c>
      <c r="X4751" s="56">
        <v>12299.030426407813</v>
      </c>
      <c r="Y4751" s="80">
        <v>8798.0070096569798</v>
      </c>
      <c r="Z4751" s="58">
        <v>1.0458400868593873</v>
      </c>
    </row>
    <row r="4752" spans="2:26" x14ac:dyDescent="0.2">
      <c r="B4752" s="36" t="s">
        <v>7838</v>
      </c>
      <c r="C4752" s="46" t="s">
        <v>7837</v>
      </c>
      <c r="D4752" s="46" t="s">
        <v>12338</v>
      </c>
      <c r="E4752" s="46" t="s">
        <v>12648</v>
      </c>
      <c r="F4752" s="80">
        <v>2367.5396975093618</v>
      </c>
      <c r="G4752" s="56">
        <v>3137.2051774299871</v>
      </c>
      <c r="H4752" s="56">
        <v>4057.763948776932</v>
      </c>
      <c r="I4752" s="56">
        <v>1909.619796673871</v>
      </c>
      <c r="J4752" s="56">
        <v>1529.6327865047592</v>
      </c>
      <c r="K4752" s="58">
        <v>0.95919960354142675</v>
      </c>
      <c r="L4752" s="80">
        <v>3024.0444685377711</v>
      </c>
      <c r="M4752" s="56">
        <v>3925.1057742875896</v>
      </c>
      <c r="N4752" s="56">
        <v>1829.3285242982638</v>
      </c>
      <c r="O4752" s="56">
        <v>1463.1980996854256</v>
      </c>
      <c r="P4752" s="56">
        <v>2861.1407776555316</v>
      </c>
      <c r="Q4752" s="58">
        <v>1.0017825365066528</v>
      </c>
      <c r="R4752" s="80">
        <v>3161.9209030042939</v>
      </c>
      <c r="S4752" s="56">
        <v>1633.4035645690547</v>
      </c>
      <c r="T4752" s="56">
        <v>2744.1496926292416</v>
      </c>
      <c r="U4752" s="56">
        <v>3009.0691691607699</v>
      </c>
      <c r="V4752" s="56">
        <v>2769.202011588121</v>
      </c>
      <c r="W4752" s="80">
        <v>3857.1917667331782</v>
      </c>
      <c r="X4752" s="56">
        <v>3857.1917667331782</v>
      </c>
      <c r="Y4752" s="80">
        <v>2759.2093868184115</v>
      </c>
      <c r="Z4752" s="58">
        <v>1.1654332088797008</v>
      </c>
    </row>
    <row r="4753" spans="2:26" x14ac:dyDescent="0.2">
      <c r="B4753" s="36" t="s">
        <v>7557</v>
      </c>
      <c r="C4753" s="46" t="s">
        <v>7556</v>
      </c>
      <c r="D4753" s="46" t="s">
        <v>12338</v>
      </c>
      <c r="E4753" s="46" t="s">
        <v>12649</v>
      </c>
      <c r="F4753" s="80">
        <v>5128.380532812791</v>
      </c>
      <c r="G4753" s="56">
        <v>5066.4485753795743</v>
      </c>
      <c r="H4753" s="56">
        <v>4029.5958152210296</v>
      </c>
      <c r="I4753" s="56">
        <v>4242.052183368186</v>
      </c>
      <c r="J4753" s="56">
        <v>4447.221159147537</v>
      </c>
      <c r="K4753" s="58">
        <v>0.96019430924629212</v>
      </c>
      <c r="L4753" s="80">
        <v>4888.7634764217146</v>
      </c>
      <c r="M4753" s="56">
        <v>3901.9006686954317</v>
      </c>
      <c r="N4753" s="56">
        <v>4067.9063090436857</v>
      </c>
      <c r="O4753" s="56">
        <v>4258.4819335108086</v>
      </c>
      <c r="P4753" s="56">
        <v>4693.4606405394961</v>
      </c>
      <c r="Q4753" s="58">
        <v>1.0017825365066528</v>
      </c>
      <c r="R4753" s="80">
        <v>5416.2326895867736</v>
      </c>
      <c r="S4753" s="56">
        <v>4440.2060430018655</v>
      </c>
      <c r="T4753" s="56">
        <v>4677.6211089168337</v>
      </c>
      <c r="U4753" s="56">
        <v>5318.6300249282831</v>
      </c>
      <c r="V4753" s="56">
        <v>4738.2386219425071</v>
      </c>
      <c r="W4753" s="80">
        <v>6599.8417323452877</v>
      </c>
      <c r="X4753" s="56">
        <v>6599.8417323452877</v>
      </c>
      <c r="Y4753" s="80">
        <v>4721.1407574962577</v>
      </c>
      <c r="Z4753" s="58">
        <v>0.92059095991202267</v>
      </c>
    </row>
    <row r="4754" spans="2:26" x14ac:dyDescent="0.2">
      <c r="B4754" s="36" t="s">
        <v>7555</v>
      </c>
      <c r="C4754" s="46" t="s">
        <v>7554</v>
      </c>
      <c r="D4754" s="46" t="s">
        <v>12338</v>
      </c>
      <c r="E4754" s="46" t="s">
        <v>12649</v>
      </c>
      <c r="F4754" s="80">
        <v>7064.9382087535114</v>
      </c>
      <c r="G4754" s="56">
        <v>7981.0869372470706</v>
      </c>
      <c r="H4754" s="56">
        <v>8495.8456609819386</v>
      </c>
      <c r="I4754" s="56">
        <v>9297.2925108267445</v>
      </c>
      <c r="J4754" s="56">
        <v>8761.1469524905533</v>
      </c>
      <c r="K4754" s="58">
        <v>0.96019430924629212</v>
      </c>
      <c r="L4754" s="80">
        <v>7701.1827398320629</v>
      </c>
      <c r="M4754" s="56">
        <v>8226.6180991406163</v>
      </c>
      <c r="N4754" s="56">
        <v>8915.6175424007306</v>
      </c>
      <c r="O4754" s="56">
        <v>8389.3255313540321</v>
      </c>
      <c r="P4754" s="56">
        <v>7920.819079835358</v>
      </c>
      <c r="Q4754" s="58">
        <v>1.0017825365066528</v>
      </c>
      <c r="R4754" s="80">
        <v>8236.0077901699005</v>
      </c>
      <c r="S4754" s="56">
        <v>9375.4803027761882</v>
      </c>
      <c r="T4754" s="56">
        <v>8082.2939270949355</v>
      </c>
      <c r="U4754" s="56">
        <v>8349.9550414305304</v>
      </c>
      <c r="V4754" s="56">
        <v>8107.6055111921751</v>
      </c>
      <c r="W4754" s="80">
        <v>11292.99671704209</v>
      </c>
      <c r="X4754" s="56">
        <v>11292.99671704209</v>
      </c>
      <c r="Y4754" s="80">
        <v>8078.3493358336618</v>
      </c>
      <c r="Z4754" s="58">
        <v>1.1434423199660155</v>
      </c>
    </row>
    <row r="4755" spans="2:26" x14ac:dyDescent="0.2">
      <c r="B4755" s="36" t="s">
        <v>7836</v>
      </c>
      <c r="C4755" s="46" t="s">
        <v>7835</v>
      </c>
      <c r="D4755" s="46" t="s">
        <v>12338</v>
      </c>
      <c r="E4755" s="46" t="s">
        <v>12648</v>
      </c>
      <c r="F4755" s="80">
        <v>3063.6221499961412</v>
      </c>
      <c r="G4755" s="56">
        <v>3811.3830124487381</v>
      </c>
      <c r="H4755" s="56">
        <v>5784.7930884518109</v>
      </c>
      <c r="I4755" s="56">
        <v>2715.104753075675</v>
      </c>
      <c r="J4755" s="56">
        <v>1017.1029048341593</v>
      </c>
      <c r="K4755" s="58">
        <v>0.95919960354142675</v>
      </c>
      <c r="L4755" s="80">
        <v>3673.9043398227509</v>
      </c>
      <c r="M4755" s="56">
        <v>5595.6741301782804</v>
      </c>
      <c r="N4755" s="56">
        <v>2600.9463139784207</v>
      </c>
      <c r="O4755" s="56">
        <v>972.92830715173591</v>
      </c>
      <c r="P4755" s="56">
        <v>3544.2177325060056</v>
      </c>
      <c r="Q4755" s="58">
        <v>1.0017825365066528</v>
      </c>
      <c r="R4755" s="80">
        <v>3351.6240083621224</v>
      </c>
      <c r="S4755" s="56">
        <v>1631.902360912846</v>
      </c>
      <c r="T4755" s="56">
        <v>3360.1493947993777</v>
      </c>
      <c r="U4755" s="56">
        <v>3179.6518436171946</v>
      </c>
      <c r="V4755" s="56">
        <v>3343.0805017050848</v>
      </c>
      <c r="W4755" s="80">
        <v>4656.5409575547455</v>
      </c>
      <c r="X4755" s="56">
        <v>4656.5409575547455</v>
      </c>
      <c r="Y4755" s="80">
        <v>3331.0170448360382</v>
      </c>
      <c r="Z4755" s="58">
        <v>1.0872806376727084</v>
      </c>
    </row>
    <row r="4756" spans="2:26" x14ac:dyDescent="0.2">
      <c r="B4756" s="36" t="s">
        <v>8495</v>
      </c>
      <c r="C4756" s="46" t="s">
        <v>8494</v>
      </c>
      <c r="D4756" s="46" t="s">
        <v>12340</v>
      </c>
      <c r="E4756" s="46" t="s">
        <v>12650</v>
      </c>
      <c r="F4756" s="80">
        <v>12061.687234783825</v>
      </c>
      <c r="G4756" s="56">
        <v>13416.283435368065</v>
      </c>
      <c r="H4756" s="56">
        <v>11969.652190451605</v>
      </c>
      <c r="I4756" s="56">
        <v>10610.609135385677</v>
      </c>
      <c r="J4756" s="56">
        <v>14204.970585470834</v>
      </c>
      <c r="K4756" s="58">
        <v>0.95946705700574031</v>
      </c>
      <c r="L4756" s="80">
        <v>12935.956669390182</v>
      </c>
      <c r="M4756" s="56">
        <v>11581.563527955199</v>
      </c>
      <c r="N4756" s="56">
        <v>10167.312966300877</v>
      </c>
      <c r="O4756" s="56">
        <v>13591.812061476077</v>
      </c>
      <c r="P4756" s="56">
        <v>12517.509196138099</v>
      </c>
      <c r="Q4756" s="58">
        <v>1.0003423690795898</v>
      </c>
      <c r="R4756" s="80">
        <v>13056.234573029027</v>
      </c>
      <c r="S4756" s="56">
        <v>11121.322578304669</v>
      </c>
      <c r="T4756" s="56">
        <v>12386.957526328106</v>
      </c>
      <c r="U4756" s="56">
        <v>12862.74337355659</v>
      </c>
      <c r="V4756" s="56">
        <v>12431.950589718334</v>
      </c>
      <c r="W4756" s="80">
        <v>17316.33057409012</v>
      </c>
      <c r="X4756" s="56">
        <v>17338.290522008527</v>
      </c>
      <c r="Y4756" s="80">
        <v>12402.798941009965</v>
      </c>
      <c r="Z4756" s="58">
        <v>1.0282805962040229</v>
      </c>
    </row>
    <row r="4757" spans="2:26" x14ac:dyDescent="0.2">
      <c r="B4757" s="36" t="s">
        <v>7646</v>
      </c>
      <c r="C4757" s="46" t="s">
        <v>4327</v>
      </c>
      <c r="D4757" s="46" t="s">
        <v>12340</v>
      </c>
      <c r="E4757" s="46" t="s">
        <v>12651</v>
      </c>
      <c r="F4757" s="80">
        <v>10138.438059015783</v>
      </c>
      <c r="G4757" s="56">
        <v>13124.17132382646</v>
      </c>
      <c r="H4757" s="56">
        <v>17358.552714315323</v>
      </c>
      <c r="I4757" s="56">
        <v>10212.173617513343</v>
      </c>
      <c r="J4757" s="56">
        <v>8282.4478036699566</v>
      </c>
      <c r="K4757" s="58">
        <v>0.95432484661545491</v>
      </c>
      <c r="L4757" s="80">
        <v>12586.482657774817</v>
      </c>
      <c r="M4757" s="56">
        <v>16705.725405412872</v>
      </c>
      <c r="N4757" s="56">
        <v>9733.0785484036496</v>
      </c>
      <c r="O4757" s="56">
        <v>7882.4621285152016</v>
      </c>
      <c r="P4757" s="56">
        <v>12281.532759844724</v>
      </c>
      <c r="Q4757" s="58">
        <v>1.0003423690795898</v>
      </c>
      <c r="R4757" s="80">
        <v>14491.081858685951</v>
      </c>
      <c r="S4757" s="56">
        <v>12287.645130737408</v>
      </c>
      <c r="T4757" s="56">
        <v>12291.040060616397</v>
      </c>
      <c r="U4757" s="56">
        <v>14270.738185891096</v>
      </c>
      <c r="V4757" s="56">
        <v>12478.251773118687</v>
      </c>
      <c r="W4757" s="80">
        <v>17380.822995608843</v>
      </c>
      <c r="X4757" s="56">
        <v>17399.281405897244</v>
      </c>
      <c r="Y4757" s="80">
        <v>12446.428252051099</v>
      </c>
      <c r="Z4757" s="58">
        <v>1.2276475113425283</v>
      </c>
    </row>
    <row r="4758" spans="2:26" x14ac:dyDescent="0.2">
      <c r="B4758" s="36" t="s">
        <v>8183</v>
      </c>
      <c r="C4758" s="46" t="s">
        <v>8182</v>
      </c>
      <c r="D4758" s="46" t="s">
        <v>12340</v>
      </c>
      <c r="E4758" s="46" t="s">
        <v>12652</v>
      </c>
      <c r="F4758" s="80">
        <v>5143.0407426797228</v>
      </c>
      <c r="G4758" s="56">
        <v>6499.9443474502878</v>
      </c>
      <c r="H4758" s="56">
        <v>7263.1341462921173</v>
      </c>
      <c r="I4758" s="56">
        <v>5304.3298425430548</v>
      </c>
      <c r="J4758" s="56">
        <v>4721.1119763259394</v>
      </c>
      <c r="K4758" s="58">
        <v>0.95475984286293514</v>
      </c>
      <c r="L4758" s="80">
        <v>6236.487296869037</v>
      </c>
      <c r="M4758" s="56">
        <v>6993.1654699461606</v>
      </c>
      <c r="N4758" s="56">
        <v>5057.7862798838551</v>
      </c>
      <c r="O4758" s="56">
        <v>4495.1625364416368</v>
      </c>
      <c r="P4758" s="56">
        <v>6059.0433910968432</v>
      </c>
      <c r="Q4758" s="58">
        <v>1.0003423690795898</v>
      </c>
      <c r="R4758" s="80">
        <v>6586.5343695813235</v>
      </c>
      <c r="S4758" s="56">
        <v>7264.6523571765338</v>
      </c>
      <c r="T4758" s="56">
        <v>6183.9931239287316</v>
      </c>
      <c r="U4758" s="56">
        <v>6654.346168340845</v>
      </c>
      <c r="V4758" s="56">
        <v>6228.4724300415455</v>
      </c>
      <c r="W4758" s="80">
        <v>8675.5724125387951</v>
      </c>
      <c r="X4758" s="56">
        <v>8684.9360201877971</v>
      </c>
      <c r="Y4758" s="80">
        <v>6212.6952560399332</v>
      </c>
      <c r="Z4758" s="58">
        <v>1.2079809526849827</v>
      </c>
    </row>
    <row r="4759" spans="2:26" x14ac:dyDescent="0.2">
      <c r="B4759" s="36" t="s">
        <v>7833</v>
      </c>
      <c r="C4759" s="46" t="s">
        <v>7832</v>
      </c>
      <c r="D4759" s="46" t="s">
        <v>12340</v>
      </c>
      <c r="E4759" s="46" t="s">
        <v>12653</v>
      </c>
      <c r="F4759" s="80">
        <v>29763.274756295152</v>
      </c>
      <c r="G4759" s="56">
        <v>31854.625094560008</v>
      </c>
      <c r="H4759" s="56">
        <v>34525.321810073103</v>
      </c>
      <c r="I4759" s="56">
        <v>22887.35543767934</v>
      </c>
      <c r="J4759" s="56">
        <v>23902.1042278194</v>
      </c>
      <c r="K4759" s="58">
        <v>0.97069246546855126</v>
      </c>
      <c r="L4759" s="80">
        <v>31073.517386290237</v>
      </c>
      <c r="M4759" s="56">
        <v>33796.75385347032</v>
      </c>
      <c r="N4759" s="56">
        <v>22187.740621817469</v>
      </c>
      <c r="O4759" s="56">
        <v>23137.943089337972</v>
      </c>
      <c r="P4759" s="56">
        <v>29762.190178703426</v>
      </c>
      <c r="Q4759" s="58">
        <v>1.0003423690795898</v>
      </c>
      <c r="R4759" s="80">
        <v>31345.288726412527</v>
      </c>
      <c r="S4759" s="56">
        <v>20483.589085664051</v>
      </c>
      <c r="T4759" s="56">
        <v>28855.8881553758</v>
      </c>
      <c r="U4759" s="56">
        <v>30259.118762337683</v>
      </c>
      <c r="V4759" s="56">
        <v>28988.585762961055</v>
      </c>
      <c r="W4759" s="80">
        <v>40377.890044217842</v>
      </c>
      <c r="X4759" s="56">
        <v>40432.078148320281</v>
      </c>
      <c r="Y4759" s="80">
        <v>28922.74387744697</v>
      </c>
      <c r="Z4759" s="58">
        <v>0.97175946243380351</v>
      </c>
    </row>
    <row r="4760" spans="2:26" x14ac:dyDescent="0.2">
      <c r="B4760" s="36" t="s">
        <v>8181</v>
      </c>
      <c r="C4760" s="46" t="s">
        <v>920</v>
      </c>
      <c r="D4760" s="46" t="s">
        <v>12340</v>
      </c>
      <c r="E4760" s="46" t="s">
        <v>12652</v>
      </c>
      <c r="F4760" s="80">
        <v>7455.1560876108333</v>
      </c>
      <c r="G4760" s="56">
        <v>7959.9457803714276</v>
      </c>
      <c r="H4760" s="56">
        <v>6854.4390171875102</v>
      </c>
      <c r="I4760" s="56">
        <v>7472.3296711629173</v>
      </c>
      <c r="J4760" s="56">
        <v>7912.8159989574897</v>
      </c>
      <c r="K4760" s="58">
        <v>0.95475984286293514</v>
      </c>
      <c r="L4760" s="80">
        <v>7637.3116582952971</v>
      </c>
      <c r="M4760" s="56">
        <v>6599.6614251325873</v>
      </c>
      <c r="N4760" s="56">
        <v>7125.0181665658865</v>
      </c>
      <c r="O4760" s="56">
        <v>7534.1136187052489</v>
      </c>
      <c r="P4760" s="56">
        <v>7500.740072177332</v>
      </c>
      <c r="Q4760" s="58">
        <v>1.0003423690795898</v>
      </c>
      <c r="R4760" s="80">
        <v>7559.0301001842536</v>
      </c>
      <c r="S4760" s="56">
        <v>9166.6900163925475</v>
      </c>
      <c r="T4760" s="56">
        <v>7672.7681882337556</v>
      </c>
      <c r="U4760" s="56">
        <v>7719.7960918050831</v>
      </c>
      <c r="V4760" s="56">
        <v>7677.2154189759476</v>
      </c>
      <c r="W4760" s="80">
        <v>10693.510975939398</v>
      </c>
      <c r="X4760" s="56">
        <v>10707.084105155966</v>
      </c>
      <c r="Y4760" s="80">
        <v>7659.2217227047195</v>
      </c>
      <c r="Z4760" s="58">
        <v>1.0273724161769071</v>
      </c>
    </row>
    <row r="4761" spans="2:26" x14ac:dyDescent="0.2">
      <c r="B4761" s="36" t="s">
        <v>7674</v>
      </c>
      <c r="C4761" s="46" t="s">
        <v>7673</v>
      </c>
      <c r="D4761" s="46" t="s">
        <v>12340</v>
      </c>
      <c r="E4761" s="46" t="s">
        <v>12654</v>
      </c>
      <c r="F4761" s="80">
        <v>10808.578179456908</v>
      </c>
      <c r="G4761" s="56">
        <v>12422.858375431773</v>
      </c>
      <c r="H4761" s="56">
        <v>14013.484652314237</v>
      </c>
      <c r="I4761" s="56">
        <v>6159.5800662966003</v>
      </c>
      <c r="J4761" s="56">
        <v>6881.9878939483033</v>
      </c>
      <c r="K4761" s="58">
        <v>0.95934735598867038</v>
      </c>
      <c r="L4761" s="80">
        <v>11976.603628929395</v>
      </c>
      <c r="M4761" s="56">
        <v>13557.437778014926</v>
      </c>
      <c r="N4761" s="56">
        <v>5901.5052148001005</v>
      </c>
      <c r="O4761" s="56">
        <v>6584.1048961502629</v>
      </c>
      <c r="P4761" s="56">
        <v>11063.635783792823</v>
      </c>
      <c r="Q4761" s="58">
        <v>1.0003423690795898</v>
      </c>
      <c r="R4761" s="80">
        <v>12316.538852290972</v>
      </c>
      <c r="S4761" s="56">
        <v>7737.0252762931641</v>
      </c>
      <c r="T4761" s="56">
        <v>10738.988619453954</v>
      </c>
      <c r="U4761" s="56">
        <v>11858.587494691192</v>
      </c>
      <c r="V4761" s="56">
        <v>10844.864368929506</v>
      </c>
      <c r="W4761" s="80">
        <v>15105.69520754581</v>
      </c>
      <c r="X4761" s="56">
        <v>15125.373699391332</v>
      </c>
      <c r="Y4761" s="80">
        <v>10819.807677294528</v>
      </c>
      <c r="Z4761" s="58">
        <v>1.0010389431108491</v>
      </c>
    </row>
    <row r="4762" spans="2:26" x14ac:dyDescent="0.2">
      <c r="B4762" s="36" t="s">
        <v>8251</v>
      </c>
      <c r="C4762" s="46" t="s">
        <v>8250</v>
      </c>
      <c r="D4762" s="46" t="s">
        <v>12340</v>
      </c>
      <c r="E4762" s="46" t="s">
        <v>12655</v>
      </c>
      <c r="F4762" s="80">
        <v>10676.34189169966</v>
      </c>
      <c r="G4762" s="56">
        <v>9449.8422875854085</v>
      </c>
      <c r="H4762" s="56">
        <v>9202.2658205843745</v>
      </c>
      <c r="I4762" s="56">
        <v>10058.88745652083</v>
      </c>
      <c r="J4762" s="56">
        <v>14240.602980023425</v>
      </c>
      <c r="K4762" s="58">
        <v>0.97039315899062628</v>
      </c>
      <c r="L4762" s="80">
        <v>9215.2802264941602</v>
      </c>
      <c r="M4762" s="56">
        <v>9005.298132181144</v>
      </c>
      <c r="N4762" s="56">
        <v>9748.4031809354656</v>
      </c>
      <c r="O4762" s="56">
        <v>13781.073816867309</v>
      </c>
      <c r="P4762" s="56">
        <v>9460.474879473335</v>
      </c>
      <c r="Q4762" s="58">
        <v>1.0003423690795898</v>
      </c>
      <c r="R4762" s="80">
        <v>9910.6994190141995</v>
      </c>
      <c r="S4762" s="56">
        <v>16641.625883589772</v>
      </c>
      <c r="T4762" s="56">
        <v>10185.442625123913</v>
      </c>
      <c r="U4762" s="56">
        <v>10583.792065471756</v>
      </c>
      <c r="V4762" s="56">
        <v>10223.112853705607</v>
      </c>
      <c r="W4762" s="80">
        <v>14239.664193759227</v>
      </c>
      <c r="X4762" s="56">
        <v>14259.10193139387</v>
      </c>
      <c r="Y4762" s="80">
        <v>10200.127521796643</v>
      </c>
      <c r="Z4762" s="58">
        <v>0.95539536156356608</v>
      </c>
    </row>
    <row r="4763" spans="2:26" x14ac:dyDescent="0.2">
      <c r="B4763" s="36" t="s">
        <v>8180</v>
      </c>
      <c r="C4763" s="46" t="s">
        <v>8179</v>
      </c>
      <c r="D4763" s="46" t="s">
        <v>12340</v>
      </c>
      <c r="E4763" s="46" t="s">
        <v>12656</v>
      </c>
      <c r="F4763" s="80">
        <v>8065.6680285401853</v>
      </c>
      <c r="G4763" s="56">
        <v>9725.4144523626128</v>
      </c>
      <c r="H4763" s="56">
        <v>10112.205649479742</v>
      </c>
      <c r="I4763" s="56">
        <v>5978.6822946391085</v>
      </c>
      <c r="J4763" s="56">
        <v>5825.8919377742768</v>
      </c>
      <c r="K4763" s="58">
        <v>0.9565451814956859</v>
      </c>
      <c r="L4763" s="80">
        <v>9348.6707757855984</v>
      </c>
      <c r="M4763" s="56">
        <v>9754.5440942846544</v>
      </c>
      <c r="N4763" s="56">
        <v>5711.4551595637158</v>
      </c>
      <c r="O4763" s="56">
        <v>5557.4410822709624</v>
      </c>
      <c r="P4763" s="56">
        <v>8744.519146775363</v>
      </c>
      <c r="Q4763" s="58">
        <v>1.0003423690795898</v>
      </c>
      <c r="R4763" s="80">
        <v>9225.4636797110525</v>
      </c>
      <c r="S4763" s="56">
        <v>6146.432457267696</v>
      </c>
      <c r="T4763" s="56">
        <v>8491.044524292809</v>
      </c>
      <c r="U4763" s="56">
        <v>8917.560557466717</v>
      </c>
      <c r="V4763" s="56">
        <v>8531.3783489101806</v>
      </c>
      <c r="W4763" s="80">
        <v>11883.265355361338</v>
      </c>
      <c r="X4763" s="56">
        <v>11897.950004895536</v>
      </c>
      <c r="Y4763" s="80">
        <v>8511.0975348804513</v>
      </c>
      <c r="Z4763" s="58">
        <v>1.0552253706406121</v>
      </c>
    </row>
    <row r="4764" spans="2:26" x14ac:dyDescent="0.2">
      <c r="B4764" s="36" t="s">
        <v>8178</v>
      </c>
      <c r="C4764" s="46" t="s">
        <v>8177</v>
      </c>
      <c r="D4764" s="46" t="s">
        <v>12340</v>
      </c>
      <c r="E4764" s="46" t="s">
        <v>12656</v>
      </c>
      <c r="F4764" s="80">
        <v>8044.5081858151716</v>
      </c>
      <c r="G4764" s="56">
        <v>9094.1457857597416</v>
      </c>
      <c r="H4764" s="56">
        <v>10932.658237893236</v>
      </c>
      <c r="I4764" s="56">
        <v>6891.6704852008816</v>
      </c>
      <c r="J4764" s="56">
        <v>6878.8798667974861</v>
      </c>
      <c r="K4764" s="58">
        <v>0.9565451814956859</v>
      </c>
      <c r="L4764" s="80">
        <v>8741.8562318865715</v>
      </c>
      <c r="M4764" s="56">
        <v>10545.977855460307</v>
      </c>
      <c r="N4764" s="56">
        <v>6583.6358265779909</v>
      </c>
      <c r="O4764" s="56">
        <v>6561.9084562615399</v>
      </c>
      <c r="P4764" s="56">
        <v>8485.2516955604988</v>
      </c>
      <c r="Q4764" s="58">
        <v>1.0003423690795898</v>
      </c>
      <c r="R4764" s="80">
        <v>9362.3867801372271</v>
      </c>
      <c r="S4764" s="56">
        <v>7745.0414309590351</v>
      </c>
      <c r="T4764" s="56">
        <v>8417.3769165534177</v>
      </c>
      <c r="U4764" s="56">
        <v>9200.6522452194076</v>
      </c>
      <c r="V4764" s="56">
        <v>8491.4479649462155</v>
      </c>
      <c r="W4764" s="80">
        <v>11827.646752015036</v>
      </c>
      <c r="X4764" s="56">
        <v>11842.292877167434</v>
      </c>
      <c r="Y4764" s="80">
        <v>8471.2836810308163</v>
      </c>
      <c r="Z4764" s="58">
        <v>1.0530517820801246</v>
      </c>
    </row>
    <row r="4765" spans="2:26" x14ac:dyDescent="0.2">
      <c r="B4765" s="36" t="s">
        <v>8249</v>
      </c>
      <c r="C4765" s="46" t="s">
        <v>8248</v>
      </c>
      <c r="D4765" s="46" t="s">
        <v>12340</v>
      </c>
      <c r="E4765" s="46" t="s">
        <v>12655</v>
      </c>
      <c r="F4765" s="80">
        <v>4742.101448065001</v>
      </c>
      <c r="G4765" s="56">
        <v>5518.9251694385102</v>
      </c>
      <c r="H4765" s="56">
        <v>6244.4812072142859</v>
      </c>
      <c r="I4765" s="56">
        <v>2517.716941847772</v>
      </c>
      <c r="J4765" s="56">
        <v>2285.9769203421861</v>
      </c>
      <c r="K4765" s="58">
        <v>0.97039315899062628</v>
      </c>
      <c r="L4765" s="80">
        <v>5381.9355326429268</v>
      </c>
      <c r="M4765" s="56">
        <v>6110.8227091179651</v>
      </c>
      <c r="N4765" s="56">
        <v>2440.0034249009409</v>
      </c>
      <c r="O4765" s="56">
        <v>2212.2108682534767</v>
      </c>
      <c r="P4765" s="56">
        <v>4914.3631967084466</v>
      </c>
      <c r="Q4765" s="58">
        <v>1.0003423690795898</v>
      </c>
      <c r="R4765" s="80">
        <v>5720.6354771183887</v>
      </c>
      <c r="S4765" s="56">
        <v>3262.471447795187</v>
      </c>
      <c r="T4765" s="56">
        <v>4752.7337149605801</v>
      </c>
      <c r="U4765" s="56">
        <v>5474.819074186069</v>
      </c>
      <c r="V4765" s="56">
        <v>4821.0182856976853</v>
      </c>
      <c r="W4765" s="80">
        <v>6715.1446377141519</v>
      </c>
      <c r="X4765" s="56">
        <v>6723.7782806528448</v>
      </c>
      <c r="Y4765" s="80">
        <v>4809.7977152367102</v>
      </c>
      <c r="Z4765" s="58">
        <v>1.0142755839184614</v>
      </c>
    </row>
    <row r="4766" spans="2:26" x14ac:dyDescent="0.2">
      <c r="B4766" s="36" t="s">
        <v>7645</v>
      </c>
      <c r="C4766" s="46" t="s">
        <v>7644</v>
      </c>
      <c r="D4766" s="46" t="s">
        <v>12340</v>
      </c>
      <c r="E4766" s="46" t="s">
        <v>12651</v>
      </c>
      <c r="F4766" s="80">
        <v>9399.4471805364701</v>
      </c>
      <c r="G4766" s="56">
        <v>10096.555672996472</v>
      </c>
      <c r="H4766" s="56">
        <v>9922.4954897462649</v>
      </c>
      <c r="I4766" s="56">
        <v>10001.565005436567</v>
      </c>
      <c r="J4766" s="56">
        <v>9669.0449374140826</v>
      </c>
      <c r="K4766" s="58">
        <v>0.95432484661545491</v>
      </c>
      <c r="L4766" s="80">
        <v>9682.9064285924596</v>
      </c>
      <c r="M4766" s="56">
        <v>9549.3263589565904</v>
      </c>
      <c r="N4766" s="56">
        <v>9532.3504525947301</v>
      </c>
      <c r="O4766" s="56">
        <v>9202.0960885871045</v>
      </c>
      <c r="P4766" s="56">
        <v>9634.9548274853114</v>
      </c>
      <c r="Q4766" s="58">
        <v>1.0003423690795898</v>
      </c>
      <c r="R4766" s="80">
        <v>9767.5997971038087</v>
      </c>
      <c r="S4766" s="56">
        <v>13295.36181119247</v>
      </c>
      <c r="T4766" s="56">
        <v>10007.974554727949</v>
      </c>
      <c r="U4766" s="56">
        <v>10120.375998512674</v>
      </c>
      <c r="V4766" s="56">
        <v>10018.603885791112</v>
      </c>
      <c r="W4766" s="80">
        <v>13954.80584685571</v>
      </c>
      <c r="X4766" s="56">
        <v>13971.918823384496</v>
      </c>
      <c r="Y4766" s="80">
        <v>9994.6935233656368</v>
      </c>
      <c r="Z4766" s="58">
        <v>1.0633278033693034</v>
      </c>
    </row>
    <row r="4767" spans="2:26" x14ac:dyDescent="0.2">
      <c r="B4767" s="36" t="s">
        <v>8176</v>
      </c>
      <c r="C4767" s="46" t="s">
        <v>13074</v>
      </c>
      <c r="D4767" s="46" t="s">
        <v>12340</v>
      </c>
      <c r="E4767" s="46" t="s">
        <v>12652</v>
      </c>
      <c r="F4767" s="80">
        <v>7464.8094279462521</v>
      </c>
      <c r="G4767" s="56">
        <v>8743.1896907873106</v>
      </c>
      <c r="H4767" s="56">
        <v>8613.7562349439668</v>
      </c>
      <c r="I4767" s="56">
        <v>5053.7245075513283</v>
      </c>
      <c r="J4767" s="56">
        <v>4841.6932244521713</v>
      </c>
      <c r="K4767" s="58">
        <v>0.95475984286293514</v>
      </c>
      <c r="L4767" s="80">
        <v>8388.8089691260866</v>
      </c>
      <c r="M4767" s="56">
        <v>8293.5853111697306</v>
      </c>
      <c r="N4767" s="56">
        <v>4818.8290010923129</v>
      </c>
      <c r="O4767" s="56">
        <v>4609.9728421264917</v>
      </c>
      <c r="P4767" s="56">
        <v>7762.1779572539408</v>
      </c>
      <c r="Q4767" s="58">
        <v>1.0003423690795898</v>
      </c>
      <c r="R4767" s="80">
        <v>8310.015048219122</v>
      </c>
      <c r="S4767" s="56">
        <v>5525.1847233724384</v>
      </c>
      <c r="T4767" s="56">
        <v>7544.1011266581945</v>
      </c>
      <c r="U4767" s="56">
        <v>8031.532015734454</v>
      </c>
      <c r="V4767" s="56">
        <v>7590.1954126028349</v>
      </c>
      <c r="W4767" s="80">
        <v>10572.301742839445</v>
      </c>
      <c r="X4767" s="56">
        <v>10585.892447279684</v>
      </c>
      <c r="Y4767" s="80">
        <v>7572.5282990330379</v>
      </c>
      <c r="Z4767" s="58">
        <v>1.0144302238558851</v>
      </c>
    </row>
    <row r="4768" spans="2:26" x14ac:dyDescent="0.2">
      <c r="B4768" s="36" t="s">
        <v>8493</v>
      </c>
      <c r="C4768" s="46" t="s">
        <v>3520</v>
      </c>
      <c r="D4768" s="46" t="s">
        <v>12340</v>
      </c>
      <c r="E4768" s="46" t="s">
        <v>12654</v>
      </c>
      <c r="F4768" s="80">
        <v>7260.3083094915855</v>
      </c>
      <c r="G4768" s="56">
        <v>8755.4507205906029</v>
      </c>
      <c r="H4768" s="56">
        <v>8535.808388790987</v>
      </c>
      <c r="I4768" s="56">
        <v>4694.068026637</v>
      </c>
      <c r="J4768" s="56">
        <v>6750.5436183653892</v>
      </c>
      <c r="K4768" s="58">
        <v>0.95934735598867038</v>
      </c>
      <c r="L4768" s="80">
        <v>8440.9368362853384</v>
      </c>
      <c r="M4768" s="56">
        <v>8258.0238953614316</v>
      </c>
      <c r="N4768" s="56">
        <v>4497.3953807991202</v>
      </c>
      <c r="O4768" s="56">
        <v>6458.3501125364446</v>
      </c>
      <c r="P4768" s="56">
        <v>7834.632184380418</v>
      </c>
      <c r="Q4768" s="58">
        <v>1.0003423690795898</v>
      </c>
      <c r="R4768" s="80">
        <v>8304.0232309052335</v>
      </c>
      <c r="S4768" s="56">
        <v>5121.274610318771</v>
      </c>
      <c r="T4768" s="56">
        <v>7568.9714016051348</v>
      </c>
      <c r="U4768" s="56">
        <v>7985.7483688465873</v>
      </c>
      <c r="V4768" s="56">
        <v>7608.3842437817457</v>
      </c>
      <c r="W4768" s="80">
        <v>10597.636770611422</v>
      </c>
      <c r="X4768" s="56">
        <v>10610.855152853024</v>
      </c>
      <c r="Y4768" s="80">
        <v>7590.3851585577277</v>
      </c>
      <c r="Z4768" s="58">
        <v>1.0454632000454616</v>
      </c>
    </row>
    <row r="4769" spans="2:26" x14ac:dyDescent="0.2">
      <c r="B4769" s="36" t="s">
        <v>8175</v>
      </c>
      <c r="C4769" s="46" t="s">
        <v>8174</v>
      </c>
      <c r="D4769" s="46" t="s">
        <v>12340</v>
      </c>
      <c r="E4769" s="46" t="s">
        <v>12652</v>
      </c>
      <c r="F4769" s="80">
        <v>4442.0157715262831</v>
      </c>
      <c r="G4769" s="56">
        <v>5092.1583416278745</v>
      </c>
      <c r="H4769" s="56">
        <v>5360.6089484458571</v>
      </c>
      <c r="I4769" s="56">
        <v>2691.521929453269</v>
      </c>
      <c r="J4769" s="56">
        <v>2767.0263430010186</v>
      </c>
      <c r="K4769" s="58">
        <v>0.95475984286293514</v>
      </c>
      <c r="L4769" s="80">
        <v>4885.7619563566304</v>
      </c>
      <c r="M4769" s="56">
        <v>5161.3566046131291</v>
      </c>
      <c r="N4769" s="56">
        <v>2566.4208469111177</v>
      </c>
      <c r="O4769" s="56">
        <v>2634.5982083833051</v>
      </c>
      <c r="P4769" s="56">
        <v>4508.4704488708912</v>
      </c>
      <c r="Q4769" s="58">
        <v>1.0003423690795898</v>
      </c>
      <c r="R4769" s="80">
        <v>4982.0669709636186</v>
      </c>
      <c r="S4769" s="56">
        <v>2595.1887131165536</v>
      </c>
      <c r="T4769" s="56">
        <v>4320.407962161069</v>
      </c>
      <c r="U4769" s="56">
        <v>4743.379145178912</v>
      </c>
      <c r="V4769" s="56">
        <v>4360.4065652313748</v>
      </c>
      <c r="W4769" s="80">
        <v>6073.5635149182208</v>
      </c>
      <c r="X4769" s="56">
        <v>6081.6508109238875</v>
      </c>
      <c r="Y4769" s="80">
        <v>4350.4572807551031</v>
      </c>
      <c r="Z4769" s="58">
        <v>0.97938807616171064</v>
      </c>
    </row>
    <row r="4770" spans="2:26" x14ac:dyDescent="0.2">
      <c r="B4770" s="36" t="s">
        <v>7831</v>
      </c>
      <c r="C4770" s="46" t="s">
        <v>7830</v>
      </c>
      <c r="D4770" s="46" t="s">
        <v>12340</v>
      </c>
      <c r="E4770" s="46" t="s">
        <v>12654</v>
      </c>
      <c r="F4770" s="80">
        <v>8220.4177968567728</v>
      </c>
      <c r="G4770" s="56">
        <v>9248.3640457583006</v>
      </c>
      <c r="H4770" s="56">
        <v>9922.3016187445755</v>
      </c>
      <c r="I4770" s="56">
        <v>5571.0828889111071</v>
      </c>
      <c r="J4770" s="56">
        <v>6792.983976926389</v>
      </c>
      <c r="K4770" s="58">
        <v>0.95934735598867038</v>
      </c>
      <c r="L4770" s="80">
        <v>8916.1436961354102</v>
      </c>
      <c r="M4770" s="56">
        <v>9599.3958782129976</v>
      </c>
      <c r="N4770" s="56">
        <v>5337.6649653261211</v>
      </c>
      <c r="O4770" s="56">
        <v>6498.9534639084468</v>
      </c>
      <c r="P4770" s="56">
        <v>8394.1292737195872</v>
      </c>
      <c r="Q4770" s="58">
        <v>1.0003423690795898</v>
      </c>
      <c r="R4770" s="80">
        <v>9193.8900702879291</v>
      </c>
      <c r="S4770" s="56">
        <v>7101.7638987621358</v>
      </c>
      <c r="T4770" s="56">
        <v>8270.9729796297397</v>
      </c>
      <c r="U4770" s="56">
        <v>8984.6774531353494</v>
      </c>
      <c r="V4770" s="56">
        <v>8338.4650053076402</v>
      </c>
      <c r="W4770" s="80">
        <v>11614.558429133898</v>
      </c>
      <c r="X4770" s="56">
        <v>11629.524821743213</v>
      </c>
      <c r="Y4770" s="80">
        <v>8319.081858760821</v>
      </c>
      <c r="Z4770" s="58">
        <v>1.0120023171987407</v>
      </c>
    </row>
    <row r="4771" spans="2:26" x14ac:dyDescent="0.2">
      <c r="B4771" s="36" t="s">
        <v>7672</v>
      </c>
      <c r="C4771" s="46" t="s">
        <v>7671</v>
      </c>
      <c r="D4771" s="46" t="s">
        <v>12340</v>
      </c>
      <c r="E4771" s="46" t="s">
        <v>12657</v>
      </c>
      <c r="F4771" s="80">
        <v>9905.1994251844844</v>
      </c>
      <c r="G4771" s="56">
        <v>10645.84795484483</v>
      </c>
      <c r="H4771" s="56">
        <v>11560.111785272113</v>
      </c>
      <c r="I4771" s="56">
        <v>7422.9803566929813</v>
      </c>
      <c r="J4771" s="56">
        <v>7575.2830196283476</v>
      </c>
      <c r="K4771" s="58">
        <v>0.95474054053205959</v>
      </c>
      <c r="L4771" s="80">
        <v>10214.141803091696</v>
      </c>
      <c r="M4771" s="56">
        <v>11130.200621825694</v>
      </c>
      <c r="N4771" s="56">
        <v>7077.819497716664</v>
      </c>
      <c r="O4771" s="56">
        <v>7212.5889352740323</v>
      </c>
      <c r="P4771" s="56">
        <v>9740.1247518324762</v>
      </c>
      <c r="Q4771" s="58">
        <v>1.0003423690795898</v>
      </c>
      <c r="R4771" s="80">
        <v>10607.504925367444</v>
      </c>
      <c r="S4771" s="56">
        <v>7317.710735493356</v>
      </c>
      <c r="T4771" s="56">
        <v>9504.938558352238</v>
      </c>
      <c r="U4771" s="56">
        <v>10278.525506380036</v>
      </c>
      <c r="V4771" s="56">
        <v>9578.0934173990481</v>
      </c>
      <c r="W4771" s="80">
        <v>13341.223542375439</v>
      </c>
      <c r="X4771" s="56">
        <v>13359.257309896058</v>
      </c>
      <c r="Y4771" s="80">
        <v>9556.4313105456094</v>
      </c>
      <c r="Z4771" s="58">
        <v>0.9647893899286758</v>
      </c>
    </row>
    <row r="4772" spans="2:26" x14ac:dyDescent="0.2">
      <c r="B4772" s="36" t="s">
        <v>7643</v>
      </c>
      <c r="C4772" s="46" t="s">
        <v>7642</v>
      </c>
      <c r="D4772" s="46" t="s">
        <v>12340</v>
      </c>
      <c r="E4772" s="46" t="s">
        <v>12651</v>
      </c>
      <c r="F4772" s="80">
        <v>9913.4294186212428</v>
      </c>
      <c r="G4772" s="56">
        <v>11735.535043505335</v>
      </c>
      <c r="H4772" s="56">
        <v>12405.575034917714</v>
      </c>
      <c r="I4772" s="56">
        <v>12540.836214028313</v>
      </c>
      <c r="J4772" s="56">
        <v>11485.033647549384</v>
      </c>
      <c r="K4772" s="58">
        <v>0.95432484661545491</v>
      </c>
      <c r="L4772" s="80">
        <v>11254.737892412908</v>
      </c>
      <c r="M4772" s="56">
        <v>11939.021267520166</v>
      </c>
      <c r="N4772" s="56">
        <v>11952.494004261196</v>
      </c>
      <c r="O4772" s="56">
        <v>10930.384943858842</v>
      </c>
      <c r="P4772" s="56">
        <v>11375.321284008825</v>
      </c>
      <c r="Q4772" s="58">
        <v>1.0003423690795898</v>
      </c>
      <c r="R4772" s="80">
        <v>12106.943669697785</v>
      </c>
      <c r="S4772" s="56">
        <v>15905.332252056372</v>
      </c>
      <c r="T4772" s="56">
        <v>11836.56203497802</v>
      </c>
      <c r="U4772" s="56">
        <v>12486.782527933645</v>
      </c>
      <c r="V4772" s="56">
        <v>11898.050648032808</v>
      </c>
      <c r="W4772" s="80">
        <v>16572.667074384761</v>
      </c>
      <c r="X4772" s="56">
        <v>16590.71582573175</v>
      </c>
      <c r="Y4772" s="80">
        <v>11868.027728153778</v>
      </c>
      <c r="Z4772" s="58">
        <v>1.1971667146649621</v>
      </c>
    </row>
    <row r="4773" spans="2:26" x14ac:dyDescent="0.2">
      <c r="B4773" s="36" t="s">
        <v>7670</v>
      </c>
      <c r="C4773" s="46" t="s">
        <v>7669</v>
      </c>
      <c r="D4773" s="46" t="s">
        <v>12340</v>
      </c>
      <c r="E4773" s="46" t="s">
        <v>12657</v>
      </c>
      <c r="F4773" s="80">
        <v>8090.0377922735479</v>
      </c>
      <c r="G4773" s="56">
        <v>9639.7502866708783</v>
      </c>
      <c r="H4773" s="56">
        <v>9418.4011911176658</v>
      </c>
      <c r="I4773" s="56">
        <v>4835.2236496582027</v>
      </c>
      <c r="J4773" s="56">
        <v>5366.3947018898107</v>
      </c>
      <c r="K4773" s="58">
        <v>0.95474054053205959</v>
      </c>
      <c r="L4773" s="80">
        <v>9248.8430035900601</v>
      </c>
      <c r="M4773" s="56">
        <v>9068.1385042951079</v>
      </c>
      <c r="N4773" s="56">
        <v>4610.3907836040944</v>
      </c>
      <c r="O4773" s="56">
        <v>5109.4591382095423</v>
      </c>
      <c r="P4773" s="56">
        <v>8462.9824205400837</v>
      </c>
      <c r="Q4773" s="58">
        <v>1.0003423690795898</v>
      </c>
      <c r="R4773" s="80">
        <v>8906.2072608979706</v>
      </c>
      <c r="S4773" s="56">
        <v>5456.1591879323614</v>
      </c>
      <c r="T4773" s="56">
        <v>8168.4302141001008</v>
      </c>
      <c r="U4773" s="56">
        <v>8561.2024536014087</v>
      </c>
      <c r="V4773" s="56">
        <v>8205.5730302909269</v>
      </c>
      <c r="W4773" s="80">
        <v>11429.454623144169</v>
      </c>
      <c r="X4773" s="56">
        <v>11444.183641159489</v>
      </c>
      <c r="Y4773" s="80">
        <v>8186.499618582563</v>
      </c>
      <c r="Z4773" s="58">
        <v>1.0119235322239337</v>
      </c>
    </row>
    <row r="4774" spans="2:26" x14ac:dyDescent="0.2">
      <c r="B4774" s="36" t="s">
        <v>8173</v>
      </c>
      <c r="C4774" s="46" t="s">
        <v>8172</v>
      </c>
      <c r="D4774" s="46" t="s">
        <v>12340</v>
      </c>
      <c r="E4774" s="46" t="s">
        <v>12652</v>
      </c>
      <c r="F4774" s="80">
        <v>9194.4379680972997</v>
      </c>
      <c r="G4774" s="56">
        <v>10998.102119875268</v>
      </c>
      <c r="H4774" s="56">
        <v>11977.451099703261</v>
      </c>
      <c r="I4774" s="56">
        <v>8262.6119493412243</v>
      </c>
      <c r="J4774" s="56">
        <v>7257.1435322063699</v>
      </c>
      <c r="K4774" s="58">
        <v>0.95475984286293514</v>
      </c>
      <c r="L4774" s="80">
        <v>10552.324834469686</v>
      </c>
      <c r="M4774" s="56">
        <v>11532.252573246737</v>
      </c>
      <c r="N4774" s="56">
        <v>7878.5683760093616</v>
      </c>
      <c r="O4774" s="56">
        <v>6909.8212224444842</v>
      </c>
      <c r="P4774" s="56">
        <v>10115.91499452951</v>
      </c>
      <c r="Q4774" s="58">
        <v>1.0003423690795898</v>
      </c>
      <c r="R4774" s="80">
        <v>10854.013643751647</v>
      </c>
      <c r="S4774" s="56">
        <v>9471.0076027682771</v>
      </c>
      <c r="T4774" s="56">
        <v>10058.75166519358</v>
      </c>
      <c r="U4774" s="56">
        <v>10715.71303965331</v>
      </c>
      <c r="V4774" s="56">
        <v>10120.87773501718</v>
      </c>
      <c r="W4774" s="80">
        <v>14097.261993982609</v>
      </c>
      <c r="X4774" s="56">
        <v>14114.00172325831</v>
      </c>
      <c r="Y4774" s="80">
        <v>10096.331319655512</v>
      </c>
      <c r="Z4774" s="58">
        <v>1.0980911889000269</v>
      </c>
    </row>
    <row r="4775" spans="2:26" x14ac:dyDescent="0.2">
      <c r="B4775" s="36" t="s">
        <v>7668</v>
      </c>
      <c r="C4775" s="46" t="s">
        <v>7667</v>
      </c>
      <c r="D4775" s="46" t="s">
        <v>12340</v>
      </c>
      <c r="E4775" s="46" t="s">
        <v>12657</v>
      </c>
      <c r="F4775" s="80">
        <v>7418.1403667424802</v>
      </c>
      <c r="G4775" s="56">
        <v>7818.5229133691691</v>
      </c>
      <c r="H4775" s="56">
        <v>8239.6319836113853</v>
      </c>
      <c r="I4775" s="56">
        <v>6078.650341931424</v>
      </c>
      <c r="J4775" s="56">
        <v>7425.0230434502964</v>
      </c>
      <c r="K4775" s="58">
        <v>0.95474054053205959</v>
      </c>
      <c r="L4775" s="80">
        <v>7501.4693114728316</v>
      </c>
      <c r="M4775" s="56">
        <v>7933.2067657378275</v>
      </c>
      <c r="N4775" s="56">
        <v>5795.9994291419316</v>
      </c>
      <c r="O4775" s="56">
        <v>7069.5231991440141</v>
      </c>
      <c r="P4775" s="56">
        <v>7289.2394183686702</v>
      </c>
      <c r="Q4775" s="58">
        <v>1.0003423690795898</v>
      </c>
      <c r="R4775" s="80">
        <v>7675.3103768731189</v>
      </c>
      <c r="S4775" s="56">
        <v>6763.3334653059264</v>
      </c>
      <c r="T4775" s="56">
        <v>7241.9287453107099</v>
      </c>
      <c r="U4775" s="56">
        <v>7584.1126857163999</v>
      </c>
      <c r="V4775" s="56">
        <v>7274.2876391522859</v>
      </c>
      <c r="W4775" s="80">
        <v>10132.277195081137</v>
      </c>
      <c r="X4775" s="56">
        <v>10145.782932125563</v>
      </c>
      <c r="Y4775" s="80">
        <v>7257.699693435904</v>
      </c>
      <c r="Z4775" s="58">
        <v>0.9783718472050118</v>
      </c>
    </row>
    <row r="4776" spans="2:26" x14ac:dyDescent="0.2">
      <c r="B4776" s="36" t="s">
        <v>8171</v>
      </c>
      <c r="C4776" s="46" t="s">
        <v>8170</v>
      </c>
      <c r="D4776" s="46" t="s">
        <v>12340</v>
      </c>
      <c r="E4776" s="46" t="s">
        <v>12652</v>
      </c>
      <c r="F4776" s="80">
        <v>6415.669163200263</v>
      </c>
      <c r="G4776" s="56">
        <v>7827.1483812049528</v>
      </c>
      <c r="H4776" s="56">
        <v>8740.0946173845314</v>
      </c>
      <c r="I4776" s="56">
        <v>6651.4928132230925</v>
      </c>
      <c r="J4776" s="56">
        <v>5233.3737352760099</v>
      </c>
      <c r="K4776" s="58">
        <v>0.95475984286293514</v>
      </c>
      <c r="L4776" s="80">
        <v>7509.8968300000615</v>
      </c>
      <c r="M4776" s="56">
        <v>8415.2277310695808</v>
      </c>
      <c r="N4776" s="56">
        <v>6342.3335445023758</v>
      </c>
      <c r="O4776" s="56">
        <v>4982.907770876016</v>
      </c>
      <c r="P4776" s="56">
        <v>7310.7574600216412</v>
      </c>
      <c r="Q4776" s="58">
        <v>1.0003423690795898</v>
      </c>
      <c r="R4776" s="80">
        <v>7515.6589603887287</v>
      </c>
      <c r="S4776" s="56">
        <v>7597.3278799964282</v>
      </c>
      <c r="T4776" s="56">
        <v>7344.71001074777</v>
      </c>
      <c r="U4776" s="56">
        <v>7523.8258523494987</v>
      </c>
      <c r="V4776" s="56">
        <v>7361.6482413873</v>
      </c>
      <c r="W4776" s="80">
        <v>10253.960840502332</v>
      </c>
      <c r="X4776" s="56">
        <v>10265.641441892767</v>
      </c>
      <c r="Y4776" s="80">
        <v>7343.4394609247865</v>
      </c>
      <c r="Z4776" s="58">
        <v>1.1446100592353072</v>
      </c>
    </row>
    <row r="4777" spans="2:26" x14ac:dyDescent="0.2">
      <c r="B4777" s="36" t="s">
        <v>8247</v>
      </c>
      <c r="C4777" s="46" t="s">
        <v>8246</v>
      </c>
      <c r="D4777" s="46" t="s">
        <v>12340</v>
      </c>
      <c r="E4777" s="46" t="s">
        <v>12655</v>
      </c>
      <c r="F4777" s="80">
        <v>16188.198447490759</v>
      </c>
      <c r="G4777" s="56">
        <v>14032.387062294963</v>
      </c>
      <c r="H4777" s="56">
        <v>12679.655290922994</v>
      </c>
      <c r="I4777" s="56">
        <v>15590.273315759847</v>
      </c>
      <c r="J4777" s="56">
        <v>22864.605494621461</v>
      </c>
      <c r="K4777" s="58">
        <v>0.97039315899062628</v>
      </c>
      <c r="L4777" s="80">
        <v>13684.078007900882</v>
      </c>
      <c r="M4777" s="56">
        <v>12408.256654859219</v>
      </c>
      <c r="N4777" s="56">
        <v>15109.053624462518</v>
      </c>
      <c r="O4777" s="56">
        <v>22126.788911743814</v>
      </c>
      <c r="P4777" s="56">
        <v>14138.350646374922</v>
      </c>
      <c r="Q4777" s="58">
        <v>1.0003423690795898</v>
      </c>
      <c r="R4777" s="80">
        <v>14387.019878694469</v>
      </c>
      <c r="S4777" s="56">
        <v>23898.907503909162</v>
      </c>
      <c r="T4777" s="56">
        <v>15124.647372084331</v>
      </c>
      <c r="U4777" s="56">
        <v>15338.208641215939</v>
      </c>
      <c r="V4777" s="56">
        <v>15144.842961708757</v>
      </c>
      <c r="W4777" s="80">
        <v>21095.089248064061</v>
      </c>
      <c r="X4777" s="56">
        <v>21124.562072875386</v>
      </c>
      <c r="Y4777" s="80">
        <v>15111.276153446684</v>
      </c>
      <c r="Z4777" s="58">
        <v>0.93347485221797477</v>
      </c>
    </row>
    <row r="4778" spans="2:26" x14ac:dyDescent="0.2">
      <c r="B4778" s="36" t="s">
        <v>8245</v>
      </c>
      <c r="C4778" s="46" t="s">
        <v>8244</v>
      </c>
      <c r="D4778" s="46" t="s">
        <v>12340</v>
      </c>
      <c r="E4778" s="46" t="s">
        <v>12655</v>
      </c>
      <c r="F4778" s="80">
        <v>10848.439433776315</v>
      </c>
      <c r="G4778" s="56">
        <v>10741.742945073391</v>
      </c>
      <c r="H4778" s="56">
        <v>8518.9207536741978</v>
      </c>
      <c r="I4778" s="56">
        <v>8010.5485489137163</v>
      </c>
      <c r="J4778" s="56">
        <v>10139.429583651316</v>
      </c>
      <c r="K4778" s="58">
        <v>0.97039315899062628</v>
      </c>
      <c r="L4778" s="80">
        <v>10475.113588918008</v>
      </c>
      <c r="M4778" s="56">
        <v>8336.5795606184474</v>
      </c>
      <c r="N4778" s="56">
        <v>7763.2896573114922</v>
      </c>
      <c r="O4778" s="56">
        <v>9812.2409387609441</v>
      </c>
      <c r="P4778" s="56">
        <v>9959.7498112180183</v>
      </c>
      <c r="Q4778" s="58">
        <v>1.0003423690795898</v>
      </c>
      <c r="R4778" s="80">
        <v>10441.995089846263</v>
      </c>
      <c r="S4778" s="56">
        <v>11164.384223707688</v>
      </c>
      <c r="T4778" s="56">
        <v>10087.427544877712</v>
      </c>
      <c r="U4778" s="56">
        <v>10514.234003232406</v>
      </c>
      <c r="V4778" s="56">
        <v>10127.788833781055</v>
      </c>
      <c r="W4778" s="80">
        <v>14106.888389290549</v>
      </c>
      <c r="X4778" s="56">
        <v>14126.639453990247</v>
      </c>
      <c r="Y4778" s="80">
        <v>10105.371613053519</v>
      </c>
      <c r="Z4778" s="58">
        <v>0.93150463481325485</v>
      </c>
    </row>
    <row r="4779" spans="2:26" x14ac:dyDescent="0.2">
      <c r="B4779" s="36" t="s">
        <v>7641</v>
      </c>
      <c r="C4779" s="46" t="s">
        <v>7640</v>
      </c>
      <c r="D4779" s="46" t="s">
        <v>12340</v>
      </c>
      <c r="E4779" s="46" t="s">
        <v>12651</v>
      </c>
      <c r="F4779" s="80">
        <v>11885.608744892981</v>
      </c>
      <c r="G4779" s="56">
        <v>13055.136574382035</v>
      </c>
      <c r="H4779" s="56">
        <v>13541.045751557047</v>
      </c>
      <c r="I4779" s="56">
        <v>15793.448205386312</v>
      </c>
      <c r="J4779" s="56">
        <v>15214.657342407056</v>
      </c>
      <c r="K4779" s="58">
        <v>0.95432484661545491</v>
      </c>
      <c r="L4779" s="80">
        <v>12520.276216604043</v>
      </c>
      <c r="M4779" s="56">
        <v>13031.788752819832</v>
      </c>
      <c r="N4779" s="56">
        <v>15052.512588461072</v>
      </c>
      <c r="O4779" s="56">
        <v>14479.89328066985</v>
      </c>
      <c r="P4779" s="56">
        <v>12963.001471107247</v>
      </c>
      <c r="Q4779" s="58">
        <v>1.0003423690795898</v>
      </c>
      <c r="R4779" s="80">
        <v>14604.458316026956</v>
      </c>
      <c r="S4779" s="56">
        <v>18764.077076023103</v>
      </c>
      <c r="T4779" s="56">
        <v>13552.498713559307</v>
      </c>
      <c r="U4779" s="56">
        <v>15020.42019202657</v>
      </c>
      <c r="V4779" s="56">
        <v>13691.313864361462</v>
      </c>
      <c r="W4779" s="80">
        <v>19070.484165612972</v>
      </c>
      <c r="X4779" s="56">
        <v>19092.12353860747</v>
      </c>
      <c r="Y4779" s="80">
        <v>13657.388501230451</v>
      </c>
      <c r="Z4779" s="58">
        <v>1.1490693320271685</v>
      </c>
    </row>
    <row r="4780" spans="2:26" x14ac:dyDescent="0.2">
      <c r="B4780" s="36" t="s">
        <v>7829</v>
      </c>
      <c r="C4780" s="46" t="s">
        <v>7828</v>
      </c>
      <c r="D4780" s="46" t="s">
        <v>12340</v>
      </c>
      <c r="E4780" s="46" t="s">
        <v>12653</v>
      </c>
      <c r="F4780" s="80">
        <v>14082.845225226876</v>
      </c>
      <c r="G4780" s="56">
        <v>14929.738731936422</v>
      </c>
      <c r="H4780" s="56">
        <v>14874.995087885518</v>
      </c>
      <c r="I4780" s="56">
        <v>11786.144598142157</v>
      </c>
      <c r="J4780" s="56">
        <v>11788.600708948738</v>
      </c>
      <c r="K4780" s="58">
        <v>0.97069246546855126</v>
      </c>
      <c r="L4780" s="80">
        <v>14563.646399304924</v>
      </c>
      <c r="M4780" s="56">
        <v>14561.096644439433</v>
      </c>
      <c r="N4780" s="56">
        <v>11425.868750405914</v>
      </c>
      <c r="O4780" s="56">
        <v>11411.713784977897</v>
      </c>
      <c r="P4780" s="56">
        <v>14025.037786515411</v>
      </c>
      <c r="Q4780" s="58">
        <v>1.0003423690795898</v>
      </c>
      <c r="R4780" s="80">
        <v>14686.380476212489</v>
      </c>
      <c r="S4780" s="56">
        <v>10618.217371081822</v>
      </c>
      <c r="T4780" s="56">
        <v>13694.514707353763</v>
      </c>
      <c r="U4780" s="56">
        <v>14279.564165699423</v>
      </c>
      <c r="V4780" s="56">
        <v>13749.840370189469</v>
      </c>
      <c r="W4780" s="80">
        <v>19152.005107556091</v>
      </c>
      <c r="X4780" s="56">
        <v>19177.644849465261</v>
      </c>
      <c r="Y4780" s="80">
        <v>13718.565444966305</v>
      </c>
      <c r="Z4780" s="58">
        <v>0.9741330835896691</v>
      </c>
    </row>
    <row r="4781" spans="2:26" x14ac:dyDescent="0.2">
      <c r="B4781" s="36" t="s">
        <v>7827</v>
      </c>
      <c r="C4781" s="46" t="s">
        <v>13075</v>
      </c>
      <c r="D4781" s="46" t="s">
        <v>12340</v>
      </c>
      <c r="E4781" s="46" t="s">
        <v>12654</v>
      </c>
      <c r="F4781" s="80">
        <v>6506.8594538925299</v>
      </c>
      <c r="G4781" s="56">
        <v>7570.537394117463</v>
      </c>
      <c r="H4781" s="56">
        <v>9846.6647994272771</v>
      </c>
      <c r="I4781" s="56">
        <v>4725.1842830596997</v>
      </c>
      <c r="J4781" s="56">
        <v>4773.3758532856564</v>
      </c>
      <c r="K4781" s="58">
        <v>0.95934735598867038</v>
      </c>
      <c r="L4781" s="80">
        <v>7298.588045296101</v>
      </c>
      <c r="M4781" s="56">
        <v>9526.2205405248151</v>
      </c>
      <c r="N4781" s="56">
        <v>4527.2079244412434</v>
      </c>
      <c r="O4781" s="56">
        <v>4566.7629485980624</v>
      </c>
      <c r="P4781" s="56">
        <v>6966.2373214140534</v>
      </c>
      <c r="Q4781" s="58">
        <v>1.0003423690795898</v>
      </c>
      <c r="R4781" s="80">
        <v>7655.7768529703353</v>
      </c>
      <c r="S4781" s="56">
        <v>4295.9409874222802</v>
      </c>
      <c r="T4781" s="56">
        <v>6704.2536453924995</v>
      </c>
      <c r="U4781" s="56">
        <v>7319.7932664155305</v>
      </c>
      <c r="V4781" s="56">
        <v>6762.4626344770058</v>
      </c>
      <c r="W4781" s="80">
        <v>9419.3616382599612</v>
      </c>
      <c r="X4781" s="56">
        <v>9431.2082640212247</v>
      </c>
      <c r="Y4781" s="80">
        <v>6746.5347705972272</v>
      </c>
      <c r="Z4781" s="58">
        <v>1.0368342544361118</v>
      </c>
    </row>
    <row r="4782" spans="2:26" x14ac:dyDescent="0.2">
      <c r="B4782" s="36" t="s">
        <v>7826</v>
      </c>
      <c r="C4782" s="46" t="s">
        <v>7825</v>
      </c>
      <c r="D4782" s="46" t="s">
        <v>12340</v>
      </c>
      <c r="E4782" s="46" t="s">
        <v>12658</v>
      </c>
      <c r="F4782" s="80">
        <v>13528.506076208123</v>
      </c>
      <c r="G4782" s="56">
        <v>14950.550947274642</v>
      </c>
      <c r="H4782" s="56">
        <v>14847.716553867063</v>
      </c>
      <c r="I4782" s="56">
        <v>11717.194099989581</v>
      </c>
      <c r="J4782" s="56">
        <v>12753.759021741349</v>
      </c>
      <c r="K4782" s="58">
        <v>0.97653046944846444</v>
      </c>
      <c r="L4782" s="80">
        <v>14671.660041650593</v>
      </c>
      <c r="M4782" s="56">
        <v>14621.807483067976</v>
      </c>
      <c r="N4782" s="56">
        <v>11427.342131832342</v>
      </c>
      <c r="O4782" s="56">
        <v>12420.267785663475</v>
      </c>
      <c r="P4782" s="56">
        <v>14153.525079145858</v>
      </c>
      <c r="Q4782" s="58">
        <v>1.0003423690795898</v>
      </c>
      <c r="R4782" s="80">
        <v>14048.944557183668</v>
      </c>
      <c r="S4782" s="56">
        <v>12866.556477474907</v>
      </c>
      <c r="T4782" s="56">
        <v>14035.080250455347</v>
      </c>
      <c r="U4782" s="56">
        <v>13930.705749212793</v>
      </c>
      <c r="V4782" s="56">
        <v>14025.209993536009</v>
      </c>
      <c r="W4782" s="80">
        <v>19535.564501033332</v>
      </c>
      <c r="X4782" s="56">
        <v>19560.194992859604</v>
      </c>
      <c r="Y4782" s="80">
        <v>13992.219442593801</v>
      </c>
      <c r="Z4782" s="58">
        <v>1.0342767607726611</v>
      </c>
    </row>
    <row r="4783" spans="2:26" x14ac:dyDescent="0.2">
      <c r="B4783" s="36" t="s">
        <v>8492</v>
      </c>
      <c r="C4783" s="46" t="s">
        <v>8491</v>
      </c>
      <c r="D4783" s="46" t="s">
        <v>12340</v>
      </c>
      <c r="E4783" s="46" t="s">
        <v>12650</v>
      </c>
      <c r="F4783" s="80">
        <v>6302.6931371229421</v>
      </c>
      <c r="G4783" s="56">
        <v>7153.6478284839268</v>
      </c>
      <c r="H4783" s="56">
        <v>7084.5171858184121</v>
      </c>
      <c r="I4783" s="56">
        <v>7142.9979066324149</v>
      </c>
      <c r="J4783" s="56">
        <v>6969.4157350830892</v>
      </c>
      <c r="K4783" s="58">
        <v>0.95946705700574031</v>
      </c>
      <c r="L4783" s="80">
        <v>6897.5345357860288</v>
      </c>
      <c r="M4783" s="56">
        <v>6854.8178799964508</v>
      </c>
      <c r="N4783" s="56">
        <v>6844.5736062563919</v>
      </c>
      <c r="O4783" s="56">
        <v>6668.580429616125</v>
      </c>
      <c r="P4783" s="56">
        <v>6878.4583828154655</v>
      </c>
      <c r="Q4783" s="58">
        <v>1.0003423690795898</v>
      </c>
      <c r="R4783" s="80">
        <v>6989.8524720569276</v>
      </c>
      <c r="S4783" s="56">
        <v>6321.8509664919811</v>
      </c>
      <c r="T4783" s="56">
        <v>6827.7800163480779</v>
      </c>
      <c r="U4783" s="56">
        <v>6923.0523215004332</v>
      </c>
      <c r="V4783" s="56">
        <v>6836.7895169249086</v>
      </c>
      <c r="W4783" s="80">
        <v>9522.8907552493656</v>
      </c>
      <c r="X4783" s="56">
        <v>9534.3656683641566</v>
      </c>
      <c r="Y4783" s="80">
        <v>6820.3275440957332</v>
      </c>
      <c r="Z4783" s="58">
        <v>1.0821290828715613</v>
      </c>
    </row>
    <row r="4784" spans="2:26" x14ac:dyDescent="0.2">
      <c r="B4784" s="36" t="s">
        <v>8169</v>
      </c>
      <c r="C4784" s="46" t="s">
        <v>8168</v>
      </c>
      <c r="D4784" s="46" t="s">
        <v>12340</v>
      </c>
      <c r="E4784" s="46" t="s">
        <v>12652</v>
      </c>
      <c r="F4784" s="80">
        <v>12068.50871007187</v>
      </c>
      <c r="G4784" s="56">
        <v>14731.068545049455</v>
      </c>
      <c r="H4784" s="56">
        <v>17060.304752536013</v>
      </c>
      <c r="I4784" s="56">
        <v>14928.149315564053</v>
      </c>
      <c r="J4784" s="56">
        <v>11001.359460578167</v>
      </c>
      <c r="K4784" s="58">
        <v>0.95475984286293514</v>
      </c>
      <c r="L4784" s="80">
        <v>14133.985914286413</v>
      </c>
      <c r="M4784" s="56">
        <v>16426.177969341177</v>
      </c>
      <c r="N4784" s="56">
        <v>14234.29368715857</v>
      </c>
      <c r="O4784" s="56">
        <v>10474.841339307513</v>
      </c>
      <c r="P4784" s="56">
        <v>14140.548198652368</v>
      </c>
      <c r="Q4784" s="58">
        <v>1.0003423690795898</v>
      </c>
      <c r="R4784" s="80">
        <v>14452.666649596924</v>
      </c>
      <c r="S4784" s="56">
        <v>15491.025421761253</v>
      </c>
      <c r="T4784" s="56">
        <v>14285.838552704683</v>
      </c>
      <c r="U4784" s="56">
        <v>14556.502526813358</v>
      </c>
      <c r="V4784" s="56">
        <v>14311.434104601531</v>
      </c>
      <c r="W4784" s="80">
        <v>19934.24299397914</v>
      </c>
      <c r="X4784" s="56">
        <v>19956.215361324379</v>
      </c>
      <c r="Y4784" s="80">
        <v>14275.509251377342</v>
      </c>
      <c r="Z4784" s="58">
        <v>1.1828726808195946</v>
      </c>
    </row>
    <row r="4785" spans="2:26" x14ac:dyDescent="0.2">
      <c r="B4785" s="36" t="s">
        <v>8243</v>
      </c>
      <c r="C4785" s="46" t="s">
        <v>8242</v>
      </c>
      <c r="D4785" s="46" t="s">
        <v>12340</v>
      </c>
      <c r="E4785" s="46" t="s">
        <v>12653</v>
      </c>
      <c r="F4785" s="80">
        <v>6396.992711564696</v>
      </c>
      <c r="G4785" s="56">
        <v>6419.7886193196937</v>
      </c>
      <c r="H4785" s="56">
        <v>5939.5148923620909</v>
      </c>
      <c r="I4785" s="56">
        <v>3471.0788033544181</v>
      </c>
      <c r="J4785" s="56">
        <v>3775.7115495177704</v>
      </c>
      <c r="K4785" s="58">
        <v>0.97069246546855126</v>
      </c>
      <c r="L4785" s="80">
        <v>6262.3688926354971</v>
      </c>
      <c r="M4785" s="56">
        <v>5814.1767347007335</v>
      </c>
      <c r="N4785" s="56">
        <v>3364.975755998717</v>
      </c>
      <c r="O4785" s="56">
        <v>3655.0003347746406</v>
      </c>
      <c r="P4785" s="56">
        <v>5749.3500108633107</v>
      </c>
      <c r="Q4785" s="58">
        <v>1.0003423690795898</v>
      </c>
      <c r="R4785" s="80">
        <v>6335.9456282190122</v>
      </c>
      <c r="S4785" s="56">
        <v>3795.8458732233858</v>
      </c>
      <c r="T4785" s="56">
        <v>5558.1641085515294</v>
      </c>
      <c r="U4785" s="56">
        <v>6081.9356527194495</v>
      </c>
      <c r="V4785" s="56">
        <v>5607.6949771681975</v>
      </c>
      <c r="W4785" s="80">
        <v>7810.8981597480206</v>
      </c>
      <c r="X4785" s="56">
        <v>7822.544758109093</v>
      </c>
      <c r="Y4785" s="80">
        <v>5595.7909875096057</v>
      </c>
      <c r="Z4785" s="58">
        <v>0.87475337862951585</v>
      </c>
    </row>
    <row r="4786" spans="2:26" x14ac:dyDescent="0.2">
      <c r="B4786" s="36" t="s">
        <v>7666</v>
      </c>
      <c r="C4786" s="46" t="s">
        <v>7665</v>
      </c>
      <c r="D4786" s="46" t="s">
        <v>12340</v>
      </c>
      <c r="E4786" s="46" t="s">
        <v>12657</v>
      </c>
      <c r="F4786" s="80">
        <v>9087.2027635375416</v>
      </c>
      <c r="G4786" s="56">
        <v>9626.3297444463842</v>
      </c>
      <c r="H4786" s="56">
        <v>9811.4137961097877</v>
      </c>
      <c r="I4786" s="56">
        <v>9223.7997026242629</v>
      </c>
      <c r="J4786" s="56">
        <v>10197.976506426168</v>
      </c>
      <c r="K4786" s="58">
        <v>0.95474054053205959</v>
      </c>
      <c r="L4786" s="80">
        <v>9235.9666858052515</v>
      </c>
      <c r="M4786" s="56">
        <v>9446.5352898730489</v>
      </c>
      <c r="N4786" s="56">
        <v>8794.9026187847921</v>
      </c>
      <c r="O4786" s="56">
        <v>9709.7114816500361</v>
      </c>
      <c r="P4786" s="56">
        <v>9211.6042438875502</v>
      </c>
      <c r="Q4786" s="58">
        <v>1.0003423690795898</v>
      </c>
      <c r="R4786" s="80">
        <v>9480.101393410976</v>
      </c>
      <c r="S4786" s="56">
        <v>10063.930102763934</v>
      </c>
      <c r="T4786" s="56">
        <v>9303.5092068777158</v>
      </c>
      <c r="U4786" s="56">
        <v>9538.4842643462725</v>
      </c>
      <c r="V4786" s="56">
        <v>9325.7298082625402</v>
      </c>
      <c r="W4786" s="80">
        <v>12989.708979222944</v>
      </c>
      <c r="X4786" s="56">
        <v>13006.25347217214</v>
      </c>
      <c r="Y4786" s="80">
        <v>9303.9130118622943</v>
      </c>
      <c r="Z4786" s="58">
        <v>1.0238478499890311</v>
      </c>
    </row>
    <row r="4787" spans="2:26" x14ac:dyDescent="0.2">
      <c r="B4787" s="36" t="s">
        <v>8241</v>
      </c>
      <c r="C4787" s="46" t="s">
        <v>8240</v>
      </c>
      <c r="D4787" s="46" t="s">
        <v>12340</v>
      </c>
      <c r="E4787" s="46" t="s">
        <v>12655</v>
      </c>
      <c r="F4787" s="80">
        <v>8195.1731177126239</v>
      </c>
      <c r="G4787" s="56">
        <v>8618.2854548627602</v>
      </c>
      <c r="H4787" s="56">
        <v>8378.3355963115901</v>
      </c>
      <c r="I4787" s="56">
        <v>5594.3171159631784</v>
      </c>
      <c r="J4787" s="56">
        <v>6001.312076881929</v>
      </c>
      <c r="K4787" s="58">
        <v>0.97039315899062628</v>
      </c>
      <c r="L4787" s="80">
        <v>8404.3641281522505</v>
      </c>
      <c r="M4787" s="56">
        <v>8199.0035244885239</v>
      </c>
      <c r="N4787" s="56">
        <v>5421.6392224433912</v>
      </c>
      <c r="O4787" s="56">
        <v>5807.656097539143</v>
      </c>
      <c r="P4787" s="56">
        <v>7896.0732146321152</v>
      </c>
      <c r="Q4787" s="58">
        <v>1.0003423690795898</v>
      </c>
      <c r="R4787" s="80">
        <v>8330.5058782695069</v>
      </c>
      <c r="S4787" s="56">
        <v>5675.4740520579062</v>
      </c>
      <c r="T4787" s="56">
        <v>7679.7327774928026</v>
      </c>
      <c r="U4787" s="56">
        <v>8065.0026956483471</v>
      </c>
      <c r="V4787" s="56">
        <v>7716.1661307564518</v>
      </c>
      <c r="W4787" s="80">
        <v>10747.76500441383</v>
      </c>
      <c r="X4787" s="56">
        <v>10762.6854356391</v>
      </c>
      <c r="Y4787" s="80">
        <v>7698.9956624688266</v>
      </c>
      <c r="Z4787" s="58">
        <v>0.93945491472640341</v>
      </c>
    </row>
    <row r="4788" spans="2:26" x14ac:dyDescent="0.2">
      <c r="B4788" s="36" t="s">
        <v>7639</v>
      </c>
      <c r="C4788" s="46" t="s">
        <v>2372</v>
      </c>
      <c r="D4788" s="46" t="s">
        <v>12340</v>
      </c>
      <c r="E4788" s="46" t="s">
        <v>12651</v>
      </c>
      <c r="F4788" s="80">
        <v>10500.347229588053</v>
      </c>
      <c r="G4788" s="56">
        <v>12869.06411566578</v>
      </c>
      <c r="H4788" s="56">
        <v>14611.501353137613</v>
      </c>
      <c r="I4788" s="56">
        <v>9258.8417667902468</v>
      </c>
      <c r="J4788" s="56">
        <v>8963.2804082043149</v>
      </c>
      <c r="K4788" s="58">
        <v>0.95432484661545491</v>
      </c>
      <c r="L4788" s="80">
        <v>12341.827024122847</v>
      </c>
      <c r="M4788" s="56">
        <v>14061.986237195551</v>
      </c>
      <c r="N4788" s="56">
        <v>8824.4714160425065</v>
      </c>
      <c r="O4788" s="56">
        <v>8530.4151670749488</v>
      </c>
      <c r="P4788" s="56">
        <v>11835.645251248445</v>
      </c>
      <c r="Q4788" s="58">
        <v>1.0003423690795898</v>
      </c>
      <c r="R4788" s="80">
        <v>13135.962909071706</v>
      </c>
      <c r="S4788" s="56">
        <v>10451.40631109658</v>
      </c>
      <c r="T4788" s="56">
        <v>11705.794444643141</v>
      </c>
      <c r="U4788" s="56">
        <v>12867.507249274195</v>
      </c>
      <c r="V4788" s="56">
        <v>11815.652731022354</v>
      </c>
      <c r="W4788" s="80">
        <v>16457.895899960251</v>
      </c>
      <c r="X4788" s="56">
        <v>16477.013215290895</v>
      </c>
      <c r="Y4788" s="80">
        <v>11786.691530990869</v>
      </c>
      <c r="Z4788" s="58">
        <v>1.1225049299110923</v>
      </c>
    </row>
    <row r="4789" spans="2:26" x14ac:dyDescent="0.2">
      <c r="B4789" s="36" t="s">
        <v>8239</v>
      </c>
      <c r="C4789" s="46" t="s">
        <v>8238</v>
      </c>
      <c r="D4789" s="46" t="s">
        <v>12340</v>
      </c>
      <c r="E4789" s="46" t="s">
        <v>12655</v>
      </c>
      <c r="F4789" s="80">
        <v>9984.4609582302874</v>
      </c>
      <c r="G4789" s="56">
        <v>11913.662756829963</v>
      </c>
      <c r="H4789" s="56">
        <v>13305.464637676718</v>
      </c>
      <c r="I4789" s="56">
        <v>8333.4041231267329</v>
      </c>
      <c r="J4789" s="56">
        <v>8099.6419247818576</v>
      </c>
      <c r="K4789" s="58">
        <v>0.97039315899062628</v>
      </c>
      <c r="L4789" s="80">
        <v>11617.944245732764</v>
      </c>
      <c r="M4789" s="56">
        <v>13020.671015767666</v>
      </c>
      <c r="N4789" s="56">
        <v>8076.1797577570051</v>
      </c>
      <c r="O4789" s="56">
        <v>7838.2750654725714</v>
      </c>
      <c r="P4789" s="56">
        <v>11089.803834747925</v>
      </c>
      <c r="Q4789" s="58">
        <v>1.0003423690795898</v>
      </c>
      <c r="R4789" s="80">
        <v>11953.064693747667</v>
      </c>
      <c r="S4789" s="56">
        <v>11849.732837073801</v>
      </c>
      <c r="T4789" s="56">
        <v>11173.829576081736</v>
      </c>
      <c r="U4789" s="56">
        <v>11942.731508080282</v>
      </c>
      <c r="V4789" s="56">
        <v>11246.541392897643</v>
      </c>
      <c r="W4789" s="80">
        <v>15665.186823994276</v>
      </c>
      <c r="X4789" s="56">
        <v>15683.364897954263</v>
      </c>
      <c r="Y4789" s="80">
        <v>11218.96194442625</v>
      </c>
      <c r="Z4789" s="58">
        <v>1.1236422267922588</v>
      </c>
    </row>
    <row r="4790" spans="2:26" x14ac:dyDescent="0.2">
      <c r="B4790" s="36" t="s">
        <v>7664</v>
      </c>
      <c r="C4790" s="46" t="s">
        <v>7663</v>
      </c>
      <c r="D4790" s="46" t="s">
        <v>12340</v>
      </c>
      <c r="E4790" s="46" t="s">
        <v>12657</v>
      </c>
      <c r="F4790" s="80">
        <v>12708.059298003931</v>
      </c>
      <c r="G4790" s="56">
        <v>13088.311628242593</v>
      </c>
      <c r="H4790" s="56">
        <v>12068.043476835172</v>
      </c>
      <c r="I4790" s="56">
        <v>13590.992123676711</v>
      </c>
      <c r="J4790" s="56">
        <v>16420.695595270303</v>
      </c>
      <c r="K4790" s="58">
        <v>0.95474054053205959</v>
      </c>
      <c r="L4790" s="80">
        <v>12557.559670301749</v>
      </c>
      <c r="M4790" s="56">
        <v>11619.242746529253</v>
      </c>
      <c r="N4790" s="56">
        <v>12959.025138674671</v>
      </c>
      <c r="O4790" s="56">
        <v>15634.495378333761</v>
      </c>
      <c r="P4790" s="56">
        <v>12677.824489410807</v>
      </c>
      <c r="Q4790" s="58">
        <v>1.0003423690795898</v>
      </c>
      <c r="R4790" s="80">
        <v>11697.455549799814</v>
      </c>
      <c r="S4790" s="56">
        <v>13255.033192784394</v>
      </c>
      <c r="T4790" s="56">
        <v>12744.728475261312</v>
      </c>
      <c r="U4790" s="56">
        <v>11853.213314098271</v>
      </c>
      <c r="V4790" s="56">
        <v>12660.421641854613</v>
      </c>
      <c r="W4790" s="80">
        <v>17634.565450978542</v>
      </c>
      <c r="X4790" s="56">
        <v>17657.702207461785</v>
      </c>
      <c r="Y4790" s="80">
        <v>12631.287378728621</v>
      </c>
      <c r="Z4790" s="58">
        <v>0.99395880067325715</v>
      </c>
    </row>
    <row r="4791" spans="2:26" x14ac:dyDescent="0.2">
      <c r="B4791" s="36" t="s">
        <v>7662</v>
      </c>
      <c r="C4791" s="46" t="s">
        <v>7661</v>
      </c>
      <c r="D4791" s="46" t="s">
        <v>12340</v>
      </c>
      <c r="E4791" s="46" t="s">
        <v>12654</v>
      </c>
      <c r="F4791" s="80">
        <v>10179.663559188693</v>
      </c>
      <c r="G4791" s="56">
        <v>11635.197258768841</v>
      </c>
      <c r="H4791" s="56">
        <v>11895.923080154409</v>
      </c>
      <c r="I4791" s="56">
        <v>6993.2332303661115</v>
      </c>
      <c r="J4791" s="56">
        <v>7656.7991381447473</v>
      </c>
      <c r="K4791" s="58">
        <v>0.95934735598867038</v>
      </c>
      <c r="L4791" s="80">
        <v>11217.236927394091</v>
      </c>
      <c r="M4791" s="56">
        <v>11508.78892528783</v>
      </c>
      <c r="N4791" s="56">
        <v>6700.2298749454503</v>
      </c>
      <c r="O4791" s="56">
        <v>7325.3788688917803</v>
      </c>
      <c r="P4791" s="56">
        <v>10487.324031026574</v>
      </c>
      <c r="Q4791" s="58">
        <v>1.0003423690795898</v>
      </c>
      <c r="R4791" s="80">
        <v>10693.486284734359</v>
      </c>
      <c r="S4791" s="56">
        <v>7405.4988187763183</v>
      </c>
      <c r="T4791" s="56">
        <v>10186.737947824582</v>
      </c>
      <c r="U4791" s="56">
        <v>10364.687538138556</v>
      </c>
      <c r="V4791" s="56">
        <v>10203.565890992502</v>
      </c>
      <c r="W4791" s="80">
        <v>14212.437439146845</v>
      </c>
      <c r="X4791" s="56">
        <v>14230.970906085206</v>
      </c>
      <c r="Y4791" s="80">
        <v>10180.004231645002</v>
      </c>
      <c r="Z4791" s="58">
        <v>1.0000334659838537</v>
      </c>
    </row>
    <row r="4792" spans="2:26" x14ac:dyDescent="0.2">
      <c r="B4792" s="36" t="s">
        <v>8167</v>
      </c>
      <c r="C4792" s="46" t="s">
        <v>8166</v>
      </c>
      <c r="D4792" s="46" t="s">
        <v>12340</v>
      </c>
      <c r="E4792" s="46" t="s">
        <v>12656</v>
      </c>
      <c r="F4792" s="80">
        <v>9732.7385205942173</v>
      </c>
      <c r="G4792" s="56">
        <v>11587.381634712892</v>
      </c>
      <c r="H4792" s="56">
        <v>12440.123180259901</v>
      </c>
      <c r="I4792" s="56">
        <v>8206.5560567268585</v>
      </c>
      <c r="J4792" s="56">
        <v>7626.2802957341428</v>
      </c>
      <c r="K4792" s="58">
        <v>0.9565451814956859</v>
      </c>
      <c r="L4792" s="80">
        <v>11138.508964006071</v>
      </c>
      <c r="M4792" s="56">
        <v>12000.124829979208</v>
      </c>
      <c r="N4792" s="56">
        <v>7839.7504036080882</v>
      </c>
      <c r="O4792" s="56">
        <v>7274.8694745989951</v>
      </c>
      <c r="P4792" s="56">
        <v>10604.20810088705</v>
      </c>
      <c r="Q4792" s="58">
        <v>1.0003423690795898</v>
      </c>
      <c r="R4792" s="80">
        <v>11924.237169987864</v>
      </c>
      <c r="S4792" s="56">
        <v>10152.903460758969</v>
      </c>
      <c r="T4792" s="56">
        <v>10566.758739258741</v>
      </c>
      <c r="U4792" s="56">
        <v>11747.103799064975</v>
      </c>
      <c r="V4792" s="56">
        <v>10678.37899952407</v>
      </c>
      <c r="W4792" s="80">
        <v>14873.799522989411</v>
      </c>
      <c r="X4792" s="56">
        <v>14891.519301893923</v>
      </c>
      <c r="Y4792" s="80">
        <v>10652.521919223414</v>
      </c>
      <c r="Z4792" s="58">
        <v>1.0945040696082566</v>
      </c>
    </row>
    <row r="4793" spans="2:26" x14ac:dyDescent="0.2">
      <c r="B4793" s="36" t="s">
        <v>7638</v>
      </c>
      <c r="C4793" s="46" t="s">
        <v>7637</v>
      </c>
      <c r="D4793" s="46" t="s">
        <v>12340</v>
      </c>
      <c r="E4793" s="46" t="s">
        <v>12651</v>
      </c>
      <c r="F4793" s="80">
        <v>6485.793854614114</v>
      </c>
      <c r="G4793" s="56">
        <v>7275.6672541822427</v>
      </c>
      <c r="H4793" s="56">
        <v>7512.9769901710997</v>
      </c>
      <c r="I4793" s="56">
        <v>5776.295173878374</v>
      </c>
      <c r="J4793" s="56">
        <v>6288.80665318928</v>
      </c>
      <c r="K4793" s="58">
        <v>0.95432484661545491</v>
      </c>
      <c r="L4793" s="80">
        <v>6977.5879527154375</v>
      </c>
      <c r="M4793" s="56">
        <v>7230.4259831223007</v>
      </c>
      <c r="N4793" s="56">
        <v>5505.3054082146464</v>
      </c>
      <c r="O4793" s="56">
        <v>5985.1002327299766</v>
      </c>
      <c r="P4793" s="56">
        <v>6761.110206470149</v>
      </c>
      <c r="Q4793" s="58">
        <v>1.0003423690795898</v>
      </c>
      <c r="R4793" s="80">
        <v>7280.2759219639374</v>
      </c>
      <c r="S4793" s="56">
        <v>6773.5938015783331</v>
      </c>
      <c r="T4793" s="56">
        <v>6767.2559406113705</v>
      </c>
      <c r="U4793" s="56">
        <v>7229.6077099253771</v>
      </c>
      <c r="V4793" s="56">
        <v>6810.9785998424231</v>
      </c>
      <c r="W4793" s="80">
        <v>9486.9390058118788</v>
      </c>
      <c r="X4793" s="56">
        <v>9498.7472787743973</v>
      </c>
      <c r="Y4793" s="80">
        <v>6794.848231465483</v>
      </c>
      <c r="Z4793" s="58">
        <v>1.0476509713042301</v>
      </c>
    </row>
    <row r="4794" spans="2:26" x14ac:dyDescent="0.2">
      <c r="B4794" s="36" t="s">
        <v>8490</v>
      </c>
      <c r="C4794" s="46" t="s">
        <v>8489</v>
      </c>
      <c r="D4794" s="46" t="s">
        <v>12340</v>
      </c>
      <c r="E4794" s="46" t="s">
        <v>12654</v>
      </c>
      <c r="F4794" s="80">
        <v>9894.1397950042665</v>
      </c>
      <c r="G4794" s="56">
        <v>11292.939589668422</v>
      </c>
      <c r="H4794" s="56">
        <v>9896.89933725841</v>
      </c>
      <c r="I4794" s="56">
        <v>6495.9653403078955</v>
      </c>
      <c r="J4794" s="56">
        <v>10715.833360030088</v>
      </c>
      <c r="K4794" s="58">
        <v>0.95934735598867038</v>
      </c>
      <c r="L4794" s="80">
        <v>10887.273861093374</v>
      </c>
      <c r="M4794" s="56">
        <v>9574.8202741278656</v>
      </c>
      <c r="N4794" s="56">
        <v>6223.7965767749101</v>
      </c>
      <c r="O4794" s="56">
        <v>10252.004504998687</v>
      </c>
      <c r="P4794" s="56">
        <v>10171.696889017026</v>
      </c>
      <c r="Q4794" s="58">
        <v>1.0003423690795898</v>
      </c>
      <c r="R4794" s="80">
        <v>10411.760002825484</v>
      </c>
      <c r="S4794" s="56">
        <v>8739.2090155700298</v>
      </c>
      <c r="T4794" s="56">
        <v>10035.815916834508</v>
      </c>
      <c r="U4794" s="56">
        <v>10244.504904099938</v>
      </c>
      <c r="V4794" s="56">
        <v>10055.550755286664</v>
      </c>
      <c r="W4794" s="80">
        <v>14006.268744913868</v>
      </c>
      <c r="X4794" s="56">
        <v>14024.282376868208</v>
      </c>
      <c r="Y4794" s="80">
        <v>10032.15134683854</v>
      </c>
      <c r="Z4794" s="58">
        <v>1.0139488176530473</v>
      </c>
    </row>
    <row r="4795" spans="2:26" x14ac:dyDescent="0.2">
      <c r="B4795" s="36" t="s">
        <v>7660</v>
      </c>
      <c r="C4795" s="46" t="s">
        <v>7659</v>
      </c>
      <c r="D4795" s="46" t="s">
        <v>12340</v>
      </c>
      <c r="E4795" s="46" t="s">
        <v>12657</v>
      </c>
      <c r="F4795" s="80">
        <v>10987.878831753369</v>
      </c>
      <c r="G4795" s="56">
        <v>12238.005532303012</v>
      </c>
      <c r="H4795" s="56">
        <v>12421.78238724834</v>
      </c>
      <c r="I4795" s="56">
        <v>10890.889698643108</v>
      </c>
      <c r="J4795" s="56">
        <v>10838.666370754125</v>
      </c>
      <c r="K4795" s="58">
        <v>0.95474054053205959</v>
      </c>
      <c r="L4795" s="80">
        <v>11741.734845750538</v>
      </c>
      <c r="M4795" s="56">
        <v>11959.826394315487</v>
      </c>
      <c r="N4795" s="56">
        <v>10384.474665493983</v>
      </c>
      <c r="O4795" s="56">
        <v>10319.726000503055</v>
      </c>
      <c r="P4795" s="56">
        <v>11520.208354530605</v>
      </c>
      <c r="Q4795" s="58">
        <v>1.0003423690795898</v>
      </c>
      <c r="R4795" s="80">
        <v>11600.92934395347</v>
      </c>
      <c r="S4795" s="56">
        <v>9936.0528579830861</v>
      </c>
      <c r="T4795" s="56">
        <v>11370.137407228058</v>
      </c>
      <c r="U4795" s="56">
        <v>11434.441695356432</v>
      </c>
      <c r="V4795" s="56">
        <v>11376.218392883426</v>
      </c>
      <c r="W4795" s="80">
        <v>15845.812525762045</v>
      </c>
      <c r="X4795" s="56">
        <v>15865.817458917934</v>
      </c>
      <c r="Y4795" s="80">
        <v>11349.477835080655</v>
      </c>
      <c r="Z4795" s="58">
        <v>1.0329088997853086</v>
      </c>
    </row>
    <row r="4796" spans="2:26" x14ac:dyDescent="0.2">
      <c r="B4796" s="36" t="s">
        <v>7658</v>
      </c>
      <c r="C4796" s="46" t="s">
        <v>7657</v>
      </c>
      <c r="D4796" s="46" t="s">
        <v>12340</v>
      </c>
      <c r="E4796" s="46" t="s">
        <v>12657</v>
      </c>
      <c r="F4796" s="80">
        <v>10242.095598800508</v>
      </c>
      <c r="G4796" s="56">
        <v>10995.159141110968</v>
      </c>
      <c r="H4796" s="56">
        <v>11618.320563938092</v>
      </c>
      <c r="I4796" s="56">
        <v>9944.8780974111742</v>
      </c>
      <c r="J4796" s="56">
        <v>10741.102481243244</v>
      </c>
      <c r="K4796" s="58">
        <v>0.95474054053205959</v>
      </c>
      <c r="L4796" s="80">
        <v>10549.287862387497</v>
      </c>
      <c r="M4796" s="56">
        <v>11186.244663314046</v>
      </c>
      <c r="N4796" s="56">
        <v>9482.4516188846355</v>
      </c>
      <c r="O4796" s="56">
        <v>10226.833335219773</v>
      </c>
      <c r="P4796" s="56">
        <v>10437.597845425149</v>
      </c>
      <c r="Q4796" s="58">
        <v>1.0003423690795898</v>
      </c>
      <c r="R4796" s="80">
        <v>10804.053315006186</v>
      </c>
      <c r="S4796" s="56">
        <v>10550.519636891584</v>
      </c>
      <c r="T4796" s="56">
        <v>10456.450443693731</v>
      </c>
      <c r="U4796" s="56">
        <v>10778.699947194726</v>
      </c>
      <c r="V4796" s="56">
        <v>10486.924221808293</v>
      </c>
      <c r="W4796" s="80">
        <v>14607.124217534352</v>
      </c>
      <c r="X4796" s="56">
        <v>14625.771350522215</v>
      </c>
      <c r="Y4796" s="80">
        <v>10462.421378131156</v>
      </c>
      <c r="Z4796" s="58">
        <v>1.0215117870366734</v>
      </c>
    </row>
    <row r="4797" spans="2:26" x14ac:dyDescent="0.2">
      <c r="B4797" s="36" t="s">
        <v>8237</v>
      </c>
      <c r="C4797" s="46" t="s">
        <v>8236</v>
      </c>
      <c r="D4797" s="46" t="s">
        <v>12340</v>
      </c>
      <c r="E4797" s="46" t="s">
        <v>12655</v>
      </c>
      <c r="F4797" s="80">
        <v>11739.124105514882</v>
      </c>
      <c r="G4797" s="56">
        <v>12713.126932215147</v>
      </c>
      <c r="H4797" s="56">
        <v>12605.065243132593</v>
      </c>
      <c r="I4797" s="56">
        <v>10374.961358497152</v>
      </c>
      <c r="J4797" s="56">
        <v>12446.205129080574</v>
      </c>
      <c r="K4797" s="58">
        <v>0.97039315899062628</v>
      </c>
      <c r="L4797" s="80">
        <v>12397.564284142953</v>
      </c>
      <c r="M4797" s="56">
        <v>12335.263151830468</v>
      </c>
      <c r="N4797" s="56">
        <v>10054.720936726562</v>
      </c>
      <c r="O4797" s="56">
        <v>12044.579282516432</v>
      </c>
      <c r="P4797" s="56">
        <v>12074.477964161106</v>
      </c>
      <c r="Q4797" s="58">
        <v>1.0003423690795898</v>
      </c>
      <c r="R4797" s="80">
        <v>12381.640218410144</v>
      </c>
      <c r="S4797" s="56">
        <v>16016.902748966304</v>
      </c>
      <c r="T4797" s="56">
        <v>12477.466527271401</v>
      </c>
      <c r="U4797" s="56">
        <v>12745.16647146576</v>
      </c>
      <c r="V4797" s="56">
        <v>12502.781783344819</v>
      </c>
      <c r="W4797" s="80">
        <v>17414.990583631017</v>
      </c>
      <c r="X4797" s="56">
        <v>17436.363261345741</v>
      </c>
      <c r="Y4797" s="80">
        <v>12472.954442560105</v>
      </c>
      <c r="Z4797" s="58">
        <v>1.0625115068593984</v>
      </c>
    </row>
    <row r="4798" spans="2:26" x14ac:dyDescent="0.2">
      <c r="B4798" s="36" t="s">
        <v>7656</v>
      </c>
      <c r="C4798" s="46" t="s">
        <v>7655</v>
      </c>
      <c r="D4798" s="46" t="s">
        <v>12340</v>
      </c>
      <c r="E4798" s="46" t="s">
        <v>12657</v>
      </c>
      <c r="F4798" s="80">
        <v>20662.153521905748</v>
      </c>
      <c r="G4798" s="56">
        <v>17691.902804438454</v>
      </c>
      <c r="H4798" s="56">
        <v>16987.680155479517</v>
      </c>
      <c r="I4798" s="56">
        <v>13071.438632951928</v>
      </c>
      <c r="J4798" s="56">
        <v>19533.120599360336</v>
      </c>
      <c r="K4798" s="58">
        <v>0.95474054053205959</v>
      </c>
      <c r="L4798" s="80">
        <v>16974.467865550494</v>
      </c>
      <c r="M4798" s="56">
        <v>16355.922134834567</v>
      </c>
      <c r="N4798" s="56">
        <v>12463.630344393294</v>
      </c>
      <c r="O4798" s="56">
        <v>18597.901773606816</v>
      </c>
      <c r="P4798" s="56">
        <v>16416.268873211884</v>
      </c>
      <c r="Q4798" s="58">
        <v>1.0003423690795898</v>
      </c>
      <c r="R4798" s="80">
        <v>17823.084777074098</v>
      </c>
      <c r="S4798" s="56">
        <v>16158.989481082201</v>
      </c>
      <c r="T4798" s="56">
        <v>16402.431972045979</v>
      </c>
      <c r="U4798" s="56">
        <v>17656.675247474908</v>
      </c>
      <c r="V4798" s="56">
        <v>16521.040475276717</v>
      </c>
      <c r="W4798" s="80">
        <v>23011.979997283455</v>
      </c>
      <c r="X4798" s="56">
        <v>23049.59826796077</v>
      </c>
      <c r="Y4798" s="80">
        <v>16488.334454061955</v>
      </c>
      <c r="Z4798" s="58">
        <v>0.79799689981885169</v>
      </c>
    </row>
    <row r="4799" spans="2:26" x14ac:dyDescent="0.2">
      <c r="B4799" s="36" t="s">
        <v>8165</v>
      </c>
      <c r="C4799" s="46" t="s">
        <v>8164</v>
      </c>
      <c r="D4799" s="46" t="s">
        <v>12340</v>
      </c>
      <c r="E4799" s="46" t="s">
        <v>12652</v>
      </c>
      <c r="F4799" s="80">
        <v>10211.204180017443</v>
      </c>
      <c r="G4799" s="56">
        <v>10543.936674152728</v>
      </c>
      <c r="H4799" s="56">
        <v>10253.85460976094</v>
      </c>
      <c r="I4799" s="56">
        <v>8096.6141758850126</v>
      </c>
      <c r="J4799" s="56">
        <v>8563.872678719772</v>
      </c>
      <c r="K4799" s="58">
        <v>0.95475984286293514</v>
      </c>
      <c r="L4799" s="80">
        <v>10116.567713866561</v>
      </c>
      <c r="M4799" s="56">
        <v>9872.7216855047845</v>
      </c>
      <c r="N4799" s="56">
        <v>7720.2861262246142</v>
      </c>
      <c r="O4799" s="56">
        <v>8154.0111366296233</v>
      </c>
      <c r="P4799" s="56">
        <v>9708.3415394697113</v>
      </c>
      <c r="Q4799" s="58">
        <v>1.0003423690795898</v>
      </c>
      <c r="R4799" s="80">
        <v>10847.34631350543</v>
      </c>
      <c r="S4799" s="56">
        <v>8811.3992791989476</v>
      </c>
      <c r="T4799" s="56">
        <v>9625.6794995935379</v>
      </c>
      <c r="U4799" s="56">
        <v>10643.751610074782</v>
      </c>
      <c r="V4799" s="56">
        <v>9721.9542905935887</v>
      </c>
      <c r="W4799" s="80">
        <v>13541.605808934171</v>
      </c>
      <c r="X4799" s="56">
        <v>13560.19669987775</v>
      </c>
      <c r="Y4799" s="80">
        <v>9700.17159740426</v>
      </c>
      <c r="Z4799" s="58">
        <v>0.9499537396761456</v>
      </c>
    </row>
    <row r="4800" spans="2:26" x14ac:dyDescent="0.2">
      <c r="B4800" s="36" t="s">
        <v>8163</v>
      </c>
      <c r="C4800" s="46" t="s">
        <v>8162</v>
      </c>
      <c r="D4800" s="46" t="s">
        <v>12340</v>
      </c>
      <c r="E4800" s="46" t="s">
        <v>12652</v>
      </c>
      <c r="F4800" s="80">
        <v>11203.929794940696</v>
      </c>
      <c r="G4800" s="56">
        <v>12345.934546399145</v>
      </c>
      <c r="H4800" s="56">
        <v>13438.460756563813</v>
      </c>
      <c r="I4800" s="56">
        <v>9507.2947653110659</v>
      </c>
      <c r="J4800" s="56">
        <v>9862.9990992323765</v>
      </c>
      <c r="K4800" s="58">
        <v>0.95475984286293514</v>
      </c>
      <c r="L4800" s="80">
        <v>11845.526646208524</v>
      </c>
      <c r="M4800" s="56">
        <v>12938.956907467384</v>
      </c>
      <c r="N4800" s="56">
        <v>9065.3987308881387</v>
      </c>
      <c r="O4800" s="56">
        <v>9390.9621864825895</v>
      </c>
      <c r="P4800" s="56">
        <v>11451.704701767429</v>
      </c>
      <c r="Q4800" s="58">
        <v>1.0003423690795898</v>
      </c>
      <c r="R4800" s="80">
        <v>12453.461667685577</v>
      </c>
      <c r="S4800" s="56">
        <v>12112.603516199531</v>
      </c>
      <c r="T4800" s="56">
        <v>11526.089565302133</v>
      </c>
      <c r="U4800" s="56">
        <v>12419.375852536972</v>
      </c>
      <c r="V4800" s="56">
        <v>11610.563886640819</v>
      </c>
      <c r="W4800" s="80">
        <v>16172.229849348218</v>
      </c>
      <c r="X4800" s="56">
        <v>16192.628132771524</v>
      </c>
      <c r="Y4800" s="80">
        <v>11583.259076341834</v>
      </c>
      <c r="Z4800" s="58">
        <v>1.033856806347754</v>
      </c>
    </row>
    <row r="4801" spans="2:26" x14ac:dyDescent="0.2">
      <c r="B4801" s="36" t="s">
        <v>7654</v>
      </c>
      <c r="C4801" s="46" t="s">
        <v>7653</v>
      </c>
      <c r="D4801" s="46" t="s">
        <v>12340</v>
      </c>
      <c r="E4801" s="46" t="s">
        <v>12657</v>
      </c>
      <c r="F4801" s="80">
        <v>10684.111535964545</v>
      </c>
      <c r="G4801" s="56">
        <v>11046.976029854508</v>
      </c>
      <c r="H4801" s="56">
        <v>11798.894705370576</v>
      </c>
      <c r="I4801" s="56">
        <v>9171.4580865173848</v>
      </c>
      <c r="J4801" s="56">
        <v>11625.071696933592</v>
      </c>
      <c r="K4801" s="58">
        <v>0.95474054053205959</v>
      </c>
      <c r="L4801" s="80">
        <v>10599.003493464183</v>
      </c>
      <c r="M4801" s="56">
        <v>11360.103399162783</v>
      </c>
      <c r="N4801" s="56">
        <v>8744.994833337234</v>
      </c>
      <c r="O4801" s="56">
        <v>11068.479326226436</v>
      </c>
      <c r="P4801" s="56">
        <v>10425.67731611103</v>
      </c>
      <c r="Q4801" s="58">
        <v>1.0003423690795898</v>
      </c>
      <c r="R4801" s="80">
        <v>10829.475227191098</v>
      </c>
      <c r="S4801" s="56">
        <v>10658.521465795893</v>
      </c>
      <c r="T4801" s="56">
        <v>10456.51351562872</v>
      </c>
      <c r="U4801" s="56">
        <v>10812.379851051579</v>
      </c>
      <c r="V4801" s="56">
        <v>10490.166295931871</v>
      </c>
      <c r="W4801" s="80">
        <v>14611.640067791675</v>
      </c>
      <c r="X4801" s="56">
        <v>14631.091951124186</v>
      </c>
      <c r="Y4801" s="80">
        <v>10466.227424605457</v>
      </c>
      <c r="Z4801" s="58">
        <v>0.9796067168874405</v>
      </c>
    </row>
    <row r="4802" spans="2:26" x14ac:dyDescent="0.2">
      <c r="B4802" s="36" t="s">
        <v>8235</v>
      </c>
      <c r="C4802" s="46" t="s">
        <v>8234</v>
      </c>
      <c r="D4802" s="46" t="s">
        <v>12340</v>
      </c>
      <c r="E4802" s="46" t="s">
        <v>12655</v>
      </c>
      <c r="F4802" s="80">
        <v>3971.7183871787752</v>
      </c>
      <c r="G4802" s="56">
        <v>4328.3831293338208</v>
      </c>
      <c r="H4802" s="56">
        <v>4276.6959049943034</v>
      </c>
      <c r="I4802" s="56">
        <v>1866.3914971541919</v>
      </c>
      <c r="J4802" s="56">
        <v>2368.63916245667</v>
      </c>
      <c r="K4802" s="58">
        <v>0.97039315899062628</v>
      </c>
      <c r="L4802" s="80">
        <v>4220.944884640262</v>
      </c>
      <c r="M4802" s="56">
        <v>4185.1563947439045</v>
      </c>
      <c r="N4802" s="56">
        <v>1808.7822223255985</v>
      </c>
      <c r="O4802" s="56">
        <v>2292.205687436729</v>
      </c>
      <c r="P4802" s="56">
        <v>3825.2311332462073</v>
      </c>
      <c r="Q4802" s="58">
        <v>1.0003423690795898</v>
      </c>
      <c r="R4802" s="80">
        <v>4419.0052842791201</v>
      </c>
      <c r="S4802" s="56">
        <v>2947.1582393357166</v>
      </c>
      <c r="T4802" s="56">
        <v>3740.1946299147398</v>
      </c>
      <c r="U4802" s="56">
        <v>4271.8205797847795</v>
      </c>
      <c r="V4802" s="56">
        <v>3790.468256593058</v>
      </c>
      <c r="W4802" s="80">
        <v>5279.7025605977369</v>
      </c>
      <c r="X4802" s="56">
        <v>5286.9336160240055</v>
      </c>
      <c r="Y4802" s="80">
        <v>3781.9630816992649</v>
      </c>
      <c r="Z4802" s="58">
        <v>0.95222337361781106</v>
      </c>
    </row>
    <row r="4803" spans="2:26" x14ac:dyDescent="0.2">
      <c r="B4803" s="36" t="s">
        <v>7636</v>
      </c>
      <c r="C4803" s="46" t="s">
        <v>7635</v>
      </c>
      <c r="D4803" s="46" t="s">
        <v>12340</v>
      </c>
      <c r="E4803" s="46" t="s">
        <v>12651</v>
      </c>
      <c r="F4803" s="80">
        <v>8184.4591923007592</v>
      </c>
      <c r="G4803" s="56">
        <v>10465.826870837416</v>
      </c>
      <c r="H4803" s="56">
        <v>11545.481199123798</v>
      </c>
      <c r="I4803" s="56">
        <v>6714.8493353281274</v>
      </c>
      <c r="J4803" s="56">
        <v>7203.9583281043269</v>
      </c>
      <c r="K4803" s="58">
        <v>0.95432484661545491</v>
      </c>
      <c r="L4803" s="80">
        <v>10037.048828364614</v>
      </c>
      <c r="M4803" s="56">
        <v>11111.27418052875</v>
      </c>
      <c r="N4803" s="56">
        <v>6399.8281334898484</v>
      </c>
      <c r="O4803" s="56">
        <v>6856.0563305358373</v>
      </c>
      <c r="P4803" s="56">
        <v>9500.5071172351527</v>
      </c>
      <c r="Q4803" s="58">
        <v>1.0003423690795898</v>
      </c>
      <c r="R4803" s="80">
        <v>10313.639059610616</v>
      </c>
      <c r="S4803" s="56">
        <v>8893.0950497281556</v>
      </c>
      <c r="T4803" s="56">
        <v>9446.6475528643368</v>
      </c>
      <c r="U4803" s="56">
        <v>10171.584658622371</v>
      </c>
      <c r="V4803" s="56">
        <v>9515.2018012584358</v>
      </c>
      <c r="W4803" s="80">
        <v>13253.622485118154</v>
      </c>
      <c r="X4803" s="56">
        <v>13268.523410179861</v>
      </c>
      <c r="Y4803" s="80">
        <v>9491.5255856193107</v>
      </c>
      <c r="Z4803" s="58">
        <v>1.1597010092674331</v>
      </c>
    </row>
    <row r="4804" spans="2:26" x14ac:dyDescent="0.2">
      <c r="B4804" s="36" t="s">
        <v>7824</v>
      </c>
      <c r="C4804" s="46" t="s">
        <v>7823</v>
      </c>
      <c r="D4804" s="46" t="s">
        <v>12340</v>
      </c>
      <c r="E4804" s="46" t="s">
        <v>12658</v>
      </c>
      <c r="F4804" s="80">
        <v>12756.77901804278</v>
      </c>
      <c r="G4804" s="56">
        <v>14923.441918789127</v>
      </c>
      <c r="H4804" s="56">
        <v>16004.86113818937</v>
      </c>
      <c r="I4804" s="56">
        <v>10353.567900357764</v>
      </c>
      <c r="J4804" s="56">
        <v>12370.448333790146</v>
      </c>
      <c r="K4804" s="58">
        <v>0.97653046944846444</v>
      </c>
      <c r="L4804" s="80">
        <v>14645.056711017391</v>
      </c>
      <c r="M4804" s="56">
        <v>15761.34602966212</v>
      </c>
      <c r="N4804" s="56">
        <v>10097.448388488367</v>
      </c>
      <c r="O4804" s="56">
        <v>12046.980084261473</v>
      </c>
      <c r="P4804" s="56">
        <v>14017.004929287275</v>
      </c>
      <c r="Q4804" s="58">
        <v>1.0003423690795898</v>
      </c>
      <c r="R4804" s="80">
        <v>13850.414976499456</v>
      </c>
      <c r="S4804" s="56">
        <v>12059.104006646076</v>
      </c>
      <c r="T4804" s="56">
        <v>13831.367980846964</v>
      </c>
      <c r="U4804" s="56">
        <v>13671.283879514118</v>
      </c>
      <c r="V4804" s="56">
        <v>13816.229501716085</v>
      </c>
      <c r="W4804" s="80">
        <v>19244.477816464088</v>
      </c>
      <c r="X4804" s="56">
        <v>19267.703273847448</v>
      </c>
      <c r="Y4804" s="80">
        <v>13782.987974346497</v>
      </c>
      <c r="Z4804" s="58">
        <v>1.0804442057710868</v>
      </c>
    </row>
    <row r="4805" spans="2:26" x14ac:dyDescent="0.2">
      <c r="B4805" s="36" t="s">
        <v>8488</v>
      </c>
      <c r="C4805" s="46" t="s">
        <v>8487</v>
      </c>
      <c r="D4805" s="46" t="s">
        <v>12340</v>
      </c>
      <c r="E4805" s="46" t="s">
        <v>12650</v>
      </c>
      <c r="F4805" s="80">
        <v>3586.9805582205499</v>
      </c>
      <c r="G4805" s="56">
        <v>3689.8524191285615</v>
      </c>
      <c r="H4805" s="56">
        <v>3265.6603146220427</v>
      </c>
      <c r="I4805" s="56">
        <v>2937.6527514036184</v>
      </c>
      <c r="J4805" s="56">
        <v>3601.4518102260467</v>
      </c>
      <c r="K4805" s="58">
        <v>0.95946705700574031</v>
      </c>
      <c r="L4805" s="80">
        <v>3557.7491516362056</v>
      </c>
      <c r="M4805" s="56">
        <v>3159.778729802038</v>
      </c>
      <c r="N4805" s="56">
        <v>2814.9217946618669</v>
      </c>
      <c r="O4805" s="56">
        <v>3445.9948972455231</v>
      </c>
      <c r="P4805" s="56">
        <v>3431.3668339104324</v>
      </c>
      <c r="Q4805" s="58">
        <v>1.0003423690795898</v>
      </c>
      <c r="R4805" s="80">
        <v>3652.1501794312312</v>
      </c>
      <c r="S4805" s="56">
        <v>3658.2746579293103</v>
      </c>
      <c r="T4805" s="56">
        <v>3456.5431088374849</v>
      </c>
      <c r="U4805" s="56">
        <v>3652.7626272810389</v>
      </c>
      <c r="V4805" s="56">
        <v>3475.0987621490699</v>
      </c>
      <c r="W4805" s="80">
        <v>4840.4277758916069</v>
      </c>
      <c r="X4805" s="56">
        <v>4846.9583635871413</v>
      </c>
      <c r="Y4805" s="80">
        <v>3467.2305197971714</v>
      </c>
      <c r="Z4805" s="58">
        <v>0.96661536451628138</v>
      </c>
    </row>
    <row r="4806" spans="2:26" x14ac:dyDescent="0.2">
      <c r="B4806" s="36" t="s">
        <v>8233</v>
      </c>
      <c r="C4806" s="46" t="s">
        <v>8232</v>
      </c>
      <c r="D4806" s="46" t="s">
        <v>12340</v>
      </c>
      <c r="E4806" s="46" t="s">
        <v>12655</v>
      </c>
      <c r="F4806" s="80">
        <v>7241.4796024790394</v>
      </c>
      <c r="G4806" s="56">
        <v>7545.9885074650192</v>
      </c>
      <c r="H4806" s="56">
        <v>7343.2913336345218</v>
      </c>
      <c r="I4806" s="56">
        <v>4170.405276557145</v>
      </c>
      <c r="J4806" s="56">
        <v>4359.2832189806832</v>
      </c>
      <c r="K4806" s="58">
        <v>0.97039315899062628</v>
      </c>
      <c r="L4806" s="80">
        <v>7358.683517242358</v>
      </c>
      <c r="M4806" s="56">
        <v>7186.1136181177562</v>
      </c>
      <c r="N4806" s="56">
        <v>4041.6787879880917</v>
      </c>
      <c r="O4806" s="56">
        <v>4218.6137703352306</v>
      </c>
      <c r="P4806" s="56">
        <v>6786.5046815237865</v>
      </c>
      <c r="Q4806" s="58">
        <v>1.0003423690795898</v>
      </c>
      <c r="R4806" s="80">
        <v>7448.5305542351261</v>
      </c>
      <c r="S4806" s="56">
        <v>5001.011122318152</v>
      </c>
      <c r="T4806" s="56">
        <v>6612.8710945881139</v>
      </c>
      <c r="U4806" s="56">
        <v>7203.778611043429</v>
      </c>
      <c r="V4806" s="56">
        <v>6668.7507293029903</v>
      </c>
      <c r="W4806" s="80">
        <v>9288.8313311283418</v>
      </c>
      <c r="X4806" s="56">
        <v>9302.0154331388858</v>
      </c>
      <c r="Y4806" s="80">
        <v>6654.1177757372334</v>
      </c>
      <c r="Z4806" s="58">
        <v>0.91888925206103889</v>
      </c>
    </row>
    <row r="4807" spans="2:26" x14ac:dyDescent="0.2">
      <c r="B4807" s="36" t="s">
        <v>7634</v>
      </c>
      <c r="C4807" s="46" t="s">
        <v>7633</v>
      </c>
      <c r="D4807" s="46" t="s">
        <v>12340</v>
      </c>
      <c r="E4807" s="46" t="s">
        <v>12651</v>
      </c>
      <c r="F4807" s="80">
        <v>7530.9543656900969</v>
      </c>
      <c r="G4807" s="56">
        <v>7314.2838211143899</v>
      </c>
      <c r="H4807" s="56">
        <v>6939.1018111808689</v>
      </c>
      <c r="I4807" s="56">
        <v>6921.1908268565994</v>
      </c>
      <c r="J4807" s="56">
        <v>7346.901235584638</v>
      </c>
      <c r="K4807" s="58">
        <v>0.95432484661545491</v>
      </c>
      <c r="L4807" s="80">
        <v>7014.6224243023689</v>
      </c>
      <c r="M4807" s="56">
        <v>6678.1333286035469</v>
      </c>
      <c r="N4807" s="56">
        <v>6596.4892969269058</v>
      </c>
      <c r="O4807" s="56">
        <v>6992.0960716198852</v>
      </c>
      <c r="P4807" s="56">
        <v>6938.0334037862349</v>
      </c>
      <c r="Q4807" s="58">
        <v>1.0003423690795898</v>
      </c>
      <c r="R4807" s="80">
        <v>7455.6418971341691</v>
      </c>
      <c r="S4807" s="56">
        <v>9269.8020663055613</v>
      </c>
      <c r="T4807" s="56">
        <v>7176.2357980563429</v>
      </c>
      <c r="U4807" s="56">
        <v>7637.0579140513091</v>
      </c>
      <c r="V4807" s="56">
        <v>7219.8138044164671</v>
      </c>
      <c r="W4807" s="80">
        <v>10056.401175214718</v>
      </c>
      <c r="X4807" s="56">
        <v>10070.112305542285</v>
      </c>
      <c r="Y4807" s="80">
        <v>7203.5693530738408</v>
      </c>
      <c r="Z4807" s="58">
        <v>0.95652808439422055</v>
      </c>
    </row>
    <row r="4808" spans="2:26" x14ac:dyDescent="0.2">
      <c r="B4808" s="36" t="s">
        <v>8161</v>
      </c>
      <c r="C4808" s="46" t="s">
        <v>8160</v>
      </c>
      <c r="D4808" s="46" t="s">
        <v>12340</v>
      </c>
      <c r="E4808" s="46" t="s">
        <v>12652</v>
      </c>
      <c r="F4808" s="80">
        <v>8090.2979842222212</v>
      </c>
      <c r="G4808" s="56">
        <v>7866.3054096718697</v>
      </c>
      <c r="H4808" s="56">
        <v>8862.4590422456422</v>
      </c>
      <c r="I4808" s="56">
        <v>8727.3647842444425</v>
      </c>
      <c r="J4808" s="56">
        <v>7096.0763131585909</v>
      </c>
      <c r="K4808" s="58">
        <v>0.95475984286293514</v>
      </c>
      <c r="L4808" s="80">
        <v>7547.466737919789</v>
      </c>
      <c r="M4808" s="56">
        <v>8533.0439042880516</v>
      </c>
      <c r="N4808" s="56">
        <v>8321.719647081838</v>
      </c>
      <c r="O4808" s="56">
        <v>6756.4625788573303</v>
      </c>
      <c r="P4808" s="56">
        <v>7677.7351354560114</v>
      </c>
      <c r="Q4808" s="58">
        <v>1.0003423690795898</v>
      </c>
      <c r="R4808" s="80">
        <v>8134.1666473903015</v>
      </c>
      <c r="S4808" s="56">
        <v>10086.012378167616</v>
      </c>
      <c r="T4808" s="56">
        <v>7924.1241868055768</v>
      </c>
      <c r="U4808" s="56">
        <v>8329.3512204680337</v>
      </c>
      <c r="V4808" s="56">
        <v>7962.4448004161213</v>
      </c>
      <c r="W4808" s="80">
        <v>11090.803920664108</v>
      </c>
      <c r="X4808" s="56">
        <v>11105.533412394385</v>
      </c>
      <c r="Y4808" s="80">
        <v>7944.2490522208436</v>
      </c>
      <c r="Z4808" s="58">
        <v>0.98194764490922293</v>
      </c>
    </row>
    <row r="4809" spans="2:26" x14ac:dyDescent="0.2">
      <c r="B4809" s="36" t="s">
        <v>7632</v>
      </c>
      <c r="C4809" s="46" t="s">
        <v>7631</v>
      </c>
      <c r="D4809" s="46" t="s">
        <v>12340</v>
      </c>
      <c r="E4809" s="46" t="s">
        <v>12651</v>
      </c>
      <c r="F4809" s="80">
        <v>14643.73285662844</v>
      </c>
      <c r="G4809" s="56">
        <v>14943.871887027613</v>
      </c>
      <c r="H4809" s="56">
        <v>15061.534943738234</v>
      </c>
      <c r="I4809" s="56">
        <v>14468.064669502402</v>
      </c>
      <c r="J4809" s="56">
        <v>18969.74761735605</v>
      </c>
      <c r="K4809" s="58">
        <v>0.95432484661545491</v>
      </c>
      <c r="L4809" s="80">
        <v>14331.631285901431</v>
      </c>
      <c r="M4809" s="56">
        <v>14495.094786711081</v>
      </c>
      <c r="N4809" s="56">
        <v>13789.308245812983</v>
      </c>
      <c r="O4809" s="56">
        <v>18053.638335643296</v>
      </c>
      <c r="P4809" s="56">
        <v>14425.72691865191</v>
      </c>
      <c r="Q4809" s="58">
        <v>1.0003423690795898</v>
      </c>
      <c r="R4809" s="80">
        <v>16014.813377896089</v>
      </c>
      <c r="S4809" s="56">
        <v>19521.218477973744</v>
      </c>
      <c r="T4809" s="56">
        <v>14945.725274031976</v>
      </c>
      <c r="U4809" s="56">
        <v>16365.453887903856</v>
      </c>
      <c r="V4809" s="56">
        <v>15079.983028635132</v>
      </c>
      <c r="W4809" s="80">
        <v>21004.746543272009</v>
      </c>
      <c r="X4809" s="56">
        <v>21031.407457670062</v>
      </c>
      <c r="Y4809" s="80">
        <v>15044.638790244577</v>
      </c>
      <c r="Z4809" s="58">
        <v>1.0273773045125354</v>
      </c>
    </row>
    <row r="4810" spans="2:26" x14ac:dyDescent="0.2">
      <c r="B4810" s="36" t="s">
        <v>7652</v>
      </c>
      <c r="C4810" s="46" t="s">
        <v>7651</v>
      </c>
      <c r="D4810" s="46" t="s">
        <v>12340</v>
      </c>
      <c r="E4810" s="46" t="s">
        <v>12657</v>
      </c>
      <c r="F4810" s="80">
        <v>15106.270721610776</v>
      </c>
      <c r="G4810" s="56">
        <v>16611.882577048342</v>
      </c>
      <c r="H4810" s="56">
        <v>17427.163581119581</v>
      </c>
      <c r="I4810" s="56">
        <v>11807.046501006258</v>
      </c>
      <c r="J4810" s="56">
        <v>12841.174198941935</v>
      </c>
      <c r="K4810" s="58">
        <v>0.95474054053205959</v>
      </c>
      <c r="L4810" s="80">
        <v>15938.24418477271</v>
      </c>
      <c r="M4810" s="56">
        <v>16779.061529003153</v>
      </c>
      <c r="N4810" s="56">
        <v>11258.031130301943</v>
      </c>
      <c r="O4810" s="56">
        <v>12226.356520704481</v>
      </c>
      <c r="P4810" s="56">
        <v>15229.358291555491</v>
      </c>
      <c r="Q4810" s="58">
        <v>1.0003423690795898</v>
      </c>
      <c r="R4810" s="80">
        <v>15746.130343662771</v>
      </c>
      <c r="S4810" s="56">
        <v>10946.565527940453</v>
      </c>
      <c r="T4810" s="56">
        <v>14812.110320801608</v>
      </c>
      <c r="U4810" s="56">
        <v>15266.17386209054</v>
      </c>
      <c r="V4810" s="56">
        <v>14855.049197221346</v>
      </c>
      <c r="W4810" s="80">
        <v>20691.438623171438</v>
      </c>
      <c r="X4810" s="56">
        <v>20718.941650884783</v>
      </c>
      <c r="Y4810" s="80">
        <v>14821.119027867831</v>
      </c>
      <c r="Z4810" s="58">
        <v>0.98112362084607607</v>
      </c>
    </row>
    <row r="4811" spans="2:26" x14ac:dyDescent="0.2">
      <c r="B4811" s="36" t="s">
        <v>7650</v>
      </c>
      <c r="C4811" s="46" t="s">
        <v>7649</v>
      </c>
      <c r="D4811" s="46" t="s">
        <v>12340</v>
      </c>
      <c r="E4811" s="46" t="s">
        <v>12657</v>
      </c>
      <c r="F4811" s="80">
        <v>8291.1151240166291</v>
      </c>
      <c r="G4811" s="56">
        <v>8685.6439078152016</v>
      </c>
      <c r="H4811" s="56">
        <v>8536.0132849250676</v>
      </c>
      <c r="I4811" s="56">
        <v>6412.9070880414047</v>
      </c>
      <c r="J4811" s="56">
        <v>5621.0149098283946</v>
      </c>
      <c r="K4811" s="58">
        <v>0.95474054053205959</v>
      </c>
      <c r="L4811" s="80">
        <v>8333.4271635177647</v>
      </c>
      <c r="M4811" s="56">
        <v>8218.5658872976892</v>
      </c>
      <c r="N4811" s="56">
        <v>6114.7135845320108</v>
      </c>
      <c r="O4811" s="56">
        <v>5351.8884823959597</v>
      </c>
      <c r="P4811" s="56">
        <v>7914.2237556043792</v>
      </c>
      <c r="Q4811" s="58">
        <v>1.0003423690795898</v>
      </c>
      <c r="R4811" s="80">
        <v>8592.4811188268104</v>
      </c>
      <c r="S4811" s="56">
        <v>5098.8960293659156</v>
      </c>
      <c r="T4811" s="56">
        <v>7638.4236093475656</v>
      </c>
      <c r="U4811" s="56">
        <v>8243.1226098807219</v>
      </c>
      <c r="V4811" s="56">
        <v>7695.6074466169612</v>
      </c>
      <c r="W4811" s="80">
        <v>10719.129033883015</v>
      </c>
      <c r="X4811" s="56">
        <v>10734.224140625949</v>
      </c>
      <c r="Y4811" s="80">
        <v>7678.636116687725</v>
      </c>
      <c r="Z4811" s="58">
        <v>0.92612827126778707</v>
      </c>
    </row>
    <row r="4812" spans="2:26" x14ac:dyDescent="0.2">
      <c r="B4812" s="36" t="s">
        <v>8159</v>
      </c>
      <c r="C4812" s="46" t="s">
        <v>4586</v>
      </c>
      <c r="D4812" s="46" t="s">
        <v>12340</v>
      </c>
      <c r="E4812" s="46" t="s">
        <v>12656</v>
      </c>
      <c r="F4812" s="80">
        <v>12386.262737924208</v>
      </c>
      <c r="G4812" s="56">
        <v>13568.476232381447</v>
      </c>
      <c r="H4812" s="56">
        <v>16180.047888156902</v>
      </c>
      <c r="I4812" s="56">
        <v>11263.796557219845</v>
      </c>
      <c r="J4812" s="56">
        <v>10945.191077397583</v>
      </c>
      <c r="K4812" s="58">
        <v>0.9565451814956859</v>
      </c>
      <c r="L4812" s="80">
        <v>13042.859802729607</v>
      </c>
      <c r="M4812" s="56">
        <v>15607.771048523313</v>
      </c>
      <c r="N4812" s="56">
        <v>10760.342462200128</v>
      </c>
      <c r="O4812" s="56">
        <v>10440.848405106764</v>
      </c>
      <c r="P4812" s="56">
        <v>12800.787078988205</v>
      </c>
      <c r="Q4812" s="58">
        <v>1.0003423690795898</v>
      </c>
      <c r="R4812" s="80">
        <v>14317.070658269988</v>
      </c>
      <c r="S4812" s="56">
        <v>11955.3471905757</v>
      </c>
      <c r="T4812" s="56">
        <v>12725.515272965367</v>
      </c>
      <c r="U4812" s="56">
        <v>14080.898311500559</v>
      </c>
      <c r="V4812" s="56">
        <v>12853.688137555782</v>
      </c>
      <c r="W4812" s="80">
        <v>17903.764278974628</v>
      </c>
      <c r="X4812" s="56">
        <v>17926.315160898022</v>
      </c>
      <c r="Y4812" s="80">
        <v>12823.437374726876</v>
      </c>
      <c r="Z4812" s="58">
        <v>1.035295120574516</v>
      </c>
    </row>
    <row r="4813" spans="2:26" x14ac:dyDescent="0.2">
      <c r="B4813" s="36" t="s">
        <v>7822</v>
      </c>
      <c r="C4813" s="46" t="s">
        <v>7821</v>
      </c>
      <c r="D4813" s="46" t="s">
        <v>12340</v>
      </c>
      <c r="E4813" s="46" t="s">
        <v>12653</v>
      </c>
      <c r="F4813" s="80">
        <v>11516.884005536056</v>
      </c>
      <c r="G4813" s="56">
        <v>14334.408576229467</v>
      </c>
      <c r="H4813" s="56">
        <v>15714.087531146528</v>
      </c>
      <c r="I4813" s="56">
        <v>8569.9269530706697</v>
      </c>
      <c r="J4813" s="56">
        <v>9469.2115950714087</v>
      </c>
      <c r="K4813" s="58">
        <v>0.97069246546855126</v>
      </c>
      <c r="L4813" s="80">
        <v>13982.914342687434</v>
      </c>
      <c r="M4813" s="56">
        <v>15382.482203745803</v>
      </c>
      <c r="N4813" s="56">
        <v>8307.9636221149376</v>
      </c>
      <c r="O4813" s="56">
        <v>9166.476595506414</v>
      </c>
      <c r="P4813" s="56">
        <v>13134.348456413063</v>
      </c>
      <c r="Q4813" s="58">
        <v>1.0003423690795898</v>
      </c>
      <c r="R4813" s="80">
        <v>13679.740045523162</v>
      </c>
      <c r="S4813" s="56">
        <v>10557.104936203588</v>
      </c>
      <c r="T4813" s="56">
        <v>12886.137900640511</v>
      </c>
      <c r="U4813" s="56">
        <v>13367.476534591206</v>
      </c>
      <c r="V4813" s="56">
        <v>12931.656067680711</v>
      </c>
      <c r="W4813" s="80">
        <v>18012.364972202722</v>
      </c>
      <c r="X4813" s="56">
        <v>18033.333031481739</v>
      </c>
      <c r="Y4813" s="80">
        <v>12899.991699979415</v>
      </c>
      <c r="Z4813" s="58">
        <v>1.1200939154877754</v>
      </c>
    </row>
    <row r="4814" spans="2:26" x14ac:dyDescent="0.2">
      <c r="B4814" s="36" t="s">
        <v>8231</v>
      </c>
      <c r="C4814" s="46" t="s">
        <v>8230</v>
      </c>
      <c r="D4814" s="46" t="s">
        <v>12340</v>
      </c>
      <c r="E4814" s="46" t="s">
        <v>12655</v>
      </c>
      <c r="F4814" s="80">
        <v>9609.7154197350283</v>
      </c>
      <c r="G4814" s="56">
        <v>10850.910558921587</v>
      </c>
      <c r="H4814" s="56">
        <v>10950.436320786679</v>
      </c>
      <c r="I4814" s="56">
        <v>9072.272236574574</v>
      </c>
      <c r="J4814" s="56">
        <v>8846.6296004278192</v>
      </c>
      <c r="K4814" s="58">
        <v>0.97039315899062628</v>
      </c>
      <c r="L4814" s="80">
        <v>10581.571466483907</v>
      </c>
      <c r="M4814" s="56">
        <v>10716.050336816574</v>
      </c>
      <c r="N4814" s="56">
        <v>8792.2414791511947</v>
      </c>
      <c r="O4814" s="56">
        <v>8561.1582406308025</v>
      </c>
      <c r="P4814" s="56">
        <v>10273.794555946133</v>
      </c>
      <c r="Q4814" s="58">
        <v>1.0003423690795898</v>
      </c>
      <c r="R4814" s="80">
        <v>10511.184145892074</v>
      </c>
      <c r="S4814" s="56">
        <v>12782.79806149767</v>
      </c>
      <c r="T4814" s="56">
        <v>10532.136675571712</v>
      </c>
      <c r="U4814" s="56">
        <v>10738.345537452633</v>
      </c>
      <c r="V4814" s="56">
        <v>10551.636979013439</v>
      </c>
      <c r="W4814" s="80">
        <v>14697.261922638483</v>
      </c>
      <c r="X4814" s="56">
        <v>14714.757721196378</v>
      </c>
      <c r="Y4814" s="80">
        <v>10526.077022991927</v>
      </c>
      <c r="Z4814" s="58">
        <v>1.0953578293666231</v>
      </c>
    </row>
    <row r="4815" spans="2:26" x14ac:dyDescent="0.2">
      <c r="B4815" s="36" t="s">
        <v>8229</v>
      </c>
      <c r="C4815" s="46" t="s">
        <v>8228</v>
      </c>
      <c r="D4815" s="46" t="s">
        <v>12340</v>
      </c>
      <c r="E4815" s="46" t="s">
        <v>12655</v>
      </c>
      <c r="F4815" s="80">
        <v>14103.78618353719</v>
      </c>
      <c r="G4815" s="56">
        <v>14627.031730711726</v>
      </c>
      <c r="H4815" s="56">
        <v>14528.445723215256</v>
      </c>
      <c r="I4815" s="56">
        <v>11125.278510450362</v>
      </c>
      <c r="J4815" s="56">
        <v>10826.399401738021</v>
      </c>
      <c r="K4815" s="58">
        <v>0.97039315899062628</v>
      </c>
      <c r="L4815" s="80">
        <v>14263.962527439391</v>
      </c>
      <c r="M4815" s="56">
        <v>14217.47509641676</v>
      </c>
      <c r="N4815" s="56">
        <v>10781.878303028483</v>
      </c>
      <c r="O4815" s="56">
        <v>10477.042969004555</v>
      </c>
      <c r="P4815" s="56">
        <v>13651.507136373219</v>
      </c>
      <c r="Q4815" s="58">
        <v>1.0003423690795898</v>
      </c>
      <c r="R4815" s="80">
        <v>14440.758957749109</v>
      </c>
      <c r="S4815" s="56">
        <v>13053.713898782325</v>
      </c>
      <c r="T4815" s="56">
        <v>13601.616210033306</v>
      </c>
      <c r="U4815" s="56">
        <v>14302.054451852429</v>
      </c>
      <c r="V4815" s="56">
        <v>13667.853704062785</v>
      </c>
      <c r="W4815" s="80">
        <v>19037.806760074614</v>
      </c>
      <c r="X4815" s="56">
        <v>19063.484627856633</v>
      </c>
      <c r="Y4815" s="80">
        <v>13636.901899539167</v>
      </c>
      <c r="Z4815" s="58">
        <v>0.96689652849792929</v>
      </c>
    </row>
    <row r="4816" spans="2:26" x14ac:dyDescent="0.2">
      <c r="B4816" s="36" t="s">
        <v>7630</v>
      </c>
      <c r="C4816" s="46" t="s">
        <v>7629</v>
      </c>
      <c r="D4816" s="46" t="s">
        <v>12340</v>
      </c>
      <c r="E4816" s="46" t="s">
        <v>12651</v>
      </c>
      <c r="F4816" s="80">
        <v>13886.793781216771</v>
      </c>
      <c r="G4816" s="56">
        <v>11398.838642883296</v>
      </c>
      <c r="H4816" s="56">
        <v>10048.605025814657</v>
      </c>
      <c r="I4816" s="56">
        <v>21848.838263145357</v>
      </c>
      <c r="J4816" s="56">
        <v>17557.726517608316</v>
      </c>
      <c r="K4816" s="58">
        <v>0.95432484661545491</v>
      </c>
      <c r="L4816" s="80">
        <v>10931.835721845315</v>
      </c>
      <c r="M4816" s="56">
        <v>9670.6931177662227</v>
      </c>
      <c r="N4816" s="56">
        <v>20823.819391580473</v>
      </c>
      <c r="O4816" s="56">
        <v>16709.808213527209</v>
      </c>
      <c r="P4816" s="56">
        <v>12377.125880688605</v>
      </c>
      <c r="Q4816" s="58">
        <v>1.0003423690795898</v>
      </c>
      <c r="R4816" s="80">
        <v>12317.365145871237</v>
      </c>
      <c r="S4816" s="56">
        <v>27670.438608818284</v>
      </c>
      <c r="T4816" s="56">
        <v>13915.422459558467</v>
      </c>
      <c r="U4816" s="56">
        <v>13852.672492165944</v>
      </c>
      <c r="V4816" s="56">
        <v>13909.488459467728</v>
      </c>
      <c r="W4816" s="80">
        <v>19374.377217991485</v>
      </c>
      <c r="X4816" s="56">
        <v>19399.660021487645</v>
      </c>
      <c r="Y4816" s="80">
        <v>13877.382113596472</v>
      </c>
      <c r="Z4816" s="58">
        <v>0.99932225769543515</v>
      </c>
    </row>
    <row r="4817" spans="2:26" x14ac:dyDescent="0.2">
      <c r="B4817" s="36" t="s">
        <v>7628</v>
      </c>
      <c r="C4817" s="46" t="s">
        <v>7627</v>
      </c>
      <c r="D4817" s="46" t="s">
        <v>12340</v>
      </c>
      <c r="E4817" s="46" t="s">
        <v>12651</v>
      </c>
      <c r="F4817" s="80">
        <v>8908.9380493673525</v>
      </c>
      <c r="G4817" s="56">
        <v>8508.7205127248544</v>
      </c>
      <c r="H4817" s="56">
        <v>9197.2089672624243</v>
      </c>
      <c r="I4817" s="56">
        <v>14287.830745138323</v>
      </c>
      <c r="J4817" s="56">
        <v>9904.078339490281</v>
      </c>
      <c r="K4817" s="58">
        <v>0.95432484661545491</v>
      </c>
      <c r="L4817" s="80">
        <v>8160.1238303585205</v>
      </c>
      <c r="M4817" s="56">
        <v>8851.3166985734642</v>
      </c>
      <c r="N4817" s="56">
        <v>13617.529836178996</v>
      </c>
      <c r="O4817" s="56">
        <v>9425.7789821853967</v>
      </c>
      <c r="P4817" s="56">
        <v>8965.6734046760703</v>
      </c>
      <c r="Q4817" s="58">
        <v>1.0003423690795898</v>
      </c>
      <c r="R4817" s="80">
        <v>8642.5777396828762</v>
      </c>
      <c r="S4817" s="56">
        <v>15860.51445831019</v>
      </c>
      <c r="T4817" s="56">
        <v>9661.65174843165</v>
      </c>
      <c r="U4817" s="56">
        <v>9364.3714115456078</v>
      </c>
      <c r="V4817" s="56">
        <v>9633.5391992247005</v>
      </c>
      <c r="W4817" s="80">
        <v>13418.453376913705</v>
      </c>
      <c r="X4817" s="56">
        <v>13434.673314619289</v>
      </c>
      <c r="Y4817" s="80">
        <v>9610.3795093215595</v>
      </c>
      <c r="Z4817" s="58">
        <v>1.0787345760030309</v>
      </c>
    </row>
    <row r="4818" spans="2:26" x14ac:dyDescent="0.2">
      <c r="B4818" s="36" t="s">
        <v>8158</v>
      </c>
      <c r="C4818" s="46" t="s">
        <v>8157</v>
      </c>
      <c r="D4818" s="46" t="s">
        <v>12340</v>
      </c>
      <c r="E4818" s="46" t="s">
        <v>12656</v>
      </c>
      <c r="F4818" s="80">
        <v>9026.6442893544481</v>
      </c>
      <c r="G4818" s="56">
        <v>10525.681413215229</v>
      </c>
      <c r="H4818" s="56">
        <v>11132.052663660106</v>
      </c>
      <c r="I4818" s="56">
        <v>10114.601694972007</v>
      </c>
      <c r="J4818" s="56">
        <v>7769.5742542413727</v>
      </c>
      <c r="K4818" s="58">
        <v>0.9565451814956859</v>
      </c>
      <c r="L4818" s="80">
        <v>10117.936948080407</v>
      </c>
      <c r="M4818" s="56">
        <v>10738.319841542992</v>
      </c>
      <c r="N4818" s="56">
        <v>9662.5127730034183</v>
      </c>
      <c r="O4818" s="56">
        <v>7411.560601100311</v>
      </c>
      <c r="P4818" s="56">
        <v>9985.8809188097312</v>
      </c>
      <c r="Q4818" s="58">
        <v>1.0003423690795898</v>
      </c>
      <c r="R4818" s="80">
        <v>10444.42394958198</v>
      </c>
      <c r="S4818" s="56">
        <v>8562.7602925328702</v>
      </c>
      <c r="T4818" s="56">
        <v>9850.8020765231668</v>
      </c>
      <c r="U4818" s="56">
        <v>10256.25758387707</v>
      </c>
      <c r="V4818" s="56">
        <v>9889.1442959282977</v>
      </c>
      <c r="W4818" s="80">
        <v>13774.482973315282</v>
      </c>
      <c r="X4818" s="56">
        <v>13790.917211296564</v>
      </c>
      <c r="Y4818" s="80">
        <v>9865.2155566724578</v>
      </c>
      <c r="Z4818" s="58">
        <v>1.0928995582895602</v>
      </c>
    </row>
    <row r="4819" spans="2:26" x14ac:dyDescent="0.2">
      <c r="B4819" s="36" t="s">
        <v>7626</v>
      </c>
      <c r="C4819" s="46" t="s">
        <v>7625</v>
      </c>
      <c r="D4819" s="46" t="s">
        <v>12340</v>
      </c>
      <c r="E4819" s="46" t="s">
        <v>12651</v>
      </c>
      <c r="F4819" s="80">
        <v>12491.316192244638</v>
      </c>
      <c r="G4819" s="56">
        <v>14750.148386899296</v>
      </c>
      <c r="H4819" s="56">
        <v>16641.077346364276</v>
      </c>
      <c r="I4819" s="56">
        <v>16124.501375300921</v>
      </c>
      <c r="J4819" s="56">
        <v>14667.395659366541</v>
      </c>
      <c r="K4819" s="58">
        <v>0.95432484661545491</v>
      </c>
      <c r="L4819" s="80">
        <v>14145.844510141967</v>
      </c>
      <c r="M4819" s="56">
        <v>16015.233134576656</v>
      </c>
      <c r="N4819" s="56">
        <v>15368.034692487097</v>
      </c>
      <c r="O4819" s="56">
        <v>13959.060600137544</v>
      </c>
      <c r="P4819" s="56">
        <v>14415.3393441602</v>
      </c>
      <c r="Q4819" s="58">
        <v>1.0003423690795898</v>
      </c>
      <c r="R4819" s="80">
        <v>15927.938985581275</v>
      </c>
      <c r="S4819" s="56">
        <v>20139.044945441776</v>
      </c>
      <c r="T4819" s="56">
        <v>14998.151579551273</v>
      </c>
      <c r="U4819" s="56">
        <v>16349.049581567326</v>
      </c>
      <c r="V4819" s="56">
        <v>15125.900313130669</v>
      </c>
      <c r="W4819" s="80">
        <v>21068.704236125686</v>
      </c>
      <c r="X4819" s="56">
        <v>21091.446382201488</v>
      </c>
      <c r="Y4819" s="80">
        <v>15087.587125240607</v>
      </c>
      <c r="Z4819" s="58">
        <v>1.2078460662622479</v>
      </c>
    </row>
    <row r="4820" spans="2:26" x14ac:dyDescent="0.2">
      <c r="B4820" s="36" t="s">
        <v>8156</v>
      </c>
      <c r="C4820" s="46" t="s">
        <v>8155</v>
      </c>
      <c r="D4820" s="46" t="s">
        <v>12340</v>
      </c>
      <c r="E4820" s="46" t="s">
        <v>12652</v>
      </c>
      <c r="F4820" s="80">
        <v>6633.1731482718369</v>
      </c>
      <c r="G4820" s="56">
        <v>8067.6623823433893</v>
      </c>
      <c r="H4820" s="56">
        <v>8207.5003027410312</v>
      </c>
      <c r="I4820" s="56">
        <v>5985.8755453859631</v>
      </c>
      <c r="J4820" s="56">
        <v>5594.3460507625323</v>
      </c>
      <c r="K4820" s="58">
        <v>0.95475984286293514</v>
      </c>
      <c r="L4820" s="80">
        <v>7740.6622693083818</v>
      </c>
      <c r="M4820" s="56">
        <v>7902.4297989873321</v>
      </c>
      <c r="N4820" s="56">
        <v>5707.6539554015608</v>
      </c>
      <c r="O4820" s="56">
        <v>5326.6041791383695</v>
      </c>
      <c r="P4820" s="56">
        <v>7386.6290660395925</v>
      </c>
      <c r="Q4820" s="58">
        <v>1.0003423690795898</v>
      </c>
      <c r="R4820" s="80">
        <v>7758.5804900517678</v>
      </c>
      <c r="S4820" s="56">
        <v>6688.6670131485798</v>
      </c>
      <c r="T4820" s="56">
        <v>7322.1833266780541</v>
      </c>
      <c r="U4820" s="56">
        <v>7651.5891423614494</v>
      </c>
      <c r="V4820" s="56">
        <v>7353.3338470907283</v>
      </c>
      <c r="W4820" s="80">
        <v>10242.379809905102</v>
      </c>
      <c r="X4820" s="56">
        <v>10254.45640698762</v>
      </c>
      <c r="Y4820" s="80">
        <v>7335.4383411546096</v>
      </c>
      <c r="Z4820" s="58">
        <v>1.1058716811976688</v>
      </c>
    </row>
    <row r="4821" spans="2:26" x14ac:dyDescent="0.2">
      <c r="B4821" s="36" t="s">
        <v>7820</v>
      </c>
      <c r="C4821" s="46" t="s">
        <v>7819</v>
      </c>
      <c r="D4821" s="46" t="s">
        <v>12340</v>
      </c>
      <c r="E4821" s="46" t="s">
        <v>12658</v>
      </c>
      <c r="F4821" s="80">
        <v>15702.208057759846</v>
      </c>
      <c r="G4821" s="56">
        <v>17008.0772883356</v>
      </c>
      <c r="H4821" s="56">
        <v>18852.887423421598</v>
      </c>
      <c r="I4821" s="56">
        <v>13052.426633085437</v>
      </c>
      <c r="J4821" s="56">
        <v>15336.50606723459</v>
      </c>
      <c r="K4821" s="58">
        <v>0.97653046944846444</v>
      </c>
      <c r="L4821" s="80">
        <v>16690.804828304124</v>
      </c>
      <c r="M4821" s="56">
        <v>18566.039390981507</v>
      </c>
      <c r="N4821" s="56">
        <v>12729.544591826841</v>
      </c>
      <c r="O4821" s="56">
        <v>14935.479957461068</v>
      </c>
      <c r="P4821" s="56">
        <v>16221.946770278406</v>
      </c>
      <c r="Q4821" s="58">
        <v>1.0003423690795898</v>
      </c>
      <c r="R4821" s="80">
        <v>16772.620401494783</v>
      </c>
      <c r="S4821" s="56">
        <v>14935.28950204648</v>
      </c>
      <c r="T4821" s="56">
        <v>16105.031325308697</v>
      </c>
      <c r="U4821" s="56">
        <v>16588.887311549952</v>
      </c>
      <c r="V4821" s="56">
        <v>16150.787547751015</v>
      </c>
      <c r="W4821" s="80">
        <v>22496.258667570146</v>
      </c>
      <c r="X4821" s="56">
        <v>22524.846680543822</v>
      </c>
      <c r="Y4821" s="80">
        <v>16112.957860594059</v>
      </c>
      <c r="Z4821" s="58">
        <v>1.0261587288439491</v>
      </c>
    </row>
    <row r="4822" spans="2:26" x14ac:dyDescent="0.2">
      <c r="B4822" s="36" t="s">
        <v>8154</v>
      </c>
      <c r="C4822" s="46" t="s">
        <v>8153</v>
      </c>
      <c r="D4822" s="46" t="s">
        <v>12340</v>
      </c>
      <c r="E4822" s="46" t="s">
        <v>12656</v>
      </c>
      <c r="F4822" s="80">
        <v>10964.988569525945</v>
      </c>
      <c r="G4822" s="56">
        <v>12763.367540873247</v>
      </c>
      <c r="H4822" s="56">
        <v>13146.106900925122</v>
      </c>
      <c r="I4822" s="56">
        <v>9078.9055117160278</v>
      </c>
      <c r="J4822" s="56">
        <v>8912.1864810242369</v>
      </c>
      <c r="K4822" s="58">
        <v>0.9565451814956859</v>
      </c>
      <c r="L4822" s="80">
        <v>12268.939459025878</v>
      </c>
      <c r="M4822" s="56">
        <v>12681.138406224103</v>
      </c>
      <c r="N4822" s="56">
        <v>8673.1087508325309</v>
      </c>
      <c r="O4822" s="56">
        <v>8501.5224812813831</v>
      </c>
      <c r="P4822" s="56">
        <v>11671.554213415526</v>
      </c>
      <c r="Q4822" s="58">
        <v>1.0003423690795898</v>
      </c>
      <c r="R4822" s="80">
        <v>12908.077504744031</v>
      </c>
      <c r="S4822" s="56">
        <v>11623.27039493339</v>
      </c>
      <c r="T4822" s="56">
        <v>11675.180060496674</v>
      </c>
      <c r="U4822" s="56">
        <v>12779.596793762967</v>
      </c>
      <c r="V4822" s="56">
        <v>11779.620098758709</v>
      </c>
      <c r="W4822" s="80">
        <v>16407.706433132098</v>
      </c>
      <c r="X4822" s="56">
        <v>16427.669691441297</v>
      </c>
      <c r="Y4822" s="80">
        <v>11751.394060079841</v>
      </c>
      <c r="Z4822" s="58">
        <v>1.0717196817459058</v>
      </c>
    </row>
    <row r="4823" spans="2:26" x14ac:dyDescent="0.2">
      <c r="B4823" s="36" t="s">
        <v>7624</v>
      </c>
      <c r="C4823" s="46" t="s">
        <v>7623</v>
      </c>
      <c r="D4823" s="46" t="s">
        <v>12340</v>
      </c>
      <c r="E4823" s="46" t="s">
        <v>12651</v>
      </c>
      <c r="F4823" s="80">
        <v>5224.28893625194</v>
      </c>
      <c r="G4823" s="56">
        <v>6492.3812997136047</v>
      </c>
      <c r="H4823" s="56">
        <v>8185.6116946425336</v>
      </c>
      <c r="I4823" s="56">
        <v>6018.4594159313892</v>
      </c>
      <c r="J4823" s="56">
        <v>4675.2565686383414</v>
      </c>
      <c r="K4823" s="58">
        <v>0.95432484661545491</v>
      </c>
      <c r="L4823" s="80">
        <v>6226.3927085555424</v>
      </c>
      <c r="M4823" s="56">
        <v>7877.7639758677424</v>
      </c>
      <c r="N4823" s="56">
        <v>5736.1087296030018</v>
      </c>
      <c r="O4823" s="56">
        <v>4449.4735997073585</v>
      </c>
      <c r="P4823" s="56">
        <v>6193.6081895649095</v>
      </c>
      <c r="Q4823" s="58">
        <v>1.0003423690795898</v>
      </c>
      <c r="R4823" s="80">
        <v>7279.5991655833614</v>
      </c>
      <c r="S4823" s="56">
        <v>6747.5200290229668</v>
      </c>
      <c r="T4823" s="56">
        <v>6253.4856810389083</v>
      </c>
      <c r="U4823" s="56">
        <v>7226.3912519273217</v>
      </c>
      <c r="V4823" s="56">
        <v>6345.4892626474757</v>
      </c>
      <c r="W4823" s="80">
        <v>8838.5639030143993</v>
      </c>
      <c r="X4823" s="56">
        <v>8848.0754340894182</v>
      </c>
      <c r="Y4823" s="80">
        <v>6329.3956508918718</v>
      </c>
      <c r="Z4823" s="58">
        <v>1.2115324646329322</v>
      </c>
    </row>
    <row r="4824" spans="2:26" x14ac:dyDescent="0.2">
      <c r="B4824" s="36" t="s">
        <v>7648</v>
      </c>
      <c r="C4824" s="46" t="s">
        <v>7647</v>
      </c>
      <c r="D4824" s="46" t="s">
        <v>12340</v>
      </c>
      <c r="E4824" s="46" t="s">
        <v>12657</v>
      </c>
      <c r="F4824" s="80">
        <v>8473.7764351132373</v>
      </c>
      <c r="G4824" s="56">
        <v>8905.8601470235226</v>
      </c>
      <c r="H4824" s="56">
        <v>9525.3132471112913</v>
      </c>
      <c r="I4824" s="56">
        <v>5518.8286190942354</v>
      </c>
      <c r="J4824" s="56">
        <v>6136.8207973673225</v>
      </c>
      <c r="K4824" s="58">
        <v>0.95474054053205959</v>
      </c>
      <c r="L4824" s="80">
        <v>8544.713282214745</v>
      </c>
      <c r="M4824" s="56">
        <v>9171.0745878039997</v>
      </c>
      <c r="N4824" s="56">
        <v>5262.2088336205879</v>
      </c>
      <c r="O4824" s="56">
        <v>5842.998296718778</v>
      </c>
      <c r="P4824" s="56">
        <v>8045.7756683732705</v>
      </c>
      <c r="Q4824" s="58">
        <v>1.0003423690795898</v>
      </c>
      <c r="R4824" s="80">
        <v>9523.5995416044061</v>
      </c>
      <c r="S4824" s="56">
        <v>5433.2874078567811</v>
      </c>
      <c r="T4824" s="56">
        <v>7790.354757625013</v>
      </c>
      <c r="U4824" s="56">
        <v>9114.568328229645</v>
      </c>
      <c r="V4824" s="56">
        <v>7915.5800569303137</v>
      </c>
      <c r="W4824" s="80">
        <v>11025.526522349692</v>
      </c>
      <c r="X4824" s="56">
        <v>11040.954188941038</v>
      </c>
      <c r="Y4824" s="80">
        <v>7898.0528529333933</v>
      </c>
      <c r="Z4824" s="58">
        <v>0.93205820491154479</v>
      </c>
    </row>
    <row r="4825" spans="2:26" x14ac:dyDescent="0.2">
      <c r="B4825" s="36" t="s">
        <v>7818</v>
      </c>
      <c r="C4825" s="46" t="s">
        <v>7817</v>
      </c>
      <c r="D4825" s="46" t="s">
        <v>12340</v>
      </c>
      <c r="E4825" s="46" t="s">
        <v>12654</v>
      </c>
      <c r="F4825" s="80">
        <v>6512.6078577685366</v>
      </c>
      <c r="G4825" s="56">
        <v>7603.5341852902702</v>
      </c>
      <c r="H4825" s="56">
        <v>9149.1973822023319</v>
      </c>
      <c r="I4825" s="56">
        <v>4572.3782403449713</v>
      </c>
      <c r="J4825" s="56">
        <v>5844.6416009469012</v>
      </c>
      <c r="K4825" s="58">
        <v>0.95934735598867038</v>
      </c>
      <c r="L4825" s="80">
        <v>7330.3995235372777</v>
      </c>
      <c r="M4825" s="56">
        <v>8851.4511062386482</v>
      </c>
      <c r="N4825" s="56">
        <v>4380.8041683039974</v>
      </c>
      <c r="O4825" s="56">
        <v>5591.6595573899558</v>
      </c>
      <c r="P4825" s="56">
        <v>6971.2924812521287</v>
      </c>
      <c r="Q4825" s="58">
        <v>1.0003423690795898</v>
      </c>
      <c r="R4825" s="80">
        <v>7436.4334738431717</v>
      </c>
      <c r="S4825" s="56">
        <v>5673.1537092808867</v>
      </c>
      <c r="T4825" s="56">
        <v>6846.5282231110768</v>
      </c>
      <c r="U4825" s="56">
        <v>7260.1054973869432</v>
      </c>
      <c r="V4825" s="56">
        <v>6885.6384838021968</v>
      </c>
      <c r="W4825" s="80">
        <v>9590.9319570338594</v>
      </c>
      <c r="X4825" s="56">
        <v>9602.7890485489825</v>
      </c>
      <c r="Y4825" s="80">
        <v>6869.2736282681863</v>
      </c>
      <c r="Z4825" s="58">
        <v>1.0547654301147891</v>
      </c>
    </row>
    <row r="4826" spans="2:26" x14ac:dyDescent="0.2">
      <c r="B4826" s="36" t="s">
        <v>7622</v>
      </c>
      <c r="C4826" s="46" t="s">
        <v>963</v>
      </c>
      <c r="D4826" s="46" t="s">
        <v>12340</v>
      </c>
      <c r="E4826" s="46" t="s">
        <v>12651</v>
      </c>
      <c r="F4826" s="80">
        <v>14572.684248845091</v>
      </c>
      <c r="G4826" s="56">
        <v>16147.53487169354</v>
      </c>
      <c r="H4826" s="56">
        <v>18845.936311806574</v>
      </c>
      <c r="I4826" s="56">
        <v>16079.833539695943</v>
      </c>
      <c r="J4826" s="56">
        <v>16479.590215667646</v>
      </c>
      <c r="K4826" s="58">
        <v>0.95432484661545491</v>
      </c>
      <c r="L4826" s="80">
        <v>15485.980989855621</v>
      </c>
      <c r="M4826" s="56">
        <v>18137.170892899416</v>
      </c>
      <c r="N4826" s="56">
        <v>15325.462408778089</v>
      </c>
      <c r="O4826" s="56">
        <v>15683.738533298243</v>
      </c>
      <c r="P4826" s="56">
        <v>15641.198829583984</v>
      </c>
      <c r="Q4826" s="58">
        <v>1.0003423690795898</v>
      </c>
      <c r="R4826" s="80">
        <v>17694.138244736117</v>
      </c>
      <c r="S4826" s="56">
        <v>19822.300847165272</v>
      </c>
      <c r="T4826" s="56">
        <v>16070.638651478133</v>
      </c>
      <c r="U4826" s="56">
        <v>17906.954504979032</v>
      </c>
      <c r="V4826" s="56">
        <v>16244.291306516794</v>
      </c>
      <c r="W4826" s="80">
        <v>22626.499049803268</v>
      </c>
      <c r="X4826" s="56">
        <v>22653.030610513379</v>
      </c>
      <c r="Y4826" s="80">
        <v>16204.653146750605</v>
      </c>
      <c r="Z4826" s="58">
        <v>1.1119882150767695</v>
      </c>
    </row>
    <row r="4827" spans="2:26" x14ac:dyDescent="0.2">
      <c r="B4827" s="36" t="s">
        <v>8152</v>
      </c>
      <c r="C4827" s="46" t="s">
        <v>13076</v>
      </c>
      <c r="D4827" s="46" t="s">
        <v>12340</v>
      </c>
      <c r="E4827" s="46" t="s">
        <v>12656</v>
      </c>
      <c r="F4827" s="80">
        <v>5937.8284125747286</v>
      </c>
      <c r="G4827" s="56">
        <v>7013.9965609502124</v>
      </c>
      <c r="H4827" s="56">
        <v>7264.1601825244661</v>
      </c>
      <c r="I4827" s="56">
        <v>5626.6758960203279</v>
      </c>
      <c r="J4827" s="56">
        <v>4322.9789180441667</v>
      </c>
      <c r="K4827" s="58">
        <v>0.9565451814956859</v>
      </c>
      <c r="L4827" s="80">
        <v>6742.2879499892688</v>
      </c>
      <c r="M4827" s="56">
        <v>7007.2319793088209</v>
      </c>
      <c r="N4827" s="56">
        <v>5375.1822715741</v>
      </c>
      <c r="O4827" s="56">
        <v>4123.7806834618914</v>
      </c>
      <c r="P4827" s="56">
        <v>6472.8679246555848</v>
      </c>
      <c r="Q4827" s="58">
        <v>1.0003423690795898</v>
      </c>
      <c r="R4827" s="80">
        <v>6977.6824113151388</v>
      </c>
      <c r="S4827" s="56">
        <v>5060.2805891948456</v>
      </c>
      <c r="T4827" s="56">
        <v>6336.297778958563</v>
      </c>
      <c r="U4827" s="56">
        <v>6785.9422291031096</v>
      </c>
      <c r="V4827" s="56">
        <v>6378.818760543586</v>
      </c>
      <c r="W4827" s="80">
        <v>8884.9882029882756</v>
      </c>
      <c r="X4827" s="56">
        <v>8895.7988300714042</v>
      </c>
      <c r="Y4827" s="80">
        <v>6363.5341770859877</v>
      </c>
      <c r="Z4827" s="58">
        <v>1.0716938474695106</v>
      </c>
    </row>
    <row r="4828" spans="2:26" x14ac:dyDescent="0.2">
      <c r="B4828" s="36" t="s">
        <v>7816</v>
      </c>
      <c r="C4828" s="46" t="s">
        <v>7815</v>
      </c>
      <c r="D4828" s="46" t="s">
        <v>12340</v>
      </c>
      <c r="E4828" s="46" t="s">
        <v>12654</v>
      </c>
      <c r="F4828" s="80">
        <v>8442.9901185933068</v>
      </c>
      <c r="G4828" s="56">
        <v>9208.2807358155696</v>
      </c>
      <c r="H4828" s="56">
        <v>9447.0682258174966</v>
      </c>
      <c r="I4828" s="56">
        <v>5988.9254916832233</v>
      </c>
      <c r="J4828" s="56">
        <v>8009.8407391424043</v>
      </c>
      <c r="K4828" s="58">
        <v>0.95934735598867038</v>
      </c>
      <c r="L4828" s="80">
        <v>8877.5002615238554</v>
      </c>
      <c r="M4828" s="56">
        <v>9139.628210534438</v>
      </c>
      <c r="N4828" s="56">
        <v>5738.0007467729702</v>
      </c>
      <c r="O4828" s="56">
        <v>7663.1392616000303</v>
      </c>
      <c r="P4828" s="56">
        <v>8435.7181318278508</v>
      </c>
      <c r="Q4828" s="58">
        <v>1.0003423690795898</v>
      </c>
      <c r="R4828" s="80">
        <v>8843.2171107828053</v>
      </c>
      <c r="S4828" s="56">
        <v>6581.8416885728238</v>
      </c>
      <c r="T4828" s="56">
        <v>8256.440855578956</v>
      </c>
      <c r="U4828" s="56">
        <v>8617.0795685618068</v>
      </c>
      <c r="V4828" s="56">
        <v>8290.5449395249725</v>
      </c>
      <c r="W4828" s="80">
        <v>11547.811083716431</v>
      </c>
      <c r="X4828" s="56">
        <v>11563.182699616507</v>
      </c>
      <c r="Y4828" s="80">
        <v>8271.6245848725466</v>
      </c>
      <c r="Z4828" s="58">
        <v>0.97970321754334688</v>
      </c>
    </row>
    <row r="4829" spans="2:26" x14ac:dyDescent="0.2">
      <c r="B4829" s="36" t="s">
        <v>7621</v>
      </c>
      <c r="C4829" s="46" t="s">
        <v>7620</v>
      </c>
      <c r="D4829" s="46" t="s">
        <v>12340</v>
      </c>
      <c r="E4829" s="46" t="s">
        <v>12651</v>
      </c>
      <c r="F4829" s="80">
        <v>3985.4968861360999</v>
      </c>
      <c r="G4829" s="56">
        <v>4834.461993355254</v>
      </c>
      <c r="H4829" s="56">
        <v>6153.5817171868421</v>
      </c>
      <c r="I4829" s="56">
        <v>4185.3363184369391</v>
      </c>
      <c r="J4829" s="56">
        <v>3991.0535935562493</v>
      </c>
      <c r="K4829" s="58">
        <v>0.95432484661545491</v>
      </c>
      <c r="L4829" s="80">
        <v>4636.3972655986618</v>
      </c>
      <c r="M4829" s="56">
        <v>5922.1553846660745</v>
      </c>
      <c r="N4829" s="56">
        <v>3988.9849766138732</v>
      </c>
      <c r="O4829" s="56">
        <v>3798.3129564839514</v>
      </c>
      <c r="P4829" s="56">
        <v>4598.9409886659587</v>
      </c>
      <c r="Q4829" s="58">
        <v>1.0003423690795898</v>
      </c>
      <c r="R4829" s="80">
        <v>5260.9050492825827</v>
      </c>
      <c r="S4829" s="56">
        <v>4243.124845240699</v>
      </c>
      <c r="T4829" s="56">
        <v>4566.6905930488801</v>
      </c>
      <c r="U4829" s="56">
        <v>5159.1270288783944</v>
      </c>
      <c r="V4829" s="56">
        <v>4622.7148112286122</v>
      </c>
      <c r="W4829" s="80">
        <v>6438.9298560420739</v>
      </c>
      <c r="X4829" s="56">
        <v>6446.1859971063304</v>
      </c>
      <c r="Y4829" s="80">
        <v>4611.2244316691667</v>
      </c>
      <c r="Z4829" s="58">
        <v>1.1570011377275728</v>
      </c>
    </row>
    <row r="4830" spans="2:26" x14ac:dyDescent="0.2">
      <c r="B4830" s="36" t="s">
        <v>7619</v>
      </c>
      <c r="C4830" s="46" t="s">
        <v>7618</v>
      </c>
      <c r="D4830" s="46" t="s">
        <v>12340</v>
      </c>
      <c r="E4830" s="46" t="s">
        <v>12651</v>
      </c>
      <c r="F4830" s="80">
        <v>6203.2456062206729</v>
      </c>
      <c r="G4830" s="56">
        <v>6359.4359015116688</v>
      </c>
      <c r="H4830" s="56">
        <v>6832.3229527630601</v>
      </c>
      <c r="I4830" s="56">
        <v>6750.806646464549</v>
      </c>
      <c r="J4830" s="56">
        <v>7810.5575025190346</v>
      </c>
      <c r="K4830" s="58">
        <v>0.95432484661545491</v>
      </c>
      <c r="L4830" s="80">
        <v>6098.8939958664005</v>
      </c>
      <c r="M4830" s="56">
        <v>6575.3702516818003</v>
      </c>
      <c r="N4830" s="56">
        <v>6434.0985392612502</v>
      </c>
      <c r="O4830" s="56">
        <v>7433.3609067740172</v>
      </c>
      <c r="P4830" s="56">
        <v>6227.9334697410786</v>
      </c>
      <c r="Q4830" s="58">
        <v>1.0003423690795898</v>
      </c>
      <c r="R4830" s="80">
        <v>7173.3245275920681</v>
      </c>
      <c r="S4830" s="56">
        <v>10470.902765774064</v>
      </c>
      <c r="T4830" s="56">
        <v>6656.7415702087947</v>
      </c>
      <c r="U4830" s="56">
        <v>7503.0823514102676</v>
      </c>
      <c r="V4830" s="56">
        <v>6736.776452793365</v>
      </c>
      <c r="W4830" s="80">
        <v>9383.583631421041</v>
      </c>
      <c r="X4830" s="56">
        <v>9394.8774867321663</v>
      </c>
      <c r="Y4830" s="80">
        <v>6720.5458574737095</v>
      </c>
      <c r="Z4830" s="58">
        <v>1.0833918700130594</v>
      </c>
    </row>
    <row r="4831" spans="2:26" x14ac:dyDescent="0.2">
      <c r="B4831" s="36" t="s">
        <v>8151</v>
      </c>
      <c r="C4831" s="46" t="s">
        <v>13077</v>
      </c>
      <c r="D4831" s="46" t="s">
        <v>12340</v>
      </c>
      <c r="E4831" s="46" t="s">
        <v>12656</v>
      </c>
      <c r="F4831" s="80">
        <v>4369.1787636357703</v>
      </c>
      <c r="G4831" s="56">
        <v>4695.800309063794</v>
      </c>
      <c r="H4831" s="56">
        <v>5528.8654027159328</v>
      </c>
      <c r="I4831" s="56">
        <v>3227.2311718081601</v>
      </c>
      <c r="J4831" s="56">
        <v>3421.5531241837407</v>
      </c>
      <c r="K4831" s="58">
        <v>0.9565451814956859</v>
      </c>
      <c r="L4831" s="80">
        <v>4513.8941207389971</v>
      </c>
      <c r="M4831" s="56">
        <v>5333.3133474131982</v>
      </c>
      <c r="N4831" s="56">
        <v>3082.9847145174645</v>
      </c>
      <c r="O4831" s="56">
        <v>3263.8916239108617</v>
      </c>
      <c r="P4831" s="56">
        <v>4328.001721123107</v>
      </c>
      <c r="Q4831" s="58">
        <v>1.0003423690795898</v>
      </c>
      <c r="R4831" s="80">
        <v>5211.499507192113</v>
      </c>
      <c r="S4831" s="56">
        <v>3602.6734025071669</v>
      </c>
      <c r="T4831" s="56">
        <v>4258.6038545530237</v>
      </c>
      <c r="U4831" s="56">
        <v>5050.616896723619</v>
      </c>
      <c r="V4831" s="56">
        <v>4333.5011917055408</v>
      </c>
      <c r="W4831" s="80">
        <v>6036.0873088449734</v>
      </c>
      <c r="X4831" s="56">
        <v>6044.0419951362055</v>
      </c>
      <c r="Y4831" s="80">
        <v>4323.5541336408014</v>
      </c>
      <c r="Z4831" s="58">
        <v>0.98955761884253901</v>
      </c>
    </row>
    <row r="4832" spans="2:26" x14ac:dyDescent="0.2">
      <c r="B4832" s="36" t="s">
        <v>8486</v>
      </c>
      <c r="C4832" s="46" t="s">
        <v>8485</v>
      </c>
      <c r="D4832" s="46" t="s">
        <v>12340</v>
      </c>
      <c r="E4832" s="46" t="s">
        <v>12650</v>
      </c>
      <c r="F4832" s="80">
        <v>6601.7257706899691</v>
      </c>
      <c r="G4832" s="56">
        <v>7591.0827499716097</v>
      </c>
      <c r="H4832" s="56">
        <v>7377.8039940837498</v>
      </c>
      <c r="I4832" s="56">
        <v>6149.0178667700075</v>
      </c>
      <c r="J4832" s="56">
        <v>7829.2436136703163</v>
      </c>
      <c r="K4832" s="58">
        <v>0.95946705700574031</v>
      </c>
      <c r="L4832" s="80">
        <v>7319.3085104715537</v>
      </c>
      <c r="M4832" s="56">
        <v>7138.5955326625681</v>
      </c>
      <c r="N4832" s="56">
        <v>5892.1206397406313</v>
      </c>
      <c r="O4832" s="56">
        <v>7491.293779190295</v>
      </c>
      <c r="P4832" s="56">
        <v>7129.4910751504467</v>
      </c>
      <c r="Q4832" s="58">
        <v>1.0003423690795898</v>
      </c>
      <c r="R4832" s="80">
        <v>7328.7543563537492</v>
      </c>
      <c r="S4832" s="56">
        <v>6677.0557578030266</v>
      </c>
      <c r="T4832" s="56">
        <v>7089.4117527915123</v>
      </c>
      <c r="U4832" s="56">
        <v>7263.5844964986773</v>
      </c>
      <c r="V4832" s="56">
        <v>7105.8825354852715</v>
      </c>
      <c r="W4832" s="80">
        <v>9897.7075332716922</v>
      </c>
      <c r="X4832" s="56">
        <v>9909.7268761110499</v>
      </c>
      <c r="Y4832" s="80">
        <v>7088.8389976343533</v>
      </c>
      <c r="Z4832" s="58">
        <v>1.0737857408599198</v>
      </c>
    </row>
    <row r="4833" spans="2:26" x14ac:dyDescent="0.2">
      <c r="B4833" s="36" t="s">
        <v>8150</v>
      </c>
      <c r="C4833" s="46" t="s">
        <v>8149</v>
      </c>
      <c r="D4833" s="46" t="s">
        <v>12340</v>
      </c>
      <c r="E4833" s="46" t="s">
        <v>12656</v>
      </c>
      <c r="F4833" s="80">
        <v>7318.0507553325278</v>
      </c>
      <c r="G4833" s="56">
        <v>8455.9400388703343</v>
      </c>
      <c r="H4833" s="56">
        <v>8516.98723072344</v>
      </c>
      <c r="I4833" s="56">
        <v>8448.9026008566307</v>
      </c>
      <c r="J4833" s="56">
        <v>6065.3186009293768</v>
      </c>
      <c r="K4833" s="58">
        <v>0.9565451814956859</v>
      </c>
      <c r="L4833" s="80">
        <v>8128.3733367248133</v>
      </c>
      <c r="M4833" s="56">
        <v>8215.747421713626</v>
      </c>
      <c r="N4833" s="56">
        <v>8071.264866437722</v>
      </c>
      <c r="O4833" s="56">
        <v>5785.835221438183</v>
      </c>
      <c r="P4833" s="56">
        <v>8029.4129028963252</v>
      </c>
      <c r="Q4833" s="58">
        <v>1.0003423690795898</v>
      </c>
      <c r="R4833" s="80">
        <v>8223.3190528013965</v>
      </c>
      <c r="S4833" s="56">
        <v>6141.7195859762824</v>
      </c>
      <c r="T4833" s="56">
        <v>7846.4596342245686</v>
      </c>
      <c r="U4833" s="56">
        <v>8015.1591061188847</v>
      </c>
      <c r="V4833" s="56">
        <v>7862.4128326583887</v>
      </c>
      <c r="W4833" s="80">
        <v>10951.470466177714</v>
      </c>
      <c r="X4833" s="56">
        <v>10964.793976423274</v>
      </c>
      <c r="Y4833" s="80">
        <v>7843.5722914291664</v>
      </c>
      <c r="Z4833" s="58">
        <v>1.071811682327251</v>
      </c>
    </row>
    <row r="4834" spans="2:26" x14ac:dyDescent="0.2">
      <c r="B4834" s="36" t="s">
        <v>8484</v>
      </c>
      <c r="C4834" s="46" t="s">
        <v>8483</v>
      </c>
      <c r="D4834" s="46" t="s">
        <v>12340</v>
      </c>
      <c r="E4834" s="46" t="s">
        <v>12650</v>
      </c>
      <c r="F4834" s="80">
        <v>3358.1987007967773</v>
      </c>
      <c r="G4834" s="56">
        <v>3946.7922072239944</v>
      </c>
      <c r="H4834" s="56">
        <v>4089.3584058875581</v>
      </c>
      <c r="I4834" s="56">
        <v>3074.5633918083054</v>
      </c>
      <c r="J4834" s="56">
        <v>3308.8662641866067</v>
      </c>
      <c r="K4834" s="58">
        <v>0.95946705700574031</v>
      </c>
      <c r="L4834" s="80">
        <v>3805.4900391522451</v>
      </c>
      <c r="M4834" s="56">
        <v>3956.7702897954846</v>
      </c>
      <c r="N4834" s="56">
        <v>2946.1125030980925</v>
      </c>
      <c r="O4834" s="56">
        <v>3166.0388262530246</v>
      </c>
      <c r="P4834" s="56">
        <v>3676.8734553376485</v>
      </c>
      <c r="Q4834" s="58">
        <v>1.0003423690795898</v>
      </c>
      <c r="R4834" s="80">
        <v>3685.8857328483095</v>
      </c>
      <c r="S4834" s="56">
        <v>3299.9581045977716</v>
      </c>
      <c r="T4834" s="56">
        <v>3641.8452442192647</v>
      </c>
      <c r="U4834" s="56">
        <v>3647.2929700232557</v>
      </c>
      <c r="V4834" s="56">
        <v>3642.3604127007557</v>
      </c>
      <c r="W4834" s="80">
        <v>5073.4047341266505</v>
      </c>
      <c r="X4834" s="56">
        <v>5079.5187932241615</v>
      </c>
      <c r="Y4834" s="80">
        <v>3633.5906489437857</v>
      </c>
      <c r="Z4834" s="58">
        <v>1.0820058527453029</v>
      </c>
    </row>
    <row r="4835" spans="2:26" x14ac:dyDescent="0.2">
      <c r="B4835" s="36" t="s">
        <v>7814</v>
      </c>
      <c r="C4835" s="46" t="s">
        <v>7813</v>
      </c>
      <c r="D4835" s="46" t="s">
        <v>12340</v>
      </c>
      <c r="E4835" s="46" t="s">
        <v>12658</v>
      </c>
      <c r="F4835" s="80">
        <v>12518.958095980302</v>
      </c>
      <c r="G4835" s="56">
        <v>12763.133059279264</v>
      </c>
      <c r="H4835" s="56">
        <v>11373.246799045804</v>
      </c>
      <c r="I4835" s="56">
        <v>11628.290873276652</v>
      </c>
      <c r="J4835" s="56">
        <v>14137.47528033999</v>
      </c>
      <c r="K4835" s="58">
        <v>0.97653046944846444</v>
      </c>
      <c r="L4835" s="80">
        <v>12525.046733895282</v>
      </c>
      <c r="M4835" s="56">
        <v>11200.202034416867</v>
      </c>
      <c r="N4835" s="56">
        <v>11340.638132598137</v>
      </c>
      <c r="O4835" s="56">
        <v>13767.801986511575</v>
      </c>
      <c r="P4835" s="56">
        <v>12338.703470939925</v>
      </c>
      <c r="Q4835" s="58">
        <v>1.0003423690795898</v>
      </c>
      <c r="R4835" s="80">
        <v>13392.717423705135</v>
      </c>
      <c r="S4835" s="56">
        <v>12405.881014492274</v>
      </c>
      <c r="T4835" s="56">
        <v>12354.358700281564</v>
      </c>
      <c r="U4835" s="56">
        <v>13294.03378278385</v>
      </c>
      <c r="V4835" s="56">
        <v>12443.219814582299</v>
      </c>
      <c r="W4835" s="80">
        <v>17332.027356477556</v>
      </c>
      <c r="X4835" s="56">
        <v>17354.819828411968</v>
      </c>
      <c r="Y4835" s="80">
        <v>12414.623040029186</v>
      </c>
      <c r="Z4835" s="58">
        <v>0.99166583551512832</v>
      </c>
    </row>
    <row r="4836" spans="2:26" x14ac:dyDescent="0.2">
      <c r="B4836" s="36" t="s">
        <v>7812</v>
      </c>
      <c r="C4836" s="46" t="s">
        <v>2017</v>
      </c>
      <c r="D4836" s="46" t="s">
        <v>12340</v>
      </c>
      <c r="E4836" s="46" t="s">
        <v>12658</v>
      </c>
      <c r="F4836" s="80">
        <v>1914.1052444661168</v>
      </c>
      <c r="G4836" s="56">
        <v>2422.5265035901334</v>
      </c>
      <c r="H4836" s="56">
        <v>2319.7564777686293</v>
      </c>
      <c r="I4836" s="56">
        <v>1906.1548792623091</v>
      </c>
      <c r="J4836" s="56">
        <v>2166.2883638800927</v>
      </c>
      <c r="K4836" s="58">
        <v>0.97653046944846444</v>
      </c>
      <c r="L4836" s="80">
        <v>2377.3361548954808</v>
      </c>
      <c r="M4836" s="56">
        <v>2284.4612168123995</v>
      </c>
      <c r="N4836" s="56">
        <v>1859.0017179634622</v>
      </c>
      <c r="O4836" s="56">
        <v>2109.6432459238927</v>
      </c>
      <c r="P4836" s="56">
        <v>2292.9909496932009</v>
      </c>
      <c r="Q4836" s="58">
        <v>1.0003423690795898</v>
      </c>
      <c r="R4836" s="80">
        <v>2164.0383816200952</v>
      </c>
      <c r="S4836" s="56">
        <v>2042.4639339347805</v>
      </c>
      <c r="T4836" s="56">
        <v>2269.5991640559905</v>
      </c>
      <c r="U4836" s="56">
        <v>2151.880936851564</v>
      </c>
      <c r="V4836" s="56">
        <v>2258.4670471810418</v>
      </c>
      <c r="W4836" s="80">
        <v>3145.7945153047913</v>
      </c>
      <c r="X4836" s="56">
        <v>3149.2794051598034</v>
      </c>
      <c r="Y4836" s="80">
        <v>2252.8102884006626</v>
      </c>
      <c r="Z4836" s="58">
        <v>1.1769521529256441</v>
      </c>
    </row>
    <row r="4837" spans="2:26" x14ac:dyDescent="0.2">
      <c r="B4837" s="36" t="s">
        <v>7811</v>
      </c>
      <c r="C4837" s="46" t="s">
        <v>13078</v>
      </c>
      <c r="D4837" s="46" t="s">
        <v>12340</v>
      </c>
      <c r="E4837" s="46" t="s">
        <v>12658</v>
      </c>
      <c r="F4837" s="80">
        <v>2322.4933961316483</v>
      </c>
      <c r="G4837" s="56">
        <v>2475.3892390760302</v>
      </c>
      <c r="H4837" s="56">
        <v>1747.4882743865107</v>
      </c>
      <c r="I4837" s="56">
        <v>2648.4685424372697</v>
      </c>
      <c r="J4837" s="56">
        <v>2613.1677737085015</v>
      </c>
      <c r="K4837" s="58">
        <v>0.97653046944846444</v>
      </c>
      <c r="L4837" s="80">
        <v>2429.2127771454561</v>
      </c>
      <c r="M4837" s="56">
        <v>1720.9001151320738</v>
      </c>
      <c r="N4837" s="56">
        <v>2582.9525312594178</v>
      </c>
      <c r="O4837" s="56">
        <v>2544.8374446308294</v>
      </c>
      <c r="P4837" s="56">
        <v>2409.1326470923159</v>
      </c>
      <c r="Q4837" s="58">
        <v>1.0003423690795898</v>
      </c>
      <c r="R4837" s="80">
        <v>2110.3098277426088</v>
      </c>
      <c r="S4837" s="56">
        <v>2543.6277001797939</v>
      </c>
      <c r="T4837" s="56">
        <v>2424.3271949675718</v>
      </c>
      <c r="U4837" s="56">
        <v>2153.6416149863276</v>
      </c>
      <c r="V4837" s="56">
        <v>2398.7295998943673</v>
      </c>
      <c r="W4837" s="80">
        <v>3341.1647198773881</v>
      </c>
      <c r="X4837" s="56">
        <v>3345.3931361036703</v>
      </c>
      <c r="Y4837" s="80">
        <v>2393.0985810313905</v>
      </c>
      <c r="Z4837" s="58">
        <v>1.0304005966248784</v>
      </c>
    </row>
    <row r="4838" spans="2:26" x14ac:dyDescent="0.2">
      <c r="B4838" s="36" t="s">
        <v>7810</v>
      </c>
      <c r="C4838" s="46" t="s">
        <v>7809</v>
      </c>
      <c r="D4838" s="46" t="s">
        <v>12340</v>
      </c>
      <c r="E4838" s="46" t="s">
        <v>12658</v>
      </c>
      <c r="F4838" s="80">
        <v>8796.4402990546514</v>
      </c>
      <c r="G4838" s="56">
        <v>8936.5610253345658</v>
      </c>
      <c r="H4838" s="56">
        <v>7604.1837998046976</v>
      </c>
      <c r="I4838" s="56">
        <v>8287.6797324581694</v>
      </c>
      <c r="J4838" s="56">
        <v>10204.496569088624</v>
      </c>
      <c r="K4838" s="58">
        <v>0.97653046944846444</v>
      </c>
      <c r="L4838" s="80">
        <v>8769.8564265335099</v>
      </c>
      <c r="M4838" s="56">
        <v>7488.4855986592875</v>
      </c>
      <c r="N4838" s="56">
        <v>8082.6647552024788</v>
      </c>
      <c r="O4838" s="56">
        <v>9937.6646359639253</v>
      </c>
      <c r="P4838" s="56">
        <v>8647.7868728858139</v>
      </c>
      <c r="Q4838" s="58">
        <v>1.0003423690795898</v>
      </c>
      <c r="R4838" s="80">
        <v>8453.3238418377714</v>
      </c>
      <c r="S4838" s="56">
        <v>8353.1619400413001</v>
      </c>
      <c r="T4838" s="56">
        <v>8624.5883585555675</v>
      </c>
      <c r="U4838" s="56">
        <v>8443.3076516581241</v>
      </c>
      <c r="V4838" s="56">
        <v>8607.4454057242183</v>
      </c>
      <c r="W4838" s="80">
        <v>11989.218342552209</v>
      </c>
      <c r="X4838" s="56">
        <v>12005.233462748458</v>
      </c>
      <c r="Y4838" s="80">
        <v>8587.8418457314601</v>
      </c>
      <c r="Z4838" s="58">
        <v>0.97628603773442202</v>
      </c>
    </row>
    <row r="4839" spans="2:26" x14ac:dyDescent="0.2">
      <c r="B4839" s="36" t="s">
        <v>8148</v>
      </c>
      <c r="C4839" s="46" t="s">
        <v>8147</v>
      </c>
      <c r="D4839" s="46" t="s">
        <v>12340</v>
      </c>
      <c r="E4839" s="46" t="s">
        <v>12656</v>
      </c>
      <c r="F4839" s="80">
        <v>6120.2169442209106</v>
      </c>
      <c r="G4839" s="56">
        <v>7285.8214480140377</v>
      </c>
      <c r="H4839" s="56">
        <v>7162.9387909261086</v>
      </c>
      <c r="I4839" s="56">
        <v>3374.7723828243588</v>
      </c>
      <c r="J4839" s="56">
        <v>4650.4070832237303</v>
      </c>
      <c r="K4839" s="58">
        <v>0.9565451814956859</v>
      </c>
      <c r="L4839" s="80">
        <v>7003.5828686040195</v>
      </c>
      <c r="M4839" s="56">
        <v>6909.5907166747065</v>
      </c>
      <c r="N4839" s="56">
        <v>3223.9313260579952</v>
      </c>
      <c r="O4839" s="56">
        <v>4436.1213097723567</v>
      </c>
      <c r="P4839" s="56">
        <v>6399.9747442659882</v>
      </c>
      <c r="Q4839" s="58">
        <v>1.0003423690795898</v>
      </c>
      <c r="R4839" s="80">
        <v>6938.1113629841157</v>
      </c>
      <c r="S4839" s="56">
        <v>4305.1290800265579</v>
      </c>
      <c r="T4839" s="56">
        <v>6195.1259658991294</v>
      </c>
      <c r="U4839" s="56">
        <v>6674.8131346883592</v>
      </c>
      <c r="V4839" s="56">
        <v>6240.4879608355777</v>
      </c>
      <c r="W4839" s="80">
        <v>8692.3087164479093</v>
      </c>
      <c r="X4839" s="56">
        <v>8703.4514067472282</v>
      </c>
      <c r="Y4839" s="80">
        <v>6225.9400806390022</v>
      </c>
      <c r="Z4839" s="58">
        <v>1.0172744099403082</v>
      </c>
    </row>
    <row r="4840" spans="2:26" x14ac:dyDescent="0.2">
      <c r="B4840" s="36" t="s">
        <v>8146</v>
      </c>
      <c r="C4840" s="46" t="s">
        <v>8145</v>
      </c>
      <c r="D4840" s="46" t="s">
        <v>12340</v>
      </c>
      <c r="E4840" s="46" t="s">
        <v>12656</v>
      </c>
      <c r="F4840" s="80">
        <v>3027.2018024107451</v>
      </c>
      <c r="G4840" s="56">
        <v>3342.9377608124973</v>
      </c>
      <c r="H4840" s="56">
        <v>3410.2841594433817</v>
      </c>
      <c r="I4840" s="56">
        <v>1858.4253348201778</v>
      </c>
      <c r="J4840" s="56">
        <v>2089.9910657003288</v>
      </c>
      <c r="K4840" s="58">
        <v>0.9565451814956859</v>
      </c>
      <c r="L4840" s="80">
        <v>3213.4388413838574</v>
      </c>
      <c r="M4840" s="56">
        <v>3289.6648229303387</v>
      </c>
      <c r="N4840" s="56">
        <v>1775.3599278456632</v>
      </c>
      <c r="O4840" s="56">
        <v>1993.6865177316818</v>
      </c>
      <c r="P4840" s="56">
        <v>2980.8053441173606</v>
      </c>
      <c r="Q4840" s="58">
        <v>1.0003423690795898</v>
      </c>
      <c r="R4840" s="80">
        <v>3456.3578655270112</v>
      </c>
      <c r="S4840" s="56">
        <v>2125.2414546578639</v>
      </c>
      <c r="T4840" s="56">
        <v>2897.4080858503453</v>
      </c>
      <c r="U4840" s="56">
        <v>3323.2462244400963</v>
      </c>
      <c r="V4840" s="56">
        <v>2937.6778048324313</v>
      </c>
      <c r="W4840" s="80">
        <v>4091.8598912962952</v>
      </c>
      <c r="X4840" s="56">
        <v>4097.3713253623146</v>
      </c>
      <c r="Y4840" s="80">
        <v>2931.0197952111189</v>
      </c>
      <c r="Z4840" s="58">
        <v>0.96822742140182705</v>
      </c>
    </row>
    <row r="4841" spans="2:26" x14ac:dyDescent="0.2">
      <c r="B4841" s="36" t="s">
        <v>7617</v>
      </c>
      <c r="C4841" s="46" t="s">
        <v>7616</v>
      </c>
      <c r="D4841" s="46" t="s">
        <v>12340</v>
      </c>
      <c r="E4841" s="46" t="s">
        <v>12651</v>
      </c>
      <c r="F4841" s="80">
        <v>8184.0805673747363</v>
      </c>
      <c r="G4841" s="56">
        <v>8365.705916503448</v>
      </c>
      <c r="H4841" s="56">
        <v>8163.7986412565324</v>
      </c>
      <c r="I4841" s="56">
        <v>8681.3031408642182</v>
      </c>
      <c r="J4841" s="56">
        <v>9363.9630838544072</v>
      </c>
      <c r="K4841" s="58">
        <v>0.95432484661545491</v>
      </c>
      <c r="L4841" s="80">
        <v>8022.9684480692422</v>
      </c>
      <c r="M4841" s="56">
        <v>7856.7712764118942</v>
      </c>
      <c r="N4841" s="56">
        <v>8274.0275025905212</v>
      </c>
      <c r="O4841" s="56">
        <v>8911.7476054109356</v>
      </c>
      <c r="P4841" s="56">
        <v>8081.9051659905017</v>
      </c>
      <c r="Q4841" s="58">
        <v>1.0003423690795898</v>
      </c>
      <c r="R4841" s="80">
        <v>8953.529553351189</v>
      </c>
      <c r="S4841" s="56">
        <v>13135.602826434586</v>
      </c>
      <c r="T4841" s="56">
        <v>8593.1290175499453</v>
      </c>
      <c r="U4841" s="56">
        <v>9371.7368806595296</v>
      </c>
      <c r="V4841" s="56">
        <v>8666.7586833861278</v>
      </c>
      <c r="W4841" s="80">
        <v>12071.835170540237</v>
      </c>
      <c r="X4841" s="56">
        <v>12086.735406263588</v>
      </c>
      <c r="Y4841" s="80">
        <v>8646.1435691589559</v>
      </c>
      <c r="Z4841" s="58">
        <v>1.0564587552603284</v>
      </c>
    </row>
    <row r="4842" spans="2:26" x14ac:dyDescent="0.2">
      <c r="B4842" s="36" t="s">
        <v>7808</v>
      </c>
      <c r="C4842" s="46" t="s">
        <v>7807</v>
      </c>
      <c r="D4842" s="46" t="s">
        <v>12340</v>
      </c>
      <c r="E4842" s="46" t="s">
        <v>12648</v>
      </c>
      <c r="F4842" s="80">
        <v>3634.9059301136776</v>
      </c>
      <c r="G4842" s="56">
        <v>3988.0766635728833</v>
      </c>
      <c r="H4842" s="56">
        <v>4901.2709228988197</v>
      </c>
      <c r="I4842" s="56">
        <v>2055.2781643631638</v>
      </c>
      <c r="J4842" s="56">
        <v>2124.839608402096</v>
      </c>
      <c r="K4842" s="58">
        <v>0.95919960354142675</v>
      </c>
      <c r="L4842" s="80">
        <v>3844.2245541816474</v>
      </c>
      <c r="M4842" s="56">
        <v>4741.036453492231</v>
      </c>
      <c r="N4842" s="56">
        <v>1968.8625861470443</v>
      </c>
      <c r="O4842" s="56">
        <v>2032.5540251098671</v>
      </c>
      <c r="P4842" s="56">
        <v>3582.1902318039411</v>
      </c>
      <c r="Q4842" s="58">
        <v>1.0003423690795898</v>
      </c>
      <c r="R4842" s="80">
        <v>4194.3318388906046</v>
      </c>
      <c r="S4842" s="56">
        <v>2459.9199618683433</v>
      </c>
      <c r="T4842" s="56">
        <v>3472.5579454708313</v>
      </c>
      <c r="U4842" s="56">
        <v>4020.8906511883788</v>
      </c>
      <c r="V4842" s="56">
        <v>3524.4114596747468</v>
      </c>
      <c r="W4842" s="80">
        <v>4909.114903120133</v>
      </c>
      <c r="X4842" s="56">
        <v>4915.7327454965643</v>
      </c>
      <c r="Y4842" s="80">
        <v>3516.4276900736791</v>
      </c>
      <c r="Z4842" s="58">
        <v>0.96740541782430856</v>
      </c>
    </row>
    <row r="4843" spans="2:26" x14ac:dyDescent="0.2">
      <c r="B4843" s="36" t="s">
        <v>7615</v>
      </c>
      <c r="C4843" s="46" t="s">
        <v>7614</v>
      </c>
      <c r="D4843" s="46" t="s">
        <v>12340</v>
      </c>
      <c r="E4843" s="46" t="s">
        <v>12651</v>
      </c>
      <c r="F4843" s="80">
        <v>7030.097711495011</v>
      </c>
      <c r="G4843" s="56">
        <v>8234.0724366070681</v>
      </c>
      <c r="H4843" s="56">
        <v>9052.4890210364611</v>
      </c>
      <c r="I4843" s="56">
        <v>7450.8489831949237</v>
      </c>
      <c r="J4843" s="56">
        <v>8562.042687933239</v>
      </c>
      <c r="K4843" s="58">
        <v>0.95432484661545491</v>
      </c>
      <c r="L4843" s="80">
        <v>7896.7279052556569</v>
      </c>
      <c r="M4843" s="56">
        <v>8712.0394372645042</v>
      </c>
      <c r="N4843" s="56">
        <v>7101.299010561489</v>
      </c>
      <c r="O4843" s="56">
        <v>8148.5544889832472</v>
      </c>
      <c r="P4843" s="56">
        <v>7855.4059207783375</v>
      </c>
      <c r="Q4843" s="58">
        <v>1.0003423690795898</v>
      </c>
      <c r="R4843" s="80">
        <v>8253.4414631578966</v>
      </c>
      <c r="S4843" s="56">
        <v>9664.0257788738672</v>
      </c>
      <c r="T4843" s="56">
        <v>8041.9579285655109</v>
      </c>
      <c r="U4843" s="56">
        <v>8394.4998947294935</v>
      </c>
      <c r="V4843" s="56">
        <v>8075.2963372712957</v>
      </c>
      <c r="W4843" s="80">
        <v>11247.993615384619</v>
      </c>
      <c r="X4843" s="56">
        <v>11260.792867810975</v>
      </c>
      <c r="Y4843" s="80">
        <v>8055.3125856630995</v>
      </c>
      <c r="Z4843" s="58">
        <v>1.1458322367969005</v>
      </c>
    </row>
    <row r="4844" spans="2:26" x14ac:dyDescent="0.2">
      <c r="B4844" s="36" t="s">
        <v>7613</v>
      </c>
      <c r="C4844" s="46" t="s">
        <v>7612</v>
      </c>
      <c r="D4844" s="46" t="s">
        <v>12340</v>
      </c>
      <c r="E4844" s="46" t="s">
        <v>12651</v>
      </c>
      <c r="F4844" s="80">
        <v>6096.0943441120407</v>
      </c>
      <c r="G4844" s="56">
        <v>5659.9114343888114</v>
      </c>
      <c r="H4844" s="56">
        <v>4695.9324417640764</v>
      </c>
      <c r="I4844" s="56">
        <v>7481.3912292592995</v>
      </c>
      <c r="J4844" s="56">
        <v>9005.1381701259179</v>
      </c>
      <c r="K4844" s="58">
        <v>0.95432484661545491</v>
      </c>
      <c r="L4844" s="80">
        <v>5428.0285860140712</v>
      </c>
      <c r="M4844" s="56">
        <v>4519.3259591155329</v>
      </c>
      <c r="N4844" s="56">
        <v>7130.4083942366206</v>
      </c>
      <c r="O4844" s="56">
        <v>8570.2514849066447</v>
      </c>
      <c r="P4844" s="56">
        <v>5721.9621011943109</v>
      </c>
      <c r="Q4844" s="58">
        <v>1.0003423690795898</v>
      </c>
      <c r="R4844" s="80">
        <v>6130.5873677113932</v>
      </c>
      <c r="S4844" s="56">
        <v>11081.945880682199</v>
      </c>
      <c r="T4844" s="56">
        <v>6262.1051523069391</v>
      </c>
      <c r="U4844" s="56">
        <v>6625.7232190084733</v>
      </c>
      <c r="V4844" s="56">
        <v>6296.4909811840162</v>
      </c>
      <c r="W4844" s="80">
        <v>8770.3147225450612</v>
      </c>
      <c r="X4844" s="56">
        <v>8781.413494358374</v>
      </c>
      <c r="Y4844" s="80">
        <v>6281.709598195248</v>
      </c>
      <c r="Z4844" s="58">
        <v>1.0304482253071567</v>
      </c>
    </row>
    <row r="4845" spans="2:26" x14ac:dyDescent="0.2">
      <c r="B4845" s="36" t="s">
        <v>8482</v>
      </c>
      <c r="C4845" s="46" t="s">
        <v>8481</v>
      </c>
      <c r="D4845" s="46" t="s">
        <v>12340</v>
      </c>
      <c r="E4845" s="46" t="s">
        <v>12650</v>
      </c>
      <c r="F4845" s="80">
        <v>10869.03781961154</v>
      </c>
      <c r="G4845" s="56">
        <v>10836.920594616942</v>
      </c>
      <c r="H4845" s="56">
        <v>10233.05827738876</v>
      </c>
      <c r="I4845" s="56">
        <v>7953.283131125575</v>
      </c>
      <c r="J4845" s="56">
        <v>12282.685358954932</v>
      </c>
      <c r="K4845" s="58">
        <v>0.95946705700574031</v>
      </c>
      <c r="L4845" s="80">
        <v>10448.939597685308</v>
      </c>
      <c r="M4845" s="56">
        <v>9901.2747103367819</v>
      </c>
      <c r="N4845" s="56">
        <v>7621.0062657082162</v>
      </c>
      <c r="O4845" s="56">
        <v>11752.502407848233</v>
      </c>
      <c r="P4845" s="56">
        <v>10100.711838549034</v>
      </c>
      <c r="Q4845" s="58">
        <v>1.0003423690795898</v>
      </c>
      <c r="R4845" s="80">
        <v>10933.067942734868</v>
      </c>
      <c r="S4845" s="56">
        <v>9726.1057478973817</v>
      </c>
      <c r="T4845" s="56">
        <v>10070.567626997961</v>
      </c>
      <c r="U4845" s="56">
        <v>10812.371723251119</v>
      </c>
      <c r="V4845" s="56">
        <v>10140.716915633318</v>
      </c>
      <c r="W4845" s="80">
        <v>14124.895775776453</v>
      </c>
      <c r="X4845" s="56">
        <v>14144.68434264905</v>
      </c>
      <c r="Y4845" s="80">
        <v>10118.279870973407</v>
      </c>
      <c r="Z4845" s="58">
        <v>0.93092691725816767</v>
      </c>
    </row>
    <row r="4846" spans="2:26" x14ac:dyDescent="0.2">
      <c r="B4846" s="36" t="s">
        <v>8480</v>
      </c>
      <c r="C4846" s="46" t="s">
        <v>8479</v>
      </c>
      <c r="D4846" s="46" t="s">
        <v>12340</v>
      </c>
      <c r="E4846" s="46" t="s">
        <v>12650</v>
      </c>
      <c r="F4846" s="80">
        <v>3883.7308139132915</v>
      </c>
      <c r="G4846" s="56">
        <v>4674.2069148874107</v>
      </c>
      <c r="H4846" s="56">
        <v>5198.2297037672433</v>
      </c>
      <c r="I4846" s="56">
        <v>3304.8402641631201</v>
      </c>
      <c r="J4846" s="56">
        <v>4085.1551940053882</v>
      </c>
      <c r="K4846" s="58">
        <v>0.95946705700574031</v>
      </c>
      <c r="L4846" s="80">
        <v>4506.8620088443058</v>
      </c>
      <c r="M4846" s="56">
        <v>5029.6889658255504</v>
      </c>
      <c r="N4846" s="56">
        <v>3166.7687350126434</v>
      </c>
      <c r="O4846" s="56">
        <v>3908.8191914790714</v>
      </c>
      <c r="P4846" s="56">
        <v>4341.0078933228178</v>
      </c>
      <c r="Q4846" s="58">
        <v>1.0003423690795898</v>
      </c>
      <c r="R4846" s="80">
        <v>4662.184831376203</v>
      </c>
      <c r="S4846" s="56">
        <v>3896.2279116226214</v>
      </c>
      <c r="T4846" s="56">
        <v>4299.6742813967612</v>
      </c>
      <c r="U4846" s="56">
        <v>4585.5891394008449</v>
      </c>
      <c r="V4846" s="56">
        <v>4326.7120451413557</v>
      </c>
      <c r="W4846" s="80">
        <v>6026.6307794473578</v>
      </c>
      <c r="X4846" s="56">
        <v>6033.701641487015</v>
      </c>
      <c r="Y4846" s="80">
        <v>4316.1572494366146</v>
      </c>
      <c r="Z4846" s="58">
        <v>1.1113430503407122</v>
      </c>
    </row>
    <row r="4847" spans="2:26" x14ac:dyDescent="0.2">
      <c r="B4847" s="36" t="s">
        <v>7806</v>
      </c>
      <c r="C4847" s="46" t="s">
        <v>7805</v>
      </c>
      <c r="D4847" s="46" t="s">
        <v>12340</v>
      </c>
      <c r="E4847" s="46" t="s">
        <v>12654</v>
      </c>
      <c r="F4847" s="80">
        <v>5819.8205338772277</v>
      </c>
      <c r="G4847" s="56">
        <v>5578.7665810049948</v>
      </c>
      <c r="H4847" s="56">
        <v>4614.0627071291683</v>
      </c>
      <c r="I4847" s="56">
        <v>3751.9436186199105</v>
      </c>
      <c r="J4847" s="56">
        <v>5985.9171206695846</v>
      </c>
      <c r="K4847" s="58">
        <v>0.95934735598867038</v>
      </c>
      <c r="L4847" s="80">
        <v>5378.365756076827</v>
      </c>
      <c r="M4847" s="56">
        <v>4463.9052746550287</v>
      </c>
      <c r="N4847" s="56">
        <v>3594.7442183723633</v>
      </c>
      <c r="O4847" s="56">
        <v>5726.8200452382762</v>
      </c>
      <c r="P4847" s="56">
        <v>5103.0683768400822</v>
      </c>
      <c r="Q4847" s="58">
        <v>1.0003423690795898</v>
      </c>
      <c r="R4847" s="80">
        <v>5749.1527740246465</v>
      </c>
      <c r="S4847" s="56">
        <v>4312.1841484517354</v>
      </c>
      <c r="T4847" s="56">
        <v>5027.6763347497863</v>
      </c>
      <c r="U4847" s="56">
        <v>5605.4559114673557</v>
      </c>
      <c r="V4847" s="56">
        <v>5082.3145155032962</v>
      </c>
      <c r="W4847" s="80">
        <v>7079.1013523442325</v>
      </c>
      <c r="X4847" s="56">
        <v>7089.6971299772213</v>
      </c>
      <c r="Y4847" s="80">
        <v>5071.5546578335061</v>
      </c>
      <c r="Z4847" s="58">
        <v>0.87142801540218306</v>
      </c>
    </row>
    <row r="4848" spans="2:26" x14ac:dyDescent="0.2">
      <c r="B4848" s="36" t="s">
        <v>7611</v>
      </c>
      <c r="C4848" s="46" t="s">
        <v>7610</v>
      </c>
      <c r="D4848" s="46" t="s">
        <v>12340</v>
      </c>
      <c r="E4848" s="46" t="s">
        <v>12651</v>
      </c>
      <c r="F4848" s="80">
        <v>6994.8490933841131</v>
      </c>
      <c r="G4848" s="56">
        <v>7058.7470511230322</v>
      </c>
      <c r="H4848" s="56">
        <v>6809.9321360740869</v>
      </c>
      <c r="I4848" s="56">
        <v>5909.098374278914</v>
      </c>
      <c r="J4848" s="56">
        <v>5568.1601646727586</v>
      </c>
      <c r="K4848" s="58">
        <v>0.95432484661545491</v>
      </c>
      <c r="L4848" s="80">
        <v>6769.5548276853597</v>
      </c>
      <c r="M4848" s="56">
        <v>6553.821517673553</v>
      </c>
      <c r="N4848" s="56">
        <v>5631.8782642382766</v>
      </c>
      <c r="O4848" s="56">
        <v>5299.2560489293937</v>
      </c>
      <c r="P4848" s="56">
        <v>6547.0959655688384</v>
      </c>
      <c r="Q4848" s="58">
        <v>1.0003423690795898</v>
      </c>
      <c r="R4848" s="80">
        <v>7741.7158477674029</v>
      </c>
      <c r="S4848" s="56">
        <v>6183.9743833435805</v>
      </c>
      <c r="T4848" s="56">
        <v>6515.5261618865334</v>
      </c>
      <c r="U4848" s="56">
        <v>7585.9417013250213</v>
      </c>
      <c r="V4848" s="56">
        <v>6616.7508504736061</v>
      </c>
      <c r="W4848" s="80">
        <v>9216.4012578969596</v>
      </c>
      <c r="X4848" s="56">
        <v>9229.1363354029381</v>
      </c>
      <c r="Y4848" s="80">
        <v>6601.9843318389558</v>
      </c>
      <c r="Z4848" s="58">
        <v>0.94383513406790465</v>
      </c>
    </row>
    <row r="4849" spans="2:26" x14ac:dyDescent="0.2">
      <c r="B4849" s="36" t="s">
        <v>8478</v>
      </c>
      <c r="C4849" s="46" t="s">
        <v>8477</v>
      </c>
      <c r="D4849" s="46" t="s">
        <v>12340</v>
      </c>
      <c r="E4849" s="46" t="s">
        <v>12650</v>
      </c>
      <c r="F4849" s="80">
        <v>4881.2359424887654</v>
      </c>
      <c r="G4849" s="56">
        <v>5752.1030674162621</v>
      </c>
      <c r="H4849" s="56">
        <v>5631.0244911263972</v>
      </c>
      <c r="I4849" s="56">
        <v>4973.0872356904192</v>
      </c>
      <c r="J4849" s="56">
        <v>5600.8523760794824</v>
      </c>
      <c r="K4849" s="58">
        <v>0.95946705700574031</v>
      </c>
      <c r="L4849" s="80">
        <v>5546.1675654381233</v>
      </c>
      <c r="M4849" s="56">
        <v>5448.4513696626818</v>
      </c>
      <c r="N4849" s="56">
        <v>4765.3187191069492</v>
      </c>
      <c r="O4849" s="56">
        <v>5359.0912013297084</v>
      </c>
      <c r="P4849" s="56">
        <v>5430.7357534312041</v>
      </c>
      <c r="Q4849" s="58">
        <v>1.0003423690795898</v>
      </c>
      <c r="R4849" s="80">
        <v>5721.0732843212199</v>
      </c>
      <c r="S4849" s="56">
        <v>5603.3451901995004</v>
      </c>
      <c r="T4849" s="56">
        <v>5451.9304219980404</v>
      </c>
      <c r="U4849" s="56">
        <v>5709.3004749090478</v>
      </c>
      <c r="V4849" s="56">
        <v>5476.2688237660323</v>
      </c>
      <c r="W4849" s="80">
        <v>7627.8360809560436</v>
      </c>
      <c r="X4849" s="56">
        <v>7636.723037232392</v>
      </c>
      <c r="Y4849" s="80">
        <v>5462.8649969120497</v>
      </c>
      <c r="Z4849" s="58">
        <v>1.1191561033467956</v>
      </c>
    </row>
    <row r="4850" spans="2:26" x14ac:dyDescent="0.2">
      <c r="B4850" s="36" t="s">
        <v>8144</v>
      </c>
      <c r="C4850" s="46" t="s">
        <v>8143</v>
      </c>
      <c r="D4850" s="46" t="s">
        <v>12340</v>
      </c>
      <c r="E4850" s="46" t="s">
        <v>12652</v>
      </c>
      <c r="F4850" s="80">
        <v>4557.3658369942423</v>
      </c>
      <c r="G4850" s="56">
        <v>5465.5739609578259</v>
      </c>
      <c r="H4850" s="56">
        <v>5816.9930891846816</v>
      </c>
      <c r="I4850" s="56">
        <v>5886.306525569682</v>
      </c>
      <c r="J4850" s="56">
        <v>3633.3998441788444</v>
      </c>
      <c r="K4850" s="58">
        <v>0.95475984286293514</v>
      </c>
      <c r="L4850" s="80">
        <v>5244.0422187587601</v>
      </c>
      <c r="M4850" s="56">
        <v>5600.7770737607525</v>
      </c>
      <c r="N4850" s="56">
        <v>5612.7128719325083</v>
      </c>
      <c r="O4850" s="56">
        <v>3459.5076205280052</v>
      </c>
      <c r="P4850" s="56">
        <v>5240.602930336222</v>
      </c>
      <c r="Q4850" s="58">
        <v>1.0003423690795898</v>
      </c>
      <c r="R4850" s="80">
        <v>5075.1208821125065</v>
      </c>
      <c r="S4850" s="56">
        <v>6455.6309651455385</v>
      </c>
      <c r="T4850" s="56">
        <v>5365.9017369964076</v>
      </c>
      <c r="U4850" s="56">
        <v>5213.1718904158097</v>
      </c>
      <c r="V4850" s="56">
        <v>5351.4587187586658</v>
      </c>
      <c r="W4850" s="80">
        <v>7453.9894249789922</v>
      </c>
      <c r="X4850" s="56">
        <v>7462.2867315230487</v>
      </c>
      <c r="Y4850" s="80">
        <v>5338.0834664042241</v>
      </c>
      <c r="Z4850" s="58">
        <v>1.1713089660418605</v>
      </c>
    </row>
    <row r="4851" spans="2:26" x14ac:dyDescent="0.2">
      <c r="B4851" s="36" t="s">
        <v>8142</v>
      </c>
      <c r="C4851" s="46" t="s">
        <v>8141</v>
      </c>
      <c r="D4851" s="46" t="s">
        <v>12340</v>
      </c>
      <c r="E4851" s="46" t="s">
        <v>12652</v>
      </c>
      <c r="F4851" s="80">
        <v>8933.8452614907001</v>
      </c>
      <c r="G4851" s="56">
        <v>9483.1490089189883</v>
      </c>
      <c r="H4851" s="56">
        <v>10769.141143646546</v>
      </c>
      <c r="I4851" s="56">
        <v>7697.840246127249</v>
      </c>
      <c r="J4851" s="56">
        <v>6322.530307998094</v>
      </c>
      <c r="K4851" s="58">
        <v>0.95475984286293514</v>
      </c>
      <c r="L4851" s="80">
        <v>9098.7761074660157</v>
      </c>
      <c r="M4851" s="56">
        <v>10368.855162226631</v>
      </c>
      <c r="N4851" s="56">
        <v>7340.0470817881887</v>
      </c>
      <c r="O4851" s="56">
        <v>6019.9379973502446</v>
      </c>
      <c r="P4851" s="56">
        <v>8823.029264329718</v>
      </c>
      <c r="Q4851" s="58">
        <v>1.0003423690795898</v>
      </c>
      <c r="R4851" s="80">
        <v>9418.4817924582985</v>
      </c>
      <c r="S4851" s="56">
        <v>7079.9712624553786</v>
      </c>
      <c r="T4851" s="56">
        <v>8655.1143790013666</v>
      </c>
      <c r="U4851" s="56">
        <v>9184.6307394580072</v>
      </c>
      <c r="V4851" s="56">
        <v>8705.1885106952141</v>
      </c>
      <c r="W4851" s="80">
        <v>12125.363664623836</v>
      </c>
      <c r="X4851" s="56">
        <v>12141.628949308692</v>
      </c>
      <c r="Y4851" s="80">
        <v>8685.4111991876398</v>
      </c>
      <c r="Z4851" s="58">
        <v>0.97219181046554115</v>
      </c>
    </row>
    <row r="4852" spans="2:26" x14ac:dyDescent="0.2">
      <c r="B4852" s="36" t="s">
        <v>7609</v>
      </c>
      <c r="C4852" s="46" t="s">
        <v>7608</v>
      </c>
      <c r="D4852" s="46" t="s">
        <v>12340</v>
      </c>
      <c r="E4852" s="46" t="s">
        <v>12651</v>
      </c>
      <c r="F4852" s="80">
        <v>4775.1577901049459</v>
      </c>
      <c r="G4852" s="56">
        <v>5338.8824233937321</v>
      </c>
      <c r="H4852" s="56">
        <v>4368.696957398146</v>
      </c>
      <c r="I4852" s="56">
        <v>5845.4817807780246</v>
      </c>
      <c r="J4852" s="56">
        <v>6228.3332503764659</v>
      </c>
      <c r="K4852" s="58">
        <v>0.95432484661545491</v>
      </c>
      <c r="L4852" s="80">
        <v>5120.1519224264403</v>
      </c>
      <c r="M4852" s="56">
        <v>4204.3972761374744</v>
      </c>
      <c r="N4852" s="56">
        <v>5571.2461868062837</v>
      </c>
      <c r="O4852" s="56">
        <v>5927.5472823518003</v>
      </c>
      <c r="P4852" s="56">
        <v>5154.2503069437134</v>
      </c>
      <c r="Q4852" s="58">
        <v>1.0003423690795898</v>
      </c>
      <c r="R4852" s="80">
        <v>5133.096190120229</v>
      </c>
      <c r="S4852" s="56">
        <v>7570.8999880993897</v>
      </c>
      <c r="T4852" s="56">
        <v>5399.6487291697931</v>
      </c>
      <c r="U4852" s="56">
        <v>5376.8765699181449</v>
      </c>
      <c r="V4852" s="56">
        <v>5397.4952619939413</v>
      </c>
      <c r="W4852" s="80">
        <v>7518.1132320515308</v>
      </c>
      <c r="X4852" s="56">
        <v>7526.8070585727892</v>
      </c>
      <c r="Y4852" s="80">
        <v>5384.2375346493236</v>
      </c>
      <c r="Z4852" s="58">
        <v>1.1275517524900454</v>
      </c>
    </row>
    <row r="4853" spans="2:26" x14ac:dyDescent="0.2">
      <c r="B4853" s="36" t="s">
        <v>7607</v>
      </c>
      <c r="C4853" s="46" t="s">
        <v>7606</v>
      </c>
      <c r="D4853" s="46" t="s">
        <v>12340</v>
      </c>
      <c r="E4853" s="46" t="s">
        <v>12651</v>
      </c>
      <c r="F4853" s="80">
        <v>14961.06451806875</v>
      </c>
      <c r="G4853" s="56">
        <v>18008.397286793428</v>
      </c>
      <c r="H4853" s="56">
        <v>18720.870052168131</v>
      </c>
      <c r="I4853" s="56">
        <v>19525.854837840885</v>
      </c>
      <c r="J4853" s="56">
        <v>17741.785234494302</v>
      </c>
      <c r="K4853" s="58">
        <v>0.95432484661545491</v>
      </c>
      <c r="L4853" s="80">
        <v>17270.605095884963</v>
      </c>
      <c r="M4853" s="56">
        <v>18016.808174567555</v>
      </c>
      <c r="N4853" s="56">
        <v>18609.816673652378</v>
      </c>
      <c r="O4853" s="56">
        <v>16884.97815116739</v>
      </c>
      <c r="P4853" s="56">
        <v>17475.944452676467</v>
      </c>
      <c r="Q4853" s="58">
        <v>1.0003423690795898</v>
      </c>
      <c r="R4853" s="80">
        <v>17064.862274664803</v>
      </c>
      <c r="S4853" s="56">
        <v>27259.17960914677</v>
      </c>
      <c r="T4853" s="56">
        <v>18466.926576805126</v>
      </c>
      <c r="U4853" s="56">
        <v>18084.294008113</v>
      </c>
      <c r="V4853" s="56">
        <v>18430.742626570762</v>
      </c>
      <c r="W4853" s="80">
        <v>25671.983631564948</v>
      </c>
      <c r="X4853" s="56">
        <v>25699.222291565457</v>
      </c>
      <c r="Y4853" s="80">
        <v>18383.720506817506</v>
      </c>
      <c r="Z4853" s="58">
        <v>1.2287708862303983</v>
      </c>
    </row>
    <row r="4854" spans="2:26" x14ac:dyDescent="0.2">
      <c r="B4854" s="36" t="s">
        <v>7804</v>
      </c>
      <c r="C4854" s="46" t="s">
        <v>7803</v>
      </c>
      <c r="D4854" s="46" t="s">
        <v>12340</v>
      </c>
      <c r="E4854" s="46" t="s">
        <v>12658</v>
      </c>
      <c r="F4854" s="80">
        <v>14538.698846654115</v>
      </c>
      <c r="G4854" s="56">
        <v>14819.483791895345</v>
      </c>
      <c r="H4854" s="56">
        <v>13175.860443098842</v>
      </c>
      <c r="I4854" s="56">
        <v>12277.376373309768</v>
      </c>
      <c r="J4854" s="56">
        <v>16876.79677486344</v>
      </c>
      <c r="K4854" s="58">
        <v>0.97653046944846444</v>
      </c>
      <c r="L4854" s="80">
        <v>14543.037842165579</v>
      </c>
      <c r="M4854" s="56">
        <v>12975.388782767766</v>
      </c>
      <c r="N4854" s="56">
        <v>11973.666997563043</v>
      </c>
      <c r="O4854" s="56">
        <v>16435.494425658799</v>
      </c>
      <c r="P4854" s="56">
        <v>14188.229246276373</v>
      </c>
      <c r="Q4854" s="58">
        <v>1.0003423690795898</v>
      </c>
      <c r="R4854" s="80">
        <v>13825.081198553042</v>
      </c>
      <c r="S4854" s="56">
        <v>14337.625925219016</v>
      </c>
      <c r="T4854" s="56">
        <v>14213.446083428218</v>
      </c>
      <c r="U4854" s="56">
        <v>13876.33567121964</v>
      </c>
      <c r="V4854" s="56">
        <v>14181.566971776705</v>
      </c>
      <c r="W4854" s="80">
        <v>19753.352458220106</v>
      </c>
      <c r="X4854" s="56">
        <v>19779.822143866841</v>
      </c>
      <c r="Y4854" s="80">
        <v>14149.327860662575</v>
      </c>
      <c r="Z4854" s="58">
        <v>0.97321830584026792</v>
      </c>
    </row>
    <row r="4855" spans="2:26" x14ac:dyDescent="0.2">
      <c r="B4855" s="36" t="s">
        <v>7605</v>
      </c>
      <c r="C4855" s="46" t="s">
        <v>7604</v>
      </c>
      <c r="D4855" s="46" t="s">
        <v>12340</v>
      </c>
      <c r="E4855" s="46" t="s">
        <v>12651</v>
      </c>
      <c r="F4855" s="80">
        <v>5983.5298020648897</v>
      </c>
      <c r="G4855" s="56">
        <v>7896.4261941407722</v>
      </c>
      <c r="H4855" s="56">
        <v>9335.9926965534942</v>
      </c>
      <c r="I4855" s="56">
        <v>7145.2604919598134</v>
      </c>
      <c r="J4855" s="56">
        <v>3633.3290661427091</v>
      </c>
      <c r="K4855" s="58">
        <v>0.95432484661545491</v>
      </c>
      <c r="L4855" s="80">
        <v>7572.9148072393637</v>
      </c>
      <c r="M4855" s="56">
        <v>8984.8809945394387</v>
      </c>
      <c r="N4855" s="56">
        <v>6810.0469323967882</v>
      </c>
      <c r="O4855" s="56">
        <v>3457.8640811491982</v>
      </c>
      <c r="P4855" s="56">
        <v>7392.6524561791521</v>
      </c>
      <c r="Q4855" s="58">
        <v>1.0003423690795898</v>
      </c>
      <c r="R4855" s="80">
        <v>7857.0364304652785</v>
      </c>
      <c r="S4855" s="56">
        <v>5161.9696101974296</v>
      </c>
      <c r="T4855" s="56">
        <v>7174.939000519521</v>
      </c>
      <c r="U4855" s="56">
        <v>7587.5297484384937</v>
      </c>
      <c r="V4855" s="56">
        <v>7213.9559695686748</v>
      </c>
      <c r="W4855" s="80">
        <v>10048.241859913329</v>
      </c>
      <c r="X4855" s="56">
        <v>10059.135692613838</v>
      </c>
      <c r="Y4855" s="80">
        <v>7195.7173261954122</v>
      </c>
      <c r="Z4855" s="58">
        <v>1.2025873630164259</v>
      </c>
    </row>
    <row r="4856" spans="2:26" x14ac:dyDescent="0.2">
      <c r="B4856" s="36" t="s">
        <v>8476</v>
      </c>
      <c r="C4856" s="46" t="s">
        <v>8475</v>
      </c>
      <c r="D4856" s="46" t="s">
        <v>12340</v>
      </c>
      <c r="E4856" s="46" t="s">
        <v>12654</v>
      </c>
      <c r="F4856" s="80">
        <v>5158.5298338191114</v>
      </c>
      <c r="G4856" s="56">
        <v>6148.4148582599937</v>
      </c>
      <c r="H4856" s="56">
        <v>6236.2424285467396</v>
      </c>
      <c r="I4856" s="56">
        <v>3542.9228681447471</v>
      </c>
      <c r="J4856" s="56">
        <v>4244.120554462841</v>
      </c>
      <c r="K4856" s="58">
        <v>0.95934735598867038</v>
      </c>
      <c r="L4856" s="80">
        <v>5927.5510899512037</v>
      </c>
      <c r="M4856" s="56">
        <v>6033.2937018400089</v>
      </c>
      <c r="N4856" s="56">
        <v>3394.4810452901334</v>
      </c>
      <c r="O4856" s="56">
        <v>4060.4161694418508</v>
      </c>
      <c r="P4856" s="56">
        <v>5527.637485153693</v>
      </c>
      <c r="Q4856" s="58">
        <v>1.0003423690795898</v>
      </c>
      <c r="R4856" s="80">
        <v>5759.9504064338325</v>
      </c>
      <c r="S4856" s="56">
        <v>3705.2005371050473</v>
      </c>
      <c r="T4856" s="56">
        <v>5349.3977054987308</v>
      </c>
      <c r="U4856" s="56">
        <v>5554.4754195009546</v>
      </c>
      <c r="V4856" s="56">
        <v>5368.7910410503746</v>
      </c>
      <c r="W4856" s="80">
        <v>7478.1314307128414</v>
      </c>
      <c r="X4856" s="56">
        <v>7487.5232383663797</v>
      </c>
      <c r="Y4856" s="80">
        <v>5356.136187343116</v>
      </c>
      <c r="Z4856" s="58">
        <v>1.0383067191408888</v>
      </c>
    </row>
    <row r="4857" spans="2:26" x14ac:dyDescent="0.2">
      <c r="B4857" s="36" t="s">
        <v>8474</v>
      </c>
      <c r="C4857" s="46" t="s">
        <v>8473</v>
      </c>
      <c r="D4857" s="46" t="s">
        <v>12340</v>
      </c>
      <c r="E4857" s="46" t="s">
        <v>12650</v>
      </c>
      <c r="F4857" s="80">
        <v>5401.7631987697905</v>
      </c>
      <c r="G4857" s="56">
        <v>6118.3546565259412</v>
      </c>
      <c r="H4857" s="56">
        <v>5621.5407811066325</v>
      </c>
      <c r="I4857" s="56">
        <v>4231.3735846606542</v>
      </c>
      <c r="J4857" s="56">
        <v>5517.3967232676978</v>
      </c>
      <c r="K4857" s="58">
        <v>0.95946705700574031</v>
      </c>
      <c r="L4857" s="80">
        <v>5899.3066974221911</v>
      </c>
      <c r="M4857" s="56">
        <v>5439.2751473024173</v>
      </c>
      <c r="N4857" s="56">
        <v>4054.5928102382704</v>
      </c>
      <c r="O4857" s="56">
        <v>5279.2379174625967</v>
      </c>
      <c r="P4857" s="56">
        <v>5604.7116043543883</v>
      </c>
      <c r="Q4857" s="58">
        <v>1.0003423690795898</v>
      </c>
      <c r="R4857" s="80">
        <v>5661.1114209109692</v>
      </c>
      <c r="S4857" s="56">
        <v>5540.0144556144642</v>
      </c>
      <c r="T4857" s="56">
        <v>5602.301632863313</v>
      </c>
      <c r="U4857" s="56">
        <v>5649.001724381319</v>
      </c>
      <c r="V4857" s="56">
        <v>5606.7178638004852</v>
      </c>
      <c r="W4857" s="80">
        <v>7809.5371490231491</v>
      </c>
      <c r="X4857" s="56">
        <v>7819.3717962166593</v>
      </c>
      <c r="Y4857" s="80">
        <v>5593.521236154972</v>
      </c>
      <c r="Z4857" s="58">
        <v>1.0354991565400078</v>
      </c>
    </row>
    <row r="4858" spans="2:26" x14ac:dyDescent="0.2">
      <c r="B4858" s="36" t="s">
        <v>7802</v>
      </c>
      <c r="C4858" s="46" t="s">
        <v>7801</v>
      </c>
      <c r="D4858" s="46" t="s">
        <v>12340</v>
      </c>
      <c r="E4858" s="46" t="s">
        <v>12653</v>
      </c>
      <c r="F4858" s="80">
        <v>18195.895541854647</v>
      </c>
      <c r="G4858" s="56">
        <v>20537.835627135821</v>
      </c>
      <c r="H4858" s="56">
        <v>19340.789296988427</v>
      </c>
      <c r="I4858" s="56">
        <v>16603.610729646894</v>
      </c>
      <c r="J4858" s="56">
        <v>14749.480581592157</v>
      </c>
      <c r="K4858" s="58">
        <v>0.97069246546855126</v>
      </c>
      <c r="L4858" s="80">
        <v>20034.227071960173</v>
      </c>
      <c r="M4858" s="56">
        <v>18932.651773616213</v>
      </c>
      <c r="N4858" s="56">
        <v>16096.075811735822</v>
      </c>
      <c r="O4858" s="56">
        <v>14277.932982024709</v>
      </c>
      <c r="P4858" s="56">
        <v>19214.072891353582</v>
      </c>
      <c r="Q4858" s="58">
        <v>1.0003423690795898</v>
      </c>
      <c r="R4858" s="80">
        <v>19274.05765439025</v>
      </c>
      <c r="S4858" s="56">
        <v>15108.659115666882</v>
      </c>
      <c r="T4858" s="56">
        <v>18817.449126462601</v>
      </c>
      <c r="U4858" s="56">
        <v>18857.517800517915</v>
      </c>
      <c r="V4858" s="56">
        <v>18821.238252184256</v>
      </c>
      <c r="W4858" s="80">
        <v>26215.90079822838</v>
      </c>
      <c r="X4858" s="56">
        <v>26249.028909631867</v>
      </c>
      <c r="Y4858" s="80">
        <v>18777.02000376955</v>
      </c>
      <c r="Z4858" s="58">
        <v>1.0319371179383936</v>
      </c>
    </row>
    <row r="4859" spans="2:26" x14ac:dyDescent="0.2">
      <c r="B4859" s="36" t="s">
        <v>7603</v>
      </c>
      <c r="C4859" s="46" t="s">
        <v>13079</v>
      </c>
      <c r="D4859" s="46" t="s">
        <v>12340</v>
      </c>
      <c r="E4859" s="46" t="s">
        <v>12651</v>
      </c>
      <c r="F4859" s="80">
        <v>3157.3621541757211</v>
      </c>
      <c r="G4859" s="56">
        <v>3442.5457001056343</v>
      </c>
      <c r="H4859" s="56">
        <v>3941.8970477360763</v>
      </c>
      <c r="I4859" s="56">
        <v>3805.338346746807</v>
      </c>
      <c r="J4859" s="56">
        <v>3277.2749829143681</v>
      </c>
      <c r="K4859" s="58">
        <v>0.95432484661545491</v>
      </c>
      <c r="L4859" s="80">
        <v>3301.506867280345</v>
      </c>
      <c r="M4859" s="56">
        <v>3793.648626108054</v>
      </c>
      <c r="N4859" s="56">
        <v>3626.8142727833683</v>
      </c>
      <c r="O4859" s="56">
        <v>3119.0049789515369</v>
      </c>
      <c r="P4859" s="56">
        <v>3367.3914499504058</v>
      </c>
      <c r="Q4859" s="58">
        <v>1.0003423690795898</v>
      </c>
      <c r="R4859" s="80">
        <v>3567.7777592543034</v>
      </c>
      <c r="S4859" s="56">
        <v>4369.2117180411951</v>
      </c>
      <c r="T4859" s="56">
        <v>3470.0126290516391</v>
      </c>
      <c r="U4859" s="56">
        <v>3647.9211551329927</v>
      </c>
      <c r="V4859" s="56">
        <v>3486.8366889480576</v>
      </c>
      <c r="W4859" s="80">
        <v>4856.7774081748821</v>
      </c>
      <c r="X4859" s="56">
        <v>4862.52581692696</v>
      </c>
      <c r="Y4859" s="80">
        <v>3478.3665653924527</v>
      </c>
      <c r="Z4859" s="58">
        <v>1.1016685434048774</v>
      </c>
    </row>
    <row r="4860" spans="2:26" x14ac:dyDescent="0.2">
      <c r="B4860" s="36" t="s">
        <v>7602</v>
      </c>
      <c r="C4860" s="46" t="s">
        <v>7601</v>
      </c>
      <c r="D4860" s="46" t="s">
        <v>12340</v>
      </c>
      <c r="E4860" s="46" t="s">
        <v>12651</v>
      </c>
      <c r="F4860" s="80">
        <v>4093.1897325200416</v>
      </c>
      <c r="G4860" s="56">
        <v>3466.2770568024098</v>
      </c>
      <c r="H4860" s="56">
        <v>3353.122715698983</v>
      </c>
      <c r="I4860" s="56">
        <v>5815.2512346266494</v>
      </c>
      <c r="J4860" s="56">
        <v>4344.9322104571929</v>
      </c>
      <c r="K4860" s="58">
        <v>0.95432484661545491</v>
      </c>
      <c r="L4860" s="80">
        <v>3324.2659659037499</v>
      </c>
      <c r="M4860" s="56">
        <v>3227.0171517769281</v>
      </c>
      <c r="N4860" s="56">
        <v>5542.433879919151</v>
      </c>
      <c r="O4860" s="56">
        <v>4135.1016525234281</v>
      </c>
      <c r="P4860" s="56">
        <v>3640.0164580065111</v>
      </c>
      <c r="Q4860" s="58">
        <v>1.0003423690795898</v>
      </c>
      <c r="R4860" s="80">
        <v>4024.5343595718996</v>
      </c>
      <c r="S4860" s="56">
        <v>8665.8548864032273</v>
      </c>
      <c r="T4860" s="56">
        <v>4145.2369276295522</v>
      </c>
      <c r="U4860" s="56">
        <v>4488.6664122550328</v>
      </c>
      <c r="V4860" s="56">
        <v>4177.7136073413112</v>
      </c>
      <c r="W4860" s="80">
        <v>5819.092454278787</v>
      </c>
      <c r="X4860" s="56">
        <v>5826.5446648689513</v>
      </c>
      <c r="Y4860" s="80">
        <v>4167.9692647584279</v>
      </c>
      <c r="Z4860" s="58">
        <v>1.0182692562830082</v>
      </c>
    </row>
    <row r="4861" spans="2:26" x14ac:dyDescent="0.2">
      <c r="B4861" s="36" t="s">
        <v>7600</v>
      </c>
      <c r="C4861" s="46" t="s">
        <v>7599</v>
      </c>
      <c r="D4861" s="46" t="s">
        <v>12340</v>
      </c>
      <c r="E4861" s="46" t="s">
        <v>12651</v>
      </c>
      <c r="F4861" s="80">
        <v>2896.204831730262</v>
      </c>
      <c r="G4861" s="56">
        <v>3434.7779933896254</v>
      </c>
      <c r="H4861" s="56">
        <v>3769.743527714626</v>
      </c>
      <c r="I4861" s="56">
        <v>3814.4510561379316</v>
      </c>
      <c r="J4861" s="56">
        <v>3207.4446617216959</v>
      </c>
      <c r="K4861" s="58">
        <v>0.95432484661545491</v>
      </c>
      <c r="L4861" s="80">
        <v>3294.0573983988902</v>
      </c>
      <c r="M4861" s="56">
        <v>3627.9695236860048</v>
      </c>
      <c r="N4861" s="56">
        <v>3635.4994674945588</v>
      </c>
      <c r="O4861" s="56">
        <v>3052.546985460845</v>
      </c>
      <c r="P4861" s="56">
        <v>3349.5739962460011</v>
      </c>
      <c r="Q4861" s="58">
        <v>1.0003423690795898</v>
      </c>
      <c r="R4861" s="80">
        <v>3815.1429877218334</v>
      </c>
      <c r="S4861" s="56">
        <v>4319.4424654833319</v>
      </c>
      <c r="T4861" s="56">
        <v>3448.9870894829764</v>
      </c>
      <c r="U4861" s="56">
        <v>3865.5729354979831</v>
      </c>
      <c r="V4861" s="56">
        <v>3488.3818581302735</v>
      </c>
      <c r="W4861" s="80">
        <v>4858.9296577481928</v>
      </c>
      <c r="X4861" s="56">
        <v>4864.2025939492269</v>
      </c>
      <c r="Y4861" s="80">
        <v>3479.5660336012525</v>
      </c>
      <c r="Z4861" s="58">
        <v>1.2014226326397213</v>
      </c>
    </row>
    <row r="4862" spans="2:26" x14ac:dyDescent="0.2">
      <c r="B4862" s="36" t="s">
        <v>7598</v>
      </c>
      <c r="C4862" s="46" t="s">
        <v>13080</v>
      </c>
      <c r="D4862" s="46" t="s">
        <v>12340</v>
      </c>
      <c r="E4862" s="46" t="s">
        <v>12651</v>
      </c>
      <c r="F4862" s="80">
        <v>10773.019697221629</v>
      </c>
      <c r="G4862" s="56">
        <v>10718.00891656501</v>
      </c>
      <c r="H4862" s="56">
        <v>11945.422975359756</v>
      </c>
      <c r="I4862" s="56">
        <v>14447.3160382346</v>
      </c>
      <c r="J4862" s="56">
        <v>13355.30802799877</v>
      </c>
      <c r="K4862" s="58">
        <v>0.95432484661545491</v>
      </c>
      <c r="L4862" s="80">
        <v>10278.899141564205</v>
      </c>
      <c r="M4862" s="56">
        <v>11496.174788425686</v>
      </c>
      <c r="N4862" s="56">
        <v>13769.533018181222</v>
      </c>
      <c r="O4862" s="56">
        <v>12710.337842238978</v>
      </c>
      <c r="P4862" s="56">
        <v>10910.437260265697</v>
      </c>
      <c r="Q4862" s="58">
        <v>1.0003423690795898</v>
      </c>
      <c r="R4862" s="80">
        <v>12759.936507335224</v>
      </c>
      <c r="S4862" s="56">
        <v>17775.703503664503</v>
      </c>
      <c r="T4862" s="56">
        <v>11604.866802471623</v>
      </c>
      <c r="U4862" s="56">
        <v>13261.513206968151</v>
      </c>
      <c r="V4862" s="56">
        <v>11761.528874550679</v>
      </c>
      <c r="W4862" s="80">
        <v>16382.507361062482</v>
      </c>
      <c r="X4862" s="56">
        <v>16402.121113837693</v>
      </c>
      <c r="Y4862" s="80">
        <v>11733.118101971742</v>
      </c>
      <c r="Z4862" s="58">
        <v>1.0891206394988513</v>
      </c>
    </row>
    <row r="4863" spans="2:26" x14ac:dyDescent="0.2">
      <c r="B4863" s="36" t="s">
        <v>7597</v>
      </c>
      <c r="C4863" s="46" t="s">
        <v>7596</v>
      </c>
      <c r="D4863" s="46" t="s">
        <v>12340</v>
      </c>
      <c r="E4863" s="46" t="s">
        <v>12651</v>
      </c>
      <c r="F4863" s="80">
        <v>7592.4259313346711</v>
      </c>
      <c r="G4863" s="56">
        <v>7613.865295864889</v>
      </c>
      <c r="H4863" s="56">
        <v>8507.0689294295134</v>
      </c>
      <c r="I4863" s="56">
        <v>11404.567967887742</v>
      </c>
      <c r="J4863" s="56">
        <v>10429.898677450519</v>
      </c>
      <c r="K4863" s="58">
        <v>0.95432484661545491</v>
      </c>
      <c r="L4863" s="80">
        <v>7301.930243097162</v>
      </c>
      <c r="M4863" s="56">
        <v>8187.1317199600217</v>
      </c>
      <c r="N4863" s="56">
        <v>10869.532775245587</v>
      </c>
      <c r="O4863" s="56">
        <v>9926.2057882001718</v>
      </c>
      <c r="P4863" s="56">
        <v>7930.4346675277002</v>
      </c>
      <c r="Q4863" s="58">
        <v>1.0003423690795898</v>
      </c>
      <c r="R4863" s="80">
        <v>8266.1354747668283</v>
      </c>
      <c r="S4863" s="56">
        <v>13088.492440594444</v>
      </c>
      <c r="T4863" s="56">
        <v>8451.9848134902277</v>
      </c>
      <c r="U4863" s="56">
        <v>8748.3711713495904</v>
      </c>
      <c r="V4863" s="56">
        <v>8480.0128228663889</v>
      </c>
      <c r="W4863" s="80">
        <v>11811.718865318016</v>
      </c>
      <c r="X4863" s="56">
        <v>11825.541913021132</v>
      </c>
      <c r="Y4863" s="80">
        <v>8459.301021026884</v>
      </c>
      <c r="Z4863" s="58">
        <v>1.1141762985285817</v>
      </c>
    </row>
    <row r="4864" spans="2:26" x14ac:dyDescent="0.2">
      <c r="B4864" s="36" t="s">
        <v>7595</v>
      </c>
      <c r="C4864" s="46" t="s">
        <v>4063</v>
      </c>
      <c r="D4864" s="46" t="s">
        <v>12340</v>
      </c>
      <c r="E4864" s="46" t="s">
        <v>12656</v>
      </c>
      <c r="F4864" s="80">
        <v>4722.0401172086185</v>
      </c>
      <c r="G4864" s="56">
        <v>5217.3136678563988</v>
      </c>
      <c r="H4864" s="56">
        <v>5258.1564771031335</v>
      </c>
      <c r="I4864" s="56">
        <v>4160.8371962566662</v>
      </c>
      <c r="J4864" s="56">
        <v>4267.2570418613786</v>
      </c>
      <c r="K4864" s="58">
        <v>0.9565451814956859</v>
      </c>
      <c r="L4864" s="80">
        <v>5015.2050643915627</v>
      </c>
      <c r="M4864" s="56">
        <v>5072.1792048592115</v>
      </c>
      <c r="N4864" s="56">
        <v>3974.8616670890115</v>
      </c>
      <c r="O4864" s="56">
        <v>4070.626411603263</v>
      </c>
      <c r="P4864" s="56">
        <v>4844.451331660508</v>
      </c>
      <c r="Q4864" s="58">
        <v>1.0003423690795898</v>
      </c>
      <c r="R4864" s="80">
        <v>4998.1048594114754</v>
      </c>
      <c r="S4864" s="56">
        <v>3815.3678541430945</v>
      </c>
      <c r="T4864" s="56">
        <v>4745.0520367603513</v>
      </c>
      <c r="U4864" s="56">
        <v>4879.8311588846373</v>
      </c>
      <c r="V4864" s="56">
        <v>4757.7975306012067</v>
      </c>
      <c r="W4864" s="80">
        <v>6627.0851263371023</v>
      </c>
      <c r="X4864" s="56">
        <v>6635.6822448847879</v>
      </c>
      <c r="Y4864" s="80">
        <v>4746.7789638930126</v>
      </c>
      <c r="Z4864" s="58">
        <v>1.0052390166263598</v>
      </c>
    </row>
    <row r="4865" spans="2:26" x14ac:dyDescent="0.2">
      <c r="B4865" s="36" t="s">
        <v>8472</v>
      </c>
      <c r="C4865" s="46" t="s">
        <v>8471</v>
      </c>
      <c r="D4865" s="46" t="s">
        <v>12340</v>
      </c>
      <c r="E4865" s="46" t="s">
        <v>12650</v>
      </c>
      <c r="F4865" s="80">
        <v>3994.8725161743359</v>
      </c>
      <c r="G4865" s="56">
        <v>4156.4063948746107</v>
      </c>
      <c r="H4865" s="56">
        <v>4423.2855812058715</v>
      </c>
      <c r="I4865" s="56">
        <v>3498.4040516274822</v>
      </c>
      <c r="J4865" s="56">
        <v>4744.0077880185017</v>
      </c>
      <c r="K4865" s="58">
        <v>0.95946705700574031</v>
      </c>
      <c r="L4865" s="80">
        <v>4007.5996667402819</v>
      </c>
      <c r="M4865" s="56">
        <v>4279.8706383373392</v>
      </c>
      <c r="N4865" s="56">
        <v>3352.2457025440822</v>
      </c>
      <c r="O4865" s="56">
        <v>4539.2323683427821</v>
      </c>
      <c r="P4865" s="56">
        <v>3961.6907031299147</v>
      </c>
      <c r="Q4865" s="58">
        <v>1.0003423690795898</v>
      </c>
      <c r="R4865" s="80">
        <v>4348.9381985841637</v>
      </c>
      <c r="S4865" s="56">
        <v>4880.3490466970543</v>
      </c>
      <c r="T4865" s="56">
        <v>4056.4261673181973</v>
      </c>
      <c r="U4865" s="56">
        <v>4402.0792833954529</v>
      </c>
      <c r="V4865" s="56">
        <v>4089.1131264896098</v>
      </c>
      <c r="W4865" s="80">
        <v>5695.6817952370538</v>
      </c>
      <c r="X4865" s="56">
        <v>5702.9550059154808</v>
      </c>
      <c r="Y4865" s="80">
        <v>4079.5604513726944</v>
      </c>
      <c r="Z4865" s="58">
        <v>1.0211991583850237</v>
      </c>
    </row>
    <row r="4866" spans="2:26" x14ac:dyDescent="0.2">
      <c r="B4866" s="36" t="s">
        <v>8470</v>
      </c>
      <c r="C4866" s="46" t="s">
        <v>8469</v>
      </c>
      <c r="D4866" s="46" t="s">
        <v>12340</v>
      </c>
      <c r="E4866" s="46" t="s">
        <v>12650</v>
      </c>
      <c r="F4866" s="80">
        <v>14125.895103523409</v>
      </c>
      <c r="G4866" s="56">
        <v>15082.560075256397</v>
      </c>
      <c r="H4866" s="56">
        <v>14193.56385235752</v>
      </c>
      <c r="I4866" s="56">
        <v>10947.111570191522</v>
      </c>
      <c r="J4866" s="56">
        <v>16531.427799052755</v>
      </c>
      <c r="K4866" s="58">
        <v>0.95946705700574031</v>
      </c>
      <c r="L4866" s="80">
        <v>14542.577647297479</v>
      </c>
      <c r="M4866" s="56">
        <v>13733.369928267322</v>
      </c>
      <c r="N4866" s="56">
        <v>10489.756807642971</v>
      </c>
      <c r="O4866" s="56">
        <v>15817.847590786731</v>
      </c>
      <c r="P4866" s="56">
        <v>14017.408970283706</v>
      </c>
      <c r="Q4866" s="58">
        <v>1.0003423690795898</v>
      </c>
      <c r="R4866" s="80">
        <v>15239.85814454082</v>
      </c>
      <c r="S4866" s="56">
        <v>14035.584900486178</v>
      </c>
      <c r="T4866" s="56">
        <v>14029.379999792733</v>
      </c>
      <c r="U4866" s="56">
        <v>15119.430820135356</v>
      </c>
      <c r="V4866" s="56">
        <v>14132.461514184</v>
      </c>
      <c r="W4866" s="80">
        <v>19684.95399327041</v>
      </c>
      <c r="X4866" s="56">
        <v>19710.672113358927</v>
      </c>
      <c r="Y4866" s="80">
        <v>14099.861973350002</v>
      </c>
      <c r="Z4866" s="58">
        <v>0.99815706332358967</v>
      </c>
    </row>
    <row r="4867" spans="2:26" x14ac:dyDescent="0.2">
      <c r="B4867" s="36" t="s">
        <v>8140</v>
      </c>
      <c r="C4867" s="46" t="s">
        <v>8139</v>
      </c>
      <c r="D4867" s="46" t="s">
        <v>12340</v>
      </c>
      <c r="E4867" s="46" t="s">
        <v>12656</v>
      </c>
      <c r="F4867" s="80">
        <v>2617.4666695259298</v>
      </c>
      <c r="G4867" s="56">
        <v>2961.1830174691618</v>
      </c>
      <c r="H4867" s="56">
        <v>2945.4139237891241</v>
      </c>
      <c r="I4867" s="56">
        <v>1679.1189744151534</v>
      </c>
      <c r="J4867" s="56">
        <v>1262.6938296041806</v>
      </c>
      <c r="K4867" s="58">
        <v>0.9565451814956859</v>
      </c>
      <c r="L4867" s="80">
        <v>2846.4725357222642</v>
      </c>
      <c r="M4867" s="56">
        <v>2841.2367184204932</v>
      </c>
      <c r="N4867" s="56">
        <v>1604.0679630265681</v>
      </c>
      <c r="O4867" s="56">
        <v>1204.5102514642986</v>
      </c>
      <c r="P4867" s="56">
        <v>2616.6178481592183</v>
      </c>
      <c r="Q4867" s="58">
        <v>1.0003423690795898</v>
      </c>
      <c r="R4867" s="80">
        <v>3031.8006701945678</v>
      </c>
      <c r="S4867" s="56">
        <v>2125.1365110148772</v>
      </c>
      <c r="T4867" s="56">
        <v>2569.3650478257978</v>
      </c>
      <c r="U4867" s="56">
        <v>2941.1342542765988</v>
      </c>
      <c r="V4867" s="56">
        <v>2604.5216956534127</v>
      </c>
      <c r="W4867" s="80">
        <v>3627.8103217868452</v>
      </c>
      <c r="X4867" s="56">
        <v>3632.5757771184344</v>
      </c>
      <c r="Y4867" s="80">
        <v>2598.5322454017655</v>
      </c>
      <c r="Z4867" s="58">
        <v>0.99276612598562963</v>
      </c>
    </row>
    <row r="4868" spans="2:26" x14ac:dyDescent="0.2">
      <c r="B4868" s="36" t="s">
        <v>8227</v>
      </c>
      <c r="C4868" s="46" t="s">
        <v>8226</v>
      </c>
      <c r="D4868" s="46" t="s">
        <v>12340</v>
      </c>
      <c r="E4868" s="46" t="s">
        <v>12655</v>
      </c>
      <c r="F4868" s="80">
        <v>2148.148393822205</v>
      </c>
      <c r="G4868" s="56">
        <v>2242.6499697787153</v>
      </c>
      <c r="H4868" s="56">
        <v>2496.2630657715367</v>
      </c>
      <c r="I4868" s="56">
        <v>1719.2330980702338</v>
      </c>
      <c r="J4868" s="56">
        <v>1771.1193370773467</v>
      </c>
      <c r="K4868" s="58">
        <v>0.97039315899062628</v>
      </c>
      <c r="L4868" s="80">
        <v>2186.9833688759045</v>
      </c>
      <c r="M4868" s="56">
        <v>2442.8324025742681</v>
      </c>
      <c r="N4868" s="56">
        <v>1666.1661117535043</v>
      </c>
      <c r="O4868" s="56">
        <v>1713.967193452637</v>
      </c>
      <c r="P4868" s="56">
        <v>2115.8901824959194</v>
      </c>
      <c r="Q4868" s="58">
        <v>1.0003423690795898</v>
      </c>
      <c r="R4868" s="80">
        <v>2276.5769452516224</v>
      </c>
      <c r="S4868" s="56">
        <v>1532.5582649315031</v>
      </c>
      <c r="T4868" s="56">
        <v>2059.0896246685265</v>
      </c>
      <c r="U4868" s="56">
        <v>2202.1750772196106</v>
      </c>
      <c r="V4868" s="56">
        <v>2072.6206131885751</v>
      </c>
      <c r="W4868" s="80">
        <v>2886.9310116410206</v>
      </c>
      <c r="X4868" s="56">
        <v>2890.8420089941364</v>
      </c>
      <c r="Y4868" s="80">
        <v>2067.939290916097</v>
      </c>
      <c r="Z4868" s="58">
        <v>0.96266128395190065</v>
      </c>
    </row>
    <row r="4869" spans="2:26" x14ac:dyDescent="0.2">
      <c r="B4869" s="36" t="s">
        <v>7594</v>
      </c>
      <c r="C4869" s="46" t="s">
        <v>7593</v>
      </c>
      <c r="D4869" s="46" t="s">
        <v>12340</v>
      </c>
      <c r="E4869" s="46" t="s">
        <v>12651</v>
      </c>
      <c r="F4869" s="80">
        <v>12274.585238446252</v>
      </c>
      <c r="G4869" s="56">
        <v>12143.788195572743</v>
      </c>
      <c r="H4869" s="56">
        <v>10555.949866221399</v>
      </c>
      <c r="I4869" s="56">
        <v>13796.441676622526</v>
      </c>
      <c r="J4869" s="56">
        <v>17534.426940209203</v>
      </c>
      <c r="K4869" s="58">
        <v>0.95432484661545491</v>
      </c>
      <c r="L4869" s="80">
        <v>11646.265181389213</v>
      </c>
      <c r="M4869" s="56">
        <v>10158.957532961298</v>
      </c>
      <c r="N4869" s="56">
        <v>13149.193850048772</v>
      </c>
      <c r="O4869" s="56">
        <v>16687.633846623561</v>
      </c>
      <c r="P4869" s="56">
        <v>11956.331851585717</v>
      </c>
      <c r="Q4869" s="58">
        <v>1.0003423690795898</v>
      </c>
      <c r="R4869" s="80">
        <v>13056.163665777054</v>
      </c>
      <c r="S4869" s="56">
        <v>18631.57780837156</v>
      </c>
      <c r="T4869" s="56">
        <v>12632.516953378608</v>
      </c>
      <c r="U4869" s="56">
        <v>13613.705080036505</v>
      </c>
      <c r="V4869" s="56">
        <v>12725.303781397173</v>
      </c>
      <c r="W4869" s="80">
        <v>17724.939086922881</v>
      </c>
      <c r="X4869" s="56">
        <v>17747.286644715543</v>
      </c>
      <c r="Y4869" s="80">
        <v>12695.370845440146</v>
      </c>
      <c r="Z4869" s="58">
        <v>1.0342810448434474</v>
      </c>
    </row>
    <row r="4870" spans="2:26" x14ac:dyDescent="0.2">
      <c r="B4870" s="36" t="s">
        <v>7592</v>
      </c>
      <c r="C4870" s="46" t="s">
        <v>7591</v>
      </c>
      <c r="D4870" s="46" t="s">
        <v>12340</v>
      </c>
      <c r="E4870" s="46" t="s">
        <v>12651</v>
      </c>
      <c r="F4870" s="80">
        <v>5991.7030946157347</v>
      </c>
      <c r="G4870" s="56">
        <v>7026.2452725514495</v>
      </c>
      <c r="H4870" s="56">
        <v>5984.0516047039291</v>
      </c>
      <c r="I4870" s="56">
        <v>7344.0912718666805</v>
      </c>
      <c r="J4870" s="56">
        <v>8560.9129831837727</v>
      </c>
      <c r="K4870" s="58">
        <v>0.95432484661545491</v>
      </c>
      <c r="L4870" s="80">
        <v>6738.3846256021707</v>
      </c>
      <c r="M4870" s="56">
        <v>5759.001027635336</v>
      </c>
      <c r="N4870" s="56">
        <v>6999.5497425874682</v>
      </c>
      <c r="O4870" s="56">
        <v>8147.4793412593908</v>
      </c>
      <c r="P4870" s="56">
        <v>6768.7007854542144</v>
      </c>
      <c r="Q4870" s="58">
        <v>1.0003423690795898</v>
      </c>
      <c r="R4870" s="80">
        <v>6602.258198892112</v>
      </c>
      <c r="S4870" s="56">
        <v>8901.7566691720494</v>
      </c>
      <c r="T4870" s="56">
        <v>6986.909246652378</v>
      </c>
      <c r="U4870" s="56">
        <v>6832.2080459201061</v>
      </c>
      <c r="V4870" s="56">
        <v>6972.2798057565697</v>
      </c>
      <c r="W4870" s="80">
        <v>9711.6137246704602</v>
      </c>
      <c r="X4870" s="56">
        <v>9722.5224379656356</v>
      </c>
      <c r="Y4870" s="80">
        <v>6954.923891976443</v>
      </c>
      <c r="Z4870" s="58">
        <v>1.160759100067271</v>
      </c>
    </row>
    <row r="4871" spans="2:26" x14ac:dyDescent="0.2">
      <c r="B4871" s="36" t="s">
        <v>7800</v>
      </c>
      <c r="C4871" s="46" t="s">
        <v>7799</v>
      </c>
      <c r="D4871" s="46" t="s">
        <v>12340</v>
      </c>
      <c r="E4871" s="46" t="s">
        <v>12654</v>
      </c>
      <c r="F4871" s="80">
        <v>4818.102091521665</v>
      </c>
      <c r="G4871" s="56">
        <v>4859.0541629966101</v>
      </c>
      <c r="H4871" s="56">
        <v>4101.0978013576459</v>
      </c>
      <c r="I4871" s="56">
        <v>3496.5343438374553</v>
      </c>
      <c r="J4871" s="56">
        <v>5145.7124651393597</v>
      </c>
      <c r="K4871" s="58">
        <v>0.95934735598867038</v>
      </c>
      <c r="L4871" s="80">
        <v>4684.5068955144579</v>
      </c>
      <c r="M4871" s="56">
        <v>3967.6340070260871</v>
      </c>
      <c r="N4871" s="56">
        <v>3350.0361131421919</v>
      </c>
      <c r="O4871" s="56">
        <v>4922.98317840662</v>
      </c>
      <c r="P4871" s="56">
        <v>4475.5434007920003</v>
      </c>
      <c r="Q4871" s="58">
        <v>1.0003423690795898</v>
      </c>
      <c r="R4871" s="80">
        <v>4569.5208865394843</v>
      </c>
      <c r="S4871" s="56">
        <v>3695.5564075121792</v>
      </c>
      <c r="T4871" s="56">
        <v>4400.7865377954722</v>
      </c>
      <c r="U4871" s="56">
        <v>4482.1244386367534</v>
      </c>
      <c r="V4871" s="56">
        <v>4408.4783204533587</v>
      </c>
      <c r="W4871" s="80">
        <v>6140.5221469279932</v>
      </c>
      <c r="X4871" s="56">
        <v>6149.2941594114764</v>
      </c>
      <c r="Y4871" s="80">
        <v>4398.8453758745891</v>
      </c>
      <c r="Z4871" s="58">
        <v>0.91298301536930171</v>
      </c>
    </row>
    <row r="4872" spans="2:26" x14ac:dyDescent="0.2">
      <c r="B4872" s="36" t="s">
        <v>8138</v>
      </c>
      <c r="C4872" s="46" t="s">
        <v>8137</v>
      </c>
      <c r="D4872" s="46" t="s">
        <v>12340</v>
      </c>
      <c r="E4872" s="46" t="s">
        <v>12652</v>
      </c>
      <c r="F4872" s="80">
        <v>7577.9050888780439</v>
      </c>
      <c r="G4872" s="56">
        <v>3459.9088465620657</v>
      </c>
      <c r="H4872" s="56">
        <v>2541.2585339189795</v>
      </c>
      <c r="I4872" s="56">
        <v>8048.908905290069</v>
      </c>
      <c r="J4872" s="56">
        <v>5798.076848845225</v>
      </c>
      <c r="K4872" s="58">
        <v>0.95475984286293514</v>
      </c>
      <c r="L4872" s="80">
        <v>3319.6711258571518</v>
      </c>
      <c r="M4872" s="56">
        <v>2446.8006609351505</v>
      </c>
      <c r="N4872" s="56">
        <v>7674.7981814218501</v>
      </c>
      <c r="O4872" s="56">
        <v>5520.5845497910841</v>
      </c>
      <c r="P4872" s="56">
        <v>3921.6616778584407</v>
      </c>
      <c r="Q4872" s="58">
        <v>1.0003423690795898</v>
      </c>
      <c r="R4872" s="80">
        <v>3158.8777321895745</v>
      </c>
      <c r="S4872" s="56">
        <v>8052.3473156123055</v>
      </c>
      <c r="T4872" s="56">
        <v>4337.5708766513999</v>
      </c>
      <c r="U4872" s="56">
        <v>3648.2246905318475</v>
      </c>
      <c r="V4872" s="56">
        <v>4272.3823116056783</v>
      </c>
      <c r="W4872" s="80">
        <v>5950.9554765963248</v>
      </c>
      <c r="X4872" s="56">
        <v>5964.7520871237894</v>
      </c>
      <c r="Y4872" s="80">
        <v>4266.8347710323096</v>
      </c>
      <c r="Z4872" s="58">
        <v>0.5630625774522654</v>
      </c>
    </row>
    <row r="4873" spans="2:26" x14ac:dyDescent="0.2">
      <c r="B4873" s="36" t="s">
        <v>8225</v>
      </c>
      <c r="C4873" s="46" t="s">
        <v>8224</v>
      </c>
      <c r="D4873" s="46" t="s">
        <v>12340</v>
      </c>
      <c r="E4873" s="46" t="s">
        <v>12655</v>
      </c>
      <c r="F4873" s="80">
        <v>6337.5072223177103</v>
      </c>
      <c r="G4873" s="56">
        <v>6138.5823597502167</v>
      </c>
      <c r="H4873" s="56">
        <v>6301.9355868215962</v>
      </c>
      <c r="I4873" s="56">
        <v>4907.209328753901</v>
      </c>
      <c r="J4873" s="56">
        <v>6047.4524726554509</v>
      </c>
      <c r="K4873" s="58">
        <v>0.97039315899062628</v>
      </c>
      <c r="L4873" s="80">
        <v>5986.2117183509399</v>
      </c>
      <c r="M4873" s="56">
        <v>6167.0473202573212</v>
      </c>
      <c r="N4873" s="56">
        <v>4755.7401588114362</v>
      </c>
      <c r="O4873" s="56">
        <v>5852.3075916497755</v>
      </c>
      <c r="P4873" s="56">
        <v>5832.1822958550438</v>
      </c>
      <c r="Q4873" s="58">
        <v>1.0003423690795898</v>
      </c>
      <c r="R4873" s="80">
        <v>6266.7392594875128</v>
      </c>
      <c r="S4873" s="56">
        <v>5870.4677913308778</v>
      </c>
      <c r="T4873" s="56">
        <v>5840.2353559849671</v>
      </c>
      <c r="U4873" s="56">
        <v>6227.112112671849</v>
      </c>
      <c r="V4873" s="56">
        <v>5876.8206611999394</v>
      </c>
      <c r="W4873" s="80">
        <v>8185.7604371549123</v>
      </c>
      <c r="X4873" s="56">
        <v>8197.2987340635973</v>
      </c>
      <c r="Y4873" s="80">
        <v>5863.8680629403007</v>
      </c>
      <c r="Z4873" s="58">
        <v>0.92526412313827811</v>
      </c>
    </row>
    <row r="4874" spans="2:26" x14ac:dyDescent="0.2">
      <c r="B4874" s="36" t="s">
        <v>8223</v>
      </c>
      <c r="C4874" s="46" t="s">
        <v>7429</v>
      </c>
      <c r="D4874" s="46" t="s">
        <v>12340</v>
      </c>
      <c r="E4874" s="46" t="s">
        <v>12655</v>
      </c>
      <c r="F4874" s="80">
        <v>9430.5978350360892</v>
      </c>
      <c r="G4874" s="56">
        <v>6882.4475315329028</v>
      </c>
      <c r="H4874" s="56">
        <v>7419.8056405944553</v>
      </c>
      <c r="I4874" s="56">
        <v>8136.1835734376882</v>
      </c>
      <c r="J4874" s="56">
        <v>13083.520083969246</v>
      </c>
      <c r="K4874" s="58">
        <v>0.97039315899062628</v>
      </c>
      <c r="L4874" s="80">
        <v>6711.6128203050139</v>
      </c>
      <c r="M4874" s="56">
        <v>7260.9901929728467</v>
      </c>
      <c r="N4874" s="56">
        <v>7885.0467480434736</v>
      </c>
      <c r="O4874" s="56">
        <v>12661.328759363359</v>
      </c>
      <c r="P4874" s="56">
        <v>7145.4664788548262</v>
      </c>
      <c r="Q4874" s="58">
        <v>1.0003423690795898</v>
      </c>
      <c r="R4874" s="80">
        <v>8100.7918287859529</v>
      </c>
      <c r="S4874" s="56">
        <v>16896.269091628255</v>
      </c>
      <c r="T4874" s="56">
        <v>8125.7225212076573</v>
      </c>
      <c r="U4874" s="56">
        <v>8980.3395550701825</v>
      </c>
      <c r="V4874" s="56">
        <v>8206.5400541438121</v>
      </c>
      <c r="W4874" s="80">
        <v>11430.801580292102</v>
      </c>
      <c r="X4874" s="56">
        <v>11447.971270839178</v>
      </c>
      <c r="Y4874" s="80">
        <v>8189.2090673209241</v>
      </c>
      <c r="Z4874" s="58">
        <v>0.86836584600148903</v>
      </c>
    </row>
    <row r="4875" spans="2:26" x14ac:dyDescent="0.2">
      <c r="B4875" s="36" t="s">
        <v>7590</v>
      </c>
      <c r="C4875" s="46" t="s">
        <v>7589</v>
      </c>
      <c r="D4875" s="46" t="s">
        <v>12340</v>
      </c>
      <c r="E4875" s="46" t="s">
        <v>12651</v>
      </c>
      <c r="F4875" s="80">
        <v>5889.0454996892968</v>
      </c>
      <c r="G4875" s="56">
        <v>6818.6138034493215</v>
      </c>
      <c r="H4875" s="56">
        <v>6725.8658375934374</v>
      </c>
      <c r="I4875" s="56">
        <v>8933.241238506318</v>
      </c>
      <c r="J4875" s="56">
        <v>6916.2148849195137</v>
      </c>
      <c r="K4875" s="58">
        <v>0.95432484661545491</v>
      </c>
      <c r="L4875" s="80">
        <v>6539.2596812090887</v>
      </c>
      <c r="M4875" s="56">
        <v>6472.91681776104</v>
      </c>
      <c r="N4875" s="56">
        <v>8514.1461478004567</v>
      </c>
      <c r="O4875" s="56">
        <v>6582.2089309026223</v>
      </c>
      <c r="P4875" s="56">
        <v>6793.5266185497858</v>
      </c>
      <c r="Q4875" s="58">
        <v>1.0003423690795898</v>
      </c>
      <c r="R4875" s="80">
        <v>7316.2295695816683</v>
      </c>
      <c r="S4875" s="56">
        <v>10611.515343137518</v>
      </c>
      <c r="T4875" s="56">
        <v>7180.246346296617</v>
      </c>
      <c r="U4875" s="56">
        <v>7645.7581469372535</v>
      </c>
      <c r="V4875" s="56">
        <v>7224.2678363790337</v>
      </c>
      <c r="W4875" s="80">
        <v>10062.605148540928</v>
      </c>
      <c r="X4875" s="56">
        <v>10073.326959672739</v>
      </c>
      <c r="Y4875" s="80">
        <v>7205.8689286170184</v>
      </c>
      <c r="Z4875" s="58">
        <v>1.2236055790360589</v>
      </c>
    </row>
    <row r="4876" spans="2:26" x14ac:dyDescent="0.2">
      <c r="B4876" s="36" t="s">
        <v>8136</v>
      </c>
      <c r="C4876" s="46" t="s">
        <v>8135</v>
      </c>
      <c r="D4876" s="46" t="s">
        <v>12340</v>
      </c>
      <c r="E4876" s="46" t="s">
        <v>12652</v>
      </c>
      <c r="F4876" s="80">
        <v>1927.9408854153289</v>
      </c>
      <c r="G4876" s="56">
        <v>2222.0784148559683</v>
      </c>
      <c r="H4876" s="56">
        <v>2597.502037779594</v>
      </c>
      <c r="I4876" s="56">
        <v>1206.9384476963862</v>
      </c>
      <c r="J4876" s="56">
        <v>1164.3467517987247</v>
      </c>
      <c r="K4876" s="58">
        <v>0.95475984286293514</v>
      </c>
      <c r="L4876" s="80">
        <v>2132.0126859750962</v>
      </c>
      <c r="M4876" s="56">
        <v>2500.9536093985384</v>
      </c>
      <c r="N4876" s="56">
        <v>1150.8403328282557</v>
      </c>
      <c r="O4876" s="56">
        <v>1108.6218510297397</v>
      </c>
      <c r="P4876" s="56">
        <v>1985.439256901717</v>
      </c>
      <c r="Q4876" s="58">
        <v>1.0003423690795898</v>
      </c>
      <c r="R4876" s="80">
        <v>2336.7759655790833</v>
      </c>
      <c r="S4876" s="56">
        <v>1497.0467940254114</v>
      </c>
      <c r="T4876" s="56">
        <v>1938.0381531010485</v>
      </c>
      <c r="U4876" s="56">
        <v>2252.8030484237161</v>
      </c>
      <c r="V4876" s="56">
        <v>1967.8041433480635</v>
      </c>
      <c r="W4876" s="80">
        <v>2740.9332755441164</v>
      </c>
      <c r="X4876" s="56">
        <v>2744.4433550719123</v>
      </c>
      <c r="Y4876" s="80">
        <v>1963.2142566039192</v>
      </c>
      <c r="Z4876" s="58">
        <v>1.0182958779781215</v>
      </c>
    </row>
    <row r="4877" spans="2:26" x14ac:dyDescent="0.2">
      <c r="B4877" s="36" t="s">
        <v>7798</v>
      </c>
      <c r="C4877" s="46" t="s">
        <v>7797</v>
      </c>
      <c r="D4877" s="46" t="s">
        <v>12340</v>
      </c>
      <c r="E4877" s="46" t="s">
        <v>12658</v>
      </c>
      <c r="F4877" s="80">
        <v>6807.1403451316946</v>
      </c>
      <c r="G4877" s="56">
        <v>5466.9752925585972</v>
      </c>
      <c r="H4877" s="56">
        <v>3701.3994395481604</v>
      </c>
      <c r="I4877" s="56">
        <v>5336.0642668484488</v>
      </c>
      <c r="J4877" s="56">
        <v>8966.9857166504407</v>
      </c>
      <c r="K4877" s="58">
        <v>0.97653046944846444</v>
      </c>
      <c r="L4877" s="80">
        <v>5364.9931184070883</v>
      </c>
      <c r="M4877" s="56">
        <v>3645.0823819715993</v>
      </c>
      <c r="N4877" s="56">
        <v>5204.0643429109487</v>
      </c>
      <c r="O4877" s="56">
        <v>8732.5127941622031</v>
      </c>
      <c r="P4877" s="56">
        <v>5374.7068605611094</v>
      </c>
      <c r="Q4877" s="58">
        <v>1.0003423690795898</v>
      </c>
      <c r="R4877" s="80">
        <v>5436.4485470943437</v>
      </c>
      <c r="S4877" s="56">
        <v>6304.4972817844982</v>
      </c>
      <c r="T4877" s="56">
        <v>5471.5790433394859</v>
      </c>
      <c r="U4877" s="56">
        <v>5523.2534205633592</v>
      </c>
      <c r="V4877" s="56">
        <v>5476.46567152237</v>
      </c>
      <c r="W4877" s="80">
        <v>7628.1102680835511</v>
      </c>
      <c r="X4877" s="56">
        <v>7640.5035961928479</v>
      </c>
      <c r="Y4877" s="80">
        <v>5465.5693876714295</v>
      </c>
      <c r="Z4877" s="58">
        <v>0.80291710036216235</v>
      </c>
    </row>
    <row r="4878" spans="2:26" x14ac:dyDescent="0.2">
      <c r="B4878" s="36" t="s">
        <v>8134</v>
      </c>
      <c r="C4878" s="46" t="s">
        <v>8133</v>
      </c>
      <c r="D4878" s="46" t="s">
        <v>12340</v>
      </c>
      <c r="E4878" s="46" t="s">
        <v>12652</v>
      </c>
      <c r="F4878" s="80">
        <v>3144.5293919690776</v>
      </c>
      <c r="G4878" s="56">
        <v>3347.2152551195395</v>
      </c>
      <c r="H4878" s="56">
        <v>3617.099015114441</v>
      </c>
      <c r="I4878" s="56">
        <v>3623.67701886754</v>
      </c>
      <c r="J4878" s="56">
        <v>3489.3813954922202</v>
      </c>
      <c r="K4878" s="58">
        <v>0.95475984286293514</v>
      </c>
      <c r="L4878" s="80">
        <v>3211.5452537109454</v>
      </c>
      <c r="M4878" s="56">
        <v>3482.6524506349429</v>
      </c>
      <c r="N4878" s="56">
        <v>3455.2496644838702</v>
      </c>
      <c r="O4878" s="56">
        <v>3322.3818039113103</v>
      </c>
      <c r="P4878" s="56">
        <v>3264.9817891027355</v>
      </c>
      <c r="Q4878" s="58">
        <v>1.0003423690795898</v>
      </c>
      <c r="R4878" s="80">
        <v>3441.5385665681592</v>
      </c>
      <c r="S4878" s="56">
        <v>4880.4337992978853</v>
      </c>
      <c r="T4878" s="56">
        <v>3428.8919625150056</v>
      </c>
      <c r="U4878" s="56">
        <v>3585.4280898411316</v>
      </c>
      <c r="V4878" s="56">
        <v>3443.6949246894201</v>
      </c>
      <c r="W4878" s="80">
        <v>4796.6857076761789</v>
      </c>
      <c r="X4878" s="56">
        <v>4802.4107526331072</v>
      </c>
      <c r="Y4878" s="80">
        <v>3435.3637644637161</v>
      </c>
      <c r="Z4878" s="58">
        <v>1.0924889979522565</v>
      </c>
    </row>
    <row r="4879" spans="2:26" x14ac:dyDescent="0.2">
      <c r="B4879" s="36" t="s">
        <v>8468</v>
      </c>
      <c r="C4879" s="46" t="s">
        <v>8467</v>
      </c>
      <c r="D4879" s="46" t="s">
        <v>12340</v>
      </c>
      <c r="E4879" s="46" t="s">
        <v>12654</v>
      </c>
      <c r="F4879" s="80">
        <v>3372.7799245601495</v>
      </c>
      <c r="G4879" s="56">
        <v>4573.8021982649461</v>
      </c>
      <c r="H4879" s="56">
        <v>5081.2889892778094</v>
      </c>
      <c r="I4879" s="56">
        <v>3062.2655457245701</v>
      </c>
      <c r="J4879" s="56">
        <v>3118.3703815776603</v>
      </c>
      <c r="K4879" s="58">
        <v>0.95934735598867038</v>
      </c>
      <c r="L4879" s="80">
        <v>4409.501770870932</v>
      </c>
      <c r="M4879" s="56">
        <v>4915.9264104142458</v>
      </c>
      <c r="N4879" s="56">
        <v>2933.9623631293844</v>
      </c>
      <c r="O4879" s="56">
        <v>2983.3934633058611</v>
      </c>
      <c r="P4879" s="56">
        <v>4190.6906192952893</v>
      </c>
      <c r="Q4879" s="58">
        <v>1.0003423690795898</v>
      </c>
      <c r="R4879" s="80">
        <v>3951.3463318862796</v>
      </c>
      <c r="S4879" s="56">
        <v>2476.7409745759865</v>
      </c>
      <c r="T4879" s="56">
        <v>4022.3311595401974</v>
      </c>
      <c r="U4879" s="56">
        <v>3803.8857961552503</v>
      </c>
      <c r="V4879" s="56">
        <v>4001.6737016958068</v>
      </c>
      <c r="W4879" s="80">
        <v>5573.8883587195351</v>
      </c>
      <c r="X4879" s="56">
        <v>5580.0289649251081</v>
      </c>
      <c r="Y4879" s="80">
        <v>3991.6263514634416</v>
      </c>
      <c r="Z4879" s="58">
        <v>1.1834825991452724</v>
      </c>
    </row>
    <row r="4880" spans="2:26" x14ac:dyDescent="0.2">
      <c r="B4880" s="36" t="s">
        <v>8132</v>
      </c>
      <c r="C4880" s="46" t="s">
        <v>8131</v>
      </c>
      <c r="D4880" s="46" t="s">
        <v>12340</v>
      </c>
      <c r="E4880" s="46" t="s">
        <v>12652</v>
      </c>
      <c r="F4880" s="80">
        <v>4241.9911535213341</v>
      </c>
      <c r="G4880" s="56">
        <v>5139.1922209086351</v>
      </c>
      <c r="H4880" s="56">
        <v>5804.9794078524901</v>
      </c>
      <c r="I4880" s="56">
        <v>4199.3942510771567</v>
      </c>
      <c r="J4880" s="56">
        <v>4250.8831345526651</v>
      </c>
      <c r="K4880" s="58">
        <v>0.95475984286293514</v>
      </c>
      <c r="L4880" s="80">
        <v>4930.8894489900085</v>
      </c>
      <c r="M4880" s="56">
        <v>5589.2099376226834</v>
      </c>
      <c r="N4880" s="56">
        <v>4004.2077429970414</v>
      </c>
      <c r="O4880" s="56">
        <v>4047.4385502932437</v>
      </c>
      <c r="P4880" s="56">
        <v>4815.5223492267532</v>
      </c>
      <c r="Q4880" s="58">
        <v>1.0003423690795898</v>
      </c>
      <c r="R4880" s="80">
        <v>4822.6993549932768</v>
      </c>
      <c r="S4880" s="56">
        <v>4278.1345896011126</v>
      </c>
      <c r="T4880" s="56">
        <v>4765.271671559447</v>
      </c>
      <c r="U4880" s="56">
        <v>4768.2428784540607</v>
      </c>
      <c r="V4880" s="56">
        <v>4765.5526460796718</v>
      </c>
      <c r="W4880" s="80">
        <v>6637.8871434699904</v>
      </c>
      <c r="X4880" s="56">
        <v>6645.6102673570895</v>
      </c>
      <c r="Y4880" s="80">
        <v>4753.8808904900716</v>
      </c>
      <c r="Z4880" s="58">
        <v>1.1206720425486534</v>
      </c>
    </row>
    <row r="4881" spans="2:26" x14ac:dyDescent="0.2">
      <c r="B4881" s="36" t="s">
        <v>8466</v>
      </c>
      <c r="C4881" s="46" t="s">
        <v>8465</v>
      </c>
      <c r="D4881" s="46" t="s">
        <v>12340</v>
      </c>
      <c r="E4881" s="46" t="s">
        <v>12650</v>
      </c>
      <c r="F4881" s="80">
        <v>4917.2308485417652</v>
      </c>
      <c r="G4881" s="56">
        <v>5254.7882778437115</v>
      </c>
      <c r="H4881" s="56">
        <v>4726.1645269132414</v>
      </c>
      <c r="I4881" s="56">
        <v>4210.9732201038096</v>
      </c>
      <c r="J4881" s="56">
        <v>5374.3854261263577</v>
      </c>
      <c r="K4881" s="58">
        <v>0.95946705700574031</v>
      </c>
      <c r="L4881" s="80">
        <v>5066.6575282546455</v>
      </c>
      <c r="M4881" s="56">
        <v>4572.9294252742093</v>
      </c>
      <c r="N4881" s="56">
        <v>4035.0447439180871</v>
      </c>
      <c r="O4881" s="56">
        <v>5142.3997127146658</v>
      </c>
      <c r="P4881" s="56">
        <v>4904.4456230666001</v>
      </c>
      <c r="Q4881" s="58">
        <v>1.0003423690795898</v>
      </c>
      <c r="R4881" s="80">
        <v>5107.3223706158324</v>
      </c>
      <c r="S4881" s="56">
        <v>4377.2055346632451</v>
      </c>
      <c r="T4881" s="56">
        <v>4855.2741236273987</v>
      </c>
      <c r="U4881" s="56">
        <v>5034.3106870205738</v>
      </c>
      <c r="V4881" s="56">
        <v>4872.2048572606946</v>
      </c>
      <c r="W4881" s="80">
        <v>6786.4418639814803</v>
      </c>
      <c r="X4881" s="56">
        <v>6795.3943538972662</v>
      </c>
      <c r="Y4881" s="80">
        <v>4861.0276652867278</v>
      </c>
      <c r="Z4881" s="58">
        <v>0.98857015564528461</v>
      </c>
    </row>
    <row r="4882" spans="2:26" x14ac:dyDescent="0.2">
      <c r="B4882" s="36" t="s">
        <v>7796</v>
      </c>
      <c r="C4882" s="46" t="s">
        <v>13081</v>
      </c>
      <c r="D4882" s="46" t="s">
        <v>12340</v>
      </c>
      <c r="E4882" s="46" t="s">
        <v>12658</v>
      </c>
      <c r="F4882" s="80">
        <v>1772.5960025942527</v>
      </c>
      <c r="G4882" s="56">
        <v>1795.634252902875</v>
      </c>
      <c r="H4882" s="56">
        <v>1351.5664447616819</v>
      </c>
      <c r="I4882" s="56">
        <v>1554.266279989334</v>
      </c>
      <c r="J4882" s="56">
        <v>2513.9016711060694</v>
      </c>
      <c r="K4882" s="58">
        <v>0.97653046944846444</v>
      </c>
      <c r="L4882" s="80">
        <v>1762.1380918096991</v>
      </c>
      <c r="M4882" s="56">
        <v>1331.002264501936</v>
      </c>
      <c r="N4882" s="56">
        <v>1515.8178992207895</v>
      </c>
      <c r="O4882" s="56">
        <v>2448.1669983522374</v>
      </c>
      <c r="P4882" s="56">
        <v>1731.2484485282</v>
      </c>
      <c r="Q4882" s="58">
        <v>1.0003423690795898</v>
      </c>
      <c r="R4882" s="80">
        <v>1656.4791167261269</v>
      </c>
      <c r="S4882" s="56">
        <v>1978.4089409256324</v>
      </c>
      <c r="T4882" s="56">
        <v>1757.2185184793098</v>
      </c>
      <c r="U4882" s="56">
        <v>1688.6720991460775</v>
      </c>
      <c r="V4882" s="56">
        <v>1750.7363723452906</v>
      </c>
      <c r="W4882" s="80">
        <v>2438.5819065824685</v>
      </c>
      <c r="X4882" s="56">
        <v>2441.809159547965</v>
      </c>
      <c r="Y4882" s="80">
        <v>1746.7274538828979</v>
      </c>
      <c r="Z4882" s="58">
        <v>0.9854064046892268</v>
      </c>
    </row>
    <row r="4883" spans="2:26" x14ac:dyDescent="0.2">
      <c r="B4883" s="36" t="s">
        <v>7588</v>
      </c>
      <c r="C4883" s="46" t="s">
        <v>7587</v>
      </c>
      <c r="D4883" s="46" t="s">
        <v>12340</v>
      </c>
      <c r="E4883" s="46" t="s">
        <v>12651</v>
      </c>
      <c r="F4883" s="80">
        <v>5622.8570318162901</v>
      </c>
      <c r="G4883" s="56">
        <v>5953.510811582084</v>
      </c>
      <c r="H4883" s="56">
        <v>5290.4377958037821</v>
      </c>
      <c r="I4883" s="56">
        <v>3818.4748522020382</v>
      </c>
      <c r="J4883" s="56">
        <v>4343.6783520027193</v>
      </c>
      <c r="K4883" s="58">
        <v>0.95432484661545491</v>
      </c>
      <c r="L4883" s="80">
        <v>5709.5993898535326</v>
      </c>
      <c r="M4883" s="56">
        <v>5091.4729209094503</v>
      </c>
      <c r="N4883" s="56">
        <v>3639.3344907346204</v>
      </c>
      <c r="O4883" s="56">
        <v>4133.9083468707759</v>
      </c>
      <c r="P4883" s="56">
        <v>5336.0773469690521</v>
      </c>
      <c r="Q4883" s="58">
        <v>1.0003423690795898</v>
      </c>
      <c r="R4883" s="80">
        <v>5901.0595708401552</v>
      </c>
      <c r="S4883" s="56">
        <v>5013.9392686466017</v>
      </c>
      <c r="T4883" s="56">
        <v>5307.728698707775</v>
      </c>
      <c r="U4883" s="56">
        <v>5812.3475406207999</v>
      </c>
      <c r="V4883" s="56">
        <v>5355.4483769503113</v>
      </c>
      <c r="W4883" s="80">
        <v>7459.546577062697</v>
      </c>
      <c r="X4883" s="56">
        <v>7469.7837557565081</v>
      </c>
      <c r="Y4883" s="80">
        <v>5343.4463990477543</v>
      </c>
      <c r="Z4883" s="58">
        <v>0.95030806737793205</v>
      </c>
    </row>
    <row r="4884" spans="2:26" x14ac:dyDescent="0.2">
      <c r="B4884" s="36" t="s">
        <v>7586</v>
      </c>
      <c r="C4884" s="46" t="s">
        <v>7585</v>
      </c>
      <c r="D4884" s="46" t="s">
        <v>12340</v>
      </c>
      <c r="E4884" s="46" t="s">
        <v>12651</v>
      </c>
      <c r="F4884" s="80">
        <v>3604.1563721024104</v>
      </c>
      <c r="G4884" s="56">
        <v>4049.5681442540636</v>
      </c>
      <c r="H4884" s="56">
        <v>4277.2811389533163</v>
      </c>
      <c r="I4884" s="56">
        <v>2525.5690519790719</v>
      </c>
      <c r="J4884" s="56">
        <v>2793.4412452122228</v>
      </c>
      <c r="K4884" s="58">
        <v>0.95432484661545491</v>
      </c>
      <c r="L4884" s="80">
        <v>3883.6600011916371</v>
      </c>
      <c r="M4884" s="56">
        <v>4116.4194599114153</v>
      </c>
      <c r="N4884" s="56">
        <v>2407.0842195802029</v>
      </c>
      <c r="O4884" s="56">
        <v>2658.5371070930237</v>
      </c>
      <c r="P4884" s="56">
        <v>3655.7127674400999</v>
      </c>
      <c r="Q4884" s="58">
        <v>1.0003423690795898</v>
      </c>
      <c r="R4884" s="80">
        <v>4228.5340319372845</v>
      </c>
      <c r="S4884" s="56">
        <v>3210.5542045739039</v>
      </c>
      <c r="T4884" s="56">
        <v>3613.844907476062</v>
      </c>
      <c r="U4884" s="56">
        <v>4126.7360492009466</v>
      </c>
      <c r="V4884" s="56">
        <v>3662.3468622658847</v>
      </c>
      <c r="W4884" s="80">
        <v>5101.2436452592592</v>
      </c>
      <c r="X4884" s="56">
        <v>5107.8055038683042</v>
      </c>
      <c r="Y4884" s="80">
        <v>3653.825307278556</v>
      </c>
      <c r="Z4884" s="58">
        <v>1.0137810155964937</v>
      </c>
    </row>
    <row r="4885" spans="2:26" x14ac:dyDescent="0.2">
      <c r="B4885" s="36" t="s">
        <v>7584</v>
      </c>
      <c r="C4885" s="46" t="s">
        <v>7583</v>
      </c>
      <c r="D4885" s="46" t="s">
        <v>12340</v>
      </c>
      <c r="E4885" s="46" t="s">
        <v>12651</v>
      </c>
      <c r="F4885" s="80">
        <v>4821.3082028888384</v>
      </c>
      <c r="G4885" s="56">
        <v>5511.7801297571441</v>
      </c>
      <c r="H4885" s="56">
        <v>6496.7238918622215</v>
      </c>
      <c r="I4885" s="56">
        <v>5804.8329170110737</v>
      </c>
      <c r="J4885" s="56">
        <v>4795.8781820918202</v>
      </c>
      <c r="K4885" s="58">
        <v>0.95432484661545491</v>
      </c>
      <c r="L4885" s="80">
        <v>5285.9661234923269</v>
      </c>
      <c r="M4885" s="56">
        <v>6252.392532859636</v>
      </c>
      <c r="N4885" s="56">
        <v>5532.5043284355461</v>
      </c>
      <c r="O4885" s="56">
        <v>4564.2700128530159</v>
      </c>
      <c r="P4885" s="56">
        <v>5349.3034173370188</v>
      </c>
      <c r="Q4885" s="58">
        <v>1.0003423690795898</v>
      </c>
      <c r="R4885" s="80">
        <v>6322.0893202846637</v>
      </c>
      <c r="S4885" s="56">
        <v>5605.7104411147702</v>
      </c>
      <c r="T4885" s="56">
        <v>5378.8188595202946</v>
      </c>
      <c r="U4885" s="56">
        <v>6250.4514323676749</v>
      </c>
      <c r="V4885" s="56">
        <v>5461.2454803026385</v>
      </c>
      <c r="W4885" s="80">
        <v>7606.9102270554195</v>
      </c>
      <c r="X4885" s="56">
        <v>7615.6880767022503</v>
      </c>
      <c r="Y4885" s="80">
        <v>5447.8178164615738</v>
      </c>
      <c r="Z4885" s="58">
        <v>1.1299459788107598</v>
      </c>
    </row>
    <row r="4886" spans="2:26" x14ac:dyDescent="0.2">
      <c r="B4886" s="36" t="s">
        <v>7795</v>
      </c>
      <c r="C4886" s="46" t="s">
        <v>7794</v>
      </c>
      <c r="D4886" s="46" t="s">
        <v>12340</v>
      </c>
      <c r="E4886" s="46" t="s">
        <v>12654</v>
      </c>
      <c r="F4886" s="80">
        <v>4768.0158071016231</v>
      </c>
      <c r="G4886" s="56">
        <v>4756.5856778467905</v>
      </c>
      <c r="H4886" s="56">
        <v>4384.1958688608947</v>
      </c>
      <c r="I4886" s="56">
        <v>3653.4120775533506</v>
      </c>
      <c r="J4886" s="56">
        <v>5560.7327647351131</v>
      </c>
      <c r="K4886" s="58">
        <v>0.95934735598867038</v>
      </c>
      <c r="L4886" s="80">
        <v>4585.7192901173566</v>
      </c>
      <c r="M4886" s="56">
        <v>4241.5190920336709</v>
      </c>
      <c r="N4886" s="56">
        <v>3500.3409640647678</v>
      </c>
      <c r="O4886" s="56">
        <v>5320.0395564006894</v>
      </c>
      <c r="P4886" s="56">
        <v>4453.2783186182642</v>
      </c>
      <c r="Q4886" s="58">
        <v>1.0003423690795898</v>
      </c>
      <c r="R4886" s="80">
        <v>4972.6683884870636</v>
      </c>
      <c r="S4886" s="56">
        <v>4287.2558058804379</v>
      </c>
      <c r="T4886" s="56">
        <v>4439.9017760807255</v>
      </c>
      <c r="U4886" s="56">
        <v>4904.1271302264013</v>
      </c>
      <c r="V4886" s="56">
        <v>4483.8016123370917</v>
      </c>
      <c r="W4886" s="80">
        <v>6245.4391519284891</v>
      </c>
      <c r="X4886" s="56">
        <v>6254.1199754948766</v>
      </c>
      <c r="Y4886" s="80">
        <v>4473.8316335485724</v>
      </c>
      <c r="Z4886" s="58">
        <v>0.93830050372004137</v>
      </c>
    </row>
    <row r="4887" spans="2:26" x14ac:dyDescent="0.2">
      <c r="B4887" s="36" t="s">
        <v>8464</v>
      </c>
      <c r="C4887" s="46" t="s">
        <v>8463</v>
      </c>
      <c r="D4887" s="46" t="s">
        <v>12340</v>
      </c>
      <c r="E4887" s="46" t="s">
        <v>12650</v>
      </c>
      <c r="F4887" s="80">
        <v>3500.7344542964688</v>
      </c>
      <c r="G4887" s="56">
        <v>3306.8177405000361</v>
      </c>
      <c r="H4887" s="56">
        <v>3013.0957100814535</v>
      </c>
      <c r="I4887" s="56">
        <v>2472.81287154335</v>
      </c>
      <c r="J4887" s="56">
        <v>4041.3556749472491</v>
      </c>
      <c r="K4887" s="58">
        <v>0.95946705700574031</v>
      </c>
      <c r="L4887" s="80">
        <v>3188.4277945344156</v>
      </c>
      <c r="M4887" s="56">
        <v>2915.402956316062</v>
      </c>
      <c r="N4887" s="56">
        <v>2369.5022643169432</v>
      </c>
      <c r="O4887" s="56">
        <v>3866.9102816478767</v>
      </c>
      <c r="P4887" s="56">
        <v>3092.8127250391631</v>
      </c>
      <c r="Q4887" s="58">
        <v>1.0003423690795898</v>
      </c>
      <c r="R4887" s="80">
        <v>3332.7465227851931</v>
      </c>
      <c r="S4887" s="56">
        <v>3505.0682207158679</v>
      </c>
      <c r="T4887" s="56">
        <v>3136.2785372432418</v>
      </c>
      <c r="U4887" s="56">
        <v>3349.978692578261</v>
      </c>
      <c r="V4887" s="56">
        <v>3156.4872607508842</v>
      </c>
      <c r="W4887" s="80">
        <v>4396.6372344876636</v>
      </c>
      <c r="X4887" s="56">
        <v>4403.010799379218</v>
      </c>
      <c r="Y4887" s="80">
        <v>3149.656398390413</v>
      </c>
      <c r="Z4887" s="58">
        <v>0.89971302865455105</v>
      </c>
    </row>
    <row r="4888" spans="2:26" x14ac:dyDescent="0.2">
      <c r="B4888" s="36" t="s">
        <v>8222</v>
      </c>
      <c r="C4888" s="46" t="s">
        <v>8221</v>
      </c>
      <c r="D4888" s="46" t="s">
        <v>12340</v>
      </c>
      <c r="E4888" s="46" t="s">
        <v>12655</v>
      </c>
      <c r="F4888" s="80">
        <v>3678.7660046338333</v>
      </c>
      <c r="G4888" s="56">
        <v>3505.4228841992972</v>
      </c>
      <c r="H4888" s="56">
        <v>3735.3904402033136</v>
      </c>
      <c r="I4888" s="56">
        <v>3190.9883959351996</v>
      </c>
      <c r="J4888" s="56">
        <v>4801.6253428766986</v>
      </c>
      <c r="K4888" s="58">
        <v>0.97039315899062628</v>
      </c>
      <c r="L4888" s="80">
        <v>3418.4119911397988</v>
      </c>
      <c r="M4888" s="56">
        <v>3655.4371727542707</v>
      </c>
      <c r="N4888" s="56">
        <v>3092.4932368238437</v>
      </c>
      <c r="O4888" s="56">
        <v>4646.6819827748432</v>
      </c>
      <c r="P4888" s="56">
        <v>3441.9572665392516</v>
      </c>
      <c r="Q4888" s="58">
        <v>1.0003423690795898</v>
      </c>
      <c r="R4888" s="80">
        <v>3769.9932713648086</v>
      </c>
      <c r="S4888" s="56">
        <v>6345.1121343421682</v>
      </c>
      <c r="T4888" s="56">
        <v>3734.7659169689014</v>
      </c>
      <c r="U4888" s="56">
        <v>4027.5051576625447</v>
      </c>
      <c r="V4888" s="56">
        <v>3762.4490338376781</v>
      </c>
      <c r="W4888" s="80">
        <v>5240.6748858849296</v>
      </c>
      <c r="X4888" s="56">
        <v>5247.3725815135149</v>
      </c>
      <c r="Y4888" s="80">
        <v>3753.6634314938919</v>
      </c>
      <c r="Z4888" s="58">
        <v>1.0203593886552493</v>
      </c>
    </row>
    <row r="4889" spans="2:26" x14ac:dyDescent="0.2">
      <c r="B4889" s="36" t="s">
        <v>8462</v>
      </c>
      <c r="C4889" s="46" t="s">
        <v>8461</v>
      </c>
      <c r="D4889" s="46" t="s">
        <v>12340</v>
      </c>
      <c r="E4889" s="46" t="s">
        <v>12650</v>
      </c>
      <c r="F4889" s="80">
        <v>4430.1103390918133</v>
      </c>
      <c r="G4889" s="56">
        <v>4580.9060057865627</v>
      </c>
      <c r="H4889" s="56">
        <v>3854.790080197487</v>
      </c>
      <c r="I4889" s="56">
        <v>3753.6579435254666</v>
      </c>
      <c r="J4889" s="56">
        <v>4681.1619862463012</v>
      </c>
      <c r="K4889" s="58">
        <v>0.95946705700574031</v>
      </c>
      <c r="L4889" s="80">
        <v>4416.9014379337696</v>
      </c>
      <c r="M4889" s="56">
        <v>3729.8073068783392</v>
      </c>
      <c r="N4889" s="56">
        <v>3596.8354496244988</v>
      </c>
      <c r="O4889" s="56">
        <v>4479.0993098896924</v>
      </c>
      <c r="P4889" s="56">
        <v>4269.3794296048372</v>
      </c>
      <c r="Q4889" s="58">
        <v>1.0003423690795898</v>
      </c>
      <c r="R4889" s="80">
        <v>4509.2048270641872</v>
      </c>
      <c r="S4889" s="56">
        <v>4652.9088717850045</v>
      </c>
      <c r="T4889" s="56">
        <v>4310.8248763657193</v>
      </c>
      <c r="U4889" s="56">
        <v>4523.5752315362688</v>
      </c>
      <c r="V4889" s="56">
        <v>4330.9437812727101</v>
      </c>
      <c r="W4889" s="80">
        <v>6032.5251192956403</v>
      </c>
      <c r="X4889" s="56">
        <v>6040.5907398365798</v>
      </c>
      <c r="Y4889" s="80">
        <v>4321.0853074597535</v>
      </c>
      <c r="Z4889" s="58">
        <v>0.97538999634613832</v>
      </c>
    </row>
    <row r="4890" spans="2:26" x14ac:dyDescent="0.2">
      <c r="B4890" s="36" t="s">
        <v>8130</v>
      </c>
      <c r="C4890" s="46" t="s">
        <v>8129</v>
      </c>
      <c r="D4890" s="46" t="s">
        <v>12340</v>
      </c>
      <c r="E4890" s="46" t="s">
        <v>12652</v>
      </c>
      <c r="F4890" s="80">
        <v>12120.518372574556</v>
      </c>
      <c r="G4890" s="56">
        <v>13970.382111684483</v>
      </c>
      <c r="H4890" s="56">
        <v>12798.114127387513</v>
      </c>
      <c r="I4890" s="56">
        <v>18785.214325200053</v>
      </c>
      <c r="J4890" s="56">
        <v>17738.795229519415</v>
      </c>
      <c r="K4890" s="58">
        <v>0.95475984286293514</v>
      </c>
      <c r="L4890" s="80">
        <v>13404.131776313343</v>
      </c>
      <c r="M4890" s="56">
        <v>12322.411784417689</v>
      </c>
      <c r="N4890" s="56">
        <v>17912.083542889755</v>
      </c>
      <c r="O4890" s="56">
        <v>16889.827684070216</v>
      </c>
      <c r="P4890" s="56">
        <v>14065.999631948998</v>
      </c>
      <c r="Q4890" s="58">
        <v>1.0003423690795898</v>
      </c>
      <c r="R4890" s="80">
        <v>13758.237268307501</v>
      </c>
      <c r="S4890" s="56">
        <v>17093.57249145686</v>
      </c>
      <c r="T4890" s="56">
        <v>14378.94555077887</v>
      </c>
      <c r="U4890" s="56">
        <v>14091.770790622439</v>
      </c>
      <c r="V4890" s="56">
        <v>14351.788643394892</v>
      </c>
      <c r="W4890" s="80">
        <v>19990.452398035868</v>
      </c>
      <c r="X4890" s="56">
        <v>20012.519456070524</v>
      </c>
      <c r="Y4890" s="80">
        <v>14315.785907591262</v>
      </c>
      <c r="Z4890" s="58">
        <v>1.1811199379049664</v>
      </c>
    </row>
    <row r="4891" spans="2:26" x14ac:dyDescent="0.2">
      <c r="B4891" s="36" t="s">
        <v>7582</v>
      </c>
      <c r="C4891" s="46" t="s">
        <v>7581</v>
      </c>
      <c r="D4891" s="46" t="s">
        <v>12340</v>
      </c>
      <c r="E4891" s="46" t="s">
        <v>12651</v>
      </c>
      <c r="F4891" s="80">
        <v>3475.6069713326306</v>
      </c>
      <c r="G4891" s="56">
        <v>3712.3152059339277</v>
      </c>
      <c r="H4891" s="56">
        <v>3278.6408967288635</v>
      </c>
      <c r="I4891" s="56">
        <v>5038.4548756894874</v>
      </c>
      <c r="J4891" s="56">
        <v>4052.2356034474669</v>
      </c>
      <c r="K4891" s="58">
        <v>0.95432484661545491</v>
      </c>
      <c r="L4891" s="80">
        <v>3560.2240939093499</v>
      </c>
      <c r="M4891" s="56">
        <v>3155.3364744826536</v>
      </c>
      <c r="N4891" s="56">
        <v>4802.0802332984867</v>
      </c>
      <c r="O4891" s="56">
        <v>3856.5402930571167</v>
      </c>
      <c r="P4891" s="56">
        <v>3708.2752078161152</v>
      </c>
      <c r="Q4891" s="58">
        <v>1.0003423690795898</v>
      </c>
      <c r="R4891" s="80">
        <v>3799.8185351905486</v>
      </c>
      <c r="S4891" s="56">
        <v>6370.1162323441413</v>
      </c>
      <c r="T4891" s="56">
        <v>3977.1453799188293</v>
      </c>
      <c r="U4891" s="56">
        <v>4056.8483049059078</v>
      </c>
      <c r="V4891" s="56">
        <v>3984.6825497972941</v>
      </c>
      <c r="W4891" s="80">
        <v>5550.2215655654054</v>
      </c>
      <c r="X4891" s="56">
        <v>5556.5493824445575</v>
      </c>
      <c r="Y4891" s="80">
        <v>3974.8304314530187</v>
      </c>
      <c r="Z4891" s="58">
        <v>1.1436363386994168</v>
      </c>
    </row>
    <row r="4892" spans="2:26" x14ac:dyDescent="0.2">
      <c r="B4892" s="36" t="s">
        <v>8460</v>
      </c>
      <c r="C4892" s="46" t="s">
        <v>8459</v>
      </c>
      <c r="D4892" s="46" t="s">
        <v>12340</v>
      </c>
      <c r="E4892" s="46" t="s">
        <v>12650</v>
      </c>
      <c r="F4892" s="80">
        <v>3912.3268750530387</v>
      </c>
      <c r="G4892" s="56">
        <v>4437.2962484783911</v>
      </c>
      <c r="H4892" s="56">
        <v>5079.0264168290078</v>
      </c>
      <c r="I4892" s="56">
        <v>2884.1360973410819</v>
      </c>
      <c r="J4892" s="56">
        <v>3184.4217206675407</v>
      </c>
      <c r="K4892" s="58">
        <v>0.95946705700574031</v>
      </c>
      <c r="L4892" s="80">
        <v>4278.4331648990192</v>
      </c>
      <c r="M4892" s="56">
        <v>4914.3505734938553</v>
      </c>
      <c r="N4892" s="56">
        <v>2763.6409903441904</v>
      </c>
      <c r="O4892" s="56">
        <v>3046.9659399411476</v>
      </c>
      <c r="P4892" s="56">
        <v>4070.7858047284021</v>
      </c>
      <c r="Q4892" s="58">
        <v>1.0003423690795898</v>
      </c>
      <c r="R4892" s="80">
        <v>4679.9155161689569</v>
      </c>
      <c r="S4892" s="56">
        <v>3773.7457083325862</v>
      </c>
      <c r="T4892" s="56">
        <v>4044.0304473836463</v>
      </c>
      <c r="U4892" s="56">
        <v>4589.2985353853201</v>
      </c>
      <c r="V4892" s="56">
        <v>4095.5941535994507</v>
      </c>
      <c r="W4892" s="80">
        <v>5704.7091483530203</v>
      </c>
      <c r="X4892" s="56">
        <v>5711.8320734250774</v>
      </c>
      <c r="Y4892" s="80">
        <v>4085.910586258688</v>
      </c>
      <c r="Z4892" s="58">
        <v>1.0443684070246038</v>
      </c>
    </row>
    <row r="4893" spans="2:26" x14ac:dyDescent="0.2">
      <c r="B4893" s="36" t="s">
        <v>8458</v>
      </c>
      <c r="C4893" s="46" t="s">
        <v>8457</v>
      </c>
      <c r="D4893" s="46" t="s">
        <v>12340</v>
      </c>
      <c r="E4893" s="46" t="s">
        <v>12650</v>
      </c>
      <c r="F4893" s="80">
        <v>6093.6265022748485</v>
      </c>
      <c r="G4893" s="56">
        <v>7189.0066283763308</v>
      </c>
      <c r="H4893" s="56">
        <v>7911.2046479056098</v>
      </c>
      <c r="I4893" s="56">
        <v>5123.329661992615</v>
      </c>
      <c r="J4893" s="56">
        <v>5938.9315833514493</v>
      </c>
      <c r="K4893" s="58">
        <v>0.95946705700574031</v>
      </c>
      <c r="L4893" s="80">
        <v>6931.6274278670035</v>
      </c>
      <c r="M4893" s="56">
        <v>7654.7018872831895</v>
      </c>
      <c r="N4893" s="56">
        <v>4909.2842303740172</v>
      </c>
      <c r="O4893" s="56">
        <v>5682.5771965653039</v>
      </c>
      <c r="P4893" s="56">
        <v>6662.8010982933147</v>
      </c>
      <c r="Q4893" s="58">
        <v>1.0003423690795898</v>
      </c>
      <c r="R4893" s="80">
        <v>6955.9252827445707</v>
      </c>
      <c r="S4893" s="56">
        <v>5800.8828888977905</v>
      </c>
      <c r="T4893" s="56">
        <v>6581.4354422985325</v>
      </c>
      <c r="U4893" s="56">
        <v>6840.4210433598928</v>
      </c>
      <c r="V4893" s="56">
        <v>6605.9266196498293</v>
      </c>
      <c r="W4893" s="80">
        <v>9201.3243029330461</v>
      </c>
      <c r="X4893" s="56">
        <v>9212.4185817034559</v>
      </c>
      <c r="Y4893" s="80">
        <v>6590.0254286462323</v>
      </c>
      <c r="Z4893" s="58">
        <v>1.0814619875678415</v>
      </c>
    </row>
    <row r="4894" spans="2:26" x14ac:dyDescent="0.2">
      <c r="B4894" s="36" t="s">
        <v>8128</v>
      </c>
      <c r="C4894" s="46" t="s">
        <v>8127</v>
      </c>
      <c r="D4894" s="46" t="s">
        <v>12324</v>
      </c>
      <c r="E4894" s="46" t="s">
        <v>12659</v>
      </c>
      <c r="F4894" s="80">
        <v>14843.953403215593</v>
      </c>
      <c r="G4894" s="56">
        <v>17540.550853528035</v>
      </c>
      <c r="H4894" s="56">
        <v>18797.284011559885</v>
      </c>
      <c r="I4894" s="56">
        <v>15764.111082854015</v>
      </c>
      <c r="J4894" s="56">
        <v>14392.544923868556</v>
      </c>
      <c r="K4894" s="58">
        <v>0.9750855897640236</v>
      </c>
      <c r="L4894" s="80">
        <v>17187.876555359257</v>
      </c>
      <c r="M4894" s="56">
        <v>18483.892597575705</v>
      </c>
      <c r="N4894" s="56">
        <v>15351.401565243401</v>
      </c>
      <c r="O4894" s="56">
        <v>13995.463503032421</v>
      </c>
      <c r="P4894" s="56">
        <v>16898.960697586939</v>
      </c>
      <c r="Q4894" s="58">
        <v>0.99955320358276367</v>
      </c>
      <c r="R4894" s="80">
        <v>17176.332341888232</v>
      </c>
      <c r="S4894" s="56">
        <v>17405.829761555087</v>
      </c>
      <c r="T4894" s="56">
        <v>16949.880259529637</v>
      </c>
      <c r="U4894" s="56">
        <v>17199.282083854916</v>
      </c>
      <c r="V4894" s="56">
        <v>16973.465139485339</v>
      </c>
      <c r="W4894" s="80">
        <v>23642.157457270103</v>
      </c>
      <c r="X4894" s="56">
        <v>23867.019210635954</v>
      </c>
      <c r="Y4894" s="80">
        <v>17073.069586357837</v>
      </c>
      <c r="Z4894" s="58">
        <v>1.1501699798289153</v>
      </c>
    </row>
    <row r="4895" spans="2:26" x14ac:dyDescent="0.2">
      <c r="B4895" s="36" t="s">
        <v>7791</v>
      </c>
      <c r="C4895" s="46" t="s">
        <v>7790</v>
      </c>
      <c r="D4895" s="46" t="s">
        <v>12324</v>
      </c>
      <c r="E4895" s="46" t="s">
        <v>12660</v>
      </c>
      <c r="F4895" s="80">
        <v>7785.0605464364071</v>
      </c>
      <c r="G4895" s="56">
        <v>8756.7756907109142</v>
      </c>
      <c r="H4895" s="56">
        <v>9757.1968288735516</v>
      </c>
      <c r="I4895" s="56">
        <v>6099.3135534701823</v>
      </c>
      <c r="J4895" s="56">
        <v>7082.5945116002304</v>
      </c>
      <c r="K4895" s="58">
        <v>0.98493670369751507</v>
      </c>
      <c r="L4895" s="80">
        <v>8667.3993363603386</v>
      </c>
      <c r="M4895" s="56">
        <v>9691.4549754804393</v>
      </c>
      <c r="N4895" s="56">
        <v>5999.638582330027</v>
      </c>
      <c r="O4895" s="56">
        <v>6956.7701456610394</v>
      </c>
      <c r="P4895" s="56">
        <v>8314.6166725262719</v>
      </c>
      <c r="Q4895" s="58">
        <v>0.99955320358276367</v>
      </c>
      <c r="R4895" s="80">
        <v>8331.8334335889249</v>
      </c>
      <c r="S4895" s="56">
        <v>6040.7683429681892</v>
      </c>
      <c r="T4895" s="56">
        <v>8087.3463106148865</v>
      </c>
      <c r="U4895" s="56">
        <v>8102.7269245268508</v>
      </c>
      <c r="V4895" s="56">
        <v>8088.8007904838296</v>
      </c>
      <c r="W4895" s="80">
        <v>11266.803823353432</v>
      </c>
      <c r="X4895" s="56">
        <v>11384.734829802952</v>
      </c>
      <c r="Y4895" s="80">
        <v>8143.9734160367461</v>
      </c>
      <c r="Z4895" s="58">
        <v>1.0461027717715863</v>
      </c>
    </row>
    <row r="4896" spans="2:26" x14ac:dyDescent="0.2">
      <c r="B4896" s="36" t="s">
        <v>8126</v>
      </c>
      <c r="C4896" s="46" t="s">
        <v>8125</v>
      </c>
      <c r="D4896" s="46" t="s">
        <v>12324</v>
      </c>
      <c r="E4896" s="46" t="s">
        <v>12659</v>
      </c>
      <c r="F4896" s="80">
        <v>9312.5203967377311</v>
      </c>
      <c r="G4896" s="56">
        <v>10395.994271435227</v>
      </c>
      <c r="H4896" s="56">
        <v>10808.582988586908</v>
      </c>
      <c r="I4896" s="56">
        <v>7659.8270476945754</v>
      </c>
      <c r="J4896" s="56">
        <v>10496.895796789886</v>
      </c>
      <c r="K4896" s="58">
        <v>0.9750855897640236</v>
      </c>
      <c r="L4896" s="80">
        <v>10186.970050128768</v>
      </c>
      <c r="M4896" s="56">
        <v>10628.38051338488</v>
      </c>
      <c r="N4896" s="56">
        <v>7459.2903026019085</v>
      </c>
      <c r="O4896" s="56">
        <v>10207.292928123776</v>
      </c>
      <c r="P4896" s="56">
        <v>9861.2309143542661</v>
      </c>
      <c r="Q4896" s="58">
        <v>0.99955320358276367</v>
      </c>
      <c r="R4896" s="80">
        <v>10411.776115828663</v>
      </c>
      <c r="S4896" s="56">
        <v>12761.368606863511</v>
      </c>
      <c r="T4896" s="56">
        <v>10151.380447579231</v>
      </c>
      <c r="U4896" s="56">
        <v>10646.735364932149</v>
      </c>
      <c r="V4896" s="56">
        <v>10198.224075499122</v>
      </c>
      <c r="W4896" s="80">
        <v>14204.996881667017</v>
      </c>
      <c r="X4896" s="56">
        <v>14346.066420743586</v>
      </c>
      <c r="Y4896" s="80">
        <v>10262.336831015622</v>
      </c>
      <c r="Z4896" s="58">
        <v>1.1019934876717823</v>
      </c>
    </row>
    <row r="4897" spans="2:26" x14ac:dyDescent="0.2">
      <c r="B4897" s="36" t="s">
        <v>8452</v>
      </c>
      <c r="C4897" s="46" t="s">
        <v>8451</v>
      </c>
      <c r="D4897" s="46" t="s">
        <v>12324</v>
      </c>
      <c r="E4897" s="46" t="s">
        <v>12661</v>
      </c>
      <c r="F4897" s="80">
        <v>14333.596137844379</v>
      </c>
      <c r="G4897" s="56">
        <v>14932.476007493144</v>
      </c>
      <c r="H4897" s="56">
        <v>15270.070457453399</v>
      </c>
      <c r="I4897" s="56">
        <v>11606.972202755398</v>
      </c>
      <c r="J4897" s="56">
        <v>12988.731382518376</v>
      </c>
      <c r="K4897" s="58">
        <v>0.97747996147117022</v>
      </c>
      <c r="L4897" s="80">
        <v>14668.170456227199</v>
      </c>
      <c r="M4897" s="56">
        <v>15052.356608014772</v>
      </c>
      <c r="N4897" s="56">
        <v>11330.853248597296</v>
      </c>
      <c r="O4897" s="56">
        <v>12661.394843916794</v>
      </c>
      <c r="P4897" s="56">
        <v>14175.569796707252</v>
      </c>
      <c r="Q4897" s="58">
        <v>0.99955320358276367</v>
      </c>
      <c r="R4897" s="80">
        <v>14356.350101675107</v>
      </c>
      <c r="S4897" s="56">
        <v>12898.236496564941</v>
      </c>
      <c r="T4897" s="56">
        <v>14048.031628098997</v>
      </c>
      <c r="U4897" s="56">
        <v>14210.538741164091</v>
      </c>
      <c r="V4897" s="56">
        <v>14063.399241242792</v>
      </c>
      <c r="W4897" s="80">
        <v>19588.757894370447</v>
      </c>
      <c r="X4897" s="56">
        <v>19805.888565158963</v>
      </c>
      <c r="Y4897" s="80">
        <v>14167.974253857308</v>
      </c>
      <c r="Z4897" s="58">
        <v>0.98844519669772291</v>
      </c>
    </row>
    <row r="4898" spans="2:26" x14ac:dyDescent="0.2">
      <c r="B4898" s="36" t="s">
        <v>8124</v>
      </c>
      <c r="C4898" s="46" t="s">
        <v>8090</v>
      </c>
      <c r="D4898" s="46" t="s">
        <v>12324</v>
      </c>
      <c r="E4898" s="46" t="s">
        <v>12659</v>
      </c>
      <c r="F4898" s="80">
        <v>4629.4952264275998</v>
      </c>
      <c r="G4898" s="56">
        <v>4764.370754652251</v>
      </c>
      <c r="H4898" s="56">
        <v>4548.0944875804034</v>
      </c>
      <c r="I4898" s="56">
        <v>4390.9656765587852</v>
      </c>
      <c r="J4898" s="56">
        <v>4748.7200666877106</v>
      </c>
      <c r="K4898" s="58">
        <v>0.9750855897640236</v>
      </c>
      <c r="L4898" s="80">
        <v>4668.5772344746974</v>
      </c>
      <c r="M4898" s="56">
        <v>4472.2679074468087</v>
      </c>
      <c r="N4898" s="56">
        <v>4276.0087775181291</v>
      </c>
      <c r="O4898" s="56">
        <v>4617.7058144336634</v>
      </c>
      <c r="P4898" s="56">
        <v>4603.0133347440251</v>
      </c>
      <c r="Q4898" s="58">
        <v>0.99955320358276367</v>
      </c>
      <c r="R4898" s="80">
        <v>4997.368069443809</v>
      </c>
      <c r="S4898" s="56">
        <v>5322.9261665799604</v>
      </c>
      <c r="T4898" s="56">
        <v>4675.0679896697784</v>
      </c>
      <c r="U4898" s="56">
        <v>5029.9238791574244</v>
      </c>
      <c r="V4898" s="56">
        <v>4708.6252163571999</v>
      </c>
      <c r="W4898" s="80">
        <v>6558.5935374752171</v>
      </c>
      <c r="X4898" s="56">
        <v>6628.7228612164135</v>
      </c>
      <c r="Y4898" s="80">
        <v>4741.8006278637122</v>
      </c>
      <c r="Z4898" s="58">
        <v>1.0242586709659001</v>
      </c>
    </row>
    <row r="4899" spans="2:26" x14ac:dyDescent="0.2">
      <c r="B4899" s="36" t="s">
        <v>8123</v>
      </c>
      <c r="C4899" s="46" t="s">
        <v>8122</v>
      </c>
      <c r="D4899" s="46" t="s">
        <v>12324</v>
      </c>
      <c r="E4899" s="46" t="s">
        <v>12662</v>
      </c>
      <c r="F4899" s="80">
        <v>10572.367907977336</v>
      </c>
      <c r="G4899" s="56">
        <v>10955.372029567287</v>
      </c>
      <c r="H4899" s="56">
        <v>10176.909387928905</v>
      </c>
      <c r="I4899" s="56">
        <v>6631.0602832145005</v>
      </c>
      <c r="J4899" s="56">
        <v>9848.5693122012781</v>
      </c>
      <c r="K4899" s="58">
        <v>0.9756417932947743</v>
      </c>
      <c r="L4899" s="80">
        <v>10741.224295511716</v>
      </c>
      <c r="M4899" s="56">
        <v>10012.946558686794</v>
      </c>
      <c r="N4899" s="56">
        <v>6461.1404150367971</v>
      </c>
      <c r="O4899" s="56">
        <v>9582.316152264375</v>
      </c>
      <c r="P4899" s="56">
        <v>10090.773657410686</v>
      </c>
      <c r="Q4899" s="58">
        <v>0.99955320358276367</v>
      </c>
      <c r="R4899" s="80">
        <v>10743.896203280749</v>
      </c>
      <c r="S4899" s="56">
        <v>8350.6659581362801</v>
      </c>
      <c r="T4899" s="56">
        <v>9916.9018116748375</v>
      </c>
      <c r="U4899" s="56">
        <v>10504.573178766303</v>
      </c>
      <c r="V4899" s="56">
        <v>9972.4754173762067</v>
      </c>
      <c r="W4899" s="80">
        <v>13890.553998186879</v>
      </c>
      <c r="X4899" s="56">
        <v>14050.708178171144</v>
      </c>
      <c r="Y4899" s="80">
        <v>10051.054819473247</v>
      </c>
      <c r="Z4899" s="58">
        <v>0.95069098114616934</v>
      </c>
    </row>
    <row r="4900" spans="2:26" x14ac:dyDescent="0.2">
      <c r="B4900" s="36" t="s">
        <v>8121</v>
      </c>
      <c r="C4900" s="46" t="s">
        <v>8120</v>
      </c>
      <c r="D4900" s="46" t="s">
        <v>12324</v>
      </c>
      <c r="E4900" s="46" t="s">
        <v>12662</v>
      </c>
      <c r="F4900" s="80">
        <v>12942.146922360076</v>
      </c>
      <c r="G4900" s="56">
        <v>14041.574112322711</v>
      </c>
      <c r="H4900" s="56">
        <v>14479.915873380447</v>
      </c>
      <c r="I4900" s="56">
        <v>9103.3433304754744</v>
      </c>
      <c r="J4900" s="56">
        <v>11456.501984224171</v>
      </c>
      <c r="K4900" s="58">
        <v>0.9756417932947743</v>
      </c>
      <c r="L4900" s="80">
        <v>13767.099519345697</v>
      </c>
      <c r="M4900" s="56">
        <v>14246.626189519913</v>
      </c>
      <c r="N4900" s="56">
        <v>8870.0716012760986</v>
      </c>
      <c r="O4900" s="56">
        <v>11146.778839833638</v>
      </c>
      <c r="P4900" s="56">
        <v>13052.386706836713</v>
      </c>
      <c r="Q4900" s="58">
        <v>0.99955320358276367</v>
      </c>
      <c r="R4900" s="80">
        <v>13556.673067192145</v>
      </c>
      <c r="S4900" s="56">
        <v>10449.346893157477</v>
      </c>
      <c r="T4900" s="56">
        <v>12792.262423511094</v>
      </c>
      <c r="U4900" s="56">
        <v>13245.940449788677</v>
      </c>
      <c r="V4900" s="56">
        <v>12835.164843400136</v>
      </c>
      <c r="W4900" s="80">
        <v>17877.963381311347</v>
      </c>
      <c r="X4900" s="56">
        <v>18074.015859396459</v>
      </c>
      <c r="Y4900" s="80">
        <v>12929.093815573653</v>
      </c>
      <c r="Z4900" s="58">
        <v>0.99899142647161021</v>
      </c>
    </row>
    <row r="4901" spans="2:26" x14ac:dyDescent="0.2">
      <c r="B4901" s="36" t="s">
        <v>8119</v>
      </c>
      <c r="C4901" s="46" t="s">
        <v>8118</v>
      </c>
      <c r="D4901" s="46" t="s">
        <v>12324</v>
      </c>
      <c r="E4901" s="46" t="s">
        <v>12662</v>
      </c>
      <c r="F4901" s="80">
        <v>10183.386816122291</v>
      </c>
      <c r="G4901" s="56">
        <v>10114.165345400159</v>
      </c>
      <c r="H4901" s="56">
        <v>8362.2857691382433</v>
      </c>
      <c r="I4901" s="56">
        <v>7806.706078266041</v>
      </c>
      <c r="J4901" s="56">
        <v>9433.5065449846898</v>
      </c>
      <c r="K4901" s="58">
        <v>0.9756417932947743</v>
      </c>
      <c r="L4901" s="80">
        <v>9916.4609146665207</v>
      </c>
      <c r="M4901" s="56">
        <v>8227.5588121246274</v>
      </c>
      <c r="N4901" s="56">
        <v>7606.6604730286854</v>
      </c>
      <c r="O4901" s="56">
        <v>9178.4744842592881</v>
      </c>
      <c r="P4901" s="56">
        <v>9478.711026609797</v>
      </c>
      <c r="Q4901" s="58">
        <v>0.99955320358276367</v>
      </c>
      <c r="R4901" s="80">
        <v>10070.560912574158</v>
      </c>
      <c r="S4901" s="56">
        <v>10406.654914545374</v>
      </c>
      <c r="T4901" s="56">
        <v>9571.6359130551118</v>
      </c>
      <c r="U4901" s="56">
        <v>10104.170312771281</v>
      </c>
      <c r="V4901" s="56">
        <v>9621.9954480086581</v>
      </c>
      <c r="W4901" s="80">
        <v>13402.374209716294</v>
      </c>
      <c r="X4901" s="56">
        <v>13556.635958758156</v>
      </c>
      <c r="Y4901" s="80">
        <v>9697.624451471318</v>
      </c>
      <c r="Z4901" s="58">
        <v>0.95229854532463443</v>
      </c>
    </row>
    <row r="4902" spans="2:26" x14ac:dyDescent="0.2">
      <c r="B4902" s="36" t="s">
        <v>7789</v>
      </c>
      <c r="C4902" s="46" t="s">
        <v>7788</v>
      </c>
      <c r="D4902" s="46" t="s">
        <v>12324</v>
      </c>
      <c r="E4902" s="46" t="s">
        <v>12660</v>
      </c>
      <c r="F4902" s="80">
        <v>5546.5504349229195</v>
      </c>
      <c r="G4902" s="56">
        <v>5367.8219583792725</v>
      </c>
      <c r="H4902" s="56">
        <v>6037.8667813218453</v>
      </c>
      <c r="I4902" s="56">
        <v>2759.9891463933418</v>
      </c>
      <c r="J4902" s="56">
        <v>3390.5766727899945</v>
      </c>
      <c r="K4902" s="58">
        <v>0.98493670369751507</v>
      </c>
      <c r="L4902" s="80">
        <v>5313.0350854036606</v>
      </c>
      <c r="M4902" s="56">
        <v>5997.1849584882457</v>
      </c>
      <c r="N4902" s="56">
        <v>2714.8854087182422</v>
      </c>
      <c r="O4902" s="56">
        <v>3330.3420851225405</v>
      </c>
      <c r="P4902" s="56">
        <v>4936.5018158221192</v>
      </c>
      <c r="Q4902" s="58">
        <v>0.99955320358276367</v>
      </c>
      <c r="R4902" s="80">
        <v>5931.7787261094245</v>
      </c>
      <c r="S4902" s="56">
        <v>3489.5533737798878</v>
      </c>
      <c r="T4902" s="56">
        <v>4791.8749346450468</v>
      </c>
      <c r="U4902" s="56">
        <v>5687.5561908764712</v>
      </c>
      <c r="V4902" s="56">
        <v>4876.5757381132626</v>
      </c>
      <c r="W4902" s="80">
        <v>6792.5300170188339</v>
      </c>
      <c r="X4902" s="56">
        <v>6876.5512357636126</v>
      </c>
      <c r="Y4902" s="80">
        <v>4919.0825517929779</v>
      </c>
      <c r="Z4902" s="58">
        <v>0.88687241006965412</v>
      </c>
    </row>
    <row r="4903" spans="2:26" x14ac:dyDescent="0.2">
      <c r="B4903" s="36" t="s">
        <v>7787</v>
      </c>
      <c r="C4903" s="46" t="s">
        <v>7786</v>
      </c>
      <c r="D4903" s="46" t="s">
        <v>12324</v>
      </c>
      <c r="E4903" s="46" t="s">
        <v>12663</v>
      </c>
      <c r="F4903" s="80">
        <v>10203.271910712174</v>
      </c>
      <c r="G4903" s="56">
        <v>10288.172807103627</v>
      </c>
      <c r="H4903" s="56">
        <v>9674.2545521991215</v>
      </c>
      <c r="I4903" s="56">
        <v>9829.1881285317741</v>
      </c>
      <c r="J4903" s="56">
        <v>10488.146838903464</v>
      </c>
      <c r="K4903" s="58">
        <v>0.98565436390296046</v>
      </c>
      <c r="L4903" s="80">
        <v>10190.586011641482</v>
      </c>
      <c r="M4903" s="56">
        <v>9616.0730598264636</v>
      </c>
      <c r="N4903" s="56">
        <v>9675.6044130203845</v>
      </c>
      <c r="O4903" s="56">
        <v>10309.328115257455</v>
      </c>
      <c r="P4903" s="56">
        <v>10092.190033580167</v>
      </c>
      <c r="Q4903" s="58">
        <v>0.99955320358276367</v>
      </c>
      <c r="R4903" s="80">
        <v>9724.7526721558024</v>
      </c>
      <c r="S4903" s="56">
        <v>7042.2519232603263</v>
      </c>
      <c r="T4903" s="56">
        <v>9787.3351662396581</v>
      </c>
      <c r="U4903" s="56">
        <v>9456.5025972662552</v>
      </c>
      <c r="V4903" s="56">
        <v>9756.0497237783493</v>
      </c>
      <c r="W4903" s="80">
        <v>13589.096971952658</v>
      </c>
      <c r="X4903" s="56">
        <v>13743.659947838467</v>
      </c>
      <c r="Y4903" s="80">
        <v>9831.4104744223278</v>
      </c>
      <c r="Z4903" s="58">
        <v>0.96355468720779291</v>
      </c>
    </row>
    <row r="4904" spans="2:26" x14ac:dyDescent="0.2">
      <c r="B4904" s="36" t="s">
        <v>8117</v>
      </c>
      <c r="C4904" s="46" t="s">
        <v>8116</v>
      </c>
      <c r="D4904" s="46" t="s">
        <v>12324</v>
      </c>
      <c r="E4904" s="46" t="s">
        <v>12659</v>
      </c>
      <c r="F4904" s="80">
        <v>21088.138971882076</v>
      </c>
      <c r="G4904" s="56">
        <v>24536.561536109046</v>
      </c>
      <c r="H4904" s="56">
        <v>27188.985523724736</v>
      </c>
      <c r="I4904" s="56">
        <v>18271.813944874466</v>
      </c>
      <c r="J4904" s="56">
        <v>21813.285795873999</v>
      </c>
      <c r="K4904" s="58">
        <v>0.9750855897640236</v>
      </c>
      <c r="L4904" s="80">
        <v>24043.223858661946</v>
      </c>
      <c r="M4904" s="56">
        <v>26735.686280449194</v>
      </c>
      <c r="N4904" s="56">
        <v>17793.451956721387</v>
      </c>
      <c r="O4904" s="56">
        <v>21211.470719892135</v>
      </c>
      <c r="P4904" s="56">
        <v>23284.059307131462</v>
      </c>
      <c r="Q4904" s="58">
        <v>0.99955320358276367</v>
      </c>
      <c r="R4904" s="80">
        <v>24426.229182689764</v>
      </c>
      <c r="S4904" s="56">
        <v>23383.591073982694</v>
      </c>
      <c r="T4904" s="56">
        <v>23294.333045869207</v>
      </c>
      <c r="U4904" s="56">
        <v>24321.965371819057</v>
      </c>
      <c r="V4904" s="56">
        <v>23391.511906175037</v>
      </c>
      <c r="W4904" s="80">
        <v>32581.785929079131</v>
      </c>
      <c r="X4904" s="56">
        <v>32901.236938903297</v>
      </c>
      <c r="Y4904" s="80">
        <v>23535.620547236966</v>
      </c>
      <c r="Z4904" s="58">
        <v>1.1160596285247477</v>
      </c>
    </row>
    <row r="4905" spans="2:26" x14ac:dyDescent="0.2">
      <c r="B4905" s="36" t="s">
        <v>8450</v>
      </c>
      <c r="C4905" s="46" t="s">
        <v>8449</v>
      </c>
      <c r="D4905" s="46" t="s">
        <v>12324</v>
      </c>
      <c r="E4905" s="46" t="s">
        <v>12664</v>
      </c>
      <c r="F4905" s="80">
        <v>14646.511467123164</v>
      </c>
      <c r="G4905" s="56">
        <v>15057.803065736383</v>
      </c>
      <c r="H4905" s="56">
        <v>16410.557554712312</v>
      </c>
      <c r="I4905" s="56">
        <v>13459.022713690138</v>
      </c>
      <c r="J4905" s="56">
        <v>16490.450382193631</v>
      </c>
      <c r="K4905" s="58">
        <v>0.97762424090926636</v>
      </c>
      <c r="L4905" s="80">
        <v>14793.462463644793</v>
      </c>
      <c r="M4905" s="56">
        <v>16178.970869119243</v>
      </c>
      <c r="N4905" s="56">
        <v>13140.784558640265</v>
      </c>
      <c r="O4905" s="56">
        <v>16077.237701893204</v>
      </c>
      <c r="P4905" s="56">
        <v>14719.588335778119</v>
      </c>
      <c r="Q4905" s="58">
        <v>0.99955320358276367</v>
      </c>
      <c r="R4905" s="80">
        <v>14975.997056779088</v>
      </c>
      <c r="S4905" s="56">
        <v>14907.230670670633</v>
      </c>
      <c r="T4905" s="56">
        <v>14738.555220419754</v>
      </c>
      <c r="U4905" s="56">
        <v>14969.120418168242</v>
      </c>
      <c r="V4905" s="56">
        <v>14760.358799946776</v>
      </c>
      <c r="W4905" s="80">
        <v>20559.545384892768</v>
      </c>
      <c r="X4905" s="56">
        <v>20781.41621402626</v>
      </c>
      <c r="Y4905" s="80">
        <v>14865.809676267545</v>
      </c>
      <c r="Z4905" s="58">
        <v>1.0149727264158865</v>
      </c>
    </row>
    <row r="4906" spans="2:26" x14ac:dyDescent="0.2">
      <c r="B4906" s="36" t="s">
        <v>7785</v>
      </c>
      <c r="C4906" s="46" t="s">
        <v>7784</v>
      </c>
      <c r="D4906" s="46" t="s">
        <v>12324</v>
      </c>
      <c r="E4906" s="46" t="s">
        <v>12663</v>
      </c>
      <c r="F4906" s="80">
        <v>12083.745540383978</v>
      </c>
      <c r="G4906" s="56">
        <v>12721.884726273029</v>
      </c>
      <c r="H4906" s="56">
        <v>14249.683507566744</v>
      </c>
      <c r="I4906" s="56">
        <v>8051.815707044183</v>
      </c>
      <c r="J4906" s="56">
        <v>7926.1938391239873</v>
      </c>
      <c r="K4906" s="58">
        <v>0.98565436390296046</v>
      </c>
      <c r="L4906" s="80">
        <v>12601.21335090319</v>
      </c>
      <c r="M4906" s="56">
        <v>14163.985136923828</v>
      </c>
      <c r="N4906" s="56">
        <v>7926.0039149887252</v>
      </c>
      <c r="O4906" s="56">
        <v>7791.0553930807209</v>
      </c>
      <c r="P4906" s="56">
        <v>11893.185219141422</v>
      </c>
      <c r="Q4906" s="58">
        <v>0.99955320358276367</v>
      </c>
      <c r="R4906" s="80">
        <v>12499.990754032036</v>
      </c>
      <c r="S4906" s="56">
        <v>7528.9345603656238</v>
      </c>
      <c r="T4906" s="56">
        <v>11456.923892061095</v>
      </c>
      <c r="U4906" s="56">
        <v>12002.885134665394</v>
      </c>
      <c r="V4906" s="56">
        <v>11508.553146987852</v>
      </c>
      <c r="W4906" s="80">
        <v>16030.140184722364</v>
      </c>
      <c r="X4906" s="56">
        <v>16213.189277887053</v>
      </c>
      <c r="Y4906" s="80">
        <v>11597.967316957662</v>
      </c>
      <c r="Z4906" s="58">
        <v>0.95979903567127911</v>
      </c>
    </row>
    <row r="4907" spans="2:26" x14ac:dyDescent="0.2">
      <c r="B4907" s="36" t="s">
        <v>7783</v>
      </c>
      <c r="C4907" s="46" t="s">
        <v>7782</v>
      </c>
      <c r="D4907" s="46" t="s">
        <v>12324</v>
      </c>
      <c r="E4907" s="46" t="s">
        <v>12660</v>
      </c>
      <c r="F4907" s="80">
        <v>9460.6862453903523</v>
      </c>
      <c r="G4907" s="56">
        <v>10433.268932906876</v>
      </c>
      <c r="H4907" s="56">
        <v>12692.614377906299</v>
      </c>
      <c r="I4907" s="56">
        <v>7775.2305905510484</v>
      </c>
      <c r="J4907" s="56">
        <v>6212.858314629746</v>
      </c>
      <c r="K4907" s="58">
        <v>0.98493670369751507</v>
      </c>
      <c r="L4907" s="80">
        <v>10326.781388390747</v>
      </c>
      <c r="M4907" s="56">
        <v>12607.094324530071</v>
      </c>
      <c r="N4907" s="56">
        <v>7648.1677861998451</v>
      </c>
      <c r="O4907" s="56">
        <v>6102.4850669691668</v>
      </c>
      <c r="P4907" s="56">
        <v>9947.9787206114452</v>
      </c>
      <c r="Q4907" s="58">
        <v>0.99955320358276367</v>
      </c>
      <c r="R4907" s="80">
        <v>10472.968357795342</v>
      </c>
      <c r="S4907" s="56">
        <v>7111.7995362941056</v>
      </c>
      <c r="T4907" s="56">
        <v>9664.4977604495762</v>
      </c>
      <c r="U4907" s="56">
        <v>10136.851475645219</v>
      </c>
      <c r="V4907" s="56">
        <v>9709.1662615708392</v>
      </c>
      <c r="W4907" s="80">
        <v>13523.793500531647</v>
      </c>
      <c r="X4907" s="56">
        <v>13667.107511253467</v>
      </c>
      <c r="Y4907" s="80">
        <v>9776.6493387611772</v>
      </c>
      <c r="Z4907" s="58">
        <v>1.033397481448534</v>
      </c>
    </row>
    <row r="4908" spans="2:26" x14ac:dyDescent="0.2">
      <c r="B4908" s="36" t="s">
        <v>7781</v>
      </c>
      <c r="C4908" s="46" t="s">
        <v>1379</v>
      </c>
      <c r="D4908" s="46" t="s">
        <v>12324</v>
      </c>
      <c r="E4908" s="46" t="s">
        <v>12663</v>
      </c>
      <c r="F4908" s="80">
        <v>14986.183371640491</v>
      </c>
      <c r="G4908" s="56">
        <v>15118.151972665597</v>
      </c>
      <c r="H4908" s="56">
        <v>11671.870462105668</v>
      </c>
      <c r="I4908" s="56">
        <v>13524.929088606808</v>
      </c>
      <c r="J4908" s="56">
        <v>14875.772847092452</v>
      </c>
      <c r="K4908" s="58">
        <v>0.98565436390296046</v>
      </c>
      <c r="L4908" s="80">
        <v>14974.751192761953</v>
      </c>
      <c r="M4908" s="56">
        <v>11601.675199142353</v>
      </c>
      <c r="N4908" s="56">
        <v>13313.598423826195</v>
      </c>
      <c r="O4908" s="56">
        <v>14622.146848655997</v>
      </c>
      <c r="P4908" s="56">
        <v>14530.629272159555</v>
      </c>
      <c r="Q4908" s="58">
        <v>0.99955320358276367</v>
      </c>
      <c r="R4908" s="80">
        <v>13376.156669476817</v>
      </c>
      <c r="S4908" s="56">
        <v>13818.482559235783</v>
      </c>
      <c r="T4908" s="56">
        <v>14459.614650535665</v>
      </c>
      <c r="U4908" s="56">
        <v>13420.389258452713</v>
      </c>
      <c r="V4908" s="56">
        <v>14361.339482799818</v>
      </c>
      <c r="W4908" s="80">
        <v>20003.755659756724</v>
      </c>
      <c r="X4908" s="56">
        <v>20230.771965835887</v>
      </c>
      <c r="Y4908" s="80">
        <v>14471.910987716927</v>
      </c>
      <c r="Z4908" s="58">
        <v>0.96568356524338539</v>
      </c>
    </row>
    <row r="4909" spans="2:26" x14ac:dyDescent="0.2">
      <c r="B4909" s="36" t="s">
        <v>8448</v>
      </c>
      <c r="C4909" s="46" t="s">
        <v>8447</v>
      </c>
      <c r="D4909" s="46" t="s">
        <v>12324</v>
      </c>
      <c r="E4909" s="46" t="s">
        <v>12661</v>
      </c>
      <c r="F4909" s="80">
        <v>4378.8225886772743</v>
      </c>
      <c r="G4909" s="56">
        <v>4769.9151226863987</v>
      </c>
      <c r="H4909" s="56">
        <v>4807.8228968671119</v>
      </c>
      <c r="I4909" s="56">
        <v>2898.2264914294155</v>
      </c>
      <c r="J4909" s="56">
        <v>3654.7718793803642</v>
      </c>
      <c r="K4909" s="58">
        <v>0.97747996147117022</v>
      </c>
      <c r="L4909" s="80">
        <v>4685.4873931283018</v>
      </c>
      <c r="M4909" s="56">
        <v>4739.2751037699827</v>
      </c>
      <c r="N4909" s="56">
        <v>2829.2804085278967</v>
      </c>
      <c r="O4909" s="56">
        <v>3562.6658575417014</v>
      </c>
      <c r="P4909" s="56">
        <v>4401.1029088594951</v>
      </c>
      <c r="Q4909" s="58">
        <v>0.99955320358276367</v>
      </c>
      <c r="R4909" s="80">
        <v>4548.0464610758963</v>
      </c>
      <c r="S4909" s="56">
        <v>2774.9421563892097</v>
      </c>
      <c r="T4909" s="56">
        <v>4238.5474255635381</v>
      </c>
      <c r="U4909" s="56">
        <v>4370.7360306072278</v>
      </c>
      <c r="V4909" s="56">
        <v>4251.0479451162773</v>
      </c>
      <c r="W4909" s="80">
        <v>5921.239066443859</v>
      </c>
      <c r="X4909" s="56">
        <v>5987.5711073915663</v>
      </c>
      <c r="Y4909" s="80">
        <v>4283.1581634713057</v>
      </c>
      <c r="Z4909" s="58">
        <v>0.97815293420351468</v>
      </c>
    </row>
    <row r="4910" spans="2:26" x14ac:dyDescent="0.2">
      <c r="B4910" s="36" t="s">
        <v>7780</v>
      </c>
      <c r="C4910" s="46" t="s">
        <v>7779</v>
      </c>
      <c r="D4910" s="46" t="s">
        <v>12324</v>
      </c>
      <c r="E4910" s="46" t="s">
        <v>12663</v>
      </c>
      <c r="F4910" s="80">
        <v>13730.325154579194</v>
      </c>
      <c r="G4910" s="56">
        <v>13320.214621231116</v>
      </c>
      <c r="H4910" s="56">
        <v>14617.822095889635</v>
      </c>
      <c r="I4910" s="56">
        <v>13403.350362305577</v>
      </c>
      <c r="J4910" s="56">
        <v>11248.970342473256</v>
      </c>
      <c r="K4910" s="58">
        <v>0.98565436390296046</v>
      </c>
      <c r="L4910" s="80">
        <v>13193.867884631161</v>
      </c>
      <c r="M4910" s="56">
        <v>14529.909719779627</v>
      </c>
      <c r="N4910" s="56">
        <v>13193.919397914084</v>
      </c>
      <c r="O4910" s="56">
        <v>11057.179881310796</v>
      </c>
      <c r="P4910" s="56">
        <v>13189.938899795763</v>
      </c>
      <c r="Q4910" s="58">
        <v>0.99955320358276367</v>
      </c>
      <c r="R4910" s="80">
        <v>13744.418490031892</v>
      </c>
      <c r="S4910" s="56">
        <v>10639.992086847487</v>
      </c>
      <c r="T4910" s="56">
        <v>12935.125810285768</v>
      </c>
      <c r="U4910" s="56">
        <v>13433.975849713452</v>
      </c>
      <c r="V4910" s="56">
        <v>12982.299957177549</v>
      </c>
      <c r="W4910" s="80">
        <v>18082.906302443385</v>
      </c>
      <c r="X4910" s="56">
        <v>18290.898398933874</v>
      </c>
      <c r="Y4910" s="80">
        <v>13084.238899126365</v>
      </c>
      <c r="Z4910" s="58">
        <v>0.95294457719106873</v>
      </c>
    </row>
    <row r="4911" spans="2:26" x14ac:dyDescent="0.2">
      <c r="B4911" s="36" t="s">
        <v>7778</v>
      </c>
      <c r="C4911" s="46" t="s">
        <v>7777</v>
      </c>
      <c r="D4911" s="46" t="s">
        <v>12324</v>
      </c>
      <c r="E4911" s="46" t="s">
        <v>12660</v>
      </c>
      <c r="F4911" s="80">
        <v>13413.495814807338</v>
      </c>
      <c r="G4911" s="56">
        <v>14289.808378866741</v>
      </c>
      <c r="H4911" s="56">
        <v>14942.184795675665</v>
      </c>
      <c r="I4911" s="56">
        <v>9730.1183896048751</v>
      </c>
      <c r="J4911" s="56">
        <v>9776.5398357001832</v>
      </c>
      <c r="K4911" s="58">
        <v>0.98493670369751507</v>
      </c>
      <c r="L4911" s="80">
        <v>14143.958922128204</v>
      </c>
      <c r="M4911" s="56">
        <v>14841.507629944705</v>
      </c>
      <c r="N4911" s="56">
        <v>9571.1088123513218</v>
      </c>
      <c r="O4911" s="56">
        <v>9602.856742041291</v>
      </c>
      <c r="P4911" s="56">
        <v>13405.59398029265</v>
      </c>
      <c r="Q4911" s="58">
        <v>0.99955320358276367</v>
      </c>
      <c r="R4911" s="80">
        <v>14535.899244995599</v>
      </c>
      <c r="S4911" s="56">
        <v>9170.5809635534824</v>
      </c>
      <c r="T4911" s="56">
        <v>12982.277239423456</v>
      </c>
      <c r="U4911" s="56">
        <v>13999.367416851386</v>
      </c>
      <c r="V4911" s="56">
        <v>13078.459173150914</v>
      </c>
      <c r="W4911" s="80">
        <v>18216.845442526297</v>
      </c>
      <c r="X4911" s="56">
        <v>18420.038089778187</v>
      </c>
      <c r="Y4911" s="80">
        <v>13176.617880711261</v>
      </c>
      <c r="Z4911" s="58">
        <v>0.98234032817644867</v>
      </c>
    </row>
    <row r="4912" spans="2:26" x14ac:dyDescent="0.2">
      <c r="B4912" s="36" t="s">
        <v>8115</v>
      </c>
      <c r="C4912" s="46" t="s">
        <v>8114</v>
      </c>
      <c r="D4912" s="46" t="s">
        <v>12324</v>
      </c>
      <c r="E4912" s="46" t="s">
        <v>12662</v>
      </c>
      <c r="F4912" s="80">
        <v>16636.671157680994</v>
      </c>
      <c r="G4912" s="56">
        <v>18603.328570259047</v>
      </c>
      <c r="H4912" s="56">
        <v>20586.821850503151</v>
      </c>
      <c r="I4912" s="56">
        <v>14355.684128010576</v>
      </c>
      <c r="J4912" s="56">
        <v>14856.445536561432</v>
      </c>
      <c r="K4912" s="58">
        <v>0.9756417932947743</v>
      </c>
      <c r="L4912" s="80">
        <v>18239.684081650154</v>
      </c>
      <c r="M4912" s="56">
        <v>20255.142218991885</v>
      </c>
      <c r="N4912" s="56">
        <v>13987.821998811263</v>
      </c>
      <c r="O4912" s="56">
        <v>14454.805923319387</v>
      </c>
      <c r="P4912" s="56">
        <v>17657.833230241045</v>
      </c>
      <c r="Q4912" s="58">
        <v>0.99955320358276367</v>
      </c>
      <c r="R4912" s="80">
        <v>19059.284062728766</v>
      </c>
      <c r="S4912" s="56">
        <v>17276.047681551496</v>
      </c>
      <c r="T4912" s="56">
        <v>17619.897778655351</v>
      </c>
      <c r="U4912" s="56">
        <v>18880.960424611039</v>
      </c>
      <c r="V4912" s="56">
        <v>17739.15116103115</v>
      </c>
      <c r="W4912" s="80">
        <v>24708.673300408402</v>
      </c>
      <c r="X4912" s="56">
        <v>24960.691812260968</v>
      </c>
      <c r="Y4912" s="80">
        <v>17855.418997796522</v>
      </c>
      <c r="Z4912" s="58">
        <v>1.073256712750065</v>
      </c>
    </row>
    <row r="4913" spans="2:26" x14ac:dyDescent="0.2">
      <c r="B4913" s="36" t="s">
        <v>8446</v>
      </c>
      <c r="C4913" s="46" t="s">
        <v>8445</v>
      </c>
      <c r="D4913" s="46" t="s">
        <v>12324</v>
      </c>
      <c r="E4913" s="46" t="s">
        <v>12661</v>
      </c>
      <c r="F4913" s="80">
        <v>14734.7517111245</v>
      </c>
      <c r="G4913" s="56">
        <v>13871.490122576262</v>
      </c>
      <c r="H4913" s="56">
        <v>14039.436018183997</v>
      </c>
      <c r="I4913" s="56">
        <v>11774.667773843765</v>
      </c>
      <c r="J4913" s="56">
        <v>15704.671880868578</v>
      </c>
      <c r="K4913" s="58">
        <v>0.97747996147117022</v>
      </c>
      <c r="L4913" s="80">
        <v>13625.964073052533</v>
      </c>
      <c r="M4913" s="56">
        <v>13839.268005339351</v>
      </c>
      <c r="N4913" s="56">
        <v>11494.559499740975</v>
      </c>
      <c r="O4913" s="56">
        <v>15308.889353540617</v>
      </c>
      <c r="P4913" s="56">
        <v>13432.177016264828</v>
      </c>
      <c r="Q4913" s="58">
        <v>0.99955320358276367</v>
      </c>
      <c r="R4913" s="80">
        <v>13911.45726053452</v>
      </c>
      <c r="S4913" s="56">
        <v>13876.21054638977</v>
      </c>
      <c r="T4913" s="56">
        <v>13476.765296062587</v>
      </c>
      <c r="U4913" s="56">
        <v>13907.932589120046</v>
      </c>
      <c r="V4913" s="56">
        <v>13517.538970734357</v>
      </c>
      <c r="W4913" s="80">
        <v>18828.434980989201</v>
      </c>
      <c r="X4913" s="56">
        <v>19051.642506314372</v>
      </c>
      <c r="Y4913" s="80">
        <v>13628.430738421108</v>
      </c>
      <c r="Z4913" s="58">
        <v>0.92491756940375602</v>
      </c>
    </row>
    <row r="4914" spans="2:26" x14ac:dyDescent="0.2">
      <c r="B4914" s="36" t="s">
        <v>7776</v>
      </c>
      <c r="C4914" s="46" t="s">
        <v>7775</v>
      </c>
      <c r="D4914" s="46" t="s">
        <v>12324</v>
      </c>
      <c r="E4914" s="46" t="s">
        <v>12660</v>
      </c>
      <c r="F4914" s="80">
        <v>16793.472064083344</v>
      </c>
      <c r="G4914" s="56">
        <v>17470.947961554979</v>
      </c>
      <c r="H4914" s="56">
        <v>19658.352317595996</v>
      </c>
      <c r="I4914" s="56">
        <v>14535.205521561702</v>
      </c>
      <c r="J4914" s="56">
        <v>13285.355937891354</v>
      </c>
      <c r="K4914" s="58">
        <v>0.98493670369751507</v>
      </c>
      <c r="L4914" s="80">
        <v>17292.630086231442</v>
      </c>
      <c r="M4914" s="56">
        <v>19525.898648916365</v>
      </c>
      <c r="N4914" s="56">
        <v>14297.67121902472</v>
      </c>
      <c r="O4914" s="56">
        <v>13049.337698470224</v>
      </c>
      <c r="P4914" s="56">
        <v>16868.943792768499</v>
      </c>
      <c r="Q4914" s="58">
        <v>0.99955320358276367</v>
      </c>
      <c r="R4914" s="80">
        <v>17256.321943910643</v>
      </c>
      <c r="S4914" s="56">
        <v>12935.375716285092</v>
      </c>
      <c r="T4914" s="56">
        <v>16475.819227409898</v>
      </c>
      <c r="U4914" s="56">
        <v>16824.22732114809</v>
      </c>
      <c r="V4914" s="56">
        <v>16508.766713213743</v>
      </c>
      <c r="W4914" s="80">
        <v>22994.884005810807</v>
      </c>
      <c r="X4914" s="56">
        <v>23249.277796390357</v>
      </c>
      <c r="Y4914" s="80">
        <v>16631.173509654207</v>
      </c>
      <c r="Z4914" s="58">
        <v>0.99033561649372981</v>
      </c>
    </row>
    <row r="4915" spans="2:26" x14ac:dyDescent="0.2">
      <c r="B4915" s="36" t="s">
        <v>8113</v>
      </c>
      <c r="C4915" s="46" t="s">
        <v>8112</v>
      </c>
      <c r="D4915" s="46" t="s">
        <v>12324</v>
      </c>
      <c r="E4915" s="46" t="s">
        <v>12659</v>
      </c>
      <c r="F4915" s="80">
        <v>8607.2230192313982</v>
      </c>
      <c r="G4915" s="56">
        <v>8878.5302346442986</v>
      </c>
      <c r="H4915" s="56">
        <v>10024.183688138657</v>
      </c>
      <c r="I4915" s="56">
        <v>9705.2241178414515</v>
      </c>
      <c r="J4915" s="56">
        <v>8230.7014401774941</v>
      </c>
      <c r="K4915" s="58">
        <v>0.9750855897640236</v>
      </c>
      <c r="L4915" s="80">
        <v>8700.0164898126404</v>
      </c>
      <c r="M4915" s="56">
        <v>9857.0588472238214</v>
      </c>
      <c r="N4915" s="56">
        <v>9451.1382170935303</v>
      </c>
      <c r="O4915" s="56">
        <v>8003.6214734564146</v>
      </c>
      <c r="P4915" s="56">
        <v>8842.0568601046325</v>
      </c>
      <c r="Q4915" s="58">
        <v>0.99955320358276367</v>
      </c>
      <c r="R4915" s="80">
        <v>9902.6834383109963</v>
      </c>
      <c r="S4915" s="56">
        <v>10776.3301444067</v>
      </c>
      <c r="T4915" s="56">
        <v>9035.6059210840958</v>
      </c>
      <c r="U4915" s="56">
        <v>9990.0481089205659</v>
      </c>
      <c r="V4915" s="56">
        <v>9125.8634983318916</v>
      </c>
      <c r="W4915" s="80">
        <v>12711.317340806603</v>
      </c>
      <c r="X4915" s="56">
        <v>12841.70277163772</v>
      </c>
      <c r="Y4915" s="80">
        <v>9186.2030650979268</v>
      </c>
      <c r="Z4915" s="58">
        <v>1.0672667647361866</v>
      </c>
    </row>
    <row r="4916" spans="2:26" x14ac:dyDescent="0.2">
      <c r="B4916" s="36" t="s">
        <v>8444</v>
      </c>
      <c r="C4916" s="46" t="s">
        <v>4978</v>
      </c>
      <c r="D4916" s="46" t="s">
        <v>12324</v>
      </c>
      <c r="E4916" s="46" t="s">
        <v>12661</v>
      </c>
      <c r="F4916" s="80">
        <v>20823.384752047717</v>
      </c>
      <c r="G4916" s="56">
        <v>18377.405287755224</v>
      </c>
      <c r="H4916" s="56">
        <v>15334.204552157935</v>
      </c>
      <c r="I4916" s="56">
        <v>18250.35263966001</v>
      </c>
      <c r="J4916" s="56">
        <v>20621.893242344395</v>
      </c>
      <c r="K4916" s="58">
        <v>0.97747996147117022</v>
      </c>
      <c r="L4916" s="80">
        <v>18052.124320755483</v>
      </c>
      <c r="M4916" s="56">
        <v>15115.576307420522</v>
      </c>
      <c r="N4916" s="56">
        <v>17816.193911970182</v>
      </c>
      <c r="O4916" s="56">
        <v>20102.188972961652</v>
      </c>
      <c r="P4916" s="56">
        <v>17920.453003232102</v>
      </c>
      <c r="Q4916" s="58">
        <v>0.99955320358276367</v>
      </c>
      <c r="R4916" s="80">
        <v>18265.031301961619</v>
      </c>
      <c r="S4916" s="56">
        <v>19643.449060122395</v>
      </c>
      <c r="T4916" s="56">
        <v>18092.9993278082</v>
      </c>
      <c r="U4916" s="56">
        <v>18402.873077777698</v>
      </c>
      <c r="V4916" s="56">
        <v>18122.30278304244</v>
      </c>
      <c r="W4916" s="80">
        <v>25242.361083259915</v>
      </c>
      <c r="X4916" s="56">
        <v>25557.80149722287</v>
      </c>
      <c r="Y4916" s="80">
        <v>18282.556342098815</v>
      </c>
      <c r="Z4916" s="58">
        <v>0.87798196881998036</v>
      </c>
    </row>
    <row r="4917" spans="2:26" x14ac:dyDescent="0.2">
      <c r="B4917" s="36" t="s">
        <v>7774</v>
      </c>
      <c r="C4917" s="46" t="s">
        <v>7773</v>
      </c>
      <c r="D4917" s="46" t="s">
        <v>12324</v>
      </c>
      <c r="E4917" s="46" t="s">
        <v>12660</v>
      </c>
      <c r="F4917" s="80">
        <v>6711.6265239457989</v>
      </c>
      <c r="G4917" s="56">
        <v>8293.5275999871683</v>
      </c>
      <c r="H4917" s="56">
        <v>10641.613507316806</v>
      </c>
      <c r="I4917" s="56">
        <v>4789.0609298350328</v>
      </c>
      <c r="J4917" s="56">
        <v>4705.0398049232399</v>
      </c>
      <c r="K4917" s="58">
        <v>0.98493670369751507</v>
      </c>
      <c r="L4917" s="80">
        <v>8208.8794043757371</v>
      </c>
      <c r="M4917" s="56">
        <v>10569.912648214126</v>
      </c>
      <c r="N4917" s="56">
        <v>4710.7981047179064</v>
      </c>
      <c r="O4917" s="56">
        <v>4621.453394716712</v>
      </c>
      <c r="P4917" s="56">
        <v>7755.0677902718762</v>
      </c>
      <c r="Q4917" s="58">
        <v>0.99955320358276367</v>
      </c>
      <c r="R4917" s="80">
        <v>8274.7125913333293</v>
      </c>
      <c r="S4917" s="56">
        <v>4394.9806092797307</v>
      </c>
      <c r="T4917" s="56">
        <v>7419.1658396575012</v>
      </c>
      <c r="U4917" s="56">
        <v>7886.7393931279694</v>
      </c>
      <c r="V4917" s="56">
        <v>7463.3823010201859</v>
      </c>
      <c r="W4917" s="80">
        <v>10395.665120497153</v>
      </c>
      <c r="X4917" s="56">
        <v>10497.335347229626</v>
      </c>
      <c r="Y4917" s="80">
        <v>7509.1797292691626</v>
      </c>
      <c r="Z4917" s="58">
        <v>1.1188315831457318</v>
      </c>
    </row>
    <row r="4918" spans="2:26" x14ac:dyDescent="0.2">
      <c r="B4918" s="36" t="s">
        <v>7772</v>
      </c>
      <c r="C4918" s="46" t="s">
        <v>7771</v>
      </c>
      <c r="D4918" s="46" t="s">
        <v>12324</v>
      </c>
      <c r="E4918" s="46" t="s">
        <v>12660</v>
      </c>
      <c r="F4918" s="80">
        <v>11912.986866626525</v>
      </c>
      <c r="G4918" s="56">
        <v>13917.320281122922</v>
      </c>
      <c r="H4918" s="56">
        <v>15491.843155714143</v>
      </c>
      <c r="I4918" s="56">
        <v>8925.4296376145467</v>
      </c>
      <c r="J4918" s="56">
        <v>7731.7722002819019</v>
      </c>
      <c r="K4918" s="58">
        <v>0.98493670369751507</v>
      </c>
      <c r="L4918" s="80">
        <v>13775.272637904702</v>
      </c>
      <c r="M4918" s="56">
        <v>15387.462512441867</v>
      </c>
      <c r="N4918" s="56">
        <v>8779.5702825012886</v>
      </c>
      <c r="O4918" s="56">
        <v>7594.4150025638401</v>
      </c>
      <c r="P4918" s="56">
        <v>12971.918055190563</v>
      </c>
      <c r="Q4918" s="58">
        <v>0.99955320358276367</v>
      </c>
      <c r="R4918" s="80">
        <v>13364.324500073308</v>
      </c>
      <c r="S4918" s="56">
        <v>7556.1643653223191</v>
      </c>
      <c r="T4918" s="56">
        <v>12430.521276398147</v>
      </c>
      <c r="U4918" s="56">
        <v>12783.50848659821</v>
      </c>
      <c r="V4918" s="56">
        <v>12463.901789956895</v>
      </c>
      <c r="W4918" s="80">
        <v>17360.83505804676</v>
      </c>
      <c r="X4918" s="56">
        <v>17541.297435008524</v>
      </c>
      <c r="Y4918" s="80">
        <v>12548.018212908659</v>
      </c>
      <c r="Z4918" s="58">
        <v>1.0533058042782817</v>
      </c>
    </row>
    <row r="4919" spans="2:26" x14ac:dyDescent="0.2">
      <c r="B4919" s="36" t="s">
        <v>7770</v>
      </c>
      <c r="C4919" s="46" t="s">
        <v>7769</v>
      </c>
      <c r="D4919" s="46" t="s">
        <v>12324</v>
      </c>
      <c r="E4919" s="46" t="s">
        <v>12660</v>
      </c>
      <c r="F4919" s="80">
        <v>8154.1967169832205</v>
      </c>
      <c r="G4919" s="56">
        <v>8904.5765961249035</v>
      </c>
      <c r="H4919" s="56">
        <v>8524.4362064197812</v>
      </c>
      <c r="I4919" s="56">
        <v>5765.2269341461015</v>
      </c>
      <c r="J4919" s="56">
        <v>5933.8506491500684</v>
      </c>
      <c r="K4919" s="58">
        <v>0.98493670369751507</v>
      </c>
      <c r="L4919" s="80">
        <v>8813.6917063770343</v>
      </c>
      <c r="M4919" s="56">
        <v>8467.0004238717629</v>
      </c>
      <c r="N4919" s="56">
        <v>5671.0116059391239</v>
      </c>
      <c r="O4919" s="56">
        <v>5828.4340543860581</v>
      </c>
      <c r="P4919" s="56">
        <v>8259.5598305394833</v>
      </c>
      <c r="Q4919" s="58">
        <v>0.99955320358276367</v>
      </c>
      <c r="R4919" s="80">
        <v>8586.8331869045342</v>
      </c>
      <c r="S4919" s="56">
        <v>5794.162437868772</v>
      </c>
      <c r="T4919" s="56">
        <v>8013.1338043246824</v>
      </c>
      <c r="U4919" s="56">
        <v>8307.5661120009572</v>
      </c>
      <c r="V4919" s="56">
        <v>8040.9770274061957</v>
      </c>
      <c r="W4919" s="80">
        <v>11200.190616940417</v>
      </c>
      <c r="X4919" s="56">
        <v>11323.713436048278</v>
      </c>
      <c r="Y4919" s="80">
        <v>8100.3222800219974</v>
      </c>
      <c r="Z4919" s="58">
        <v>0.99339304178803833</v>
      </c>
    </row>
    <row r="4920" spans="2:26" x14ac:dyDescent="0.2">
      <c r="B4920" s="36" t="s">
        <v>7768</v>
      </c>
      <c r="C4920" s="46" t="s">
        <v>936</v>
      </c>
      <c r="D4920" s="46" t="s">
        <v>12324</v>
      </c>
      <c r="E4920" s="46" t="s">
        <v>12663</v>
      </c>
      <c r="F4920" s="80">
        <v>18517.156305235367</v>
      </c>
      <c r="G4920" s="56">
        <v>19466.672213390641</v>
      </c>
      <c r="H4920" s="56">
        <v>17508.942739761598</v>
      </c>
      <c r="I4920" s="56">
        <v>15595.880718016393</v>
      </c>
      <c r="J4920" s="56">
        <v>18484.040842068818</v>
      </c>
      <c r="K4920" s="58">
        <v>0.98565436390296046</v>
      </c>
      <c r="L4920" s="80">
        <v>19282.024249633159</v>
      </c>
      <c r="M4920" s="56">
        <v>17403.643007056595</v>
      </c>
      <c r="N4920" s="56">
        <v>15352.190875475633</v>
      </c>
      <c r="O4920" s="56">
        <v>18168.895312361015</v>
      </c>
      <c r="P4920" s="56">
        <v>18606.164516377656</v>
      </c>
      <c r="Q4920" s="58">
        <v>0.99955320358276367</v>
      </c>
      <c r="R4920" s="80">
        <v>18436.812274138447</v>
      </c>
      <c r="S4920" s="56">
        <v>13045.501224869478</v>
      </c>
      <c r="T4920" s="56">
        <v>18050.354346610824</v>
      </c>
      <c r="U4920" s="56">
        <v>17897.681169211552</v>
      </c>
      <c r="V4920" s="56">
        <v>18035.916687338849</v>
      </c>
      <c r="W4920" s="80">
        <v>25122.034817529297</v>
      </c>
      <c r="X4920" s="56">
        <v>25402.539621137934</v>
      </c>
      <c r="Y4920" s="80">
        <v>18171.491077052004</v>
      </c>
      <c r="Z4920" s="58">
        <v>0.98133270452085386</v>
      </c>
    </row>
    <row r="4921" spans="2:26" x14ac:dyDescent="0.2">
      <c r="B4921" s="36" t="s">
        <v>7767</v>
      </c>
      <c r="C4921" s="46" t="s">
        <v>7766</v>
      </c>
      <c r="D4921" s="46" t="s">
        <v>12324</v>
      </c>
      <c r="E4921" s="46" t="s">
        <v>12663</v>
      </c>
      <c r="F4921" s="80">
        <v>7437.3049549654688</v>
      </c>
      <c r="G4921" s="56">
        <v>8064.9182136002701</v>
      </c>
      <c r="H4921" s="56">
        <v>8240.7154844288325</v>
      </c>
      <c r="I4921" s="56">
        <v>6205.6951789650502</v>
      </c>
      <c r="J4921" s="56">
        <v>7192.4961403226398</v>
      </c>
      <c r="K4921" s="58">
        <v>0.98565436390296046</v>
      </c>
      <c r="L4921" s="80">
        <v>7988.4197391980788</v>
      </c>
      <c r="M4921" s="56">
        <v>8191.1553738781377</v>
      </c>
      <c r="N4921" s="56">
        <v>6108.7295180728788</v>
      </c>
      <c r="O4921" s="56">
        <v>7069.8669476352679</v>
      </c>
      <c r="P4921" s="56">
        <v>7718.8796628461978</v>
      </c>
      <c r="Q4921" s="58">
        <v>0.99955320358276367</v>
      </c>
      <c r="R4921" s="80">
        <v>7474.6830610444376</v>
      </c>
      <c r="S4921" s="56">
        <v>5775.02090918463</v>
      </c>
      <c r="T4921" s="56">
        <v>7524.6000567467554</v>
      </c>
      <c r="U4921" s="56">
        <v>7304.7168458584574</v>
      </c>
      <c r="V4921" s="56">
        <v>7503.8066277207072</v>
      </c>
      <c r="W4921" s="80">
        <v>10451.971731380901</v>
      </c>
      <c r="X4921" s="56">
        <v>10564.634806173886</v>
      </c>
      <c r="Y4921" s="80">
        <v>7557.3218259230907</v>
      </c>
      <c r="Z4921" s="58">
        <v>1.0161371453348156</v>
      </c>
    </row>
    <row r="4922" spans="2:26" x14ac:dyDescent="0.2">
      <c r="B4922" s="36" t="s">
        <v>7765</v>
      </c>
      <c r="C4922" s="46" t="s">
        <v>7764</v>
      </c>
      <c r="D4922" s="46" t="s">
        <v>12324</v>
      </c>
      <c r="E4922" s="46" t="s">
        <v>12660</v>
      </c>
      <c r="F4922" s="80">
        <v>12779.870059481917</v>
      </c>
      <c r="G4922" s="56">
        <v>13636.384354268395</v>
      </c>
      <c r="H4922" s="56">
        <v>14601.065917978485</v>
      </c>
      <c r="I4922" s="56">
        <v>9106.7507069155872</v>
      </c>
      <c r="J4922" s="56">
        <v>10396.141626114719</v>
      </c>
      <c r="K4922" s="58">
        <v>0.98493670369751507</v>
      </c>
      <c r="L4922" s="80">
        <v>13497.204093958588</v>
      </c>
      <c r="M4922" s="56">
        <v>14502.687136470015</v>
      </c>
      <c r="N4922" s="56">
        <v>8957.9282032133524</v>
      </c>
      <c r="O4922" s="56">
        <v>10211.451125172238</v>
      </c>
      <c r="P4922" s="56">
        <v>12834.722420944025</v>
      </c>
      <c r="Q4922" s="58">
        <v>0.99955320358276367</v>
      </c>
      <c r="R4922" s="80">
        <v>13120.040545576463</v>
      </c>
      <c r="S4922" s="56">
        <v>7490.13794122116</v>
      </c>
      <c r="T4922" s="56">
        <v>12300.440674332523</v>
      </c>
      <c r="U4922" s="56">
        <v>12557.050285140933</v>
      </c>
      <c r="V4922" s="56">
        <v>12324.70716429413</v>
      </c>
      <c r="W4922" s="80">
        <v>17166.952357603386</v>
      </c>
      <c r="X4922" s="56">
        <v>17360.546605126441</v>
      </c>
      <c r="Y4922" s="80">
        <v>12418.719641137553</v>
      </c>
      <c r="Z4922" s="58">
        <v>0.97174068150431536</v>
      </c>
    </row>
    <row r="4923" spans="2:26" x14ac:dyDescent="0.2">
      <c r="B4923" s="36" t="s">
        <v>8443</v>
      </c>
      <c r="C4923" s="46" t="s">
        <v>8442</v>
      </c>
      <c r="D4923" s="46" t="s">
        <v>12324</v>
      </c>
      <c r="E4923" s="46" t="s">
        <v>12661</v>
      </c>
      <c r="F4923" s="80">
        <v>7663.4734084912252</v>
      </c>
      <c r="G4923" s="56">
        <v>7311.6871926589611</v>
      </c>
      <c r="H4923" s="56">
        <v>7185.9290721929001</v>
      </c>
      <c r="I4923" s="56">
        <v>4523.308592472039</v>
      </c>
      <c r="J4923" s="56">
        <v>6537.4231707763893</v>
      </c>
      <c r="K4923" s="58">
        <v>0.97747996147117022</v>
      </c>
      <c r="L4923" s="80">
        <v>7182.2699738956335</v>
      </c>
      <c r="M4923" s="56">
        <v>7083.4753026140943</v>
      </c>
      <c r="N4923" s="56">
        <v>4415.7033345227483</v>
      </c>
      <c r="O4923" s="56">
        <v>6372.6697850087949</v>
      </c>
      <c r="P4923" s="56">
        <v>6782.8773996522568</v>
      </c>
      <c r="Q4923" s="58">
        <v>0.99955320358276367</v>
      </c>
      <c r="R4923" s="80">
        <v>7581.1996234354383</v>
      </c>
      <c r="S4923" s="56">
        <v>6700.6891241302055</v>
      </c>
      <c r="T4923" s="56">
        <v>6774.7519550052084</v>
      </c>
      <c r="U4923" s="56">
        <v>7493.1485735049146</v>
      </c>
      <c r="V4923" s="56">
        <v>6842.6876970701878</v>
      </c>
      <c r="W4923" s="80">
        <v>9531.1062670826941</v>
      </c>
      <c r="X4923" s="56">
        <v>9647.195426129274</v>
      </c>
      <c r="Y4923" s="80">
        <v>6901.0393535066587</v>
      </c>
      <c r="Z4923" s="58">
        <v>0.90051064127921676</v>
      </c>
    </row>
    <row r="4924" spans="2:26" x14ac:dyDescent="0.2">
      <c r="B4924" s="36" t="s">
        <v>7763</v>
      </c>
      <c r="C4924" s="46" t="s">
        <v>5741</v>
      </c>
      <c r="D4924" s="46" t="s">
        <v>12324</v>
      </c>
      <c r="E4924" s="46" t="s">
        <v>12663</v>
      </c>
      <c r="F4924" s="80">
        <v>13488.94969059779</v>
      </c>
      <c r="G4924" s="56">
        <v>10545.497644418931</v>
      </c>
      <c r="H4924" s="56">
        <v>9674.6201233584598</v>
      </c>
      <c r="I4924" s="56">
        <v>12572.869338556975</v>
      </c>
      <c r="J4924" s="56">
        <v>14576.498008519893</v>
      </c>
      <c r="K4924" s="58">
        <v>0.98565436390296046</v>
      </c>
      <c r="L4924" s="80">
        <v>10445.470035924458</v>
      </c>
      <c r="M4924" s="56">
        <v>9616.436432420991</v>
      </c>
      <c r="N4924" s="56">
        <v>12376.414864148288</v>
      </c>
      <c r="O4924" s="56">
        <v>14327.974526807786</v>
      </c>
      <c r="P4924" s="56">
        <v>10804.832588683501</v>
      </c>
      <c r="Q4924" s="58">
        <v>0.99955320358276367</v>
      </c>
      <c r="R4924" s="80">
        <v>10728.511206882307</v>
      </c>
      <c r="S4924" s="56">
        <v>12784.357531988133</v>
      </c>
      <c r="T4924" s="56">
        <v>11002.933837974051</v>
      </c>
      <c r="U4924" s="56">
        <v>10934.09583939289</v>
      </c>
      <c r="V4924" s="56">
        <v>10996.424118418794</v>
      </c>
      <c r="W4924" s="80">
        <v>15316.801156281908</v>
      </c>
      <c r="X4924" s="56">
        <v>15521.13680704153</v>
      </c>
      <c r="Y4924" s="80">
        <v>11102.913456738237</v>
      </c>
      <c r="Z4924" s="58">
        <v>0.82311178493588022</v>
      </c>
    </row>
    <row r="4925" spans="2:26" x14ac:dyDescent="0.2">
      <c r="B4925" s="36" t="s">
        <v>8111</v>
      </c>
      <c r="C4925" s="46" t="s">
        <v>8110</v>
      </c>
      <c r="D4925" s="46" t="s">
        <v>12324</v>
      </c>
      <c r="E4925" s="46" t="s">
        <v>12659</v>
      </c>
      <c r="F4925" s="80">
        <v>2684.9401355101991</v>
      </c>
      <c r="G4925" s="56">
        <v>2378.925829453869</v>
      </c>
      <c r="H4925" s="56">
        <v>2282.0271779218497</v>
      </c>
      <c r="I4925" s="56">
        <v>1934.5186576087567</v>
      </c>
      <c r="J4925" s="56">
        <v>2926.2059366629983</v>
      </c>
      <c r="K4925" s="58">
        <v>0.9750855897640236</v>
      </c>
      <c r="L4925" s="80">
        <v>2331.0946065747157</v>
      </c>
      <c r="M4925" s="56">
        <v>2243.9808450793257</v>
      </c>
      <c r="N4925" s="56">
        <v>1883.8723345909734</v>
      </c>
      <c r="O4925" s="56">
        <v>2845.4737230666165</v>
      </c>
      <c r="P4925" s="56">
        <v>2288.7648096726202</v>
      </c>
      <c r="Q4925" s="58">
        <v>0.99955320358276367</v>
      </c>
      <c r="R4925" s="80">
        <v>2397.4882997220629</v>
      </c>
      <c r="S4925" s="56">
        <v>2524.2827024635062</v>
      </c>
      <c r="T4925" s="56">
        <v>2312.3481093999385</v>
      </c>
      <c r="U4925" s="56">
        <v>2410.1677399962073</v>
      </c>
      <c r="V4925" s="56">
        <v>2321.5984998137437</v>
      </c>
      <c r="W4925" s="80">
        <v>3233.7296382383156</v>
      </c>
      <c r="X4925" s="56">
        <v>3274.4021147783174</v>
      </c>
      <c r="Y4925" s="80">
        <v>2342.3157565656425</v>
      </c>
      <c r="Z4925" s="58">
        <v>0.87239030978266108</v>
      </c>
    </row>
    <row r="4926" spans="2:26" x14ac:dyDescent="0.2">
      <c r="B4926" s="36" t="s">
        <v>8441</v>
      </c>
      <c r="C4926" s="46" t="s">
        <v>8440</v>
      </c>
      <c r="D4926" s="46" t="s">
        <v>12324</v>
      </c>
      <c r="E4926" s="46" t="s">
        <v>12661</v>
      </c>
      <c r="F4926" s="80">
        <v>11611.345425311527</v>
      </c>
      <c r="G4926" s="56">
        <v>10649.364249029675</v>
      </c>
      <c r="H4926" s="56">
        <v>9750.7797813645921</v>
      </c>
      <c r="I4926" s="56">
        <v>9984.6011943296162</v>
      </c>
      <c r="J4926" s="56">
        <v>12809.422626675903</v>
      </c>
      <c r="K4926" s="58">
        <v>0.97747996147117022</v>
      </c>
      <c r="L4926" s="80">
        <v>10460.869984109429</v>
      </c>
      <c r="M4926" s="56">
        <v>9611.7575150859811</v>
      </c>
      <c r="N4926" s="56">
        <v>9747.0769208752918</v>
      </c>
      <c r="O4926" s="56">
        <v>12486.604951830133</v>
      </c>
      <c r="P4926" s="56">
        <v>10398.266635836118</v>
      </c>
      <c r="Q4926" s="58">
        <v>0.99955320358276367</v>
      </c>
      <c r="R4926" s="80">
        <v>10529.92799796753</v>
      </c>
      <c r="S4926" s="56">
        <v>11722.130436871519</v>
      </c>
      <c r="T4926" s="56">
        <v>10530.796173524535</v>
      </c>
      <c r="U4926" s="56">
        <v>10649.148241857929</v>
      </c>
      <c r="V4926" s="56">
        <v>10541.988230085082</v>
      </c>
      <c r="W4926" s="80">
        <v>14683.822283793072</v>
      </c>
      <c r="X4926" s="56">
        <v>14859.715283477812</v>
      </c>
      <c r="Y4926" s="80">
        <v>10629.771184632222</v>
      </c>
      <c r="Z4926" s="58">
        <v>0.91546421153404189</v>
      </c>
    </row>
    <row r="4927" spans="2:26" x14ac:dyDescent="0.2">
      <c r="B4927" s="36" t="s">
        <v>7762</v>
      </c>
      <c r="C4927" s="46" t="s">
        <v>1909</v>
      </c>
      <c r="D4927" s="46" t="s">
        <v>12324</v>
      </c>
      <c r="E4927" s="46" t="s">
        <v>12663</v>
      </c>
      <c r="F4927" s="80">
        <v>14914.364703878273</v>
      </c>
      <c r="G4927" s="56">
        <v>15034.289010797975</v>
      </c>
      <c r="H4927" s="56">
        <v>16100.386714435026</v>
      </c>
      <c r="I4927" s="56">
        <v>8805.0672928720305</v>
      </c>
      <c r="J4927" s="56">
        <v>10535.064472571194</v>
      </c>
      <c r="K4927" s="58">
        <v>0.98565436390296046</v>
      </c>
      <c r="L4927" s="80">
        <v>14891.683699425048</v>
      </c>
      <c r="M4927" s="56">
        <v>16003.558114177673</v>
      </c>
      <c r="N4927" s="56">
        <v>8667.4857416306149</v>
      </c>
      <c r="O4927" s="56">
        <v>10355.445821969754</v>
      </c>
      <c r="P4927" s="56">
        <v>13965.121499243682</v>
      </c>
      <c r="Q4927" s="58">
        <v>0.99955320358276367</v>
      </c>
      <c r="R4927" s="80">
        <v>14612.860978734947</v>
      </c>
      <c r="S4927" s="56">
        <v>9230.914201511132</v>
      </c>
      <c r="T4927" s="56">
        <v>13491.893033540618</v>
      </c>
      <c r="U4927" s="56">
        <v>14074.666301012565</v>
      </c>
      <c r="V4927" s="56">
        <v>13547.003446593539</v>
      </c>
      <c r="W4927" s="80">
        <v>18869.475733241859</v>
      </c>
      <c r="X4927" s="56">
        <v>19095.404103302986</v>
      </c>
      <c r="Y4927" s="80">
        <v>13659.735225336834</v>
      </c>
      <c r="Z4927" s="58">
        <v>0.91587777934549297</v>
      </c>
    </row>
    <row r="4928" spans="2:26" x14ac:dyDescent="0.2">
      <c r="B4928" s="36" t="s">
        <v>8109</v>
      </c>
      <c r="C4928" s="46" t="s">
        <v>7155</v>
      </c>
      <c r="D4928" s="46" t="s">
        <v>12324</v>
      </c>
      <c r="E4928" s="46" t="s">
        <v>12659</v>
      </c>
      <c r="F4928" s="80">
        <v>12143.308116542723</v>
      </c>
      <c r="G4928" s="56">
        <v>12228.381313874743</v>
      </c>
      <c r="H4928" s="56">
        <v>12720.878719655868</v>
      </c>
      <c r="I4928" s="56">
        <v>8579.3325297448882</v>
      </c>
      <c r="J4928" s="56">
        <v>8133.6367396749938</v>
      </c>
      <c r="K4928" s="58">
        <v>0.9750855897640236</v>
      </c>
      <c r="L4928" s="80">
        <v>11982.514702636388</v>
      </c>
      <c r="M4928" s="56">
        <v>12508.794135168951</v>
      </c>
      <c r="N4928" s="56">
        <v>8354.7228342687358</v>
      </c>
      <c r="O4928" s="56">
        <v>7909.2347280613976</v>
      </c>
      <c r="P4928" s="56">
        <v>11375.524992568822</v>
      </c>
      <c r="Q4928" s="58">
        <v>0.99955320358276367</v>
      </c>
      <c r="R4928" s="80">
        <v>12078.86417720089</v>
      </c>
      <c r="S4928" s="56">
        <v>8945.7729889228667</v>
      </c>
      <c r="T4928" s="56">
        <v>11132.706404141743</v>
      </c>
      <c r="U4928" s="56">
        <v>11765.555058373089</v>
      </c>
      <c r="V4928" s="56">
        <v>11192.55223558485</v>
      </c>
      <c r="W4928" s="80">
        <v>15589.98590610951</v>
      </c>
      <c r="X4928" s="56">
        <v>15773.937275436501</v>
      </c>
      <c r="Y4928" s="80">
        <v>11283.752125793642</v>
      </c>
      <c r="Z4928" s="58">
        <v>0.92921566491604413</v>
      </c>
    </row>
    <row r="4929" spans="2:26" x14ac:dyDescent="0.2">
      <c r="B4929" s="36" t="s">
        <v>7761</v>
      </c>
      <c r="C4929" s="46" t="s">
        <v>7760</v>
      </c>
      <c r="D4929" s="46" t="s">
        <v>12324</v>
      </c>
      <c r="E4929" s="46" t="s">
        <v>12663</v>
      </c>
      <c r="F4929" s="80">
        <v>10408.889766222506</v>
      </c>
      <c r="G4929" s="56">
        <v>9887.1116500634616</v>
      </c>
      <c r="H4929" s="56">
        <v>10003.453505209767</v>
      </c>
      <c r="I4929" s="56">
        <v>9864.1591145536568</v>
      </c>
      <c r="J4929" s="56">
        <v>8748.0242229619507</v>
      </c>
      <c r="K4929" s="58">
        <v>0.98565436390296046</v>
      </c>
      <c r="L4929" s="80">
        <v>9793.3290551949212</v>
      </c>
      <c r="M4929" s="56">
        <v>9943.2921924519487</v>
      </c>
      <c r="N4929" s="56">
        <v>9710.0289679537473</v>
      </c>
      <c r="O4929" s="56">
        <v>8598.8738964074091</v>
      </c>
      <c r="P4929" s="56">
        <v>9742.5023243454089</v>
      </c>
      <c r="Q4929" s="58">
        <v>0.99955320358276367</v>
      </c>
      <c r="R4929" s="80">
        <v>10010.303932432042</v>
      </c>
      <c r="S4929" s="56">
        <v>8536.6210444448388</v>
      </c>
      <c r="T4929" s="56">
        <v>9622.0483257398209</v>
      </c>
      <c r="U4929" s="56">
        <v>9862.9356436333219</v>
      </c>
      <c r="V4929" s="56">
        <v>9644.8280246884515</v>
      </c>
      <c r="W4929" s="80">
        <v>13434.177460766257</v>
      </c>
      <c r="X4929" s="56">
        <v>13591.855212767125</v>
      </c>
      <c r="Y4929" s="80">
        <v>9722.8182458520914</v>
      </c>
      <c r="Z4929" s="58">
        <v>0.93408792524667139</v>
      </c>
    </row>
    <row r="4930" spans="2:26" x14ac:dyDescent="0.2">
      <c r="B4930" s="36" t="s">
        <v>8108</v>
      </c>
      <c r="C4930" s="46" t="s">
        <v>8107</v>
      </c>
      <c r="D4930" s="46" t="s">
        <v>12324</v>
      </c>
      <c r="E4930" s="46" t="s">
        <v>12659</v>
      </c>
      <c r="F4930" s="80">
        <v>5952.677215683223</v>
      </c>
      <c r="G4930" s="56">
        <v>6308.9994761031248</v>
      </c>
      <c r="H4930" s="56">
        <v>6376.0484329773608</v>
      </c>
      <c r="I4930" s="56">
        <v>6377.0283442372302</v>
      </c>
      <c r="J4930" s="56">
        <v>7085.578825939413</v>
      </c>
      <c r="K4930" s="58">
        <v>0.9750855897640236</v>
      </c>
      <c r="L4930" s="80">
        <v>6182.1493001330637</v>
      </c>
      <c r="M4930" s="56">
        <v>6269.7459036963464</v>
      </c>
      <c r="N4930" s="56">
        <v>6210.0756833541227</v>
      </c>
      <c r="O4930" s="56">
        <v>6890.0920845373084</v>
      </c>
      <c r="P4930" s="56">
        <v>6220.6620287928454</v>
      </c>
      <c r="Q4930" s="58">
        <v>0.99955320358276367</v>
      </c>
      <c r="R4930" s="80">
        <v>6370.7184389037457</v>
      </c>
      <c r="S4930" s="56">
        <v>7509.4589094269413</v>
      </c>
      <c r="T4930" s="56">
        <v>6349.6273594910863</v>
      </c>
      <c r="U4930" s="56">
        <v>6484.5924859560655</v>
      </c>
      <c r="V4930" s="56">
        <v>6362.3904429789245</v>
      </c>
      <c r="W4930" s="80">
        <v>8862.1053757382142</v>
      </c>
      <c r="X4930" s="56">
        <v>8952.2787547283097</v>
      </c>
      <c r="Y4930" s="80">
        <v>6403.9366117339587</v>
      </c>
      <c r="Z4930" s="58">
        <v>1.0758078054126343</v>
      </c>
    </row>
    <row r="4931" spans="2:26" x14ac:dyDescent="0.2">
      <c r="B4931" s="36" t="s">
        <v>8106</v>
      </c>
      <c r="C4931" s="46" t="s">
        <v>8105</v>
      </c>
      <c r="D4931" s="46" t="s">
        <v>12324</v>
      </c>
      <c r="E4931" s="46" t="s">
        <v>12662</v>
      </c>
      <c r="F4931" s="80">
        <v>10560.18236663119</v>
      </c>
      <c r="G4931" s="56">
        <v>11398.363769404788</v>
      </c>
      <c r="H4931" s="56">
        <v>12865.541906152379</v>
      </c>
      <c r="I4931" s="56">
        <v>7146.5103472166729</v>
      </c>
      <c r="J4931" s="56">
        <v>9559.8263213353639</v>
      </c>
      <c r="K4931" s="58">
        <v>0.9756417932947743</v>
      </c>
      <c r="L4931" s="80">
        <v>11175.556751389213</v>
      </c>
      <c r="M4931" s="56">
        <v>12658.261820395912</v>
      </c>
      <c r="N4931" s="56">
        <v>6963.3821528910175</v>
      </c>
      <c r="O4931" s="56">
        <v>9301.3792427987755</v>
      </c>
      <c r="P4931" s="56">
        <v>10644.303790474454</v>
      </c>
      <c r="Q4931" s="58">
        <v>0.99955320358276367</v>
      </c>
      <c r="R4931" s="80">
        <v>10957.352868156811</v>
      </c>
      <c r="S4931" s="56">
        <v>9090.2883993981832</v>
      </c>
      <c r="T4931" s="56">
        <v>10489.048796255191</v>
      </c>
      <c r="U4931" s="56">
        <v>10770.646421280948</v>
      </c>
      <c r="V4931" s="56">
        <v>10515.678297462773</v>
      </c>
      <c r="W4931" s="80">
        <v>14647.175460964903</v>
      </c>
      <c r="X4931" s="56">
        <v>14807.145049815097</v>
      </c>
      <c r="Y4931" s="80">
        <v>10592.165514247768</v>
      </c>
      <c r="Z4931" s="58">
        <v>1.0030286548571017</v>
      </c>
    </row>
    <row r="4932" spans="2:26" x14ac:dyDescent="0.2">
      <c r="B4932" s="36" t="s">
        <v>7759</v>
      </c>
      <c r="C4932" s="46" t="s">
        <v>7758</v>
      </c>
      <c r="D4932" s="46" t="s">
        <v>12324</v>
      </c>
      <c r="E4932" s="46" t="s">
        <v>12660</v>
      </c>
      <c r="F4932" s="80">
        <v>20163.685128363079</v>
      </c>
      <c r="G4932" s="56">
        <v>19941.586255025162</v>
      </c>
      <c r="H4932" s="56">
        <v>20792.849290857754</v>
      </c>
      <c r="I4932" s="56">
        <v>15841.090412556956</v>
      </c>
      <c r="J4932" s="56">
        <v>15266.095312500769</v>
      </c>
      <c r="K4932" s="58">
        <v>0.98493670369751507</v>
      </c>
      <c r="L4932" s="80">
        <v>19738.051718753744</v>
      </c>
      <c r="M4932" s="56">
        <v>20652.751630261268</v>
      </c>
      <c r="N4932" s="56">
        <v>15582.215341475907</v>
      </c>
      <c r="O4932" s="56">
        <v>14994.888657945492</v>
      </c>
      <c r="P4932" s="56">
        <v>19059.266725632006</v>
      </c>
      <c r="Q4932" s="58">
        <v>0.99955320358276367</v>
      </c>
      <c r="R4932" s="80">
        <v>20094.566589110214</v>
      </c>
      <c r="S4932" s="56">
        <v>14929.816402046985</v>
      </c>
      <c r="T4932" s="56">
        <v>18646.584090718148</v>
      </c>
      <c r="U4932" s="56">
        <v>19578.091570403893</v>
      </c>
      <c r="V4932" s="56">
        <v>18734.672829225423</v>
      </c>
      <c r="W4932" s="80">
        <v>26095.324749488227</v>
      </c>
      <c r="X4932" s="56">
        <v>26400.771787020589</v>
      </c>
      <c r="Y4932" s="80">
        <v>18885.567982971632</v>
      </c>
      <c r="Z4932" s="58">
        <v>0.93661291885610765</v>
      </c>
    </row>
    <row r="4933" spans="2:26" x14ac:dyDescent="0.2">
      <c r="B4933" s="36" t="s">
        <v>7757</v>
      </c>
      <c r="C4933" s="46" t="s">
        <v>7756</v>
      </c>
      <c r="D4933" s="46" t="s">
        <v>12324</v>
      </c>
      <c r="E4933" s="46" t="s">
        <v>12660</v>
      </c>
      <c r="F4933" s="80">
        <v>6007.3604777378423</v>
      </c>
      <c r="G4933" s="56">
        <v>6625.3681751240338</v>
      </c>
      <c r="H4933" s="56">
        <v>6468.093254197096</v>
      </c>
      <c r="I4933" s="56">
        <v>3533.1620600400834</v>
      </c>
      <c r="J4933" s="56">
        <v>4101.7828348595403</v>
      </c>
      <c r="K4933" s="58">
        <v>0.98493670369751507</v>
      </c>
      <c r="L4933" s="80">
        <v>6557.7461102638981</v>
      </c>
      <c r="M4933" s="56">
        <v>6424.5126596976515</v>
      </c>
      <c r="N4933" s="56">
        <v>3475.4231319983164</v>
      </c>
      <c r="O4933" s="56">
        <v>4028.9134614157897</v>
      </c>
      <c r="P4933" s="56">
        <v>6043.8899031432175</v>
      </c>
      <c r="Q4933" s="58">
        <v>0.99955320358276367</v>
      </c>
      <c r="R4933" s="80">
        <v>6125.9437131381856</v>
      </c>
      <c r="S4933" s="56">
        <v>3784.3080771803375</v>
      </c>
      <c r="T4933" s="56">
        <v>5818.0149294808898</v>
      </c>
      <c r="U4933" s="56">
        <v>5891.780149542401</v>
      </c>
      <c r="V4933" s="56">
        <v>5824.9905956163057</v>
      </c>
      <c r="W4933" s="80">
        <v>8113.5668949713354</v>
      </c>
      <c r="X4933" s="56">
        <v>8204.5686364502744</v>
      </c>
      <c r="Y4933" s="80">
        <v>5869.0685258987614</v>
      </c>
      <c r="Z4933" s="58">
        <v>0.97697958157304443</v>
      </c>
    </row>
    <row r="4934" spans="2:26" x14ac:dyDescent="0.2">
      <c r="B4934" s="36" t="s">
        <v>8439</v>
      </c>
      <c r="C4934" s="46" t="s">
        <v>8438</v>
      </c>
      <c r="D4934" s="46" t="s">
        <v>12324</v>
      </c>
      <c r="E4934" s="46" t="s">
        <v>12661</v>
      </c>
      <c r="F4934" s="80">
        <v>8152.1723965784449</v>
      </c>
      <c r="G4934" s="56">
        <v>8409.8432739885175</v>
      </c>
      <c r="H4934" s="56">
        <v>10886.015353726869</v>
      </c>
      <c r="I4934" s="56">
        <v>4832.1886854483628</v>
      </c>
      <c r="J4934" s="56">
        <v>4627.3816636798192</v>
      </c>
      <c r="K4934" s="58">
        <v>0.97747996147117022</v>
      </c>
      <c r="L4934" s="80">
        <v>8260.9886391994623</v>
      </c>
      <c r="M4934" s="56">
        <v>10730.807405321428</v>
      </c>
      <c r="N4934" s="56">
        <v>4717.2354605406754</v>
      </c>
      <c r="O4934" s="56">
        <v>4510.7643396341437</v>
      </c>
      <c r="P4934" s="56">
        <v>7801.3835385165485</v>
      </c>
      <c r="Q4934" s="58">
        <v>0.99955320358276367</v>
      </c>
      <c r="R4934" s="80">
        <v>8794.2160986709896</v>
      </c>
      <c r="S4934" s="56">
        <v>5524.5098098308936</v>
      </c>
      <c r="T4934" s="56">
        <v>7573.8035707824338</v>
      </c>
      <c r="U4934" s="56">
        <v>8467.2454697869798</v>
      </c>
      <c r="V4934" s="56">
        <v>7658.2926076706872</v>
      </c>
      <c r="W4934" s="80">
        <v>10667.153595125481</v>
      </c>
      <c r="X4934" s="56">
        <v>10790.645749071356</v>
      </c>
      <c r="Y4934" s="80">
        <v>7718.9968353288441</v>
      </c>
      <c r="Z4934" s="58">
        <v>0.94686378793566617</v>
      </c>
    </row>
    <row r="4935" spans="2:26" x14ac:dyDescent="0.2">
      <c r="B4935" s="36" t="s">
        <v>7755</v>
      </c>
      <c r="C4935" s="46" t="s">
        <v>7754</v>
      </c>
      <c r="D4935" s="46" t="s">
        <v>12324</v>
      </c>
      <c r="E4935" s="46" t="s">
        <v>12660</v>
      </c>
      <c r="F4935" s="80">
        <v>4919.1410664745399</v>
      </c>
      <c r="G4935" s="56">
        <v>5424.0023261807582</v>
      </c>
      <c r="H4935" s="56">
        <v>5778.9422352213969</v>
      </c>
      <c r="I4935" s="56">
        <v>2266.0573645197137</v>
      </c>
      <c r="J4935" s="56">
        <v>3057.032100349611</v>
      </c>
      <c r="K4935" s="58">
        <v>0.98493670369751507</v>
      </c>
      <c r="L4935" s="80">
        <v>5368.6420462072374</v>
      </c>
      <c r="M4935" s="56">
        <v>5740.0049892215084</v>
      </c>
      <c r="N4935" s="56">
        <v>2229.0254591371918</v>
      </c>
      <c r="O4935" s="56">
        <v>3002.7230297043488</v>
      </c>
      <c r="P4935" s="56">
        <v>4886.0434735605986</v>
      </c>
      <c r="Q4935" s="58">
        <v>0.99955320358276367</v>
      </c>
      <c r="R4935" s="80">
        <v>5336.8809679333017</v>
      </c>
      <c r="S4935" s="56">
        <v>3358.3723152911398</v>
      </c>
      <c r="T4935" s="56">
        <v>4733.343626078251</v>
      </c>
      <c r="U4935" s="56">
        <v>5139.030102669085</v>
      </c>
      <c r="V4935" s="56">
        <v>4771.7076872711932</v>
      </c>
      <c r="W4935" s="80">
        <v>6646.4604342983557</v>
      </c>
      <c r="X4935" s="56">
        <v>6720.9774214657909</v>
      </c>
      <c r="Y4935" s="80">
        <v>4807.7941443936088</v>
      </c>
      <c r="Z4935" s="58">
        <v>0.97736456007740968</v>
      </c>
    </row>
    <row r="4936" spans="2:26" x14ac:dyDescent="0.2">
      <c r="B4936" s="36" t="s">
        <v>7753</v>
      </c>
      <c r="C4936" s="46" t="s">
        <v>7752</v>
      </c>
      <c r="D4936" s="46" t="s">
        <v>12324</v>
      </c>
      <c r="E4936" s="46" t="s">
        <v>12660</v>
      </c>
      <c r="F4936" s="80">
        <v>5692.6180202300147</v>
      </c>
      <c r="G4936" s="56">
        <v>7004.8416022841093</v>
      </c>
      <c r="H4936" s="56">
        <v>7551.6920766447693</v>
      </c>
      <c r="I4936" s="56">
        <v>5151.6243956823046</v>
      </c>
      <c r="J4936" s="56">
        <v>5058.6161935705059</v>
      </c>
      <c r="K4936" s="58">
        <v>0.98493670369751507</v>
      </c>
      <c r="L4936" s="80">
        <v>6933.3464278811016</v>
      </c>
      <c r="M4936" s="56">
        <v>7500.8104308114516</v>
      </c>
      <c r="N4936" s="56">
        <v>5067.4365590572452</v>
      </c>
      <c r="O4936" s="56">
        <v>4968.7483952596967</v>
      </c>
      <c r="P4936" s="56">
        <v>6645.3476370441476</v>
      </c>
      <c r="Q4936" s="58">
        <v>0.99955320358276367</v>
      </c>
      <c r="R4936" s="80">
        <v>6448.7669567338671</v>
      </c>
      <c r="S4936" s="56">
        <v>4291.9243909470406</v>
      </c>
      <c r="T4936" s="56">
        <v>6410.0968019058755</v>
      </c>
      <c r="U4936" s="56">
        <v>6233.0827001551852</v>
      </c>
      <c r="V4936" s="56">
        <v>6393.3573239507696</v>
      </c>
      <c r="W4936" s="80">
        <v>8905.2388119505868</v>
      </c>
      <c r="X4936" s="56">
        <v>8991.4727170633359</v>
      </c>
      <c r="Y4936" s="80">
        <v>6431.9736799746715</v>
      </c>
      <c r="Z4936" s="58">
        <v>1.1298797244285825</v>
      </c>
    </row>
    <row r="4937" spans="2:26" x14ac:dyDescent="0.2">
      <c r="B4937" s="36" t="s">
        <v>8437</v>
      </c>
      <c r="C4937" s="46" t="s">
        <v>8436</v>
      </c>
      <c r="D4937" s="46" t="s">
        <v>12324</v>
      </c>
      <c r="E4937" s="46" t="s">
        <v>12661</v>
      </c>
      <c r="F4937" s="80">
        <v>8477.3358020062442</v>
      </c>
      <c r="G4937" s="56">
        <v>7609.2865177816302</v>
      </c>
      <c r="H4937" s="56">
        <v>6247.8651885380141</v>
      </c>
      <c r="I4937" s="56">
        <v>8136.9117763715931</v>
      </c>
      <c r="J4937" s="56">
        <v>9651.9874862493652</v>
      </c>
      <c r="K4937" s="58">
        <v>0.97747996147117022</v>
      </c>
      <c r="L4937" s="80">
        <v>7474.6017764960188</v>
      </c>
      <c r="M4937" s="56">
        <v>6158.7859151476114</v>
      </c>
      <c r="N4937" s="56">
        <v>7943.3422967070246</v>
      </c>
      <c r="O4937" s="56">
        <v>9408.74216218123</v>
      </c>
      <c r="P4937" s="56">
        <v>7532.3501914632607</v>
      </c>
      <c r="Q4937" s="58">
        <v>0.99955320358276367</v>
      </c>
      <c r="R4937" s="80">
        <v>7150.0318770895256</v>
      </c>
      <c r="S4937" s="56">
        <v>8643.7162853987065</v>
      </c>
      <c r="T4937" s="56">
        <v>7643.5905020889068</v>
      </c>
      <c r="U4937" s="56">
        <v>7299.4003179204437</v>
      </c>
      <c r="V4937" s="56">
        <v>7611.0418862257111</v>
      </c>
      <c r="W4937" s="80">
        <v>10601.338572253517</v>
      </c>
      <c r="X4937" s="56">
        <v>10729.756422979004</v>
      </c>
      <c r="Y4937" s="80">
        <v>7675.4401727952209</v>
      </c>
      <c r="Z4937" s="58">
        <v>0.90540711752609271</v>
      </c>
    </row>
    <row r="4938" spans="2:26" x14ac:dyDescent="0.2">
      <c r="B4938" s="36" t="s">
        <v>8104</v>
      </c>
      <c r="C4938" s="46" t="s">
        <v>8103</v>
      </c>
      <c r="D4938" s="46" t="s">
        <v>12324</v>
      </c>
      <c r="E4938" s="46" t="s">
        <v>12659</v>
      </c>
      <c r="F4938" s="80">
        <v>12622.25067697755</v>
      </c>
      <c r="G4938" s="56">
        <v>11918.622201029926</v>
      </c>
      <c r="H4938" s="56">
        <v>11004.68684967208</v>
      </c>
      <c r="I4938" s="56">
        <v>10646.454195990784</v>
      </c>
      <c r="J4938" s="56">
        <v>15167.79255518382</v>
      </c>
      <c r="K4938" s="58">
        <v>0.9750855897640236</v>
      </c>
      <c r="L4938" s="80">
        <v>11678.983676847456</v>
      </c>
      <c r="M4938" s="56">
        <v>10821.214898609845</v>
      </c>
      <c r="N4938" s="56">
        <v>10367.726587919693</v>
      </c>
      <c r="O4938" s="56">
        <v>14749.32253124998</v>
      </c>
      <c r="P4938" s="56">
        <v>11581.462573019955</v>
      </c>
      <c r="Q4938" s="58">
        <v>0.99955320358276367</v>
      </c>
      <c r="R4938" s="80">
        <v>12213.37814856606</v>
      </c>
      <c r="S4938" s="56">
        <v>14843.140761154451</v>
      </c>
      <c r="T4938" s="56">
        <v>11907.789839005645</v>
      </c>
      <c r="U4938" s="56">
        <v>12476.354409824899</v>
      </c>
      <c r="V4938" s="56">
        <v>11961.556595468292</v>
      </c>
      <c r="W4938" s="80">
        <v>16661.123827110525</v>
      </c>
      <c r="X4938" s="56">
        <v>16852.330397324738</v>
      </c>
      <c r="Y4938" s="80">
        <v>12055.17149110939</v>
      </c>
      <c r="Z4938" s="58">
        <v>0.95507305310434942</v>
      </c>
    </row>
    <row r="4939" spans="2:26" x14ac:dyDescent="0.2">
      <c r="B4939" s="36" t="s">
        <v>8102</v>
      </c>
      <c r="C4939" s="46" t="s">
        <v>8101</v>
      </c>
      <c r="D4939" s="46" t="s">
        <v>12324</v>
      </c>
      <c r="E4939" s="46" t="s">
        <v>12659</v>
      </c>
      <c r="F4939" s="80">
        <v>2285.3152261282821</v>
      </c>
      <c r="G4939" s="56">
        <v>2556.5846191595392</v>
      </c>
      <c r="H4939" s="56">
        <v>2527.1783637563312</v>
      </c>
      <c r="I4939" s="56">
        <v>2010.1988422131972</v>
      </c>
      <c r="J4939" s="56">
        <v>1947.7792456950401</v>
      </c>
      <c r="K4939" s="58">
        <v>0.9750855897640236</v>
      </c>
      <c r="L4939" s="80">
        <v>2505.181348315863</v>
      </c>
      <c r="M4939" s="56">
        <v>2485.0448299798149</v>
      </c>
      <c r="N4939" s="56">
        <v>1957.571187529034</v>
      </c>
      <c r="O4939" s="56">
        <v>1894.0412199013479</v>
      </c>
      <c r="P4939" s="56">
        <v>2407.4053094301767</v>
      </c>
      <c r="Q4939" s="58">
        <v>0.99955320358276367</v>
      </c>
      <c r="R4939" s="80">
        <v>2686.2325320305599</v>
      </c>
      <c r="S4939" s="56">
        <v>2557.163204967248</v>
      </c>
      <c r="T4939" s="56">
        <v>2422.4142428089062</v>
      </c>
      <c r="U4939" s="56">
        <v>2673.3255993242287</v>
      </c>
      <c r="V4939" s="56">
        <v>2446.1418728651242</v>
      </c>
      <c r="W4939" s="80">
        <v>3407.2047661360684</v>
      </c>
      <c r="X4939" s="56">
        <v>3441.8235752081555</v>
      </c>
      <c r="Y4939" s="80">
        <v>2462.0792770514545</v>
      </c>
      <c r="Z4939" s="58">
        <v>1.0773477763164607</v>
      </c>
    </row>
    <row r="4940" spans="2:26" x14ac:dyDescent="0.2">
      <c r="B4940" s="36" t="s">
        <v>7751</v>
      </c>
      <c r="C4940" s="46" t="s">
        <v>290</v>
      </c>
      <c r="D4940" s="46" t="s">
        <v>12324</v>
      </c>
      <c r="E4940" s="46" t="s">
        <v>12663</v>
      </c>
      <c r="F4940" s="80">
        <v>4123.3496278655111</v>
      </c>
      <c r="G4940" s="56">
        <v>4007.7881071126662</v>
      </c>
      <c r="H4940" s="56">
        <v>3311.7060653876929</v>
      </c>
      <c r="I4940" s="56">
        <v>4279.1501579058477</v>
      </c>
      <c r="J4940" s="56">
        <v>3518.0217810876707</v>
      </c>
      <c r="K4940" s="58">
        <v>0.98565436390296046</v>
      </c>
      <c r="L4940" s="80">
        <v>3969.7728826799685</v>
      </c>
      <c r="M4940" s="56">
        <v>3291.7892852219238</v>
      </c>
      <c r="N4940" s="56">
        <v>4212.2872825708428</v>
      </c>
      <c r="O4940" s="56">
        <v>3458.0409117963013</v>
      </c>
      <c r="P4940" s="56">
        <v>3937.1553837971974</v>
      </c>
      <c r="Q4940" s="58">
        <v>0.99955320358276367</v>
      </c>
      <c r="R4940" s="80">
        <v>3787.9075964616704</v>
      </c>
      <c r="S4940" s="56">
        <v>3776.1264647828425</v>
      </c>
      <c r="T4940" s="56">
        <v>3921.1066964738679</v>
      </c>
      <c r="U4940" s="56">
        <v>3786.7294832937878</v>
      </c>
      <c r="V4940" s="56">
        <v>3908.3992094688797</v>
      </c>
      <c r="W4940" s="80">
        <v>5443.9673193882118</v>
      </c>
      <c r="X4940" s="56">
        <v>5506.4293604548056</v>
      </c>
      <c r="Y4940" s="80">
        <v>3938.9774991890895</v>
      </c>
      <c r="Z4940" s="58">
        <v>0.95528583668228406</v>
      </c>
    </row>
    <row r="4941" spans="2:26" x14ac:dyDescent="0.2">
      <c r="B4941" s="36" t="s">
        <v>7750</v>
      </c>
      <c r="C4941" s="46" t="s">
        <v>7749</v>
      </c>
      <c r="D4941" s="46" t="s">
        <v>12324</v>
      </c>
      <c r="E4941" s="46" t="s">
        <v>12660</v>
      </c>
      <c r="F4941" s="80">
        <v>6604.9368407099209</v>
      </c>
      <c r="G4941" s="56">
        <v>7089.5873241245135</v>
      </c>
      <c r="H4941" s="56">
        <v>8543.4730159728224</v>
      </c>
      <c r="I4941" s="56">
        <v>4784.0270716812429</v>
      </c>
      <c r="J4941" s="56">
        <v>5818.3666532673369</v>
      </c>
      <c r="K4941" s="58">
        <v>0.98493670369751507</v>
      </c>
      <c r="L4941" s="80">
        <v>7017.2271893830866</v>
      </c>
      <c r="M4941" s="56">
        <v>8485.9089675750274</v>
      </c>
      <c r="N4941" s="56">
        <v>4705.8465098650286</v>
      </c>
      <c r="O4941" s="56">
        <v>5715.0016655146092</v>
      </c>
      <c r="P4941" s="56">
        <v>6755.8449749264919</v>
      </c>
      <c r="Q4941" s="58">
        <v>0.99955320358276367</v>
      </c>
      <c r="R4941" s="80">
        <v>7521.900500276698</v>
      </c>
      <c r="S4941" s="56">
        <v>4965.4361853034743</v>
      </c>
      <c r="T4941" s="56">
        <v>6576.897106701872</v>
      </c>
      <c r="U4941" s="56">
        <v>7266.2540687793753</v>
      </c>
      <c r="V4941" s="56">
        <v>6642.0866907845448</v>
      </c>
      <c r="W4941" s="80">
        <v>9251.6912779972172</v>
      </c>
      <c r="X4941" s="56">
        <v>9351.7453295378928</v>
      </c>
      <c r="Y4941" s="80">
        <v>6689.6916349715802</v>
      </c>
      <c r="Z4941" s="58">
        <v>1.0128320370513262</v>
      </c>
    </row>
    <row r="4942" spans="2:26" x14ac:dyDescent="0.2">
      <c r="B4942" s="36" t="s">
        <v>8100</v>
      </c>
      <c r="C4942" s="46" t="s">
        <v>8099</v>
      </c>
      <c r="D4942" s="46" t="s">
        <v>12324</v>
      </c>
      <c r="E4942" s="46" t="s">
        <v>12659</v>
      </c>
      <c r="F4942" s="80">
        <v>5643.0351984426616</v>
      </c>
      <c r="G4942" s="56">
        <v>6373.5714328136837</v>
      </c>
      <c r="H4942" s="56">
        <v>7701.7376437918729</v>
      </c>
      <c r="I4942" s="56">
        <v>3806.4537736784478</v>
      </c>
      <c r="J4942" s="56">
        <v>4442.0539300519695</v>
      </c>
      <c r="K4942" s="58">
        <v>0.9750855897640236</v>
      </c>
      <c r="L4942" s="80">
        <v>6245.4229584204732</v>
      </c>
      <c r="M4942" s="56">
        <v>7573.3330057155017</v>
      </c>
      <c r="N4942" s="56">
        <v>3706.7995849655422</v>
      </c>
      <c r="O4942" s="56">
        <v>4319.5004070088971</v>
      </c>
      <c r="P4942" s="56">
        <v>5919.7453048123034</v>
      </c>
      <c r="Q4942" s="58">
        <v>0.99955320358276367</v>
      </c>
      <c r="R4942" s="80">
        <v>6638.7446427467521</v>
      </c>
      <c r="S4942" s="56">
        <v>4365.846127948721</v>
      </c>
      <c r="T4942" s="56">
        <v>5764.4368869057271</v>
      </c>
      <c r="U4942" s="56">
        <v>6411.4547912669495</v>
      </c>
      <c r="V4942" s="56">
        <v>5825.6226446476057</v>
      </c>
      <c r="W4942" s="80">
        <v>8114.4472692847658</v>
      </c>
      <c r="X4942" s="56">
        <v>8199.9300752838844</v>
      </c>
      <c r="Y4942" s="80">
        <v>5865.7503705449053</v>
      </c>
      <c r="Z4942" s="58">
        <v>1.0394672661555802</v>
      </c>
    </row>
    <row r="4943" spans="2:26" x14ac:dyDescent="0.2">
      <c r="B4943" s="36" t="s">
        <v>7748</v>
      </c>
      <c r="C4943" s="46" t="s">
        <v>7747</v>
      </c>
      <c r="D4943" s="46" t="s">
        <v>12324</v>
      </c>
      <c r="E4943" s="46" t="s">
        <v>12660</v>
      </c>
      <c r="F4943" s="80">
        <v>6260.0249859101496</v>
      </c>
      <c r="G4943" s="56">
        <v>5881.6589271870425</v>
      </c>
      <c r="H4943" s="56">
        <v>4168.0289454856957</v>
      </c>
      <c r="I4943" s="56">
        <v>3962.1932518135131</v>
      </c>
      <c r="J4943" s="56">
        <v>5735.2417109118851</v>
      </c>
      <c r="K4943" s="58">
        <v>0.98493670369751507</v>
      </c>
      <c r="L4943" s="80">
        <v>5821.6275582205944</v>
      </c>
      <c r="M4943" s="56">
        <v>4139.9456801095675</v>
      </c>
      <c r="N4943" s="56">
        <v>3897.4430968060642</v>
      </c>
      <c r="O4943" s="56">
        <v>5633.3534621067956</v>
      </c>
      <c r="P4943" s="56">
        <v>5457.2349264302538</v>
      </c>
      <c r="Q4943" s="58">
        <v>0.99955320358276367</v>
      </c>
      <c r="R4943" s="80">
        <v>5817.801456246787</v>
      </c>
      <c r="S4943" s="56">
        <v>3984.765272594123</v>
      </c>
      <c r="T4943" s="56">
        <v>5310.0630932392969</v>
      </c>
      <c r="U4943" s="56">
        <v>5634.4978378815204</v>
      </c>
      <c r="V4943" s="56">
        <v>5340.7435204035573</v>
      </c>
      <c r="W4943" s="80">
        <v>7439.064340170703</v>
      </c>
      <c r="X4943" s="56">
        <v>7533.8935380406483</v>
      </c>
      <c r="Y4943" s="80">
        <v>5389.3067875798761</v>
      </c>
      <c r="Z4943" s="58">
        <v>0.86090819121488238</v>
      </c>
    </row>
    <row r="4944" spans="2:26" x14ac:dyDescent="0.2">
      <c r="B4944" s="36" t="s">
        <v>7746</v>
      </c>
      <c r="C4944" s="46" t="s">
        <v>13082</v>
      </c>
      <c r="D4944" s="46" t="s">
        <v>12324</v>
      </c>
      <c r="E4944" s="46" t="s">
        <v>12663</v>
      </c>
      <c r="F4944" s="80">
        <v>7011.0749781274171</v>
      </c>
      <c r="G4944" s="56">
        <v>6206.6175939518689</v>
      </c>
      <c r="H4944" s="56">
        <v>5494.2514896158773</v>
      </c>
      <c r="I4944" s="56">
        <v>5865.2149419095058</v>
      </c>
      <c r="J4944" s="56">
        <v>8611.6976137201709</v>
      </c>
      <c r="K4944" s="58">
        <v>0.98565436390296046</v>
      </c>
      <c r="L4944" s="80">
        <v>6147.7457288492033</v>
      </c>
      <c r="M4944" s="56">
        <v>5461.2087627151377</v>
      </c>
      <c r="N4944" s="56">
        <v>5773.569376551307</v>
      </c>
      <c r="O4944" s="56">
        <v>8464.8716015214486</v>
      </c>
      <c r="P4944" s="56">
        <v>6151.6543184507518</v>
      </c>
      <c r="Q4944" s="58">
        <v>0.99955320358276367</v>
      </c>
      <c r="R4944" s="80">
        <v>6101.312567287343</v>
      </c>
      <c r="S4944" s="56">
        <v>5196.6997274098849</v>
      </c>
      <c r="T4944" s="56">
        <v>6056.2435519215023</v>
      </c>
      <c r="U4944" s="56">
        <v>6010.8512832995975</v>
      </c>
      <c r="V4944" s="56">
        <v>6051.9509962865914</v>
      </c>
      <c r="W4944" s="80">
        <v>8429.697601642978</v>
      </c>
      <c r="X4944" s="56">
        <v>8535.9039854638577</v>
      </c>
      <c r="Y4944" s="80">
        <v>6106.086455125891</v>
      </c>
      <c r="Z4944" s="58">
        <v>0.87092014764856518</v>
      </c>
    </row>
    <row r="4945" spans="2:26" x14ac:dyDescent="0.2">
      <c r="B4945" s="36" t="s">
        <v>7745</v>
      </c>
      <c r="C4945" s="46" t="s">
        <v>7744</v>
      </c>
      <c r="D4945" s="46" t="s">
        <v>12324</v>
      </c>
      <c r="E4945" s="46" t="s">
        <v>12663</v>
      </c>
      <c r="F4945" s="80">
        <v>6471.9217989729259</v>
      </c>
      <c r="G4945" s="56">
        <v>6272.6021005907269</v>
      </c>
      <c r="H4945" s="56">
        <v>5129.1310404121432</v>
      </c>
      <c r="I4945" s="56">
        <v>4851.1215832867465</v>
      </c>
      <c r="J4945" s="56">
        <v>7175.8576457914141</v>
      </c>
      <c r="K4945" s="58">
        <v>0.98565436390296046</v>
      </c>
      <c r="L4945" s="80">
        <v>6213.1043501463419</v>
      </c>
      <c r="M4945" s="56">
        <v>5098.2841677258884</v>
      </c>
      <c r="N4945" s="56">
        <v>4775.3215001653371</v>
      </c>
      <c r="O4945" s="56">
        <v>7053.5121328046762</v>
      </c>
      <c r="P4945" s="56">
        <v>5990.4556905318577</v>
      </c>
      <c r="Q4945" s="58">
        <v>0.99955320358276367</v>
      </c>
      <c r="R4945" s="80">
        <v>5565.5925674695609</v>
      </c>
      <c r="S4945" s="56">
        <v>5492.551572347501</v>
      </c>
      <c r="T4945" s="56">
        <v>5940.7477519946915</v>
      </c>
      <c r="U4945" s="56">
        <v>5558.2884679573554</v>
      </c>
      <c r="V4945" s="56">
        <v>5904.5801885601941</v>
      </c>
      <c r="W4945" s="80">
        <v>8224.426384938537</v>
      </c>
      <c r="X4945" s="56">
        <v>8322.4654749190049</v>
      </c>
      <c r="Y4945" s="80">
        <v>5953.4050284768127</v>
      </c>
      <c r="Z4945" s="58">
        <v>0.91988210200895815</v>
      </c>
    </row>
    <row r="4946" spans="2:26" x14ac:dyDescent="0.2">
      <c r="B4946" s="36" t="s">
        <v>8435</v>
      </c>
      <c r="C4946" s="46" t="s">
        <v>8434</v>
      </c>
      <c r="D4946" s="46" t="s">
        <v>12324</v>
      </c>
      <c r="E4946" s="46" t="s">
        <v>12661</v>
      </c>
      <c r="F4946" s="80">
        <v>6811.2659465618399</v>
      </c>
      <c r="G4946" s="56">
        <v>5440.778233033735</v>
      </c>
      <c r="H4946" s="56">
        <v>5398.8926144009902</v>
      </c>
      <c r="I4946" s="56">
        <v>6985.7258406004876</v>
      </c>
      <c r="J4946" s="56">
        <v>7961.8722025158841</v>
      </c>
      <c r="K4946" s="58">
        <v>0.97747996147117022</v>
      </c>
      <c r="L4946" s="80">
        <v>5344.4761938088841</v>
      </c>
      <c r="M4946" s="56">
        <v>5321.9176130699852</v>
      </c>
      <c r="N4946" s="56">
        <v>6819.5419918372472</v>
      </c>
      <c r="O4946" s="56">
        <v>7761.2204521018739</v>
      </c>
      <c r="P4946" s="56">
        <v>5634.9168374964274</v>
      </c>
      <c r="Q4946" s="58">
        <v>0.99955320358276367</v>
      </c>
      <c r="R4946" s="80">
        <v>5567.3869719568875</v>
      </c>
      <c r="S4946" s="56">
        <v>7240.454569063957</v>
      </c>
      <c r="T4946" s="56">
        <v>5795.5481890721312</v>
      </c>
      <c r="U4946" s="56">
        <v>5734.6937316675949</v>
      </c>
      <c r="V4946" s="56">
        <v>5789.7934393763817</v>
      </c>
      <c r="W4946" s="80">
        <v>8064.5411537314612</v>
      </c>
      <c r="X4946" s="56">
        <v>8167.7207556731664</v>
      </c>
      <c r="Y4946" s="80">
        <v>5842.7097071847329</v>
      </c>
      <c r="Z4946" s="58">
        <v>0.85780084833333947</v>
      </c>
    </row>
    <row r="4947" spans="2:26" x14ac:dyDescent="0.2">
      <c r="B4947" s="36" t="s">
        <v>7743</v>
      </c>
      <c r="C4947" s="46" t="s">
        <v>7742</v>
      </c>
      <c r="D4947" s="46" t="s">
        <v>12324</v>
      </c>
      <c r="E4947" s="46" t="s">
        <v>12660</v>
      </c>
      <c r="F4947" s="80">
        <v>5604.1253068184997</v>
      </c>
      <c r="G4947" s="56">
        <v>5582.4051056264007</v>
      </c>
      <c r="H4947" s="56">
        <v>4735.9034016630631</v>
      </c>
      <c r="I4947" s="56">
        <v>3804.7975607092917</v>
      </c>
      <c r="J4947" s="56">
        <v>5276.1201013287045</v>
      </c>
      <c r="K4947" s="58">
        <v>0.98493670369751507</v>
      </c>
      <c r="L4947" s="80">
        <v>5525.4280818369025</v>
      </c>
      <c r="M4947" s="56">
        <v>4703.9939226829183</v>
      </c>
      <c r="N4947" s="56">
        <v>3742.6195658032807</v>
      </c>
      <c r="O4947" s="56">
        <v>5182.3882823912527</v>
      </c>
      <c r="P4947" s="56">
        <v>5227.4729742997561</v>
      </c>
      <c r="Q4947" s="58">
        <v>0.99955320358276367</v>
      </c>
      <c r="R4947" s="80">
        <v>5379.9472121492872</v>
      </c>
      <c r="S4947" s="56">
        <v>3623.2675223732977</v>
      </c>
      <c r="T4947" s="56">
        <v>5067.1243980642666</v>
      </c>
      <c r="U4947" s="56">
        <v>5204.2792431716889</v>
      </c>
      <c r="V4947" s="56">
        <v>5080.0945540202329</v>
      </c>
      <c r="W4947" s="80">
        <v>7076.0091918159997</v>
      </c>
      <c r="X4947" s="56">
        <v>7160.9025762360934</v>
      </c>
      <c r="Y4947" s="80">
        <v>5122.4908693552043</v>
      </c>
      <c r="Z4947" s="58">
        <v>0.91405716127059222</v>
      </c>
    </row>
    <row r="4948" spans="2:26" x14ac:dyDescent="0.2">
      <c r="B4948" s="36" t="s">
        <v>8433</v>
      </c>
      <c r="C4948" s="46" t="s">
        <v>8432</v>
      </c>
      <c r="D4948" s="46" t="s">
        <v>12324</v>
      </c>
      <c r="E4948" s="46" t="s">
        <v>12661</v>
      </c>
      <c r="F4948" s="80">
        <v>7898.2958734942931</v>
      </c>
      <c r="G4948" s="56">
        <v>8070.1363299973982</v>
      </c>
      <c r="H4948" s="56">
        <v>8373.8776086839971</v>
      </c>
      <c r="I4948" s="56">
        <v>6314.5647722376198</v>
      </c>
      <c r="J4948" s="56">
        <v>8131.9869728591229</v>
      </c>
      <c r="K4948" s="58">
        <v>0.97747996147117022</v>
      </c>
      <c r="L4948" s="80">
        <v>7927.2945246316322</v>
      </c>
      <c r="M4948" s="56">
        <v>8254.486599061991</v>
      </c>
      <c r="N4948" s="56">
        <v>6164.3472141685188</v>
      </c>
      <c r="O4948" s="56">
        <v>7927.0480616401619</v>
      </c>
      <c r="P4948" s="56">
        <v>7718.8624629668211</v>
      </c>
      <c r="Q4948" s="58">
        <v>0.99955320358276367</v>
      </c>
      <c r="R4948" s="80">
        <v>7639.802429726451</v>
      </c>
      <c r="S4948" s="56">
        <v>7741.1859220903143</v>
      </c>
      <c r="T4948" s="56">
        <v>7721.2010779090861</v>
      </c>
      <c r="U4948" s="56">
        <v>7649.9407789628376</v>
      </c>
      <c r="V4948" s="56">
        <v>7714.4622916119069</v>
      </c>
      <c r="W4948" s="80">
        <v>10745.391745152616</v>
      </c>
      <c r="X4948" s="56">
        <v>10865.038082652669</v>
      </c>
      <c r="Y4948" s="80">
        <v>7772.2127596433183</v>
      </c>
      <c r="Z4948" s="58">
        <v>0.98403666868519146</v>
      </c>
    </row>
    <row r="4949" spans="2:26" x14ac:dyDescent="0.2">
      <c r="B4949" s="36" t="s">
        <v>7741</v>
      </c>
      <c r="C4949" s="46" t="s">
        <v>7740</v>
      </c>
      <c r="D4949" s="46" t="s">
        <v>12324</v>
      </c>
      <c r="E4949" s="46" t="s">
        <v>12663</v>
      </c>
      <c r="F4949" s="80">
        <v>5372.8352027967067</v>
      </c>
      <c r="G4949" s="56">
        <v>4888.5656328306477</v>
      </c>
      <c r="H4949" s="56">
        <v>3665.3531087813335</v>
      </c>
      <c r="I4949" s="56">
        <v>2588.9631695013204</v>
      </c>
      <c r="J4949" s="56">
        <v>4995.3238990583377</v>
      </c>
      <c r="K4949" s="58">
        <v>0.98565436390296046</v>
      </c>
      <c r="L4949" s="80">
        <v>4842.1959359506618</v>
      </c>
      <c r="M4949" s="56">
        <v>3643.3094760868453</v>
      </c>
      <c r="N4949" s="56">
        <v>2548.5099217157826</v>
      </c>
      <c r="O4949" s="56">
        <v>4910.1556174211391</v>
      </c>
      <c r="P4949" s="56">
        <v>4470.9677919065289</v>
      </c>
      <c r="Q4949" s="58">
        <v>0.99955320358276367</v>
      </c>
      <c r="R4949" s="80">
        <v>4631.7522395076112</v>
      </c>
      <c r="S4949" s="56">
        <v>3351.0665779626347</v>
      </c>
      <c r="T4949" s="56">
        <v>4359.0392243242868</v>
      </c>
      <c r="U4949" s="56">
        <v>4503.6836733531136</v>
      </c>
      <c r="V4949" s="56">
        <v>4372.7176405741784</v>
      </c>
      <c r="W4949" s="80">
        <v>6090.7114796579472</v>
      </c>
      <c r="X4949" s="56">
        <v>6172.1011951487617</v>
      </c>
      <c r="Y4949" s="80">
        <v>4415.1601952814344</v>
      </c>
      <c r="Z4949" s="58">
        <v>0.82175611732576936</v>
      </c>
    </row>
    <row r="4950" spans="2:26" x14ac:dyDescent="0.2">
      <c r="B4950" s="36" t="s">
        <v>7739</v>
      </c>
      <c r="C4950" s="46" t="s">
        <v>7738</v>
      </c>
      <c r="D4950" s="46" t="s">
        <v>12324</v>
      </c>
      <c r="E4950" s="46" t="s">
        <v>12663</v>
      </c>
      <c r="F4950" s="80">
        <v>10343.952581028912</v>
      </c>
      <c r="G4950" s="56">
        <v>7348.6937876648008</v>
      </c>
      <c r="H4950" s="56">
        <v>4701.8783713450812</v>
      </c>
      <c r="I4950" s="56">
        <v>5576.612099457504</v>
      </c>
      <c r="J4950" s="56">
        <v>10537.990742223768</v>
      </c>
      <c r="K4950" s="58">
        <v>0.98565436390296046</v>
      </c>
      <c r="L4950" s="80">
        <v>7278.9889439557592</v>
      </c>
      <c r="M4950" s="56">
        <v>4673.6010194185292</v>
      </c>
      <c r="N4950" s="56">
        <v>5489.4760313508914</v>
      </c>
      <c r="O4950" s="56">
        <v>10358.322199890992</v>
      </c>
      <c r="P4950" s="56">
        <v>7009.0105866576041</v>
      </c>
      <c r="Q4950" s="58">
        <v>0.99955320358276367</v>
      </c>
      <c r="R4950" s="80">
        <v>7056.425084705098</v>
      </c>
      <c r="S4950" s="56">
        <v>7153.6003063625703</v>
      </c>
      <c r="T4950" s="56">
        <v>7023.5660548099258</v>
      </c>
      <c r="U4950" s="56">
        <v>7066.1426068708452</v>
      </c>
      <c r="V4950" s="56">
        <v>7027.5923399904814</v>
      </c>
      <c r="W4950" s="80">
        <v>9788.6579600680197</v>
      </c>
      <c r="X4950" s="56">
        <v>9945.3520193204222</v>
      </c>
      <c r="Y4950" s="80">
        <v>7114.3231414090615</v>
      </c>
      <c r="Z4950" s="58">
        <v>0.68777607840709964</v>
      </c>
    </row>
    <row r="4951" spans="2:26" x14ac:dyDescent="0.2">
      <c r="B4951" s="36" t="s">
        <v>8098</v>
      </c>
      <c r="C4951" s="46" t="s">
        <v>3257</v>
      </c>
      <c r="D4951" s="46" t="s">
        <v>12324</v>
      </c>
      <c r="E4951" s="46" t="s">
        <v>12659</v>
      </c>
      <c r="F4951" s="80">
        <v>4507.0542545297594</v>
      </c>
      <c r="G4951" s="56">
        <v>4348.2453125775774</v>
      </c>
      <c r="H4951" s="56">
        <v>4171.6978377936857</v>
      </c>
      <c r="I4951" s="56">
        <v>4298.3612844345489</v>
      </c>
      <c r="J4951" s="56">
        <v>4976.0226859330442</v>
      </c>
      <c r="K4951" s="58">
        <v>0.9750855897640236</v>
      </c>
      <c r="L4951" s="80">
        <v>4260.8185050226402</v>
      </c>
      <c r="M4951" s="56">
        <v>4102.1466045784564</v>
      </c>
      <c r="N4951" s="56">
        <v>4185.828798277139</v>
      </c>
      <c r="O4951" s="56">
        <v>4838.7372948715702</v>
      </c>
      <c r="P4951" s="56">
        <v>4264.9716553964417</v>
      </c>
      <c r="Q4951" s="58">
        <v>0.99955320358276367</v>
      </c>
      <c r="R4951" s="80">
        <v>4469.7832740834874</v>
      </c>
      <c r="S4951" s="56">
        <v>5097.2615822936132</v>
      </c>
      <c r="T4951" s="56">
        <v>4348.2593658574124</v>
      </c>
      <c r="U4951" s="56">
        <v>4532.5311049044994</v>
      </c>
      <c r="V4951" s="56">
        <v>4365.6851679998445</v>
      </c>
      <c r="W4951" s="80">
        <v>6080.9160240718311</v>
      </c>
      <c r="X4951" s="56">
        <v>6149.1905662142926</v>
      </c>
      <c r="Y4951" s="80">
        <v>4398.7712713603823</v>
      </c>
      <c r="Z4951" s="58">
        <v>0.97597477708182712</v>
      </c>
    </row>
    <row r="4952" spans="2:26" x14ac:dyDescent="0.2">
      <c r="B4952" s="36" t="s">
        <v>8097</v>
      </c>
      <c r="C4952" s="46" t="s">
        <v>8096</v>
      </c>
      <c r="D4952" s="46" t="s">
        <v>12324</v>
      </c>
      <c r="E4952" s="46" t="s">
        <v>12662</v>
      </c>
      <c r="F4952" s="80">
        <v>4204.2678172206524</v>
      </c>
      <c r="G4952" s="56">
        <v>3945.3490764020271</v>
      </c>
      <c r="H4952" s="56">
        <v>3557.3392665503834</v>
      </c>
      <c r="I4952" s="56">
        <v>3575.7871063442735</v>
      </c>
      <c r="J4952" s="56">
        <v>4506.5488756081295</v>
      </c>
      <c r="K4952" s="58">
        <v>0.9756417932947743</v>
      </c>
      <c r="L4952" s="80">
        <v>3868.2282298904279</v>
      </c>
      <c r="M4952" s="56">
        <v>3500.0260500831623</v>
      </c>
      <c r="N4952" s="56">
        <v>3484.1581288066113</v>
      </c>
      <c r="O4952" s="56">
        <v>4384.7156589749029</v>
      </c>
      <c r="P4952" s="56">
        <v>3816.394144076572</v>
      </c>
      <c r="Q4952" s="58">
        <v>0.99955320358276367</v>
      </c>
      <c r="R4952" s="80">
        <v>4204.4071332877184</v>
      </c>
      <c r="S4952" s="56">
        <v>4352.866639172642</v>
      </c>
      <c r="T4952" s="56">
        <v>3870.093935590317</v>
      </c>
      <c r="U4952" s="56">
        <v>4219.2530838762104</v>
      </c>
      <c r="V4952" s="56">
        <v>3903.112445459024</v>
      </c>
      <c r="W4952" s="80">
        <v>5436.60344252905</v>
      </c>
      <c r="X4952" s="56">
        <v>5500.2912625672789</v>
      </c>
      <c r="Y4952" s="80">
        <v>3934.5866629712636</v>
      </c>
      <c r="Z4952" s="58">
        <v>0.93585538172787741</v>
      </c>
    </row>
    <row r="4953" spans="2:26" x14ac:dyDescent="0.2">
      <c r="B4953" s="36" t="s">
        <v>8095</v>
      </c>
      <c r="C4953" s="46" t="s">
        <v>8094</v>
      </c>
      <c r="D4953" s="46" t="s">
        <v>12324</v>
      </c>
      <c r="E4953" s="46" t="s">
        <v>12659</v>
      </c>
      <c r="F4953" s="80">
        <v>6791.1868320658741</v>
      </c>
      <c r="G4953" s="56">
        <v>6417.676911625681</v>
      </c>
      <c r="H4953" s="56">
        <v>6474.932703602216</v>
      </c>
      <c r="I4953" s="56">
        <v>6059.5499094037377</v>
      </c>
      <c r="J4953" s="56">
        <v>7756.0113505070767</v>
      </c>
      <c r="K4953" s="58">
        <v>0.9750855897640236</v>
      </c>
      <c r="L4953" s="80">
        <v>6288.6416424610125</v>
      </c>
      <c r="M4953" s="56">
        <v>6366.9815594802021</v>
      </c>
      <c r="N4953" s="56">
        <v>5900.908936442851</v>
      </c>
      <c r="O4953" s="56">
        <v>7542.0277900338297</v>
      </c>
      <c r="P4953" s="56">
        <v>6295.1445892214479</v>
      </c>
      <c r="Q4953" s="58">
        <v>0.99955320358276367</v>
      </c>
      <c r="R4953" s="80">
        <v>6833.8409812267309</v>
      </c>
      <c r="S4953" s="56">
        <v>7195.3628946089912</v>
      </c>
      <c r="T4953" s="56">
        <v>6385.2530878297366</v>
      </c>
      <c r="U4953" s="56">
        <v>6869.9931725649567</v>
      </c>
      <c r="V4953" s="56">
        <v>6431.0929157424862</v>
      </c>
      <c r="W4953" s="80">
        <v>8957.8003128316068</v>
      </c>
      <c r="X4953" s="56">
        <v>9060.6757488433232</v>
      </c>
      <c r="Y4953" s="80">
        <v>6481.4774812972983</v>
      </c>
      <c r="Z4953" s="58">
        <v>0.9543954012123147</v>
      </c>
    </row>
    <row r="4954" spans="2:26" x14ac:dyDescent="0.2">
      <c r="B4954" s="36" t="s">
        <v>8431</v>
      </c>
      <c r="C4954" s="46" t="s">
        <v>8430</v>
      </c>
      <c r="D4954" s="46" t="s">
        <v>12324</v>
      </c>
      <c r="E4954" s="46" t="s">
        <v>12661</v>
      </c>
      <c r="F4954" s="80">
        <v>4156.2705490136241</v>
      </c>
      <c r="G4954" s="56">
        <v>4258.558220425276</v>
      </c>
      <c r="H4954" s="56">
        <v>3366.6952602017877</v>
      </c>
      <c r="I4954" s="56">
        <v>3066.897156761027</v>
      </c>
      <c r="J4954" s="56">
        <v>3225.5964244117072</v>
      </c>
      <c r="K4954" s="58">
        <v>0.97747996147117022</v>
      </c>
      <c r="L4954" s="80">
        <v>4183.1815328965085</v>
      </c>
      <c r="M4954" s="56">
        <v>3318.6944217624637</v>
      </c>
      <c r="N4954" s="56">
        <v>2993.9385573396999</v>
      </c>
      <c r="O4954" s="56">
        <v>3144.3063016585606</v>
      </c>
      <c r="P4954" s="56">
        <v>3930.8153299519804</v>
      </c>
      <c r="Q4954" s="58">
        <v>0.99955320358276367</v>
      </c>
      <c r="R4954" s="80">
        <v>4008.9529581716756</v>
      </c>
      <c r="S4954" s="56">
        <v>2613.0576916187892</v>
      </c>
      <c r="T4954" s="56">
        <v>3799.0936834104118</v>
      </c>
      <c r="U4954" s="56">
        <v>3869.3634315163868</v>
      </c>
      <c r="V4954" s="56">
        <v>3805.7387974871849</v>
      </c>
      <c r="W4954" s="80">
        <v>5300.9727331470522</v>
      </c>
      <c r="X4954" s="56">
        <v>5363.9334726298093</v>
      </c>
      <c r="Y4954" s="80">
        <v>3837.0442754741721</v>
      </c>
      <c r="Z4954" s="58">
        <v>0.92319405828496615</v>
      </c>
    </row>
    <row r="4955" spans="2:26" x14ac:dyDescent="0.2">
      <c r="B4955" s="36" t="s">
        <v>8093</v>
      </c>
      <c r="C4955" s="46" t="s">
        <v>8092</v>
      </c>
      <c r="D4955" s="46" t="s">
        <v>12324</v>
      </c>
      <c r="E4955" s="46" t="s">
        <v>12659</v>
      </c>
      <c r="F4955" s="80">
        <v>3640.2700743323212</v>
      </c>
      <c r="G4955" s="56">
        <v>4242.8478724115848</v>
      </c>
      <c r="H4955" s="56">
        <v>5017.4534087285265</v>
      </c>
      <c r="I4955" s="56">
        <v>3552.3551646437659</v>
      </c>
      <c r="J4955" s="56">
        <v>3360.0280333340652</v>
      </c>
      <c r="K4955" s="58">
        <v>0.9750855897640236</v>
      </c>
      <c r="L4955" s="80">
        <v>4157.5402097198703</v>
      </c>
      <c r="M4955" s="56">
        <v>4933.8015993823374</v>
      </c>
      <c r="N4955" s="56">
        <v>3459.3533595514182</v>
      </c>
      <c r="O4955" s="56">
        <v>3267.3269361630637</v>
      </c>
      <c r="P4955" s="56">
        <v>4079.060409183433</v>
      </c>
      <c r="Q4955" s="58">
        <v>0.99955320358276367</v>
      </c>
      <c r="R4955" s="80">
        <v>4148.977088128202</v>
      </c>
      <c r="S4955" s="56">
        <v>3623.2077610151764</v>
      </c>
      <c r="T4955" s="56">
        <v>4033.5313026146305</v>
      </c>
      <c r="U4955" s="56">
        <v>4096.4001554168999</v>
      </c>
      <c r="V4955" s="56">
        <v>4039.4765451977819</v>
      </c>
      <c r="W4955" s="80">
        <v>5626.5435337861236</v>
      </c>
      <c r="X4955" s="56">
        <v>5681.6877052480386</v>
      </c>
      <c r="Y4955" s="80">
        <v>4064.3470683773248</v>
      </c>
      <c r="Z4955" s="58">
        <v>1.1164960251260438</v>
      </c>
    </row>
    <row r="4956" spans="2:26" x14ac:dyDescent="0.2">
      <c r="B4956" s="36" t="s">
        <v>7737</v>
      </c>
      <c r="C4956" s="46" t="s">
        <v>7736</v>
      </c>
      <c r="D4956" s="46" t="s">
        <v>12324</v>
      </c>
      <c r="E4956" s="46" t="s">
        <v>12663</v>
      </c>
      <c r="F4956" s="80">
        <v>2850.0767040029787</v>
      </c>
      <c r="G4956" s="56">
        <v>2660.9522893634166</v>
      </c>
      <c r="H4956" s="56">
        <v>3113.2149937905783</v>
      </c>
      <c r="I4956" s="56">
        <v>1513.9809691075559</v>
      </c>
      <c r="J4956" s="56">
        <v>2239.937811702408</v>
      </c>
      <c r="K4956" s="58">
        <v>0.98565436390296046</v>
      </c>
      <c r="L4956" s="80">
        <v>2635.7122577596188</v>
      </c>
      <c r="M4956" s="56">
        <v>3094.4919497112287</v>
      </c>
      <c r="N4956" s="56">
        <v>1490.3246081336401</v>
      </c>
      <c r="O4956" s="56">
        <v>2201.7477647201013</v>
      </c>
      <c r="P4956" s="56">
        <v>2497.9085724696729</v>
      </c>
      <c r="Q4956" s="58">
        <v>0.99955320358276367</v>
      </c>
      <c r="R4956" s="80">
        <v>2932.3627547915112</v>
      </c>
      <c r="S4956" s="56">
        <v>1557.086484608828</v>
      </c>
      <c r="T4956" s="56">
        <v>2403.8607535074889</v>
      </c>
      <c r="U4956" s="56">
        <v>2794.8351277732427</v>
      </c>
      <c r="V4956" s="56">
        <v>2440.8335531562466</v>
      </c>
      <c r="W4956" s="80">
        <v>3399.8108645750449</v>
      </c>
      <c r="X4956" s="56">
        <v>3442.9848915664288</v>
      </c>
      <c r="Y4956" s="80">
        <v>2462.9100148499874</v>
      </c>
      <c r="Z4956" s="58">
        <v>0.8641556949645568</v>
      </c>
    </row>
    <row r="4957" spans="2:26" x14ac:dyDescent="0.2">
      <c r="B4957" s="36" t="s">
        <v>8091</v>
      </c>
      <c r="C4957" s="46" t="s">
        <v>4602</v>
      </c>
      <c r="D4957" s="46" t="s">
        <v>12324</v>
      </c>
      <c r="E4957" s="46" t="s">
        <v>12659</v>
      </c>
      <c r="F4957" s="80">
        <v>2732.4028793084308</v>
      </c>
      <c r="G4957" s="56">
        <v>2454.8117533692694</v>
      </c>
      <c r="H4957" s="56">
        <v>2613.6073365950947</v>
      </c>
      <c r="I4957" s="56">
        <v>2786.2112368251355</v>
      </c>
      <c r="J4957" s="56">
        <v>2900.6556603652143</v>
      </c>
      <c r="K4957" s="58">
        <v>0.9750855897640236</v>
      </c>
      <c r="L4957" s="80">
        <v>2405.4547508734304</v>
      </c>
      <c r="M4957" s="56">
        <v>2570.0328447530155</v>
      </c>
      <c r="N4957" s="56">
        <v>2713.2673271135327</v>
      </c>
      <c r="O4957" s="56">
        <v>2820.6283631035562</v>
      </c>
      <c r="P4957" s="56">
        <v>2473.0890578781855</v>
      </c>
      <c r="Q4957" s="58">
        <v>0.99955320358276367</v>
      </c>
      <c r="R4957" s="80">
        <v>2683.3683781033392</v>
      </c>
      <c r="S4957" s="56">
        <v>3770.2912374169177</v>
      </c>
      <c r="T4957" s="56">
        <v>2602.8433239546075</v>
      </c>
      <c r="U4957" s="56">
        <v>2792.0606640346973</v>
      </c>
      <c r="V4957" s="56">
        <v>2620.7368107540697</v>
      </c>
      <c r="W4957" s="80">
        <v>3650.3961816125848</v>
      </c>
      <c r="X4957" s="56">
        <v>3691.7876415325609</v>
      </c>
      <c r="Y4957" s="80">
        <v>2640.8889499637608</v>
      </c>
      <c r="Z4957" s="58">
        <v>0.96650789309377683</v>
      </c>
    </row>
    <row r="4958" spans="2:26" x14ac:dyDescent="0.2">
      <c r="B4958" s="36" t="s">
        <v>8089</v>
      </c>
      <c r="C4958" s="46" t="s">
        <v>8088</v>
      </c>
      <c r="D4958" s="46" t="s">
        <v>12324</v>
      </c>
      <c r="E4958" s="46" t="s">
        <v>12659</v>
      </c>
      <c r="F4958" s="80">
        <v>4145.4232191688661</v>
      </c>
      <c r="G4958" s="56">
        <v>5235.5017135540911</v>
      </c>
      <c r="H4958" s="56">
        <v>6295.2048343704591</v>
      </c>
      <c r="I4958" s="56">
        <v>3640.0263748995867</v>
      </c>
      <c r="J4958" s="56">
        <v>3648.4234001169025</v>
      </c>
      <c r="K4958" s="58">
        <v>0.9750855897640236</v>
      </c>
      <c r="L4958" s="80">
        <v>5130.2355273431986</v>
      </c>
      <c r="M4958" s="56">
        <v>6190.2501428761907</v>
      </c>
      <c r="N4958" s="56">
        <v>3544.7293092179902</v>
      </c>
      <c r="O4958" s="56">
        <v>3547.7656529850756</v>
      </c>
      <c r="P4958" s="56">
        <v>4925.708062939987</v>
      </c>
      <c r="Q4958" s="58">
        <v>0.99955320358276367</v>
      </c>
      <c r="R4958" s="80">
        <v>5123.8384653599869</v>
      </c>
      <c r="S4958" s="56">
        <v>4638.7846272770266</v>
      </c>
      <c r="T4958" s="56">
        <v>4897.0835337984208</v>
      </c>
      <c r="U4958" s="56">
        <v>5075.3330815516911</v>
      </c>
      <c r="V4958" s="56">
        <v>4913.9398426778462</v>
      </c>
      <c r="W4958" s="80">
        <v>6844.5740773274629</v>
      </c>
      <c r="X4958" s="56">
        <v>6907.3704974040638</v>
      </c>
      <c r="Y4958" s="80">
        <v>4941.1288489842545</v>
      </c>
      <c r="Z4958" s="58">
        <v>1.1919479840166773</v>
      </c>
    </row>
    <row r="4959" spans="2:26" x14ac:dyDescent="0.2">
      <c r="B4959" s="36" t="s">
        <v>7735</v>
      </c>
      <c r="C4959" s="46" t="s">
        <v>7734</v>
      </c>
      <c r="D4959" s="46" t="s">
        <v>12324</v>
      </c>
      <c r="E4959" s="46" t="s">
        <v>12660</v>
      </c>
      <c r="F4959" s="80">
        <v>7939.403160926192</v>
      </c>
      <c r="G4959" s="56">
        <v>6917.3996757875457</v>
      </c>
      <c r="H4959" s="56">
        <v>5811.1846909077849</v>
      </c>
      <c r="I4959" s="56">
        <v>3682.1554740661259</v>
      </c>
      <c r="J4959" s="56">
        <v>6924.9440726818202</v>
      </c>
      <c r="K4959" s="58">
        <v>0.98493670369751507</v>
      </c>
      <c r="L4959" s="80">
        <v>6846.796980635313</v>
      </c>
      <c r="M4959" s="56">
        <v>5772.0302023092327</v>
      </c>
      <c r="N4959" s="56">
        <v>3621.981695919847</v>
      </c>
      <c r="O4959" s="56">
        <v>6801.920412964686</v>
      </c>
      <c r="P4959" s="56">
        <v>6357.7282834374482</v>
      </c>
      <c r="Q4959" s="58">
        <v>0.99955320358276367</v>
      </c>
      <c r="R4959" s="80">
        <v>6820.7752305443164</v>
      </c>
      <c r="S4959" s="56">
        <v>5532.2825258240282</v>
      </c>
      <c r="T4959" s="56">
        <v>6275.2712373633358</v>
      </c>
      <c r="U4959" s="56">
        <v>6691.925960072288</v>
      </c>
      <c r="V4959" s="56">
        <v>6314.6725193894463</v>
      </c>
      <c r="W4959" s="80">
        <v>8795.6395920125342</v>
      </c>
      <c r="X4959" s="56">
        <v>8915.9086380644767</v>
      </c>
      <c r="Y4959" s="80">
        <v>6377.9195575226458</v>
      </c>
      <c r="Z4959" s="58">
        <v>0.80332481274053513</v>
      </c>
    </row>
    <row r="4960" spans="2:26" x14ac:dyDescent="0.2">
      <c r="B4960" s="36" t="s">
        <v>1636</v>
      </c>
      <c r="C4960" s="46" t="s">
        <v>13083</v>
      </c>
      <c r="D4960" s="46" t="s">
        <v>12320</v>
      </c>
      <c r="E4960" s="46" t="s">
        <v>12647</v>
      </c>
      <c r="F4960" s="80">
        <v>4737.9124690222097</v>
      </c>
      <c r="G4960" s="56">
        <v>5807.3582515579574</v>
      </c>
      <c r="H4960" s="56">
        <v>5488.1505053741184</v>
      </c>
      <c r="I4960" s="56">
        <v>6834.8632005074205</v>
      </c>
      <c r="J4960" s="56">
        <v>6765.245406194862</v>
      </c>
      <c r="K4960" s="58">
        <v>0.97808655708907877</v>
      </c>
      <c r="L4960" s="80">
        <v>5708.1078169045186</v>
      </c>
      <c r="M4960" s="56">
        <v>5413.2601331762762</v>
      </c>
      <c r="N4960" s="56">
        <v>6676.4088475807293</v>
      </c>
      <c r="O4960" s="56">
        <v>6598.8430506566656</v>
      </c>
      <c r="P4960" s="56">
        <v>5852.2032227307536</v>
      </c>
      <c r="Q4960" s="58">
        <v>0.99748337268829346</v>
      </c>
      <c r="R4960" s="80">
        <v>5338.5409218429586</v>
      </c>
      <c r="S4960" s="56">
        <v>12258.844015082272</v>
      </c>
      <c r="T4960" s="56">
        <v>6482.0410680487057</v>
      </c>
      <c r="U4960" s="56">
        <v>6030.5712311668904</v>
      </c>
      <c r="V4960" s="56">
        <v>6439.3474673291284</v>
      </c>
      <c r="W4960" s="80">
        <v>8969.2979891603245</v>
      </c>
      <c r="X4960" s="56">
        <v>8974.2220073396693</v>
      </c>
      <c r="Y4960" s="80">
        <v>6419.6335312142864</v>
      </c>
      <c r="Z4960" s="58">
        <v>1.3549497955455354</v>
      </c>
    </row>
    <row r="4961" spans="2:26" x14ac:dyDescent="0.2">
      <c r="B4961" s="36" t="s">
        <v>8045</v>
      </c>
      <c r="C4961" s="46" t="s">
        <v>8044</v>
      </c>
      <c r="D4961" s="46" t="s">
        <v>12320</v>
      </c>
      <c r="E4961" s="46" t="s">
        <v>12647</v>
      </c>
      <c r="F4961" s="80">
        <v>20090.501166208509</v>
      </c>
      <c r="G4961" s="56">
        <v>16488.982152171226</v>
      </c>
      <c r="H4961" s="56">
        <v>16402.885381572054</v>
      </c>
      <c r="I4961" s="56">
        <v>39475.460370390399</v>
      </c>
      <c r="J4961" s="56">
        <v>22741.184805670731</v>
      </c>
      <c r="K4961" s="58">
        <v>0.97808655708907877</v>
      </c>
      <c r="L4961" s="80">
        <v>16207.177831737448</v>
      </c>
      <c r="M4961" s="56">
        <v>16179.054386022355</v>
      </c>
      <c r="N4961" s="56">
        <v>38560.2908423435</v>
      </c>
      <c r="O4961" s="56">
        <v>22181.827902530466</v>
      </c>
      <c r="P4961" s="56">
        <v>19358.349969542647</v>
      </c>
      <c r="Q4961" s="58">
        <v>0.99748337268829346</v>
      </c>
      <c r="R4961" s="80">
        <v>16621.010688748691</v>
      </c>
      <c r="S4961" s="56">
        <v>26087.110262038113</v>
      </c>
      <c r="T4961" s="56">
        <v>19995.414182789758</v>
      </c>
      <c r="U4961" s="56">
        <v>17567.620646077634</v>
      </c>
      <c r="V4961" s="56">
        <v>19765.827974767864</v>
      </c>
      <c r="W4961" s="80">
        <v>27531.609686797608</v>
      </c>
      <c r="X4961" s="56">
        <v>27552.489345006019</v>
      </c>
      <c r="Y4961" s="80">
        <v>19709.439361201919</v>
      </c>
      <c r="Z4961" s="58">
        <v>0.981032737717488</v>
      </c>
    </row>
    <row r="4962" spans="2:26" x14ac:dyDescent="0.2">
      <c r="B4962" s="36" t="s">
        <v>1635</v>
      </c>
      <c r="C4962" s="46" t="s">
        <v>1634</v>
      </c>
      <c r="D4962" s="46" t="s">
        <v>12320</v>
      </c>
      <c r="E4962" s="46" t="s">
        <v>12647</v>
      </c>
      <c r="F4962" s="80">
        <v>8245.0089016228103</v>
      </c>
      <c r="G4962" s="56">
        <v>7623.6882500030279</v>
      </c>
      <c r="H4962" s="56">
        <v>7118.482959655782</v>
      </c>
      <c r="I4962" s="56">
        <v>10985.865958665159</v>
      </c>
      <c r="J4962" s="56">
        <v>12707.505862653419</v>
      </c>
      <c r="K4962" s="58">
        <v>0.97808655708907877</v>
      </c>
      <c r="L4962" s="80">
        <v>7493.3958968023062</v>
      </c>
      <c r="M4962" s="56">
        <v>7021.345346937147</v>
      </c>
      <c r="N4962" s="56">
        <v>10731.177864587369</v>
      </c>
      <c r="O4962" s="56">
        <v>12394.94382216562</v>
      </c>
      <c r="P4962" s="56">
        <v>8087.449590263127</v>
      </c>
      <c r="Q4962" s="58">
        <v>0.99748337268829346</v>
      </c>
      <c r="R4962" s="80">
        <v>6839.2140514229768</v>
      </c>
      <c r="S4962" s="56">
        <v>9556.7360644868331</v>
      </c>
      <c r="T4962" s="56">
        <v>8219.4169286322394</v>
      </c>
      <c r="U4962" s="56">
        <v>7110.9662527293622</v>
      </c>
      <c r="V4962" s="56">
        <v>8114.5954174074895</v>
      </c>
      <c r="W4962" s="80">
        <v>11302.73288240349</v>
      </c>
      <c r="X4962" s="56">
        <v>11311.301756139737</v>
      </c>
      <c r="Y4962" s="80">
        <v>8091.4436901615736</v>
      </c>
      <c r="Z4962" s="58">
        <v>0.98137476705076554</v>
      </c>
    </row>
    <row r="4963" spans="2:26" x14ac:dyDescent="0.2">
      <c r="B4963" s="36" t="s">
        <v>1633</v>
      </c>
      <c r="C4963" s="46" t="s">
        <v>1632</v>
      </c>
      <c r="D4963" s="46" t="s">
        <v>12320</v>
      </c>
      <c r="E4963" s="46" t="s">
        <v>12647</v>
      </c>
      <c r="F4963" s="80">
        <v>9865.462068731722</v>
      </c>
      <c r="G4963" s="56">
        <v>11314.757635897784</v>
      </c>
      <c r="H4963" s="56">
        <v>11124.202728750559</v>
      </c>
      <c r="I4963" s="56">
        <v>14482.829518339549</v>
      </c>
      <c r="J4963" s="56">
        <v>13922.592553525556</v>
      </c>
      <c r="K4963" s="58">
        <v>0.97808655708907877</v>
      </c>
      <c r="L4963" s="80">
        <v>11121.383202167972</v>
      </c>
      <c r="M4963" s="56">
        <v>10972.403742563027</v>
      </c>
      <c r="N4963" s="56">
        <v>14147.070438376441</v>
      </c>
      <c r="O4963" s="56">
        <v>13580.143454194467</v>
      </c>
      <c r="P4963" s="56">
        <v>11607.103285169756</v>
      </c>
      <c r="Q4963" s="58">
        <v>0.99748337268829346</v>
      </c>
      <c r="R4963" s="80">
        <v>10625.378444224711</v>
      </c>
      <c r="S4963" s="56">
        <v>12945.128354269063</v>
      </c>
      <c r="T4963" s="56">
        <v>11719.433329404728</v>
      </c>
      <c r="U4963" s="56">
        <v>10857.353435229146</v>
      </c>
      <c r="V4963" s="56">
        <v>11637.910065205038</v>
      </c>
      <c r="W4963" s="80">
        <v>16210.320048029327</v>
      </c>
      <c r="X4963" s="56">
        <v>16220.573026507018</v>
      </c>
      <c r="Y4963" s="80">
        <v>11603.249218852668</v>
      </c>
      <c r="Z4963" s="58">
        <v>1.1761485815883688</v>
      </c>
    </row>
    <row r="4964" spans="2:26" x14ac:dyDescent="0.2">
      <c r="B4964" s="36" t="s">
        <v>1631</v>
      </c>
      <c r="C4964" s="46" t="s">
        <v>1630</v>
      </c>
      <c r="D4964" s="46" t="s">
        <v>12320</v>
      </c>
      <c r="E4964" s="46" t="s">
        <v>12647</v>
      </c>
      <c r="F4964" s="80">
        <v>11270.21524874743</v>
      </c>
      <c r="G4964" s="56">
        <v>13966.14377949144</v>
      </c>
      <c r="H4964" s="56">
        <v>17630.518973258528</v>
      </c>
      <c r="I4964" s="56">
        <v>16266.841895484738</v>
      </c>
      <c r="J4964" s="56">
        <v>19502.188110613573</v>
      </c>
      <c r="K4964" s="58">
        <v>0.97808655708907877</v>
      </c>
      <c r="L4964" s="80">
        <v>13727.455932022225</v>
      </c>
      <c r="M4964" s="56">
        <v>17389.935897656735</v>
      </c>
      <c r="N4964" s="56">
        <v>15889.723607803651</v>
      </c>
      <c r="O4964" s="56">
        <v>19022.49966697138</v>
      </c>
      <c r="P4964" s="56">
        <v>14459.843403438448</v>
      </c>
      <c r="Q4964" s="58">
        <v>0.99748337268829346</v>
      </c>
      <c r="R4964" s="80">
        <v>12202.613756575889</v>
      </c>
      <c r="S4964" s="56">
        <v>13264.64490418865</v>
      </c>
      <c r="T4964" s="56">
        <v>14313.573688354363</v>
      </c>
      <c r="U4964" s="56">
        <v>12308.816871337165</v>
      </c>
      <c r="V4964" s="56">
        <v>14123.992280930264</v>
      </c>
      <c r="W4964" s="80">
        <v>19673.157289151262</v>
      </c>
      <c r="X4964" s="56">
        <v>19684.870199664656</v>
      </c>
      <c r="Y4964" s="80">
        <v>14081.404793420001</v>
      </c>
      <c r="Z4964" s="58">
        <v>1.2494353020440321</v>
      </c>
    </row>
    <row r="4965" spans="2:26" x14ac:dyDescent="0.2">
      <c r="B4965" s="36" t="s">
        <v>1629</v>
      </c>
      <c r="C4965" s="46" t="s">
        <v>1628</v>
      </c>
      <c r="D4965" s="46" t="s">
        <v>12320</v>
      </c>
      <c r="E4965" s="46" t="s">
        <v>12647</v>
      </c>
      <c r="F4965" s="80">
        <v>1991.3522462183475</v>
      </c>
      <c r="G4965" s="56">
        <v>2675.503556887812</v>
      </c>
      <c r="H4965" s="56">
        <v>2703.8610285043947</v>
      </c>
      <c r="I4965" s="56">
        <v>2747.4017815228513</v>
      </c>
      <c r="J4965" s="56">
        <v>2620.1698816156177</v>
      </c>
      <c r="K4965" s="58">
        <v>0.97808655708907877</v>
      </c>
      <c r="L4965" s="80">
        <v>2629.7779654165615</v>
      </c>
      <c r="M4965" s="56">
        <v>2666.9645988970715</v>
      </c>
      <c r="N4965" s="56">
        <v>2683.7080748970152</v>
      </c>
      <c r="O4965" s="56">
        <v>2555.7224870226828</v>
      </c>
      <c r="P4965" s="56">
        <v>2636.0737160288545</v>
      </c>
      <c r="Q4965" s="58">
        <v>0.99748337268829346</v>
      </c>
      <c r="R4965" s="80">
        <v>2451.6442229476056</v>
      </c>
      <c r="S4965" s="56">
        <v>3690.5107290388669</v>
      </c>
      <c r="T4965" s="56">
        <v>2736.6408350263118</v>
      </c>
      <c r="U4965" s="56">
        <v>2575.5308735567314</v>
      </c>
      <c r="V4965" s="56">
        <v>2721.4053446235957</v>
      </c>
      <c r="W4965" s="80">
        <v>3790.6163022053579</v>
      </c>
      <c r="X4965" s="56">
        <v>3792.6858749815474</v>
      </c>
      <c r="Y4965" s="80">
        <v>2713.0656447412744</v>
      </c>
      <c r="Z4965" s="58">
        <v>1.3624237750470753</v>
      </c>
    </row>
    <row r="4966" spans="2:26" x14ac:dyDescent="0.2">
      <c r="B4966" s="36" t="s">
        <v>8043</v>
      </c>
      <c r="C4966" s="46" t="s">
        <v>8042</v>
      </c>
      <c r="D4966" s="46" t="s">
        <v>12320</v>
      </c>
      <c r="E4966" s="46" t="s">
        <v>12647</v>
      </c>
      <c r="F4966" s="80">
        <v>6210.6395504114917</v>
      </c>
      <c r="G4966" s="56">
        <v>5997.5109054240729</v>
      </c>
      <c r="H4966" s="56">
        <v>7670.079875171391</v>
      </c>
      <c r="I4966" s="56">
        <v>9392.3800641332</v>
      </c>
      <c r="J4966" s="56">
        <v>7057.9699594265012</v>
      </c>
      <c r="K4966" s="58">
        <v>0.97808655708907877</v>
      </c>
      <c r="L4966" s="80">
        <v>5895.0106740938663</v>
      </c>
      <c r="M4966" s="56">
        <v>7565.4152643746784</v>
      </c>
      <c r="N4966" s="56">
        <v>9174.6341543989292</v>
      </c>
      <c r="O4966" s="56">
        <v>6884.367561279797</v>
      </c>
      <c r="P4966" s="56">
        <v>6468.0595290170486</v>
      </c>
      <c r="Q4966" s="58">
        <v>0.99748337268829346</v>
      </c>
      <c r="R4966" s="80">
        <v>6443.9886271440046</v>
      </c>
      <c r="S4966" s="56">
        <v>7814.0388280009884</v>
      </c>
      <c r="T4966" s="56">
        <v>6590.6919268266847</v>
      </c>
      <c r="U4966" s="56">
        <v>6580.9936472297031</v>
      </c>
      <c r="V4966" s="56">
        <v>6589.7748013778619</v>
      </c>
      <c r="W4966" s="80">
        <v>9178.8266085807754</v>
      </c>
      <c r="X4966" s="56">
        <v>9185.2812027193395</v>
      </c>
      <c r="Y4966" s="80">
        <v>6570.6129349578414</v>
      </c>
      <c r="Z4966" s="58">
        <v>1.0579607593750147</v>
      </c>
    </row>
    <row r="4967" spans="2:26" x14ac:dyDescent="0.2">
      <c r="B4967" s="36" t="s">
        <v>1627</v>
      </c>
      <c r="C4967" s="46" t="s">
        <v>1626</v>
      </c>
      <c r="D4967" s="46" t="s">
        <v>12320</v>
      </c>
      <c r="E4967" s="46" t="s">
        <v>12647</v>
      </c>
      <c r="F4967" s="80">
        <v>7479.4597835361055</v>
      </c>
      <c r="G4967" s="56">
        <v>8798.4570474409174</v>
      </c>
      <c r="H4967" s="56">
        <v>10528.551969843516</v>
      </c>
      <c r="I4967" s="56">
        <v>8580.9024611528766</v>
      </c>
      <c r="J4967" s="56">
        <v>9090.6500910619488</v>
      </c>
      <c r="K4967" s="58">
        <v>0.97808655708907877</v>
      </c>
      <c r="L4967" s="80">
        <v>8648.0873529238197</v>
      </c>
      <c r="M4967" s="56">
        <v>10384.881133019016</v>
      </c>
      <c r="N4967" s="56">
        <v>8381.9692408203773</v>
      </c>
      <c r="O4967" s="56">
        <v>8867.0505765282905</v>
      </c>
      <c r="P4967" s="56">
        <v>8732.554310606296</v>
      </c>
      <c r="Q4967" s="58">
        <v>0.99748337268829346</v>
      </c>
      <c r="R4967" s="80">
        <v>8367.3739249017253</v>
      </c>
      <c r="S4967" s="56">
        <v>9054.7714873276182</v>
      </c>
      <c r="T4967" s="56">
        <v>8748.6213131970944</v>
      </c>
      <c r="U4967" s="56">
        <v>8436.1136811443157</v>
      </c>
      <c r="V4967" s="56">
        <v>8719.0687828291029</v>
      </c>
      <c r="W4967" s="80">
        <v>12144.697346735438</v>
      </c>
      <c r="X4967" s="56">
        <v>12152.470600502071</v>
      </c>
      <c r="Y4967" s="80">
        <v>8693.1666823345731</v>
      </c>
      <c r="Z4967" s="58">
        <v>1.1622720001075608</v>
      </c>
    </row>
    <row r="4968" spans="2:26" x14ac:dyDescent="0.2">
      <c r="B4968" s="36" t="s">
        <v>1625</v>
      </c>
      <c r="C4968" s="46" t="s">
        <v>1624</v>
      </c>
      <c r="D4968" s="46" t="s">
        <v>12320</v>
      </c>
      <c r="E4968" s="46" t="s">
        <v>12647</v>
      </c>
      <c r="F4968" s="80">
        <v>3417.3793048521079</v>
      </c>
      <c r="G4968" s="56">
        <v>3999.0487383561453</v>
      </c>
      <c r="H4968" s="56">
        <v>4434.4810968160318</v>
      </c>
      <c r="I4968" s="56">
        <v>4577.9414868650074</v>
      </c>
      <c r="J4968" s="56">
        <v>4233.2915418719958</v>
      </c>
      <c r="K4968" s="58">
        <v>0.97808655708907877</v>
      </c>
      <c r="L4968" s="80">
        <v>3930.703148452913</v>
      </c>
      <c r="M4968" s="56">
        <v>4373.9689188938619</v>
      </c>
      <c r="N4968" s="56">
        <v>4471.8099177673848</v>
      </c>
      <c r="O4968" s="56">
        <v>4129.1667626581648</v>
      </c>
      <c r="P4968" s="56">
        <v>4037.3279914639247</v>
      </c>
      <c r="Q4968" s="58">
        <v>0.99748337268829346</v>
      </c>
      <c r="R4968" s="80">
        <v>4010.1052421122322</v>
      </c>
      <c r="S4968" s="56">
        <v>5885.0242452030207</v>
      </c>
      <c r="T4968" s="56">
        <v>4214.6287960241143</v>
      </c>
      <c r="U4968" s="56">
        <v>4197.5971424213112</v>
      </c>
      <c r="V4968" s="56">
        <v>4213.0181842863858</v>
      </c>
      <c r="W4968" s="80">
        <v>5868.2678206661749</v>
      </c>
      <c r="X4968" s="56">
        <v>5871.8194349969226</v>
      </c>
      <c r="Y4968" s="80">
        <v>4200.3561872341397</v>
      </c>
      <c r="Z4968" s="58">
        <v>1.2291161772034891</v>
      </c>
    </row>
    <row r="4969" spans="2:26" x14ac:dyDescent="0.2">
      <c r="B4969" s="36" t="s">
        <v>1623</v>
      </c>
      <c r="C4969" s="46" t="s">
        <v>1622</v>
      </c>
      <c r="D4969" s="46" t="s">
        <v>12320</v>
      </c>
      <c r="E4969" s="46" t="s">
        <v>12647</v>
      </c>
      <c r="F4969" s="80">
        <v>3055.466464332334</v>
      </c>
      <c r="G4969" s="56">
        <v>3374.9833349492365</v>
      </c>
      <c r="H4969" s="56">
        <v>3644.5571350700266</v>
      </c>
      <c r="I4969" s="56">
        <v>4040.9794021031289</v>
      </c>
      <c r="J4969" s="56">
        <v>3482.8881183070184</v>
      </c>
      <c r="K4969" s="58">
        <v>0.97808655708907877</v>
      </c>
      <c r="L4969" s="80">
        <v>3317.3033110154688</v>
      </c>
      <c r="M4969" s="56">
        <v>3594.8241257302825</v>
      </c>
      <c r="N4969" s="56">
        <v>3947.2963600924563</v>
      </c>
      <c r="O4969" s="56">
        <v>3397.2207474779293</v>
      </c>
      <c r="P4969" s="56">
        <v>3420.0731086639917</v>
      </c>
      <c r="Q4969" s="58">
        <v>0.99748337268829346</v>
      </c>
      <c r="R4969" s="80">
        <v>3290.0778919860045</v>
      </c>
      <c r="S4969" s="56">
        <v>5063.9920786622006</v>
      </c>
      <c r="T4969" s="56">
        <v>3578.1380703064569</v>
      </c>
      <c r="U4969" s="56">
        <v>3467.4693106536242</v>
      </c>
      <c r="V4969" s="56">
        <v>3567.6725918829543</v>
      </c>
      <c r="W4969" s="80">
        <v>4969.3728699549019</v>
      </c>
      <c r="X4969" s="56">
        <v>4972.5483554699085</v>
      </c>
      <c r="Y4969" s="80">
        <v>3557.0702543631483</v>
      </c>
      <c r="Z4969" s="58">
        <v>1.1641660269835172</v>
      </c>
    </row>
    <row r="4970" spans="2:26" x14ac:dyDescent="0.2">
      <c r="B4970" s="36" t="s">
        <v>1621</v>
      </c>
      <c r="C4970" s="46" t="s">
        <v>1620</v>
      </c>
      <c r="D4970" s="46" t="s">
        <v>12320</v>
      </c>
      <c r="E4970" s="46" t="s">
        <v>12647</v>
      </c>
      <c r="F4970" s="80">
        <v>5622.1950361726231</v>
      </c>
      <c r="G4970" s="56">
        <v>6833.0681393407913</v>
      </c>
      <c r="H4970" s="56">
        <v>7278.1136153956741</v>
      </c>
      <c r="I4970" s="56">
        <v>8115.092048707651</v>
      </c>
      <c r="J4970" s="56">
        <v>7203.447983613848</v>
      </c>
      <c r="K4970" s="58">
        <v>0.97808655708907877</v>
      </c>
      <c r="L4970" s="80">
        <v>6716.2878489799896</v>
      </c>
      <c r="M4970" s="56">
        <v>7178.7977097875046</v>
      </c>
      <c r="N4970" s="56">
        <v>7926.9578283441697</v>
      </c>
      <c r="O4970" s="56">
        <v>7026.2673138080472</v>
      </c>
      <c r="P4970" s="56">
        <v>6915.7796686781248</v>
      </c>
      <c r="Q4970" s="58">
        <v>0.99748337268829346</v>
      </c>
      <c r="R4970" s="80">
        <v>6372.1038855081833</v>
      </c>
      <c r="S4970" s="56">
        <v>9405.7222183779595</v>
      </c>
      <c r="T4970" s="56">
        <v>7151.9801354689635</v>
      </c>
      <c r="U4970" s="56">
        <v>6675.4657187951607</v>
      </c>
      <c r="V4970" s="56">
        <v>7106.918174335291</v>
      </c>
      <c r="W4970" s="80">
        <v>9899.1500635128559</v>
      </c>
      <c r="X4970" s="56">
        <v>9904.9930989735021</v>
      </c>
      <c r="Y4970" s="80">
        <v>7085.4527303438135</v>
      </c>
      <c r="Z4970" s="58">
        <v>1.2602644847353643</v>
      </c>
    </row>
    <row r="4971" spans="2:26" x14ac:dyDescent="0.2">
      <c r="B4971" s="36" t="s">
        <v>1619</v>
      </c>
      <c r="C4971" s="46" t="s">
        <v>1618</v>
      </c>
      <c r="D4971" s="46" t="s">
        <v>12320</v>
      </c>
      <c r="E4971" s="46" t="s">
        <v>12647</v>
      </c>
      <c r="F4971" s="80">
        <v>9976.9157569573708</v>
      </c>
      <c r="G4971" s="56">
        <v>12337.185826697887</v>
      </c>
      <c r="H4971" s="56">
        <v>14808.171134889777</v>
      </c>
      <c r="I4971" s="56">
        <v>11191.989295825804</v>
      </c>
      <c r="J4971" s="56">
        <v>11975.692964710312</v>
      </c>
      <c r="K4971" s="58">
        <v>0.97808655708907877</v>
      </c>
      <c r="L4971" s="80">
        <v>12126.337622977804</v>
      </c>
      <c r="M4971" s="56">
        <v>14606.101339833083</v>
      </c>
      <c r="N4971" s="56">
        <v>10932.522592571102</v>
      </c>
      <c r="O4971" s="56">
        <v>11681.131068004355</v>
      </c>
      <c r="P4971" s="56">
        <v>12109.752581165807</v>
      </c>
      <c r="Q4971" s="58">
        <v>0.99748337268829346</v>
      </c>
      <c r="R4971" s="80">
        <v>11973.183498788625</v>
      </c>
      <c r="S4971" s="56">
        <v>10791.616659972104</v>
      </c>
      <c r="T4971" s="56">
        <v>11955.536654552325</v>
      </c>
      <c r="U4971" s="56">
        <v>11855.026814906973</v>
      </c>
      <c r="V4971" s="56">
        <v>11946.031862400881</v>
      </c>
      <c r="W4971" s="80">
        <v>16639.499593010678</v>
      </c>
      <c r="X4971" s="56">
        <v>16649.868403089429</v>
      </c>
      <c r="Y4971" s="80">
        <v>11910.342022223227</v>
      </c>
      <c r="Z4971" s="58">
        <v>1.1937899760171462</v>
      </c>
    </row>
    <row r="4972" spans="2:26" x14ac:dyDescent="0.2">
      <c r="B4972" s="36" t="s">
        <v>8041</v>
      </c>
      <c r="C4972" s="46" t="s">
        <v>8040</v>
      </c>
      <c r="D4972" s="46" t="s">
        <v>12320</v>
      </c>
      <c r="E4972" s="46" t="s">
        <v>12647</v>
      </c>
      <c r="F4972" s="80">
        <v>17494.812123548654</v>
      </c>
      <c r="G4972" s="56">
        <v>16742.193441484676</v>
      </c>
      <c r="H4972" s="56">
        <v>17606.698667368946</v>
      </c>
      <c r="I4972" s="56">
        <v>17864.169488348565</v>
      </c>
      <c r="J4972" s="56">
        <v>19306.343422822461</v>
      </c>
      <c r="K4972" s="58">
        <v>0.97808655708907877</v>
      </c>
      <c r="L4972" s="80">
        <v>16456.061623170641</v>
      </c>
      <c r="M4972" s="56">
        <v>17366.440639626573</v>
      </c>
      <c r="N4972" s="56">
        <v>17450.019953265131</v>
      </c>
      <c r="O4972" s="56">
        <v>18831.472101902564</v>
      </c>
      <c r="P4972" s="56">
        <v>16741.335232957998</v>
      </c>
      <c r="Q4972" s="58">
        <v>0.99748337268829346</v>
      </c>
      <c r="R4972" s="80">
        <v>15862.172747934095</v>
      </c>
      <c r="S4972" s="56">
        <v>15845.191056691408</v>
      </c>
      <c r="T4972" s="56">
        <v>16620.75032363442</v>
      </c>
      <c r="U4972" s="56">
        <v>15860.474578809826</v>
      </c>
      <c r="V4972" s="56">
        <v>16548.854249002932</v>
      </c>
      <c r="W4972" s="80">
        <v>23050.721504248133</v>
      </c>
      <c r="X4972" s="56">
        <v>23068.903514469683</v>
      </c>
      <c r="Y4972" s="80">
        <v>16502.144298270799</v>
      </c>
      <c r="Z4972" s="58">
        <v>0.94325930348564946</v>
      </c>
    </row>
    <row r="4973" spans="2:26" x14ac:dyDescent="0.2">
      <c r="B4973" s="36" t="s">
        <v>8039</v>
      </c>
      <c r="C4973" s="46" t="s">
        <v>8038</v>
      </c>
      <c r="D4973" s="46" t="s">
        <v>12320</v>
      </c>
      <c r="E4973" s="46" t="s">
        <v>12647</v>
      </c>
      <c r="F4973" s="80">
        <v>19777.165717881209</v>
      </c>
      <c r="G4973" s="56">
        <v>16104.779683890074</v>
      </c>
      <c r="H4973" s="56">
        <v>14883.122187718567</v>
      </c>
      <c r="I4973" s="56">
        <v>38845.698063532131</v>
      </c>
      <c r="J4973" s="56">
        <v>29044.165611407363</v>
      </c>
      <c r="K4973" s="58">
        <v>0.97808655708907877</v>
      </c>
      <c r="L4973" s="80">
        <v>15829.541561083521</v>
      </c>
      <c r="M4973" s="56">
        <v>14680.029623290395</v>
      </c>
      <c r="N4973" s="56">
        <v>37945.128473465476</v>
      </c>
      <c r="O4973" s="56">
        <v>28329.776512091892</v>
      </c>
      <c r="P4973" s="56">
        <v>19149.237718824334</v>
      </c>
      <c r="Q4973" s="58">
        <v>0.99748337268829346</v>
      </c>
      <c r="R4973" s="80">
        <v>18839.398394154421</v>
      </c>
      <c r="S4973" s="56">
        <v>30687.706670026233</v>
      </c>
      <c r="T4973" s="56">
        <v>20267.659643383893</v>
      </c>
      <c r="U4973" s="56">
        <v>20024.229221741603</v>
      </c>
      <c r="V4973" s="56">
        <v>20244.63945382621</v>
      </c>
      <c r="W4973" s="80">
        <v>28198.541058041996</v>
      </c>
      <c r="X4973" s="56">
        <v>28219.095072952037</v>
      </c>
      <c r="Y4973" s="80">
        <v>20186.290109904348</v>
      </c>
      <c r="Z4973" s="58">
        <v>1.0206867049535433</v>
      </c>
    </row>
    <row r="4974" spans="2:26" x14ac:dyDescent="0.2">
      <c r="B4974" s="36" t="s">
        <v>1617</v>
      </c>
      <c r="C4974" s="46" t="s">
        <v>1616</v>
      </c>
      <c r="D4974" s="46" t="s">
        <v>12320</v>
      </c>
      <c r="E4974" s="46" t="s">
        <v>12647</v>
      </c>
      <c r="F4974" s="80">
        <v>3251.9006802410545</v>
      </c>
      <c r="G4974" s="56">
        <v>2806.9793087313938</v>
      </c>
      <c r="H4974" s="56">
        <v>2229.5325440068891</v>
      </c>
      <c r="I4974" s="56">
        <v>5914.567318346245</v>
      </c>
      <c r="J4974" s="56">
        <v>4837.4902772539835</v>
      </c>
      <c r="K4974" s="58">
        <v>0.97808655708907877</v>
      </c>
      <c r="L4974" s="80">
        <v>2759.0067359389263</v>
      </c>
      <c r="M4974" s="56">
        <v>2199.1087205559147</v>
      </c>
      <c r="N4974" s="56">
        <v>5777.4484163614425</v>
      </c>
      <c r="O4974" s="56">
        <v>4718.5042348125544</v>
      </c>
      <c r="P4974" s="56">
        <v>3197.0750628779788</v>
      </c>
      <c r="Q4974" s="58">
        <v>0.99748337268829346</v>
      </c>
      <c r="R4974" s="80">
        <v>2766.888800078259</v>
      </c>
      <c r="S4974" s="56">
        <v>3631.0105559164044</v>
      </c>
      <c r="T4974" s="56">
        <v>3234.5542101755609</v>
      </c>
      <c r="U4974" s="56">
        <v>2853.3009756620736</v>
      </c>
      <c r="V4974" s="56">
        <v>3198.5006977642161</v>
      </c>
      <c r="W4974" s="80">
        <v>4455.1573000740136</v>
      </c>
      <c r="X4974" s="56">
        <v>4458.5369357620139</v>
      </c>
      <c r="Y4974" s="80">
        <v>3189.3765486931625</v>
      </c>
      <c r="Z4974" s="58">
        <v>0.98077305007259408</v>
      </c>
    </row>
    <row r="4975" spans="2:26" x14ac:dyDescent="0.2">
      <c r="B4975" s="36" t="s">
        <v>1615</v>
      </c>
      <c r="C4975" s="46" t="s">
        <v>1614</v>
      </c>
      <c r="D4975" s="46" t="s">
        <v>12320</v>
      </c>
      <c r="E4975" s="46" t="s">
        <v>12647</v>
      </c>
      <c r="F4975" s="80">
        <v>9720.4559452800677</v>
      </c>
      <c r="G4975" s="56">
        <v>11397.655523566822</v>
      </c>
      <c r="H4975" s="56">
        <v>11891.958986647214</v>
      </c>
      <c r="I4975" s="56">
        <v>14130.702270305614</v>
      </c>
      <c r="J4975" s="56">
        <v>12406.227036296908</v>
      </c>
      <c r="K4975" s="58">
        <v>0.97808655708907877</v>
      </c>
      <c r="L4975" s="80">
        <v>11202.864326650273</v>
      </c>
      <c r="M4975" s="56">
        <v>11729.683328609159</v>
      </c>
      <c r="N4975" s="56">
        <v>13803.10664491332</v>
      </c>
      <c r="O4975" s="56">
        <v>12101.075444857062</v>
      </c>
      <c r="P4975" s="56">
        <v>11611.415228366473</v>
      </c>
      <c r="Q4975" s="58">
        <v>0.99748337268829346</v>
      </c>
      <c r="R4975" s="80">
        <v>10743.800002791182</v>
      </c>
      <c r="S4975" s="56">
        <v>12534.110982517006</v>
      </c>
      <c r="T4975" s="56">
        <v>11682.204364263676</v>
      </c>
      <c r="U4975" s="56">
        <v>10922.831100763766</v>
      </c>
      <c r="V4975" s="56">
        <v>11610.393633489486</v>
      </c>
      <c r="W4975" s="80">
        <v>16171.992705560644</v>
      </c>
      <c r="X4975" s="56">
        <v>16182.09498205879</v>
      </c>
      <c r="Y4975" s="80">
        <v>11575.724276394885</v>
      </c>
      <c r="Z4975" s="58">
        <v>1.190862274522799</v>
      </c>
    </row>
    <row r="4976" spans="2:26" x14ac:dyDescent="0.2">
      <c r="B4976" s="36" t="s">
        <v>1613</v>
      </c>
      <c r="C4976" s="46" t="s">
        <v>1612</v>
      </c>
      <c r="D4976" s="46" t="s">
        <v>12320</v>
      </c>
      <c r="E4976" s="46" t="s">
        <v>12647</v>
      </c>
      <c r="F4976" s="80">
        <v>6934.1719877880805</v>
      </c>
      <c r="G4976" s="56">
        <v>5887.7608256067169</v>
      </c>
      <c r="H4976" s="56">
        <v>5874.1901986415332</v>
      </c>
      <c r="I4976" s="56">
        <v>10267.979706056103</v>
      </c>
      <c r="J4976" s="56">
        <v>10543.58257229041</v>
      </c>
      <c r="K4976" s="58">
        <v>0.97808655708907877</v>
      </c>
      <c r="L4976" s="80">
        <v>5787.1362738287744</v>
      </c>
      <c r="M4976" s="56">
        <v>5794.0319941778625</v>
      </c>
      <c r="N4976" s="56">
        <v>10029.934549560983</v>
      </c>
      <c r="O4976" s="56">
        <v>10284.245789882776</v>
      </c>
      <c r="P4976" s="56">
        <v>6525.3883086724745</v>
      </c>
      <c r="Q4976" s="58">
        <v>0.99748337268829346</v>
      </c>
      <c r="R4976" s="80">
        <v>6376.8613344189298</v>
      </c>
      <c r="S4976" s="56">
        <v>10444.520841545323</v>
      </c>
      <c r="T4976" s="56">
        <v>6905.2299749793465</v>
      </c>
      <c r="U4976" s="56">
        <v>6783.6272851315698</v>
      </c>
      <c r="V4976" s="56">
        <v>6893.730520834979</v>
      </c>
      <c r="W4976" s="80">
        <v>9602.2032685843824</v>
      </c>
      <c r="X4976" s="56">
        <v>9609.409815592122</v>
      </c>
      <c r="Y4976" s="80">
        <v>6874.0097377691245</v>
      </c>
      <c r="Z4976" s="58">
        <v>0.991323801872104</v>
      </c>
    </row>
    <row r="4977" spans="2:26" x14ac:dyDescent="0.2">
      <c r="B4977" s="36" t="s">
        <v>1611</v>
      </c>
      <c r="C4977" s="46" t="s">
        <v>1610</v>
      </c>
      <c r="D4977" s="46" t="s">
        <v>12320</v>
      </c>
      <c r="E4977" s="46" t="s">
        <v>12647</v>
      </c>
      <c r="F4977" s="80">
        <v>12959.786099499928</v>
      </c>
      <c r="G4977" s="56">
        <v>9102.6617992811225</v>
      </c>
      <c r="H4977" s="56">
        <v>7574.0624633997068</v>
      </c>
      <c r="I4977" s="56">
        <v>25462.03705587902</v>
      </c>
      <c r="J4977" s="56">
        <v>11379.135342477834</v>
      </c>
      <c r="K4977" s="58">
        <v>0.97808655708907877</v>
      </c>
      <c r="L4977" s="80">
        <v>8947.0931050578001</v>
      </c>
      <c r="M4977" s="56">
        <v>7470.708089940329</v>
      </c>
      <c r="N4977" s="56">
        <v>24871.744245690046</v>
      </c>
      <c r="O4977" s="56">
        <v>11099.246763233927</v>
      </c>
      <c r="P4977" s="56">
        <v>11012.609046054449</v>
      </c>
      <c r="Q4977" s="58">
        <v>0.99748337268829346</v>
      </c>
      <c r="R4977" s="80">
        <v>10505.357370155969</v>
      </c>
      <c r="S4977" s="56">
        <v>21311.874634268836</v>
      </c>
      <c r="T4977" s="56">
        <v>12022.162921796775</v>
      </c>
      <c r="U4977" s="56">
        <v>11586.009096567257</v>
      </c>
      <c r="V4977" s="56">
        <v>11980.917691782572</v>
      </c>
      <c r="W4977" s="80">
        <v>16688.091690410445</v>
      </c>
      <c r="X4977" s="56">
        <v>16701.56053829896</v>
      </c>
      <c r="Y4977" s="80">
        <v>11947.319552333332</v>
      </c>
      <c r="Z4977" s="58">
        <v>0.9218762918312623</v>
      </c>
    </row>
    <row r="4978" spans="2:26" x14ac:dyDescent="0.2">
      <c r="B4978" s="36" t="s">
        <v>1609</v>
      </c>
      <c r="C4978" s="46" t="s">
        <v>13084</v>
      </c>
      <c r="D4978" s="46" t="s">
        <v>12320</v>
      </c>
      <c r="E4978" s="46" t="s">
        <v>12647</v>
      </c>
      <c r="F4978" s="80">
        <v>15477.578537995709</v>
      </c>
      <c r="G4978" s="56">
        <v>18164.578880512043</v>
      </c>
      <c r="H4978" s="56">
        <v>17687.065632674385</v>
      </c>
      <c r="I4978" s="56">
        <v>10484.937840850618</v>
      </c>
      <c r="J4978" s="56">
        <v>12916.277438608358</v>
      </c>
      <c r="K4978" s="58">
        <v>0.97808655708907877</v>
      </c>
      <c r="L4978" s="80">
        <v>17854.137838114864</v>
      </c>
      <c r="M4978" s="56">
        <v>17445.710930936235</v>
      </c>
      <c r="N4978" s="56">
        <v>10241.862889339487</v>
      </c>
      <c r="O4978" s="56">
        <v>12598.580317288677</v>
      </c>
      <c r="P4978" s="56">
        <v>16621.078089462568</v>
      </c>
      <c r="Q4978" s="58">
        <v>0.99748337268829346</v>
      </c>
      <c r="R4978" s="80">
        <v>15749.917613715541</v>
      </c>
      <c r="S4978" s="56">
        <v>10777.988106684312</v>
      </c>
      <c r="T4978" s="56">
        <v>16006.021068174596</v>
      </c>
      <c r="U4978" s="56">
        <v>15252.724663012419</v>
      </c>
      <c r="V4978" s="56">
        <v>15934.785000295478</v>
      </c>
      <c r="W4978" s="80">
        <v>22195.39103705695</v>
      </c>
      <c r="X4978" s="56">
        <v>22211.476576541187</v>
      </c>
      <c r="Y4978" s="80">
        <v>15888.791216879416</v>
      </c>
      <c r="Z4978" s="58">
        <v>1.02656828249162</v>
      </c>
    </row>
    <row r="4979" spans="2:26" x14ac:dyDescent="0.2">
      <c r="B4979" s="36" t="s">
        <v>1608</v>
      </c>
      <c r="C4979" s="46" t="s">
        <v>1607</v>
      </c>
      <c r="D4979" s="46" t="s">
        <v>12320</v>
      </c>
      <c r="E4979" s="46" t="s">
        <v>12647</v>
      </c>
      <c r="F4979" s="80">
        <v>8340.3659158036571</v>
      </c>
      <c r="G4979" s="56">
        <v>10381.996922129829</v>
      </c>
      <c r="H4979" s="56">
        <v>9774.0610798607249</v>
      </c>
      <c r="I4979" s="56">
        <v>10095.577274993286</v>
      </c>
      <c r="J4979" s="56">
        <v>10338.118357455332</v>
      </c>
      <c r="K4979" s="58">
        <v>0.97808655708907877</v>
      </c>
      <c r="L4979" s="80">
        <v>10204.563799794796</v>
      </c>
      <c r="M4979" s="56">
        <v>9640.6858979231238</v>
      </c>
      <c r="N4979" s="56">
        <v>9861.528967426324</v>
      </c>
      <c r="O4979" s="56">
        <v>10083.835305884433</v>
      </c>
      <c r="P4979" s="56">
        <v>10119.26704464662</v>
      </c>
      <c r="Q4979" s="58">
        <v>0.99748337268829346</v>
      </c>
      <c r="R4979" s="80">
        <v>9402.1591839508765</v>
      </c>
      <c r="S4979" s="56">
        <v>9021.1583441264047</v>
      </c>
      <c r="T4979" s="56">
        <v>9990.7361220047569</v>
      </c>
      <c r="U4979" s="56">
        <v>9364.0590999684282</v>
      </c>
      <c r="V4979" s="56">
        <v>9931.4739158211869</v>
      </c>
      <c r="W4979" s="80">
        <v>13833.443446641735</v>
      </c>
      <c r="X4979" s="56">
        <v>13842.111423025915</v>
      </c>
      <c r="Y4979" s="80">
        <v>9901.8369014478631</v>
      </c>
      <c r="Z4979" s="58">
        <v>1.1872185227131904</v>
      </c>
    </row>
    <row r="4980" spans="2:26" x14ac:dyDescent="0.2">
      <c r="B4980" s="36" t="s">
        <v>1606</v>
      </c>
      <c r="C4980" s="46" t="s">
        <v>1605</v>
      </c>
      <c r="D4980" s="46" t="s">
        <v>12320</v>
      </c>
      <c r="E4980" s="46" t="s">
        <v>12647</v>
      </c>
      <c r="F4980" s="80">
        <v>25519.496383496386</v>
      </c>
      <c r="G4980" s="56">
        <v>26714.304440728323</v>
      </c>
      <c r="H4980" s="56">
        <v>28583.689804456044</v>
      </c>
      <c r="I4980" s="56">
        <v>28032.956365089816</v>
      </c>
      <c r="J4980" s="56">
        <v>28041.210344539126</v>
      </c>
      <c r="K4980" s="58">
        <v>0.97808655708907877</v>
      </c>
      <c r="L4980" s="80">
        <v>26257.74463980761</v>
      </c>
      <c r="M4980" s="56">
        <v>28193.64161497086</v>
      </c>
      <c r="N4980" s="56">
        <v>27383.061285825799</v>
      </c>
      <c r="O4980" s="56">
        <v>27351.490582237431</v>
      </c>
      <c r="P4980" s="56">
        <v>26571.922761121048</v>
      </c>
      <c r="Q4980" s="58">
        <v>0.99748337268829346</v>
      </c>
      <c r="R4980" s="80">
        <v>27125.393963026461</v>
      </c>
      <c r="S4980" s="56">
        <v>25727.575505167311</v>
      </c>
      <c r="T4980" s="56">
        <v>26438.3315314719</v>
      </c>
      <c r="U4980" s="56">
        <v>26985.612117240547</v>
      </c>
      <c r="V4980" s="56">
        <v>26490.085551124161</v>
      </c>
      <c r="W4980" s="80">
        <v>36897.755909564556</v>
      </c>
      <c r="X4980" s="56">
        <v>36924.277814505105</v>
      </c>
      <c r="Y4980" s="80">
        <v>26413.468686199492</v>
      </c>
      <c r="Z4980" s="58">
        <v>1.0350309539525726</v>
      </c>
    </row>
    <row r="4981" spans="2:26" x14ac:dyDescent="0.2">
      <c r="B4981" s="36" t="s">
        <v>1604</v>
      </c>
      <c r="C4981" s="46" t="s">
        <v>13085</v>
      </c>
      <c r="D4981" s="46" t="s">
        <v>12320</v>
      </c>
      <c r="E4981" s="46" t="s">
        <v>12647</v>
      </c>
      <c r="F4981" s="80">
        <v>15504.185910293525</v>
      </c>
      <c r="G4981" s="56">
        <v>18304.49470638479</v>
      </c>
      <c r="H4981" s="56">
        <v>23880.095518931201</v>
      </c>
      <c r="I4981" s="56">
        <v>16889.260410846946</v>
      </c>
      <c r="J4981" s="56">
        <v>15276.047250992522</v>
      </c>
      <c r="K4981" s="58">
        <v>0.97808655708907877</v>
      </c>
      <c r="L4981" s="80">
        <v>17991.662437903182</v>
      </c>
      <c r="M4981" s="56">
        <v>23554.231780358154</v>
      </c>
      <c r="N4981" s="56">
        <v>16497.712438151244</v>
      </c>
      <c r="O4981" s="56">
        <v>14900.307703754474</v>
      </c>
      <c r="P4981" s="56">
        <v>18021.63405732279</v>
      </c>
      <c r="Q4981" s="58">
        <v>0.99748337268829346</v>
      </c>
      <c r="R4981" s="80">
        <v>17626.035231988055</v>
      </c>
      <c r="S4981" s="56">
        <v>15475.257071102338</v>
      </c>
      <c r="T4981" s="56">
        <v>17733.657389008622</v>
      </c>
      <c r="U4981" s="56">
        <v>17410.957415899484</v>
      </c>
      <c r="V4981" s="56">
        <v>17703.141011880762</v>
      </c>
      <c r="W4981" s="80">
        <v>24658.515150067451</v>
      </c>
      <c r="X4981" s="56">
        <v>24674.628342064425</v>
      </c>
      <c r="Y4981" s="80">
        <v>17650.785922770374</v>
      </c>
      <c r="Z4981" s="58">
        <v>1.1384529329625543</v>
      </c>
    </row>
    <row r="4982" spans="2:26" x14ac:dyDescent="0.2">
      <c r="B4982" s="36" t="s">
        <v>1603</v>
      </c>
      <c r="C4982" s="46" t="s">
        <v>13086</v>
      </c>
      <c r="D4982" s="46" t="s">
        <v>12320</v>
      </c>
      <c r="E4982" s="46" t="s">
        <v>12647</v>
      </c>
      <c r="F4982" s="80">
        <v>17410.08090979683</v>
      </c>
      <c r="G4982" s="56">
        <v>18549.356366005082</v>
      </c>
      <c r="H4982" s="56">
        <v>19312.251761994288</v>
      </c>
      <c r="I4982" s="56">
        <v>18028.938134746782</v>
      </c>
      <c r="J4982" s="56">
        <v>23261.383481901274</v>
      </c>
      <c r="K4982" s="58">
        <v>0.97808655708907877</v>
      </c>
      <c r="L4982" s="80">
        <v>18232.339298670955</v>
      </c>
      <c r="M4982" s="56">
        <v>19048.720045614074</v>
      </c>
      <c r="N4982" s="56">
        <v>17610.968726685394</v>
      </c>
      <c r="O4982" s="56">
        <v>22689.231435366306</v>
      </c>
      <c r="P4982" s="56">
        <v>18387.958987281796</v>
      </c>
      <c r="Q4982" s="58">
        <v>0.99748337268829346</v>
      </c>
      <c r="R4982" s="80">
        <v>18969.066068959477</v>
      </c>
      <c r="S4982" s="56">
        <v>23287.565448730758</v>
      </c>
      <c r="T4982" s="56">
        <v>18843.902984024808</v>
      </c>
      <c r="U4982" s="56">
        <v>19400.916006936604</v>
      </c>
      <c r="V4982" s="56">
        <v>18896.577359261148</v>
      </c>
      <c r="W4982" s="80">
        <v>26320.839832041722</v>
      </c>
      <c r="X4982" s="56">
        <v>26338.933782798347</v>
      </c>
      <c r="Y4982" s="80">
        <v>18841.332691591077</v>
      </c>
      <c r="Z4982" s="58">
        <v>1.0822082211570232</v>
      </c>
    </row>
    <row r="4983" spans="2:26" x14ac:dyDescent="0.2">
      <c r="B4983" s="36" t="s">
        <v>1602</v>
      </c>
      <c r="C4983" s="46" t="s">
        <v>1601</v>
      </c>
      <c r="D4983" s="46" t="s">
        <v>12320</v>
      </c>
      <c r="E4983" s="46" t="s">
        <v>12647</v>
      </c>
      <c r="F4983" s="80">
        <v>10898.685079269053</v>
      </c>
      <c r="G4983" s="56">
        <v>13941.635792274705</v>
      </c>
      <c r="H4983" s="56">
        <v>15487.215859996397</v>
      </c>
      <c r="I4983" s="56">
        <v>15138.882277645122</v>
      </c>
      <c r="J4983" s="56">
        <v>14546.798683476412</v>
      </c>
      <c r="K4983" s="58">
        <v>0.97808655708907877</v>
      </c>
      <c r="L4983" s="80">
        <v>13703.366797626064</v>
      </c>
      <c r="M4983" s="56">
        <v>15275.879935639421</v>
      </c>
      <c r="N4983" s="56">
        <v>14787.913761529169</v>
      </c>
      <c r="O4983" s="56">
        <v>14188.996206088988</v>
      </c>
      <c r="P4983" s="56">
        <v>13964.035251378449</v>
      </c>
      <c r="Q4983" s="58">
        <v>0.99748337268829346</v>
      </c>
      <c r="R4983" s="80">
        <v>12964.519750743164</v>
      </c>
      <c r="S4983" s="56">
        <v>17111.503229442013</v>
      </c>
      <c r="T4983" s="56">
        <v>14252.949400128422</v>
      </c>
      <c r="U4983" s="56">
        <v>13379.218098613048</v>
      </c>
      <c r="V4983" s="56">
        <v>14170.324311416551</v>
      </c>
      <c r="W4983" s="80">
        <v>19737.692677244977</v>
      </c>
      <c r="X4983" s="56">
        <v>19749.019463843957</v>
      </c>
      <c r="Y4983" s="80">
        <v>14127.293424990667</v>
      </c>
      <c r="Z4983" s="58">
        <v>1.2962383372158275</v>
      </c>
    </row>
    <row r="4984" spans="2:26" x14ac:dyDescent="0.2">
      <c r="B4984" s="36" t="s">
        <v>1600</v>
      </c>
      <c r="C4984" s="46" t="s">
        <v>1599</v>
      </c>
      <c r="D4984" s="46" t="s">
        <v>12320</v>
      </c>
      <c r="E4984" s="46" t="s">
        <v>12647</v>
      </c>
      <c r="F4984" s="80">
        <v>17457.199166281658</v>
      </c>
      <c r="G4984" s="56">
        <v>18493.248671033642</v>
      </c>
      <c r="H4984" s="56">
        <v>16939.40024228453</v>
      </c>
      <c r="I4984" s="56">
        <v>12377.899846578213</v>
      </c>
      <c r="J4984" s="56">
        <v>18267.163130300843</v>
      </c>
      <c r="K4984" s="58">
        <v>0.97808655708907877</v>
      </c>
      <c r="L4984" s="80">
        <v>18177.190510119977</v>
      </c>
      <c r="M4984" s="56">
        <v>16708.248055821958</v>
      </c>
      <c r="N4984" s="56">
        <v>12090.939880702768</v>
      </c>
      <c r="O4984" s="56">
        <v>17817.852160576207</v>
      </c>
      <c r="P4984" s="56">
        <v>17278.211207565586</v>
      </c>
      <c r="Q4984" s="58">
        <v>0.99748337268829346</v>
      </c>
      <c r="R4984" s="80">
        <v>15665.084668639995</v>
      </c>
      <c r="S4984" s="56">
        <v>12515.349364635462</v>
      </c>
      <c r="T4984" s="56">
        <v>16769.961342401526</v>
      </c>
      <c r="U4984" s="56">
        <v>15350.111138239541</v>
      </c>
      <c r="V4984" s="56">
        <v>16635.692089516819</v>
      </c>
      <c r="W4984" s="80">
        <v>23171.677000477517</v>
      </c>
      <c r="X4984" s="56">
        <v>23189.819920300801</v>
      </c>
      <c r="Y4984" s="80">
        <v>16588.640822728576</v>
      </c>
      <c r="Z4984" s="58">
        <v>0.95024640921605052</v>
      </c>
    </row>
    <row r="4985" spans="2:26" x14ac:dyDescent="0.2">
      <c r="B4985" s="36" t="s">
        <v>1598</v>
      </c>
      <c r="C4985" s="46" t="s">
        <v>1597</v>
      </c>
      <c r="D4985" s="46" t="s">
        <v>12320</v>
      </c>
      <c r="E4985" s="46" t="s">
        <v>12647</v>
      </c>
      <c r="F4985" s="80">
        <v>17059.655368857784</v>
      </c>
      <c r="G4985" s="56">
        <v>14752.142485485076</v>
      </c>
      <c r="H4985" s="56">
        <v>11859.240890101901</v>
      </c>
      <c r="I4985" s="56">
        <v>18943.706940715947</v>
      </c>
      <c r="J4985" s="56">
        <v>28810.663922383632</v>
      </c>
      <c r="K4985" s="58">
        <v>0.97808655708907877</v>
      </c>
      <c r="L4985" s="80">
        <v>14500.021557116132</v>
      </c>
      <c r="M4985" s="56">
        <v>11697.41169766742</v>
      </c>
      <c r="N4985" s="56">
        <v>18504.530217310399</v>
      </c>
      <c r="O4985" s="56">
        <v>28102.018181770291</v>
      </c>
      <c r="P4985" s="56">
        <v>15406.680026241189</v>
      </c>
      <c r="Q4985" s="58">
        <v>0.99748337268829346</v>
      </c>
      <c r="R4985" s="80">
        <v>13731.35746622286</v>
      </c>
      <c r="S4985" s="56">
        <v>21216.696255436098</v>
      </c>
      <c r="T4985" s="56">
        <v>15959.180191589337</v>
      </c>
      <c r="U4985" s="56">
        <v>14479.891345144184</v>
      </c>
      <c r="V4985" s="56">
        <v>15819.290076680982</v>
      </c>
      <c r="W4985" s="80">
        <v>22034.519397284515</v>
      </c>
      <c r="X4985" s="56">
        <v>22052.249157747341</v>
      </c>
      <c r="Y4985" s="80">
        <v>15774.889234519089</v>
      </c>
      <c r="Z4985" s="58">
        <v>0.92468979551110853</v>
      </c>
    </row>
    <row r="4986" spans="2:26" x14ac:dyDescent="0.2">
      <c r="B4986" s="36" t="s">
        <v>1596</v>
      </c>
      <c r="C4986" s="46" t="s">
        <v>1595</v>
      </c>
      <c r="D4986" s="46" t="s">
        <v>12320</v>
      </c>
      <c r="E4986" s="46" t="s">
        <v>12647</v>
      </c>
      <c r="F4986" s="80">
        <v>5467.7016791140177</v>
      </c>
      <c r="G4986" s="56">
        <v>5783.5789692128765</v>
      </c>
      <c r="H4986" s="56">
        <v>5231.0811888984135</v>
      </c>
      <c r="I4986" s="56">
        <v>8056.4014573736358</v>
      </c>
      <c r="J4986" s="56">
        <v>7226.1412689526078</v>
      </c>
      <c r="K4986" s="58">
        <v>0.97808655708907877</v>
      </c>
      <c r="L4986" s="80">
        <v>5684.7349334772016</v>
      </c>
      <c r="M4986" s="56">
        <v>5159.6987410500687</v>
      </c>
      <c r="N4986" s="56">
        <v>7869.6278757530081</v>
      </c>
      <c r="O4986" s="56">
        <v>7048.4024204099633</v>
      </c>
      <c r="P4986" s="56">
        <v>5991.9791908006682</v>
      </c>
      <c r="Q4986" s="58">
        <v>0.99748337268829346</v>
      </c>
      <c r="R4986" s="80">
        <v>5828.636035168528</v>
      </c>
      <c r="S4986" s="56">
        <v>6744.36016464764</v>
      </c>
      <c r="T4986" s="56">
        <v>6056.1324768967488</v>
      </c>
      <c r="U4986" s="56">
        <v>5920.2084481164393</v>
      </c>
      <c r="V4986" s="56">
        <v>6043.2787140561941</v>
      </c>
      <c r="W4986" s="80">
        <v>8417.6180727830779</v>
      </c>
      <c r="X4986" s="56">
        <v>8423.3005463710178</v>
      </c>
      <c r="Y4986" s="80">
        <v>6025.536540855971</v>
      </c>
      <c r="Z4986" s="58">
        <v>1.1020236462191815</v>
      </c>
    </row>
    <row r="4987" spans="2:26" x14ac:dyDescent="0.2">
      <c r="B4987" s="36" t="s">
        <v>1594</v>
      </c>
      <c r="C4987" s="46" t="s">
        <v>1593</v>
      </c>
      <c r="D4987" s="46" t="s">
        <v>12320</v>
      </c>
      <c r="E4987" s="46" t="s">
        <v>12647</v>
      </c>
      <c r="F4987" s="80">
        <v>9455.5967373119238</v>
      </c>
      <c r="G4987" s="56">
        <v>10684.342835754776</v>
      </c>
      <c r="H4987" s="56">
        <v>11018.154608155974</v>
      </c>
      <c r="I4987" s="56">
        <v>9000.9098706162749</v>
      </c>
      <c r="J4987" s="56">
        <v>10447.993802958586</v>
      </c>
      <c r="K4987" s="58">
        <v>0.97808655708907877</v>
      </c>
      <c r="L4987" s="80">
        <v>10501.742482117126</v>
      </c>
      <c r="M4987" s="56">
        <v>10867.802736659345</v>
      </c>
      <c r="N4987" s="56">
        <v>8792.2395128548942</v>
      </c>
      <c r="O4987" s="56">
        <v>10191.008183801474</v>
      </c>
      <c r="P4987" s="56">
        <v>10289.852176028066</v>
      </c>
      <c r="Q4987" s="58">
        <v>0.99748337268829346</v>
      </c>
      <c r="R4987" s="80">
        <v>10176.490649805741</v>
      </c>
      <c r="S4987" s="56">
        <v>10489.294508502442</v>
      </c>
      <c r="T4987" s="56">
        <v>10290.760784162827</v>
      </c>
      <c r="U4987" s="56">
        <v>10207.771035675411</v>
      </c>
      <c r="V4987" s="56">
        <v>10282.912793231226</v>
      </c>
      <c r="W4987" s="80">
        <v>14322.958887835042</v>
      </c>
      <c r="X4987" s="56">
        <v>14332.785901427102</v>
      </c>
      <c r="Y4987" s="80">
        <v>10252.83672426026</v>
      </c>
      <c r="Z4987" s="58">
        <v>1.0843140849907882</v>
      </c>
    </row>
    <row r="4988" spans="2:26" x14ac:dyDescent="0.2">
      <c r="B4988" s="36" t="s">
        <v>1592</v>
      </c>
      <c r="C4988" s="46" t="s">
        <v>1591</v>
      </c>
      <c r="D4988" s="46" t="s">
        <v>12320</v>
      </c>
      <c r="E4988" s="46" t="s">
        <v>12647</v>
      </c>
      <c r="F4988" s="80">
        <v>11409.826418878059</v>
      </c>
      <c r="G4988" s="56">
        <v>6662.1187639529026</v>
      </c>
      <c r="H4988" s="56">
        <v>6290.6378233847272</v>
      </c>
      <c r="I4988" s="56">
        <v>7889.7060729231571</v>
      </c>
      <c r="J4988" s="56">
        <v>6871.4191037139435</v>
      </c>
      <c r="K4988" s="58">
        <v>0.97808655708907877</v>
      </c>
      <c r="L4988" s="80">
        <v>6548.2600773706226</v>
      </c>
      <c r="M4988" s="56">
        <v>6204.7968451728902</v>
      </c>
      <c r="N4988" s="56">
        <v>7706.7970323334321</v>
      </c>
      <c r="O4988" s="56">
        <v>6702.4052311793057</v>
      </c>
      <c r="P4988" s="56">
        <v>6683.4800593541804</v>
      </c>
      <c r="Q4988" s="58">
        <v>0.99748337268829346</v>
      </c>
      <c r="R4988" s="80">
        <v>4597.0104408161078</v>
      </c>
      <c r="S4988" s="56">
        <v>8577.4476151419676</v>
      </c>
      <c r="T4988" s="56">
        <v>6860.5127674538035</v>
      </c>
      <c r="U4988" s="56">
        <v>4995.0541582486949</v>
      </c>
      <c r="V4988" s="56">
        <v>6684.1042047680312</v>
      </c>
      <c r="W4988" s="80">
        <v>9310.2170223515459</v>
      </c>
      <c r="X4988" s="56">
        <v>9322.0750279768199</v>
      </c>
      <c r="Y4988" s="80">
        <v>6668.4672366196201</v>
      </c>
      <c r="Z4988" s="58">
        <v>0.58444949044854422</v>
      </c>
    </row>
    <row r="4989" spans="2:26" x14ac:dyDescent="0.2">
      <c r="B4989" s="36" t="s">
        <v>1590</v>
      </c>
      <c r="C4989" s="46" t="s">
        <v>1589</v>
      </c>
      <c r="D4989" s="46" t="s">
        <v>12320</v>
      </c>
      <c r="E4989" s="46" t="s">
        <v>12647</v>
      </c>
      <c r="F4989" s="80">
        <v>5079.8479343439249</v>
      </c>
      <c r="G4989" s="56">
        <v>4947.1858172209468</v>
      </c>
      <c r="H4989" s="56">
        <v>5156.5023157600399</v>
      </c>
      <c r="I4989" s="56">
        <v>6765.8123355821708</v>
      </c>
      <c r="J4989" s="56">
        <v>4260.0739290337388</v>
      </c>
      <c r="K4989" s="58">
        <v>0.97808655708907877</v>
      </c>
      <c r="L4989" s="80">
        <v>4862.6361267418406</v>
      </c>
      <c r="M4989" s="56">
        <v>5086.1375585821615</v>
      </c>
      <c r="N4989" s="56">
        <v>6608.958806227186</v>
      </c>
      <c r="O4989" s="56">
        <v>4155.2903928875185</v>
      </c>
      <c r="P4989" s="56">
        <v>5074.4586970275941</v>
      </c>
      <c r="Q4989" s="58">
        <v>0.99748337268829346</v>
      </c>
      <c r="R4989" s="80">
        <v>4840.4183226827354</v>
      </c>
      <c r="S4989" s="56">
        <v>4962.2492362962821</v>
      </c>
      <c r="T4989" s="56">
        <v>5053.8502989528288</v>
      </c>
      <c r="U4989" s="56">
        <v>4852.6014140440902</v>
      </c>
      <c r="V4989" s="56">
        <v>5034.8190396401433</v>
      </c>
      <c r="W4989" s="80">
        <v>7012.9454136695513</v>
      </c>
      <c r="X4989" s="56">
        <v>7018.2247985759959</v>
      </c>
      <c r="Y4989" s="80">
        <v>5020.4275322908006</v>
      </c>
      <c r="Z4989" s="58">
        <v>0.98830272031345789</v>
      </c>
    </row>
    <row r="4990" spans="2:26" x14ac:dyDescent="0.2">
      <c r="B4990" s="36" t="s">
        <v>1588</v>
      </c>
      <c r="C4990" s="46" t="s">
        <v>1587</v>
      </c>
      <c r="D4990" s="46" t="s">
        <v>12320</v>
      </c>
      <c r="E4990" s="46" t="s">
        <v>12647</v>
      </c>
      <c r="F4990" s="80">
        <v>4298.9217284771512</v>
      </c>
      <c r="G4990" s="56">
        <v>5717.6597236709413</v>
      </c>
      <c r="H4990" s="56">
        <v>5956.4746145124409</v>
      </c>
      <c r="I4990" s="56">
        <v>7065.6899928136618</v>
      </c>
      <c r="J4990" s="56">
        <v>5189.4264809280294</v>
      </c>
      <c r="K4990" s="58">
        <v>0.97808655708907877</v>
      </c>
      <c r="L4990" s="80">
        <v>5619.9422782864476</v>
      </c>
      <c r="M4990" s="56">
        <v>5875.1935708473629</v>
      </c>
      <c r="N4990" s="56">
        <v>6901.8843242951216</v>
      </c>
      <c r="O4990" s="56">
        <v>5061.7839877927472</v>
      </c>
      <c r="P4990" s="56">
        <v>5779.5990160953743</v>
      </c>
      <c r="Q4990" s="58">
        <v>0.99748337268829346</v>
      </c>
      <c r="R4990" s="80">
        <v>5591.8336301289855</v>
      </c>
      <c r="S4990" s="56">
        <v>6832.5171968319028</v>
      </c>
      <c r="T4990" s="56">
        <v>5874.1989137905903</v>
      </c>
      <c r="U4990" s="56">
        <v>5715.9019867992774</v>
      </c>
      <c r="V4990" s="56">
        <v>5859.2294402089647</v>
      </c>
      <c r="W4990" s="80">
        <v>8161.2578142009952</v>
      </c>
      <c r="X4990" s="56">
        <v>8165.7255980363871</v>
      </c>
      <c r="Y4990" s="80">
        <v>5841.2824881060596</v>
      </c>
      <c r="Z4990" s="58">
        <v>1.3587785163456032</v>
      </c>
    </row>
    <row r="4991" spans="2:26" x14ac:dyDescent="0.2">
      <c r="B4991" s="36" t="s">
        <v>1586</v>
      </c>
      <c r="C4991" s="46" t="s">
        <v>1585</v>
      </c>
      <c r="D4991" s="46" t="s">
        <v>12320</v>
      </c>
      <c r="E4991" s="46" t="s">
        <v>12647</v>
      </c>
      <c r="F4991" s="80">
        <v>53336.565197714925</v>
      </c>
      <c r="G4991" s="56">
        <v>60770.683039480464</v>
      </c>
      <c r="H4991" s="56">
        <v>60333.748611568495</v>
      </c>
      <c r="I4991" s="56">
        <v>34836.10221237909</v>
      </c>
      <c r="J4991" s="56">
        <v>49247.840784945853</v>
      </c>
      <c r="K4991" s="58">
        <v>0.97808655708907877</v>
      </c>
      <c r="L4991" s="80">
        <v>59732.083999333991</v>
      </c>
      <c r="M4991" s="56">
        <v>59510.444497516444</v>
      </c>
      <c r="N4991" s="56">
        <v>34028.488091566724</v>
      </c>
      <c r="O4991" s="56">
        <v>48036.50901207608</v>
      </c>
      <c r="P4991" s="56">
        <v>55892.54730995126</v>
      </c>
      <c r="Q4991" s="58">
        <v>0.99748337268829346</v>
      </c>
      <c r="R4991" s="80">
        <v>50485.253113637416</v>
      </c>
      <c r="S4991" s="56">
        <v>35031.371116443319</v>
      </c>
      <c r="T4991" s="56">
        <v>53703.031744839565</v>
      </c>
      <c r="U4991" s="56">
        <v>48939.864913918012</v>
      </c>
      <c r="V4991" s="56">
        <v>53252.599121821753</v>
      </c>
      <c r="W4991" s="80">
        <v>74174.973884275969</v>
      </c>
      <c r="X4991" s="56">
        <v>74230.405515479477</v>
      </c>
      <c r="Y4991" s="80">
        <v>53100.09044717958</v>
      </c>
      <c r="Z4991" s="58">
        <v>0.99556636709434232</v>
      </c>
    </row>
    <row r="4992" spans="2:26" x14ac:dyDescent="0.2">
      <c r="B4992" s="36" t="s">
        <v>1584</v>
      </c>
      <c r="C4992" s="46" t="s">
        <v>1583</v>
      </c>
      <c r="D4992" s="46" t="s">
        <v>12320</v>
      </c>
      <c r="E4992" s="46" t="s">
        <v>12647</v>
      </c>
      <c r="F4992" s="80">
        <v>6055.4542519782526</v>
      </c>
      <c r="G4992" s="56">
        <v>7233.0090242909901</v>
      </c>
      <c r="H4992" s="56">
        <v>7647.2633813265766</v>
      </c>
      <c r="I4992" s="56">
        <v>7751.1867406737019</v>
      </c>
      <c r="J4992" s="56">
        <v>7078.3987221173984</v>
      </c>
      <c r="K4992" s="58">
        <v>0.97808655708907877</v>
      </c>
      <c r="L4992" s="80">
        <v>7109.3935594932846</v>
      </c>
      <c r="M4992" s="56">
        <v>7542.9101205401485</v>
      </c>
      <c r="N4992" s="56">
        <v>7571.4890286088548</v>
      </c>
      <c r="O4992" s="56">
        <v>6904.2938448988507</v>
      </c>
      <c r="P4992" s="56">
        <v>7188.4084859197692</v>
      </c>
      <c r="Q4992" s="58">
        <v>0.99748337268829346</v>
      </c>
      <c r="R4992" s="80">
        <v>6873.8396007853125</v>
      </c>
      <c r="S4992" s="56">
        <v>6213.2386097891667</v>
      </c>
      <c r="T4992" s="56">
        <v>7077.5933627500563</v>
      </c>
      <c r="U4992" s="56">
        <v>6807.7795016856981</v>
      </c>
      <c r="V4992" s="56">
        <v>7052.0782024628261</v>
      </c>
      <c r="W4992" s="80">
        <v>9822.7640551576769</v>
      </c>
      <c r="X4992" s="56">
        <v>9829.0573683026287</v>
      </c>
      <c r="Y4992" s="80">
        <v>7031.1327500231455</v>
      </c>
      <c r="Z4992" s="58">
        <v>1.1611239153076169</v>
      </c>
    </row>
    <row r="4993" spans="2:26" x14ac:dyDescent="0.2">
      <c r="B4993" s="36" t="s">
        <v>1582</v>
      </c>
      <c r="C4993" s="46" t="s">
        <v>1581</v>
      </c>
      <c r="D4993" s="46" t="s">
        <v>12320</v>
      </c>
      <c r="E4993" s="46" t="s">
        <v>12647</v>
      </c>
      <c r="F4993" s="80">
        <v>11293.455785356491</v>
      </c>
      <c r="G4993" s="56">
        <v>14748.537855108782</v>
      </c>
      <c r="H4993" s="56">
        <v>17251.931048965715</v>
      </c>
      <c r="I4993" s="56">
        <v>13152.329807848151</v>
      </c>
      <c r="J4993" s="56">
        <v>13589.206337470316</v>
      </c>
      <c r="K4993" s="58">
        <v>0.97808655708907877</v>
      </c>
      <c r="L4993" s="80">
        <v>14496.47853153777</v>
      </c>
      <c r="M4993" s="56">
        <v>17016.514120052525</v>
      </c>
      <c r="N4993" s="56">
        <v>12847.416037368255</v>
      </c>
      <c r="O4993" s="56">
        <v>13254.957421329147</v>
      </c>
      <c r="P4993" s="56">
        <v>14390.274470668161</v>
      </c>
      <c r="Q4993" s="58">
        <v>0.99748337268829346</v>
      </c>
      <c r="R4993" s="80">
        <v>13073.942640767398</v>
      </c>
      <c r="S4993" s="56">
        <v>14876.179214715776</v>
      </c>
      <c r="T4993" s="56">
        <v>14412.243778373335</v>
      </c>
      <c r="U4993" s="56">
        <v>13254.166298162236</v>
      </c>
      <c r="V4993" s="56">
        <v>14302.729269311216</v>
      </c>
      <c r="W4993" s="80">
        <v>19922.118122311393</v>
      </c>
      <c r="X4993" s="56">
        <v>19933.855186252171</v>
      </c>
      <c r="Y4993" s="80">
        <v>14259.514089953882</v>
      </c>
      <c r="Z4993" s="58">
        <v>1.2626351367526749</v>
      </c>
    </row>
    <row r="4994" spans="2:26" x14ac:dyDescent="0.2">
      <c r="B4994" s="36" t="s">
        <v>1580</v>
      </c>
      <c r="C4994" s="46" t="s">
        <v>1579</v>
      </c>
      <c r="D4994" s="46" t="s">
        <v>12320</v>
      </c>
      <c r="E4994" s="46" t="s">
        <v>12647</v>
      </c>
      <c r="F4994" s="80">
        <v>6388.4139630795316</v>
      </c>
      <c r="G4994" s="56">
        <v>5488.0767845472365</v>
      </c>
      <c r="H4994" s="56">
        <v>4616.1974100392863</v>
      </c>
      <c r="I4994" s="56">
        <v>9159.053264228909</v>
      </c>
      <c r="J4994" s="56">
        <v>9934.4270713170881</v>
      </c>
      <c r="K4994" s="58">
        <v>0.97808655708907877</v>
      </c>
      <c r="L4994" s="80">
        <v>5394.2830176254811</v>
      </c>
      <c r="M4994" s="56">
        <v>4553.2055620864967</v>
      </c>
      <c r="N4994" s="56">
        <v>8946.716628391523</v>
      </c>
      <c r="O4994" s="56">
        <v>9690.0734719523316</v>
      </c>
      <c r="P4994" s="56">
        <v>5980.7637866524228</v>
      </c>
      <c r="Q4994" s="58">
        <v>0.99748337268829346</v>
      </c>
      <c r="R4994" s="80">
        <v>5633.5900020333156</v>
      </c>
      <c r="S4994" s="56">
        <v>7103.0242756986545</v>
      </c>
      <c r="T4994" s="56">
        <v>6081.9257721105951</v>
      </c>
      <c r="U4994" s="56">
        <v>5780.5334293998494</v>
      </c>
      <c r="V4994" s="56">
        <v>6053.424367834059</v>
      </c>
      <c r="W4994" s="80">
        <v>8431.7498450612802</v>
      </c>
      <c r="X4994" s="56">
        <v>8438.3891966105239</v>
      </c>
      <c r="Y4994" s="80">
        <v>6036.3300787179805</v>
      </c>
      <c r="Z4994" s="58">
        <v>0.94488712121719975</v>
      </c>
    </row>
    <row r="4995" spans="2:26" x14ac:dyDescent="0.2">
      <c r="B4995" s="36" t="s">
        <v>1578</v>
      </c>
      <c r="C4995" s="46" t="s">
        <v>1577</v>
      </c>
      <c r="D4995" s="46" t="s">
        <v>12320</v>
      </c>
      <c r="E4995" s="46" t="s">
        <v>12647</v>
      </c>
      <c r="F4995" s="80">
        <v>6181.8281562285092</v>
      </c>
      <c r="G4995" s="56">
        <v>6069.7036712899189</v>
      </c>
      <c r="H4995" s="56">
        <v>5099.4508542710801</v>
      </c>
      <c r="I4995" s="56">
        <v>10155.08938381973</v>
      </c>
      <c r="J4995" s="56">
        <v>9508.2690457577264</v>
      </c>
      <c r="K4995" s="58">
        <v>0.97808655708907877</v>
      </c>
      <c r="L4995" s="80">
        <v>5965.9696322487625</v>
      </c>
      <c r="M4995" s="56">
        <v>5029.8646116731416</v>
      </c>
      <c r="N4995" s="56">
        <v>9919.6613920632299</v>
      </c>
      <c r="O4995" s="56">
        <v>9274.3975050659137</v>
      </c>
      <c r="P4995" s="56">
        <v>6557.6722433064378</v>
      </c>
      <c r="Q4995" s="58">
        <v>0.99748337268829346</v>
      </c>
      <c r="R4995" s="80">
        <v>6203.4182066066514</v>
      </c>
      <c r="S4995" s="56">
        <v>13081.571697614587</v>
      </c>
      <c r="T4995" s="56">
        <v>7197.930878364672</v>
      </c>
      <c r="U4995" s="56">
        <v>6891.2335557074457</v>
      </c>
      <c r="V4995" s="56">
        <v>7168.9278044810917</v>
      </c>
      <c r="W4995" s="80">
        <v>9985.5226119422077</v>
      </c>
      <c r="X4995" s="56">
        <v>9991.947262971933</v>
      </c>
      <c r="Y4995" s="80">
        <v>7147.6546534104027</v>
      </c>
      <c r="Z4995" s="58">
        <v>1.1562363871614214</v>
      </c>
    </row>
    <row r="4996" spans="2:26" x14ac:dyDescent="0.2">
      <c r="B4996" s="36" t="s">
        <v>1576</v>
      </c>
      <c r="C4996" s="46" t="s">
        <v>1575</v>
      </c>
      <c r="D4996" s="46" t="s">
        <v>12320</v>
      </c>
      <c r="E4996" s="46" t="s">
        <v>12647</v>
      </c>
      <c r="F4996" s="80">
        <v>6725.8083814885576</v>
      </c>
      <c r="G4996" s="56">
        <v>5628.2499801979156</v>
      </c>
      <c r="H4996" s="56">
        <v>5573.1333814890877</v>
      </c>
      <c r="I4996" s="56">
        <v>8026.1490316430436</v>
      </c>
      <c r="J4996" s="56">
        <v>5082.9582612835202</v>
      </c>
      <c r="K4996" s="58">
        <v>0.97808655708907877</v>
      </c>
      <c r="L4996" s="80">
        <v>5532.060588623357</v>
      </c>
      <c r="M4996" s="56">
        <v>5497.0833473584216</v>
      </c>
      <c r="N4996" s="56">
        <v>7840.0767996183004</v>
      </c>
      <c r="O4996" s="56">
        <v>4957.9345294015384</v>
      </c>
      <c r="P4996" s="56">
        <v>5806.0421997154863</v>
      </c>
      <c r="Q4996" s="58">
        <v>0.99748337268829346</v>
      </c>
      <c r="R4996" s="80">
        <v>5381.4860068129683</v>
      </c>
      <c r="S4996" s="56">
        <v>5753.2918070654041</v>
      </c>
      <c r="T4996" s="56">
        <v>5790.0263217278734</v>
      </c>
      <c r="U4996" s="56">
        <v>5418.6665868382124</v>
      </c>
      <c r="V4996" s="56">
        <v>5754.9083959009531</v>
      </c>
      <c r="W4996" s="80">
        <v>8015.9501510120963</v>
      </c>
      <c r="X4996" s="56">
        <v>8022.9401498687175</v>
      </c>
      <c r="Y4996" s="80">
        <v>5739.1421298580735</v>
      </c>
      <c r="Z4996" s="58">
        <v>0.85330146271397123</v>
      </c>
    </row>
    <row r="4997" spans="2:26" x14ac:dyDescent="0.2">
      <c r="B4997" s="36" t="s">
        <v>1574</v>
      </c>
      <c r="C4997" s="46" t="s">
        <v>1573</v>
      </c>
      <c r="D4997" s="46" t="s">
        <v>12320</v>
      </c>
      <c r="E4997" s="46" t="s">
        <v>12647</v>
      </c>
      <c r="F4997" s="80">
        <v>7584.2652409522289</v>
      </c>
      <c r="G4997" s="56">
        <v>8649.6873889743856</v>
      </c>
      <c r="H4997" s="56">
        <v>9277.9558945941844</v>
      </c>
      <c r="I4997" s="56">
        <v>9087.4608864245311</v>
      </c>
      <c r="J4997" s="56">
        <v>8135.538509627544</v>
      </c>
      <c r="K4997" s="58">
        <v>0.97808655708907877</v>
      </c>
      <c r="L4997" s="80">
        <v>8501.8602366298983</v>
      </c>
      <c r="M4997" s="56">
        <v>9151.350479983028</v>
      </c>
      <c r="N4997" s="56">
        <v>8876.7839946912609</v>
      </c>
      <c r="O4997" s="56">
        <v>7935.4315378487954</v>
      </c>
      <c r="P4997" s="56">
        <v>8568.2486159864093</v>
      </c>
      <c r="Q4997" s="58">
        <v>0.99748337268829346</v>
      </c>
      <c r="R4997" s="80">
        <v>8377.012889936088</v>
      </c>
      <c r="S4997" s="56">
        <v>8243.3486764569698</v>
      </c>
      <c r="T4997" s="56">
        <v>8519.9078628839725</v>
      </c>
      <c r="U4997" s="56">
        <v>8363.6464685881765</v>
      </c>
      <c r="V4997" s="56">
        <v>8505.1308810549617</v>
      </c>
      <c r="W4997" s="80">
        <v>11846.705539036966</v>
      </c>
      <c r="X4997" s="56">
        <v>11854.587715030631</v>
      </c>
      <c r="Y4997" s="80">
        <v>8480.0786889259725</v>
      </c>
      <c r="Z4997" s="58">
        <v>1.1181147308953123</v>
      </c>
    </row>
    <row r="4998" spans="2:26" x14ac:dyDescent="0.2">
      <c r="B4998" s="36" t="s">
        <v>1572</v>
      </c>
      <c r="C4998" s="46" t="s">
        <v>1571</v>
      </c>
      <c r="D4998" s="46" t="s">
        <v>12320</v>
      </c>
      <c r="E4998" s="46" t="s">
        <v>12647</v>
      </c>
      <c r="F4998" s="80">
        <v>13657.262841739765</v>
      </c>
      <c r="G4998" s="56">
        <v>11456.604090282728</v>
      </c>
      <c r="H4998" s="56">
        <v>11646.558471301949</v>
      </c>
      <c r="I4998" s="56">
        <v>15510.311676466928</v>
      </c>
      <c r="J4998" s="56">
        <v>15054.233830108349</v>
      </c>
      <c r="K4998" s="58">
        <v>0.97808655708907877</v>
      </c>
      <c r="L4998" s="80">
        <v>11260.805435135549</v>
      </c>
      <c r="M4998" s="56">
        <v>11487.631507129658</v>
      </c>
      <c r="N4998" s="56">
        <v>15150.732219162881</v>
      </c>
      <c r="O4998" s="56">
        <v>14683.950149362785</v>
      </c>
      <c r="P4998" s="56">
        <v>11922.616440947488</v>
      </c>
      <c r="Q4998" s="58">
        <v>0.99748337268829346</v>
      </c>
      <c r="R4998" s="80">
        <v>11432.627003696769</v>
      </c>
      <c r="S4998" s="56">
        <v>13768.514904287833</v>
      </c>
      <c r="T4998" s="56">
        <v>12085.150143709236</v>
      </c>
      <c r="U4998" s="56">
        <v>11666.215793755877</v>
      </c>
      <c r="V4998" s="56">
        <v>12045.533286937238</v>
      </c>
      <c r="W4998" s="80">
        <v>16778.094059537067</v>
      </c>
      <c r="X4998" s="56">
        <v>16792.287781129118</v>
      </c>
      <c r="Y4998" s="80">
        <v>12012.220515312714</v>
      </c>
      <c r="Z4998" s="58">
        <v>0.87954816821717607</v>
      </c>
    </row>
    <row r="4999" spans="2:26" x14ac:dyDescent="0.2">
      <c r="B4999" s="36" t="s">
        <v>1570</v>
      </c>
      <c r="C4999" s="46" t="s">
        <v>1569</v>
      </c>
      <c r="D4999" s="46" t="s">
        <v>12320</v>
      </c>
      <c r="E4999" s="46" t="s">
        <v>12647</v>
      </c>
      <c r="F4999" s="80">
        <v>13011.713047929929</v>
      </c>
      <c r="G4999" s="56">
        <v>14598.149340162407</v>
      </c>
      <c r="H4999" s="56">
        <v>15006.785784547686</v>
      </c>
      <c r="I4999" s="56">
        <v>12706.027866748784</v>
      </c>
      <c r="J4999" s="56">
        <v>16022.933987995468</v>
      </c>
      <c r="K4999" s="58">
        <v>0.97808655708907877</v>
      </c>
      <c r="L4999" s="80">
        <v>14348.660225768916</v>
      </c>
      <c r="M4999" s="56">
        <v>14802.005727623675</v>
      </c>
      <c r="N4999" s="56">
        <v>12411.460826439226</v>
      </c>
      <c r="O4999" s="56">
        <v>15628.823531071906</v>
      </c>
      <c r="P4999" s="56">
        <v>14178.626127479802</v>
      </c>
      <c r="Q4999" s="58">
        <v>0.99748337268829346</v>
      </c>
      <c r="R4999" s="80">
        <v>12810.974757935865</v>
      </c>
      <c r="S4999" s="56">
        <v>13058.909089206927</v>
      </c>
      <c r="T4999" s="56">
        <v>14040.424794017574</v>
      </c>
      <c r="U4999" s="56">
        <v>12835.768191062973</v>
      </c>
      <c r="V4999" s="56">
        <v>13926.505493525723</v>
      </c>
      <c r="W4999" s="80">
        <v>19398.080062127825</v>
      </c>
      <c r="X4999" s="56">
        <v>19411.602876660876</v>
      </c>
      <c r="Y4999" s="80">
        <v>13885.925333662321</v>
      </c>
      <c r="Z4999" s="58">
        <v>1.0671865635610118</v>
      </c>
    </row>
    <row r="5000" spans="2:26" x14ac:dyDescent="0.2">
      <c r="B5000" s="36" t="s">
        <v>1568</v>
      </c>
      <c r="C5000" s="46" t="s">
        <v>1567</v>
      </c>
      <c r="D5000" s="46" t="s">
        <v>12320</v>
      </c>
      <c r="E5000" s="46" t="s">
        <v>12647</v>
      </c>
      <c r="F5000" s="80">
        <v>10930.945231404519</v>
      </c>
      <c r="G5000" s="56">
        <v>11275.136002223844</v>
      </c>
      <c r="H5000" s="56">
        <v>11245.675793762628</v>
      </c>
      <c r="I5000" s="56">
        <v>13208.096069790268</v>
      </c>
      <c r="J5000" s="56">
        <v>16915.444594237008</v>
      </c>
      <c r="K5000" s="58">
        <v>0.97808655708907877</v>
      </c>
      <c r="L5000" s="80">
        <v>11082.438720512813</v>
      </c>
      <c r="M5000" s="56">
        <v>11092.219206705397</v>
      </c>
      <c r="N5000" s="56">
        <v>12901.889456031442</v>
      </c>
      <c r="O5000" s="56">
        <v>16499.381368669543</v>
      </c>
      <c r="P5000" s="56">
        <v>11544.012044335692</v>
      </c>
      <c r="Q5000" s="58">
        <v>0.99748337268829346</v>
      </c>
      <c r="R5000" s="80">
        <v>10515.638624710127</v>
      </c>
      <c r="S5000" s="56">
        <v>14104.159888559136</v>
      </c>
      <c r="T5000" s="56">
        <v>11778.671081191116</v>
      </c>
      <c r="U5000" s="56">
        <v>10874.490751095029</v>
      </c>
      <c r="V5000" s="56">
        <v>11693.166556108696</v>
      </c>
      <c r="W5000" s="80">
        <v>16287.286221273556</v>
      </c>
      <c r="X5000" s="56">
        <v>16298.646535206912</v>
      </c>
      <c r="Y5000" s="80">
        <v>11659.098440538901</v>
      </c>
      <c r="Z5000" s="58">
        <v>1.066613928962191</v>
      </c>
    </row>
    <row r="5001" spans="2:26" x14ac:dyDescent="0.2">
      <c r="B5001" s="36" t="s">
        <v>1566</v>
      </c>
      <c r="C5001" s="46" t="s">
        <v>1565</v>
      </c>
      <c r="D5001" s="46" t="s">
        <v>12320</v>
      </c>
      <c r="E5001" s="46" t="s">
        <v>12647</v>
      </c>
      <c r="F5001" s="80">
        <v>5485.3968552927927</v>
      </c>
      <c r="G5001" s="56">
        <v>6193.5292630535896</v>
      </c>
      <c r="H5001" s="56">
        <v>7348.8995087946023</v>
      </c>
      <c r="I5001" s="56">
        <v>5812.5669279543863</v>
      </c>
      <c r="J5001" s="56">
        <v>5928.5819026164827</v>
      </c>
      <c r="K5001" s="58">
        <v>0.97808655708907877</v>
      </c>
      <c r="L5001" s="80">
        <v>6087.6789874602155</v>
      </c>
      <c r="M5001" s="56">
        <v>7248.6176708750272</v>
      </c>
      <c r="N5001" s="56">
        <v>5677.8127266788251</v>
      </c>
      <c r="O5001" s="56">
        <v>5782.7586642320848</v>
      </c>
      <c r="P5001" s="56">
        <v>6095.2872360424626</v>
      </c>
      <c r="Q5001" s="58">
        <v>0.99748337268829346</v>
      </c>
      <c r="R5001" s="80">
        <v>6303.9209154424443</v>
      </c>
      <c r="S5001" s="56">
        <v>5812.4783308697206</v>
      </c>
      <c r="T5001" s="56">
        <v>6055.7304203909389</v>
      </c>
      <c r="U5001" s="56">
        <v>6254.7766569851719</v>
      </c>
      <c r="V5001" s="56">
        <v>6074.5533845308746</v>
      </c>
      <c r="W5001" s="80">
        <v>8461.1802256911815</v>
      </c>
      <c r="X5001" s="56">
        <v>8466.8810895237202</v>
      </c>
      <c r="Y5001" s="80">
        <v>6056.7115124471356</v>
      </c>
      <c r="Z5001" s="58">
        <v>1.1041519277867906</v>
      </c>
    </row>
    <row r="5002" spans="2:26" x14ac:dyDescent="0.2">
      <c r="B5002" s="36" t="s">
        <v>1564</v>
      </c>
      <c r="C5002" s="46" t="s">
        <v>1563</v>
      </c>
      <c r="D5002" s="46" t="s">
        <v>12320</v>
      </c>
      <c r="E5002" s="46" t="s">
        <v>12647</v>
      </c>
      <c r="F5002" s="80">
        <v>61315.021197794922</v>
      </c>
      <c r="G5002" s="56">
        <v>70576.290608127092</v>
      </c>
      <c r="H5002" s="56">
        <v>72171.553378596844</v>
      </c>
      <c r="I5002" s="56">
        <v>84767.056428129625</v>
      </c>
      <c r="J5002" s="56">
        <v>78087.071459674553</v>
      </c>
      <c r="K5002" s="58">
        <v>0.97808655708907877</v>
      </c>
      <c r="L5002" s="80">
        <v>69370.109205902627</v>
      </c>
      <c r="M5002" s="56">
        <v>71186.71258581485</v>
      </c>
      <c r="N5002" s="56">
        <v>82801.880435313491</v>
      </c>
      <c r="O5002" s="56">
        <v>76166.391299857889</v>
      </c>
      <c r="P5002" s="56">
        <v>71512.583081100776</v>
      </c>
      <c r="Q5002" s="58">
        <v>0.99748337268829346</v>
      </c>
      <c r="R5002" s="80">
        <v>64975.810758819578</v>
      </c>
      <c r="S5002" s="56">
        <v>83141.287072571839</v>
      </c>
      <c r="T5002" s="56">
        <v>72543.159381257588</v>
      </c>
      <c r="U5002" s="56">
        <v>66792.3583901948</v>
      </c>
      <c r="V5002" s="56">
        <v>71999.330355987724</v>
      </c>
      <c r="W5002" s="80">
        <v>100287.09465661192</v>
      </c>
      <c r="X5002" s="56">
        <v>100350.81813842355</v>
      </c>
      <c r="Y5002" s="80">
        <v>71785.105882084448</v>
      </c>
      <c r="Z5002" s="58">
        <v>1.1707588855023678</v>
      </c>
    </row>
    <row r="5003" spans="2:26" x14ac:dyDescent="0.2">
      <c r="B5003" s="36" t="s">
        <v>1562</v>
      </c>
      <c r="C5003" s="46" t="s">
        <v>1561</v>
      </c>
      <c r="D5003" s="46" t="s">
        <v>12320</v>
      </c>
      <c r="E5003" s="46" t="s">
        <v>12647</v>
      </c>
      <c r="F5003" s="80">
        <v>12336.317094481972</v>
      </c>
      <c r="G5003" s="56">
        <v>14430.29392800713</v>
      </c>
      <c r="H5003" s="56">
        <v>18735.916327453579</v>
      </c>
      <c r="I5003" s="56">
        <v>17787.613076764639</v>
      </c>
      <c r="J5003" s="56">
        <v>15266.08127936639</v>
      </c>
      <c r="K5003" s="58">
        <v>0.97808655708907877</v>
      </c>
      <c r="L5003" s="80">
        <v>14183.673540131565</v>
      </c>
      <c r="M5003" s="56">
        <v>18480.249186791778</v>
      </c>
      <c r="N5003" s="56">
        <v>17375.238368229162</v>
      </c>
      <c r="O5003" s="56">
        <v>14890.586861617996</v>
      </c>
      <c r="P5003" s="56">
        <v>14899.875297166664</v>
      </c>
      <c r="Q5003" s="58">
        <v>0.99748337268829346</v>
      </c>
      <c r="R5003" s="80">
        <v>13679.648527584599</v>
      </c>
      <c r="S5003" s="56">
        <v>18502.060403936488</v>
      </c>
      <c r="T5003" s="56">
        <v>15232.529909399776</v>
      </c>
      <c r="U5003" s="56">
        <v>14161.889715219788</v>
      </c>
      <c r="V5003" s="56">
        <v>15131.283976160128</v>
      </c>
      <c r="W5003" s="80">
        <v>21076.203082589469</v>
      </c>
      <c r="X5003" s="56">
        <v>21089.023971543527</v>
      </c>
      <c r="Y5003" s="80">
        <v>15085.854274340161</v>
      </c>
      <c r="Z5003" s="58">
        <v>1.2228815260502712</v>
      </c>
    </row>
    <row r="5004" spans="2:26" x14ac:dyDescent="0.2">
      <c r="B5004" s="36" t="s">
        <v>1560</v>
      </c>
      <c r="C5004" s="46" t="s">
        <v>1559</v>
      </c>
      <c r="D5004" s="46" t="s">
        <v>12320</v>
      </c>
      <c r="E5004" s="46" t="s">
        <v>12647</v>
      </c>
      <c r="F5004" s="80">
        <v>7495.3611322561437</v>
      </c>
      <c r="G5004" s="56">
        <v>8014.1048323411433</v>
      </c>
      <c r="H5004" s="56">
        <v>8628.2023670335475</v>
      </c>
      <c r="I5004" s="56">
        <v>8084.2140246613735</v>
      </c>
      <c r="J5004" s="56">
        <v>11808.289691037613</v>
      </c>
      <c r="K5004" s="58">
        <v>0.97808655708907877</v>
      </c>
      <c r="L5004" s="80">
        <v>7877.1400794339679</v>
      </c>
      <c r="M5004" s="56">
        <v>8510.4633790023872</v>
      </c>
      <c r="N5004" s="56">
        <v>7896.7956572969024</v>
      </c>
      <c r="O5004" s="56">
        <v>11517.845353620554</v>
      </c>
      <c r="P5004" s="56">
        <v>8070.6644827931395</v>
      </c>
      <c r="Q5004" s="58">
        <v>0.99748337268829346</v>
      </c>
      <c r="R5004" s="80">
        <v>7690.3835134445026</v>
      </c>
      <c r="S5004" s="56">
        <v>8898.7196104810391</v>
      </c>
      <c r="T5004" s="56">
        <v>8138.5397379764472</v>
      </c>
      <c r="U5004" s="56">
        <v>7811.2171231481561</v>
      </c>
      <c r="V5004" s="56">
        <v>8107.5862170934442</v>
      </c>
      <c r="W5004" s="80">
        <v>11292.969842499004</v>
      </c>
      <c r="X5004" s="56">
        <v>11300.759622221041</v>
      </c>
      <c r="Y5004" s="80">
        <v>8083.9024641544984</v>
      </c>
      <c r="Z5004" s="58">
        <v>1.0785207438992603</v>
      </c>
    </row>
    <row r="5005" spans="2:26" x14ac:dyDescent="0.2">
      <c r="B5005" s="36" t="s">
        <v>8037</v>
      </c>
      <c r="C5005" s="46" t="s">
        <v>8036</v>
      </c>
      <c r="D5005" s="46" t="s">
        <v>12320</v>
      </c>
      <c r="E5005" s="46" t="s">
        <v>12647</v>
      </c>
      <c r="F5005" s="80">
        <v>16835.30434925625</v>
      </c>
      <c r="G5005" s="56">
        <v>14117.109150482846</v>
      </c>
      <c r="H5005" s="56">
        <v>14802.045823038339</v>
      </c>
      <c r="I5005" s="56">
        <v>31457.105981590856</v>
      </c>
      <c r="J5005" s="56">
        <v>24136.427478029815</v>
      </c>
      <c r="K5005" s="58">
        <v>0.97808655708907877</v>
      </c>
      <c r="L5005" s="80">
        <v>13875.841235099879</v>
      </c>
      <c r="M5005" s="56">
        <v>14600.059612949648</v>
      </c>
      <c r="N5005" s="56">
        <v>30727.827980402875</v>
      </c>
      <c r="O5005" s="56">
        <v>23542.752282900416</v>
      </c>
      <c r="P5005" s="56">
        <v>16512.640419805506</v>
      </c>
      <c r="Q5005" s="58">
        <v>0.99748337268829346</v>
      </c>
      <c r="R5005" s="80">
        <v>16014.76786475721</v>
      </c>
      <c r="S5005" s="56">
        <v>22335.230063619289</v>
      </c>
      <c r="T5005" s="56">
        <v>17064.351964527727</v>
      </c>
      <c r="U5005" s="56">
        <v>16646.814084643418</v>
      </c>
      <c r="V5005" s="56">
        <v>17024.867166047723</v>
      </c>
      <c r="W5005" s="80">
        <v>23713.754788494098</v>
      </c>
      <c r="X5005" s="56">
        <v>23731.251385405194</v>
      </c>
      <c r="Y5005" s="80">
        <v>16975.949225105509</v>
      </c>
      <c r="Z5005" s="58">
        <v>1.008354162950162</v>
      </c>
    </row>
    <row r="5006" spans="2:26" x14ac:dyDescent="0.2">
      <c r="B5006" s="36" t="s">
        <v>1558</v>
      </c>
      <c r="C5006" s="46" t="s">
        <v>1557</v>
      </c>
      <c r="D5006" s="46" t="s">
        <v>12320</v>
      </c>
      <c r="E5006" s="46" t="s">
        <v>12647</v>
      </c>
      <c r="F5006" s="80">
        <v>13172.070886494161</v>
      </c>
      <c r="G5006" s="56">
        <v>13778.411501357323</v>
      </c>
      <c r="H5006" s="56">
        <v>13406.001545530111</v>
      </c>
      <c r="I5006" s="56">
        <v>22916.446187821017</v>
      </c>
      <c r="J5006" s="56">
        <v>20004.863594483679</v>
      </c>
      <c r="K5006" s="58">
        <v>0.97808655708907877</v>
      </c>
      <c r="L5006" s="80">
        <v>13542.932085225766</v>
      </c>
      <c r="M5006" s="56">
        <v>13223.065519186359</v>
      </c>
      <c r="N5006" s="56">
        <v>22385.168451084319</v>
      </c>
      <c r="O5006" s="56">
        <v>19512.811019229837</v>
      </c>
      <c r="P5006" s="56">
        <v>14919.338626246314</v>
      </c>
      <c r="Q5006" s="58">
        <v>0.99748337268829346</v>
      </c>
      <c r="R5006" s="80">
        <v>12789.400104422353</v>
      </c>
      <c r="S5006" s="56">
        <v>21949.75510818703</v>
      </c>
      <c r="T5006" s="56">
        <v>15594.780369975295</v>
      </c>
      <c r="U5006" s="56">
        <v>13705.435604798822</v>
      </c>
      <c r="V5006" s="56">
        <v>15416.112994136445</v>
      </c>
      <c r="W5006" s="80">
        <v>21472.938365341513</v>
      </c>
      <c r="X5006" s="56">
        <v>21486.627836586238</v>
      </c>
      <c r="Y5006" s="80">
        <v>15370.276823958502</v>
      </c>
      <c r="Z5006" s="58">
        <v>1.1668838526915497</v>
      </c>
    </row>
    <row r="5007" spans="2:26" x14ac:dyDescent="0.2">
      <c r="B5007" s="36" t="s">
        <v>1556</v>
      </c>
      <c r="C5007" s="46" t="s">
        <v>1555</v>
      </c>
      <c r="D5007" s="46" t="s">
        <v>12320</v>
      </c>
      <c r="E5007" s="46" t="s">
        <v>12647</v>
      </c>
      <c r="F5007" s="80">
        <v>8469.4741320164667</v>
      </c>
      <c r="G5007" s="56">
        <v>10048.011822811537</v>
      </c>
      <c r="H5007" s="56">
        <v>9589.6010234671194</v>
      </c>
      <c r="I5007" s="56">
        <v>10336.010723845069</v>
      </c>
      <c r="J5007" s="56">
        <v>9179.7922056048828</v>
      </c>
      <c r="K5007" s="58">
        <v>0.97808655708907877</v>
      </c>
      <c r="L5007" s="80">
        <v>9876.2866600752113</v>
      </c>
      <c r="M5007" s="56">
        <v>9458.7429522146977</v>
      </c>
      <c r="N5007" s="56">
        <v>10096.388387150952</v>
      </c>
      <c r="O5007" s="56">
        <v>8954.000093915176</v>
      </c>
      <c r="P5007" s="56">
        <v>9840.2357537530261</v>
      </c>
      <c r="Q5007" s="58">
        <v>0.99748337268829346</v>
      </c>
      <c r="R5007" s="80">
        <v>10066.46984734581</v>
      </c>
      <c r="S5007" s="56">
        <v>9719.9803760254799</v>
      </c>
      <c r="T5007" s="56">
        <v>9810.006354969988</v>
      </c>
      <c r="U5007" s="56">
        <v>10031.820900213777</v>
      </c>
      <c r="V5007" s="56">
        <v>9830.9824221505551</v>
      </c>
      <c r="W5007" s="80">
        <v>13693.469923442253</v>
      </c>
      <c r="X5007" s="56">
        <v>13702.272079427237</v>
      </c>
      <c r="Y5007" s="80">
        <v>9801.8040140939665</v>
      </c>
      <c r="Z5007" s="58">
        <v>1.1573096347317482</v>
      </c>
    </row>
    <row r="5008" spans="2:26" x14ac:dyDescent="0.2">
      <c r="B5008" s="36" t="s">
        <v>1554</v>
      </c>
      <c r="C5008" s="46" t="s">
        <v>1553</v>
      </c>
      <c r="D5008" s="46" t="s">
        <v>12320</v>
      </c>
      <c r="E5008" s="46" t="s">
        <v>12647</v>
      </c>
      <c r="F5008" s="80">
        <v>8181.5207676099053</v>
      </c>
      <c r="G5008" s="56">
        <v>8626.0372710205556</v>
      </c>
      <c r="H5008" s="56">
        <v>8717.0401052493726</v>
      </c>
      <c r="I5008" s="56">
        <v>13292.748007086226</v>
      </c>
      <c r="J5008" s="56">
        <v>8947.8747734319077</v>
      </c>
      <c r="K5008" s="58">
        <v>0.97808655708907877</v>
      </c>
      <c r="L5008" s="80">
        <v>8478.61431011473</v>
      </c>
      <c r="M5008" s="56">
        <v>8598.0888524901093</v>
      </c>
      <c r="N5008" s="56">
        <v>12984.578886170382</v>
      </c>
      <c r="O5008" s="56">
        <v>8727.7870530372475</v>
      </c>
      <c r="P5008" s="56">
        <v>9082.1737532101961</v>
      </c>
      <c r="Q5008" s="58">
        <v>0.99748337268829346</v>
      </c>
      <c r="R5008" s="80">
        <v>9045.9491049565167</v>
      </c>
      <c r="S5008" s="56">
        <v>9032.7829218436127</v>
      </c>
      <c r="T5008" s="56">
        <v>9060.433179457661</v>
      </c>
      <c r="U5008" s="56">
        <v>9044.6324866452269</v>
      </c>
      <c r="V5008" s="56">
        <v>9058.9389744966247</v>
      </c>
      <c r="W5008" s="80">
        <v>12618.098889696968</v>
      </c>
      <c r="X5008" s="56">
        <v>12626.601781478485</v>
      </c>
      <c r="Y5008" s="80">
        <v>9032.3323977694108</v>
      </c>
      <c r="Z5008" s="58">
        <v>1.1039918683000614</v>
      </c>
    </row>
    <row r="5009" spans="2:26" x14ac:dyDescent="0.2">
      <c r="B5009" s="36" t="s">
        <v>1552</v>
      </c>
      <c r="C5009" s="46" t="s">
        <v>1551</v>
      </c>
      <c r="D5009" s="46" t="s">
        <v>12320</v>
      </c>
      <c r="E5009" s="46" t="s">
        <v>12647</v>
      </c>
      <c r="F5009" s="80">
        <v>7882.9457661660363</v>
      </c>
      <c r="G5009" s="56">
        <v>9818.5956056309897</v>
      </c>
      <c r="H5009" s="56">
        <v>9826.2197887195252</v>
      </c>
      <c r="I5009" s="56">
        <v>9090.9148037260802</v>
      </c>
      <c r="J5009" s="56">
        <v>11117.316327283341</v>
      </c>
      <c r="K5009" s="58">
        <v>0.97808655708907877</v>
      </c>
      <c r="L5009" s="80">
        <v>9650.7912720023924</v>
      </c>
      <c r="M5009" s="56">
        <v>9692.1328578756275</v>
      </c>
      <c r="N5009" s="56">
        <v>8880.1578389591559</v>
      </c>
      <c r="O5009" s="56">
        <v>10843.867618027471</v>
      </c>
      <c r="P5009" s="56">
        <v>9602.6841605252685</v>
      </c>
      <c r="Q5009" s="58">
        <v>0.99748337268829346</v>
      </c>
      <c r="R5009" s="80">
        <v>9061.7759768818833</v>
      </c>
      <c r="S5009" s="56">
        <v>10423.840457702883</v>
      </c>
      <c r="T5009" s="56">
        <v>9667.0353857959926</v>
      </c>
      <c r="U5009" s="56">
        <v>9197.9824249639842</v>
      </c>
      <c r="V5009" s="56">
        <v>9622.6790231109262</v>
      </c>
      <c r="W5009" s="80">
        <v>13403.326354141071</v>
      </c>
      <c r="X5009" s="56">
        <v>13411.51894286304</v>
      </c>
      <c r="Y5009" s="80">
        <v>9593.8162260420686</v>
      </c>
      <c r="Z5009" s="58">
        <v>1.2170344070130694</v>
      </c>
    </row>
    <row r="5010" spans="2:26" x14ac:dyDescent="0.2">
      <c r="B5010" s="36" t="s">
        <v>1550</v>
      </c>
      <c r="C5010" s="46" t="s">
        <v>1549</v>
      </c>
      <c r="D5010" s="46" t="s">
        <v>12320</v>
      </c>
      <c r="E5010" s="46" t="s">
        <v>12647</v>
      </c>
      <c r="F5010" s="80">
        <v>9028.3572122499136</v>
      </c>
      <c r="G5010" s="56">
        <v>10261.977187614604</v>
      </c>
      <c r="H5010" s="56">
        <v>10644.03993125434</v>
      </c>
      <c r="I5010" s="56">
        <v>8799.6983846340754</v>
      </c>
      <c r="J5010" s="56">
        <v>8847.7638666898856</v>
      </c>
      <c r="K5010" s="58">
        <v>0.97808655708907877</v>
      </c>
      <c r="L5010" s="80">
        <v>10086.595257973673</v>
      </c>
      <c r="M5010" s="56">
        <v>10498.793165270106</v>
      </c>
      <c r="N5010" s="56">
        <v>8595.6927633681335</v>
      </c>
      <c r="O5010" s="56">
        <v>8630.138538964924</v>
      </c>
      <c r="P5010" s="56">
        <v>9858.5627729666776</v>
      </c>
      <c r="Q5010" s="58">
        <v>0.99748337268829346</v>
      </c>
      <c r="R5010" s="80">
        <v>10326.620331589016</v>
      </c>
      <c r="S5010" s="56">
        <v>8180.3584321079579</v>
      </c>
      <c r="T5010" s="56">
        <v>9672.5045739561374</v>
      </c>
      <c r="U5010" s="56">
        <v>10111.994141640909</v>
      </c>
      <c r="V5010" s="56">
        <v>9714.0652510829805</v>
      </c>
      <c r="W5010" s="80">
        <v>13530.617250453997</v>
      </c>
      <c r="X5010" s="56">
        <v>13540.000242506594</v>
      </c>
      <c r="Y5010" s="80">
        <v>9685.7242330705521</v>
      </c>
      <c r="Z5010" s="58">
        <v>1.0728113659402738</v>
      </c>
    </row>
    <row r="5011" spans="2:26" x14ac:dyDescent="0.2">
      <c r="B5011" s="36" t="s">
        <v>1548</v>
      </c>
      <c r="C5011" s="46" t="s">
        <v>969</v>
      </c>
      <c r="D5011" s="46" t="s">
        <v>12320</v>
      </c>
      <c r="E5011" s="46" t="s">
        <v>12647</v>
      </c>
      <c r="F5011" s="80">
        <v>11278.686119033679</v>
      </c>
      <c r="G5011" s="56">
        <v>9160.1773870506531</v>
      </c>
      <c r="H5011" s="56">
        <v>8571.226600795786</v>
      </c>
      <c r="I5011" s="56">
        <v>13176.459910851807</v>
      </c>
      <c r="J5011" s="56">
        <v>16909.68012347601</v>
      </c>
      <c r="K5011" s="58">
        <v>0.97808655708907877</v>
      </c>
      <c r="L5011" s="80">
        <v>9003.625724868718</v>
      </c>
      <c r="M5011" s="56">
        <v>8454.2650944199904</v>
      </c>
      <c r="N5011" s="56">
        <v>12870.986726123909</v>
      </c>
      <c r="O5011" s="56">
        <v>16493.758684563054</v>
      </c>
      <c r="P5011" s="56">
        <v>9781.8804908533857</v>
      </c>
      <c r="Q5011" s="58">
        <v>0.99748337268829346</v>
      </c>
      <c r="R5011" s="80">
        <v>9664.8874516546639</v>
      </c>
      <c r="S5011" s="56">
        <v>12424.718249334835</v>
      </c>
      <c r="T5011" s="56">
        <v>10028.068359516908</v>
      </c>
      <c r="U5011" s="56">
        <v>9940.8705314226809</v>
      </c>
      <c r="V5011" s="56">
        <v>10019.822428222846</v>
      </c>
      <c r="W5011" s="80">
        <v>13956.503141533178</v>
      </c>
      <c r="X5011" s="56">
        <v>13968.224855653552</v>
      </c>
      <c r="Y5011" s="80">
        <v>9992.05107490722</v>
      </c>
      <c r="Z5011" s="58">
        <v>0.88592332204766655</v>
      </c>
    </row>
    <row r="5012" spans="2:26" x14ac:dyDescent="0.2">
      <c r="B5012" s="36" t="s">
        <v>1547</v>
      </c>
      <c r="C5012" s="46" t="s">
        <v>1546</v>
      </c>
      <c r="D5012" s="46" t="s">
        <v>12320</v>
      </c>
      <c r="E5012" s="46" t="s">
        <v>12647</v>
      </c>
      <c r="F5012" s="80">
        <v>9132.3083999751325</v>
      </c>
      <c r="G5012" s="56">
        <v>11528.630284824749</v>
      </c>
      <c r="H5012" s="56">
        <v>11778.03954171051</v>
      </c>
      <c r="I5012" s="56">
        <v>12848.209999632978</v>
      </c>
      <c r="J5012" s="56">
        <v>13307.335740826287</v>
      </c>
      <c r="K5012" s="58">
        <v>0.97808655708907877</v>
      </c>
      <c r="L5012" s="80">
        <v>11331.600668747475</v>
      </c>
      <c r="M5012" s="56">
        <v>11617.318409122061</v>
      </c>
      <c r="N5012" s="56">
        <v>12550.346715170028</v>
      </c>
      <c r="O5012" s="56">
        <v>12980.019896351014</v>
      </c>
      <c r="P5012" s="56">
        <v>11576.409404315995</v>
      </c>
      <c r="Q5012" s="58">
        <v>0.99748337268829346</v>
      </c>
      <c r="R5012" s="80">
        <v>10463.377397375431</v>
      </c>
      <c r="S5012" s="56">
        <v>22412.841549904384</v>
      </c>
      <c r="T5012" s="56">
        <v>12638.636938085487</v>
      </c>
      <c r="U5012" s="56">
        <v>11658.323812628327</v>
      </c>
      <c r="V5012" s="56">
        <v>12545.932855244655</v>
      </c>
      <c r="W5012" s="80">
        <v>17475.095248643269</v>
      </c>
      <c r="X5012" s="56">
        <v>17484.586275097401</v>
      </c>
      <c r="Y5012" s="80">
        <v>12507.450366084528</v>
      </c>
      <c r="Z5012" s="58">
        <v>1.369582565358676</v>
      </c>
    </row>
    <row r="5013" spans="2:26" x14ac:dyDescent="0.2">
      <c r="B5013" s="36" t="s">
        <v>1545</v>
      </c>
      <c r="C5013" s="46" t="s">
        <v>1544</v>
      </c>
      <c r="D5013" s="46" t="s">
        <v>12320</v>
      </c>
      <c r="E5013" s="46" t="s">
        <v>12647</v>
      </c>
      <c r="F5013" s="80">
        <v>9900.5261860242899</v>
      </c>
      <c r="G5013" s="56">
        <v>12280.301719504938</v>
      </c>
      <c r="H5013" s="56">
        <v>11941.25260220609</v>
      </c>
      <c r="I5013" s="56">
        <v>13514.845883838052</v>
      </c>
      <c r="J5013" s="56">
        <v>12742.962466255756</v>
      </c>
      <c r="K5013" s="58">
        <v>0.97808655708907877</v>
      </c>
      <c r="L5013" s="80">
        <v>12070.425691448761</v>
      </c>
      <c r="M5013" s="56">
        <v>11778.30429183961</v>
      </c>
      <c r="N5013" s="56">
        <v>13201.527811975468</v>
      </c>
      <c r="O5013" s="56">
        <v>12429.528312192682</v>
      </c>
      <c r="P5013" s="56">
        <v>12213.824096738692</v>
      </c>
      <c r="Q5013" s="58">
        <v>0.99748337268829346</v>
      </c>
      <c r="R5013" s="80">
        <v>10762.463839250686</v>
      </c>
      <c r="S5013" s="56">
        <v>15747.789352045163</v>
      </c>
      <c r="T5013" s="56">
        <v>12544.625761554107</v>
      </c>
      <c r="U5013" s="56">
        <v>11260.996390530134</v>
      </c>
      <c r="V5013" s="56">
        <v>12423.238339047813</v>
      </c>
      <c r="W5013" s="80">
        <v>17304.195373618855</v>
      </c>
      <c r="X5013" s="56">
        <v>17314.484793536129</v>
      </c>
      <c r="Y5013" s="80">
        <v>12385.769715232913</v>
      </c>
      <c r="Z5013" s="58">
        <v>1.2510213581089078</v>
      </c>
    </row>
    <row r="5014" spans="2:26" x14ac:dyDescent="0.2">
      <c r="B5014" s="36" t="s">
        <v>8035</v>
      </c>
      <c r="C5014" s="46" t="s">
        <v>8034</v>
      </c>
      <c r="D5014" s="46" t="s">
        <v>12320</v>
      </c>
      <c r="E5014" s="46" t="s">
        <v>12647</v>
      </c>
      <c r="F5014" s="80">
        <v>4071.6590024883862</v>
      </c>
      <c r="G5014" s="56">
        <v>3125.5727312679323</v>
      </c>
      <c r="H5014" s="56">
        <v>2986.4671495014418</v>
      </c>
      <c r="I5014" s="56">
        <v>5536.8008131198931</v>
      </c>
      <c r="J5014" s="56">
        <v>4877.1226444033855</v>
      </c>
      <c r="K5014" s="58">
        <v>0.97808655708907877</v>
      </c>
      <c r="L5014" s="80">
        <v>3072.1552497416192</v>
      </c>
      <c r="M5014" s="56">
        <v>2945.7143246356186</v>
      </c>
      <c r="N5014" s="56">
        <v>5408.4397670550998</v>
      </c>
      <c r="O5014" s="56">
        <v>4757.1617786032684</v>
      </c>
      <c r="P5014" s="56">
        <v>3437.6336056827063</v>
      </c>
      <c r="Q5014" s="58">
        <v>0.99748337268829346</v>
      </c>
      <c r="R5014" s="80">
        <v>3937.1074860638323</v>
      </c>
      <c r="S5014" s="56">
        <v>5250.496250756325</v>
      </c>
      <c r="T5014" s="56">
        <v>3612.5604489395901</v>
      </c>
      <c r="U5014" s="56">
        <v>4068.4463625330818</v>
      </c>
      <c r="V5014" s="56">
        <v>3655.6716594316777</v>
      </c>
      <c r="W5014" s="80">
        <v>5091.9458268604449</v>
      </c>
      <c r="X5014" s="56">
        <v>5096.1774210655785</v>
      </c>
      <c r="Y5014" s="80">
        <v>3645.5072569558583</v>
      </c>
      <c r="Z5014" s="58">
        <v>0.89533707383843142</v>
      </c>
    </row>
    <row r="5015" spans="2:26" x14ac:dyDescent="0.2">
      <c r="B5015" s="36" t="s">
        <v>1543</v>
      </c>
      <c r="C5015" s="46" t="s">
        <v>1542</v>
      </c>
      <c r="D5015" s="46" t="s">
        <v>12320</v>
      </c>
      <c r="E5015" s="46" t="s">
        <v>12647</v>
      </c>
      <c r="F5015" s="80">
        <v>6104.5913558899974</v>
      </c>
      <c r="G5015" s="56">
        <v>6331.9348312567527</v>
      </c>
      <c r="H5015" s="56">
        <v>6433.5380820784048</v>
      </c>
      <c r="I5015" s="56">
        <v>12545.003367794992</v>
      </c>
      <c r="J5015" s="56">
        <v>9939.5981013017445</v>
      </c>
      <c r="K5015" s="58">
        <v>0.97808655708907877</v>
      </c>
      <c r="L5015" s="80">
        <v>6223.7191405800349</v>
      </c>
      <c r="M5015" s="56">
        <v>6345.7471111412851</v>
      </c>
      <c r="N5015" s="56">
        <v>12254.169398951322</v>
      </c>
      <c r="O5015" s="56">
        <v>9695.1173119359846</v>
      </c>
      <c r="P5015" s="56">
        <v>7159.1105801910408</v>
      </c>
      <c r="Q5015" s="58">
        <v>0.99748337268829346</v>
      </c>
      <c r="R5015" s="80">
        <v>6628.8784454866845</v>
      </c>
      <c r="S5015" s="56">
        <v>10406.54349337697</v>
      </c>
      <c r="T5015" s="56">
        <v>7470.6099353661994</v>
      </c>
      <c r="U5015" s="56">
        <v>7006.6449502757132</v>
      </c>
      <c r="V5015" s="56">
        <v>7426.7347211146143</v>
      </c>
      <c r="W5015" s="80">
        <v>10344.61909969732</v>
      </c>
      <c r="X5015" s="56">
        <v>10350.9634800569</v>
      </c>
      <c r="Y5015" s="80">
        <v>7404.4738566308479</v>
      </c>
      <c r="Z5015" s="58">
        <v>1.2129352195682455</v>
      </c>
    </row>
    <row r="5016" spans="2:26" x14ac:dyDescent="0.2">
      <c r="B5016" s="36" t="s">
        <v>1541</v>
      </c>
      <c r="C5016" s="46" t="s">
        <v>1540</v>
      </c>
      <c r="D5016" s="46" t="s">
        <v>12320</v>
      </c>
      <c r="E5016" s="46" t="s">
        <v>12647</v>
      </c>
      <c r="F5016" s="80">
        <v>10288.728311238589</v>
      </c>
      <c r="G5016" s="56">
        <v>10997.748345126422</v>
      </c>
      <c r="H5016" s="56">
        <v>10505.328507179383</v>
      </c>
      <c r="I5016" s="56">
        <v>10867.301255591286</v>
      </c>
      <c r="J5016" s="56">
        <v>15900.124139609652</v>
      </c>
      <c r="K5016" s="58">
        <v>0.97808655708907877</v>
      </c>
      <c r="L5016" s="80">
        <v>10809.791746586954</v>
      </c>
      <c r="M5016" s="56">
        <v>10361.974573792744</v>
      </c>
      <c r="N5016" s="56">
        <v>10615.361876850495</v>
      </c>
      <c r="O5016" s="56">
        <v>15509.034393218773</v>
      </c>
      <c r="P5016" s="56">
        <v>10950.890779960429</v>
      </c>
      <c r="Q5016" s="58">
        <v>0.99748337268829346</v>
      </c>
      <c r="R5016" s="80">
        <v>10594.250242511764</v>
      </c>
      <c r="S5016" s="56">
        <v>10243.881647261636</v>
      </c>
      <c r="T5016" s="56">
        <v>10859.931358796452</v>
      </c>
      <c r="U5016" s="56">
        <v>10559.213382986753</v>
      </c>
      <c r="V5016" s="56">
        <v>10831.49372655707</v>
      </c>
      <c r="W5016" s="80">
        <v>15087.071383260301</v>
      </c>
      <c r="X5016" s="56">
        <v>15097.764253923935</v>
      </c>
      <c r="Y5016" s="80">
        <v>10800.057494854671</v>
      </c>
      <c r="Z5016" s="58">
        <v>1.0496979965014284</v>
      </c>
    </row>
    <row r="5017" spans="2:26" x14ac:dyDescent="0.2">
      <c r="B5017" s="36" t="s">
        <v>1539</v>
      </c>
      <c r="C5017" s="46" t="s">
        <v>1512</v>
      </c>
      <c r="D5017" s="46" t="s">
        <v>12320</v>
      </c>
      <c r="E5017" s="46" t="s">
        <v>12647</v>
      </c>
      <c r="F5017" s="80">
        <v>11330.94031658241</v>
      </c>
      <c r="G5017" s="56">
        <v>12108.75484945543</v>
      </c>
      <c r="H5017" s="56">
        <v>12117.984903342955</v>
      </c>
      <c r="I5017" s="56">
        <v>13407.628262087972</v>
      </c>
      <c r="J5017" s="56">
        <v>15525.980112139514</v>
      </c>
      <c r="K5017" s="58">
        <v>0.97808655708907877</v>
      </c>
      <c r="L5017" s="80">
        <v>11901.810636637498</v>
      </c>
      <c r="M5017" s="56">
        <v>11952.62493393058</v>
      </c>
      <c r="N5017" s="56">
        <v>13096.79584332163</v>
      </c>
      <c r="O5017" s="56">
        <v>15144.09305445296</v>
      </c>
      <c r="P5017" s="56">
        <v>12194.702641046493</v>
      </c>
      <c r="Q5017" s="58">
        <v>0.99748337268829346</v>
      </c>
      <c r="R5017" s="80">
        <v>12006.431700158688</v>
      </c>
      <c r="S5017" s="56">
        <v>16358.209435024377</v>
      </c>
      <c r="T5017" s="56">
        <v>12588.493833304487</v>
      </c>
      <c r="U5017" s="56">
        <v>12441.609473645258</v>
      </c>
      <c r="V5017" s="56">
        <v>12574.603598141593</v>
      </c>
      <c r="W5017" s="80">
        <v>17515.030418770049</v>
      </c>
      <c r="X5017" s="56">
        <v>17526.806439638462</v>
      </c>
      <c r="Y5017" s="80">
        <v>12537.652202384041</v>
      </c>
      <c r="Z5017" s="58">
        <v>1.1064970648583907</v>
      </c>
    </row>
    <row r="5018" spans="2:26" x14ac:dyDescent="0.2">
      <c r="B5018" s="36" t="s">
        <v>1538</v>
      </c>
      <c r="C5018" s="46" t="s">
        <v>1537</v>
      </c>
      <c r="D5018" s="46" t="s">
        <v>12320</v>
      </c>
      <c r="E5018" s="46" t="s">
        <v>12647</v>
      </c>
      <c r="F5018" s="80">
        <v>16128.195542944093</v>
      </c>
      <c r="G5018" s="56">
        <v>13866.709661646541</v>
      </c>
      <c r="H5018" s="56">
        <v>12954.190049404182</v>
      </c>
      <c r="I5018" s="56">
        <v>30821.038717841413</v>
      </c>
      <c r="J5018" s="56">
        <v>17478.9492239883</v>
      </c>
      <c r="K5018" s="58">
        <v>0.97808655708907877</v>
      </c>
      <c r="L5018" s="80">
        <v>13629.721189175045</v>
      </c>
      <c r="M5018" s="56">
        <v>12777.419366207454</v>
      </c>
      <c r="N5018" s="56">
        <v>30106.506824035332</v>
      </c>
      <c r="O5018" s="56">
        <v>17049.025673758937</v>
      </c>
      <c r="P5018" s="56">
        <v>15859.030104035413</v>
      </c>
      <c r="Q5018" s="58">
        <v>0.99748337268829346</v>
      </c>
      <c r="R5018" s="80">
        <v>14870.675388724898</v>
      </c>
      <c r="S5018" s="56">
        <v>19651.447165273901</v>
      </c>
      <c r="T5018" s="56">
        <v>16208.933531382594</v>
      </c>
      <c r="U5018" s="56">
        <v>15348.752566379797</v>
      </c>
      <c r="V5018" s="56">
        <v>16127.589840915796</v>
      </c>
      <c r="W5018" s="80">
        <v>22463.946830644756</v>
      </c>
      <c r="X5018" s="56">
        <v>22480.70854343973</v>
      </c>
      <c r="Y5018" s="80">
        <v>16081.384018903156</v>
      </c>
      <c r="Z5018" s="58">
        <v>0.99709753494020503</v>
      </c>
    </row>
    <row r="5019" spans="2:26" x14ac:dyDescent="0.2">
      <c r="B5019" s="36" t="s">
        <v>1536</v>
      </c>
      <c r="C5019" s="46" t="s">
        <v>1535</v>
      </c>
      <c r="D5019" s="46" t="s">
        <v>12320</v>
      </c>
      <c r="E5019" s="46" t="s">
        <v>12647</v>
      </c>
      <c r="F5019" s="80">
        <v>2027.6335282393438</v>
      </c>
      <c r="G5019" s="56">
        <v>1753.1266051061559</v>
      </c>
      <c r="H5019" s="56">
        <v>2052.4362982974012</v>
      </c>
      <c r="I5019" s="56">
        <v>2311.5124482157589</v>
      </c>
      <c r="J5019" s="56">
        <v>3824.1830427772247</v>
      </c>
      <c r="K5019" s="58">
        <v>0.97808655708907877</v>
      </c>
      <c r="L5019" s="80">
        <v>1723.1648617415867</v>
      </c>
      <c r="M5019" s="56">
        <v>2024.4291002183143</v>
      </c>
      <c r="N5019" s="56">
        <v>2257.9240736544612</v>
      </c>
      <c r="O5019" s="56">
        <v>3730.1209610462861</v>
      </c>
      <c r="P5019" s="56">
        <v>1894.9131648529626</v>
      </c>
      <c r="Q5019" s="58">
        <v>0.99748337268829346</v>
      </c>
      <c r="R5019" s="80">
        <v>1924.0076823052557</v>
      </c>
      <c r="S5019" s="56">
        <v>2677.9997991415753</v>
      </c>
      <c r="T5019" s="56">
        <v>1969.7163496792014</v>
      </c>
      <c r="U5019" s="56">
        <v>1999.4068939888878</v>
      </c>
      <c r="V5019" s="56">
        <v>1972.5240593872511</v>
      </c>
      <c r="W5019" s="80">
        <v>2747.5075959475548</v>
      </c>
      <c r="X5019" s="56">
        <v>2749.6148751384171</v>
      </c>
      <c r="Y5019" s="80">
        <v>1966.9136595827101</v>
      </c>
      <c r="Z5019" s="58">
        <v>0.97005382490919911</v>
      </c>
    </row>
    <row r="5020" spans="2:26" x14ac:dyDescent="0.2">
      <c r="B5020" s="36" t="s">
        <v>1534</v>
      </c>
      <c r="C5020" s="46" t="s">
        <v>1533</v>
      </c>
      <c r="D5020" s="46" t="s">
        <v>12320</v>
      </c>
      <c r="E5020" s="46" t="s">
        <v>12647</v>
      </c>
      <c r="F5020" s="80">
        <v>2135.2807463877389</v>
      </c>
      <c r="G5020" s="56">
        <v>2236.712880601161</v>
      </c>
      <c r="H5020" s="56">
        <v>2271.2376215465274</v>
      </c>
      <c r="I5020" s="56">
        <v>2747.6808529475247</v>
      </c>
      <c r="J5020" s="56">
        <v>3289.2964666273801</v>
      </c>
      <c r="K5020" s="58">
        <v>0.97808655708907877</v>
      </c>
      <c r="L5020" s="80">
        <v>2198.4864244435694</v>
      </c>
      <c r="M5020" s="56">
        <v>2240.2446976715714</v>
      </c>
      <c r="N5020" s="56">
        <v>2683.9806765386484</v>
      </c>
      <c r="O5020" s="56">
        <v>3208.3908013858704</v>
      </c>
      <c r="P5020" s="56">
        <v>2306.0821568725246</v>
      </c>
      <c r="Q5020" s="58">
        <v>0.99748337268829346</v>
      </c>
      <c r="R5020" s="80">
        <v>2049.1247959002249</v>
      </c>
      <c r="S5020" s="56">
        <v>2119.3069202228694</v>
      </c>
      <c r="T5020" s="56">
        <v>2283.1385160013742</v>
      </c>
      <c r="U5020" s="56">
        <v>2056.1430083324894</v>
      </c>
      <c r="V5020" s="56">
        <v>2261.6725070283537</v>
      </c>
      <c r="W5020" s="80">
        <v>3150.2593659295944</v>
      </c>
      <c r="X5020" s="56">
        <v>3152.4785207328882</v>
      </c>
      <c r="Y5020" s="80">
        <v>2255.0987485687315</v>
      </c>
      <c r="Z5020" s="58">
        <v>1.0561134653528297</v>
      </c>
    </row>
    <row r="5021" spans="2:26" x14ac:dyDescent="0.2">
      <c r="B5021" s="36" t="s">
        <v>8033</v>
      </c>
      <c r="C5021" s="46" t="s">
        <v>8032</v>
      </c>
      <c r="D5021" s="46" t="s">
        <v>12320</v>
      </c>
      <c r="E5021" s="46" t="s">
        <v>12647</v>
      </c>
      <c r="F5021" s="80">
        <v>5109.166268986819</v>
      </c>
      <c r="G5021" s="56">
        <v>3996.4918135779967</v>
      </c>
      <c r="H5021" s="56">
        <v>4155.7043175351428</v>
      </c>
      <c r="I5021" s="56">
        <v>7598.6671340282019</v>
      </c>
      <c r="J5021" s="56">
        <v>6043.9559358663728</v>
      </c>
      <c r="K5021" s="58">
        <v>0.97808655708907877</v>
      </c>
      <c r="L5021" s="80">
        <v>3928.1899227001409</v>
      </c>
      <c r="M5021" s="56">
        <v>4098.9962803230392</v>
      </c>
      <c r="N5021" s="56">
        <v>7422.5053223714058</v>
      </c>
      <c r="O5021" s="56">
        <v>5895.2948830719988</v>
      </c>
      <c r="P5021" s="56">
        <v>4474.6976641067322</v>
      </c>
      <c r="Q5021" s="58">
        <v>0.99748337268829346</v>
      </c>
      <c r="R5021" s="80">
        <v>4595.3066445547656</v>
      </c>
      <c r="S5021" s="56">
        <v>6392.0868374943975</v>
      </c>
      <c r="T5021" s="56">
        <v>4658.1586523004198</v>
      </c>
      <c r="U5021" s="56">
        <v>4774.9846638487288</v>
      </c>
      <c r="V5021" s="56">
        <v>4669.2063960991045</v>
      </c>
      <c r="W5021" s="80">
        <v>6503.6874857254343</v>
      </c>
      <c r="X5021" s="56">
        <v>6508.9973405938536</v>
      </c>
      <c r="Y5021" s="80">
        <v>4656.1559930305129</v>
      </c>
      <c r="Z5021" s="58">
        <v>0.91133381610496289</v>
      </c>
    </row>
    <row r="5022" spans="2:26" x14ac:dyDescent="0.2">
      <c r="B5022" s="36" t="s">
        <v>1532</v>
      </c>
      <c r="C5022" s="46" t="s">
        <v>1531</v>
      </c>
      <c r="D5022" s="46" t="s">
        <v>12320</v>
      </c>
      <c r="E5022" s="46" t="s">
        <v>12647</v>
      </c>
      <c r="F5022" s="80">
        <v>4436.6498842833698</v>
      </c>
      <c r="G5022" s="56">
        <v>5013.9940461925717</v>
      </c>
      <c r="H5022" s="56">
        <v>5507.1159167856385</v>
      </c>
      <c r="I5022" s="56">
        <v>6049.401490683571</v>
      </c>
      <c r="J5022" s="56">
        <v>7042.2054025654306</v>
      </c>
      <c r="K5022" s="58">
        <v>0.97808655708907877</v>
      </c>
      <c r="L5022" s="80">
        <v>4928.3025722248922</v>
      </c>
      <c r="M5022" s="56">
        <v>5431.9667457960904</v>
      </c>
      <c r="N5022" s="56">
        <v>5909.1566941631572</v>
      </c>
      <c r="O5022" s="56">
        <v>6868.9907596645744</v>
      </c>
      <c r="P5022" s="56">
        <v>5168.1035836594638</v>
      </c>
      <c r="Q5022" s="58">
        <v>0.99748337268829346</v>
      </c>
      <c r="R5022" s="80">
        <v>4596.3651652372255</v>
      </c>
      <c r="S5022" s="56">
        <v>5610.9107984621633</v>
      </c>
      <c r="T5022" s="56">
        <v>5202.823615571112</v>
      </c>
      <c r="U5022" s="56">
        <v>4697.8197285597198</v>
      </c>
      <c r="V5022" s="56">
        <v>5155.0675252355732</v>
      </c>
      <c r="W5022" s="80">
        <v>7180.4382389166431</v>
      </c>
      <c r="X5022" s="56">
        <v>7185.0491608845841</v>
      </c>
      <c r="Y5022" s="80">
        <v>5139.763923704314</v>
      </c>
      <c r="Z5022" s="58">
        <v>1.1584785948315854</v>
      </c>
    </row>
    <row r="5023" spans="2:26" x14ac:dyDescent="0.2">
      <c r="B5023" s="36" t="s">
        <v>1530</v>
      </c>
      <c r="C5023" s="46" t="s">
        <v>1529</v>
      </c>
      <c r="D5023" s="46" t="s">
        <v>12320</v>
      </c>
      <c r="E5023" s="46" t="s">
        <v>12647</v>
      </c>
      <c r="F5023" s="80">
        <v>3077.3722377549075</v>
      </c>
      <c r="G5023" s="56">
        <v>2911.1500363977916</v>
      </c>
      <c r="H5023" s="56">
        <v>2316.4862762698872</v>
      </c>
      <c r="I5023" s="56">
        <v>4454.7522598783726</v>
      </c>
      <c r="J5023" s="56">
        <v>4900.4883088051993</v>
      </c>
      <c r="K5023" s="58">
        <v>0.97808655708907877</v>
      </c>
      <c r="L5023" s="80">
        <v>2861.3971377581493</v>
      </c>
      <c r="M5023" s="56">
        <v>2284.8758969169216</v>
      </c>
      <c r="N5023" s="56">
        <v>4351.4766176189432</v>
      </c>
      <c r="O5023" s="56">
        <v>4779.9527259975339</v>
      </c>
      <c r="P5023" s="56">
        <v>3098.0654316292321</v>
      </c>
      <c r="Q5023" s="58">
        <v>0.99748337268829346</v>
      </c>
      <c r="R5023" s="80">
        <v>2999.9440168075948</v>
      </c>
      <c r="S5023" s="56">
        <v>5646.3351026049613</v>
      </c>
      <c r="T5023" s="56">
        <v>3347.1611587515195</v>
      </c>
      <c r="U5023" s="56">
        <v>3264.5831253873316</v>
      </c>
      <c r="V5023" s="56">
        <v>3339.352101984829</v>
      </c>
      <c r="W5023" s="80">
        <v>4651.347709592379</v>
      </c>
      <c r="X5023" s="56">
        <v>4654.5459613419398</v>
      </c>
      <c r="Y5023" s="80">
        <v>3329.5899412306335</v>
      </c>
      <c r="Z5023" s="58">
        <v>1.0819587895092375</v>
      </c>
    </row>
    <row r="5024" spans="2:26" x14ac:dyDescent="0.2">
      <c r="B5024" s="36" t="s">
        <v>1528</v>
      </c>
      <c r="C5024" s="46" t="s">
        <v>1527</v>
      </c>
      <c r="D5024" s="46" t="s">
        <v>12320</v>
      </c>
      <c r="E5024" s="46" t="s">
        <v>12647</v>
      </c>
      <c r="F5024" s="80">
        <v>5761.6631604740451</v>
      </c>
      <c r="G5024" s="56">
        <v>5422.7235033811494</v>
      </c>
      <c r="H5024" s="56">
        <v>5237.0707808593406</v>
      </c>
      <c r="I5024" s="56">
        <v>9241.2939124703807</v>
      </c>
      <c r="J5024" s="56">
        <v>8782.843784894083</v>
      </c>
      <c r="K5024" s="58">
        <v>0.97808655708907877</v>
      </c>
      <c r="L5024" s="80">
        <v>5330.046654218002</v>
      </c>
      <c r="M5024" s="56">
        <v>5165.6066000536321</v>
      </c>
      <c r="N5024" s="56">
        <v>9027.0506709967012</v>
      </c>
      <c r="O5024" s="56">
        <v>8566.8152735274252</v>
      </c>
      <c r="P5024" s="56">
        <v>5934.2822374514817</v>
      </c>
      <c r="Q5024" s="58">
        <v>0.99748337268829346</v>
      </c>
      <c r="R5024" s="80">
        <v>5383.889883482012</v>
      </c>
      <c r="S5024" s="56">
        <v>7262.9540266510694</v>
      </c>
      <c r="T5024" s="56">
        <v>6056.1713410742959</v>
      </c>
      <c r="U5024" s="56">
        <v>5571.7962977989182</v>
      </c>
      <c r="V5024" s="56">
        <v>6010.3660335947161</v>
      </c>
      <c r="W5024" s="80">
        <v>8371.7743533411976</v>
      </c>
      <c r="X5024" s="56">
        <v>8377.7623352490373</v>
      </c>
      <c r="Y5024" s="80">
        <v>5992.9611681015322</v>
      </c>
      <c r="Z5024" s="58">
        <v>1.0401443127071761</v>
      </c>
    </row>
    <row r="5025" spans="2:26" x14ac:dyDescent="0.2">
      <c r="B5025" s="36" t="s">
        <v>1526</v>
      </c>
      <c r="C5025" s="46" t="s">
        <v>13087</v>
      </c>
      <c r="D5025" s="46" t="s">
        <v>12320</v>
      </c>
      <c r="E5025" s="46" t="s">
        <v>12647</v>
      </c>
      <c r="F5025" s="80">
        <v>11616.190319927671</v>
      </c>
      <c r="G5025" s="56">
        <v>10276.760850416347</v>
      </c>
      <c r="H5025" s="56">
        <v>10346.725147467067</v>
      </c>
      <c r="I5025" s="56">
        <v>13095.493058518181</v>
      </c>
      <c r="J5025" s="56">
        <v>19611.299274776364</v>
      </c>
      <c r="K5025" s="58">
        <v>0.97808655708907877</v>
      </c>
      <c r="L5025" s="80">
        <v>10101.126261150284</v>
      </c>
      <c r="M5025" s="56">
        <v>10205.535488662374</v>
      </c>
      <c r="N5025" s="56">
        <v>12791.896948695612</v>
      </c>
      <c r="O5025" s="56">
        <v>19128.927062306571</v>
      </c>
      <c r="P5025" s="56">
        <v>10831.570470787219</v>
      </c>
      <c r="Q5025" s="58">
        <v>0.99748337268829346</v>
      </c>
      <c r="R5025" s="80">
        <v>10188.744331402242</v>
      </c>
      <c r="S5025" s="56">
        <v>14429.563876110662</v>
      </c>
      <c r="T5025" s="56">
        <v>11171.332039023497</v>
      </c>
      <c r="U5025" s="56">
        <v>10612.826285873085</v>
      </c>
      <c r="V5025" s="56">
        <v>11118.516502576413</v>
      </c>
      <c r="W5025" s="80">
        <v>15486.862328050131</v>
      </c>
      <c r="X5025" s="56">
        <v>15498.934803572636</v>
      </c>
      <c r="Y5025" s="80">
        <v>11087.031442028496</v>
      </c>
      <c r="Z5025" s="58">
        <v>0.95444643524896466</v>
      </c>
    </row>
    <row r="5026" spans="2:26" x14ac:dyDescent="0.2">
      <c r="B5026" s="36" t="s">
        <v>1524</v>
      </c>
      <c r="C5026" s="46" t="s">
        <v>1523</v>
      </c>
      <c r="D5026" s="46" t="s">
        <v>12320</v>
      </c>
      <c r="E5026" s="46" t="s">
        <v>12647</v>
      </c>
      <c r="F5026" s="80">
        <v>6229.3114386478937</v>
      </c>
      <c r="G5026" s="56">
        <v>6835.0871254498634</v>
      </c>
      <c r="H5026" s="56">
        <v>7740.2351937282519</v>
      </c>
      <c r="I5026" s="56">
        <v>7020.8624990263779</v>
      </c>
      <c r="J5026" s="56">
        <v>8389.1097055692098</v>
      </c>
      <c r="K5026" s="58">
        <v>0.97808655708907877</v>
      </c>
      <c r="L5026" s="80">
        <v>6718.2723296839868</v>
      </c>
      <c r="M5026" s="56">
        <v>7634.6132553376201</v>
      </c>
      <c r="N5026" s="56">
        <v>6858.0960775729236</v>
      </c>
      <c r="O5026" s="56">
        <v>8182.7657325040509</v>
      </c>
      <c r="P5026" s="56">
        <v>6855.1594571290025</v>
      </c>
      <c r="Q5026" s="58">
        <v>0.99748337268829346</v>
      </c>
      <c r="R5026" s="80">
        <v>6397.9407710953074</v>
      </c>
      <c r="S5026" s="56">
        <v>8145.5844353637267</v>
      </c>
      <c r="T5026" s="56">
        <v>6971.520310621614</v>
      </c>
      <c r="U5026" s="56">
        <v>6572.705137522149</v>
      </c>
      <c r="V5026" s="56">
        <v>6933.8060396554338</v>
      </c>
      <c r="W5026" s="80">
        <v>9658.0240287149045</v>
      </c>
      <c r="X5026" s="56">
        <v>9664.4980281754797</v>
      </c>
      <c r="Y5026" s="80">
        <v>6913.4166229994598</v>
      </c>
      <c r="Z5026" s="58">
        <v>1.1098203535156776</v>
      </c>
    </row>
    <row r="5027" spans="2:26" x14ac:dyDescent="0.2">
      <c r="B5027" s="36" t="s">
        <v>1522</v>
      </c>
      <c r="C5027" s="46" t="s">
        <v>1521</v>
      </c>
      <c r="D5027" s="46" t="s">
        <v>12320</v>
      </c>
      <c r="E5027" s="46" t="s">
        <v>12647</v>
      </c>
      <c r="F5027" s="80">
        <v>2220.7444934843115</v>
      </c>
      <c r="G5027" s="56">
        <v>2513.6702622895273</v>
      </c>
      <c r="H5027" s="56">
        <v>2756.1538338080845</v>
      </c>
      <c r="I5027" s="56">
        <v>3867.5620201160236</v>
      </c>
      <c r="J5027" s="56">
        <v>2426.2574407925763</v>
      </c>
      <c r="K5027" s="58">
        <v>0.97808655708907877</v>
      </c>
      <c r="L5027" s="80">
        <v>2470.7104765658328</v>
      </c>
      <c r="M5027" s="56">
        <v>2718.5438254370906</v>
      </c>
      <c r="N5027" s="56">
        <v>3777.8993568961018</v>
      </c>
      <c r="O5027" s="56">
        <v>2366.5796421246573</v>
      </c>
      <c r="P5027" s="56">
        <v>2651.9930605175523</v>
      </c>
      <c r="Q5027" s="58">
        <v>0.99748337268829346</v>
      </c>
      <c r="R5027" s="80">
        <v>2506.0988313473172</v>
      </c>
      <c r="S5027" s="56">
        <v>3076.4523029128504</v>
      </c>
      <c r="T5027" s="56">
        <v>2689.5329525966754</v>
      </c>
      <c r="U5027" s="56">
        <v>2563.1341785038703</v>
      </c>
      <c r="V5027" s="56">
        <v>2677.579952968098</v>
      </c>
      <c r="W5027" s="80">
        <v>3729.5723844413023</v>
      </c>
      <c r="X5027" s="56">
        <v>3731.8803600168521</v>
      </c>
      <c r="Y5027" s="80">
        <v>2669.5689357863525</v>
      </c>
      <c r="Z5027" s="58">
        <v>1.2021053946633198</v>
      </c>
    </row>
    <row r="5028" spans="2:26" x14ac:dyDescent="0.2">
      <c r="B5028" s="36" t="s">
        <v>1520</v>
      </c>
      <c r="C5028" s="46" t="s">
        <v>1519</v>
      </c>
      <c r="D5028" s="46" t="s">
        <v>12320</v>
      </c>
      <c r="E5028" s="46" t="s">
        <v>12647</v>
      </c>
      <c r="F5028" s="80">
        <v>8803.0380001261201</v>
      </c>
      <c r="G5028" s="56">
        <v>7702.4688866091492</v>
      </c>
      <c r="H5028" s="56">
        <v>7282.3326969740347</v>
      </c>
      <c r="I5028" s="56">
        <v>10506.182570786672</v>
      </c>
      <c r="J5028" s="56">
        <v>15529.533572274628</v>
      </c>
      <c r="K5028" s="58">
        <v>0.97808655708907877</v>
      </c>
      <c r="L5028" s="80">
        <v>7570.830135943912</v>
      </c>
      <c r="M5028" s="56">
        <v>7182.9592184932872</v>
      </c>
      <c r="N5028" s="56">
        <v>10262.615097357197</v>
      </c>
      <c r="O5028" s="56">
        <v>15147.559111382236</v>
      </c>
      <c r="P5028" s="56">
        <v>8210.1026523790606</v>
      </c>
      <c r="Q5028" s="58">
        <v>0.99748337268829346</v>
      </c>
      <c r="R5028" s="80">
        <v>7679.7508794151854</v>
      </c>
      <c r="S5028" s="56">
        <v>8906.2159755569191</v>
      </c>
      <c r="T5028" s="56">
        <v>8264.5257746473981</v>
      </c>
      <c r="U5028" s="56">
        <v>7802.3973890293582</v>
      </c>
      <c r="V5028" s="56">
        <v>8220.824239871501</v>
      </c>
      <c r="W5028" s="80">
        <v>11450.697869314272</v>
      </c>
      <c r="X5028" s="56">
        <v>11459.846691591907</v>
      </c>
      <c r="Y5028" s="80">
        <v>8197.7040487465183</v>
      </c>
      <c r="Z5028" s="58">
        <v>0.93123579026116565</v>
      </c>
    </row>
    <row r="5029" spans="2:26" x14ac:dyDescent="0.2">
      <c r="B5029" s="36" t="s">
        <v>1518</v>
      </c>
      <c r="C5029" s="46" t="s">
        <v>1517</v>
      </c>
      <c r="D5029" s="46" t="s">
        <v>12320</v>
      </c>
      <c r="E5029" s="46" t="s">
        <v>12647</v>
      </c>
      <c r="F5029" s="80">
        <v>5799.5597797355367</v>
      </c>
      <c r="G5029" s="56">
        <v>6577.6450374996966</v>
      </c>
      <c r="H5029" s="56">
        <v>6750.1553479599488</v>
      </c>
      <c r="I5029" s="56">
        <v>8243.8728896992179</v>
      </c>
      <c r="J5029" s="56">
        <v>7273.341163966692</v>
      </c>
      <c r="K5029" s="58">
        <v>0.97808655708907877</v>
      </c>
      <c r="L5029" s="80">
        <v>6465.2300459167782</v>
      </c>
      <c r="M5029" s="56">
        <v>6658.0438714421398</v>
      </c>
      <c r="N5029" s="56">
        <v>8052.7531107034656</v>
      </c>
      <c r="O5029" s="56">
        <v>7094.441356251109</v>
      </c>
      <c r="P5029" s="56">
        <v>6709.8537131469475</v>
      </c>
      <c r="Q5029" s="58">
        <v>0.99748337268829346</v>
      </c>
      <c r="R5029" s="80">
        <v>6756.2969208452114</v>
      </c>
      <c r="S5029" s="56">
        <v>6505.0852122683818</v>
      </c>
      <c r="T5029" s="56">
        <v>6676.9640258618856</v>
      </c>
      <c r="U5029" s="56">
        <v>6731.1757499875293</v>
      </c>
      <c r="V5029" s="56">
        <v>6682.0906002530473</v>
      </c>
      <c r="W5029" s="80">
        <v>9307.4122942298163</v>
      </c>
      <c r="X5029" s="56">
        <v>9313.4396613401896</v>
      </c>
      <c r="Y5029" s="80">
        <v>6662.2900004013154</v>
      </c>
      <c r="Z5029" s="58">
        <v>1.1487578804998748</v>
      </c>
    </row>
    <row r="5030" spans="2:26" x14ac:dyDescent="0.2">
      <c r="B5030" s="36" t="s">
        <v>1516</v>
      </c>
      <c r="C5030" s="46" t="s">
        <v>1515</v>
      </c>
      <c r="D5030" s="46" t="s">
        <v>12320</v>
      </c>
      <c r="E5030" s="46" t="s">
        <v>12647</v>
      </c>
      <c r="F5030" s="80">
        <v>3524.8452816278991</v>
      </c>
      <c r="G5030" s="56">
        <v>3505.8728102684572</v>
      </c>
      <c r="H5030" s="56">
        <v>3786.6200222882326</v>
      </c>
      <c r="I5030" s="56">
        <v>2566.8259288241206</v>
      </c>
      <c r="J5030" s="56">
        <v>3504.9780871361731</v>
      </c>
      <c r="K5030" s="58">
        <v>0.97808655708907877</v>
      </c>
      <c r="L5030" s="80">
        <v>3445.9558247500472</v>
      </c>
      <c r="M5030" s="56">
        <v>3734.9484468525234</v>
      </c>
      <c r="N5030" s="56">
        <v>2507.3185576162982</v>
      </c>
      <c r="O5030" s="56">
        <v>3418.7673771336713</v>
      </c>
      <c r="P5030" s="56">
        <v>3341.129090804679</v>
      </c>
      <c r="Q5030" s="58">
        <v>0.99748337268829346</v>
      </c>
      <c r="R5030" s="80">
        <v>3272.2946620750972</v>
      </c>
      <c r="S5030" s="56">
        <v>2547.6460263668409</v>
      </c>
      <c r="T5030" s="56">
        <v>3255.5998908225238</v>
      </c>
      <c r="U5030" s="56">
        <v>3199.8297985042718</v>
      </c>
      <c r="V5030" s="56">
        <v>3250.3259481157984</v>
      </c>
      <c r="W5030" s="80">
        <v>4527.344135172536</v>
      </c>
      <c r="X5030" s="56">
        <v>4531.0074367551615</v>
      </c>
      <c r="Y5030" s="80">
        <v>3241.2177063800364</v>
      </c>
      <c r="Z5030" s="58">
        <v>0.91953474476562747</v>
      </c>
    </row>
    <row r="5031" spans="2:26" x14ac:dyDescent="0.2">
      <c r="B5031" s="36" t="s">
        <v>1514</v>
      </c>
      <c r="C5031" s="46" t="s">
        <v>1513</v>
      </c>
      <c r="D5031" s="46" t="s">
        <v>12320</v>
      </c>
      <c r="E5031" s="46" t="s">
        <v>12647</v>
      </c>
      <c r="F5031" s="80">
        <v>8275.7929406707572</v>
      </c>
      <c r="G5031" s="56">
        <v>6394.6059961672399</v>
      </c>
      <c r="H5031" s="56">
        <v>6782.8348760616891</v>
      </c>
      <c r="I5031" s="56">
        <v>10771.665427475718</v>
      </c>
      <c r="J5031" s="56">
        <v>11492.28077969257</v>
      </c>
      <c r="K5031" s="58">
        <v>0.97808655708907877</v>
      </c>
      <c r="L5031" s="80">
        <v>6285.3192263374603</v>
      </c>
      <c r="M5031" s="56">
        <v>6690.2774602387544</v>
      </c>
      <c r="N5031" s="56">
        <v>10521.943198195875</v>
      </c>
      <c r="O5031" s="56">
        <v>11209.609202029462</v>
      </c>
      <c r="P5031" s="56">
        <v>7065.6776812282269</v>
      </c>
      <c r="Q5031" s="58">
        <v>0.99748337268829346</v>
      </c>
      <c r="R5031" s="80">
        <v>7235.2952896802735</v>
      </c>
      <c r="S5031" s="56">
        <v>10324.636611876607</v>
      </c>
      <c r="T5031" s="56">
        <v>7378.5024835518198</v>
      </c>
      <c r="U5031" s="56">
        <v>7544.2294218999068</v>
      </c>
      <c r="V5031" s="56">
        <v>7394.1745820095584</v>
      </c>
      <c r="W5031" s="80">
        <v>10299.26643132782</v>
      </c>
      <c r="X5031" s="56">
        <v>10307.867298303474</v>
      </c>
      <c r="Y5031" s="80">
        <v>7373.6453688549354</v>
      </c>
      <c r="Z5031" s="58">
        <v>0.89098959117472765</v>
      </c>
    </row>
    <row r="5032" spans="2:26" x14ac:dyDescent="0.2">
      <c r="B5032" s="36" t="s">
        <v>8031</v>
      </c>
      <c r="C5032" s="46" t="s">
        <v>8030</v>
      </c>
      <c r="D5032" s="46" t="s">
        <v>12320</v>
      </c>
      <c r="E5032" s="46" t="s">
        <v>12647</v>
      </c>
      <c r="F5032" s="80">
        <v>10369.105312445565</v>
      </c>
      <c r="G5032" s="56">
        <v>8778.6194997606108</v>
      </c>
      <c r="H5032" s="56">
        <v>8482.4666777203474</v>
      </c>
      <c r="I5032" s="56">
        <v>18619.464134464248</v>
      </c>
      <c r="J5032" s="56">
        <v>13280.013453099875</v>
      </c>
      <c r="K5032" s="58">
        <v>0.97808655708907877</v>
      </c>
      <c r="L5032" s="80">
        <v>8628.5888380953602</v>
      </c>
      <c r="M5032" s="56">
        <v>8366.7163742204302</v>
      </c>
      <c r="N5032" s="56">
        <v>18187.804413601185</v>
      </c>
      <c r="O5032" s="56">
        <v>12953.369645300789</v>
      </c>
      <c r="P5032" s="56">
        <v>10033.688165170603</v>
      </c>
      <c r="Q5032" s="58">
        <v>0.99748337268829346</v>
      </c>
      <c r="R5032" s="80">
        <v>9839.2131087312064</v>
      </c>
      <c r="S5032" s="56">
        <v>15141.878289632912</v>
      </c>
      <c r="T5032" s="56">
        <v>10525.945440952177</v>
      </c>
      <c r="U5032" s="56">
        <v>10369.479626821378</v>
      </c>
      <c r="V5032" s="56">
        <v>10511.149128000459</v>
      </c>
      <c r="W5032" s="80">
        <v>14640.866829421566</v>
      </c>
      <c r="X5032" s="56">
        <v>14651.643234303641</v>
      </c>
      <c r="Y5032" s="80">
        <v>10480.928610569032</v>
      </c>
      <c r="Z5032" s="58">
        <v>1.0107842764398631</v>
      </c>
    </row>
    <row r="5033" spans="2:26" x14ac:dyDescent="0.2">
      <c r="B5033" s="36" t="s">
        <v>1511</v>
      </c>
      <c r="C5033" s="46" t="s">
        <v>1510</v>
      </c>
      <c r="D5033" s="46" t="s">
        <v>12320</v>
      </c>
      <c r="E5033" s="46" t="s">
        <v>12647</v>
      </c>
      <c r="F5033" s="80">
        <v>5158.2670916379411</v>
      </c>
      <c r="G5033" s="56">
        <v>5365.7578931221333</v>
      </c>
      <c r="H5033" s="56">
        <v>5061.9996307924075</v>
      </c>
      <c r="I5033" s="56">
        <v>10060.194110915359</v>
      </c>
      <c r="J5033" s="56">
        <v>6714.1289547507722</v>
      </c>
      <c r="K5033" s="58">
        <v>0.97808655708907877</v>
      </c>
      <c r="L5033" s="80">
        <v>5274.0546125479368</v>
      </c>
      <c r="M5033" s="56">
        <v>4992.924441246465</v>
      </c>
      <c r="N5033" s="56">
        <v>9826.9661001420554</v>
      </c>
      <c r="O5033" s="56">
        <v>6548.9838925428758</v>
      </c>
      <c r="P5033" s="56">
        <v>5900.8532735093549</v>
      </c>
      <c r="Q5033" s="58">
        <v>0.99748337268829346</v>
      </c>
      <c r="R5033" s="80">
        <v>5582.0404190714635</v>
      </c>
      <c r="S5033" s="56">
        <v>5760.6291074643987</v>
      </c>
      <c r="T5033" s="56">
        <v>5875.9146232371786</v>
      </c>
      <c r="U5033" s="56">
        <v>5599.8992879107573</v>
      </c>
      <c r="V5033" s="56">
        <v>5849.8130156518391</v>
      </c>
      <c r="W5033" s="80">
        <v>8148.1417774792908</v>
      </c>
      <c r="X5033" s="56">
        <v>8153.502661855945</v>
      </c>
      <c r="Y5033" s="80">
        <v>5832.5389144692936</v>
      </c>
      <c r="Z5033" s="58">
        <v>1.130716733130088</v>
      </c>
    </row>
    <row r="5034" spans="2:26" x14ac:dyDescent="0.2">
      <c r="B5034" s="36" t="s">
        <v>1509</v>
      </c>
      <c r="C5034" s="46" t="s">
        <v>1508</v>
      </c>
      <c r="D5034" s="46" t="s">
        <v>12320</v>
      </c>
      <c r="E5034" s="46" t="s">
        <v>12647</v>
      </c>
      <c r="F5034" s="80">
        <v>2979.6637884247903</v>
      </c>
      <c r="G5034" s="56">
        <v>3338.9324958222496</v>
      </c>
      <c r="H5034" s="56">
        <v>3119.8539123817982</v>
      </c>
      <c r="I5034" s="56">
        <v>2895.9758157162291</v>
      </c>
      <c r="J5034" s="56">
        <v>3544.5810804869893</v>
      </c>
      <c r="K5034" s="58">
        <v>0.97808655708907877</v>
      </c>
      <c r="L5034" s="80">
        <v>3281.8685973792794</v>
      </c>
      <c r="M5034" s="56">
        <v>3077.2809143431377</v>
      </c>
      <c r="N5034" s="56">
        <v>2828.8376798810318</v>
      </c>
      <c r="O5034" s="56">
        <v>3457.396269622765</v>
      </c>
      <c r="P5034" s="56">
        <v>3217.3033656473981</v>
      </c>
      <c r="Q5034" s="58">
        <v>0.99748337268829346</v>
      </c>
      <c r="R5034" s="80">
        <v>3206.6973226191235</v>
      </c>
      <c r="S5034" s="56">
        <v>3056.4857060234121</v>
      </c>
      <c r="T5034" s="56">
        <v>3195.2697765009029</v>
      </c>
      <c r="U5034" s="56">
        <v>3191.6761609595524</v>
      </c>
      <c r="V5034" s="56">
        <v>3194.9299434167665</v>
      </c>
      <c r="W5034" s="80">
        <v>4450.1836346597984</v>
      </c>
      <c r="X5034" s="56">
        <v>4453.2803399616514</v>
      </c>
      <c r="Y5034" s="80">
        <v>3185.6162875103605</v>
      </c>
      <c r="Z5034" s="58">
        <v>1.0691193751072323</v>
      </c>
    </row>
    <row r="5035" spans="2:26" x14ac:dyDescent="0.2">
      <c r="B5035" s="36" t="s">
        <v>1507</v>
      </c>
      <c r="C5035" s="46" t="s">
        <v>1506</v>
      </c>
      <c r="D5035" s="46" t="s">
        <v>12320</v>
      </c>
      <c r="E5035" s="46" t="s">
        <v>12647</v>
      </c>
      <c r="F5035" s="80">
        <v>11142.907730116342</v>
      </c>
      <c r="G5035" s="56">
        <v>12010.912614228633</v>
      </c>
      <c r="H5035" s="56">
        <v>10124.470788688797</v>
      </c>
      <c r="I5035" s="56">
        <v>21464.017271613287</v>
      </c>
      <c r="J5035" s="56">
        <v>18014.251304160527</v>
      </c>
      <c r="K5035" s="58">
        <v>0.97808655708907877</v>
      </c>
      <c r="L5035" s="80">
        <v>11805.640570399264</v>
      </c>
      <c r="M5035" s="56">
        <v>9986.3139752179195</v>
      </c>
      <c r="N5035" s="56">
        <v>20966.411559807919</v>
      </c>
      <c r="O5035" s="56">
        <v>17571.161117435819</v>
      </c>
      <c r="P5035" s="56">
        <v>13120.027425186894</v>
      </c>
      <c r="Q5035" s="58">
        <v>0.99748337268829346</v>
      </c>
      <c r="R5035" s="80">
        <v>12460.082876202756</v>
      </c>
      <c r="S5035" s="56">
        <v>17232.608957803877</v>
      </c>
      <c r="T5035" s="56">
        <v>13507.014294540775</v>
      </c>
      <c r="U5035" s="56">
        <v>12937.335484362868</v>
      </c>
      <c r="V5035" s="56">
        <v>13453.142169155561</v>
      </c>
      <c r="W5035" s="80">
        <v>18738.737367086622</v>
      </c>
      <c r="X5035" s="56">
        <v>18750.31796942839</v>
      </c>
      <c r="Y5035" s="80">
        <v>13412.880788889126</v>
      </c>
      <c r="Z5035" s="58">
        <v>1.2037146060751851</v>
      </c>
    </row>
    <row r="5036" spans="2:26" x14ac:dyDescent="0.2">
      <c r="B5036" s="36" t="s">
        <v>1505</v>
      </c>
      <c r="C5036" s="46" t="s">
        <v>1504</v>
      </c>
      <c r="D5036" s="46" t="s">
        <v>12320</v>
      </c>
      <c r="E5036" s="46" t="s">
        <v>12647</v>
      </c>
      <c r="F5036" s="80">
        <v>5481.3358857852163</v>
      </c>
      <c r="G5036" s="56">
        <v>4693.0221212006645</v>
      </c>
      <c r="H5036" s="56">
        <v>3488.9213238800244</v>
      </c>
      <c r="I5036" s="56">
        <v>5956.1977309309241</v>
      </c>
      <c r="J5036" s="56">
        <v>9597.4107268367497</v>
      </c>
      <c r="K5036" s="58">
        <v>0.97808655708907877</v>
      </c>
      <c r="L5036" s="80">
        <v>4612.8162056723058</v>
      </c>
      <c r="M5036" s="56">
        <v>3441.3120944577436</v>
      </c>
      <c r="N5036" s="56">
        <v>5818.1137006188001</v>
      </c>
      <c r="O5036" s="56">
        <v>9361.3465996506438</v>
      </c>
      <c r="P5036" s="56">
        <v>4892.0614591935355</v>
      </c>
      <c r="Q5036" s="58">
        <v>0.99748337268829346</v>
      </c>
      <c r="R5036" s="80">
        <v>4436.5792867113123</v>
      </c>
      <c r="S5036" s="56">
        <v>6868.6857145392032</v>
      </c>
      <c r="T5036" s="56">
        <v>5080.6738569558547</v>
      </c>
      <c r="U5036" s="56">
        <v>4679.7899294941017</v>
      </c>
      <c r="V5036" s="56">
        <v>5042.7639526039757</v>
      </c>
      <c r="W5036" s="80">
        <v>7024.0117976831643</v>
      </c>
      <c r="X5036" s="56">
        <v>7029.7084410308762</v>
      </c>
      <c r="Y5036" s="80">
        <v>5028.6422584368147</v>
      </c>
      <c r="Z5036" s="58">
        <v>0.91741180676003187</v>
      </c>
    </row>
    <row r="5037" spans="2:26" x14ac:dyDescent="0.2">
      <c r="B5037" s="36" t="s">
        <v>1503</v>
      </c>
      <c r="C5037" s="46" t="s">
        <v>1502</v>
      </c>
      <c r="D5037" s="46" t="s">
        <v>12320</v>
      </c>
      <c r="E5037" s="46" t="s">
        <v>12647</v>
      </c>
      <c r="F5037" s="80">
        <v>2979.2557017201161</v>
      </c>
      <c r="G5037" s="56">
        <v>4226.675181072349</v>
      </c>
      <c r="H5037" s="56">
        <v>5515.3345428510165</v>
      </c>
      <c r="I5037" s="56">
        <v>3930.3738313692829</v>
      </c>
      <c r="J5037" s="56">
        <v>4116.175825847462</v>
      </c>
      <c r="K5037" s="58">
        <v>0.97808655708907877</v>
      </c>
      <c r="L5037" s="80">
        <v>4154.4393501335926</v>
      </c>
      <c r="M5037" s="56">
        <v>5440.073221882275</v>
      </c>
      <c r="N5037" s="56">
        <v>3839.2549861284033</v>
      </c>
      <c r="O5037" s="56">
        <v>4014.9317006006218</v>
      </c>
      <c r="P5037" s="56">
        <v>4189.1047362164309</v>
      </c>
      <c r="Q5037" s="58">
        <v>0.99748337268829346</v>
      </c>
      <c r="R5037" s="80">
        <v>3916.6062430681118</v>
      </c>
      <c r="S5037" s="56">
        <v>5051.9275509910831</v>
      </c>
      <c r="T5037" s="56">
        <v>4267.637418773309</v>
      </c>
      <c r="U5037" s="56">
        <v>4030.138373860409</v>
      </c>
      <c r="V5037" s="56">
        <v>4245.1781345278223</v>
      </c>
      <c r="W5037" s="80">
        <v>5913.0630702618073</v>
      </c>
      <c r="X5037" s="56">
        <v>5916.1593514472661</v>
      </c>
      <c r="Y5037" s="80">
        <v>4232.0743700674893</v>
      </c>
      <c r="Z5037" s="58">
        <v>1.4205139785833221</v>
      </c>
    </row>
    <row r="5038" spans="2:26" x14ac:dyDescent="0.2">
      <c r="B5038" s="36" t="s">
        <v>1501</v>
      </c>
      <c r="C5038" s="46" t="s">
        <v>1500</v>
      </c>
      <c r="D5038" s="46" t="s">
        <v>12320</v>
      </c>
      <c r="E5038" s="46" t="s">
        <v>12647</v>
      </c>
      <c r="F5038" s="80">
        <v>1556.0647564886708</v>
      </c>
      <c r="G5038" s="56">
        <v>1900.7289039430448</v>
      </c>
      <c r="H5038" s="56">
        <v>2683.1802746373078</v>
      </c>
      <c r="I5038" s="56">
        <v>2149.0337943464192</v>
      </c>
      <c r="J5038" s="56">
        <v>2024.8771403868241</v>
      </c>
      <c r="K5038" s="58">
        <v>0.97808655708907877</v>
      </c>
      <c r="L5038" s="80">
        <v>1868.2445691210812</v>
      </c>
      <c r="M5038" s="56">
        <v>2646.5660510942898</v>
      </c>
      <c r="N5038" s="56">
        <v>2099.2122032902189</v>
      </c>
      <c r="O5038" s="56">
        <v>1975.0719514239402</v>
      </c>
      <c r="P5038" s="56">
        <v>1951.9788605517381</v>
      </c>
      <c r="Q5038" s="58">
        <v>0.99748337268829346</v>
      </c>
      <c r="R5038" s="80">
        <v>2075.2939384154129</v>
      </c>
      <c r="S5038" s="56">
        <v>2339.9768833738485</v>
      </c>
      <c r="T5038" s="56">
        <v>1987.167616029614</v>
      </c>
      <c r="U5038" s="56">
        <v>2101.7622329112564</v>
      </c>
      <c r="V5038" s="56">
        <v>1998.0043462341141</v>
      </c>
      <c r="W5038" s="80">
        <v>2782.9988140777036</v>
      </c>
      <c r="X5038" s="56">
        <v>2784.6160012248456</v>
      </c>
      <c r="Y5038" s="80">
        <v>1991.951418005772</v>
      </c>
      <c r="Z5038" s="58">
        <v>1.2801211580041816</v>
      </c>
    </row>
    <row r="5039" spans="2:26" x14ac:dyDescent="0.2">
      <c r="B5039" s="36" t="s">
        <v>1499</v>
      </c>
      <c r="C5039" s="46" t="s">
        <v>1498</v>
      </c>
      <c r="D5039" s="46" t="s">
        <v>12320</v>
      </c>
      <c r="E5039" s="46" t="s">
        <v>12647</v>
      </c>
      <c r="F5039" s="80">
        <v>7315.7963079157935</v>
      </c>
      <c r="G5039" s="56">
        <v>8567.2560943735771</v>
      </c>
      <c r="H5039" s="56">
        <v>8538.4782790569734</v>
      </c>
      <c r="I5039" s="56">
        <v>10216.291128070678</v>
      </c>
      <c r="J5039" s="56">
        <v>9020.1042243911179</v>
      </c>
      <c r="K5039" s="58">
        <v>0.97808655708907877</v>
      </c>
      <c r="L5039" s="80">
        <v>8420.8377309247953</v>
      </c>
      <c r="M5039" s="56">
        <v>8421.9636507326231</v>
      </c>
      <c r="N5039" s="56">
        <v>9979.4442808815547</v>
      </c>
      <c r="O5039" s="56">
        <v>8798.2399016624404</v>
      </c>
      <c r="P5039" s="56">
        <v>8639.1297648423679</v>
      </c>
      <c r="Q5039" s="58">
        <v>0.99748337268829346</v>
      </c>
      <c r="R5039" s="80">
        <v>8274.6954314748964</v>
      </c>
      <c r="S5039" s="56">
        <v>10047.96962905574</v>
      </c>
      <c r="T5039" s="56">
        <v>8764.0318661316323</v>
      </c>
      <c r="U5039" s="56">
        <v>8452.0228512329813</v>
      </c>
      <c r="V5039" s="56">
        <v>8734.5264878875514</v>
      </c>
      <c r="W5039" s="80">
        <v>12166.228218240851</v>
      </c>
      <c r="X5039" s="56">
        <v>12173.831379812975</v>
      </c>
      <c r="Y5039" s="80">
        <v>8708.4469344840072</v>
      </c>
      <c r="Z5039" s="58">
        <v>1.190362138030189</v>
      </c>
    </row>
    <row r="5040" spans="2:26" x14ac:dyDescent="0.2">
      <c r="B5040" s="36" t="s">
        <v>8029</v>
      </c>
      <c r="C5040" s="46" t="s">
        <v>8028</v>
      </c>
      <c r="D5040" s="46" t="s">
        <v>12320</v>
      </c>
      <c r="E5040" s="46" t="s">
        <v>12647</v>
      </c>
      <c r="F5040" s="80">
        <v>7902.5191519874479</v>
      </c>
      <c r="G5040" s="56">
        <v>7051.4483828548155</v>
      </c>
      <c r="H5040" s="56">
        <v>8328.894620039282</v>
      </c>
      <c r="I5040" s="56">
        <v>9785.073360988059</v>
      </c>
      <c r="J5040" s="56">
        <v>9437.1026123672909</v>
      </c>
      <c r="K5040" s="58">
        <v>0.97808655708907877</v>
      </c>
      <c r="L5040" s="80">
        <v>6930.9358732732207</v>
      </c>
      <c r="M5040" s="56">
        <v>8215.2399348260114</v>
      </c>
      <c r="N5040" s="56">
        <v>9558.2235437685322</v>
      </c>
      <c r="O5040" s="56">
        <v>9204.9815273412205</v>
      </c>
      <c r="P5040" s="56">
        <v>7447.981965844112</v>
      </c>
      <c r="Q5040" s="58">
        <v>0.99748337268829346</v>
      </c>
      <c r="R5040" s="80">
        <v>7714.9292525497904</v>
      </c>
      <c r="S5040" s="56">
        <v>7847.0895410898365</v>
      </c>
      <c r="T5040" s="56">
        <v>7474.1143920455124</v>
      </c>
      <c r="U5040" s="56">
        <v>7728.1452814037948</v>
      </c>
      <c r="V5040" s="56">
        <v>7498.1370231820883</v>
      </c>
      <c r="W5040" s="80">
        <v>10444.074600057336</v>
      </c>
      <c r="X5040" s="56">
        <v>10452.287531009822</v>
      </c>
      <c r="Y5040" s="80">
        <v>7476.9551563450577</v>
      </c>
      <c r="Z5040" s="58">
        <v>0.94614831201828054</v>
      </c>
    </row>
    <row r="5041" spans="2:26" x14ac:dyDescent="0.2">
      <c r="B5041" s="36" t="s">
        <v>1497</v>
      </c>
      <c r="C5041" s="46" t="s">
        <v>1496</v>
      </c>
      <c r="D5041" s="46" t="s">
        <v>12320</v>
      </c>
      <c r="E5041" s="46" t="s">
        <v>12647</v>
      </c>
      <c r="F5041" s="80">
        <v>5260.9555927447454</v>
      </c>
      <c r="G5041" s="56">
        <v>4548.4443027728948</v>
      </c>
      <c r="H5041" s="56">
        <v>3742.6568427100328</v>
      </c>
      <c r="I5041" s="56">
        <v>6878.5402441629312</v>
      </c>
      <c r="J5041" s="56">
        <v>8686.6990218412284</v>
      </c>
      <c r="K5041" s="58">
        <v>0.97808655708907877</v>
      </c>
      <c r="L5041" s="80">
        <v>4470.7092889348805</v>
      </c>
      <c r="M5041" s="56">
        <v>3691.5851813762397</v>
      </c>
      <c r="N5041" s="56">
        <v>6719.0733153459614</v>
      </c>
      <c r="O5041" s="56">
        <v>8473.035349306585</v>
      </c>
      <c r="P5041" s="56">
        <v>4879.4545185874586</v>
      </c>
      <c r="Q5041" s="58">
        <v>0.99748337268829346</v>
      </c>
      <c r="R5041" s="80">
        <v>4313.3699002715666</v>
      </c>
      <c r="S5041" s="56">
        <v>5944.3110503993375</v>
      </c>
      <c r="T5041" s="56">
        <v>4976.9134660996797</v>
      </c>
      <c r="U5041" s="56">
        <v>4476.464015284344</v>
      </c>
      <c r="V5041" s="56">
        <v>4929.5880696102686</v>
      </c>
      <c r="W5041" s="80">
        <v>6866.3703247067197</v>
      </c>
      <c r="X5041" s="56">
        <v>6871.8379311998269</v>
      </c>
      <c r="Y5041" s="80">
        <v>4915.7109293842877</v>
      </c>
      <c r="Z5041" s="58">
        <v>0.93437605444977023</v>
      </c>
    </row>
    <row r="5042" spans="2:26" x14ac:dyDescent="0.2">
      <c r="B5042" s="36" t="s">
        <v>1495</v>
      </c>
      <c r="C5042" s="46" t="s">
        <v>1494</v>
      </c>
      <c r="D5042" s="46" t="s">
        <v>12320</v>
      </c>
      <c r="E5042" s="46" t="s">
        <v>12647</v>
      </c>
      <c r="F5042" s="80">
        <v>5646.2189481481382</v>
      </c>
      <c r="G5042" s="56">
        <v>5086.1118940469278</v>
      </c>
      <c r="H5042" s="56">
        <v>4878.7028709960423</v>
      </c>
      <c r="I5042" s="56">
        <v>6758.1637545701851</v>
      </c>
      <c r="J5042" s="56">
        <v>9113.3566595756947</v>
      </c>
      <c r="K5042" s="58">
        <v>0.97808655708907877</v>
      </c>
      <c r="L5042" s="80">
        <v>4999.1878927517164</v>
      </c>
      <c r="M5042" s="56">
        <v>4812.1289179869564</v>
      </c>
      <c r="N5042" s="56">
        <v>6601.4875441928461</v>
      </c>
      <c r="O5042" s="56">
        <v>8889.1986395836211</v>
      </c>
      <c r="P5042" s="56">
        <v>5356.7984922978158</v>
      </c>
      <c r="Q5042" s="58">
        <v>0.99748337268829346</v>
      </c>
      <c r="R5042" s="80">
        <v>4889.8509980182271</v>
      </c>
      <c r="S5042" s="56">
        <v>7202.3921567053039</v>
      </c>
      <c r="T5042" s="56">
        <v>5531.44809461765</v>
      </c>
      <c r="U5042" s="56">
        <v>5121.1051138869352</v>
      </c>
      <c r="V5042" s="56">
        <v>5492.643687443081</v>
      </c>
      <c r="W5042" s="80">
        <v>7650.6444528596412</v>
      </c>
      <c r="X5042" s="56">
        <v>7656.5124558941034</v>
      </c>
      <c r="Y5042" s="80">
        <v>5477.021189560287</v>
      </c>
      <c r="Z5042" s="58">
        <v>0.97003344005224146</v>
      </c>
    </row>
    <row r="5043" spans="2:26" x14ac:dyDescent="0.2">
      <c r="B5043" s="36" t="s">
        <v>1493</v>
      </c>
      <c r="C5043" s="46" t="s">
        <v>1492</v>
      </c>
      <c r="D5043" s="46" t="s">
        <v>12320</v>
      </c>
      <c r="E5043" s="46" t="s">
        <v>12647</v>
      </c>
      <c r="F5043" s="80">
        <v>3050.4761212685266</v>
      </c>
      <c r="G5043" s="56">
        <v>2613.3594490943356</v>
      </c>
      <c r="H5043" s="56">
        <v>2919.0343046939643</v>
      </c>
      <c r="I5043" s="56">
        <v>4405.5319572072231</v>
      </c>
      <c r="J5043" s="56">
        <v>4462.0693538228306</v>
      </c>
      <c r="K5043" s="58">
        <v>0.97808655708907877</v>
      </c>
      <c r="L5043" s="80">
        <v>2568.6959291265948</v>
      </c>
      <c r="M5043" s="56">
        <v>2879.2016570064175</v>
      </c>
      <c r="N5043" s="56">
        <v>4303.3974016062703</v>
      </c>
      <c r="O5043" s="56">
        <v>4352.3174074453909</v>
      </c>
      <c r="P5043" s="56">
        <v>2887.7388660647807</v>
      </c>
      <c r="Q5043" s="58">
        <v>0.99748337268829346</v>
      </c>
      <c r="R5043" s="80">
        <v>2918.0476995260128</v>
      </c>
      <c r="S5043" s="56">
        <v>3047.3415430041227</v>
      </c>
      <c r="T5043" s="56">
        <v>2898.3569856367258</v>
      </c>
      <c r="U5043" s="56">
        <v>2930.9770838738236</v>
      </c>
      <c r="V5043" s="56">
        <v>2901.4417309193495</v>
      </c>
      <c r="W5043" s="80">
        <v>4041.3870527776935</v>
      </c>
      <c r="X5043" s="56">
        <v>4044.5573519284253</v>
      </c>
      <c r="Y5043" s="80">
        <v>2893.2397676504497</v>
      </c>
      <c r="Z5043" s="58">
        <v>0.94845514360142213</v>
      </c>
    </row>
    <row r="5044" spans="2:26" x14ac:dyDescent="0.2">
      <c r="B5044" s="36" t="s">
        <v>1491</v>
      </c>
      <c r="C5044" s="46" t="s">
        <v>1490</v>
      </c>
      <c r="D5044" s="46" t="s">
        <v>12320</v>
      </c>
      <c r="E5044" s="46" t="s">
        <v>12647</v>
      </c>
      <c r="F5044" s="80">
        <v>4394.695728927737</v>
      </c>
      <c r="G5044" s="56">
        <v>3546.5268539864251</v>
      </c>
      <c r="H5044" s="56">
        <v>3227.4663989404025</v>
      </c>
      <c r="I5044" s="56">
        <v>5417.1061073861838</v>
      </c>
      <c r="J5044" s="56">
        <v>6045.6219953010332</v>
      </c>
      <c r="K5044" s="58">
        <v>0.97808655708907877</v>
      </c>
      <c r="L5044" s="80">
        <v>3485.9150720847633</v>
      </c>
      <c r="M5044" s="56">
        <v>3183.4249391378717</v>
      </c>
      <c r="N5044" s="56">
        <v>5291.5199737943094</v>
      </c>
      <c r="O5044" s="56">
        <v>5896.9199630302692</v>
      </c>
      <c r="P5044" s="56">
        <v>3801.3534454533883</v>
      </c>
      <c r="Q5044" s="58">
        <v>0.99748337268829346</v>
      </c>
      <c r="R5044" s="80">
        <v>3933.3262151996678</v>
      </c>
      <c r="S5044" s="56">
        <v>7180.3302421784392</v>
      </c>
      <c r="T5044" s="56">
        <v>4132.2188434302434</v>
      </c>
      <c r="U5044" s="56">
        <v>4258.0266178975453</v>
      </c>
      <c r="V5044" s="56">
        <v>4144.1159547137413</v>
      </c>
      <c r="W5044" s="80">
        <v>5772.2946444569225</v>
      </c>
      <c r="X5044" s="56">
        <v>5776.8619643057827</v>
      </c>
      <c r="Y5044" s="80">
        <v>4132.429166664605</v>
      </c>
      <c r="Z5044" s="58">
        <v>0.94032202035358603</v>
      </c>
    </row>
    <row r="5045" spans="2:26" x14ac:dyDescent="0.2">
      <c r="B5045" s="36" t="s">
        <v>1489</v>
      </c>
      <c r="C5045" s="46" t="s">
        <v>13088</v>
      </c>
      <c r="D5045" s="46" t="s">
        <v>12320</v>
      </c>
      <c r="E5045" s="46" t="s">
        <v>12647</v>
      </c>
      <c r="F5045" s="80">
        <v>5526.1130510553212</v>
      </c>
      <c r="G5045" s="56">
        <v>6442.3032506394293</v>
      </c>
      <c r="H5045" s="56">
        <v>6154.3463590814445</v>
      </c>
      <c r="I5045" s="56">
        <v>7194.2203156526521</v>
      </c>
      <c r="J5045" s="56">
        <v>7343.7382532692527</v>
      </c>
      <c r="K5045" s="58">
        <v>0.97808655708907877</v>
      </c>
      <c r="L5045" s="80">
        <v>6332.2013127016953</v>
      </c>
      <c r="M5045" s="56">
        <v>6070.3651911060551</v>
      </c>
      <c r="N5045" s="56">
        <v>7027.4348963271896</v>
      </c>
      <c r="O5045" s="56">
        <v>7163.106913173151</v>
      </c>
      <c r="P5045" s="56">
        <v>6440.4156564498708</v>
      </c>
      <c r="Q5045" s="58">
        <v>0.99748337268829346</v>
      </c>
      <c r="R5045" s="80">
        <v>5816.0525628175628</v>
      </c>
      <c r="S5045" s="56">
        <v>8655.8920904337247</v>
      </c>
      <c r="T5045" s="56">
        <v>6650.0489073080407</v>
      </c>
      <c r="U5045" s="56">
        <v>6100.0365155791796</v>
      </c>
      <c r="V5045" s="56">
        <v>6598.036552273481</v>
      </c>
      <c r="W5045" s="80">
        <v>9190.3343127497137</v>
      </c>
      <c r="X5045" s="56">
        <v>9196.0774921145548</v>
      </c>
      <c r="Y5045" s="80">
        <v>6578.3359689275312</v>
      </c>
      <c r="Z5045" s="58">
        <v>1.1904092276344704</v>
      </c>
    </row>
    <row r="5046" spans="2:26" x14ac:dyDescent="0.2">
      <c r="B5046" s="36" t="s">
        <v>1488</v>
      </c>
      <c r="C5046" s="46" t="s">
        <v>1487</v>
      </c>
      <c r="D5046" s="46" t="s">
        <v>12320</v>
      </c>
      <c r="E5046" s="46" t="s">
        <v>12647</v>
      </c>
      <c r="F5046" s="80">
        <v>7228.4488806329682</v>
      </c>
      <c r="G5046" s="56">
        <v>6986.1227467860308</v>
      </c>
      <c r="H5046" s="56">
        <v>5657.4659878222719</v>
      </c>
      <c r="I5046" s="56">
        <v>8606.4688221931665</v>
      </c>
      <c r="J5046" s="56">
        <v>9357.7484190393898</v>
      </c>
      <c r="K5046" s="58">
        <v>0.97808655708907877</v>
      </c>
      <c r="L5046" s="80">
        <v>6866.7266824955632</v>
      </c>
      <c r="M5046" s="56">
        <v>5580.2651652300792</v>
      </c>
      <c r="N5046" s="56">
        <v>8406.9428904813049</v>
      </c>
      <c r="O5046" s="56">
        <v>9127.5791811228883</v>
      </c>
      <c r="P5046" s="56">
        <v>7079.1387422665957</v>
      </c>
      <c r="Q5046" s="58">
        <v>0.99748337268829346</v>
      </c>
      <c r="R5046" s="80">
        <v>6540.2626736351749</v>
      </c>
      <c r="S5046" s="56">
        <v>8807.2747924539144</v>
      </c>
      <c r="T5046" s="56">
        <v>7238.8563543679238</v>
      </c>
      <c r="U5046" s="56">
        <v>6766.9638855170497</v>
      </c>
      <c r="V5046" s="56">
        <v>7194.2314713705491</v>
      </c>
      <c r="W5046" s="80">
        <v>10020.767818028924</v>
      </c>
      <c r="X5046" s="56">
        <v>10028.280201157446</v>
      </c>
      <c r="Y5046" s="80">
        <v>7173.6451123128554</v>
      </c>
      <c r="Z5046" s="58">
        <v>0.99241832248866735</v>
      </c>
    </row>
    <row r="5047" spans="2:26" x14ac:dyDescent="0.2">
      <c r="B5047" s="36" t="s">
        <v>1486</v>
      </c>
      <c r="C5047" s="46" t="s">
        <v>13089</v>
      </c>
      <c r="D5047" s="46" t="s">
        <v>12320</v>
      </c>
      <c r="E5047" s="46" t="s">
        <v>12647</v>
      </c>
      <c r="F5047" s="80">
        <v>2122.275546760734</v>
      </c>
      <c r="G5047" s="56">
        <v>2461.0086363127566</v>
      </c>
      <c r="H5047" s="56">
        <v>2673.058787132165</v>
      </c>
      <c r="I5047" s="56">
        <v>1899.3136942187509</v>
      </c>
      <c r="J5047" s="56">
        <v>2268.5479627153982</v>
      </c>
      <c r="K5047" s="58">
        <v>0.97808655708907877</v>
      </c>
      <c r="L5047" s="80">
        <v>2418.9488620988304</v>
      </c>
      <c r="M5047" s="56">
        <v>2636.5826796932361</v>
      </c>
      <c r="N5047" s="56">
        <v>1855.2814270623442</v>
      </c>
      <c r="O5047" s="56">
        <v>2212.749288464564</v>
      </c>
      <c r="P5047" s="56">
        <v>2350.922599813242</v>
      </c>
      <c r="Q5047" s="58">
        <v>0.99748337268829346</v>
      </c>
      <c r="R5047" s="80">
        <v>2298.9616772355603</v>
      </c>
      <c r="S5047" s="56">
        <v>2494.2176297253527</v>
      </c>
      <c r="T5047" s="56">
        <v>2360.9030333996261</v>
      </c>
      <c r="U5047" s="56">
        <v>2318.4872724845395</v>
      </c>
      <c r="V5047" s="56">
        <v>2356.8919535604214</v>
      </c>
      <c r="W5047" s="80">
        <v>3282.8895112420155</v>
      </c>
      <c r="X5047" s="56">
        <v>3285.0951500000451</v>
      </c>
      <c r="Y5047" s="80">
        <v>2349.9649285388468</v>
      </c>
      <c r="Z5047" s="58">
        <v>1.1072854946312882</v>
      </c>
    </row>
    <row r="5048" spans="2:26" x14ac:dyDescent="0.2">
      <c r="B5048" s="36" t="s">
        <v>8027</v>
      </c>
      <c r="C5048" s="46" t="s">
        <v>13090</v>
      </c>
      <c r="D5048" s="46" t="s">
        <v>12320</v>
      </c>
      <c r="E5048" s="46" t="s">
        <v>12647</v>
      </c>
      <c r="F5048" s="80">
        <v>12673.522827672614</v>
      </c>
      <c r="G5048" s="56">
        <v>10882.310777021923</v>
      </c>
      <c r="H5048" s="56">
        <v>10567.475216292896</v>
      </c>
      <c r="I5048" s="56">
        <v>17066.922368972926</v>
      </c>
      <c r="J5048" s="56">
        <v>19665.933671393843</v>
      </c>
      <c r="K5048" s="58">
        <v>0.97808655708907877</v>
      </c>
      <c r="L5048" s="80">
        <v>10696.327059836321</v>
      </c>
      <c r="M5048" s="56">
        <v>10423.273239440279</v>
      </c>
      <c r="N5048" s="56">
        <v>16671.2556144101</v>
      </c>
      <c r="O5048" s="56">
        <v>19182.2176359369</v>
      </c>
      <c r="P5048" s="56">
        <v>11807.275162511627</v>
      </c>
      <c r="Q5048" s="58">
        <v>0.99748337268829346</v>
      </c>
      <c r="R5048" s="80">
        <v>11575.349991881381</v>
      </c>
      <c r="S5048" s="56">
        <v>14751.045103078595</v>
      </c>
      <c r="T5048" s="56">
        <v>12079.809387619769</v>
      </c>
      <c r="U5048" s="56">
        <v>11892.919503001103</v>
      </c>
      <c r="V5048" s="56">
        <v>12062.135998479211</v>
      </c>
      <c r="W5048" s="80">
        <v>16801.219798286773</v>
      </c>
      <c r="X5048" s="56">
        <v>16814.391138451414</v>
      </c>
      <c r="Y5048" s="80">
        <v>12028.031964338888</v>
      </c>
      <c r="Z5048" s="58">
        <v>0.94906776339059429</v>
      </c>
    </row>
    <row r="5049" spans="2:26" x14ac:dyDescent="0.2">
      <c r="B5049" s="36" t="s">
        <v>1485</v>
      </c>
      <c r="C5049" s="46" t="s">
        <v>1484</v>
      </c>
      <c r="D5049" s="46" t="s">
        <v>12320</v>
      </c>
      <c r="E5049" s="46" t="s">
        <v>12647</v>
      </c>
      <c r="F5049" s="80">
        <v>19505.55625750625</v>
      </c>
      <c r="G5049" s="56">
        <v>8259.9695189739341</v>
      </c>
      <c r="H5049" s="56">
        <v>7591.6554846241597</v>
      </c>
      <c r="I5049" s="56">
        <v>14671.140546163651</v>
      </c>
      <c r="J5049" s="56">
        <v>9824.1133875259657</v>
      </c>
      <c r="K5049" s="58">
        <v>0.97808655708907877</v>
      </c>
      <c r="L5049" s="80">
        <v>8118.8028250193483</v>
      </c>
      <c r="M5049" s="56">
        <v>7488.0610397771106</v>
      </c>
      <c r="N5049" s="56">
        <v>14331.01580427177</v>
      </c>
      <c r="O5049" s="56">
        <v>9582.4731349400463</v>
      </c>
      <c r="P5049" s="56">
        <v>8946.9532162597225</v>
      </c>
      <c r="Q5049" s="58">
        <v>0.99748337268829346</v>
      </c>
      <c r="R5049" s="80">
        <v>6970.7586471438972</v>
      </c>
      <c r="S5049" s="56">
        <v>15560.8026840604</v>
      </c>
      <c r="T5049" s="56">
        <v>9591.7868225140119</v>
      </c>
      <c r="U5049" s="56">
        <v>7829.7630508355478</v>
      </c>
      <c r="V5049" s="56">
        <v>9425.1596567081651</v>
      </c>
      <c r="W5049" s="80">
        <v>13128.203748180607</v>
      </c>
      <c r="X5049" s="56">
        <v>13148.475484781517</v>
      </c>
      <c r="Y5049" s="80">
        <v>9405.6503212666321</v>
      </c>
      <c r="Z5049" s="58">
        <v>0.4822036448023414</v>
      </c>
    </row>
    <row r="5050" spans="2:26" x14ac:dyDescent="0.2">
      <c r="B5050" s="36" t="s">
        <v>1483</v>
      </c>
      <c r="C5050" s="46" t="s">
        <v>1482</v>
      </c>
      <c r="D5050" s="46" t="s">
        <v>12320</v>
      </c>
      <c r="E5050" s="46" t="s">
        <v>12647</v>
      </c>
      <c r="F5050" s="80">
        <v>4596.8357786066808</v>
      </c>
      <c r="G5050" s="56">
        <v>4514.1981572188506</v>
      </c>
      <c r="H5050" s="56">
        <v>4158.2202230172306</v>
      </c>
      <c r="I5050" s="56">
        <v>6454.9990034690964</v>
      </c>
      <c r="J5050" s="56">
        <v>7254.6555982823884</v>
      </c>
      <c r="K5050" s="58">
        <v>0.97808655708907877</v>
      </c>
      <c r="L5050" s="80">
        <v>4437.0484258249717</v>
      </c>
      <c r="M5050" s="56">
        <v>4101.4778541850692</v>
      </c>
      <c r="N5050" s="56">
        <v>6305.3511377793775</v>
      </c>
      <c r="O5050" s="56">
        <v>7076.2153928366042</v>
      </c>
      <c r="P5050" s="56">
        <v>4767.9958407578879</v>
      </c>
      <c r="Q5050" s="58">
        <v>0.99748337268829346</v>
      </c>
      <c r="R5050" s="80">
        <v>4221.6199974809106</v>
      </c>
      <c r="S5050" s="56">
        <v>5974.406567943498</v>
      </c>
      <c r="T5050" s="56">
        <v>4879.81639984702</v>
      </c>
      <c r="U5050" s="56">
        <v>4396.8986545271691</v>
      </c>
      <c r="V5050" s="56">
        <v>4834.1489028964279</v>
      </c>
      <c r="W5050" s="80">
        <v>6733.4341335108384</v>
      </c>
      <c r="X5050" s="56">
        <v>6738.2115334922255</v>
      </c>
      <c r="Y5050" s="80">
        <v>4820.1224201321756</v>
      </c>
      <c r="Z5050" s="58">
        <v>1.0485739870379216</v>
      </c>
    </row>
    <row r="5051" spans="2:26" x14ac:dyDescent="0.2">
      <c r="B5051" s="36" t="s">
        <v>1481</v>
      </c>
      <c r="C5051" s="46" t="s">
        <v>1480</v>
      </c>
      <c r="D5051" s="46" t="s">
        <v>12320</v>
      </c>
      <c r="E5051" s="46" t="s">
        <v>12647</v>
      </c>
      <c r="F5051" s="80">
        <v>2683.2252609979446</v>
      </c>
      <c r="G5051" s="56">
        <v>2793.8077005793361</v>
      </c>
      <c r="H5051" s="56">
        <v>2785.7924946190947</v>
      </c>
      <c r="I5051" s="56">
        <v>2538.6091486610721</v>
      </c>
      <c r="J5051" s="56">
        <v>3691.2469972161439</v>
      </c>
      <c r="K5051" s="58">
        <v>0.97808655708907877</v>
      </c>
      <c r="L5051" s="80">
        <v>2746.0602366535081</v>
      </c>
      <c r="M5051" s="56">
        <v>2747.7780421029538</v>
      </c>
      <c r="N5051" s="56">
        <v>2479.7559341658639</v>
      </c>
      <c r="O5051" s="56">
        <v>3600.4546965188747</v>
      </c>
      <c r="P5051" s="56">
        <v>2746.9603814909492</v>
      </c>
      <c r="Q5051" s="58">
        <v>0.99748337268829346</v>
      </c>
      <c r="R5051" s="80">
        <v>2488.1850893087085</v>
      </c>
      <c r="S5051" s="56">
        <v>3004.3744034647634</v>
      </c>
      <c r="T5051" s="56">
        <v>2767.6200675346959</v>
      </c>
      <c r="U5051" s="56">
        <v>2539.8040207243139</v>
      </c>
      <c r="V5051" s="56">
        <v>2746.0764636314721</v>
      </c>
      <c r="W5051" s="80">
        <v>3824.9804391354405</v>
      </c>
      <c r="X5051" s="56">
        <v>3827.7690617726917</v>
      </c>
      <c r="Y5051" s="80">
        <v>2738.1621045928455</v>
      </c>
      <c r="Z5051" s="58">
        <v>1.0204741824674344</v>
      </c>
    </row>
    <row r="5052" spans="2:26" x14ac:dyDescent="0.2">
      <c r="B5052" s="36" t="s">
        <v>1479</v>
      </c>
      <c r="C5052" s="46" t="s">
        <v>1478</v>
      </c>
      <c r="D5052" s="46" t="s">
        <v>12320</v>
      </c>
      <c r="E5052" s="46" t="s">
        <v>12647</v>
      </c>
      <c r="F5052" s="80">
        <v>12960.048327044446</v>
      </c>
      <c r="G5052" s="56">
        <v>13401.498039346334</v>
      </c>
      <c r="H5052" s="56">
        <v>13599.911967984503</v>
      </c>
      <c r="I5052" s="56">
        <v>15093.002569438375</v>
      </c>
      <c r="J5052" s="56">
        <v>16106.520047193708</v>
      </c>
      <c r="K5052" s="58">
        <v>0.97808655708907877</v>
      </c>
      <c r="L5052" s="80">
        <v>13172.460248358409</v>
      </c>
      <c r="M5052" s="56">
        <v>13414.329872861035</v>
      </c>
      <c r="N5052" s="56">
        <v>14743.097694139085</v>
      </c>
      <c r="O5052" s="56">
        <v>15710.353653448105</v>
      </c>
      <c r="P5052" s="56">
        <v>13497.088073017427</v>
      </c>
      <c r="Q5052" s="58">
        <v>0.99748337268829346</v>
      </c>
      <c r="R5052" s="80">
        <v>13503.506460202967</v>
      </c>
      <c r="S5052" s="56">
        <v>13130.572625549337</v>
      </c>
      <c r="T5052" s="56">
        <v>13435.46770420245</v>
      </c>
      <c r="U5052" s="56">
        <v>13466.213076737604</v>
      </c>
      <c r="V5052" s="56">
        <v>13438.375164572464</v>
      </c>
      <c r="W5052" s="80">
        <v>18718.168564861691</v>
      </c>
      <c r="X5052" s="56">
        <v>18731.637685278074</v>
      </c>
      <c r="Y5052" s="80">
        <v>13399.518006198225</v>
      </c>
      <c r="Z5052" s="58">
        <v>1.0339095710188606</v>
      </c>
    </row>
    <row r="5053" spans="2:26" x14ac:dyDescent="0.2">
      <c r="B5053" s="36" t="s">
        <v>1477</v>
      </c>
      <c r="C5053" s="46" t="s">
        <v>1476</v>
      </c>
      <c r="D5053" s="46" t="s">
        <v>12320</v>
      </c>
      <c r="E5053" s="46" t="s">
        <v>12647</v>
      </c>
      <c r="F5053" s="80">
        <v>4756.3048504906928</v>
      </c>
      <c r="G5053" s="56">
        <v>4323.6444995521042</v>
      </c>
      <c r="H5053" s="56">
        <v>3500.9073866522185</v>
      </c>
      <c r="I5053" s="56">
        <v>7163.0072522912005</v>
      </c>
      <c r="J5053" s="56">
        <v>6966.8514378954178</v>
      </c>
      <c r="K5053" s="58">
        <v>0.97808655708907877</v>
      </c>
      <c r="L5053" s="80">
        <v>4249.7514181751503</v>
      </c>
      <c r="M5053" s="56">
        <v>3453.1345974475817</v>
      </c>
      <c r="N5053" s="56">
        <v>6996.9454532654736</v>
      </c>
      <c r="O5053" s="56">
        <v>6795.490249890483</v>
      </c>
      <c r="P5053" s="56">
        <v>4661.8665699913072</v>
      </c>
      <c r="Q5053" s="58">
        <v>0.99748337268829346</v>
      </c>
      <c r="R5053" s="80">
        <v>4593.5941986563357</v>
      </c>
      <c r="S5053" s="56">
        <v>6124.6691994074445</v>
      </c>
      <c r="T5053" s="56">
        <v>4799.5226522514522</v>
      </c>
      <c r="U5053" s="56">
        <v>4746.7016987314464</v>
      </c>
      <c r="V5053" s="56">
        <v>4794.5275971780366</v>
      </c>
      <c r="W5053" s="80">
        <v>6678.2460419361996</v>
      </c>
      <c r="X5053" s="56">
        <v>6683.1891749517308</v>
      </c>
      <c r="Y5053" s="80">
        <v>4780.7626430323708</v>
      </c>
      <c r="Z5053" s="58">
        <v>1.0051421835459422</v>
      </c>
    </row>
    <row r="5054" spans="2:26" x14ac:dyDescent="0.2">
      <c r="B5054" s="36" t="s">
        <v>1475</v>
      </c>
      <c r="C5054" s="46" t="s">
        <v>13091</v>
      </c>
      <c r="D5054" s="46" t="s">
        <v>12320</v>
      </c>
      <c r="E5054" s="46" t="s">
        <v>12647</v>
      </c>
      <c r="F5054" s="80">
        <v>11075.300452673098</v>
      </c>
      <c r="G5054" s="56">
        <v>12525.041825138214</v>
      </c>
      <c r="H5054" s="56">
        <v>14017.288781350928</v>
      </c>
      <c r="I5054" s="56">
        <v>7510.1348343253412</v>
      </c>
      <c r="J5054" s="56">
        <v>8980.0951207624585</v>
      </c>
      <c r="K5054" s="58">
        <v>0.97808655708907877</v>
      </c>
      <c r="L5054" s="80">
        <v>12310.983075643298</v>
      </c>
      <c r="M5054" s="56">
        <v>13826.011232928731</v>
      </c>
      <c r="N5054" s="56">
        <v>7336.0254892433677</v>
      </c>
      <c r="O5054" s="56">
        <v>8759.214887846796</v>
      </c>
      <c r="P5054" s="56">
        <v>11613.116889363035</v>
      </c>
      <c r="Q5054" s="58">
        <v>0.99748337268829346</v>
      </c>
      <c r="R5054" s="80">
        <v>11741.44451183047</v>
      </c>
      <c r="S5054" s="56">
        <v>8977.0478448065969</v>
      </c>
      <c r="T5054" s="56">
        <v>11328.026397416157</v>
      </c>
      <c r="U5054" s="56">
        <v>11465.004845128084</v>
      </c>
      <c r="V5054" s="56">
        <v>11340.97987221348</v>
      </c>
      <c r="W5054" s="80">
        <v>15796.729168451458</v>
      </c>
      <c r="X5054" s="56">
        <v>15808.239507894668</v>
      </c>
      <c r="Y5054" s="80">
        <v>11308.2899365926</v>
      </c>
      <c r="Z5054" s="58">
        <v>1.0210368544776831</v>
      </c>
    </row>
    <row r="5055" spans="2:26" x14ac:dyDescent="0.2">
      <c r="B5055" s="36" t="s">
        <v>8026</v>
      </c>
      <c r="C5055" s="46" t="s">
        <v>8025</v>
      </c>
      <c r="D5055" s="46" t="s">
        <v>12320</v>
      </c>
      <c r="E5055" s="46" t="s">
        <v>12647</v>
      </c>
      <c r="F5055" s="80">
        <v>4970.5969150019882</v>
      </c>
      <c r="G5055" s="56">
        <v>4194.8794660596304</v>
      </c>
      <c r="H5055" s="56">
        <v>4550.7428914371076</v>
      </c>
      <c r="I5055" s="56">
        <v>7598.2515004782381</v>
      </c>
      <c r="J5055" s="56">
        <v>6100.0483395061356</v>
      </c>
      <c r="K5055" s="58">
        <v>0.97808655708907877</v>
      </c>
      <c r="L5055" s="80">
        <v>4123.1870385753246</v>
      </c>
      <c r="M5055" s="56">
        <v>4488.6442247582909</v>
      </c>
      <c r="N5055" s="56">
        <v>7422.099324558586</v>
      </c>
      <c r="O5055" s="56">
        <v>5950.0076016400399</v>
      </c>
      <c r="P5055" s="56">
        <v>4650.810147688986</v>
      </c>
      <c r="Q5055" s="58">
        <v>0.99748337268829346</v>
      </c>
      <c r="R5055" s="80">
        <v>4894.2206391452182</v>
      </c>
      <c r="S5055" s="56">
        <v>6861.3753657534035</v>
      </c>
      <c r="T5055" s="56">
        <v>4863.2629425490013</v>
      </c>
      <c r="U5055" s="56">
        <v>5090.9361118060369</v>
      </c>
      <c r="V5055" s="56">
        <v>4884.7930351238574</v>
      </c>
      <c r="W5055" s="80">
        <v>6803.9758018483371</v>
      </c>
      <c r="X5055" s="56">
        <v>6809.1416443436738</v>
      </c>
      <c r="Y5055" s="80">
        <v>4870.8616728074821</v>
      </c>
      <c r="Z5055" s="58">
        <v>0.97993495672652708</v>
      </c>
    </row>
    <row r="5056" spans="2:26" x14ac:dyDescent="0.2">
      <c r="B5056" s="36" t="s">
        <v>1474</v>
      </c>
      <c r="C5056" s="46" t="s">
        <v>1473</v>
      </c>
      <c r="D5056" s="46" t="s">
        <v>12320</v>
      </c>
      <c r="E5056" s="46" t="s">
        <v>12665</v>
      </c>
      <c r="F5056" s="80">
        <v>6327.2178030230052</v>
      </c>
      <c r="G5056" s="56">
        <v>7089.4852567912203</v>
      </c>
      <c r="H5056" s="56">
        <v>6488.4129696704704</v>
      </c>
      <c r="I5056" s="56">
        <v>7918.1186372342208</v>
      </c>
      <c r="J5056" s="56">
        <v>8695.4584054963871</v>
      </c>
      <c r="K5056" s="58">
        <v>0.97969963895761381</v>
      </c>
      <c r="L5056" s="80">
        <v>6979.8149905376013</v>
      </c>
      <c r="M5056" s="56">
        <v>6410.4279969710051</v>
      </c>
      <c r="N5056" s="56">
        <v>7747.3068925301823</v>
      </c>
      <c r="O5056" s="56">
        <v>8495.5672886425837</v>
      </c>
      <c r="P5056" s="56">
        <v>7106.3243692437354</v>
      </c>
      <c r="Q5056" s="58">
        <v>0.99748337268829346</v>
      </c>
      <c r="R5056" s="80">
        <v>6294.8915983974794</v>
      </c>
      <c r="S5056" s="56">
        <v>8572.8111693432529</v>
      </c>
      <c r="T5056" s="56">
        <v>7239.8267645152991</v>
      </c>
      <c r="U5056" s="56">
        <v>6522.6835554920563</v>
      </c>
      <c r="V5056" s="56">
        <v>7172.0095521046951</v>
      </c>
      <c r="W5056" s="80">
        <v>9989.8151451381127</v>
      </c>
      <c r="X5056" s="56">
        <v>9996.3908967355637</v>
      </c>
      <c r="Y5056" s="80">
        <v>7150.8333691014241</v>
      </c>
      <c r="Z5056" s="58">
        <v>1.1301702567730343</v>
      </c>
    </row>
    <row r="5057" spans="2:26" x14ac:dyDescent="0.2">
      <c r="B5057" s="36" t="s">
        <v>8024</v>
      </c>
      <c r="C5057" s="46" t="s">
        <v>8023</v>
      </c>
      <c r="D5057" s="46" t="s">
        <v>12320</v>
      </c>
      <c r="E5057" s="46" t="s">
        <v>12647</v>
      </c>
      <c r="F5057" s="80">
        <v>10157.379270084712</v>
      </c>
      <c r="G5057" s="56">
        <v>10197.959295049806</v>
      </c>
      <c r="H5057" s="56">
        <v>9016.6093643441036</v>
      </c>
      <c r="I5057" s="56">
        <v>27083.747404342561</v>
      </c>
      <c r="J5057" s="56">
        <v>12681.389115779049</v>
      </c>
      <c r="K5057" s="58">
        <v>0.97808655708907877</v>
      </c>
      <c r="L5057" s="80">
        <v>10023.671460759537</v>
      </c>
      <c r="M5057" s="56">
        <v>8893.5702402171246</v>
      </c>
      <c r="N5057" s="56">
        <v>26455.858075194548</v>
      </c>
      <c r="O5057" s="56">
        <v>12369.469459704225</v>
      </c>
      <c r="P5057" s="56">
        <v>12185.107683054097</v>
      </c>
      <c r="Q5057" s="58">
        <v>0.99748337268829346</v>
      </c>
      <c r="R5057" s="80">
        <v>10515.87692207789</v>
      </c>
      <c r="S5057" s="56">
        <v>13843.287859671324</v>
      </c>
      <c r="T5057" s="56">
        <v>12328.383963687513</v>
      </c>
      <c r="U5057" s="56">
        <v>10848.618015837234</v>
      </c>
      <c r="V5057" s="56">
        <v>12188.448731308999</v>
      </c>
      <c r="W5057" s="80">
        <v>16977.159448433573</v>
      </c>
      <c r="X5057" s="56">
        <v>16987.715810651618</v>
      </c>
      <c r="Y5057" s="80">
        <v>12152.018297252554</v>
      </c>
      <c r="Z5057" s="58">
        <v>1.1963733925976763</v>
      </c>
    </row>
    <row r="5058" spans="2:26" x14ac:dyDescent="0.2">
      <c r="B5058" s="36" t="s">
        <v>1472</v>
      </c>
      <c r="C5058" s="46" t="s">
        <v>1471</v>
      </c>
      <c r="D5058" s="46" t="s">
        <v>12320</v>
      </c>
      <c r="E5058" s="46" t="s">
        <v>12647</v>
      </c>
      <c r="F5058" s="80">
        <v>4721.3633448437704</v>
      </c>
      <c r="G5058" s="56">
        <v>5632.378852176611</v>
      </c>
      <c r="H5058" s="56">
        <v>6404.0941414835361</v>
      </c>
      <c r="I5058" s="56">
        <v>5501.1195839569873</v>
      </c>
      <c r="J5058" s="56">
        <v>6595.4477436804755</v>
      </c>
      <c r="K5058" s="58">
        <v>0.97808655708907877</v>
      </c>
      <c r="L5058" s="80">
        <v>5536.118896273013</v>
      </c>
      <c r="M5058" s="56">
        <v>6316.704957572475</v>
      </c>
      <c r="N5058" s="56">
        <v>5373.5857448036968</v>
      </c>
      <c r="O5058" s="56">
        <v>6433.2218413691489</v>
      </c>
      <c r="P5058" s="56">
        <v>5601.5984593646726</v>
      </c>
      <c r="Q5058" s="58">
        <v>0.99748337268829346</v>
      </c>
      <c r="R5058" s="80">
        <v>5586.620322541291</v>
      </c>
      <c r="S5058" s="56">
        <v>6322.3305886068638</v>
      </c>
      <c r="T5058" s="56">
        <v>5663.3090425367736</v>
      </c>
      <c r="U5058" s="56">
        <v>5660.1913491478481</v>
      </c>
      <c r="V5058" s="56">
        <v>5663.0142154058367</v>
      </c>
      <c r="W5058" s="80">
        <v>7887.9517330804338</v>
      </c>
      <c r="X5058" s="56">
        <v>7892.8585520842253</v>
      </c>
      <c r="Y5058" s="80">
        <v>5646.0893631393237</v>
      </c>
      <c r="Z5058" s="58">
        <v>1.1958599562784025</v>
      </c>
    </row>
    <row r="5059" spans="2:26" x14ac:dyDescent="0.2">
      <c r="B5059" s="36" t="s">
        <v>1470</v>
      </c>
      <c r="C5059" s="46" t="s">
        <v>1469</v>
      </c>
      <c r="D5059" s="46" t="s">
        <v>12320</v>
      </c>
      <c r="E5059" s="46" t="s">
        <v>12647</v>
      </c>
      <c r="F5059" s="80">
        <v>13293.281160333318</v>
      </c>
      <c r="G5059" s="56">
        <v>14030.251797170011</v>
      </c>
      <c r="H5059" s="56">
        <v>12628.135204690334</v>
      </c>
      <c r="I5059" s="56">
        <v>19018.727172004292</v>
      </c>
      <c r="J5059" s="56">
        <v>21220.431380188773</v>
      </c>
      <c r="K5059" s="58">
        <v>0.97808655708907877</v>
      </c>
      <c r="L5059" s="80">
        <v>13790.468314070316</v>
      </c>
      <c r="M5059" s="56">
        <v>12455.813810676475</v>
      </c>
      <c r="N5059" s="56">
        <v>18577.811235705009</v>
      </c>
      <c r="O5059" s="56">
        <v>20698.479912771691</v>
      </c>
      <c r="P5059" s="56">
        <v>14614.448036659609</v>
      </c>
      <c r="Q5059" s="58">
        <v>0.99748337268829346</v>
      </c>
      <c r="R5059" s="80">
        <v>12908.292052351278</v>
      </c>
      <c r="S5059" s="56">
        <v>16513.399971567451</v>
      </c>
      <c r="T5059" s="56">
        <v>14777.30735545604</v>
      </c>
      <c r="U5059" s="56">
        <v>13268.802844272896</v>
      </c>
      <c r="V5059" s="56">
        <v>14634.654438200365</v>
      </c>
      <c r="W5059" s="80">
        <v>20384.453128299814</v>
      </c>
      <c r="X5059" s="56">
        <v>20398.268570970944</v>
      </c>
      <c r="Y5059" s="80">
        <v>14591.728262329718</v>
      </c>
      <c r="Z5059" s="58">
        <v>1.0976769456942594</v>
      </c>
    </row>
    <row r="5060" spans="2:26" x14ac:dyDescent="0.2">
      <c r="B5060" s="36" t="s">
        <v>1468</v>
      </c>
      <c r="C5060" s="46" t="s">
        <v>1467</v>
      </c>
      <c r="D5060" s="46" t="s">
        <v>12320</v>
      </c>
      <c r="E5060" s="46" t="s">
        <v>12647</v>
      </c>
      <c r="F5060" s="80">
        <v>6525.2307060347102</v>
      </c>
      <c r="G5060" s="56">
        <v>6428.2207371199074</v>
      </c>
      <c r="H5060" s="56">
        <v>6301.5206502573383</v>
      </c>
      <c r="I5060" s="56">
        <v>7534.2014380179335</v>
      </c>
      <c r="J5060" s="56">
        <v>7760.1624646048449</v>
      </c>
      <c r="K5060" s="58">
        <v>0.97808655708907877</v>
      </c>
      <c r="L5060" s="80">
        <v>6318.359475842245</v>
      </c>
      <c r="M5060" s="56">
        <v>6215.5311668333616</v>
      </c>
      <c r="N5060" s="56">
        <v>7359.5341508084621</v>
      </c>
      <c r="O5060" s="56">
        <v>7569.2884850317014</v>
      </c>
      <c r="P5060" s="56">
        <v>6499.0121571800692</v>
      </c>
      <c r="Q5060" s="58">
        <v>0.99748337268829346</v>
      </c>
      <c r="R5060" s="80">
        <v>6395.8006688422438</v>
      </c>
      <c r="S5060" s="56">
        <v>8681.9575223968859</v>
      </c>
      <c r="T5060" s="56">
        <v>6705.2839010599864</v>
      </c>
      <c r="U5060" s="56">
        <v>6624.4163541977086</v>
      </c>
      <c r="V5060" s="56">
        <v>6697.6365977965943</v>
      </c>
      <c r="W5060" s="80">
        <v>9329.066147390291</v>
      </c>
      <c r="X5060" s="56">
        <v>9335.8476898588378</v>
      </c>
      <c r="Y5060" s="80">
        <v>6678.3193933814609</v>
      </c>
      <c r="Z5060" s="58">
        <v>1.0234610382748874</v>
      </c>
    </row>
    <row r="5061" spans="2:26" x14ac:dyDescent="0.2">
      <c r="B5061" s="36" t="s">
        <v>8022</v>
      </c>
      <c r="C5061" s="46" t="s">
        <v>8021</v>
      </c>
      <c r="D5061" s="46" t="s">
        <v>12320</v>
      </c>
      <c r="E5061" s="46" t="s">
        <v>12647</v>
      </c>
      <c r="F5061" s="80">
        <v>8148.9134349954975</v>
      </c>
      <c r="G5061" s="56">
        <v>6856.2751597670185</v>
      </c>
      <c r="H5061" s="56">
        <v>7268.5103987649345</v>
      </c>
      <c r="I5061" s="56">
        <v>13363.489840441423</v>
      </c>
      <c r="J5061" s="56">
        <v>11349.395783462833</v>
      </c>
      <c r="K5061" s="58">
        <v>0.97808655708907877</v>
      </c>
      <c r="L5061" s="80">
        <v>6739.0982507089466</v>
      </c>
      <c r="M5061" s="56">
        <v>7169.3255370242887</v>
      </c>
      <c r="N5061" s="56">
        <v>13053.680693807391</v>
      </c>
      <c r="O5061" s="56">
        <v>11070.238697664561</v>
      </c>
      <c r="P5061" s="56">
        <v>7766.5630718047169</v>
      </c>
      <c r="Q5061" s="58">
        <v>0.99748337268829346</v>
      </c>
      <c r="R5061" s="80">
        <v>7955.26292623889</v>
      </c>
      <c r="S5061" s="56">
        <v>11454.824728269026</v>
      </c>
      <c r="T5061" s="56">
        <v>8121.02154970212</v>
      </c>
      <c r="U5061" s="56">
        <v>8305.2191064419039</v>
      </c>
      <c r="V5061" s="56">
        <v>8138.4403367362329</v>
      </c>
      <c r="W5061" s="80">
        <v>11335.94621466613</v>
      </c>
      <c r="X5061" s="56">
        <v>11344.415218295508</v>
      </c>
      <c r="Y5061" s="80">
        <v>8115.1311242161273</v>
      </c>
      <c r="Z5061" s="58">
        <v>0.99585437849489333</v>
      </c>
    </row>
    <row r="5062" spans="2:26" x14ac:dyDescent="0.2">
      <c r="B5062" s="36" t="s">
        <v>1466</v>
      </c>
      <c r="C5062" s="46" t="s">
        <v>1465</v>
      </c>
      <c r="D5062" s="46" t="s">
        <v>12320</v>
      </c>
      <c r="E5062" s="46" t="s">
        <v>12647</v>
      </c>
      <c r="F5062" s="80">
        <v>5621.3890031764131</v>
      </c>
      <c r="G5062" s="56">
        <v>5366.5283211532442</v>
      </c>
      <c r="H5062" s="56">
        <v>5274.7916782470993</v>
      </c>
      <c r="I5062" s="56">
        <v>6597.2147835771202</v>
      </c>
      <c r="J5062" s="56">
        <v>6519.7011958788853</v>
      </c>
      <c r="K5062" s="58">
        <v>0.97808655708907877</v>
      </c>
      <c r="L5062" s="80">
        <v>5274.8118736081742</v>
      </c>
      <c r="M5062" s="56">
        <v>5202.8127644649094</v>
      </c>
      <c r="N5062" s="56">
        <v>6444.2698936819561</v>
      </c>
      <c r="O5062" s="56">
        <v>6359.3384046923275</v>
      </c>
      <c r="P5062" s="56">
        <v>5467.1951793031985</v>
      </c>
      <c r="Q5062" s="58">
        <v>0.99748337268829346</v>
      </c>
      <c r="R5062" s="80">
        <v>5593.1190248214043</v>
      </c>
      <c r="S5062" s="56">
        <v>8025.1383669371253</v>
      </c>
      <c r="T5062" s="56">
        <v>5712.8755065270925</v>
      </c>
      <c r="U5062" s="56">
        <v>5836.320959032977</v>
      </c>
      <c r="V5062" s="56">
        <v>5724.5492229736547</v>
      </c>
      <c r="W5062" s="80">
        <v>7973.6631848138995</v>
      </c>
      <c r="X5062" s="56">
        <v>7979.5053825804862</v>
      </c>
      <c r="Y5062" s="80">
        <v>5708.071437794074</v>
      </c>
      <c r="Z5062" s="58">
        <v>1.0154201096150222</v>
      </c>
    </row>
    <row r="5063" spans="2:26" x14ac:dyDescent="0.2">
      <c r="B5063" s="36" t="s">
        <v>1464</v>
      </c>
      <c r="C5063" s="46" t="s">
        <v>1463</v>
      </c>
      <c r="D5063" s="46" t="s">
        <v>12320</v>
      </c>
      <c r="E5063" s="46" t="s">
        <v>12647</v>
      </c>
      <c r="F5063" s="80">
        <v>4838.0613645272169</v>
      </c>
      <c r="G5063" s="56">
        <v>5025.3621460998374</v>
      </c>
      <c r="H5063" s="56">
        <v>3025.0259074491028</v>
      </c>
      <c r="I5063" s="56">
        <v>10248.743560641004</v>
      </c>
      <c r="J5063" s="56">
        <v>7889.6940762676204</v>
      </c>
      <c r="K5063" s="58">
        <v>0.97808655708907877</v>
      </c>
      <c r="L5063" s="80">
        <v>4939.4763860543744</v>
      </c>
      <c r="M5063" s="56">
        <v>2983.7469163035175</v>
      </c>
      <c r="N5063" s="56">
        <v>10011.144360544007</v>
      </c>
      <c r="O5063" s="56">
        <v>7695.6340533208522</v>
      </c>
      <c r="P5063" s="56">
        <v>5589.0364970050632</v>
      </c>
      <c r="Q5063" s="58">
        <v>0.99748337268829346</v>
      </c>
      <c r="R5063" s="80">
        <v>3976.3103404907301</v>
      </c>
      <c r="S5063" s="56">
        <v>8203.4063644985235</v>
      </c>
      <c r="T5063" s="56">
        <v>5840.1340928984455</v>
      </c>
      <c r="U5063" s="56">
        <v>4399.0199428915093</v>
      </c>
      <c r="V5063" s="56">
        <v>5703.8539982266147</v>
      </c>
      <c r="W5063" s="80">
        <v>7944.8370283359927</v>
      </c>
      <c r="X5063" s="56">
        <v>7949.865129270207</v>
      </c>
      <c r="Y5063" s="80">
        <v>5686.8685342032413</v>
      </c>
      <c r="Z5063" s="58">
        <v>1.1754436551589649</v>
      </c>
    </row>
    <row r="5064" spans="2:26" x14ac:dyDescent="0.2">
      <c r="B5064" s="36" t="s">
        <v>1462</v>
      </c>
      <c r="C5064" s="46" t="s">
        <v>1461</v>
      </c>
      <c r="D5064" s="46" t="s">
        <v>12320</v>
      </c>
      <c r="E5064" s="46" t="s">
        <v>12647</v>
      </c>
      <c r="F5064" s="80">
        <v>3025.041983470619</v>
      </c>
      <c r="G5064" s="56">
        <v>2440.4352832529789</v>
      </c>
      <c r="H5064" s="56">
        <v>1668.8361653303182</v>
      </c>
      <c r="I5064" s="56">
        <v>3965.6561165798748</v>
      </c>
      <c r="J5064" s="56">
        <v>4789.2340721404571</v>
      </c>
      <c r="K5064" s="58">
        <v>0.97808655708907877</v>
      </c>
      <c r="L5064" s="80">
        <v>2398.7271171446687</v>
      </c>
      <c r="M5064" s="56">
        <v>1646.0635096904221</v>
      </c>
      <c r="N5064" s="56">
        <v>3873.719313245495</v>
      </c>
      <c r="O5064" s="56">
        <v>4671.4349705589802</v>
      </c>
      <c r="P5064" s="56">
        <v>2636.9556454431017</v>
      </c>
      <c r="Q5064" s="58">
        <v>0.99748337268829346</v>
      </c>
      <c r="R5064" s="80">
        <v>2274.5577276074227</v>
      </c>
      <c r="S5064" s="56">
        <v>3754.8363337686806</v>
      </c>
      <c r="T5064" s="56">
        <v>2743.8655004542452</v>
      </c>
      <c r="U5064" s="56">
        <v>2422.5855882235483</v>
      </c>
      <c r="V5064" s="56">
        <v>2713.4834125018469</v>
      </c>
      <c r="W5064" s="80">
        <v>3779.5819279600837</v>
      </c>
      <c r="X5064" s="56">
        <v>3782.7257939173546</v>
      </c>
      <c r="Y5064" s="80">
        <v>2705.9407853026505</v>
      </c>
      <c r="Z5064" s="58">
        <v>0.89451346463566606</v>
      </c>
    </row>
    <row r="5065" spans="2:26" x14ac:dyDescent="0.2">
      <c r="B5065" s="36" t="s">
        <v>1460</v>
      </c>
      <c r="C5065" s="46" t="s">
        <v>1459</v>
      </c>
      <c r="D5065" s="46" t="s">
        <v>12320</v>
      </c>
      <c r="E5065" s="46" t="s">
        <v>12647</v>
      </c>
      <c r="F5065" s="80">
        <v>2460.9206277313629</v>
      </c>
      <c r="G5065" s="56">
        <v>2194.4811346928359</v>
      </c>
      <c r="H5065" s="56">
        <v>2086.0247421667214</v>
      </c>
      <c r="I5065" s="56">
        <v>3159.9859923197628</v>
      </c>
      <c r="J5065" s="56">
        <v>2363.1468990620469</v>
      </c>
      <c r="K5065" s="58">
        <v>0.97808655708907877</v>
      </c>
      <c r="L5065" s="80">
        <v>2156.976438577592</v>
      </c>
      <c r="M5065" s="56">
        <v>2057.5592018718994</v>
      </c>
      <c r="N5065" s="56">
        <v>3086.7272421470802</v>
      </c>
      <c r="O5065" s="56">
        <v>2305.021408133568</v>
      </c>
      <c r="P5065" s="56">
        <v>2277.6610945900679</v>
      </c>
      <c r="Q5065" s="58">
        <v>0.99748337268829346</v>
      </c>
      <c r="R5065" s="80">
        <v>2303.5799110523144</v>
      </c>
      <c r="S5065" s="56">
        <v>2525.9308189408325</v>
      </c>
      <c r="T5065" s="56">
        <v>2298.2745271230506</v>
      </c>
      <c r="U5065" s="56">
        <v>2325.8150018411661</v>
      </c>
      <c r="V5065" s="56">
        <v>2300.8789138066968</v>
      </c>
      <c r="W5065" s="80">
        <v>3204.8695492227553</v>
      </c>
      <c r="X5065" s="56">
        <v>3207.427135076884</v>
      </c>
      <c r="Y5065" s="80">
        <v>2294.4057733835821</v>
      </c>
      <c r="Z5065" s="58">
        <v>0.93233635718625962</v>
      </c>
    </row>
    <row r="5066" spans="2:26" x14ac:dyDescent="0.2">
      <c r="B5066" s="36" t="s">
        <v>8020</v>
      </c>
      <c r="C5066" s="46" t="s">
        <v>8019</v>
      </c>
      <c r="D5066" s="46" t="s">
        <v>12320</v>
      </c>
      <c r="E5066" s="46" t="s">
        <v>12647</v>
      </c>
      <c r="F5066" s="80">
        <v>5332.9457163998795</v>
      </c>
      <c r="G5066" s="56">
        <v>4166.2629760371074</v>
      </c>
      <c r="H5066" s="56">
        <v>4482.2926195962445</v>
      </c>
      <c r="I5066" s="56">
        <v>7405.7961973535275</v>
      </c>
      <c r="J5066" s="56">
        <v>7935.961094099438</v>
      </c>
      <c r="K5066" s="58">
        <v>0.97808655708907877</v>
      </c>
      <c r="L5066" s="80">
        <v>4095.0596175838414</v>
      </c>
      <c r="M5066" s="56">
        <v>4421.1280137326667</v>
      </c>
      <c r="N5066" s="56">
        <v>7234.105761139459</v>
      </c>
      <c r="O5066" s="56">
        <v>7740.7630576308111</v>
      </c>
      <c r="P5066" s="56">
        <v>4674.7809310330795</v>
      </c>
      <c r="Q5066" s="58">
        <v>0.99748337268829346</v>
      </c>
      <c r="R5066" s="80">
        <v>4969.6258802217662</v>
      </c>
      <c r="S5066" s="56">
        <v>7606.6352247986342</v>
      </c>
      <c r="T5066" s="56">
        <v>4959.3182889150476</v>
      </c>
      <c r="U5066" s="56">
        <v>5233.3268146794535</v>
      </c>
      <c r="V5066" s="56">
        <v>4985.230120973516</v>
      </c>
      <c r="W5066" s="80">
        <v>6943.8735409778137</v>
      </c>
      <c r="X5066" s="56">
        <v>6949.41596537436</v>
      </c>
      <c r="Y5066" s="80">
        <v>4971.2057175748641</v>
      </c>
      <c r="Z5066" s="58">
        <v>0.93216882037396476</v>
      </c>
    </row>
    <row r="5067" spans="2:26" x14ac:dyDescent="0.2">
      <c r="B5067" s="36" t="s">
        <v>1458</v>
      </c>
      <c r="C5067" s="46" t="s">
        <v>1457</v>
      </c>
      <c r="D5067" s="46" t="s">
        <v>12320</v>
      </c>
      <c r="E5067" s="46" t="s">
        <v>12647</v>
      </c>
      <c r="F5067" s="80">
        <v>5632.5602896637083</v>
      </c>
      <c r="G5067" s="56">
        <v>4547.6702126651526</v>
      </c>
      <c r="H5067" s="56">
        <v>4594.0838985196306</v>
      </c>
      <c r="I5067" s="56">
        <v>6433.2642366643622</v>
      </c>
      <c r="J5067" s="56">
        <v>9339.0650656995422</v>
      </c>
      <c r="K5067" s="58">
        <v>0.97808655708907877</v>
      </c>
      <c r="L5067" s="80">
        <v>4469.9484283845932</v>
      </c>
      <c r="M5067" s="56">
        <v>4531.393807799388</v>
      </c>
      <c r="N5067" s="56">
        <v>6284.1202535409839</v>
      </c>
      <c r="O5067" s="56">
        <v>9109.3553756365818</v>
      </c>
      <c r="P5067" s="56">
        <v>4901.8875900252588</v>
      </c>
      <c r="Q5067" s="58">
        <v>0.99748337268829346</v>
      </c>
      <c r="R5067" s="80">
        <v>4480.9198951944418</v>
      </c>
      <c r="S5067" s="56">
        <v>6043.5866335157507</v>
      </c>
      <c r="T5067" s="56">
        <v>5006.989288834332</v>
      </c>
      <c r="U5067" s="56">
        <v>4637.1865690265722</v>
      </c>
      <c r="V5067" s="56">
        <v>4972.0186033649961</v>
      </c>
      <c r="W5067" s="80">
        <v>6925.4713598684593</v>
      </c>
      <c r="X5067" s="56">
        <v>6931.3251677308663</v>
      </c>
      <c r="Y5067" s="80">
        <v>4958.2646190524965</v>
      </c>
      <c r="Z5067" s="58">
        <v>0.88028611573876814</v>
      </c>
    </row>
    <row r="5068" spans="2:26" x14ac:dyDescent="0.2">
      <c r="B5068" s="36" t="s">
        <v>1456</v>
      </c>
      <c r="C5068" s="46" t="s">
        <v>1455</v>
      </c>
      <c r="D5068" s="46" t="s">
        <v>12320</v>
      </c>
      <c r="E5068" s="46" t="s">
        <v>12647</v>
      </c>
      <c r="F5068" s="80">
        <v>2176.0901364450528</v>
      </c>
      <c r="G5068" s="56">
        <v>1506.6556586861054</v>
      </c>
      <c r="H5068" s="56">
        <v>1061.4089911339875</v>
      </c>
      <c r="I5068" s="56">
        <v>2821.4309301004096</v>
      </c>
      <c r="J5068" s="56">
        <v>2869.2832738148836</v>
      </c>
      <c r="K5068" s="58">
        <v>0.97808655708907877</v>
      </c>
      <c r="L5068" s="80">
        <v>1480.9062176287118</v>
      </c>
      <c r="M5068" s="56">
        <v>1046.9251838254374</v>
      </c>
      <c r="N5068" s="56">
        <v>2756.02098710064</v>
      </c>
      <c r="O5068" s="56">
        <v>2798.7085249621746</v>
      </c>
      <c r="P5068" s="56">
        <v>1673.7664084982123</v>
      </c>
      <c r="Q5068" s="58">
        <v>0.99748337268829346</v>
      </c>
      <c r="R5068" s="80">
        <v>1638.6434503224125</v>
      </c>
      <c r="S5068" s="56">
        <v>2687.4744779254706</v>
      </c>
      <c r="T5068" s="56">
        <v>1772.0408454121648</v>
      </c>
      <c r="U5068" s="56">
        <v>1743.5265530827182</v>
      </c>
      <c r="V5068" s="56">
        <v>1769.3443688990874</v>
      </c>
      <c r="W5068" s="80">
        <v>2464.5007853072248</v>
      </c>
      <c r="X5068" s="56">
        <v>2466.7623524977976</v>
      </c>
      <c r="Y5068" s="80">
        <v>1764.5775086331139</v>
      </c>
      <c r="Z5068" s="58">
        <v>0.81089357425046638</v>
      </c>
    </row>
    <row r="5069" spans="2:26" x14ac:dyDescent="0.2">
      <c r="B5069" s="36" t="s">
        <v>8018</v>
      </c>
      <c r="C5069" s="46" t="s">
        <v>5016</v>
      </c>
      <c r="D5069" s="46" t="s">
        <v>12320</v>
      </c>
      <c r="E5069" s="46" t="s">
        <v>12647</v>
      </c>
      <c r="F5069" s="80">
        <v>2715.1889539477602</v>
      </c>
      <c r="G5069" s="56">
        <v>1748.0791714592883</v>
      </c>
      <c r="H5069" s="56">
        <v>1780.4803718102405</v>
      </c>
      <c r="I5069" s="56">
        <v>3924.083478037177</v>
      </c>
      <c r="J5069" s="56">
        <v>3904.87505957045</v>
      </c>
      <c r="K5069" s="58">
        <v>0.97808655708907877</v>
      </c>
      <c r="L5069" s="80">
        <v>1718.2036910669062</v>
      </c>
      <c r="M5069" s="56">
        <v>1756.1842382393315</v>
      </c>
      <c r="N5069" s="56">
        <v>3833.11046363997</v>
      </c>
      <c r="O5069" s="56">
        <v>3808.8282247579414</v>
      </c>
      <c r="P5069" s="56">
        <v>2082.1282885694231</v>
      </c>
      <c r="Q5069" s="58">
        <v>0.99748337268829346</v>
      </c>
      <c r="R5069" s="80">
        <v>2376.1587676735298</v>
      </c>
      <c r="S5069" s="56">
        <v>3720.6325099268793</v>
      </c>
      <c r="T5069" s="56">
        <v>2242.1268950658696</v>
      </c>
      <c r="U5069" s="56">
        <v>2510.6061418988647</v>
      </c>
      <c r="V5069" s="56">
        <v>2267.5158465071181</v>
      </c>
      <c r="W5069" s="80">
        <v>3158.3984907870081</v>
      </c>
      <c r="X5069" s="56">
        <v>3161.2203326544991</v>
      </c>
      <c r="Y5069" s="80">
        <v>2261.3521295180376</v>
      </c>
      <c r="Z5069" s="58">
        <v>0.83285258148613761</v>
      </c>
    </row>
    <row r="5070" spans="2:26" x14ac:dyDescent="0.2">
      <c r="B5070" s="36" t="s">
        <v>1454</v>
      </c>
      <c r="C5070" s="46" t="s">
        <v>1453</v>
      </c>
      <c r="D5070" s="46" t="s">
        <v>12320</v>
      </c>
      <c r="E5070" s="46" t="s">
        <v>12647</v>
      </c>
      <c r="F5070" s="80">
        <v>1622.739379183869</v>
      </c>
      <c r="G5070" s="56">
        <v>1399.0380825242987</v>
      </c>
      <c r="H5070" s="56">
        <v>1122.6801660850097</v>
      </c>
      <c r="I5070" s="56">
        <v>2606.3496236266583</v>
      </c>
      <c r="J5070" s="56">
        <v>2168.9967359082711</v>
      </c>
      <c r="K5070" s="58">
        <v>0.97808655708907877</v>
      </c>
      <c r="L5070" s="80">
        <v>1375.1278755467974</v>
      </c>
      <c r="M5070" s="56">
        <v>1107.3602627013631</v>
      </c>
      <c r="N5070" s="56">
        <v>2545.9259646598148</v>
      </c>
      <c r="O5070" s="56">
        <v>2115.6466880771459</v>
      </c>
      <c r="P5070" s="56">
        <v>1541.0332347246467</v>
      </c>
      <c r="Q5070" s="58">
        <v>0.99748337268829346</v>
      </c>
      <c r="R5070" s="80">
        <v>1581.7722516627134</v>
      </c>
      <c r="S5070" s="56">
        <v>2506.6161043426741</v>
      </c>
      <c r="T5070" s="56">
        <v>1634.7407002712757</v>
      </c>
      <c r="U5070" s="56">
        <v>1674.2566369307096</v>
      </c>
      <c r="V5070" s="56">
        <v>1638.4775559457328</v>
      </c>
      <c r="W5070" s="80">
        <v>2282.2178058243367</v>
      </c>
      <c r="X5070" s="56">
        <v>2283.90428658051</v>
      </c>
      <c r="Y5070" s="80">
        <v>1633.7715434524509</v>
      </c>
      <c r="Z5070" s="58">
        <v>1.0067984818819953</v>
      </c>
    </row>
    <row r="5071" spans="2:26" x14ac:dyDescent="0.2">
      <c r="B5071" s="36" t="s">
        <v>1452</v>
      </c>
      <c r="C5071" s="46" t="s">
        <v>1451</v>
      </c>
      <c r="D5071" s="46" t="s">
        <v>12320</v>
      </c>
      <c r="E5071" s="46" t="s">
        <v>12647</v>
      </c>
      <c r="F5071" s="80">
        <v>2457.8029813607636</v>
      </c>
      <c r="G5071" s="56">
        <v>2454.2255004486792</v>
      </c>
      <c r="H5071" s="56">
        <v>2562.6244712459002</v>
      </c>
      <c r="I5071" s="56">
        <v>3049.2120370528328</v>
      </c>
      <c r="J5071" s="56">
        <v>3173.2257707828612</v>
      </c>
      <c r="K5071" s="58">
        <v>0.97808655708907877</v>
      </c>
      <c r="L5071" s="80">
        <v>2412.2816531594685</v>
      </c>
      <c r="M5071" s="56">
        <v>2527.6553317758776</v>
      </c>
      <c r="N5071" s="56">
        <v>2978.5213873509315</v>
      </c>
      <c r="O5071" s="56">
        <v>3095.175055515494</v>
      </c>
      <c r="P5071" s="56">
        <v>2521.4833212097965</v>
      </c>
      <c r="Q5071" s="58">
        <v>0.99748337268829346</v>
      </c>
      <c r="R5071" s="80">
        <v>2404.7119709413309</v>
      </c>
      <c r="S5071" s="56">
        <v>2830.2819791897941</v>
      </c>
      <c r="T5071" s="56">
        <v>2547.6985902371812</v>
      </c>
      <c r="U5071" s="56">
        <v>2447.2689717661774</v>
      </c>
      <c r="V5071" s="56">
        <v>2538.2013842642759</v>
      </c>
      <c r="W5071" s="80">
        <v>3535.4334717098609</v>
      </c>
      <c r="X5071" s="56">
        <v>3537.9878174561354</v>
      </c>
      <c r="Y5071" s="80">
        <v>2530.8695514099509</v>
      </c>
      <c r="Z5071" s="58">
        <v>1.0297284080958897</v>
      </c>
    </row>
    <row r="5072" spans="2:26" x14ac:dyDescent="0.2">
      <c r="B5072" s="36" t="s">
        <v>1450</v>
      </c>
      <c r="C5072" s="46" t="s">
        <v>1449</v>
      </c>
      <c r="D5072" s="46" t="s">
        <v>12320</v>
      </c>
      <c r="E5072" s="46" t="s">
        <v>12647</v>
      </c>
      <c r="F5072" s="80">
        <v>2911.4127669202517</v>
      </c>
      <c r="G5072" s="56">
        <v>3173.4366286474528</v>
      </c>
      <c r="H5072" s="56">
        <v>2893.0245044721146</v>
      </c>
      <c r="I5072" s="56">
        <v>2947.2290626679091</v>
      </c>
      <c r="J5072" s="56">
        <v>3666.4977599215131</v>
      </c>
      <c r="K5072" s="58">
        <v>0.97808655708907877</v>
      </c>
      <c r="L5072" s="80">
        <v>3119.2011310089342</v>
      </c>
      <c r="M5072" s="56">
        <v>2853.5467821127813</v>
      </c>
      <c r="N5072" s="56">
        <v>2878.9027099155801</v>
      </c>
      <c r="O5072" s="56">
        <v>3576.314207486329</v>
      </c>
      <c r="P5072" s="56">
        <v>3090.0874281079668</v>
      </c>
      <c r="Q5072" s="58">
        <v>0.99748337268829346</v>
      </c>
      <c r="R5072" s="80">
        <v>2881.7853019306235</v>
      </c>
      <c r="S5072" s="56">
        <v>3996.7704621762527</v>
      </c>
      <c r="T5072" s="56">
        <v>3175.039250379732</v>
      </c>
      <c r="U5072" s="56">
        <v>2993.2838179551864</v>
      </c>
      <c r="V5072" s="56">
        <v>3157.8514047550002</v>
      </c>
      <c r="W5072" s="80">
        <v>4398.5373360329095</v>
      </c>
      <c r="X5072" s="56">
        <v>4401.5631094058081</v>
      </c>
      <c r="Y5072" s="80">
        <v>3148.6208056573041</v>
      </c>
      <c r="Z5072" s="58">
        <v>1.0814752347836873</v>
      </c>
    </row>
    <row r="5073" spans="2:26" x14ac:dyDescent="0.2">
      <c r="B5073" s="36" t="s">
        <v>8017</v>
      </c>
      <c r="C5073" s="46" t="s">
        <v>1581</v>
      </c>
      <c r="D5073" s="46" t="s">
        <v>12320</v>
      </c>
      <c r="E5073" s="46" t="s">
        <v>12647</v>
      </c>
      <c r="F5073" s="80">
        <v>4531.1785865681641</v>
      </c>
      <c r="G5073" s="56">
        <v>3979.3203011132182</v>
      </c>
      <c r="H5073" s="56">
        <v>3729.775540796762</v>
      </c>
      <c r="I5073" s="56">
        <v>7977.9440366195095</v>
      </c>
      <c r="J5073" s="56">
        <v>6278.21197880011</v>
      </c>
      <c r="K5073" s="58">
        <v>0.97808655708907877</v>
      </c>
      <c r="L5073" s="80">
        <v>3911.3118793140661</v>
      </c>
      <c r="M5073" s="56">
        <v>3678.8796555270055</v>
      </c>
      <c r="N5073" s="56">
        <v>7792.9893531206426</v>
      </c>
      <c r="O5073" s="56">
        <v>6123.7890127265018</v>
      </c>
      <c r="P5073" s="56">
        <v>4492.8001847365913</v>
      </c>
      <c r="Q5073" s="58">
        <v>0.99748337268829346</v>
      </c>
      <c r="R5073" s="80">
        <v>4586.8340360472021</v>
      </c>
      <c r="S5073" s="56">
        <v>6208.3359767697821</v>
      </c>
      <c r="T5073" s="56">
        <v>4656.042346189708</v>
      </c>
      <c r="U5073" s="56">
        <v>4748.9842301194603</v>
      </c>
      <c r="V5073" s="56">
        <v>4664.8314686480953</v>
      </c>
      <c r="W5073" s="80">
        <v>6497.5936962245341</v>
      </c>
      <c r="X5073" s="56">
        <v>6502.3028599923318</v>
      </c>
      <c r="Y5073" s="80">
        <v>4651.3671531613354</v>
      </c>
      <c r="Z5073" s="58">
        <v>1.0265247913532802</v>
      </c>
    </row>
    <row r="5074" spans="2:26" x14ac:dyDescent="0.2">
      <c r="B5074" s="36" t="s">
        <v>1448</v>
      </c>
      <c r="C5074" s="46" t="s">
        <v>1447</v>
      </c>
      <c r="D5074" s="46" t="s">
        <v>12320</v>
      </c>
      <c r="E5074" s="46" t="s">
        <v>12647</v>
      </c>
      <c r="F5074" s="80">
        <v>5481.500190592631</v>
      </c>
      <c r="G5074" s="56">
        <v>4802.8572046532472</v>
      </c>
      <c r="H5074" s="56">
        <v>4176.5849241267597</v>
      </c>
      <c r="I5074" s="56">
        <v>7375.8868808164352</v>
      </c>
      <c r="J5074" s="56">
        <v>8586.6363215502679</v>
      </c>
      <c r="K5074" s="58">
        <v>0.97808655708907877</v>
      </c>
      <c r="L5074" s="80">
        <v>4720.7741568212396</v>
      </c>
      <c r="M5074" s="56">
        <v>4119.5919536939227</v>
      </c>
      <c r="N5074" s="56">
        <v>7204.889839811508</v>
      </c>
      <c r="O5074" s="56">
        <v>8375.4338559682456</v>
      </c>
      <c r="P5074" s="56">
        <v>5157.0230026451572</v>
      </c>
      <c r="Q5074" s="58">
        <v>0.99748337268829346</v>
      </c>
      <c r="R5074" s="80">
        <v>4729.2735643454826</v>
      </c>
      <c r="S5074" s="56">
        <v>6716.5344599099381</v>
      </c>
      <c r="T5074" s="56">
        <v>5303.4339572302606</v>
      </c>
      <c r="U5074" s="56">
        <v>4927.9996539019276</v>
      </c>
      <c r="V5074" s="56">
        <v>5267.9307166296521</v>
      </c>
      <c r="W5074" s="80">
        <v>7337.6441671193352</v>
      </c>
      <c r="X5074" s="56">
        <v>7343.3409812257651</v>
      </c>
      <c r="Y5074" s="80">
        <v>5252.9966336537782</v>
      </c>
      <c r="Z5074" s="58">
        <v>0.95831368256978056</v>
      </c>
    </row>
    <row r="5075" spans="2:26" x14ac:dyDescent="0.2">
      <c r="B5075" s="36" t="s">
        <v>1446</v>
      </c>
      <c r="C5075" s="46" t="s">
        <v>1445</v>
      </c>
      <c r="D5075" s="46" t="s">
        <v>12320</v>
      </c>
      <c r="E5075" s="46" t="s">
        <v>12647</v>
      </c>
      <c r="F5075" s="80">
        <v>4208.2140970207702</v>
      </c>
      <c r="G5075" s="56">
        <v>3211.9600681236725</v>
      </c>
      <c r="H5075" s="56">
        <v>2580.734995650937</v>
      </c>
      <c r="I5075" s="56">
        <v>5603.9238363411087</v>
      </c>
      <c r="J5075" s="56">
        <v>6497.6853107674051</v>
      </c>
      <c r="K5075" s="58">
        <v>0.97808655708907877</v>
      </c>
      <c r="L5075" s="80">
        <v>3157.0661871124157</v>
      </c>
      <c r="M5075" s="56">
        <v>2545.5187230324955</v>
      </c>
      <c r="N5075" s="56">
        <v>5474.0066603437945</v>
      </c>
      <c r="O5075" s="56">
        <v>6337.8640365431811</v>
      </c>
      <c r="P5075" s="56">
        <v>3551.2938424799363</v>
      </c>
      <c r="Q5075" s="58">
        <v>0.99748337268829346</v>
      </c>
      <c r="R5075" s="80">
        <v>3531.2225427478202</v>
      </c>
      <c r="S5075" s="56">
        <v>7305.1933476316362</v>
      </c>
      <c r="T5075" s="56">
        <v>3920.1141069496753</v>
      </c>
      <c r="U5075" s="56">
        <v>3908.6196232362017</v>
      </c>
      <c r="V5075" s="56">
        <v>3919.0271220438171</v>
      </c>
      <c r="W5075" s="80">
        <v>5458.7708247699293</v>
      </c>
      <c r="X5075" s="56">
        <v>5463.1443379683651</v>
      </c>
      <c r="Y5075" s="80">
        <v>3908.0139257978749</v>
      </c>
      <c r="Z5075" s="58">
        <v>0.92866328463767478</v>
      </c>
    </row>
    <row r="5076" spans="2:26" x14ac:dyDescent="0.2">
      <c r="B5076" s="36" t="s">
        <v>1444</v>
      </c>
      <c r="C5076" s="46" t="s">
        <v>1341</v>
      </c>
      <c r="D5076" s="46" t="s">
        <v>12320</v>
      </c>
      <c r="E5076" s="46" t="s">
        <v>12647</v>
      </c>
      <c r="F5076" s="80">
        <v>12212.455185090552</v>
      </c>
      <c r="G5076" s="56">
        <v>12052.562948499279</v>
      </c>
      <c r="H5076" s="56">
        <v>10825.711597106283</v>
      </c>
      <c r="I5076" s="56">
        <v>13660.549928189983</v>
      </c>
      <c r="J5076" s="56">
        <v>17905.843954652082</v>
      </c>
      <c r="K5076" s="58">
        <v>0.97808655708907877</v>
      </c>
      <c r="L5076" s="80">
        <v>11846.579081220974</v>
      </c>
      <c r="M5076" s="56">
        <v>10677.985770341897</v>
      </c>
      <c r="N5076" s="56">
        <v>13343.853962814494</v>
      </c>
      <c r="O5076" s="56">
        <v>17465.420225274116</v>
      </c>
      <c r="P5076" s="56">
        <v>12200.022936197644</v>
      </c>
      <c r="Q5076" s="58">
        <v>0.99748337268829346</v>
      </c>
      <c r="R5076" s="80">
        <v>10919.652458397008</v>
      </c>
      <c r="S5076" s="56">
        <v>18017.597038582448</v>
      </c>
      <c r="T5076" s="56">
        <v>12759.211017061254</v>
      </c>
      <c r="U5076" s="56">
        <v>11629.446916415551</v>
      </c>
      <c r="V5076" s="56">
        <v>12652.373985038434</v>
      </c>
      <c r="W5076" s="80">
        <v>17623.355956155498</v>
      </c>
      <c r="X5076" s="56">
        <v>17636.04811789107</v>
      </c>
      <c r="Y5076" s="80">
        <v>12615.797309574727</v>
      </c>
      <c r="Z5076" s="58">
        <v>1.0330271119419616</v>
      </c>
    </row>
    <row r="5077" spans="2:26" x14ac:dyDescent="0.2">
      <c r="B5077" s="36" t="s">
        <v>1443</v>
      </c>
      <c r="C5077" s="46" t="s">
        <v>1442</v>
      </c>
      <c r="D5077" s="46" t="s">
        <v>12320</v>
      </c>
      <c r="E5077" s="46" t="s">
        <v>12647</v>
      </c>
      <c r="F5077" s="80">
        <v>2410.305185680756</v>
      </c>
      <c r="G5077" s="56">
        <v>2003.9462667522621</v>
      </c>
      <c r="H5077" s="56">
        <v>1656.3217202607516</v>
      </c>
      <c r="I5077" s="56">
        <v>2466.6098845948759</v>
      </c>
      <c r="J5077" s="56">
        <v>3427.220109882594</v>
      </c>
      <c r="K5077" s="58">
        <v>0.97808655708907877</v>
      </c>
      <c r="L5077" s="80">
        <v>1969.6978995288448</v>
      </c>
      <c r="M5077" s="56">
        <v>1633.7198346185426</v>
      </c>
      <c r="N5077" s="56">
        <v>2409.4258471503449</v>
      </c>
      <c r="O5077" s="56">
        <v>3342.9219854257744</v>
      </c>
      <c r="P5077" s="56">
        <v>2062.4802573306474</v>
      </c>
      <c r="Q5077" s="58">
        <v>0.99748337268829346</v>
      </c>
      <c r="R5077" s="80">
        <v>1932.0275639261056</v>
      </c>
      <c r="S5077" s="56">
        <v>2750.194325632147</v>
      </c>
      <c r="T5077" s="56">
        <v>2127.4361962309176</v>
      </c>
      <c r="U5077" s="56">
        <v>2013.8442400967097</v>
      </c>
      <c r="V5077" s="56">
        <v>2116.6942834297329</v>
      </c>
      <c r="W5077" s="80">
        <v>2948.3207539828627</v>
      </c>
      <c r="X5077" s="56">
        <v>2950.8257362149448</v>
      </c>
      <c r="Y5077" s="80">
        <v>2110.8481409845458</v>
      </c>
      <c r="Z5077" s="58">
        <v>0.87575969778630636</v>
      </c>
    </row>
    <row r="5078" spans="2:26" x14ac:dyDescent="0.2">
      <c r="B5078" s="36" t="s">
        <v>1441</v>
      </c>
      <c r="C5078" s="46" t="s">
        <v>13092</v>
      </c>
      <c r="D5078" s="46" t="s">
        <v>12320</v>
      </c>
      <c r="E5078" s="46" t="s">
        <v>12647</v>
      </c>
      <c r="F5078" s="80">
        <v>4397.6865695338147</v>
      </c>
      <c r="G5078" s="56">
        <v>4129.1529025497275</v>
      </c>
      <c r="H5078" s="56">
        <v>3781.6926938641527</v>
      </c>
      <c r="I5078" s="56">
        <v>6588.8707492528383</v>
      </c>
      <c r="J5078" s="56">
        <v>7404.1168862610784</v>
      </c>
      <c r="K5078" s="58">
        <v>0.97808655708907877</v>
      </c>
      <c r="L5078" s="80">
        <v>4058.5837723916866</v>
      </c>
      <c r="M5078" s="56">
        <v>3730.0883559175136</v>
      </c>
      <c r="N5078" s="56">
        <v>6436.1193012044041</v>
      </c>
      <c r="O5078" s="56">
        <v>7222.0004342213933</v>
      </c>
      <c r="P5078" s="56">
        <v>4477.8913844616809</v>
      </c>
      <c r="Q5078" s="58">
        <v>0.99748337268829346</v>
      </c>
      <c r="R5078" s="80">
        <v>4069.7210227038045</v>
      </c>
      <c r="S5078" s="56">
        <v>5699.1826010405293</v>
      </c>
      <c r="T5078" s="56">
        <v>4591.7366687784943</v>
      </c>
      <c r="U5078" s="56">
        <v>4232.6671805374772</v>
      </c>
      <c r="V5078" s="56">
        <v>4557.7809798061699</v>
      </c>
      <c r="W5078" s="80">
        <v>6348.4842190329318</v>
      </c>
      <c r="X5078" s="56">
        <v>6353.0546472029382</v>
      </c>
      <c r="Y5078" s="80">
        <v>4544.6037111032956</v>
      </c>
      <c r="Z5078" s="58">
        <v>1.0334078246019827</v>
      </c>
    </row>
    <row r="5079" spans="2:26" x14ac:dyDescent="0.2">
      <c r="B5079" s="36" t="s">
        <v>8016</v>
      </c>
      <c r="C5079" s="46" t="s">
        <v>8015</v>
      </c>
      <c r="D5079" s="46" t="s">
        <v>12320</v>
      </c>
      <c r="E5079" s="46" t="s">
        <v>12647</v>
      </c>
      <c r="F5079" s="80">
        <v>10873.79493666561</v>
      </c>
      <c r="G5079" s="56">
        <v>8337.5795259025053</v>
      </c>
      <c r="H5079" s="56">
        <v>8157.6740467493846</v>
      </c>
      <c r="I5079" s="56">
        <v>14923.604935336505</v>
      </c>
      <c r="J5079" s="56">
        <v>15213.187425872127</v>
      </c>
      <c r="K5079" s="58">
        <v>0.97808655708907877</v>
      </c>
      <c r="L5079" s="80">
        <v>8195.08644108525</v>
      </c>
      <c r="M5079" s="56">
        <v>8046.3558084774031</v>
      </c>
      <c r="N5079" s="56">
        <v>14577.627248001554</v>
      </c>
      <c r="O5079" s="56">
        <v>14838.994019585471</v>
      </c>
      <c r="P5079" s="56">
        <v>9290.5586989600397</v>
      </c>
      <c r="Q5079" s="58">
        <v>0.99748337268829346</v>
      </c>
      <c r="R5079" s="80">
        <v>9509.4724879021032</v>
      </c>
      <c r="S5079" s="56">
        <v>15263.830000158261</v>
      </c>
      <c r="T5079" s="56">
        <v>9870.698838493865</v>
      </c>
      <c r="U5079" s="56">
        <v>10084.908239127721</v>
      </c>
      <c r="V5079" s="56">
        <v>9890.9557191842923</v>
      </c>
      <c r="W5079" s="80">
        <v>13777.006085330893</v>
      </c>
      <c r="X5079" s="56">
        <v>13788.307004099799</v>
      </c>
      <c r="Y5079" s="80">
        <v>9863.3483671121739</v>
      </c>
      <c r="Z5079" s="58">
        <v>0.90707507586461034</v>
      </c>
    </row>
    <row r="5080" spans="2:26" x14ac:dyDescent="0.2">
      <c r="B5080" s="36" t="s">
        <v>1440</v>
      </c>
      <c r="C5080" s="46" t="s">
        <v>13093</v>
      </c>
      <c r="D5080" s="46" t="s">
        <v>12320</v>
      </c>
      <c r="E5080" s="46" t="s">
        <v>12647</v>
      </c>
      <c r="F5080" s="80">
        <v>4699.7924521693403</v>
      </c>
      <c r="G5080" s="56">
        <v>4188.9435917733526</v>
      </c>
      <c r="H5080" s="56">
        <v>3452.5973776850037</v>
      </c>
      <c r="I5080" s="56">
        <v>7386.8653201163843</v>
      </c>
      <c r="J5080" s="56">
        <v>6983.8415855654603</v>
      </c>
      <c r="K5080" s="58">
        <v>0.97808655708907877</v>
      </c>
      <c r="L5080" s="80">
        <v>4117.352611122089</v>
      </c>
      <c r="M5080" s="56">
        <v>3405.4838186798474</v>
      </c>
      <c r="N5080" s="56">
        <v>7215.6137631914762</v>
      </c>
      <c r="O5080" s="56">
        <v>6812.0624968897473</v>
      </c>
      <c r="P5080" s="56">
        <v>4586.6379255075544</v>
      </c>
      <c r="Q5080" s="58">
        <v>0.99748337268829346</v>
      </c>
      <c r="R5080" s="80">
        <v>4077.1242913638453</v>
      </c>
      <c r="S5080" s="56">
        <v>8015.2967764342748</v>
      </c>
      <c r="T5080" s="56">
        <v>4921.0187985141492</v>
      </c>
      <c r="U5080" s="56">
        <v>4470.9415398708879</v>
      </c>
      <c r="V5080" s="56">
        <v>4878.4568880525476</v>
      </c>
      <c r="W5080" s="80">
        <v>6795.1502505833896</v>
      </c>
      <c r="X5080" s="56">
        <v>6800.0346513875274</v>
      </c>
      <c r="Y5080" s="80">
        <v>4864.3470627051256</v>
      </c>
      <c r="Z5080" s="58">
        <v>1.0350131654132577</v>
      </c>
    </row>
    <row r="5081" spans="2:26" x14ac:dyDescent="0.2">
      <c r="B5081" s="36" t="s">
        <v>1439</v>
      </c>
      <c r="C5081" s="46" t="s">
        <v>1438</v>
      </c>
      <c r="D5081" s="46" t="s">
        <v>12320</v>
      </c>
      <c r="E5081" s="46" t="s">
        <v>12647</v>
      </c>
      <c r="F5081" s="80">
        <v>4128.4889463167174</v>
      </c>
      <c r="G5081" s="56">
        <v>4854.779976573368</v>
      </c>
      <c r="H5081" s="56">
        <v>4270.4743801294453</v>
      </c>
      <c r="I5081" s="56">
        <v>6177.5223394013028</v>
      </c>
      <c r="J5081" s="56">
        <v>6636.2010925103368</v>
      </c>
      <c r="K5081" s="58">
        <v>0.97808655708907877</v>
      </c>
      <c r="L5081" s="80">
        <v>4771.8095445886611</v>
      </c>
      <c r="M5081" s="56">
        <v>4212.2002100832588</v>
      </c>
      <c r="N5081" s="56">
        <v>6034.3072850155268</v>
      </c>
      <c r="O5081" s="56">
        <v>6472.9727944492352</v>
      </c>
      <c r="P5081" s="56">
        <v>4970.9602060422203</v>
      </c>
      <c r="Q5081" s="58">
        <v>0.99748337268829346</v>
      </c>
      <c r="R5081" s="80">
        <v>4261.9039931519546</v>
      </c>
      <c r="S5081" s="56">
        <v>6787.7314927399848</v>
      </c>
      <c r="T5081" s="56">
        <v>5143.441348869489</v>
      </c>
      <c r="U5081" s="56">
        <v>4514.4867431107577</v>
      </c>
      <c r="V5081" s="56">
        <v>5083.9637611872977</v>
      </c>
      <c r="W5081" s="80">
        <v>7081.3985689600768</v>
      </c>
      <c r="X5081" s="56">
        <v>7085.689225395332</v>
      </c>
      <c r="Y5081" s="80">
        <v>5068.6876373137593</v>
      </c>
      <c r="Z5081" s="58">
        <v>1.2277343365145381</v>
      </c>
    </row>
    <row r="5082" spans="2:26" x14ac:dyDescent="0.2">
      <c r="B5082" s="36" t="s">
        <v>8014</v>
      </c>
      <c r="C5082" s="46" t="s">
        <v>8013</v>
      </c>
      <c r="D5082" s="46" t="s">
        <v>12320</v>
      </c>
      <c r="E5082" s="46" t="s">
        <v>12647</v>
      </c>
      <c r="F5082" s="80">
        <v>10016.543101567913</v>
      </c>
      <c r="G5082" s="56">
        <v>5517.3672221182642</v>
      </c>
      <c r="H5082" s="56">
        <v>4559.0226911690188</v>
      </c>
      <c r="I5082" s="56">
        <v>15744.610011974111</v>
      </c>
      <c r="J5082" s="56">
        <v>13479.378499114508</v>
      </c>
      <c r="K5082" s="58">
        <v>0.97808655708907877</v>
      </c>
      <c r="L5082" s="80">
        <v>5423.0728680906022</v>
      </c>
      <c r="M5082" s="56">
        <v>4496.8110397455157</v>
      </c>
      <c r="N5082" s="56">
        <v>15379.5987574189</v>
      </c>
      <c r="O5082" s="56">
        <v>13147.830979583332</v>
      </c>
      <c r="P5082" s="56">
        <v>6978.6296930226672</v>
      </c>
      <c r="Q5082" s="58">
        <v>0.99748337268829346</v>
      </c>
      <c r="R5082" s="80">
        <v>7773.0622292242597</v>
      </c>
      <c r="S5082" s="56">
        <v>12784.054795944578</v>
      </c>
      <c r="T5082" s="56">
        <v>7546.2621462640827</v>
      </c>
      <c r="U5082" s="56">
        <v>8274.1614858962912</v>
      </c>
      <c r="V5082" s="56">
        <v>7615.0965206376623</v>
      </c>
      <c r="W5082" s="80">
        <v>10606.986229017248</v>
      </c>
      <c r="X5082" s="56">
        <v>10617.396223006961</v>
      </c>
      <c r="Y5082" s="80">
        <v>7595.0642575655183</v>
      </c>
      <c r="Z5082" s="58">
        <v>0.75825204170255556</v>
      </c>
    </row>
    <row r="5083" spans="2:26" x14ac:dyDescent="0.2">
      <c r="B5083" s="36" t="s">
        <v>1437</v>
      </c>
      <c r="C5083" s="46" t="s">
        <v>1436</v>
      </c>
      <c r="D5083" s="46" t="s">
        <v>12320</v>
      </c>
      <c r="E5083" s="46" t="s">
        <v>12647</v>
      </c>
      <c r="F5083" s="80">
        <v>5557.5695705039643</v>
      </c>
      <c r="G5083" s="56">
        <v>4348.1925691270335</v>
      </c>
      <c r="H5083" s="56">
        <v>3789.8339280482219</v>
      </c>
      <c r="I5083" s="56">
        <v>5657.3369861568372</v>
      </c>
      <c r="J5083" s="56">
        <v>9737.7996735955912</v>
      </c>
      <c r="K5083" s="58">
        <v>0.97808655708907877</v>
      </c>
      <c r="L5083" s="80">
        <v>4273.8799499034931</v>
      </c>
      <c r="M5083" s="56">
        <v>3738.118496198892</v>
      </c>
      <c r="N5083" s="56">
        <v>5526.1815196709586</v>
      </c>
      <c r="O5083" s="56">
        <v>9498.28244899327</v>
      </c>
      <c r="P5083" s="56">
        <v>4619.2123522903494</v>
      </c>
      <c r="Q5083" s="58">
        <v>0.99748337268829346</v>
      </c>
      <c r="R5083" s="80">
        <v>4425.0398757829262</v>
      </c>
      <c r="S5083" s="56">
        <v>6974.11538031077</v>
      </c>
      <c r="T5083" s="56">
        <v>4846.157382220651</v>
      </c>
      <c r="U5083" s="56">
        <v>4679.9474262357107</v>
      </c>
      <c r="V5083" s="56">
        <v>4830.4396068196402</v>
      </c>
      <c r="W5083" s="80">
        <v>6728.267494808465</v>
      </c>
      <c r="X5083" s="56">
        <v>6734.043366308214</v>
      </c>
      <c r="Y5083" s="80">
        <v>4817.1407571204627</v>
      </c>
      <c r="Z5083" s="58">
        <v>0.86677111208589708</v>
      </c>
    </row>
    <row r="5084" spans="2:26" x14ac:dyDescent="0.2">
      <c r="B5084" s="36" t="s">
        <v>1435</v>
      </c>
      <c r="C5084" s="46" t="s">
        <v>1434</v>
      </c>
      <c r="D5084" s="46" t="s">
        <v>12320</v>
      </c>
      <c r="E5084" s="46" t="s">
        <v>12647</v>
      </c>
      <c r="F5084" s="80">
        <v>2775.5467342584507</v>
      </c>
      <c r="G5084" s="56">
        <v>2676.4953436277142</v>
      </c>
      <c r="H5084" s="56">
        <v>1941.8615144442253</v>
      </c>
      <c r="I5084" s="56">
        <v>4207.9251806061484</v>
      </c>
      <c r="J5084" s="56">
        <v>4615.376309092394</v>
      </c>
      <c r="K5084" s="58">
        <v>0.97808655708907877</v>
      </c>
      <c r="L5084" s="80">
        <v>2630.7528020630207</v>
      </c>
      <c r="M5084" s="56">
        <v>1915.363201136129</v>
      </c>
      <c r="N5084" s="56">
        <v>4110.3717926162653</v>
      </c>
      <c r="O5084" s="56">
        <v>4501.8535255988481</v>
      </c>
      <c r="P5084" s="56">
        <v>2855.3011893952375</v>
      </c>
      <c r="Q5084" s="58">
        <v>0.99748337268829346</v>
      </c>
      <c r="R5084" s="80">
        <v>2582.851630538767</v>
      </c>
      <c r="S5084" s="56">
        <v>4783.9889905975715</v>
      </c>
      <c r="T5084" s="56">
        <v>3042.8878291994297</v>
      </c>
      <c r="U5084" s="56">
        <v>2802.9653665446476</v>
      </c>
      <c r="V5084" s="56">
        <v>3020.1993725464054</v>
      </c>
      <c r="W5084" s="80">
        <v>4206.8032974588923</v>
      </c>
      <c r="X5084" s="56">
        <v>4209.6878679667825</v>
      </c>
      <c r="Y5084" s="80">
        <v>3011.3644805135327</v>
      </c>
      <c r="Z5084" s="58">
        <v>1.0849626285676959</v>
      </c>
    </row>
    <row r="5085" spans="2:26" x14ac:dyDescent="0.2">
      <c r="B5085" s="36" t="s">
        <v>1433</v>
      </c>
      <c r="C5085" s="46" t="s">
        <v>1432</v>
      </c>
      <c r="D5085" s="46" t="s">
        <v>12320</v>
      </c>
      <c r="E5085" s="46" t="s">
        <v>12647</v>
      </c>
      <c r="F5085" s="80">
        <v>1904.8454924359485</v>
      </c>
      <c r="G5085" s="56">
        <v>1806.2086685503721</v>
      </c>
      <c r="H5085" s="56">
        <v>1676.1990072560409</v>
      </c>
      <c r="I5085" s="56">
        <v>3486.7731016379576</v>
      </c>
      <c r="J5085" s="56">
        <v>2962.770239732105</v>
      </c>
      <c r="K5085" s="58">
        <v>0.97808655708907877</v>
      </c>
      <c r="L5085" s="80">
        <v>1775.3397282055359</v>
      </c>
      <c r="M5085" s="56">
        <v>1653.3258795223655</v>
      </c>
      <c r="N5085" s="56">
        <v>3405.9383637047654</v>
      </c>
      <c r="O5085" s="56">
        <v>2889.8960249462752</v>
      </c>
      <c r="P5085" s="56">
        <v>2025.7375623530495</v>
      </c>
      <c r="Q5085" s="58">
        <v>0.99748337268829346</v>
      </c>
      <c r="R5085" s="80">
        <v>1998.5092939298061</v>
      </c>
      <c r="S5085" s="56">
        <v>4258.5189158144194</v>
      </c>
      <c r="T5085" s="56">
        <v>2245.2682016075078</v>
      </c>
      <c r="U5085" s="56">
        <v>2224.5102561182675</v>
      </c>
      <c r="V5085" s="56">
        <v>2243.3052101425687</v>
      </c>
      <c r="W5085" s="80">
        <v>3124.6757551895594</v>
      </c>
      <c r="X5085" s="56">
        <v>3126.6554232173926</v>
      </c>
      <c r="Y5085" s="80">
        <v>2236.6264149720464</v>
      </c>
      <c r="Z5085" s="58">
        <v>1.1741773408150868</v>
      </c>
    </row>
    <row r="5086" spans="2:26" x14ac:dyDescent="0.2">
      <c r="B5086" s="36" t="s">
        <v>1431</v>
      </c>
      <c r="C5086" s="46" t="s">
        <v>1430</v>
      </c>
      <c r="D5086" s="46" t="s">
        <v>12320</v>
      </c>
      <c r="E5086" s="46" t="s">
        <v>12647</v>
      </c>
      <c r="F5086" s="80">
        <v>6322.0818327724355</v>
      </c>
      <c r="G5086" s="56">
        <v>5637.6024432821077</v>
      </c>
      <c r="H5086" s="56">
        <v>5285.8489175366331</v>
      </c>
      <c r="I5086" s="56">
        <v>6266.9322860060784</v>
      </c>
      <c r="J5086" s="56">
        <v>8195.8832834149034</v>
      </c>
      <c r="K5086" s="58">
        <v>0.97808655708907877</v>
      </c>
      <c r="L5086" s="80">
        <v>5541.2532137939961</v>
      </c>
      <c r="M5086" s="56">
        <v>5213.7191185400052</v>
      </c>
      <c r="N5086" s="56">
        <v>6121.6444183365738</v>
      </c>
      <c r="O5086" s="56">
        <v>7994.2920325154846</v>
      </c>
      <c r="P5086" s="56">
        <v>5697.5987925551608</v>
      </c>
      <c r="Q5086" s="58">
        <v>0.99748337268829346</v>
      </c>
      <c r="R5086" s="80">
        <v>5793.7116764719049</v>
      </c>
      <c r="S5086" s="56">
        <v>7777.6810218304508</v>
      </c>
      <c r="T5086" s="56">
        <v>5895.0667907251182</v>
      </c>
      <c r="U5086" s="56">
        <v>5992.1086110077595</v>
      </c>
      <c r="V5086" s="56">
        <v>5904.2436268939819</v>
      </c>
      <c r="W5086" s="80">
        <v>8223.9575918051796</v>
      </c>
      <c r="X5086" s="56">
        <v>8230.5280056909178</v>
      </c>
      <c r="Y5086" s="80">
        <v>5887.6383403172267</v>
      </c>
      <c r="Z5086" s="58">
        <v>0.9312815771850439</v>
      </c>
    </row>
    <row r="5087" spans="2:26" x14ac:dyDescent="0.2">
      <c r="B5087" s="36" t="s">
        <v>1429</v>
      </c>
      <c r="C5087" s="46" t="s">
        <v>1428</v>
      </c>
      <c r="D5087" s="46" t="s">
        <v>12320</v>
      </c>
      <c r="E5087" s="46" t="s">
        <v>12647</v>
      </c>
      <c r="F5087" s="80">
        <v>6052.090649398594</v>
      </c>
      <c r="G5087" s="56">
        <v>4691.7472014150962</v>
      </c>
      <c r="H5087" s="56">
        <v>3724.8560074429774</v>
      </c>
      <c r="I5087" s="56">
        <v>6513.724384259659</v>
      </c>
      <c r="J5087" s="56">
        <v>10044.227680360931</v>
      </c>
      <c r="K5087" s="58">
        <v>0.97808655708907877</v>
      </c>
      <c r="L5087" s="80">
        <v>4611.5630748546973</v>
      </c>
      <c r="M5087" s="56">
        <v>3674.0272532920826</v>
      </c>
      <c r="N5087" s="56">
        <v>6362.7150732943646</v>
      </c>
      <c r="O5087" s="56">
        <v>9797.1733541359645</v>
      </c>
      <c r="P5087" s="56">
        <v>4994.6843299698694</v>
      </c>
      <c r="Q5087" s="58">
        <v>0.99748337268829346</v>
      </c>
      <c r="R5087" s="80">
        <v>4603.5292680593593</v>
      </c>
      <c r="S5087" s="56">
        <v>6468.0063743179144</v>
      </c>
      <c r="T5087" s="56">
        <v>5132.7766603195105</v>
      </c>
      <c r="U5087" s="56">
        <v>4789.9769786852157</v>
      </c>
      <c r="V5087" s="56">
        <v>5100.3595384236705</v>
      </c>
      <c r="W5087" s="80">
        <v>7104.2360711360416</v>
      </c>
      <c r="X5087" s="56">
        <v>7110.5258885557432</v>
      </c>
      <c r="Y5087" s="80">
        <v>5086.4543334683285</v>
      </c>
      <c r="Z5087" s="58">
        <v>0.84044582742226071</v>
      </c>
    </row>
    <row r="5088" spans="2:26" x14ac:dyDescent="0.2">
      <c r="B5088" s="36" t="s">
        <v>1427</v>
      </c>
      <c r="C5088" s="46" t="s">
        <v>1426</v>
      </c>
      <c r="D5088" s="46" t="s">
        <v>12320</v>
      </c>
      <c r="E5088" s="46" t="s">
        <v>12647</v>
      </c>
      <c r="F5088" s="80">
        <v>5280.7783894975983</v>
      </c>
      <c r="G5088" s="56">
        <v>5149.6088886256284</v>
      </c>
      <c r="H5088" s="56">
        <v>4631.5747659930448</v>
      </c>
      <c r="I5088" s="56">
        <v>7804.197551955478</v>
      </c>
      <c r="J5088" s="56">
        <v>8425.0861128611705</v>
      </c>
      <c r="K5088" s="58">
        <v>0.97808655708907877</v>
      </c>
      <c r="L5088" s="80">
        <v>5061.5996943669152</v>
      </c>
      <c r="M5088" s="56">
        <v>4568.3730812455697</v>
      </c>
      <c r="N5088" s="56">
        <v>7623.2708769175097</v>
      </c>
      <c r="O5088" s="56">
        <v>8217.8572407926858</v>
      </c>
      <c r="P5088" s="56">
        <v>5494.1122988057496</v>
      </c>
      <c r="Q5088" s="58">
        <v>0.99748337268829346</v>
      </c>
      <c r="R5088" s="80">
        <v>4663.1576267215032</v>
      </c>
      <c r="S5088" s="56">
        <v>6041.7537307431794</v>
      </c>
      <c r="T5088" s="56">
        <v>5538.7126553621438</v>
      </c>
      <c r="U5088" s="56">
        <v>4801.0172371236704</v>
      </c>
      <c r="V5088" s="56">
        <v>5468.9519070993983</v>
      </c>
      <c r="W5088" s="80">
        <v>7617.6444262460182</v>
      </c>
      <c r="X5088" s="56">
        <v>7623.132634177462</v>
      </c>
      <c r="Y5088" s="80">
        <v>5453.1432174549791</v>
      </c>
      <c r="Z5088" s="58">
        <v>1.0326400419112796</v>
      </c>
    </row>
    <row r="5089" spans="2:26" x14ac:dyDescent="0.2">
      <c r="B5089" s="36" t="s">
        <v>1425</v>
      </c>
      <c r="C5089" s="46" t="s">
        <v>13094</v>
      </c>
      <c r="D5089" s="46" t="s">
        <v>12320</v>
      </c>
      <c r="E5089" s="46" t="s">
        <v>12647</v>
      </c>
      <c r="F5089" s="80">
        <v>5262.5197732167362</v>
      </c>
      <c r="G5089" s="56">
        <v>4032.4993608152486</v>
      </c>
      <c r="H5089" s="56">
        <v>2983.4340808724669</v>
      </c>
      <c r="I5089" s="56">
        <v>6935.406964946812</v>
      </c>
      <c r="J5089" s="56">
        <v>8698.9575120670052</v>
      </c>
      <c r="K5089" s="58">
        <v>0.97808655708907877</v>
      </c>
      <c r="L5089" s="80">
        <v>3963.5820843249867</v>
      </c>
      <c r="M5089" s="56">
        <v>2942.7226447474045</v>
      </c>
      <c r="N5089" s="56">
        <v>6774.6216806367574</v>
      </c>
      <c r="O5089" s="56">
        <v>8484.9923217711494</v>
      </c>
      <c r="P5089" s="56">
        <v>4451.66381508412</v>
      </c>
      <c r="Q5089" s="58">
        <v>0.99748337268829346</v>
      </c>
      <c r="R5089" s="80">
        <v>4111.3863348863624</v>
      </c>
      <c r="S5089" s="56">
        <v>6640.3108160815618</v>
      </c>
      <c r="T5089" s="56">
        <v>4662.2931973132136</v>
      </c>
      <c r="U5089" s="56">
        <v>4364.2787830058824</v>
      </c>
      <c r="V5089" s="56">
        <v>4634.1112294967306</v>
      </c>
      <c r="W5089" s="80">
        <v>6454.8038047572936</v>
      </c>
      <c r="X5089" s="56">
        <v>6460.2730368720495</v>
      </c>
      <c r="Y5089" s="80">
        <v>4621.301475981375</v>
      </c>
      <c r="Z5089" s="58">
        <v>0.87815375050963196</v>
      </c>
    </row>
    <row r="5090" spans="2:26" x14ac:dyDescent="0.2">
      <c r="B5090" s="36" t="s">
        <v>1424</v>
      </c>
      <c r="C5090" s="46" t="s">
        <v>1423</v>
      </c>
      <c r="D5090" s="46" t="s">
        <v>12320</v>
      </c>
      <c r="E5090" s="46" t="s">
        <v>12647</v>
      </c>
      <c r="F5090" s="80">
        <v>5868.0912221984981</v>
      </c>
      <c r="G5090" s="56">
        <v>6515.8238091290632</v>
      </c>
      <c r="H5090" s="56">
        <v>5119.5171390829673</v>
      </c>
      <c r="I5090" s="56">
        <v>8247.8336922140297</v>
      </c>
      <c r="J5090" s="56">
        <v>9565.1385610058896</v>
      </c>
      <c r="K5090" s="58">
        <v>0.97808655708907877</v>
      </c>
      <c r="L5090" s="80">
        <v>6404.4653708911965</v>
      </c>
      <c r="M5090" s="56">
        <v>5049.6570753613696</v>
      </c>
      <c r="N5090" s="56">
        <v>8056.6220889372125</v>
      </c>
      <c r="O5090" s="56">
        <v>9329.8682209021663</v>
      </c>
      <c r="P5090" s="56">
        <v>6654.6367737415958</v>
      </c>
      <c r="Q5090" s="58">
        <v>0.99748337268829346</v>
      </c>
      <c r="R5090" s="80">
        <v>5819.3849878756728</v>
      </c>
      <c r="S5090" s="56">
        <v>11030.371795612924</v>
      </c>
      <c r="T5090" s="56">
        <v>7079.8995868421471</v>
      </c>
      <c r="U5090" s="56">
        <v>6340.4836686493982</v>
      </c>
      <c r="V5090" s="56">
        <v>7009.9761381460949</v>
      </c>
      <c r="W5090" s="80">
        <v>9764.1205415514469</v>
      </c>
      <c r="X5090" s="56">
        <v>9770.2191320266993</v>
      </c>
      <c r="Y5090" s="80">
        <v>6989.0433171780987</v>
      </c>
      <c r="Z5090" s="58">
        <v>1.1910249947613514</v>
      </c>
    </row>
    <row r="5091" spans="2:26" x14ac:dyDescent="0.2">
      <c r="B5091" s="36" t="s">
        <v>1422</v>
      </c>
      <c r="C5091" s="46" t="s">
        <v>13095</v>
      </c>
      <c r="D5091" s="46" t="s">
        <v>12320</v>
      </c>
      <c r="E5091" s="46" t="s">
        <v>12647</v>
      </c>
      <c r="F5091" s="80">
        <v>2712.4104776471008</v>
      </c>
      <c r="G5091" s="56">
        <v>2320.8679822310792</v>
      </c>
      <c r="H5091" s="56">
        <v>2128.7883671139289</v>
      </c>
      <c r="I5091" s="56">
        <v>2747.7007736279375</v>
      </c>
      <c r="J5091" s="56">
        <v>4158.2671773209886</v>
      </c>
      <c r="K5091" s="58">
        <v>0.97808655708907877</v>
      </c>
      <c r="L5091" s="80">
        <v>2281.2032765195127</v>
      </c>
      <c r="M5091" s="56">
        <v>2099.7392816365013</v>
      </c>
      <c r="N5091" s="56">
        <v>2684.000135392916</v>
      </c>
      <c r="O5091" s="56">
        <v>4055.9877459451841</v>
      </c>
      <c r="P5091" s="56">
        <v>2395.6100353924744</v>
      </c>
      <c r="Q5091" s="58">
        <v>0.99748337268829346</v>
      </c>
      <c r="R5091" s="80">
        <v>2243.8738359896315</v>
      </c>
      <c r="S5091" s="56">
        <v>3142.5184780370796</v>
      </c>
      <c r="T5091" s="56">
        <v>2465.8691411081409</v>
      </c>
      <c r="U5091" s="56">
        <v>2333.7383001943763</v>
      </c>
      <c r="V5091" s="56">
        <v>2453.3740840658452</v>
      </c>
      <c r="W5091" s="80">
        <v>3417.2784355115641</v>
      </c>
      <c r="X5091" s="56">
        <v>3420.0973897639069</v>
      </c>
      <c r="Y5091" s="80">
        <v>2446.5376347264478</v>
      </c>
      <c r="Z5091" s="58">
        <v>0.90197912701204197</v>
      </c>
    </row>
    <row r="5092" spans="2:26" x14ac:dyDescent="0.2">
      <c r="B5092" s="36" t="s">
        <v>1421</v>
      </c>
      <c r="C5092" s="46" t="s">
        <v>1420</v>
      </c>
      <c r="D5092" s="46" t="s">
        <v>12320</v>
      </c>
      <c r="E5092" s="46" t="s">
        <v>12647</v>
      </c>
      <c r="F5092" s="80">
        <v>2985.2210219654094</v>
      </c>
      <c r="G5092" s="56">
        <v>2687.8346079006724</v>
      </c>
      <c r="H5092" s="56">
        <v>2724.70298643255</v>
      </c>
      <c r="I5092" s="56">
        <v>3855.2466651803506</v>
      </c>
      <c r="J5092" s="56">
        <v>3998.1284579165413</v>
      </c>
      <c r="K5092" s="58">
        <v>0.97808655708907877</v>
      </c>
      <c r="L5092" s="80">
        <v>2641.8982730725033</v>
      </c>
      <c r="M5092" s="56">
        <v>2687.5221509976086</v>
      </c>
      <c r="N5092" s="56">
        <v>3765.8695119319009</v>
      </c>
      <c r="O5092" s="56">
        <v>3899.7879021500935</v>
      </c>
      <c r="P5092" s="56">
        <v>2843.0017195736832</v>
      </c>
      <c r="Q5092" s="58">
        <v>0.99748337268829346</v>
      </c>
      <c r="R5092" s="80">
        <v>2801.2797468022923</v>
      </c>
      <c r="S5092" s="56">
        <v>3150.7842396157334</v>
      </c>
      <c r="T5092" s="56">
        <v>2868.5205845621472</v>
      </c>
      <c r="U5092" s="56">
        <v>2836.2301960836362</v>
      </c>
      <c r="V5092" s="56">
        <v>2865.4670185425362</v>
      </c>
      <c r="W5092" s="80">
        <v>3991.2782619383929</v>
      </c>
      <c r="X5092" s="56">
        <v>3994.3807427625165</v>
      </c>
      <c r="Y5092" s="80">
        <v>2857.3463562304228</v>
      </c>
      <c r="Z5092" s="58">
        <v>0.95716408775294082</v>
      </c>
    </row>
    <row r="5093" spans="2:26" x14ac:dyDescent="0.2">
      <c r="B5093" s="36" t="s">
        <v>8012</v>
      </c>
      <c r="C5093" s="46" t="s">
        <v>8011</v>
      </c>
      <c r="D5093" s="46" t="s">
        <v>12320</v>
      </c>
      <c r="E5093" s="46" t="s">
        <v>12647</v>
      </c>
      <c r="F5093" s="80">
        <v>3710.4968736621336</v>
      </c>
      <c r="G5093" s="56">
        <v>2606.8628583410864</v>
      </c>
      <c r="H5093" s="56">
        <v>2174.2735075399391</v>
      </c>
      <c r="I5093" s="56">
        <v>5274.830550896374</v>
      </c>
      <c r="J5093" s="56">
        <v>5327.1709269179164</v>
      </c>
      <c r="K5093" s="58">
        <v>0.97808655708907877</v>
      </c>
      <c r="L5093" s="80">
        <v>2562.3103681097755</v>
      </c>
      <c r="M5093" s="56">
        <v>2144.6037395406606</v>
      </c>
      <c r="N5093" s="56">
        <v>5152.5428273208418</v>
      </c>
      <c r="O5093" s="56">
        <v>5196.1403822192678</v>
      </c>
      <c r="P5093" s="56">
        <v>2981.6690895880643</v>
      </c>
      <c r="Q5093" s="58">
        <v>0.99748337268829346</v>
      </c>
      <c r="R5093" s="80">
        <v>3150.3846620211684</v>
      </c>
      <c r="S5093" s="56">
        <v>5351.2618243623856</v>
      </c>
      <c r="T5093" s="56">
        <v>3213.1124495199474</v>
      </c>
      <c r="U5093" s="56">
        <v>3370.4723782552901</v>
      </c>
      <c r="V5093" s="56">
        <v>3227.9933151234818</v>
      </c>
      <c r="W5093" s="80">
        <v>4496.2372503201605</v>
      </c>
      <c r="X5093" s="56">
        <v>4500.093495909282</v>
      </c>
      <c r="Y5093" s="80">
        <v>3219.1036812228836</v>
      </c>
      <c r="Z5093" s="58">
        <v>0.86756674128274858</v>
      </c>
    </row>
    <row r="5094" spans="2:26" x14ac:dyDescent="0.2">
      <c r="B5094" s="36" t="s">
        <v>1419</v>
      </c>
      <c r="C5094" s="46" t="s">
        <v>13096</v>
      </c>
      <c r="D5094" s="46" t="s">
        <v>12320</v>
      </c>
      <c r="E5094" s="46" t="s">
        <v>12647</v>
      </c>
      <c r="F5094" s="80">
        <v>6831.7314577714815</v>
      </c>
      <c r="G5094" s="56">
        <v>6522.8112420868729</v>
      </c>
      <c r="H5094" s="56">
        <v>5119.9694547819081</v>
      </c>
      <c r="I5094" s="56">
        <v>12436.846420508216</v>
      </c>
      <c r="J5094" s="56">
        <v>12280.685364431167</v>
      </c>
      <c r="K5094" s="58">
        <v>0.97808655708907877</v>
      </c>
      <c r="L5094" s="80">
        <v>6411.3333853926042</v>
      </c>
      <c r="M5094" s="56">
        <v>5050.1032188368972</v>
      </c>
      <c r="N5094" s="56">
        <v>12148.519881381002</v>
      </c>
      <c r="O5094" s="56">
        <v>11978.62167722278</v>
      </c>
      <c r="P5094" s="56">
        <v>7301.5301062944445</v>
      </c>
      <c r="Q5094" s="58">
        <v>0.99748337268829346</v>
      </c>
      <c r="R5094" s="80">
        <v>6626.5703293932511</v>
      </c>
      <c r="S5094" s="56">
        <v>15588.266002852606</v>
      </c>
      <c r="T5094" s="56">
        <v>8116.6962920075557</v>
      </c>
      <c r="U5094" s="56">
        <v>7522.7398967391864</v>
      </c>
      <c r="V5094" s="56">
        <v>8060.5283376663101</v>
      </c>
      <c r="W5094" s="80">
        <v>11227.42342720438</v>
      </c>
      <c r="X5094" s="56">
        <v>11234.52350980709</v>
      </c>
      <c r="Y5094" s="80">
        <v>8036.5210234143296</v>
      </c>
      <c r="Z5094" s="58">
        <v>1.1763520087242791</v>
      </c>
    </row>
    <row r="5095" spans="2:26" x14ac:dyDescent="0.2">
      <c r="B5095" s="36" t="s">
        <v>1418</v>
      </c>
      <c r="C5095" s="46" t="s">
        <v>1417</v>
      </c>
      <c r="D5095" s="46" t="s">
        <v>12320</v>
      </c>
      <c r="E5095" s="46" t="s">
        <v>12647</v>
      </c>
      <c r="F5095" s="80">
        <v>3784.1973022884858</v>
      </c>
      <c r="G5095" s="56">
        <v>3192.4367238277473</v>
      </c>
      <c r="H5095" s="56">
        <v>2712.8781590039448</v>
      </c>
      <c r="I5095" s="56">
        <v>5636.8774684737618</v>
      </c>
      <c r="J5095" s="56">
        <v>6004.7577791210188</v>
      </c>
      <c r="K5095" s="58">
        <v>0.97808655708907877</v>
      </c>
      <c r="L5095" s="80">
        <v>3137.8765057873843</v>
      </c>
      <c r="M5095" s="56">
        <v>2675.858683161171</v>
      </c>
      <c r="N5095" s="56">
        <v>5506.19632013304</v>
      </c>
      <c r="O5095" s="56">
        <v>5857.0608695651445</v>
      </c>
      <c r="P5095" s="56">
        <v>3529.122776835336</v>
      </c>
      <c r="Q5095" s="58">
        <v>0.99748337268829346</v>
      </c>
      <c r="R5095" s="80">
        <v>3344.6439036055358</v>
      </c>
      <c r="S5095" s="56">
        <v>4443.8631889404496</v>
      </c>
      <c r="T5095" s="56">
        <v>3614.0681471760222</v>
      </c>
      <c r="U5095" s="56">
        <v>3454.5658321390274</v>
      </c>
      <c r="V5095" s="56">
        <v>3598.984685124447</v>
      </c>
      <c r="W5095" s="80">
        <v>5012.9871486333304</v>
      </c>
      <c r="X5095" s="56">
        <v>5016.9199896118253</v>
      </c>
      <c r="Y5095" s="80">
        <v>3588.811126177914</v>
      </c>
      <c r="Z5095" s="58">
        <v>0.94836786760763969</v>
      </c>
    </row>
    <row r="5096" spans="2:26" x14ac:dyDescent="0.2">
      <c r="B5096" s="36" t="s">
        <v>1416</v>
      </c>
      <c r="C5096" s="46" t="s">
        <v>1415</v>
      </c>
      <c r="D5096" s="46" t="s">
        <v>12320</v>
      </c>
      <c r="E5096" s="46" t="s">
        <v>12647</v>
      </c>
      <c r="F5096" s="80">
        <v>2317.4768435984815</v>
      </c>
      <c r="G5096" s="56">
        <v>2428.9014708000627</v>
      </c>
      <c r="H5096" s="56">
        <v>2551.2376510674962</v>
      </c>
      <c r="I5096" s="56">
        <v>2195.4563389121599</v>
      </c>
      <c r="J5096" s="56">
        <v>2769.5108147486549</v>
      </c>
      <c r="K5096" s="58">
        <v>0.97808655708907877</v>
      </c>
      <c r="L5096" s="80">
        <v>2387.3904228734759</v>
      </c>
      <c r="M5096" s="56">
        <v>2516.4238942168959</v>
      </c>
      <c r="N5096" s="56">
        <v>2144.5585223274325</v>
      </c>
      <c r="O5096" s="56">
        <v>2701.3901338875157</v>
      </c>
      <c r="P5096" s="56">
        <v>2377.0106858695153</v>
      </c>
      <c r="Q5096" s="58">
        <v>0.99748337268829346</v>
      </c>
      <c r="R5096" s="80">
        <v>2547.9615144134555</v>
      </c>
      <c r="S5096" s="56">
        <v>2867.4248078839919</v>
      </c>
      <c r="T5096" s="56">
        <v>2421.654767231707</v>
      </c>
      <c r="U5096" s="56">
        <v>2579.907843760509</v>
      </c>
      <c r="V5096" s="56">
        <v>2436.6200940598073</v>
      </c>
      <c r="W5096" s="80">
        <v>3393.9419826125727</v>
      </c>
      <c r="X5096" s="56">
        <v>3396.3504901953315</v>
      </c>
      <c r="Y5096" s="80">
        <v>2429.5504917063486</v>
      </c>
      <c r="Z5096" s="58">
        <v>1.0483602019228135</v>
      </c>
    </row>
    <row r="5097" spans="2:26" x14ac:dyDescent="0.2">
      <c r="B5097" s="36" t="s">
        <v>1414</v>
      </c>
      <c r="C5097" s="46" t="s">
        <v>1413</v>
      </c>
      <c r="D5097" s="46" t="s">
        <v>12320</v>
      </c>
      <c r="E5097" s="46" t="s">
        <v>12647</v>
      </c>
      <c r="F5097" s="80">
        <v>6268.306475366493</v>
      </c>
      <c r="G5097" s="56">
        <v>4832.0424949349481</v>
      </c>
      <c r="H5097" s="56">
        <v>3688.9503979095848</v>
      </c>
      <c r="I5097" s="56">
        <v>7176.559684033904</v>
      </c>
      <c r="J5097" s="56">
        <v>11057.2212934007</v>
      </c>
      <c r="K5097" s="58">
        <v>0.97808655708907877</v>
      </c>
      <c r="L5097" s="80">
        <v>4749.4606570127708</v>
      </c>
      <c r="M5097" s="56">
        <v>3638.6116056245887</v>
      </c>
      <c r="N5097" s="56">
        <v>7010.1836955738927</v>
      </c>
      <c r="O5097" s="56">
        <v>10785.250720501133</v>
      </c>
      <c r="P5097" s="56">
        <v>5223.0689368410449</v>
      </c>
      <c r="Q5097" s="58">
        <v>0.99748337268829346</v>
      </c>
      <c r="R5097" s="80">
        <v>4748.1375959898487</v>
      </c>
      <c r="S5097" s="56">
        <v>6431.5701519652148</v>
      </c>
      <c r="T5097" s="56">
        <v>5334.2566860940242</v>
      </c>
      <c r="U5097" s="56">
        <v>4916.4808515873856</v>
      </c>
      <c r="V5097" s="56">
        <v>5294.7493852477355</v>
      </c>
      <c r="W5097" s="80">
        <v>7374.9996028569722</v>
      </c>
      <c r="X5097" s="56">
        <v>7381.5141290834936</v>
      </c>
      <c r="Y5097" s="80">
        <v>5280.3034709238</v>
      </c>
      <c r="Z5097" s="58">
        <v>0.8423811904658145</v>
      </c>
    </row>
    <row r="5098" spans="2:26" x14ac:dyDescent="0.2">
      <c r="B5098" s="36" t="s">
        <v>8010</v>
      </c>
      <c r="C5098" s="46" t="s">
        <v>8009</v>
      </c>
      <c r="D5098" s="46" t="s">
        <v>12320</v>
      </c>
      <c r="E5098" s="46" t="s">
        <v>12647</v>
      </c>
      <c r="F5098" s="80">
        <v>10812.509374146641</v>
      </c>
      <c r="G5098" s="56">
        <v>4483.6258243417851</v>
      </c>
      <c r="H5098" s="56">
        <v>3474.6732029062514</v>
      </c>
      <c r="I5098" s="56">
        <v>15430.619358187874</v>
      </c>
      <c r="J5098" s="56">
        <v>11757.248595419213</v>
      </c>
      <c r="K5098" s="58">
        <v>0.97808655708907877</v>
      </c>
      <c r="L5098" s="80">
        <v>4406.9985882366382</v>
      </c>
      <c r="M5098" s="56">
        <v>3427.2584009293914</v>
      </c>
      <c r="N5098" s="56">
        <v>15072.887427945552</v>
      </c>
      <c r="O5098" s="56">
        <v>11468.059697831784</v>
      </c>
      <c r="P5098" s="56">
        <v>6023.8668028504389</v>
      </c>
      <c r="Q5098" s="58">
        <v>0.99748337268829346</v>
      </c>
      <c r="R5098" s="80">
        <v>4924.3684957183268</v>
      </c>
      <c r="S5098" s="56">
        <v>19758.432065137447</v>
      </c>
      <c r="T5098" s="56">
        <v>7386.1795275719724</v>
      </c>
      <c r="U5098" s="56">
        <v>6407.774852660239</v>
      </c>
      <c r="V5098" s="56">
        <v>7293.6559188601359</v>
      </c>
      <c r="W5098" s="80">
        <v>10159.255064052877</v>
      </c>
      <c r="X5098" s="56">
        <v>10170.49228995579</v>
      </c>
      <c r="Y5098" s="80">
        <v>7275.3753228032147</v>
      </c>
      <c r="Z5098" s="58">
        <v>0.67286649852059999</v>
      </c>
    </row>
    <row r="5099" spans="2:26" x14ac:dyDescent="0.2">
      <c r="B5099" s="36" t="s">
        <v>1412</v>
      </c>
      <c r="C5099" s="46" t="s">
        <v>13097</v>
      </c>
      <c r="D5099" s="46" t="s">
        <v>12320</v>
      </c>
      <c r="E5099" s="46" t="s">
        <v>12647</v>
      </c>
      <c r="F5099" s="80">
        <v>2864.5000763971584</v>
      </c>
      <c r="G5099" s="56">
        <v>3342.6679780916406</v>
      </c>
      <c r="H5099" s="56">
        <v>3443.1902476737637</v>
      </c>
      <c r="I5099" s="56">
        <v>3844.553742061943</v>
      </c>
      <c r="J5099" s="56">
        <v>4124.8312329153787</v>
      </c>
      <c r="K5099" s="58">
        <v>0.97808655708907877</v>
      </c>
      <c r="L5099" s="80">
        <v>3285.5402385314501</v>
      </c>
      <c r="M5099" s="56">
        <v>3396.2050567713345</v>
      </c>
      <c r="N5099" s="56">
        <v>3755.4244855400148</v>
      </c>
      <c r="O5099" s="56">
        <v>4023.3742136731598</v>
      </c>
      <c r="P5099" s="56">
        <v>3384.1964323667917</v>
      </c>
      <c r="Q5099" s="58">
        <v>0.99748337268829346</v>
      </c>
      <c r="R5099" s="80">
        <v>3303.6014577594369</v>
      </c>
      <c r="S5099" s="56">
        <v>5171.1790691925526</v>
      </c>
      <c r="T5099" s="56">
        <v>3556.6341304462717</v>
      </c>
      <c r="U5099" s="56">
        <v>3490.3592189027486</v>
      </c>
      <c r="V5099" s="56">
        <v>3550.3667912355127</v>
      </c>
      <c r="W5099" s="80">
        <v>4945.26780593476</v>
      </c>
      <c r="X5099" s="56">
        <v>4948.244823881616</v>
      </c>
      <c r="Y5099" s="80">
        <v>3539.6849293529658</v>
      </c>
      <c r="Z5099" s="58">
        <v>1.2357077447891101</v>
      </c>
    </row>
    <row r="5100" spans="2:26" x14ac:dyDescent="0.2">
      <c r="B5100" s="36" t="s">
        <v>1411</v>
      </c>
      <c r="C5100" s="46" t="s">
        <v>1410</v>
      </c>
      <c r="D5100" s="46" t="s">
        <v>12320</v>
      </c>
      <c r="E5100" s="46" t="s">
        <v>12647</v>
      </c>
      <c r="F5100" s="80">
        <v>3734.5565506079765</v>
      </c>
      <c r="G5100" s="56">
        <v>2856.2749234783537</v>
      </c>
      <c r="H5100" s="56">
        <v>2477.8471960889206</v>
      </c>
      <c r="I5100" s="56">
        <v>4520.7495364751103</v>
      </c>
      <c r="J5100" s="56">
        <v>5676.6485259462761</v>
      </c>
      <c r="K5100" s="58">
        <v>0.97808655708907877</v>
      </c>
      <c r="L5100" s="80">
        <v>2807.4598658626314</v>
      </c>
      <c r="M5100" s="56">
        <v>2444.0349129558749</v>
      </c>
      <c r="N5100" s="56">
        <v>4415.9438627503432</v>
      </c>
      <c r="O5100" s="56">
        <v>5537.0220039852356</v>
      </c>
      <c r="P5100" s="56">
        <v>3106.6189522334639</v>
      </c>
      <c r="Q5100" s="58">
        <v>0.99748337268829346</v>
      </c>
      <c r="R5100" s="80">
        <v>2974.9407480698965</v>
      </c>
      <c r="S5100" s="56">
        <v>4288.5117891046739</v>
      </c>
      <c r="T5100" s="56">
        <v>3219.0611724321107</v>
      </c>
      <c r="U5100" s="56">
        <v>3106.2978521733744</v>
      </c>
      <c r="V5100" s="56">
        <v>3208.397620235155</v>
      </c>
      <c r="W5100" s="80">
        <v>4468.9426171838368</v>
      </c>
      <c r="X5100" s="56">
        <v>4472.8238675165976</v>
      </c>
      <c r="Y5100" s="80">
        <v>3199.5965840427316</v>
      </c>
      <c r="Z5100" s="58">
        <v>0.85675408597624403</v>
      </c>
    </row>
    <row r="5101" spans="2:26" x14ac:dyDescent="0.2">
      <c r="B5101" s="36" t="s">
        <v>1409</v>
      </c>
      <c r="C5101" s="46" t="s">
        <v>1408</v>
      </c>
      <c r="D5101" s="46" t="s">
        <v>12320</v>
      </c>
      <c r="E5101" s="46" t="s">
        <v>12647</v>
      </c>
      <c r="F5101" s="80">
        <v>2678.8683313430201</v>
      </c>
      <c r="G5101" s="56">
        <v>1552.1105728500067</v>
      </c>
      <c r="H5101" s="56">
        <v>1437.5629565060676</v>
      </c>
      <c r="I5101" s="56">
        <v>1694.6166248090312</v>
      </c>
      <c r="J5101" s="56">
        <v>1827.2487639203812</v>
      </c>
      <c r="K5101" s="58">
        <v>0.97808655708907877</v>
      </c>
      <c r="L5101" s="80">
        <v>1525.5842863161538</v>
      </c>
      <c r="M5101" s="56">
        <v>1417.9462159000755</v>
      </c>
      <c r="N5101" s="56">
        <v>1655.3299013054805</v>
      </c>
      <c r="O5101" s="56">
        <v>1782.304570441134</v>
      </c>
      <c r="P5101" s="56">
        <v>1546.269987395845</v>
      </c>
      <c r="Q5101" s="58">
        <v>0.99748337268829346</v>
      </c>
      <c r="R5101" s="80">
        <v>1163.8647701513689</v>
      </c>
      <c r="S5101" s="56">
        <v>2276.4604922402787</v>
      </c>
      <c r="T5101" s="56">
        <v>1616.4285287787466</v>
      </c>
      <c r="U5101" s="56">
        <v>1275.1243423602598</v>
      </c>
      <c r="V5101" s="56">
        <v>1584.1528295658984</v>
      </c>
      <c r="W5101" s="80">
        <v>2206.5494773869473</v>
      </c>
      <c r="X5101" s="56">
        <v>2209.3335719538791</v>
      </c>
      <c r="Y5101" s="80">
        <v>1580.4280157714766</v>
      </c>
      <c r="Z5101" s="58">
        <v>0.58996106575314466</v>
      </c>
    </row>
    <row r="5102" spans="2:26" x14ac:dyDescent="0.2">
      <c r="B5102" s="36" t="s">
        <v>1407</v>
      </c>
      <c r="C5102" s="46" t="s">
        <v>1406</v>
      </c>
      <c r="D5102" s="46" t="s">
        <v>12320</v>
      </c>
      <c r="E5102" s="46" t="s">
        <v>12647</v>
      </c>
      <c r="F5102" s="80">
        <v>5242.5525709314916</v>
      </c>
      <c r="G5102" s="56">
        <v>4032.7970527361431</v>
      </c>
      <c r="H5102" s="56">
        <v>3090.7127058683504</v>
      </c>
      <c r="I5102" s="56">
        <v>7152.4511906199177</v>
      </c>
      <c r="J5102" s="56">
        <v>8158.6874377019394</v>
      </c>
      <c r="K5102" s="58">
        <v>0.97808655708907877</v>
      </c>
      <c r="L5102" s="80">
        <v>3963.8746885534633</v>
      </c>
      <c r="M5102" s="56">
        <v>3048.5373637977523</v>
      </c>
      <c r="N5102" s="56">
        <v>6986.6341154273541</v>
      </c>
      <c r="O5102" s="56">
        <v>7958.0110799026588</v>
      </c>
      <c r="P5102" s="56">
        <v>4464.3078640884842</v>
      </c>
      <c r="Q5102" s="58">
        <v>0.99748337268829346</v>
      </c>
      <c r="R5102" s="80">
        <v>4215.8957354003824</v>
      </c>
      <c r="S5102" s="56">
        <v>6541.5589738176322</v>
      </c>
      <c r="T5102" s="56">
        <v>4663.7742664390989</v>
      </c>
      <c r="U5102" s="56">
        <v>4448.462059242107</v>
      </c>
      <c r="V5102" s="56">
        <v>4643.4130979774163</v>
      </c>
      <c r="W5102" s="80">
        <v>6467.7602775493815</v>
      </c>
      <c r="X5102" s="56">
        <v>6473.2087581480027</v>
      </c>
      <c r="Y5102" s="80">
        <v>4630.5549343854163</v>
      </c>
      <c r="Z5102" s="58">
        <v>0.88326342401611124</v>
      </c>
    </row>
    <row r="5103" spans="2:26" x14ac:dyDescent="0.2">
      <c r="B5103" s="36" t="s">
        <v>1405</v>
      </c>
      <c r="C5103" s="46" t="s">
        <v>1404</v>
      </c>
      <c r="D5103" s="46" t="s">
        <v>12320</v>
      </c>
      <c r="E5103" s="46" t="s">
        <v>12647</v>
      </c>
      <c r="F5103" s="80">
        <v>2980.305265245699</v>
      </c>
      <c r="G5103" s="56">
        <v>3639.2437933781621</v>
      </c>
      <c r="H5103" s="56">
        <v>4675.3697536381478</v>
      </c>
      <c r="I5103" s="56">
        <v>2530.244080495886</v>
      </c>
      <c r="J5103" s="56">
        <v>3399.2403117980989</v>
      </c>
      <c r="K5103" s="58">
        <v>0.97808655708907877</v>
      </c>
      <c r="L5103" s="80">
        <v>3577.0474361608831</v>
      </c>
      <c r="M5103" s="56">
        <v>4611.5704499073872</v>
      </c>
      <c r="N5103" s="56">
        <v>2471.5847954802325</v>
      </c>
      <c r="O5103" s="56">
        <v>3315.6303965678771</v>
      </c>
      <c r="P5103" s="56">
        <v>3488.0420889118368</v>
      </c>
      <c r="Q5103" s="58">
        <v>0.99748337268829346</v>
      </c>
      <c r="R5103" s="80">
        <v>3528.4176240665606</v>
      </c>
      <c r="S5103" s="56">
        <v>3231.0407451105607</v>
      </c>
      <c r="T5103" s="56">
        <v>3455.8892805334917</v>
      </c>
      <c r="U5103" s="56">
        <v>3498.6799361709609</v>
      </c>
      <c r="V5103" s="56">
        <v>3459.9358125874001</v>
      </c>
      <c r="W5103" s="80">
        <v>4819.3074661547516</v>
      </c>
      <c r="X5103" s="56">
        <v>4822.4048381307039</v>
      </c>
      <c r="Y5103" s="80">
        <v>3449.6663637955976</v>
      </c>
      <c r="Z5103" s="58">
        <v>1.1574875916313909</v>
      </c>
    </row>
    <row r="5104" spans="2:26" x14ac:dyDescent="0.2">
      <c r="B5104" s="36" t="s">
        <v>1403</v>
      </c>
      <c r="C5104" s="46" t="s">
        <v>1402</v>
      </c>
      <c r="D5104" s="46" t="s">
        <v>12320</v>
      </c>
      <c r="E5104" s="46" t="s">
        <v>12647</v>
      </c>
      <c r="F5104" s="80">
        <v>2941.6744704054026</v>
      </c>
      <c r="G5104" s="56">
        <v>2587.5809002285023</v>
      </c>
      <c r="H5104" s="56">
        <v>2077.8227096591918</v>
      </c>
      <c r="I5104" s="56">
        <v>3464.9658119127143</v>
      </c>
      <c r="J5104" s="56">
        <v>4602.9147890062231</v>
      </c>
      <c r="K5104" s="58">
        <v>0.97808655708907877</v>
      </c>
      <c r="L5104" s="80">
        <v>2543.3579475667275</v>
      </c>
      <c r="M5104" s="56">
        <v>2049.4690929106841</v>
      </c>
      <c r="N5104" s="56">
        <v>3384.6366378629723</v>
      </c>
      <c r="O5104" s="56">
        <v>4489.6985171277656</v>
      </c>
      <c r="P5104" s="56">
        <v>2702.0816003169302</v>
      </c>
      <c r="Q5104" s="58">
        <v>0.99748337268829346</v>
      </c>
      <c r="R5104" s="80">
        <v>2532.7057549536444</v>
      </c>
      <c r="S5104" s="56">
        <v>3208.1842907481127</v>
      </c>
      <c r="T5104" s="56">
        <v>2747.6931763285475</v>
      </c>
      <c r="U5104" s="56">
        <v>2600.2536085330912</v>
      </c>
      <c r="V5104" s="56">
        <v>2733.7504374709479</v>
      </c>
      <c r="W5104" s="80">
        <v>3807.8116495621416</v>
      </c>
      <c r="X5104" s="56">
        <v>3810.8688733214863</v>
      </c>
      <c r="Y5104" s="80">
        <v>2726.0726982491574</v>
      </c>
      <c r="Z5104" s="58">
        <v>0.92670780729638913</v>
      </c>
    </row>
    <row r="5105" spans="2:26" x14ac:dyDescent="0.2">
      <c r="B5105" s="36" t="s">
        <v>8008</v>
      </c>
      <c r="C5105" s="46" t="s">
        <v>8007</v>
      </c>
      <c r="D5105" s="46" t="s">
        <v>12320</v>
      </c>
      <c r="E5105" s="46" t="s">
        <v>12647</v>
      </c>
      <c r="F5105" s="80">
        <v>8878.1287707488227</v>
      </c>
      <c r="G5105" s="56">
        <v>6664.8481954195158</v>
      </c>
      <c r="H5105" s="56">
        <v>4883.4179281280385</v>
      </c>
      <c r="I5105" s="56">
        <v>19491.795787509451</v>
      </c>
      <c r="J5105" s="56">
        <v>11964.250075022252</v>
      </c>
      <c r="K5105" s="58">
        <v>0.97808655708907877</v>
      </c>
      <c r="L5105" s="80">
        <v>6550.94286159288</v>
      </c>
      <c r="M5105" s="56">
        <v>4816.7796342479787</v>
      </c>
      <c r="N5105" s="56">
        <v>19039.912582493773</v>
      </c>
      <c r="O5105" s="56">
        <v>11669.969635038695</v>
      </c>
      <c r="P5105" s="56">
        <v>8276.5199568679636</v>
      </c>
      <c r="Q5105" s="58">
        <v>0.99748337268829346</v>
      </c>
      <c r="R5105" s="80">
        <v>7214.7638981968148</v>
      </c>
      <c r="S5105" s="56">
        <v>12212.367557372792</v>
      </c>
      <c r="T5105" s="56">
        <v>8654.7936387376012</v>
      </c>
      <c r="U5105" s="56">
        <v>7714.5242641144123</v>
      </c>
      <c r="V5105" s="56">
        <v>8565.8763247343668</v>
      </c>
      <c r="W5105" s="80">
        <v>11931.317215702758</v>
      </c>
      <c r="X5105" s="56">
        <v>11940.544078324547</v>
      </c>
      <c r="Y5105" s="80">
        <v>8541.5668437288678</v>
      </c>
      <c r="Z5105" s="58">
        <v>0.9620908937332785</v>
      </c>
    </row>
    <row r="5106" spans="2:26" x14ac:dyDescent="0.2">
      <c r="B5106" s="36" t="s">
        <v>1401</v>
      </c>
      <c r="C5106" s="46" t="s">
        <v>1400</v>
      </c>
      <c r="D5106" s="46" t="s">
        <v>12320</v>
      </c>
      <c r="E5106" s="46" t="s">
        <v>12647</v>
      </c>
      <c r="F5106" s="80">
        <v>10670.733389883764</v>
      </c>
      <c r="G5106" s="56">
        <v>7924.4601054663517</v>
      </c>
      <c r="H5106" s="56">
        <v>4743.0110087147805</v>
      </c>
      <c r="I5106" s="56">
        <v>13263.251857051804</v>
      </c>
      <c r="J5106" s="56">
        <v>17600.957279394217</v>
      </c>
      <c r="K5106" s="58">
        <v>0.97808655708907877</v>
      </c>
      <c r="L5106" s="80">
        <v>7789.0274223439737</v>
      </c>
      <c r="M5106" s="56">
        <v>4678.2886838745117</v>
      </c>
      <c r="N5106" s="56">
        <v>12955.766552802137</v>
      </c>
      <c r="O5106" s="56">
        <v>17168.032740051345</v>
      </c>
      <c r="P5106" s="56">
        <v>8652.2426618895715</v>
      </c>
      <c r="Q5106" s="58">
        <v>0.99748337268829346</v>
      </c>
      <c r="R5106" s="80">
        <v>7301.5238230328787</v>
      </c>
      <c r="S5106" s="56">
        <v>13481.411245267756</v>
      </c>
      <c r="T5106" s="56">
        <v>9119.1533770021924</v>
      </c>
      <c r="U5106" s="56">
        <v>7919.5125652563665</v>
      </c>
      <c r="V5106" s="56">
        <v>9005.7083987566293</v>
      </c>
      <c r="W5106" s="80">
        <v>12543.954591944914</v>
      </c>
      <c r="X5106" s="56">
        <v>12555.044472887685</v>
      </c>
      <c r="Y5106" s="80">
        <v>8981.1444845155092</v>
      </c>
      <c r="Z5106" s="58">
        <v>0.84166140754954621</v>
      </c>
    </row>
    <row r="5107" spans="2:26" x14ac:dyDescent="0.2">
      <c r="B5107" s="36" t="s">
        <v>8429</v>
      </c>
      <c r="C5107" s="46" t="s">
        <v>8428</v>
      </c>
      <c r="D5107" s="46" t="s">
        <v>12324</v>
      </c>
      <c r="E5107" s="46" t="s">
        <v>12664</v>
      </c>
      <c r="F5107" s="80">
        <v>6583.299044188575</v>
      </c>
      <c r="G5107" s="56">
        <v>6457.4753808038004</v>
      </c>
      <c r="H5107" s="56">
        <v>6478.1506731267991</v>
      </c>
      <c r="I5107" s="56">
        <v>10255.574268211756</v>
      </c>
      <c r="J5107" s="56">
        <v>8996.007562282939</v>
      </c>
      <c r="K5107" s="58">
        <v>0.97762424090926636</v>
      </c>
      <c r="L5107" s="80">
        <v>6344.1140277099048</v>
      </c>
      <c r="M5107" s="56">
        <v>6386.7306565819536</v>
      </c>
      <c r="N5107" s="56">
        <v>10013.081547639042</v>
      </c>
      <c r="O5107" s="56">
        <v>8770.5883462724578</v>
      </c>
      <c r="P5107" s="56">
        <v>6924.2402361297791</v>
      </c>
      <c r="Q5107" s="58">
        <v>0.99955320358276367</v>
      </c>
      <c r="R5107" s="80">
        <v>7443.1275515845591</v>
      </c>
      <c r="S5107" s="56">
        <v>15230.678836630088</v>
      </c>
      <c r="T5107" s="56">
        <v>7754.9794252903266</v>
      </c>
      <c r="U5107" s="56">
        <v>8221.8826800891129</v>
      </c>
      <c r="V5107" s="56">
        <v>7799.1324993311709</v>
      </c>
      <c r="W5107" s="80">
        <v>10863.327968922378</v>
      </c>
      <c r="X5107" s="56">
        <v>10963.054243035263</v>
      </c>
      <c r="Y5107" s="80">
        <v>7842.3277879185671</v>
      </c>
      <c r="Z5107" s="58">
        <v>1.1912458685651539</v>
      </c>
    </row>
    <row r="5108" spans="2:26" x14ac:dyDescent="0.2">
      <c r="B5108" s="36" t="s">
        <v>8427</v>
      </c>
      <c r="C5108" s="46" t="s">
        <v>8426</v>
      </c>
      <c r="D5108" s="46" t="s">
        <v>12324</v>
      </c>
      <c r="E5108" s="46" t="s">
        <v>12664</v>
      </c>
      <c r="F5108" s="80">
        <v>8207.9589054848966</v>
      </c>
      <c r="G5108" s="56">
        <v>8747.3510645734841</v>
      </c>
      <c r="H5108" s="56">
        <v>10199.985259226405</v>
      </c>
      <c r="I5108" s="56">
        <v>11663.555725626964</v>
      </c>
      <c r="J5108" s="56">
        <v>9482.1267219455895</v>
      </c>
      <c r="K5108" s="58">
        <v>0.97762424090926636</v>
      </c>
      <c r="L5108" s="80">
        <v>8593.790811658675</v>
      </c>
      <c r="M5108" s="56">
        <v>10056.042509480883</v>
      </c>
      <c r="N5108" s="56">
        <v>11387.771329210915</v>
      </c>
      <c r="O5108" s="56">
        <v>9244.5264801744961</v>
      </c>
      <c r="P5108" s="56">
        <v>9076.504451017996</v>
      </c>
      <c r="Q5108" s="58">
        <v>0.99955320358276367</v>
      </c>
      <c r="R5108" s="80">
        <v>9400.8591612814835</v>
      </c>
      <c r="S5108" s="56">
        <v>14011.616564559365</v>
      </c>
      <c r="T5108" s="56">
        <v>9570.1406226661729</v>
      </c>
      <c r="U5108" s="56">
        <v>9861.9349016092729</v>
      </c>
      <c r="V5108" s="56">
        <v>9597.7343784827226</v>
      </c>
      <c r="W5108" s="80">
        <v>13368.581226309529</v>
      </c>
      <c r="X5108" s="56">
        <v>13492.918455139845</v>
      </c>
      <c r="Y5108" s="80">
        <v>9652.0446761527619</v>
      </c>
      <c r="Z5108" s="58">
        <v>1.1759372564235022</v>
      </c>
    </row>
    <row r="5109" spans="2:26" x14ac:dyDescent="0.2">
      <c r="B5109" s="36" t="s">
        <v>8425</v>
      </c>
      <c r="C5109" s="46" t="s">
        <v>8424</v>
      </c>
      <c r="D5109" s="46" t="s">
        <v>12324</v>
      </c>
      <c r="E5109" s="46" t="s">
        <v>12664</v>
      </c>
      <c r="F5109" s="80">
        <v>16745.247537377141</v>
      </c>
      <c r="G5109" s="56">
        <v>14338.489665564321</v>
      </c>
      <c r="H5109" s="56">
        <v>12899.611809860398</v>
      </c>
      <c r="I5109" s="56">
        <v>15749.671402044247</v>
      </c>
      <c r="J5109" s="56">
        <v>14653.049193783758</v>
      </c>
      <c r="K5109" s="58">
        <v>0.97762424090926636</v>
      </c>
      <c r="L5109" s="80">
        <v>14086.776651738026</v>
      </c>
      <c r="M5109" s="56">
        <v>12717.571782608249</v>
      </c>
      <c r="N5109" s="56">
        <v>15377.270933135747</v>
      </c>
      <c r="O5109" s="56">
        <v>14285.877552524318</v>
      </c>
      <c r="P5109" s="56">
        <v>14176.055705289182</v>
      </c>
      <c r="Q5109" s="58">
        <v>0.99955320358276367</v>
      </c>
      <c r="R5109" s="80">
        <v>16597.181716818599</v>
      </c>
      <c r="S5109" s="56">
        <v>19451.789713752496</v>
      </c>
      <c r="T5109" s="56">
        <v>14703.82427423121</v>
      </c>
      <c r="U5109" s="56">
        <v>16882.642516511987</v>
      </c>
      <c r="V5109" s="56">
        <v>14909.865937432773</v>
      </c>
      <c r="W5109" s="80">
        <v>20767.792272395247</v>
      </c>
      <c r="X5109" s="56">
        <v>21021.455539822651</v>
      </c>
      <c r="Y5109" s="80">
        <v>15037.51977029378</v>
      </c>
      <c r="Z5109" s="58">
        <v>0.89801716795935482</v>
      </c>
    </row>
    <row r="5110" spans="2:26" x14ac:dyDescent="0.2">
      <c r="B5110" s="36" t="s">
        <v>8423</v>
      </c>
      <c r="C5110" s="46" t="s">
        <v>8422</v>
      </c>
      <c r="D5110" s="46" t="s">
        <v>12324</v>
      </c>
      <c r="E5110" s="46" t="s">
        <v>12664</v>
      </c>
      <c r="F5110" s="80">
        <v>19909.263426560086</v>
      </c>
      <c r="G5110" s="56">
        <v>10648.873414527581</v>
      </c>
      <c r="H5110" s="56">
        <v>11596.462799911653</v>
      </c>
      <c r="I5110" s="56">
        <v>13026.222990922219</v>
      </c>
      <c r="J5110" s="56">
        <v>15342.573439353668</v>
      </c>
      <c r="K5110" s="58">
        <v>0.97762424090926636</v>
      </c>
      <c r="L5110" s="80">
        <v>10461.93182698626</v>
      </c>
      <c r="M5110" s="56">
        <v>11432.812882748192</v>
      </c>
      <c r="N5110" s="56">
        <v>12718.218371264158</v>
      </c>
      <c r="O5110" s="56">
        <v>14958.123909677564</v>
      </c>
      <c r="P5110" s="56">
        <v>11002.9908905885</v>
      </c>
      <c r="Q5110" s="58">
        <v>0.99955320358276367</v>
      </c>
      <c r="R5110" s="80">
        <v>9018.9300059401794</v>
      </c>
      <c r="S5110" s="56">
        <v>16049.585685598919</v>
      </c>
      <c r="T5110" s="56">
        <v>11507.80185318355</v>
      </c>
      <c r="U5110" s="56">
        <v>9721.9955739060533</v>
      </c>
      <c r="V5110" s="56">
        <v>11338.925675814591</v>
      </c>
      <c r="W5110" s="80">
        <v>15793.867900330213</v>
      </c>
      <c r="X5110" s="56">
        <v>16095.460862845785</v>
      </c>
      <c r="Y5110" s="80">
        <v>11513.751294648706</v>
      </c>
      <c r="Z5110" s="58">
        <v>0.57831126385563358</v>
      </c>
    </row>
    <row r="5111" spans="2:26" x14ac:dyDescent="0.2">
      <c r="B5111" s="36" t="s">
        <v>8421</v>
      </c>
      <c r="C5111" s="46" t="s">
        <v>8420</v>
      </c>
      <c r="D5111" s="46" t="s">
        <v>12324</v>
      </c>
      <c r="E5111" s="46" t="s">
        <v>12664</v>
      </c>
      <c r="F5111" s="80">
        <v>4191.6669517017199</v>
      </c>
      <c r="G5111" s="56">
        <v>3882.7095494124796</v>
      </c>
      <c r="H5111" s="56">
        <v>4046.3410090033649</v>
      </c>
      <c r="I5111" s="56">
        <v>5524.6558123881514</v>
      </c>
      <c r="J5111" s="56">
        <v>4804.701029095615</v>
      </c>
      <c r="K5111" s="58">
        <v>0.97762424090926636</v>
      </c>
      <c r="L5111" s="80">
        <v>3814.5483591274301</v>
      </c>
      <c r="M5111" s="56">
        <v>3989.2388234176401</v>
      </c>
      <c r="N5111" s="56">
        <v>5394.0255050901615</v>
      </c>
      <c r="O5111" s="56">
        <v>4684.3062949154855</v>
      </c>
      <c r="P5111" s="56">
        <v>4066.9464139888883</v>
      </c>
      <c r="Q5111" s="58">
        <v>0.99955320358276367</v>
      </c>
      <c r="R5111" s="80">
        <v>4443.0265535028147</v>
      </c>
      <c r="S5111" s="56">
        <v>6613.606834543345</v>
      </c>
      <c r="T5111" s="56">
        <v>4321.6684475135708</v>
      </c>
      <c r="U5111" s="56">
        <v>4660.0845816068677</v>
      </c>
      <c r="V5111" s="56">
        <v>4353.6710357835473</v>
      </c>
      <c r="W5111" s="80">
        <v>6064.1816682266362</v>
      </c>
      <c r="X5111" s="56">
        <v>6127.6786056450164</v>
      </c>
      <c r="Y5111" s="80">
        <v>4383.3828729811421</v>
      </c>
      <c r="Z5111" s="58">
        <v>1.0457373936165395</v>
      </c>
    </row>
    <row r="5112" spans="2:26" x14ac:dyDescent="0.2">
      <c r="B5112" s="36" t="s">
        <v>8419</v>
      </c>
      <c r="C5112" s="46" t="s">
        <v>8418</v>
      </c>
      <c r="D5112" s="46" t="s">
        <v>12324</v>
      </c>
      <c r="E5112" s="46" t="s">
        <v>12664</v>
      </c>
      <c r="F5112" s="80">
        <v>9744.660608972561</v>
      </c>
      <c r="G5112" s="56">
        <v>9293.2944736661702</v>
      </c>
      <c r="H5112" s="56">
        <v>9541.5308882700374</v>
      </c>
      <c r="I5112" s="56">
        <v>11840.553702018953</v>
      </c>
      <c r="J5112" s="56">
        <v>8656.7158142976077</v>
      </c>
      <c r="K5112" s="58">
        <v>0.97762424090926636</v>
      </c>
      <c r="L5112" s="80">
        <v>9130.1501526879474</v>
      </c>
      <c r="M5112" s="56">
        <v>9406.8802826138108</v>
      </c>
      <c r="N5112" s="56">
        <v>11560.584194198251</v>
      </c>
      <c r="O5112" s="56">
        <v>8439.7984675107964</v>
      </c>
      <c r="P5112" s="56">
        <v>9434.9658737956888</v>
      </c>
      <c r="Q5112" s="58">
        <v>0.99955320358276367</v>
      </c>
      <c r="R5112" s="80">
        <v>9745.7494117121332</v>
      </c>
      <c r="S5112" s="56">
        <v>10589.806746091954</v>
      </c>
      <c r="T5112" s="56">
        <v>9550.5798564179968</v>
      </c>
      <c r="U5112" s="56">
        <v>9830.1551451501145</v>
      </c>
      <c r="V5112" s="56">
        <v>9577.0181138011012</v>
      </c>
      <c r="W5112" s="80">
        <v>13339.725763532515</v>
      </c>
      <c r="X5112" s="56">
        <v>13487.341524035646</v>
      </c>
      <c r="Y5112" s="80">
        <v>9648.0552658296729</v>
      </c>
      <c r="Z5112" s="58">
        <v>0.99008633065640717</v>
      </c>
    </row>
    <row r="5113" spans="2:26" x14ac:dyDescent="0.2">
      <c r="B5113" s="36" t="s">
        <v>8417</v>
      </c>
      <c r="C5113" s="46" t="s">
        <v>8416</v>
      </c>
      <c r="D5113" s="46" t="s">
        <v>12324</v>
      </c>
      <c r="E5113" s="46" t="s">
        <v>12664</v>
      </c>
      <c r="F5113" s="80">
        <v>6224.4560242523967</v>
      </c>
      <c r="G5113" s="56">
        <v>7399.7541086418178</v>
      </c>
      <c r="H5113" s="56">
        <v>8745.3372992199438</v>
      </c>
      <c r="I5113" s="56">
        <v>4873.576824040807</v>
      </c>
      <c r="J5113" s="56">
        <v>4180.1956163079876</v>
      </c>
      <c r="K5113" s="58">
        <v>0.97762424090926636</v>
      </c>
      <c r="L5113" s="80">
        <v>7269.8509980838744</v>
      </c>
      <c r="M5113" s="56">
        <v>8621.9226210307661</v>
      </c>
      <c r="N5113" s="56">
        <v>4758.3412582817136</v>
      </c>
      <c r="O5113" s="56">
        <v>4075.4495484468052</v>
      </c>
      <c r="P5113" s="56">
        <v>6896.6639733059019</v>
      </c>
      <c r="Q5113" s="58">
        <v>0.99955320358276367</v>
      </c>
      <c r="R5113" s="80">
        <v>7246.7536087239241</v>
      </c>
      <c r="S5113" s="56">
        <v>5254.4033711390894</v>
      </c>
      <c r="T5113" s="56">
        <v>6732.5328625450002</v>
      </c>
      <c r="U5113" s="56">
        <v>7047.5185849654408</v>
      </c>
      <c r="V5113" s="56">
        <v>6762.3197354804479</v>
      </c>
      <c r="W5113" s="80">
        <v>9419.1625957810484</v>
      </c>
      <c r="X5113" s="56">
        <v>9513.4529817276125</v>
      </c>
      <c r="Y5113" s="80">
        <v>6805.3678312370648</v>
      </c>
      <c r="Z5113" s="58">
        <v>1.0933273212504446</v>
      </c>
    </row>
    <row r="5114" spans="2:26" x14ac:dyDescent="0.2">
      <c r="B5114" s="36" t="s">
        <v>8415</v>
      </c>
      <c r="C5114" s="46" t="s">
        <v>8414</v>
      </c>
      <c r="D5114" s="46" t="s">
        <v>12324</v>
      </c>
      <c r="E5114" s="46" t="s">
        <v>12664</v>
      </c>
      <c r="F5114" s="80">
        <v>9942.665269344121</v>
      </c>
      <c r="G5114" s="56">
        <v>10074.124545974406</v>
      </c>
      <c r="H5114" s="56">
        <v>10093.079747932554</v>
      </c>
      <c r="I5114" s="56">
        <v>9903.4551810338671</v>
      </c>
      <c r="J5114" s="56">
        <v>11542.276486993003</v>
      </c>
      <c r="K5114" s="58">
        <v>0.97762424090926636</v>
      </c>
      <c r="L5114" s="80">
        <v>9897.2727080002387</v>
      </c>
      <c r="M5114" s="56">
        <v>9950.6456546083409</v>
      </c>
      <c r="N5114" s="56">
        <v>9669.2883048441454</v>
      </c>
      <c r="O5114" s="56">
        <v>11253.053640228976</v>
      </c>
      <c r="P5114" s="56">
        <v>9927.2011671457549</v>
      </c>
      <c r="Q5114" s="58">
        <v>0.99955320358276367</v>
      </c>
      <c r="R5114" s="80">
        <v>10224.120408274106</v>
      </c>
      <c r="S5114" s="56">
        <v>12779.920777479529</v>
      </c>
      <c r="T5114" s="56">
        <v>10212.609800395132</v>
      </c>
      <c r="U5114" s="56">
        <v>10479.700445194649</v>
      </c>
      <c r="V5114" s="56">
        <v>10237.867437591369</v>
      </c>
      <c r="W5114" s="80">
        <v>14260.215695328121</v>
      </c>
      <c r="X5114" s="56">
        <v>14410.830904421282</v>
      </c>
      <c r="Y5114" s="80">
        <v>10308.665554631894</v>
      </c>
      <c r="Z5114" s="58">
        <v>1.0368110838867572</v>
      </c>
    </row>
    <row r="5115" spans="2:26" x14ac:dyDescent="0.2">
      <c r="B5115" s="36" t="s">
        <v>8413</v>
      </c>
      <c r="C5115" s="46" t="s">
        <v>8412</v>
      </c>
      <c r="D5115" s="46" t="s">
        <v>12324</v>
      </c>
      <c r="E5115" s="46" t="s">
        <v>12664</v>
      </c>
      <c r="F5115" s="80">
        <v>24979.216813736748</v>
      </c>
      <c r="G5115" s="56">
        <v>14774.315966177335</v>
      </c>
      <c r="H5115" s="56">
        <v>14019.506972166912</v>
      </c>
      <c r="I5115" s="56">
        <v>22777.721106334491</v>
      </c>
      <c r="J5115" s="56">
        <v>24320.602402980552</v>
      </c>
      <c r="K5115" s="58">
        <v>0.97762424090926636</v>
      </c>
      <c r="L5115" s="80">
        <v>14514.951996483944</v>
      </c>
      <c r="M5115" s="56">
        <v>13821.662923144897</v>
      </c>
      <c r="N5115" s="56">
        <v>22239.142630369275</v>
      </c>
      <c r="O5115" s="56">
        <v>23711.184159540207</v>
      </c>
      <c r="P5115" s="56">
        <v>15856.086534193691</v>
      </c>
      <c r="Q5115" s="58">
        <v>0.99955320358276367</v>
      </c>
      <c r="R5115" s="80">
        <v>13028.657336013481</v>
      </c>
      <c r="S5115" s="56">
        <v>35139.080642522342</v>
      </c>
      <c r="T5115" s="56">
        <v>17784.604242857658</v>
      </c>
      <c r="U5115" s="56">
        <v>15239.699666664368</v>
      </c>
      <c r="V5115" s="56">
        <v>17543.943337146113</v>
      </c>
      <c r="W5115" s="80">
        <v>24436.77041721663</v>
      </c>
      <c r="X5115" s="56">
        <v>24815.164928292488</v>
      </c>
      <c r="Y5115" s="80">
        <v>17751.317576720347</v>
      </c>
      <c r="Z5115" s="58">
        <v>0.71064348050169512</v>
      </c>
    </row>
    <row r="5116" spans="2:26" x14ac:dyDescent="0.2">
      <c r="B5116" s="36" t="s">
        <v>8411</v>
      </c>
      <c r="C5116" s="46" t="s">
        <v>8410</v>
      </c>
      <c r="D5116" s="46" t="s">
        <v>12324</v>
      </c>
      <c r="E5116" s="46" t="s">
        <v>12664</v>
      </c>
      <c r="F5116" s="80">
        <v>10951.033825730443</v>
      </c>
      <c r="G5116" s="56">
        <v>10087.544949923034</v>
      </c>
      <c r="H5116" s="56">
        <v>10277.605122048142</v>
      </c>
      <c r="I5116" s="56">
        <v>10522.284893420941</v>
      </c>
      <c r="J5116" s="56">
        <v>9865.0920346333005</v>
      </c>
      <c r="K5116" s="58">
        <v>0.97762424090926636</v>
      </c>
      <c r="L5116" s="80">
        <v>9910.4575159828019</v>
      </c>
      <c r="M5116" s="56">
        <v>10132.566996553984</v>
      </c>
      <c r="N5116" s="56">
        <v>10273.485808775267</v>
      </c>
      <c r="O5116" s="56">
        <v>9617.8955647635084</v>
      </c>
      <c r="P5116" s="56">
        <v>9959.5844170837718</v>
      </c>
      <c r="Q5116" s="58">
        <v>0.99955320358276367</v>
      </c>
      <c r="R5116" s="80">
        <v>10909.873985941333</v>
      </c>
      <c r="S5116" s="56">
        <v>11851.86898105725</v>
      </c>
      <c r="T5116" s="56">
        <v>10148.949991531796</v>
      </c>
      <c r="U5116" s="56">
        <v>11004.073485452926</v>
      </c>
      <c r="V5116" s="56">
        <v>10229.8154182623</v>
      </c>
      <c r="W5116" s="80">
        <v>14249.000124007685</v>
      </c>
      <c r="X5116" s="56">
        <v>14414.890476822256</v>
      </c>
      <c r="Y5116" s="80">
        <v>10311.569535287419</v>
      </c>
      <c r="Z5116" s="58">
        <v>0.94160694774400711</v>
      </c>
    </row>
    <row r="5117" spans="2:26" x14ac:dyDescent="0.2">
      <c r="B5117" s="36" t="s">
        <v>8409</v>
      </c>
      <c r="C5117" s="46" t="s">
        <v>8408</v>
      </c>
      <c r="D5117" s="46" t="s">
        <v>12324</v>
      </c>
      <c r="E5117" s="46" t="s">
        <v>12664</v>
      </c>
      <c r="F5117" s="80">
        <v>8178.7821637037177</v>
      </c>
      <c r="G5117" s="56">
        <v>7170.3041122879013</v>
      </c>
      <c r="H5117" s="56">
        <v>6632.722336510632</v>
      </c>
      <c r="I5117" s="56">
        <v>9471.8952410529037</v>
      </c>
      <c r="J5117" s="56">
        <v>10224.520097188686</v>
      </c>
      <c r="K5117" s="58">
        <v>0.97762424090926636</v>
      </c>
      <c r="L5117" s="80">
        <v>7044.4290096618806</v>
      </c>
      <c r="M5117" s="56">
        <v>6539.1209961996474</v>
      </c>
      <c r="N5117" s="56">
        <v>9247.9325856312516</v>
      </c>
      <c r="O5117" s="56">
        <v>9968.317188461162</v>
      </c>
      <c r="P5117" s="56">
        <v>7419.9942946129831</v>
      </c>
      <c r="Q5117" s="58">
        <v>0.99955320358276367</v>
      </c>
      <c r="R5117" s="80">
        <v>7615.8836777922097</v>
      </c>
      <c r="S5117" s="56">
        <v>13544.285308368828</v>
      </c>
      <c r="T5117" s="56">
        <v>8032.5255503668122</v>
      </c>
      <c r="U5117" s="56">
        <v>8208.7238408498724</v>
      </c>
      <c r="V5117" s="56">
        <v>8049.187880486832</v>
      </c>
      <c r="W5117" s="80">
        <v>11211.62742608903</v>
      </c>
      <c r="X5117" s="56">
        <v>11335.522674731441</v>
      </c>
      <c r="Y5117" s="80">
        <v>8108.7699186659438</v>
      </c>
      <c r="Z5117" s="58">
        <v>0.99143977139426964</v>
      </c>
    </row>
    <row r="5118" spans="2:26" x14ac:dyDescent="0.2">
      <c r="B5118" s="36" t="s">
        <v>8407</v>
      </c>
      <c r="C5118" s="46" t="s">
        <v>8406</v>
      </c>
      <c r="D5118" s="46" t="s">
        <v>12324</v>
      </c>
      <c r="E5118" s="46" t="s">
        <v>12664</v>
      </c>
      <c r="F5118" s="80">
        <v>20563.946879986677</v>
      </c>
      <c r="G5118" s="56">
        <v>19558.726159688216</v>
      </c>
      <c r="H5118" s="56">
        <v>18214.823401065143</v>
      </c>
      <c r="I5118" s="56">
        <v>18768.16454164973</v>
      </c>
      <c r="J5118" s="56">
        <v>23605.33061605283</v>
      </c>
      <c r="K5118" s="58">
        <v>0.97762424090926636</v>
      </c>
      <c r="L5118" s="80">
        <v>19215.371592848311</v>
      </c>
      <c r="M5118" s="56">
        <v>17957.774817185404</v>
      </c>
      <c r="N5118" s="56">
        <v>18324.391900465926</v>
      </c>
      <c r="O5118" s="56">
        <v>23013.83543507407</v>
      </c>
      <c r="P5118" s="56">
        <v>19177.329665904785</v>
      </c>
      <c r="Q5118" s="58">
        <v>0.99955320358276367</v>
      </c>
      <c r="R5118" s="80">
        <v>19617.497583570937</v>
      </c>
      <c r="S5118" s="56">
        <v>22113.563684333876</v>
      </c>
      <c r="T5118" s="56">
        <v>19471.217090617611</v>
      </c>
      <c r="U5118" s="56">
        <v>19867.104193647232</v>
      </c>
      <c r="V5118" s="56">
        <v>19508.654466331376</v>
      </c>
      <c r="W5118" s="80">
        <v>27173.395466523292</v>
      </c>
      <c r="X5118" s="56">
        <v>27484.905818647836</v>
      </c>
      <c r="Y5118" s="80">
        <v>19661.094059334875</v>
      </c>
      <c r="Z5118" s="58">
        <v>0.9560953533910127</v>
      </c>
    </row>
    <row r="5119" spans="2:26" x14ac:dyDescent="0.2">
      <c r="B5119" s="36" t="s">
        <v>8405</v>
      </c>
      <c r="C5119" s="46" t="s">
        <v>8404</v>
      </c>
      <c r="D5119" s="46" t="s">
        <v>12324</v>
      </c>
      <c r="E5119" s="46" t="s">
        <v>12664</v>
      </c>
      <c r="F5119" s="80">
        <v>13803.393286058763</v>
      </c>
      <c r="G5119" s="56">
        <v>13700.71783147721</v>
      </c>
      <c r="H5119" s="56">
        <v>13491.37815191536</v>
      </c>
      <c r="I5119" s="56">
        <v>16726.099906580454</v>
      </c>
      <c r="J5119" s="56">
        <v>15589.240273607638</v>
      </c>
      <c r="K5119" s="58">
        <v>0.97762424090926636</v>
      </c>
      <c r="L5119" s="80">
        <v>13460.200939016273</v>
      </c>
      <c r="M5119" s="56">
        <v>13300.987085684483</v>
      </c>
      <c r="N5119" s="56">
        <v>16330.611817386893</v>
      </c>
      <c r="O5119" s="56">
        <v>15198.609841569198</v>
      </c>
      <c r="P5119" s="56">
        <v>13895.240596025646</v>
      </c>
      <c r="Q5119" s="58">
        <v>0.99955320358276367</v>
      </c>
      <c r="R5119" s="80">
        <v>14124.666047785899</v>
      </c>
      <c r="S5119" s="56">
        <v>19335.978903585692</v>
      </c>
      <c r="T5119" s="56">
        <v>14439.505728770209</v>
      </c>
      <c r="U5119" s="56">
        <v>14645.797333365877</v>
      </c>
      <c r="V5119" s="56">
        <v>14459.013856841928</v>
      </c>
      <c r="W5119" s="80">
        <v>20139.80524725503</v>
      </c>
      <c r="X5119" s="56">
        <v>20348.904207106872</v>
      </c>
      <c r="Y5119" s="80">
        <v>14556.41588369125</v>
      </c>
      <c r="Z5119" s="58">
        <v>1.0545534407393167</v>
      </c>
    </row>
    <row r="5120" spans="2:26" x14ac:dyDescent="0.2">
      <c r="B5120" s="36" t="s">
        <v>8403</v>
      </c>
      <c r="C5120" s="46" t="s">
        <v>13098</v>
      </c>
      <c r="D5120" s="46" t="s">
        <v>12324</v>
      </c>
      <c r="E5120" s="46" t="s">
        <v>12664</v>
      </c>
      <c r="F5120" s="80">
        <v>19261.900828201145</v>
      </c>
      <c r="G5120" s="56">
        <v>17331.624144499539</v>
      </c>
      <c r="H5120" s="56">
        <v>16933.007864706582</v>
      </c>
      <c r="I5120" s="56">
        <v>26427.121424523786</v>
      </c>
      <c r="J5120" s="56">
        <v>23917.959518374289</v>
      </c>
      <c r="K5120" s="58">
        <v>0.97762424090926636</v>
      </c>
      <c r="L5120" s="80">
        <v>17027.366482104746</v>
      </c>
      <c r="M5120" s="56">
        <v>16694.048331769642</v>
      </c>
      <c r="N5120" s="56">
        <v>25802.252996531246</v>
      </c>
      <c r="O5120" s="56">
        <v>23318.630577633143</v>
      </c>
      <c r="P5120" s="56">
        <v>18407.484954402778</v>
      </c>
      <c r="Q5120" s="58">
        <v>0.99955320358276367</v>
      </c>
      <c r="R5120" s="80">
        <v>21281.645196431717</v>
      </c>
      <c r="S5120" s="56">
        <v>28143.745119324809</v>
      </c>
      <c r="T5120" s="56">
        <v>19381.364394968627</v>
      </c>
      <c r="U5120" s="56">
        <v>21967.855188721027</v>
      </c>
      <c r="V5120" s="56">
        <v>19625.95793409854</v>
      </c>
      <c r="W5120" s="80">
        <v>27336.786208039208</v>
      </c>
      <c r="X5120" s="56">
        <v>27628.572679994191</v>
      </c>
      <c r="Y5120" s="80">
        <v>19763.86492901796</v>
      </c>
      <c r="Z5120" s="58">
        <v>1.026059946279128</v>
      </c>
    </row>
    <row r="5121" spans="2:26" x14ac:dyDescent="0.2">
      <c r="B5121" s="36" t="s">
        <v>8402</v>
      </c>
      <c r="C5121" s="46" t="s">
        <v>8401</v>
      </c>
      <c r="D5121" s="46" t="s">
        <v>12324</v>
      </c>
      <c r="E5121" s="46" t="s">
        <v>12664</v>
      </c>
      <c r="F5121" s="80">
        <v>10235.712641127915</v>
      </c>
      <c r="G5121" s="56">
        <v>10270.657612295379</v>
      </c>
      <c r="H5121" s="56">
        <v>9643.5166441717101</v>
      </c>
      <c r="I5121" s="56">
        <v>12370.830271709965</v>
      </c>
      <c r="J5121" s="56">
        <v>10717.658414388428</v>
      </c>
      <c r="K5121" s="58">
        <v>0.97762424090926636</v>
      </c>
      <c r="L5121" s="80">
        <v>10090.35562499628</v>
      </c>
      <c r="M5121" s="56">
        <v>9507.4268099512974</v>
      </c>
      <c r="N5121" s="56">
        <v>12078.322391617034</v>
      </c>
      <c r="O5121" s="56">
        <v>10449.098595989779</v>
      </c>
      <c r="P5121" s="56">
        <v>10326.695798077548</v>
      </c>
      <c r="Q5121" s="58">
        <v>0.99955320358276367</v>
      </c>
      <c r="R5121" s="80">
        <v>10479.991501118648</v>
      </c>
      <c r="S5121" s="56">
        <v>13149.111137647216</v>
      </c>
      <c r="T5121" s="56">
        <v>10609.079504271675</v>
      </c>
      <c r="U5121" s="56">
        <v>10746.903464771505</v>
      </c>
      <c r="V5121" s="56">
        <v>10622.112935651745</v>
      </c>
      <c r="W5121" s="80">
        <v>14795.427126390456</v>
      </c>
      <c r="X5121" s="56">
        <v>14950.481526583764</v>
      </c>
      <c r="Y5121" s="80">
        <v>10694.700046127822</v>
      </c>
      <c r="Z5121" s="58">
        <v>1.0448417634504177</v>
      </c>
    </row>
    <row r="5122" spans="2:26" x14ac:dyDescent="0.2">
      <c r="B5122" s="36" t="s">
        <v>8400</v>
      </c>
      <c r="C5122" s="46" t="s">
        <v>8399</v>
      </c>
      <c r="D5122" s="46" t="s">
        <v>12324</v>
      </c>
      <c r="E5122" s="46" t="s">
        <v>12664</v>
      </c>
      <c r="F5122" s="80">
        <v>11914.096123503448</v>
      </c>
      <c r="G5122" s="56">
        <v>11132.100971675987</v>
      </c>
      <c r="H5122" s="56">
        <v>11821.440217521731</v>
      </c>
      <c r="I5122" s="56">
        <v>9073.2634137284458</v>
      </c>
      <c r="J5122" s="56">
        <v>12823.802323023463</v>
      </c>
      <c r="K5122" s="58">
        <v>0.97762424090926636</v>
      </c>
      <c r="L5122" s="80">
        <v>10936.67629647266</v>
      </c>
      <c r="M5122" s="56">
        <v>11654.615406738483</v>
      </c>
      <c r="N5122" s="56">
        <v>8858.7263949202807</v>
      </c>
      <c r="O5122" s="56">
        <v>12502.467392398332</v>
      </c>
      <c r="P5122" s="56">
        <v>10776.939289118282</v>
      </c>
      <c r="Q5122" s="58">
        <v>0.99955320358276367</v>
      </c>
      <c r="R5122" s="80">
        <v>11821.790571157278</v>
      </c>
      <c r="S5122" s="56">
        <v>12501.652623399079</v>
      </c>
      <c r="T5122" s="56">
        <v>10949.558993486924</v>
      </c>
      <c r="U5122" s="56">
        <v>11889.776776381459</v>
      </c>
      <c r="V5122" s="56">
        <v>11038.471428677702</v>
      </c>
      <c r="W5122" s="80">
        <v>15375.36840354854</v>
      </c>
      <c r="X5122" s="56">
        <v>15555.847583948009</v>
      </c>
      <c r="Y5122" s="80">
        <v>11127.743516340181</v>
      </c>
      <c r="Z5122" s="58">
        <v>0.93399813137213183</v>
      </c>
    </row>
    <row r="5123" spans="2:26" x14ac:dyDescent="0.2">
      <c r="B5123" s="36" t="s">
        <v>8398</v>
      </c>
      <c r="C5123" s="46" t="s">
        <v>8397</v>
      </c>
      <c r="D5123" s="46" t="s">
        <v>12324</v>
      </c>
      <c r="E5123" s="46" t="s">
        <v>12664</v>
      </c>
      <c r="F5123" s="80">
        <v>4575.6158537630999</v>
      </c>
      <c r="G5123" s="56">
        <v>4663.1993324985806</v>
      </c>
      <c r="H5123" s="56">
        <v>4975.6389012335521</v>
      </c>
      <c r="I5123" s="56">
        <v>4152.8686687904519</v>
      </c>
      <c r="J5123" s="56">
        <v>3930.7862835228966</v>
      </c>
      <c r="K5123" s="58">
        <v>0.97762424090926636</v>
      </c>
      <c r="L5123" s="80">
        <v>4581.3365990145248</v>
      </c>
      <c r="M5123" s="56">
        <v>4905.4224129757395</v>
      </c>
      <c r="N5123" s="56">
        <v>4054.6742239608129</v>
      </c>
      <c r="O5123" s="56">
        <v>3832.2898387164823</v>
      </c>
      <c r="P5123" s="56">
        <v>4502.3665616735334</v>
      </c>
      <c r="Q5123" s="58">
        <v>0.99955320358276367</v>
      </c>
      <c r="R5123" s="80">
        <v>5091.9245630264359</v>
      </c>
      <c r="S5123" s="56">
        <v>4739.1437168392522</v>
      </c>
      <c r="T5123" s="56">
        <v>4526.1062632831499</v>
      </c>
      <c r="U5123" s="56">
        <v>5056.646478407718</v>
      </c>
      <c r="V5123" s="56">
        <v>4576.2772166000959</v>
      </c>
      <c r="W5123" s="80">
        <v>6374.2474287874147</v>
      </c>
      <c r="X5123" s="56">
        <v>6443.5605676566638</v>
      </c>
      <c r="Y5123" s="80">
        <v>4609.3463529994906</v>
      </c>
      <c r="Z5123" s="58">
        <v>1.007371794380127</v>
      </c>
    </row>
    <row r="5124" spans="2:26" x14ac:dyDescent="0.2">
      <c r="B5124" s="36" t="s">
        <v>8396</v>
      </c>
      <c r="C5124" s="46" t="s">
        <v>8395</v>
      </c>
      <c r="D5124" s="46" t="s">
        <v>12324</v>
      </c>
      <c r="E5124" s="46" t="s">
        <v>12664</v>
      </c>
      <c r="F5124" s="80">
        <v>8546.1720710017325</v>
      </c>
      <c r="G5124" s="56">
        <v>7854.6902501391769</v>
      </c>
      <c r="H5124" s="56">
        <v>6229.8431113734032</v>
      </c>
      <c r="I5124" s="56">
        <v>11721.61060474958</v>
      </c>
      <c r="J5124" s="56">
        <v>12770.175927753513</v>
      </c>
      <c r="K5124" s="58">
        <v>0.97762424090926636</v>
      </c>
      <c r="L5124" s="80">
        <v>7716.8007093542183</v>
      </c>
      <c r="M5124" s="56">
        <v>6141.9272247182607</v>
      </c>
      <c r="N5124" s="56">
        <v>11444.453502601722</v>
      </c>
      <c r="O5124" s="56">
        <v>12450.184750998698</v>
      </c>
      <c r="P5124" s="56">
        <v>8297.7212540806704</v>
      </c>
      <c r="Q5124" s="58">
        <v>0.99955320358276367</v>
      </c>
      <c r="R5124" s="80">
        <v>9022.9616708805897</v>
      </c>
      <c r="S5124" s="56">
        <v>19670.614813508804</v>
      </c>
      <c r="T5124" s="56">
        <v>9435.1248484611315</v>
      </c>
      <c r="U5124" s="56">
        <v>10087.726985143412</v>
      </c>
      <c r="V5124" s="56">
        <v>9496.8386835308047</v>
      </c>
      <c r="W5124" s="80">
        <v>13228.044695482668</v>
      </c>
      <c r="X5124" s="56">
        <v>13357.505303735144</v>
      </c>
      <c r="Y5124" s="80">
        <v>9555.1780278110964</v>
      </c>
      <c r="Z5124" s="58">
        <v>1.118065251720481</v>
      </c>
    </row>
    <row r="5125" spans="2:26" x14ac:dyDescent="0.2">
      <c r="B5125" s="36" t="s">
        <v>8394</v>
      </c>
      <c r="C5125" s="46" t="s">
        <v>8393</v>
      </c>
      <c r="D5125" s="46" t="s">
        <v>12324</v>
      </c>
      <c r="E5125" s="46" t="s">
        <v>12664</v>
      </c>
      <c r="F5125" s="80">
        <v>6981.9149535179749</v>
      </c>
      <c r="G5125" s="56">
        <v>6948.0086240333321</v>
      </c>
      <c r="H5125" s="56">
        <v>7405.6958050088406</v>
      </c>
      <c r="I5125" s="56">
        <v>5966.3824639049653</v>
      </c>
      <c r="J5125" s="56">
        <v>6707.4847411747787</v>
      </c>
      <c r="K5125" s="58">
        <v>0.97762424090926636</v>
      </c>
      <c r="L5125" s="80">
        <v>6826.0359315365258</v>
      </c>
      <c r="M5125" s="56">
        <v>7301.1862208417851</v>
      </c>
      <c r="N5125" s="56">
        <v>5825.3075442747531</v>
      </c>
      <c r="O5125" s="56">
        <v>6539.4106326005312</v>
      </c>
      <c r="P5125" s="56">
        <v>6714.1766621134584</v>
      </c>
      <c r="Q5125" s="58">
        <v>0.99955320358276367</v>
      </c>
      <c r="R5125" s="80">
        <v>7321.4403696884619</v>
      </c>
      <c r="S5125" s="56">
        <v>6815.3904019043866</v>
      </c>
      <c r="T5125" s="56">
        <v>6724.3904731639441</v>
      </c>
      <c r="U5125" s="56">
        <v>7270.8353729100545</v>
      </c>
      <c r="V5125" s="56">
        <v>6776.065465509263</v>
      </c>
      <c r="W5125" s="80">
        <v>9438.3088756382112</v>
      </c>
      <c r="X5125" s="56">
        <v>9544.07353250915</v>
      </c>
      <c r="Y5125" s="80">
        <v>6827.2719823022644</v>
      </c>
      <c r="Z5125" s="58">
        <v>0.97785092309985955</v>
      </c>
    </row>
    <row r="5126" spans="2:26" x14ac:dyDescent="0.2">
      <c r="B5126" s="36" t="s">
        <v>8392</v>
      </c>
      <c r="C5126" s="46" t="s">
        <v>8391</v>
      </c>
      <c r="D5126" s="46" t="s">
        <v>12324</v>
      </c>
      <c r="E5126" s="46" t="s">
        <v>12664</v>
      </c>
      <c r="F5126" s="80">
        <v>11064.940291451836</v>
      </c>
      <c r="G5126" s="56">
        <v>8350.2493140245115</v>
      </c>
      <c r="H5126" s="56">
        <v>8280.9144627174792</v>
      </c>
      <c r="I5126" s="56">
        <v>9537.2188140339149</v>
      </c>
      <c r="J5126" s="56">
        <v>10557.94483926803</v>
      </c>
      <c r="K5126" s="58">
        <v>0.97762424090926636</v>
      </c>
      <c r="L5126" s="80">
        <v>8203.6602052648941</v>
      </c>
      <c r="M5126" s="56">
        <v>8164.0537449931271</v>
      </c>
      <c r="N5126" s="56">
        <v>9311.711584850189</v>
      </c>
      <c r="O5126" s="56">
        <v>10293.38707496289</v>
      </c>
      <c r="P5126" s="56">
        <v>8431.7671040174555</v>
      </c>
      <c r="Q5126" s="58">
        <v>0.99955320358276367</v>
      </c>
      <c r="R5126" s="80">
        <v>8904.0642449739607</v>
      </c>
      <c r="S5126" s="56">
        <v>11700.500572114772</v>
      </c>
      <c r="T5126" s="56">
        <v>8758.7565347339714</v>
      </c>
      <c r="U5126" s="56">
        <v>9183.7078776880426</v>
      </c>
      <c r="V5126" s="56">
        <v>8798.9423931882957</v>
      </c>
      <c r="W5126" s="80">
        <v>12255.95244151274</v>
      </c>
      <c r="X5126" s="56">
        <v>12423.568292037124</v>
      </c>
      <c r="Y5126" s="80">
        <v>8887.0941146389941</v>
      </c>
      <c r="Z5126" s="58">
        <v>0.8031759666615349</v>
      </c>
    </row>
    <row r="5127" spans="2:26" x14ac:dyDescent="0.2">
      <c r="B5127" s="36" t="s">
        <v>8390</v>
      </c>
      <c r="C5127" s="46" t="s">
        <v>4536</v>
      </c>
      <c r="D5127" s="46" t="s">
        <v>12324</v>
      </c>
      <c r="E5127" s="46" t="s">
        <v>12664</v>
      </c>
      <c r="F5127" s="80">
        <v>3512.8658191336231</v>
      </c>
      <c r="G5127" s="56">
        <v>3194.1002758749055</v>
      </c>
      <c r="H5127" s="56">
        <v>3358.7181102403433</v>
      </c>
      <c r="I5127" s="56">
        <v>4267.5641073568277</v>
      </c>
      <c r="J5127" s="56">
        <v>4079.1246610700023</v>
      </c>
      <c r="K5127" s="58">
        <v>0.97762424090926636</v>
      </c>
      <c r="L5127" s="80">
        <v>3138.0276611395639</v>
      </c>
      <c r="M5127" s="56">
        <v>3311.3196966033474</v>
      </c>
      <c r="N5127" s="56">
        <v>4166.6576926064554</v>
      </c>
      <c r="O5127" s="56">
        <v>3976.9111984043398</v>
      </c>
      <c r="P5127" s="56">
        <v>3317.4607308112236</v>
      </c>
      <c r="Q5127" s="58">
        <v>0.99955320358276367</v>
      </c>
      <c r="R5127" s="80">
        <v>3654.0228350488214</v>
      </c>
      <c r="S5127" s="56">
        <v>5937.9349998672378</v>
      </c>
      <c r="T5127" s="56">
        <v>3579.5538306816356</v>
      </c>
      <c r="U5127" s="56">
        <v>3882.4140515306631</v>
      </c>
      <c r="V5127" s="56">
        <v>3608.1940460104756</v>
      </c>
      <c r="W5127" s="80">
        <v>5025.8147685894828</v>
      </c>
      <c r="X5127" s="56">
        <v>5079.0289727824329</v>
      </c>
      <c r="Y5127" s="80">
        <v>3633.2402600488572</v>
      </c>
      <c r="Z5127" s="58">
        <v>1.0342667346585193</v>
      </c>
    </row>
    <row r="5128" spans="2:26" x14ac:dyDescent="0.2">
      <c r="B5128" s="36" t="s">
        <v>8389</v>
      </c>
      <c r="C5128" s="46" t="s">
        <v>8388</v>
      </c>
      <c r="D5128" s="46" t="s">
        <v>12324</v>
      </c>
      <c r="E5128" s="46" t="s">
        <v>12664</v>
      </c>
      <c r="F5128" s="80">
        <v>19876.827714693856</v>
      </c>
      <c r="G5128" s="56">
        <v>11488.760138657943</v>
      </c>
      <c r="H5128" s="56">
        <v>12536.525218927096</v>
      </c>
      <c r="I5128" s="56">
        <v>18403.010353051264</v>
      </c>
      <c r="J5128" s="56">
        <v>13394.26894753683</v>
      </c>
      <c r="K5128" s="58">
        <v>0.97762424090926636</v>
      </c>
      <c r="L5128" s="80">
        <v>11287.074291188654</v>
      </c>
      <c r="M5128" s="56">
        <v>12359.609089500915</v>
      </c>
      <c r="N5128" s="56">
        <v>17967.871770800291</v>
      </c>
      <c r="O5128" s="56">
        <v>13058.639438081298</v>
      </c>
      <c r="P5128" s="56">
        <v>12296.748230918667</v>
      </c>
      <c r="Q5128" s="58">
        <v>0.99955320358276367</v>
      </c>
      <c r="R5128" s="80">
        <v>9741.4819529892084</v>
      </c>
      <c r="S5128" s="56">
        <v>16708.534347329391</v>
      </c>
      <c r="T5128" s="56">
        <v>12738.09613738937</v>
      </c>
      <c r="U5128" s="56">
        <v>10438.187192423227</v>
      </c>
      <c r="V5128" s="56">
        <v>12520.603436512714</v>
      </c>
      <c r="W5128" s="80">
        <v>17439.81417309149</v>
      </c>
      <c r="X5128" s="56">
        <v>17740.915787322425</v>
      </c>
      <c r="Y5128" s="80">
        <v>12690.813506685879</v>
      </c>
      <c r="Z5128" s="58">
        <v>0.6384727829232153</v>
      </c>
    </row>
    <row r="5129" spans="2:26" x14ac:dyDescent="0.2">
      <c r="B5129" s="36" t="s">
        <v>8387</v>
      </c>
      <c r="C5129" s="46" t="s">
        <v>8386</v>
      </c>
      <c r="D5129" s="46" t="s">
        <v>12324</v>
      </c>
      <c r="E5129" s="46" t="s">
        <v>12664</v>
      </c>
      <c r="F5129" s="80">
        <v>6897.8203952339536</v>
      </c>
      <c r="G5129" s="56">
        <v>7150.1132259641126</v>
      </c>
      <c r="H5129" s="56">
        <v>6579.1325288605094</v>
      </c>
      <c r="I5129" s="56">
        <v>6616.7310530315317</v>
      </c>
      <c r="J5129" s="56">
        <v>5488.6545173296854</v>
      </c>
      <c r="K5129" s="58">
        <v>0.97762424090926636</v>
      </c>
      <c r="L5129" s="80">
        <v>7024.5925755131057</v>
      </c>
      <c r="M5129" s="56">
        <v>6486.2874508455425</v>
      </c>
      <c r="N5129" s="56">
        <v>6460.2786621282821</v>
      </c>
      <c r="O5129" s="56">
        <v>5351.1214850725555</v>
      </c>
      <c r="P5129" s="56">
        <v>6847.8112697270417</v>
      </c>
      <c r="Q5129" s="58">
        <v>0.99955320358276367</v>
      </c>
      <c r="R5129" s="80">
        <v>6825.6388035327964</v>
      </c>
      <c r="S5129" s="56">
        <v>5042.2742600346319</v>
      </c>
      <c r="T5129" s="56">
        <v>6667.3518456365719</v>
      </c>
      <c r="U5129" s="56">
        <v>6647.3023491829799</v>
      </c>
      <c r="V5129" s="56">
        <v>6665.4558492126907</v>
      </c>
      <c r="W5129" s="80">
        <v>9284.2419280066151</v>
      </c>
      <c r="X5129" s="56">
        <v>9388.7326890823697</v>
      </c>
      <c r="Y5129" s="80">
        <v>6716.1502286378172</v>
      </c>
      <c r="Z5129" s="58">
        <v>0.97366267078776636</v>
      </c>
    </row>
    <row r="5130" spans="2:26" x14ac:dyDescent="0.2">
      <c r="B5130" s="36" t="s">
        <v>8385</v>
      </c>
      <c r="C5130" s="46" t="s">
        <v>8384</v>
      </c>
      <c r="D5130" s="46" t="s">
        <v>12324</v>
      </c>
      <c r="E5130" s="46" t="s">
        <v>12664</v>
      </c>
      <c r="F5130" s="80">
        <v>12945.163724618804</v>
      </c>
      <c r="G5130" s="56">
        <v>12096.265290201629</v>
      </c>
      <c r="H5130" s="56">
        <v>12228.641889826811</v>
      </c>
      <c r="I5130" s="56">
        <v>12992.770721612655</v>
      </c>
      <c r="J5130" s="56">
        <v>16326.07559736811</v>
      </c>
      <c r="K5130" s="58">
        <v>0.97762424090926636</v>
      </c>
      <c r="L5130" s="80">
        <v>11883.914654726299</v>
      </c>
      <c r="M5130" s="56">
        <v>12056.070626776924</v>
      </c>
      <c r="N5130" s="56">
        <v>12685.557079776221</v>
      </c>
      <c r="O5130" s="56">
        <v>15916.981770333505</v>
      </c>
      <c r="P5130" s="56">
        <v>12166.134127671528</v>
      </c>
      <c r="Q5130" s="58">
        <v>0.99955320358276367</v>
      </c>
      <c r="R5130" s="80">
        <v>12251.077518599577</v>
      </c>
      <c r="S5130" s="56">
        <v>17038.328637246945</v>
      </c>
      <c r="T5130" s="56">
        <v>12653.521075235956</v>
      </c>
      <c r="U5130" s="56">
        <v>12729.802630464314</v>
      </c>
      <c r="V5130" s="56">
        <v>12660.734700588386</v>
      </c>
      <c r="W5130" s="80">
        <v>17635.001507129506</v>
      </c>
      <c r="X5130" s="56">
        <v>17831.099684862616</v>
      </c>
      <c r="Y5130" s="80">
        <v>12755.325792224514</v>
      </c>
      <c r="Z5130" s="58">
        <v>0.98533522352959813</v>
      </c>
    </row>
    <row r="5131" spans="2:26" x14ac:dyDescent="0.2">
      <c r="B5131" s="36" t="s">
        <v>8383</v>
      </c>
      <c r="C5131" s="46" t="s">
        <v>8382</v>
      </c>
      <c r="D5131" s="46" t="s">
        <v>12324</v>
      </c>
      <c r="E5131" s="46" t="s">
        <v>12664</v>
      </c>
      <c r="F5131" s="80">
        <v>4198.4534485925178</v>
      </c>
      <c r="G5131" s="56">
        <v>4812.301605012969</v>
      </c>
      <c r="H5131" s="56">
        <v>3682.9599087622551</v>
      </c>
      <c r="I5131" s="56">
        <v>5789.2076687372892</v>
      </c>
      <c r="J5131" s="56">
        <v>5791.3099237084889</v>
      </c>
      <c r="K5131" s="58">
        <v>0.97762424090926636</v>
      </c>
      <c r="L5131" s="80">
        <v>4727.8213725273918</v>
      </c>
      <c r="M5131" s="56">
        <v>3630.9857771339553</v>
      </c>
      <c r="N5131" s="56">
        <v>5652.3220413859399</v>
      </c>
      <c r="O5131" s="56">
        <v>5646.1930445109356</v>
      </c>
      <c r="P5131" s="56">
        <v>4816.5830556702504</v>
      </c>
      <c r="Q5131" s="58">
        <v>0.99955320358276367</v>
      </c>
      <c r="R5131" s="80">
        <v>4855.444177030794</v>
      </c>
      <c r="S5131" s="56">
        <v>8843.9192651704034</v>
      </c>
      <c r="T5131" s="56">
        <v>5219.3829886722415</v>
      </c>
      <c r="U5131" s="56">
        <v>5254.2916858447552</v>
      </c>
      <c r="V5131" s="56">
        <v>5222.6841571157811</v>
      </c>
      <c r="W5131" s="80">
        <v>7274.6207198953398</v>
      </c>
      <c r="X5131" s="56">
        <v>7338.2204617047491</v>
      </c>
      <c r="Y5131" s="80">
        <v>5249.3337134822614</v>
      </c>
      <c r="Z5131" s="58">
        <v>1.250301754623965</v>
      </c>
    </row>
    <row r="5132" spans="2:26" x14ac:dyDescent="0.2">
      <c r="B5132" s="36" t="s">
        <v>8381</v>
      </c>
      <c r="C5132" s="46" t="s">
        <v>8380</v>
      </c>
      <c r="D5132" s="46" t="s">
        <v>12324</v>
      </c>
      <c r="E5132" s="46" t="s">
        <v>12664</v>
      </c>
      <c r="F5132" s="80">
        <v>10876.525360022144</v>
      </c>
      <c r="G5132" s="56">
        <v>11785.71510382853</v>
      </c>
      <c r="H5132" s="56">
        <v>13361.646262601234</v>
      </c>
      <c r="I5132" s="56">
        <v>10805.097422023944</v>
      </c>
      <c r="J5132" s="56">
        <v>12232.900285123718</v>
      </c>
      <c r="K5132" s="58">
        <v>0.97762424090926636</v>
      </c>
      <c r="L5132" s="80">
        <v>11578.816194802745</v>
      </c>
      <c r="M5132" s="56">
        <v>13173.085979886508</v>
      </c>
      <c r="N5132" s="56">
        <v>10549.611244322394</v>
      </c>
      <c r="O5132" s="56">
        <v>11926.371997690043</v>
      </c>
      <c r="P5132" s="56">
        <v>11560.403289347643</v>
      </c>
      <c r="Q5132" s="58">
        <v>0.99955320358276367</v>
      </c>
      <c r="R5132" s="80">
        <v>11514.630594479693</v>
      </c>
      <c r="S5132" s="56">
        <v>12067.39426831825</v>
      </c>
      <c r="T5132" s="56">
        <v>11611.261544484374</v>
      </c>
      <c r="U5132" s="56">
        <v>11569.906961863549</v>
      </c>
      <c r="V5132" s="56">
        <v>11607.350815806391</v>
      </c>
      <c r="W5132" s="80">
        <v>16167.754397461131</v>
      </c>
      <c r="X5132" s="56">
        <v>16332.516068193196</v>
      </c>
      <c r="Y5132" s="80">
        <v>11683.326723443814</v>
      </c>
      <c r="Z5132" s="58">
        <v>1.0741782266593296</v>
      </c>
    </row>
    <row r="5133" spans="2:26" x14ac:dyDescent="0.2">
      <c r="B5133" s="36" t="s">
        <v>8379</v>
      </c>
      <c r="C5133" s="46" t="s">
        <v>8378</v>
      </c>
      <c r="D5133" s="46" t="s">
        <v>12324</v>
      </c>
      <c r="E5133" s="46" t="s">
        <v>12664</v>
      </c>
      <c r="F5133" s="80">
        <v>7917.7137141677977</v>
      </c>
      <c r="G5133" s="56">
        <v>8672.2651130916638</v>
      </c>
      <c r="H5133" s="56">
        <v>8731.4523851848244</v>
      </c>
      <c r="I5133" s="56">
        <v>11949.430838419587</v>
      </c>
      <c r="J5133" s="56">
        <v>9834.9304942634008</v>
      </c>
      <c r="K5133" s="58">
        <v>0.97762424090926636</v>
      </c>
      <c r="L5133" s="80">
        <v>8520.0229983897589</v>
      </c>
      <c r="M5133" s="56">
        <v>8608.2336516617797</v>
      </c>
      <c r="N5133" s="56">
        <v>11666.886934243939</v>
      </c>
      <c r="O5133" s="56">
        <v>9588.4898030806307</v>
      </c>
      <c r="P5133" s="56">
        <v>8978.9019371775703</v>
      </c>
      <c r="Q5133" s="58">
        <v>0.99955320358276367</v>
      </c>
      <c r="R5133" s="80">
        <v>9259.0176457975322</v>
      </c>
      <c r="S5133" s="56">
        <v>15575.499488162433</v>
      </c>
      <c r="T5133" s="56">
        <v>9638.6853088326607</v>
      </c>
      <c r="U5133" s="56">
        <v>9890.6658300340241</v>
      </c>
      <c r="V5133" s="56">
        <v>9662.5140452895284</v>
      </c>
      <c r="W5133" s="80">
        <v>13458.81212907983</v>
      </c>
      <c r="X5133" s="56">
        <v>13578.752615286889</v>
      </c>
      <c r="Y5133" s="80">
        <v>9713.4454139719201</v>
      </c>
      <c r="Z5133" s="58">
        <v>1.2267992711823965</v>
      </c>
    </row>
    <row r="5134" spans="2:26" x14ac:dyDescent="0.2">
      <c r="B5134" s="36" t="s">
        <v>8377</v>
      </c>
      <c r="C5134" s="46" t="s">
        <v>8376</v>
      </c>
      <c r="D5134" s="46" t="s">
        <v>12324</v>
      </c>
      <c r="E5134" s="46" t="s">
        <v>12664</v>
      </c>
      <c r="F5134" s="80">
        <v>3927.5946011591718</v>
      </c>
      <c r="G5134" s="56">
        <v>3869.3316549899209</v>
      </c>
      <c r="H5134" s="56">
        <v>3569.6862248140437</v>
      </c>
      <c r="I5134" s="56">
        <v>4073.3429806109584</v>
      </c>
      <c r="J5134" s="56">
        <v>3531.1904001530106</v>
      </c>
      <c r="K5134" s="58">
        <v>0.97762424090926636</v>
      </c>
      <c r="L5134" s="80">
        <v>3801.4053144137524</v>
      </c>
      <c r="M5134" s="56">
        <v>3519.3106176077831</v>
      </c>
      <c r="N5134" s="56">
        <v>3977.0289180961204</v>
      </c>
      <c r="O5134" s="56">
        <v>3442.7069072173699</v>
      </c>
      <c r="P5134" s="56">
        <v>3791.5047239054857</v>
      </c>
      <c r="Q5134" s="58">
        <v>0.99955320358276367</v>
      </c>
      <c r="R5134" s="80">
        <v>3933.2391955827466</v>
      </c>
      <c r="S5134" s="56">
        <v>4179.8042693943225</v>
      </c>
      <c r="T5134" s="56">
        <v>3830.3868777947337</v>
      </c>
      <c r="U5134" s="56">
        <v>3957.8957029639041</v>
      </c>
      <c r="V5134" s="56">
        <v>3842.4448502776663</v>
      </c>
      <c r="W5134" s="80">
        <v>5352.1002002008272</v>
      </c>
      <c r="X5134" s="56">
        <v>5411.5968709688441</v>
      </c>
      <c r="Y5134" s="80">
        <v>3871.1398828637193</v>
      </c>
      <c r="Z5134" s="58">
        <v>0.98562613405192312</v>
      </c>
    </row>
    <row r="5135" spans="2:26" x14ac:dyDescent="0.2">
      <c r="B5135" s="36" t="s">
        <v>8375</v>
      </c>
      <c r="C5135" s="46" t="s">
        <v>8374</v>
      </c>
      <c r="D5135" s="46" t="s">
        <v>12324</v>
      </c>
      <c r="E5135" s="46" t="s">
        <v>12664</v>
      </c>
      <c r="F5135" s="80">
        <v>2939.2097268199363</v>
      </c>
      <c r="G5135" s="56">
        <v>3598.2268464286394</v>
      </c>
      <c r="H5135" s="56">
        <v>4170.9638169080135</v>
      </c>
      <c r="I5135" s="56">
        <v>2683.9419285373888</v>
      </c>
      <c r="J5135" s="56">
        <v>2110.7197216635923</v>
      </c>
      <c r="K5135" s="58">
        <v>0.97762424090926636</v>
      </c>
      <c r="L5135" s="80">
        <v>3535.0597664173861</v>
      </c>
      <c r="M5135" s="56">
        <v>4112.1029474423704</v>
      </c>
      <c r="N5135" s="56">
        <v>2620.4802087848884</v>
      </c>
      <c r="O5135" s="56">
        <v>2057.8299501086954</v>
      </c>
      <c r="P5135" s="56">
        <v>3391.5136162965628</v>
      </c>
      <c r="Q5135" s="58">
        <v>0.99955320358276367</v>
      </c>
      <c r="R5135" s="80">
        <v>3605.7525422165031</v>
      </c>
      <c r="S5135" s="56">
        <v>3065.4516911059663</v>
      </c>
      <c r="T5135" s="56">
        <v>3358.9541162614905</v>
      </c>
      <c r="U5135" s="56">
        <v>3551.7224571054498</v>
      </c>
      <c r="V5135" s="56">
        <v>3377.1834062450912</v>
      </c>
      <c r="W5135" s="80">
        <v>4704.0425273437841</v>
      </c>
      <c r="X5135" s="56">
        <v>4748.5667746739809</v>
      </c>
      <c r="Y5135" s="80">
        <v>3396.8469319095766</v>
      </c>
      <c r="Z5135" s="58">
        <v>1.1557007657241181</v>
      </c>
    </row>
    <row r="5136" spans="2:26" x14ac:dyDescent="0.2">
      <c r="B5136" s="36" t="s">
        <v>8373</v>
      </c>
      <c r="C5136" s="46" t="s">
        <v>8372</v>
      </c>
      <c r="D5136" s="46" t="s">
        <v>12324</v>
      </c>
      <c r="E5136" s="46" t="s">
        <v>12664</v>
      </c>
      <c r="F5136" s="80">
        <v>4574.6314714103837</v>
      </c>
      <c r="G5136" s="56">
        <v>4779.9279813144449</v>
      </c>
      <c r="H5136" s="56">
        <v>5429.3399999427775</v>
      </c>
      <c r="I5136" s="56">
        <v>3825.7983618509702</v>
      </c>
      <c r="J5136" s="56">
        <v>4314.9200164725034</v>
      </c>
      <c r="K5136" s="58">
        <v>0.97762424090926636</v>
      </c>
      <c r="L5136" s="80">
        <v>4696.0160696617932</v>
      </c>
      <c r="M5136" s="56">
        <v>5352.7208569701752</v>
      </c>
      <c r="N5136" s="56">
        <v>3735.3374838089221</v>
      </c>
      <c r="O5136" s="56">
        <v>4206.7980656485397</v>
      </c>
      <c r="P5136" s="56">
        <v>4592.4641854093188</v>
      </c>
      <c r="Q5136" s="58">
        <v>0.99955320358276367</v>
      </c>
      <c r="R5136" s="80">
        <v>4809.7033227488864</v>
      </c>
      <c r="S5136" s="56">
        <v>3639.6070643704556</v>
      </c>
      <c r="T5136" s="56">
        <v>4497.2416998127383</v>
      </c>
      <c r="U5136" s="56">
        <v>4692.6936969110438</v>
      </c>
      <c r="V5136" s="56">
        <v>4515.7247718637809</v>
      </c>
      <c r="W5136" s="80">
        <v>6289.9045782784569</v>
      </c>
      <c r="X5136" s="56">
        <v>6359.2028053559616</v>
      </c>
      <c r="Y5136" s="80">
        <v>4549.0017438466439</v>
      </c>
      <c r="Z5136" s="58">
        <v>0.99439742245382712</v>
      </c>
    </row>
    <row r="5137" spans="2:26" x14ac:dyDescent="0.2">
      <c r="B5137" s="36" t="s">
        <v>8371</v>
      </c>
      <c r="C5137" s="46" t="s">
        <v>8370</v>
      </c>
      <c r="D5137" s="46" t="s">
        <v>12324</v>
      </c>
      <c r="E5137" s="46" t="s">
        <v>12664</v>
      </c>
      <c r="F5137" s="80">
        <v>4801.3600497015841</v>
      </c>
      <c r="G5137" s="56">
        <v>4608.9468216932919</v>
      </c>
      <c r="H5137" s="56">
        <v>5124.7582110311969</v>
      </c>
      <c r="I5137" s="56">
        <v>4116.2469239634929</v>
      </c>
      <c r="J5137" s="56">
        <v>4895.7442579256867</v>
      </c>
      <c r="K5137" s="58">
        <v>0.97762424090926636</v>
      </c>
      <c r="L5137" s="80">
        <v>4528.0364941683692</v>
      </c>
      <c r="M5137" s="56">
        <v>5052.4373429192046</v>
      </c>
      <c r="N5137" s="56">
        <v>4018.9183991011778</v>
      </c>
      <c r="O5137" s="56">
        <v>4773.0681902624701</v>
      </c>
      <c r="P5137" s="56">
        <v>4505.2246168628999</v>
      </c>
      <c r="Q5137" s="58">
        <v>0.99955320358276367</v>
      </c>
      <c r="R5137" s="80">
        <v>4740.4170512956616</v>
      </c>
      <c r="S5137" s="56">
        <v>4931.6693055729402</v>
      </c>
      <c r="T5137" s="56">
        <v>4547.9311111750721</v>
      </c>
      <c r="U5137" s="56">
        <v>4759.5422767233895</v>
      </c>
      <c r="V5137" s="56">
        <v>4567.9422877181669</v>
      </c>
      <c r="W5137" s="80">
        <v>6362.6377957865898</v>
      </c>
      <c r="X5137" s="56">
        <v>6435.370592096956</v>
      </c>
      <c r="Y5137" s="80">
        <v>4603.4877235071608</v>
      </c>
      <c r="Z5137" s="58">
        <v>0.95878827579141424</v>
      </c>
    </row>
    <row r="5138" spans="2:26" x14ac:dyDescent="0.2">
      <c r="B5138" s="36" t="s">
        <v>8369</v>
      </c>
      <c r="C5138" s="46" t="s">
        <v>8368</v>
      </c>
      <c r="D5138" s="46" t="s">
        <v>12324</v>
      </c>
      <c r="E5138" s="46" t="s">
        <v>12664</v>
      </c>
      <c r="F5138" s="80">
        <v>8737.1535921060276</v>
      </c>
      <c r="G5138" s="56">
        <v>7542.5684529501514</v>
      </c>
      <c r="H5138" s="56">
        <v>7005.0609377719729</v>
      </c>
      <c r="I5138" s="56">
        <v>11317.864705503775</v>
      </c>
      <c r="J5138" s="56">
        <v>9841.6931102550025</v>
      </c>
      <c r="K5138" s="58">
        <v>0.97762424090926636</v>
      </c>
      <c r="L5138" s="80">
        <v>7410.1582283333391</v>
      </c>
      <c r="M5138" s="56">
        <v>6906.2051347593406</v>
      </c>
      <c r="N5138" s="56">
        <v>11050.254162033929</v>
      </c>
      <c r="O5138" s="56">
        <v>9595.0829635015853</v>
      </c>
      <c r="P5138" s="56">
        <v>7941.9108739673829</v>
      </c>
      <c r="Q5138" s="58">
        <v>0.99955320358276367</v>
      </c>
      <c r="R5138" s="80">
        <v>7591.2664346456968</v>
      </c>
      <c r="S5138" s="56">
        <v>12164.923620602123</v>
      </c>
      <c r="T5138" s="56">
        <v>8364.3214884679528</v>
      </c>
      <c r="U5138" s="56">
        <v>8048.6321532413394</v>
      </c>
      <c r="V5138" s="56">
        <v>8334.4680778332968</v>
      </c>
      <c r="W5138" s="80">
        <v>11608.991151744329</v>
      </c>
      <c r="X5138" s="56">
        <v>11741.344819448655</v>
      </c>
      <c r="Y5138" s="80">
        <v>8399.0713448848619</v>
      </c>
      <c r="Z5138" s="58">
        <v>0.9613052187240223</v>
      </c>
    </row>
    <row r="5139" spans="2:26" x14ac:dyDescent="0.2">
      <c r="B5139" s="36" t="s">
        <v>8367</v>
      </c>
      <c r="C5139" s="46" t="s">
        <v>8366</v>
      </c>
      <c r="D5139" s="46" t="s">
        <v>12324</v>
      </c>
      <c r="E5139" s="46" t="s">
        <v>12664</v>
      </c>
      <c r="F5139" s="80">
        <v>4056.0735992933483</v>
      </c>
      <c r="G5139" s="56">
        <v>3289.8136196166279</v>
      </c>
      <c r="H5139" s="56">
        <v>2850.5739311166217</v>
      </c>
      <c r="I5139" s="56">
        <v>4448.1055335079773</v>
      </c>
      <c r="J5139" s="56">
        <v>3340.5340964737466</v>
      </c>
      <c r="K5139" s="58">
        <v>0.97762424090926636</v>
      </c>
      <c r="L5139" s="80">
        <v>3232.0607516064601</v>
      </c>
      <c r="M5139" s="56">
        <v>2810.3464759223443</v>
      </c>
      <c r="N5139" s="56">
        <v>4342.9302225984529</v>
      </c>
      <c r="O5139" s="56">
        <v>3256.8280110942119</v>
      </c>
      <c r="P5139" s="56">
        <v>3350.7686491273439</v>
      </c>
      <c r="Q5139" s="58">
        <v>0.99955320358276367</v>
      </c>
      <c r="R5139" s="80">
        <v>3894.2167935768448</v>
      </c>
      <c r="S5139" s="56">
        <v>5641.5055503061512</v>
      </c>
      <c r="T5139" s="56">
        <v>3579.8884707750349</v>
      </c>
      <c r="U5139" s="56">
        <v>4068.9456692497756</v>
      </c>
      <c r="V5139" s="56">
        <v>3626.1365499488857</v>
      </c>
      <c r="W5139" s="80">
        <v>5050.8066897914032</v>
      </c>
      <c r="X5139" s="56">
        <v>5112.2496084360055</v>
      </c>
      <c r="Y5139" s="80">
        <v>3657.0043597552726</v>
      </c>
      <c r="Z5139" s="58">
        <v>0.90161193337132695</v>
      </c>
    </row>
    <row r="5140" spans="2:26" x14ac:dyDescent="0.2">
      <c r="B5140" s="36" t="s">
        <v>8365</v>
      </c>
      <c r="C5140" s="46" t="s">
        <v>8364</v>
      </c>
      <c r="D5140" s="46" t="s">
        <v>12324</v>
      </c>
      <c r="E5140" s="46" t="s">
        <v>12664</v>
      </c>
      <c r="F5140" s="80">
        <v>7417.182947896169</v>
      </c>
      <c r="G5140" s="56">
        <v>6516.5619237962255</v>
      </c>
      <c r="H5140" s="56">
        <v>7635.8061717976943</v>
      </c>
      <c r="I5140" s="56">
        <v>6880.5954611279785</v>
      </c>
      <c r="J5140" s="56">
        <v>8654.2928185040091</v>
      </c>
      <c r="K5140" s="58">
        <v>0.97762424090926636</v>
      </c>
      <c r="L5140" s="80">
        <v>6402.1633030290877</v>
      </c>
      <c r="M5140" s="56">
        <v>7528.0492575513554</v>
      </c>
      <c r="N5140" s="56">
        <v>6717.9040048629831</v>
      </c>
      <c r="O5140" s="56">
        <v>8437.4361864073999</v>
      </c>
      <c r="P5140" s="56">
        <v>6598.8370039937963</v>
      </c>
      <c r="Q5140" s="58">
        <v>0.99955320358276367</v>
      </c>
      <c r="R5140" s="80">
        <v>7804.9690269216753</v>
      </c>
      <c r="S5140" s="56">
        <v>11912.657752520223</v>
      </c>
      <c r="T5140" s="56">
        <v>7130.3099279852013</v>
      </c>
      <c r="U5140" s="56">
        <v>8215.7378994815299</v>
      </c>
      <c r="V5140" s="56">
        <v>7232.9542790341866</v>
      </c>
      <c r="W5140" s="80">
        <v>10074.704401304522</v>
      </c>
      <c r="X5140" s="56">
        <v>10187.062660414787</v>
      </c>
      <c r="Y5140" s="80">
        <v>7287.2287966459853</v>
      </c>
      <c r="Z5140" s="58">
        <v>0.98247931159807189</v>
      </c>
    </row>
    <row r="5141" spans="2:26" x14ac:dyDescent="0.2">
      <c r="B5141" s="36" t="s">
        <v>8363</v>
      </c>
      <c r="C5141" s="46" t="s">
        <v>8362</v>
      </c>
      <c r="D5141" s="46" t="s">
        <v>12324</v>
      </c>
      <c r="E5141" s="46" t="s">
        <v>12664</v>
      </c>
      <c r="F5141" s="80">
        <v>5383.8455725324493</v>
      </c>
      <c r="G5141" s="56">
        <v>5293.0571589317997</v>
      </c>
      <c r="H5141" s="56">
        <v>5103.5069115363904</v>
      </c>
      <c r="I5141" s="56">
        <v>4896.2995805768378</v>
      </c>
      <c r="J5141" s="56">
        <v>6028.0630624223113</v>
      </c>
      <c r="K5141" s="58">
        <v>0.97762424090926636</v>
      </c>
      <c r="L5141" s="80">
        <v>5200.1372349436178</v>
      </c>
      <c r="M5141" s="56">
        <v>5031.4859429249573</v>
      </c>
      <c r="N5141" s="56">
        <v>4780.5267359772588</v>
      </c>
      <c r="O5141" s="56">
        <v>5877.0136952241201</v>
      </c>
      <c r="P5141" s="56">
        <v>5162.9665491846936</v>
      </c>
      <c r="Q5141" s="58">
        <v>0.99955320358276367</v>
      </c>
      <c r="R5141" s="80">
        <v>5368.9876863030495</v>
      </c>
      <c r="S5141" s="56">
        <v>6036.4688479945335</v>
      </c>
      <c r="T5141" s="56">
        <v>5250.3878599340442</v>
      </c>
      <c r="U5141" s="56">
        <v>5435.735802472198</v>
      </c>
      <c r="V5141" s="56">
        <v>5267.9154341072681</v>
      </c>
      <c r="W5141" s="80">
        <v>7337.6228802578962</v>
      </c>
      <c r="X5141" s="56">
        <v>7419.1793849440646</v>
      </c>
      <c r="Y5141" s="80">
        <v>5307.2469919651267</v>
      </c>
      <c r="Z5141" s="58">
        <v>0.98577251528942123</v>
      </c>
    </row>
    <row r="5142" spans="2:26" x14ac:dyDescent="0.2">
      <c r="B5142" s="36" t="s">
        <v>8361</v>
      </c>
      <c r="C5142" s="46" t="s">
        <v>6546</v>
      </c>
      <c r="D5142" s="46" t="s">
        <v>12324</v>
      </c>
      <c r="E5142" s="46" t="s">
        <v>12664</v>
      </c>
      <c r="F5142" s="80">
        <v>7801.1003800493409</v>
      </c>
      <c r="G5142" s="56">
        <v>6604.4613806759517</v>
      </c>
      <c r="H5142" s="56">
        <v>5164.703766642042</v>
      </c>
      <c r="I5142" s="56">
        <v>8968.9090475279663</v>
      </c>
      <c r="J5142" s="56">
        <v>11152.896639362547</v>
      </c>
      <c r="K5142" s="58">
        <v>0.97762424090926636</v>
      </c>
      <c r="L5142" s="80">
        <v>6488.5196798689385</v>
      </c>
      <c r="M5142" s="56">
        <v>5091.8191846649224</v>
      </c>
      <c r="N5142" s="56">
        <v>8756.8394843202186</v>
      </c>
      <c r="O5142" s="56">
        <v>10873.430754159019</v>
      </c>
      <c r="P5142" s="56">
        <v>6876.6042838702424</v>
      </c>
      <c r="Q5142" s="58">
        <v>0.99955320358276367</v>
      </c>
      <c r="R5142" s="80">
        <v>6784.7200931697844</v>
      </c>
      <c r="S5142" s="56">
        <v>11521.775471625651</v>
      </c>
      <c r="T5142" s="56">
        <v>7341.2160759308508</v>
      </c>
      <c r="U5142" s="56">
        <v>7258.4256310153714</v>
      </c>
      <c r="V5142" s="56">
        <v>7333.3869322985092</v>
      </c>
      <c r="W5142" s="80">
        <v>10214.595966333447</v>
      </c>
      <c r="X5142" s="56">
        <v>10332.769950176653</v>
      </c>
      <c r="Y5142" s="80">
        <v>7391.4592694750072</v>
      </c>
      <c r="Z5142" s="58">
        <v>0.94748931681202864</v>
      </c>
    </row>
    <row r="5143" spans="2:26" x14ac:dyDescent="0.2">
      <c r="B5143" s="36" t="s">
        <v>8360</v>
      </c>
      <c r="C5143" s="46" t="s">
        <v>8359</v>
      </c>
      <c r="D5143" s="46" t="s">
        <v>12324</v>
      </c>
      <c r="E5143" s="46" t="s">
        <v>12664</v>
      </c>
      <c r="F5143" s="80">
        <v>2912.0593039120859</v>
      </c>
      <c r="G5143" s="56">
        <v>3194.2989715170293</v>
      </c>
      <c r="H5143" s="56">
        <v>3221.9008981250508</v>
      </c>
      <c r="I5143" s="56">
        <v>2877.3158200023104</v>
      </c>
      <c r="J5143" s="56">
        <v>3048.0789944845978</v>
      </c>
      <c r="K5143" s="58">
        <v>0.97762424090926636</v>
      </c>
      <c r="L5143" s="80">
        <v>3138.2228686682197</v>
      </c>
      <c r="M5143" s="56">
        <v>3176.4332564670221</v>
      </c>
      <c r="N5143" s="56">
        <v>2809.2817808649847</v>
      </c>
      <c r="O5143" s="56">
        <v>2971.7011599265788</v>
      </c>
      <c r="P5143" s="56">
        <v>3090.9876436795594</v>
      </c>
      <c r="Q5143" s="58">
        <v>0.99955320358276367</v>
      </c>
      <c r="R5143" s="80">
        <v>3312.0877797026628</v>
      </c>
      <c r="S5143" s="56">
        <v>3278.727171459002</v>
      </c>
      <c r="T5143" s="56">
        <v>3109.8041514660881</v>
      </c>
      <c r="U5143" s="56">
        <v>3308.7517188782967</v>
      </c>
      <c r="V5143" s="56">
        <v>3128.6177848771099</v>
      </c>
      <c r="W5143" s="80">
        <v>4357.818140599371</v>
      </c>
      <c r="X5143" s="56">
        <v>4401.9311031771949</v>
      </c>
      <c r="Y5143" s="80">
        <v>3148.8840468777844</v>
      </c>
      <c r="Z5143" s="58">
        <v>1.0813255219931635</v>
      </c>
    </row>
    <row r="5144" spans="2:26" x14ac:dyDescent="0.2">
      <c r="B5144" s="36" t="s">
        <v>8358</v>
      </c>
      <c r="C5144" s="46" t="s">
        <v>8357</v>
      </c>
      <c r="D5144" s="46" t="s">
        <v>12324</v>
      </c>
      <c r="E5144" s="46" t="s">
        <v>12664</v>
      </c>
      <c r="F5144" s="80">
        <v>2370.0630433299439</v>
      </c>
      <c r="G5144" s="56">
        <v>1410.7545452144093</v>
      </c>
      <c r="H5144" s="56">
        <v>1522.7658900760694</v>
      </c>
      <c r="I5144" s="56">
        <v>2047.2997336462688</v>
      </c>
      <c r="J5144" s="56">
        <v>2261.3770491534301</v>
      </c>
      <c r="K5144" s="58">
        <v>0.97762424090926636</v>
      </c>
      <c r="L5144" s="80">
        <v>1385.9886677316579</v>
      </c>
      <c r="M5144" s="56">
        <v>1501.2765345656812</v>
      </c>
      <c r="N5144" s="56">
        <v>1998.8913979201564</v>
      </c>
      <c r="O5144" s="56">
        <v>2204.7121521983081</v>
      </c>
      <c r="P5144" s="56">
        <v>1506.8785430589974</v>
      </c>
      <c r="Q5144" s="58">
        <v>0.99955320358276367</v>
      </c>
      <c r="R5144" s="80">
        <v>1872.2401439207631</v>
      </c>
      <c r="S5144" s="56">
        <v>3447.3038468514278</v>
      </c>
      <c r="T5144" s="56">
        <v>1700.9418193087283</v>
      </c>
      <c r="U5144" s="56">
        <v>2029.7465142138296</v>
      </c>
      <c r="V5144" s="56">
        <v>1732.0354942615375</v>
      </c>
      <c r="W5144" s="80">
        <v>2412.5336541713104</v>
      </c>
      <c r="X5144" s="56">
        <v>2448.4362548487907</v>
      </c>
      <c r="Y5144" s="80">
        <v>1751.4680902492526</v>
      </c>
      <c r="Z5144" s="58">
        <v>0.73899641411581862</v>
      </c>
    </row>
    <row r="5145" spans="2:26" x14ac:dyDescent="0.2">
      <c r="B5145" s="36" t="s">
        <v>8356</v>
      </c>
      <c r="C5145" s="46" t="s">
        <v>8355</v>
      </c>
      <c r="D5145" s="46" t="s">
        <v>12324</v>
      </c>
      <c r="E5145" s="46" t="s">
        <v>12664</v>
      </c>
      <c r="F5145" s="80">
        <v>3136.8104570103096</v>
      </c>
      <c r="G5145" s="56">
        <v>2265.6654872835225</v>
      </c>
      <c r="H5145" s="56">
        <v>1976.9612280860129</v>
      </c>
      <c r="I5145" s="56">
        <v>3940.9966161020584</v>
      </c>
      <c r="J5145" s="56">
        <v>4051.6687503526241</v>
      </c>
      <c r="K5145" s="58">
        <v>0.97762424090926636</v>
      </c>
      <c r="L5145" s="80">
        <v>2225.8915988595559</v>
      </c>
      <c r="M5145" s="56">
        <v>1949.0622431287968</v>
      </c>
      <c r="N5145" s="56">
        <v>3847.8118790787375</v>
      </c>
      <c r="O5145" s="56">
        <v>3950.1432695306762</v>
      </c>
      <c r="P5145" s="56">
        <v>2490.622456972229</v>
      </c>
      <c r="Q5145" s="58">
        <v>0.99955320358276367</v>
      </c>
      <c r="R5145" s="80">
        <v>2848.0621928694281</v>
      </c>
      <c r="S5145" s="56">
        <v>5771.3945798572531</v>
      </c>
      <c r="T5145" s="56">
        <v>2818.7339587734232</v>
      </c>
      <c r="U5145" s="56">
        <v>3140.3954315682104</v>
      </c>
      <c r="V5145" s="56">
        <v>2849.1521293010965</v>
      </c>
      <c r="W5145" s="80">
        <v>3968.5534277825946</v>
      </c>
      <c r="X5145" s="56">
        <v>4016.0710048174883</v>
      </c>
      <c r="Y5145" s="80">
        <v>2872.8623010638621</v>
      </c>
      <c r="Z5145" s="58">
        <v>0.91585460468082724</v>
      </c>
    </row>
    <row r="5146" spans="2:26" x14ac:dyDescent="0.2">
      <c r="B5146" s="36" t="s">
        <v>8354</v>
      </c>
      <c r="C5146" s="46" t="s">
        <v>13099</v>
      </c>
      <c r="D5146" s="46" t="s">
        <v>12324</v>
      </c>
      <c r="E5146" s="46" t="s">
        <v>12664</v>
      </c>
      <c r="F5146" s="80">
        <v>2923.9096725565787</v>
      </c>
      <c r="G5146" s="56">
        <v>2906.4860774010822</v>
      </c>
      <c r="H5146" s="56">
        <v>3190.1245971503458</v>
      </c>
      <c r="I5146" s="56">
        <v>3525.0121048360761</v>
      </c>
      <c r="J5146" s="56">
        <v>3050.4343751930805</v>
      </c>
      <c r="K5146" s="58">
        <v>0.97762424090926636</v>
      </c>
      <c r="L5146" s="80">
        <v>2855.4625465236413</v>
      </c>
      <c r="M5146" s="56">
        <v>3145.1053843892996</v>
      </c>
      <c r="N5146" s="56">
        <v>3441.663308074596</v>
      </c>
      <c r="O5146" s="56">
        <v>2973.997520223058</v>
      </c>
      <c r="P5146" s="56">
        <v>2954.9082567667929</v>
      </c>
      <c r="Q5146" s="58">
        <v>0.99955320358276367</v>
      </c>
      <c r="R5146" s="80">
        <v>3278.5301597275452</v>
      </c>
      <c r="S5146" s="56">
        <v>4378.9191724648554</v>
      </c>
      <c r="T5146" s="56">
        <v>3097.3500298794361</v>
      </c>
      <c r="U5146" s="56">
        <v>3388.5690610012766</v>
      </c>
      <c r="V5146" s="56">
        <v>3124.8893869326803</v>
      </c>
      <c r="W5146" s="80">
        <v>4352.6248951105335</v>
      </c>
      <c r="X5146" s="56">
        <v>4396.9173715010893</v>
      </c>
      <c r="Y5146" s="80">
        <v>3145.2975164846075</v>
      </c>
      <c r="Z5146" s="58">
        <v>1.0757163759215769</v>
      </c>
    </row>
    <row r="5147" spans="2:26" x14ac:dyDescent="0.2">
      <c r="B5147" s="36" t="s">
        <v>8353</v>
      </c>
      <c r="C5147" s="46" t="s">
        <v>8352</v>
      </c>
      <c r="D5147" s="46" t="s">
        <v>12324</v>
      </c>
      <c r="E5147" s="46" t="s">
        <v>12664</v>
      </c>
      <c r="F5147" s="80">
        <v>2978.0849682456328</v>
      </c>
      <c r="G5147" s="56">
        <v>2647.5866786183328</v>
      </c>
      <c r="H5147" s="56">
        <v>2968.0104710665223</v>
      </c>
      <c r="I5147" s="56">
        <v>2595.025415423524</v>
      </c>
      <c r="J5147" s="56">
        <v>2412.5758498619834</v>
      </c>
      <c r="K5147" s="58">
        <v>0.97762424090926636</v>
      </c>
      <c r="L5147" s="80">
        <v>2601.1081416325378</v>
      </c>
      <c r="M5147" s="56">
        <v>2926.1257449986715</v>
      </c>
      <c r="N5147" s="56">
        <v>2533.666123736476</v>
      </c>
      <c r="O5147" s="56">
        <v>2352.1222594357323</v>
      </c>
      <c r="P5147" s="56">
        <v>2602.6064979595299</v>
      </c>
      <c r="Q5147" s="58">
        <v>0.99955320358276367</v>
      </c>
      <c r="R5147" s="80">
        <v>2950.5629493619685</v>
      </c>
      <c r="S5147" s="56">
        <v>2182.6822768855191</v>
      </c>
      <c r="T5147" s="56">
        <v>2560.6499070991704</v>
      </c>
      <c r="U5147" s="56">
        <v>2873.7748821143236</v>
      </c>
      <c r="V5147" s="56">
        <v>2590.2608169906416</v>
      </c>
      <c r="W5147" s="80">
        <v>3607.9464969253013</v>
      </c>
      <c r="X5147" s="56">
        <v>3653.0596409403674</v>
      </c>
      <c r="Y5147" s="80">
        <v>2613.1852035002571</v>
      </c>
      <c r="Z5147" s="58">
        <v>0.87747167436920537</v>
      </c>
    </row>
    <row r="5148" spans="2:26" x14ac:dyDescent="0.2">
      <c r="B5148" s="36" t="s">
        <v>8351</v>
      </c>
      <c r="C5148" s="46" t="s">
        <v>13100</v>
      </c>
      <c r="D5148" s="46" t="s">
        <v>12324</v>
      </c>
      <c r="E5148" s="46" t="s">
        <v>12664</v>
      </c>
      <c r="F5148" s="80">
        <v>9629.1066604952503</v>
      </c>
      <c r="G5148" s="56">
        <v>7848.7546365789085</v>
      </c>
      <c r="H5148" s="56">
        <v>6584.4056573591861</v>
      </c>
      <c r="I5148" s="56">
        <v>12645.191923298602</v>
      </c>
      <c r="J5148" s="56">
        <v>13436.764851245351</v>
      </c>
      <c r="K5148" s="58">
        <v>0.97762424090926636</v>
      </c>
      <c r="L5148" s="80">
        <v>7710.9692958326586</v>
      </c>
      <c r="M5148" s="56">
        <v>6491.486164666494</v>
      </c>
      <c r="N5148" s="56">
        <v>12346.1967708624</v>
      </c>
      <c r="O5148" s="56">
        <v>13100.070492385088</v>
      </c>
      <c r="P5148" s="56">
        <v>8459.5298801147856</v>
      </c>
      <c r="Q5148" s="58">
        <v>0.99955320358276367</v>
      </c>
      <c r="R5148" s="80">
        <v>8622.1353312257052</v>
      </c>
      <c r="S5148" s="56">
        <v>13897.866664814876</v>
      </c>
      <c r="T5148" s="56">
        <v>9003.4800247141247</v>
      </c>
      <c r="U5148" s="56">
        <v>9149.7084645846226</v>
      </c>
      <c r="V5148" s="56">
        <v>9017.3082323055696</v>
      </c>
      <c r="W5148" s="80">
        <v>12560.111875622022</v>
      </c>
      <c r="X5148" s="56">
        <v>12705.977181730885</v>
      </c>
      <c r="Y5148" s="80">
        <v>9089.1129165260336</v>
      </c>
      <c r="Z5148" s="58">
        <v>0.94392068101347182</v>
      </c>
    </row>
    <row r="5149" spans="2:26" x14ac:dyDescent="0.2">
      <c r="B5149" s="36" t="s">
        <v>8350</v>
      </c>
      <c r="C5149" s="46" t="s">
        <v>8349</v>
      </c>
      <c r="D5149" s="46" t="s">
        <v>12324</v>
      </c>
      <c r="E5149" s="46" t="s">
        <v>12664</v>
      </c>
      <c r="F5149" s="80">
        <v>6329.3658473923597</v>
      </c>
      <c r="G5149" s="56">
        <v>4349.265592285713</v>
      </c>
      <c r="H5149" s="56">
        <v>2968.5299784544441</v>
      </c>
      <c r="I5149" s="56">
        <v>6967.4044067981031</v>
      </c>
      <c r="J5149" s="56">
        <v>8037.6837974766067</v>
      </c>
      <c r="K5149" s="58">
        <v>0.97762424090926636</v>
      </c>
      <c r="L5149" s="80">
        <v>4272.9139837341891</v>
      </c>
      <c r="M5149" s="56">
        <v>2926.6379210699265</v>
      </c>
      <c r="N5149" s="56">
        <v>6802.6603558314291</v>
      </c>
      <c r="O5149" s="56">
        <v>7836.2779663205984</v>
      </c>
      <c r="P5149" s="56">
        <v>4664.1274998515828</v>
      </c>
      <c r="Q5149" s="58">
        <v>0.99955320358276367</v>
      </c>
      <c r="R5149" s="80">
        <v>5193.7753420435138</v>
      </c>
      <c r="S5149" s="56">
        <v>9324.0006584222301</v>
      </c>
      <c r="T5149" s="56">
        <v>5130.1790288368366</v>
      </c>
      <c r="U5149" s="56">
        <v>5606.7978736813857</v>
      </c>
      <c r="V5149" s="56">
        <v>5175.2508653027271</v>
      </c>
      <c r="W5149" s="80">
        <v>7208.551396716769</v>
      </c>
      <c r="X5149" s="56">
        <v>7304.4309958692602</v>
      </c>
      <c r="Y5149" s="80">
        <v>5225.1627059339844</v>
      </c>
      <c r="Z5149" s="58">
        <v>0.82554284772252551</v>
      </c>
    </row>
    <row r="5150" spans="2:26" x14ac:dyDescent="0.2">
      <c r="B5150" s="36" t="s">
        <v>8348</v>
      </c>
      <c r="C5150" s="46" t="s">
        <v>8347</v>
      </c>
      <c r="D5150" s="46" t="s">
        <v>12324</v>
      </c>
      <c r="E5150" s="46" t="s">
        <v>12664</v>
      </c>
      <c r="F5150" s="80">
        <v>5216.2228248204501</v>
      </c>
      <c r="G5150" s="56">
        <v>3990.5334952489925</v>
      </c>
      <c r="H5150" s="56">
        <v>3395.2899682548468</v>
      </c>
      <c r="I5150" s="56">
        <v>5685.5342957021048</v>
      </c>
      <c r="J5150" s="56">
        <v>7850.2802078448231</v>
      </c>
      <c r="K5150" s="58">
        <v>0.97762424090926636</v>
      </c>
      <c r="L5150" s="80">
        <v>3920.4794493702093</v>
      </c>
      <c r="M5150" s="56">
        <v>3347.3754505576858</v>
      </c>
      <c r="N5150" s="56">
        <v>5551.1000218898907</v>
      </c>
      <c r="O5150" s="56">
        <v>7653.5702787275668</v>
      </c>
      <c r="P5150" s="56">
        <v>4250.8222926159187</v>
      </c>
      <c r="Q5150" s="58">
        <v>0.99955320358276367</v>
      </c>
      <c r="R5150" s="80">
        <v>4484.6524435509773</v>
      </c>
      <c r="S5150" s="56">
        <v>7581.0685523347183</v>
      </c>
      <c r="T5150" s="56">
        <v>4583.9054415584487</v>
      </c>
      <c r="U5150" s="56">
        <v>4794.2940544293515</v>
      </c>
      <c r="V5150" s="56">
        <v>4603.8010064446753</v>
      </c>
      <c r="W5150" s="80">
        <v>6412.5850203150621</v>
      </c>
      <c r="X5150" s="56">
        <v>6491.602312977946</v>
      </c>
      <c r="Y5150" s="80">
        <v>4643.7126076910199</v>
      </c>
      <c r="Z5150" s="58">
        <v>0.8902442943186315</v>
      </c>
    </row>
    <row r="5151" spans="2:26" x14ac:dyDescent="0.2">
      <c r="B5151" s="36" t="s">
        <v>8346</v>
      </c>
      <c r="C5151" s="46" t="s">
        <v>8345</v>
      </c>
      <c r="D5151" s="46" t="s">
        <v>12324</v>
      </c>
      <c r="E5151" s="46" t="s">
        <v>12664</v>
      </c>
      <c r="F5151" s="80">
        <v>6098.6710124231413</v>
      </c>
      <c r="G5151" s="56">
        <v>6469.1644936184039</v>
      </c>
      <c r="H5151" s="56">
        <v>6049.8414210640913</v>
      </c>
      <c r="I5151" s="56">
        <v>5695.1643197768681</v>
      </c>
      <c r="J5151" s="56">
        <v>5813.720436130604</v>
      </c>
      <c r="K5151" s="58">
        <v>0.97762424090926636</v>
      </c>
      <c r="L5151" s="80">
        <v>6355.5979374742456</v>
      </c>
      <c r="M5151" s="56">
        <v>5964.4657281056525</v>
      </c>
      <c r="N5151" s="56">
        <v>5560.502344358094</v>
      </c>
      <c r="O5151" s="56">
        <v>5668.0420011422611</v>
      </c>
      <c r="P5151" s="56">
        <v>6198.9948117200856</v>
      </c>
      <c r="Q5151" s="58">
        <v>0.99955320358276367</v>
      </c>
      <c r="R5151" s="80">
        <v>6210.8246953266216</v>
      </c>
      <c r="S5151" s="56">
        <v>7728.5552900241901</v>
      </c>
      <c r="T5151" s="56">
        <v>6352.0362038830644</v>
      </c>
      <c r="U5151" s="56">
        <v>6362.5977547963785</v>
      </c>
      <c r="V5151" s="56">
        <v>6353.0349652638624</v>
      </c>
      <c r="W5151" s="80">
        <v>8849.0742312188231</v>
      </c>
      <c r="X5151" s="56">
        <v>8941.459178800098</v>
      </c>
      <c r="Y5151" s="80">
        <v>6396.1969199405694</v>
      </c>
      <c r="Z5151" s="58">
        <v>1.0487853676499947</v>
      </c>
    </row>
    <row r="5152" spans="2:26" x14ac:dyDescent="0.2">
      <c r="B5152" s="36" t="s">
        <v>8336</v>
      </c>
      <c r="C5152" s="46" t="s">
        <v>8335</v>
      </c>
      <c r="D5152" s="46" t="s">
        <v>12322</v>
      </c>
      <c r="E5152" s="46" t="s">
        <v>12666</v>
      </c>
      <c r="F5152" s="80">
        <v>6983.952928220484</v>
      </c>
      <c r="G5152" s="56">
        <v>8204.070157193757</v>
      </c>
      <c r="H5152" s="56">
        <v>9181.3419436152763</v>
      </c>
      <c r="I5152" s="56">
        <v>4862.4113257524232</v>
      </c>
      <c r="J5152" s="56">
        <v>6049.4279629007106</v>
      </c>
      <c r="K5152" s="58">
        <v>0.95944380450444489</v>
      </c>
      <c r="L5152" s="80">
        <v>7910.1581744080113</v>
      </c>
      <c r="M5152" s="56">
        <v>8883.4425853498069</v>
      </c>
      <c r="N5152" s="56">
        <v>4659.1537749448598</v>
      </c>
      <c r="O5152" s="56">
        <v>5788.1637139120294</v>
      </c>
      <c r="P5152" s="56">
        <v>7461.3063386677995</v>
      </c>
      <c r="Q5152" s="58">
        <v>0.99789953231811523</v>
      </c>
      <c r="R5152" s="80">
        <v>7940.4304907975538</v>
      </c>
      <c r="S5152" s="56">
        <v>5285.6982829590488</v>
      </c>
      <c r="T5152" s="56">
        <v>7232.7384294353378</v>
      </c>
      <c r="U5152" s="56">
        <v>7674.9572700137032</v>
      </c>
      <c r="V5152" s="56">
        <v>7274.5572024030425</v>
      </c>
      <c r="W5152" s="80">
        <v>10132.652666840539</v>
      </c>
      <c r="X5152" s="56">
        <v>10172.209197350759</v>
      </c>
      <c r="Y5152" s="80">
        <v>7276.6034979334618</v>
      </c>
      <c r="Z5152" s="58">
        <v>1.0419032849620802</v>
      </c>
    </row>
    <row r="5153" spans="2:26" x14ac:dyDescent="0.2">
      <c r="B5153" s="36" t="s">
        <v>8334</v>
      </c>
      <c r="C5153" s="46" t="s">
        <v>8333</v>
      </c>
      <c r="D5153" s="46" t="s">
        <v>12322</v>
      </c>
      <c r="E5153" s="46" t="s">
        <v>12666</v>
      </c>
      <c r="F5153" s="80">
        <v>20015.096520297226</v>
      </c>
      <c r="G5153" s="56">
        <v>23956.821504106611</v>
      </c>
      <c r="H5153" s="56">
        <v>27300.788046759611</v>
      </c>
      <c r="I5153" s="56">
        <v>12976.873158011242</v>
      </c>
      <c r="J5153" s="56">
        <v>14109.25946399864</v>
      </c>
      <c r="K5153" s="58">
        <v>0.95944380450444489</v>
      </c>
      <c r="L5153" s="80">
        <v>23098.564958927986</v>
      </c>
      <c r="M5153" s="56">
        <v>26414.982105839732</v>
      </c>
      <c r="N5153" s="56">
        <v>12434.416488155237</v>
      </c>
      <c r="O5153" s="56">
        <v>13499.905141531346</v>
      </c>
      <c r="P5153" s="56">
        <v>21524.73950116237</v>
      </c>
      <c r="Q5153" s="58">
        <v>0.99789953231811523</v>
      </c>
      <c r="R5153" s="80">
        <v>23151.179424795355</v>
      </c>
      <c r="S5153" s="56">
        <v>13510.226262039716</v>
      </c>
      <c r="T5153" s="56">
        <v>20691.534349136913</v>
      </c>
      <c r="U5153" s="56">
        <v>22187.084108519794</v>
      </c>
      <c r="V5153" s="56">
        <v>20832.962190084942</v>
      </c>
      <c r="W5153" s="80">
        <v>29018.009484318958</v>
      </c>
      <c r="X5153" s="56">
        <v>29131.373332029179</v>
      </c>
      <c r="Y5153" s="80">
        <v>20838.880618249208</v>
      </c>
      <c r="Z5153" s="58">
        <v>1.0411581376645667</v>
      </c>
    </row>
    <row r="5154" spans="2:26" x14ac:dyDescent="0.2">
      <c r="B5154" s="36" t="s">
        <v>8332</v>
      </c>
      <c r="C5154" s="46" t="s">
        <v>8331</v>
      </c>
      <c r="D5154" s="46" t="s">
        <v>12322</v>
      </c>
      <c r="E5154" s="46" t="s">
        <v>12666</v>
      </c>
      <c r="F5154" s="80">
        <v>10888.910974947714</v>
      </c>
      <c r="G5154" s="56">
        <v>12004.553428028827</v>
      </c>
      <c r="H5154" s="56">
        <v>11806.868798666663</v>
      </c>
      <c r="I5154" s="56">
        <v>9869.0255319425924</v>
      </c>
      <c r="J5154" s="56">
        <v>13309.943506917542</v>
      </c>
      <c r="K5154" s="58">
        <v>0.95944380450444489</v>
      </c>
      <c r="L5154" s="80">
        <v>11574.488590346327</v>
      </c>
      <c r="M5154" s="56">
        <v>11423.781156375622</v>
      </c>
      <c r="N5154" s="56">
        <v>9456.4824902101936</v>
      </c>
      <c r="O5154" s="56">
        <v>12735.110247352752</v>
      </c>
      <c r="P5154" s="56">
        <v>11337.748637998437</v>
      </c>
      <c r="Q5154" s="58">
        <v>0.99789953231811523</v>
      </c>
      <c r="R5154" s="80">
        <v>11642.970412561428</v>
      </c>
      <c r="S5154" s="56">
        <v>10436.489446861469</v>
      </c>
      <c r="T5154" s="56">
        <v>11230.896991661786</v>
      </c>
      <c r="U5154" s="56">
        <v>11522.322315991432</v>
      </c>
      <c r="V5154" s="56">
        <v>11258.455856994711</v>
      </c>
      <c r="W5154" s="80">
        <v>15681.782353185696</v>
      </c>
      <c r="X5154" s="56">
        <v>15743.456242404382</v>
      </c>
      <c r="Y5154" s="80">
        <v>11261.947777566129</v>
      </c>
      <c r="Z5154" s="58">
        <v>1.0342584123863872</v>
      </c>
    </row>
    <row r="5155" spans="2:26" x14ac:dyDescent="0.2">
      <c r="B5155" s="36" t="s">
        <v>8330</v>
      </c>
      <c r="C5155" s="46" t="s">
        <v>8329</v>
      </c>
      <c r="D5155" s="46" t="s">
        <v>12322</v>
      </c>
      <c r="E5155" s="46" t="s">
        <v>12666</v>
      </c>
      <c r="F5155" s="80">
        <v>8277.2791995713887</v>
      </c>
      <c r="G5155" s="56">
        <v>9855.6273908047606</v>
      </c>
      <c r="H5155" s="56">
        <v>10822.078116338498</v>
      </c>
      <c r="I5155" s="56">
        <v>10544.778937236095</v>
      </c>
      <c r="J5155" s="56">
        <v>11909.245609205784</v>
      </c>
      <c r="K5155" s="58">
        <v>0.95944380450444489</v>
      </c>
      <c r="L5155" s="80">
        <v>9502.5481347127134</v>
      </c>
      <c r="M5155" s="56">
        <v>10470.94315744527</v>
      </c>
      <c r="N5155" s="56">
        <v>10103.988186104374</v>
      </c>
      <c r="O5155" s="56">
        <v>11394.906050293348</v>
      </c>
      <c r="P5155" s="56">
        <v>9720.4607041173131</v>
      </c>
      <c r="Q5155" s="58">
        <v>0.99789953231811523</v>
      </c>
      <c r="R5155" s="80">
        <v>9601.6937852846804</v>
      </c>
      <c r="S5155" s="56">
        <v>11376.527639304175</v>
      </c>
      <c r="T5155" s="56">
        <v>9871.7275335757167</v>
      </c>
      <c r="U5155" s="56">
        <v>9779.1771706866293</v>
      </c>
      <c r="V5155" s="56">
        <v>9862.9754356129179</v>
      </c>
      <c r="W5155" s="80">
        <v>13738.032648589644</v>
      </c>
      <c r="X5155" s="56">
        <v>13784.914471901544</v>
      </c>
      <c r="Y5155" s="80">
        <v>9860.9215480031944</v>
      </c>
      <c r="Z5155" s="58">
        <v>1.1913240220909558</v>
      </c>
    </row>
    <row r="5156" spans="2:26" x14ac:dyDescent="0.2">
      <c r="B5156" s="36" t="s">
        <v>8328</v>
      </c>
      <c r="C5156" s="46" t="s">
        <v>4380</v>
      </c>
      <c r="D5156" s="46" t="s">
        <v>12322</v>
      </c>
      <c r="E5156" s="46" t="s">
        <v>12666</v>
      </c>
      <c r="F5156" s="80">
        <v>11401.585100565897</v>
      </c>
      <c r="G5156" s="56">
        <v>13250.538833325987</v>
      </c>
      <c r="H5156" s="56">
        <v>15876.290773890985</v>
      </c>
      <c r="I5156" s="56">
        <v>10565.17855712936</v>
      </c>
      <c r="J5156" s="56">
        <v>11088.79970251779</v>
      </c>
      <c r="K5156" s="58">
        <v>0.95944380450444489</v>
      </c>
      <c r="L5156" s="80">
        <v>12775.836390896546</v>
      </c>
      <c r="M5156" s="56">
        <v>15361.165984701856</v>
      </c>
      <c r="N5156" s="56">
        <v>10123.535065145594</v>
      </c>
      <c r="O5156" s="56">
        <v>10609.893772199866</v>
      </c>
      <c r="P5156" s="56">
        <v>12505.063442447816</v>
      </c>
      <c r="Q5156" s="58">
        <v>0.99789953231811523</v>
      </c>
      <c r="R5156" s="80">
        <v>13005.005842007335</v>
      </c>
      <c r="S5156" s="56">
        <v>12429.985379907281</v>
      </c>
      <c r="T5156" s="56">
        <v>12479.107857298477</v>
      </c>
      <c r="U5156" s="56">
        <v>12947.503795797329</v>
      </c>
      <c r="V5156" s="56">
        <v>12523.402088149112</v>
      </c>
      <c r="W5156" s="80">
        <v>17443.712384924609</v>
      </c>
      <c r="X5156" s="56">
        <v>17508.290017897049</v>
      </c>
      <c r="Y5156" s="80">
        <v>12524.40663727633</v>
      </c>
      <c r="Z5156" s="58">
        <v>1.0984794242911631</v>
      </c>
    </row>
    <row r="5157" spans="2:26" x14ac:dyDescent="0.2">
      <c r="B5157" s="36" t="s">
        <v>8327</v>
      </c>
      <c r="C5157" s="46" t="s">
        <v>8326</v>
      </c>
      <c r="D5157" s="46" t="s">
        <v>12322</v>
      </c>
      <c r="E5157" s="46" t="s">
        <v>12666</v>
      </c>
      <c r="F5157" s="80">
        <v>8066.0912082440263</v>
      </c>
      <c r="G5157" s="56">
        <v>9372.2188906327829</v>
      </c>
      <c r="H5157" s="56">
        <v>9565.3004858332533</v>
      </c>
      <c r="I5157" s="56">
        <v>6075.8116182673039</v>
      </c>
      <c r="J5157" s="56">
        <v>8092.2120208314482</v>
      </c>
      <c r="K5157" s="58">
        <v>0.95944380450444489</v>
      </c>
      <c r="L5157" s="80">
        <v>9036.4578129642159</v>
      </c>
      <c r="M5157" s="56">
        <v>9254.9431444069633</v>
      </c>
      <c r="N5157" s="56">
        <v>5821.8317498516981</v>
      </c>
      <c r="O5157" s="56">
        <v>7742.7234891478756</v>
      </c>
      <c r="P5157" s="56">
        <v>8578.8582537734073</v>
      </c>
      <c r="Q5157" s="58">
        <v>0.99789953231811523</v>
      </c>
      <c r="R5157" s="80">
        <v>8996.0863097777492</v>
      </c>
      <c r="S5157" s="56">
        <v>7019.5562138930345</v>
      </c>
      <c r="T5157" s="56">
        <v>8410.2723058966658</v>
      </c>
      <c r="U5157" s="56">
        <v>8798.4333001892774</v>
      </c>
      <c r="V5157" s="56">
        <v>8446.9790560523379</v>
      </c>
      <c r="W5157" s="80">
        <v>11765.70648599497</v>
      </c>
      <c r="X5157" s="56">
        <v>11811.392158028619</v>
      </c>
      <c r="Y5157" s="80">
        <v>8449.1791139095731</v>
      </c>
      <c r="Z5157" s="58">
        <v>1.0474936243312012</v>
      </c>
    </row>
    <row r="5158" spans="2:26" x14ac:dyDescent="0.2">
      <c r="B5158" s="36" t="s">
        <v>8325</v>
      </c>
      <c r="C5158" s="46" t="s">
        <v>8324</v>
      </c>
      <c r="D5158" s="46" t="s">
        <v>12322</v>
      </c>
      <c r="E5158" s="46" t="s">
        <v>12666</v>
      </c>
      <c r="F5158" s="80">
        <v>17214.980915331449</v>
      </c>
      <c r="G5158" s="56">
        <v>19512.210997616818</v>
      </c>
      <c r="H5158" s="56">
        <v>18214.862212590615</v>
      </c>
      <c r="I5158" s="56">
        <v>16870.332978986924</v>
      </c>
      <c r="J5158" s="56">
        <v>23171.197564975933</v>
      </c>
      <c r="K5158" s="58">
        <v>0.95944380450444489</v>
      </c>
      <c r="L5158" s="80">
        <v>18813.183257365865</v>
      </c>
      <c r="M5158" s="56">
        <v>17623.859742870151</v>
      </c>
      <c r="N5158" s="56">
        <v>16165.122676342211</v>
      </c>
      <c r="O5158" s="56">
        <v>22170.473931748471</v>
      </c>
      <c r="P5158" s="56">
        <v>18532.804492252701</v>
      </c>
      <c r="Q5158" s="58">
        <v>0.99789953231811523</v>
      </c>
      <c r="R5158" s="80">
        <v>18516.752857155712</v>
      </c>
      <c r="S5158" s="56">
        <v>19960.945095138552</v>
      </c>
      <c r="T5158" s="56">
        <v>18648.278500956891</v>
      </c>
      <c r="U5158" s="56">
        <v>18661.172080953998</v>
      </c>
      <c r="V5158" s="56">
        <v>18649.497792504793</v>
      </c>
      <c r="W5158" s="80">
        <v>25976.685354819583</v>
      </c>
      <c r="X5158" s="56">
        <v>26074.189579834983</v>
      </c>
      <c r="Y5158" s="80">
        <v>18651.950173401954</v>
      </c>
      <c r="Z5158" s="58">
        <v>1.0834720215571518</v>
      </c>
    </row>
    <row r="5159" spans="2:26" x14ac:dyDescent="0.2">
      <c r="B5159" s="36" t="s">
        <v>8323</v>
      </c>
      <c r="C5159" s="46" t="s">
        <v>8322</v>
      </c>
      <c r="D5159" s="46" t="s">
        <v>12322</v>
      </c>
      <c r="E5159" s="46" t="s">
        <v>12666</v>
      </c>
      <c r="F5159" s="80">
        <v>8270.3343391592625</v>
      </c>
      <c r="G5159" s="56">
        <v>8538.3814758106091</v>
      </c>
      <c r="H5159" s="56">
        <v>9499.8796390394273</v>
      </c>
      <c r="I5159" s="56">
        <v>8772.0051169834551</v>
      </c>
      <c r="J5159" s="56">
        <v>12514.549372257052</v>
      </c>
      <c r="K5159" s="58">
        <v>0.95944380450444489</v>
      </c>
      <c r="L5159" s="80">
        <v>8232.4927423828376</v>
      </c>
      <c r="M5159" s="56">
        <v>9191.6449533639807</v>
      </c>
      <c r="N5159" s="56">
        <v>8405.3195043726028</v>
      </c>
      <c r="O5159" s="56">
        <v>11974.067798920531</v>
      </c>
      <c r="P5159" s="56">
        <v>8470.7387604705909</v>
      </c>
      <c r="Q5159" s="58">
        <v>0.99789953231811523</v>
      </c>
      <c r="R5159" s="80">
        <v>9237.716460991629</v>
      </c>
      <c r="S5159" s="56">
        <v>11591.778515823626</v>
      </c>
      <c r="T5159" s="56">
        <v>8770.3464926679808</v>
      </c>
      <c r="U5159" s="56">
        <v>9473.1226664748283</v>
      </c>
      <c r="V5159" s="56">
        <v>8836.8050750773218</v>
      </c>
      <c r="W5159" s="80">
        <v>12308.690964826548</v>
      </c>
      <c r="X5159" s="56">
        <v>12355.533453024709</v>
      </c>
      <c r="Y5159" s="80">
        <v>8838.4259700959174</v>
      </c>
      <c r="Z5159" s="58">
        <v>1.0686902859835778</v>
      </c>
    </row>
    <row r="5160" spans="2:26" x14ac:dyDescent="0.2">
      <c r="B5160" s="36" t="s">
        <v>8321</v>
      </c>
      <c r="C5160" s="46" t="s">
        <v>8320</v>
      </c>
      <c r="D5160" s="46" t="s">
        <v>12322</v>
      </c>
      <c r="E5160" s="46" t="s">
        <v>12666</v>
      </c>
      <c r="F5160" s="80">
        <v>30762.915084640168</v>
      </c>
      <c r="G5160" s="56">
        <v>33784.290711586727</v>
      </c>
      <c r="H5160" s="56">
        <v>39561.391824491104</v>
      </c>
      <c r="I5160" s="56">
        <v>26575.662420212499</v>
      </c>
      <c r="J5160" s="56">
        <v>25741.672315570671</v>
      </c>
      <c r="K5160" s="58">
        <v>0.95944380450444489</v>
      </c>
      <c r="L5160" s="80">
        <v>32573.963681247315</v>
      </c>
      <c r="M5160" s="56">
        <v>38277.776280164246</v>
      </c>
      <c r="N5160" s="56">
        <v>25464.751867250354</v>
      </c>
      <c r="O5160" s="56">
        <v>24629.934358447284</v>
      </c>
      <c r="P5160" s="56">
        <v>31681.942501966485</v>
      </c>
      <c r="Q5160" s="58">
        <v>0.99789953231811523</v>
      </c>
      <c r="R5160" s="80">
        <v>34578.607765459827</v>
      </c>
      <c r="S5160" s="56">
        <v>25916.374856279745</v>
      </c>
      <c r="T5160" s="56">
        <v>31058.647752185716</v>
      </c>
      <c r="U5160" s="56">
        <v>33712.384474541817</v>
      </c>
      <c r="V5160" s="56">
        <v>31309.600455519496</v>
      </c>
      <c r="W5160" s="80">
        <v>43610.806503594846</v>
      </c>
      <c r="X5160" s="56">
        <v>43785.04510480474</v>
      </c>
      <c r="Y5160" s="80">
        <v>31321.260326593962</v>
      </c>
      <c r="Z5160" s="58">
        <v>1.0181499458168246</v>
      </c>
    </row>
    <row r="5161" spans="2:26" x14ac:dyDescent="0.2">
      <c r="B5161" s="36" t="s">
        <v>8319</v>
      </c>
      <c r="C5161" s="46" t="s">
        <v>8318</v>
      </c>
      <c r="D5161" s="46" t="s">
        <v>12322</v>
      </c>
      <c r="E5161" s="46" t="s">
        <v>12666</v>
      </c>
      <c r="F5161" s="80">
        <v>7465.9504326166425</v>
      </c>
      <c r="G5161" s="56">
        <v>7553.917170080781</v>
      </c>
      <c r="H5161" s="56">
        <v>7485.8702022360239</v>
      </c>
      <c r="I5161" s="56">
        <v>8034.4002102789527</v>
      </c>
      <c r="J5161" s="56">
        <v>10918.064774320705</v>
      </c>
      <c r="K5161" s="58">
        <v>0.95944380450444489</v>
      </c>
      <c r="L5161" s="80">
        <v>7283.2970107308565</v>
      </c>
      <c r="M5161" s="56">
        <v>7242.9824040252752</v>
      </c>
      <c r="N5161" s="56">
        <v>7698.5478112233523</v>
      </c>
      <c r="O5161" s="56">
        <v>10446.532587944375</v>
      </c>
      <c r="P5161" s="56">
        <v>7465.7957477485788</v>
      </c>
      <c r="Q5161" s="58">
        <v>0.99789953231811523</v>
      </c>
      <c r="R5161" s="80">
        <v>8131.5581107800754</v>
      </c>
      <c r="S5161" s="56">
        <v>10664.571826070129</v>
      </c>
      <c r="T5161" s="56">
        <v>7774.6596290318284</v>
      </c>
      <c r="U5161" s="56">
        <v>8384.8594823090807</v>
      </c>
      <c r="V5161" s="56">
        <v>7832.363658773651</v>
      </c>
      <c r="W5161" s="80">
        <v>10909.615294319423</v>
      </c>
      <c r="X5161" s="56">
        <v>10951.90181874347</v>
      </c>
      <c r="Y5161" s="80">
        <v>7834.349995873823</v>
      </c>
      <c r="Z5161" s="58">
        <v>1.0493439605020343</v>
      </c>
    </row>
    <row r="5162" spans="2:26" x14ac:dyDescent="0.2">
      <c r="B5162" s="36" t="s">
        <v>8006</v>
      </c>
      <c r="C5162" s="46" t="s">
        <v>8005</v>
      </c>
      <c r="D5162" s="46" t="s">
        <v>12322</v>
      </c>
      <c r="E5162" s="46" t="s">
        <v>12667</v>
      </c>
      <c r="F5162" s="80">
        <v>11480.767954174113</v>
      </c>
      <c r="G5162" s="56">
        <v>11972.701037838006</v>
      </c>
      <c r="H5162" s="56">
        <v>11614.707152463441</v>
      </c>
      <c r="I5162" s="56">
        <v>12649.765499061181</v>
      </c>
      <c r="J5162" s="56">
        <v>14736.854499087325</v>
      </c>
      <c r="K5162" s="58">
        <v>0.96923968980148167</v>
      </c>
      <c r="L5162" s="80">
        <v>11661.63885047218</v>
      </c>
      <c r="M5162" s="56">
        <v>11352.59249170242</v>
      </c>
      <c r="N5162" s="56">
        <v>12244.737295866373</v>
      </c>
      <c r="O5162" s="56">
        <v>14244.359950173433</v>
      </c>
      <c r="P5162" s="56">
        <v>11824.880848487323</v>
      </c>
      <c r="Q5162" s="58">
        <v>0.99789953231811523</v>
      </c>
      <c r="R5162" s="80">
        <v>12124.764300794506</v>
      </c>
      <c r="S5162" s="56">
        <v>18608.016960355922</v>
      </c>
      <c r="T5162" s="56">
        <v>12485.750102965399</v>
      </c>
      <c r="U5162" s="56">
        <v>12773.089566750648</v>
      </c>
      <c r="V5162" s="56">
        <v>12512.922585677765</v>
      </c>
      <c r="W5162" s="80">
        <v>17429.115598383654</v>
      </c>
      <c r="X5162" s="56">
        <v>17494.14171647574</v>
      </c>
      <c r="Y5162" s="80">
        <v>12514.285769958842</v>
      </c>
      <c r="Z5162" s="58">
        <v>1.0900216623060455</v>
      </c>
    </row>
    <row r="5163" spans="2:26" x14ac:dyDescent="0.2">
      <c r="B5163" s="36" t="s">
        <v>8317</v>
      </c>
      <c r="C5163" s="46" t="s">
        <v>8316</v>
      </c>
      <c r="D5163" s="46" t="s">
        <v>12322</v>
      </c>
      <c r="E5163" s="46" t="s">
        <v>12666</v>
      </c>
      <c r="F5163" s="80">
        <v>7527.9577968150224</v>
      </c>
      <c r="G5163" s="56">
        <v>7849.7790976392262</v>
      </c>
      <c r="H5163" s="56">
        <v>8331.2314363416299</v>
      </c>
      <c r="I5163" s="56">
        <v>5773.7985854820599</v>
      </c>
      <c r="J5163" s="56">
        <v>7200.7559791641224</v>
      </c>
      <c r="K5163" s="58">
        <v>0.95944380450444489</v>
      </c>
      <c r="L5163" s="80">
        <v>7568.5596425625017</v>
      </c>
      <c r="M5163" s="56">
        <v>8060.9149059597976</v>
      </c>
      <c r="N5163" s="56">
        <v>5532.4434057740455</v>
      </c>
      <c r="O5163" s="56">
        <v>6889.7678800273916</v>
      </c>
      <c r="P5163" s="56">
        <v>7306.9633485026161</v>
      </c>
      <c r="Q5163" s="58">
        <v>0.99789953231811523</v>
      </c>
      <c r="R5163" s="80">
        <v>7929.0084237282308</v>
      </c>
      <c r="S5163" s="56">
        <v>5527.6351106109114</v>
      </c>
      <c r="T5163" s="56">
        <v>7118.2511116485284</v>
      </c>
      <c r="U5163" s="56">
        <v>7688.8710924164989</v>
      </c>
      <c r="V5163" s="56">
        <v>7172.2122395718943</v>
      </c>
      <c r="W5163" s="80">
        <v>9990.0974663362158</v>
      </c>
      <c r="X5163" s="56">
        <v>10032.73519533151</v>
      </c>
      <c r="Y5163" s="80">
        <v>7176.8319545770428</v>
      </c>
      <c r="Z5163" s="58">
        <v>0.95335709209388286</v>
      </c>
    </row>
    <row r="5164" spans="2:26" x14ac:dyDescent="0.2">
      <c r="B5164" s="36" t="s">
        <v>8315</v>
      </c>
      <c r="C5164" s="46" t="s">
        <v>8314</v>
      </c>
      <c r="D5164" s="46" t="s">
        <v>12322</v>
      </c>
      <c r="E5164" s="46" t="s">
        <v>12666</v>
      </c>
      <c r="F5164" s="80">
        <v>8654.7583575676308</v>
      </c>
      <c r="G5164" s="56">
        <v>10699.630144253702</v>
      </c>
      <c r="H5164" s="56">
        <v>13452.590648564057</v>
      </c>
      <c r="I5164" s="56">
        <v>7704.3725727208903</v>
      </c>
      <c r="J5164" s="56">
        <v>8794.8493282723211</v>
      </c>
      <c r="K5164" s="58">
        <v>0.95944380450444489</v>
      </c>
      <c r="L5164" s="80">
        <v>10316.314369215594</v>
      </c>
      <c r="M5164" s="56">
        <v>13016.105639528736</v>
      </c>
      <c r="N5164" s="56">
        <v>7382.3159233077731</v>
      </c>
      <c r="O5164" s="56">
        <v>8415.0151160441128</v>
      </c>
      <c r="P5164" s="56">
        <v>10027.142128147778</v>
      </c>
      <c r="Q5164" s="58">
        <v>0.99789953231811523</v>
      </c>
      <c r="R5164" s="80">
        <v>10511.92470091107</v>
      </c>
      <c r="S5164" s="56">
        <v>8705.642528563727</v>
      </c>
      <c r="T5164" s="56">
        <v>9880.1998801067894</v>
      </c>
      <c r="U5164" s="56">
        <v>10331.296483676337</v>
      </c>
      <c r="V5164" s="56">
        <v>9922.8581857242207</v>
      </c>
      <c r="W5164" s="80">
        <v>13821.442688641651</v>
      </c>
      <c r="X5164" s="56">
        <v>13870.462522616526</v>
      </c>
      <c r="Y5164" s="80">
        <v>9922.1176198688954</v>
      </c>
      <c r="Z5164" s="58">
        <v>1.1464349679033037</v>
      </c>
    </row>
    <row r="5165" spans="2:26" x14ac:dyDescent="0.2">
      <c r="B5165" s="36" t="s">
        <v>8313</v>
      </c>
      <c r="C5165" s="46" t="s">
        <v>8312</v>
      </c>
      <c r="D5165" s="46" t="s">
        <v>12322</v>
      </c>
      <c r="E5165" s="46" t="s">
        <v>12666</v>
      </c>
      <c r="F5165" s="80">
        <v>6930.1644597544237</v>
      </c>
      <c r="G5165" s="56">
        <v>8255.2525096211557</v>
      </c>
      <c r="H5165" s="56">
        <v>9948.2745372546215</v>
      </c>
      <c r="I5165" s="56">
        <v>5725.9375085393867</v>
      </c>
      <c r="J5165" s="56">
        <v>7561.0764018065493</v>
      </c>
      <c r="K5165" s="58">
        <v>0.95944380450444489</v>
      </c>
      <c r="L5165" s="80">
        <v>7959.5069117641888</v>
      </c>
      <c r="M5165" s="56">
        <v>9625.4911556207699</v>
      </c>
      <c r="N5165" s="56">
        <v>5486.5830080472297</v>
      </c>
      <c r="O5165" s="56">
        <v>7234.5266916887012</v>
      </c>
      <c r="P5165" s="56">
        <v>7713.5421297548828</v>
      </c>
      <c r="Q5165" s="58">
        <v>0.99789953231811523</v>
      </c>
      <c r="R5165" s="80">
        <v>8085.5943928762063</v>
      </c>
      <c r="S5165" s="56">
        <v>8241.6999334539632</v>
      </c>
      <c r="T5165" s="56">
        <v>7754.9787019852965</v>
      </c>
      <c r="U5165" s="56">
        <v>8101.2049469339827</v>
      </c>
      <c r="V5165" s="56">
        <v>7787.719859539854</v>
      </c>
      <c r="W5165" s="80">
        <v>10847.431425421561</v>
      </c>
      <c r="X5165" s="56">
        <v>10886.683302504725</v>
      </c>
      <c r="Y5165" s="80">
        <v>7787.6964839192624</v>
      </c>
      <c r="Z5165" s="58">
        <v>1.1237390583073155</v>
      </c>
    </row>
    <row r="5166" spans="2:26" x14ac:dyDescent="0.2">
      <c r="B5166" s="36" t="s">
        <v>8311</v>
      </c>
      <c r="C5166" s="46" t="s">
        <v>8310</v>
      </c>
      <c r="D5166" s="46" t="s">
        <v>12322</v>
      </c>
      <c r="E5166" s="46" t="s">
        <v>12666</v>
      </c>
      <c r="F5166" s="80">
        <v>8450.2768100029425</v>
      </c>
      <c r="G5166" s="56">
        <v>9111.5153782419529</v>
      </c>
      <c r="H5166" s="56">
        <v>10533.552800960311</v>
      </c>
      <c r="I5166" s="56">
        <v>12044.86087354488</v>
      </c>
      <c r="J5166" s="56">
        <v>11604.727072226868</v>
      </c>
      <c r="K5166" s="58">
        <v>0.95944380450444489</v>
      </c>
      <c r="L5166" s="80">
        <v>8785.094041065342</v>
      </c>
      <c r="M5166" s="56">
        <v>10191.779382768034</v>
      </c>
      <c r="N5166" s="56">
        <v>11541.363995769791</v>
      </c>
      <c r="O5166" s="56">
        <v>11103.539138121743</v>
      </c>
      <c r="P5166" s="56">
        <v>9328.4944036657362</v>
      </c>
      <c r="Q5166" s="58">
        <v>0.99789953231811523</v>
      </c>
      <c r="R5166" s="80">
        <v>9772.5909296998398</v>
      </c>
      <c r="S5166" s="56">
        <v>12166.589076104063</v>
      </c>
      <c r="T5166" s="56">
        <v>9598.5422452307575</v>
      </c>
      <c r="U5166" s="56">
        <v>10011.990744340263</v>
      </c>
      <c r="V5166" s="56">
        <v>9637.6403281968414</v>
      </c>
      <c r="W5166" s="80">
        <v>13424.165795451414</v>
      </c>
      <c r="X5166" s="56">
        <v>13472.027462889637</v>
      </c>
      <c r="Y5166" s="80">
        <v>9637.1004821891966</v>
      </c>
      <c r="Z5166" s="58">
        <v>1.1404479047102174</v>
      </c>
    </row>
    <row r="5167" spans="2:26" x14ac:dyDescent="0.2">
      <c r="B5167" s="36" t="s">
        <v>8309</v>
      </c>
      <c r="C5167" s="46" t="s">
        <v>8308</v>
      </c>
      <c r="D5167" s="46" t="s">
        <v>12322</v>
      </c>
      <c r="E5167" s="46" t="s">
        <v>12666</v>
      </c>
      <c r="F5167" s="80">
        <v>6377.0004111199878</v>
      </c>
      <c r="G5167" s="56">
        <v>10514.065012292991</v>
      </c>
      <c r="H5167" s="56">
        <v>15403.59209760701</v>
      </c>
      <c r="I5167" s="56">
        <v>11019.599693987779</v>
      </c>
      <c r="J5167" s="56">
        <v>5459.1426174113112</v>
      </c>
      <c r="K5167" s="58">
        <v>0.95944380450444489</v>
      </c>
      <c r="L5167" s="80">
        <v>10137.397134557741</v>
      </c>
      <c r="M5167" s="56">
        <v>14903.804568829564</v>
      </c>
      <c r="N5167" s="56">
        <v>10558.960580053266</v>
      </c>
      <c r="O5167" s="56">
        <v>5223.371763570749</v>
      </c>
      <c r="P5167" s="56">
        <v>10290.394779691305</v>
      </c>
      <c r="Q5167" s="58">
        <v>0.99789953231811523</v>
      </c>
      <c r="R5167" s="80">
        <v>8583.8268307142844</v>
      </c>
      <c r="S5167" s="56">
        <v>5481.7894536271433</v>
      </c>
      <c r="T5167" s="56">
        <v>9794.3536021793552</v>
      </c>
      <c r="U5167" s="56">
        <v>8273.6230930055717</v>
      </c>
      <c r="V5167" s="56">
        <v>9650.5445237940348</v>
      </c>
      <c r="W5167" s="80">
        <v>13442.139911028942</v>
      </c>
      <c r="X5167" s="56">
        <v>13478.258712790457</v>
      </c>
      <c r="Y5167" s="80">
        <v>9641.5579539089704</v>
      </c>
      <c r="Z5167" s="58">
        <v>1.5119268201859235</v>
      </c>
    </row>
    <row r="5168" spans="2:26" x14ac:dyDescent="0.2">
      <c r="B5168" s="36" t="s">
        <v>8307</v>
      </c>
      <c r="C5168" s="46" t="s">
        <v>8306</v>
      </c>
      <c r="D5168" s="46" t="s">
        <v>12322</v>
      </c>
      <c r="E5168" s="46" t="s">
        <v>12666</v>
      </c>
      <c r="F5168" s="80">
        <v>6684.2713127419356</v>
      </c>
      <c r="G5168" s="56">
        <v>7244.9456168967235</v>
      </c>
      <c r="H5168" s="56">
        <v>7185.5259717860572</v>
      </c>
      <c r="I5168" s="56">
        <v>7619.458112137715</v>
      </c>
      <c r="J5168" s="56">
        <v>7593.3191235420918</v>
      </c>
      <c r="K5168" s="58">
        <v>0.95944380450444489</v>
      </c>
      <c r="L5168" s="80">
        <v>6985.3944074802766</v>
      </c>
      <c r="M5168" s="56">
        <v>6952.3831927739448</v>
      </c>
      <c r="N5168" s="56">
        <v>7300.9510401112075</v>
      </c>
      <c r="O5168" s="56">
        <v>7265.3769064746193</v>
      </c>
      <c r="P5168" s="56">
        <v>7035.9208243239909</v>
      </c>
      <c r="Q5168" s="58">
        <v>0.99789953231811523</v>
      </c>
      <c r="R5168" s="80">
        <v>7421.8165173779789</v>
      </c>
      <c r="S5168" s="56">
        <v>6924.3044925254162</v>
      </c>
      <c r="T5168" s="56">
        <v>7014.3796267149528</v>
      </c>
      <c r="U5168" s="56">
        <v>7372.0653148927231</v>
      </c>
      <c r="V5168" s="56">
        <v>7048.2044555443636</v>
      </c>
      <c r="W5168" s="80">
        <v>9817.3683546425909</v>
      </c>
      <c r="X5168" s="56">
        <v>9855.227513322292</v>
      </c>
      <c r="Y5168" s="80">
        <v>7049.853341105867</v>
      </c>
      <c r="Z5168" s="58">
        <v>1.0546928769433757</v>
      </c>
    </row>
    <row r="5169" spans="2:26" x14ac:dyDescent="0.2">
      <c r="B5169" s="36" t="s">
        <v>8305</v>
      </c>
      <c r="C5169" s="46" t="s">
        <v>8304</v>
      </c>
      <c r="D5169" s="46" t="s">
        <v>12322</v>
      </c>
      <c r="E5169" s="46" t="s">
        <v>12666</v>
      </c>
      <c r="F5169" s="80">
        <v>9599.2555714892296</v>
      </c>
      <c r="G5169" s="56">
        <v>9841.4439175305524</v>
      </c>
      <c r="H5169" s="56">
        <v>10789.799383456331</v>
      </c>
      <c r="I5169" s="56">
        <v>7896.9639018475973</v>
      </c>
      <c r="J5169" s="56">
        <v>10239.675317429766</v>
      </c>
      <c r="K5169" s="58">
        <v>0.95944380450444489</v>
      </c>
      <c r="L5169" s="80">
        <v>9488.8727863902604</v>
      </c>
      <c r="M5169" s="56">
        <v>10439.711745735789</v>
      </c>
      <c r="N5169" s="56">
        <v>7566.8565880125407</v>
      </c>
      <c r="O5169" s="56">
        <v>9797.4415891991321</v>
      </c>
      <c r="P5169" s="56">
        <v>9312.0547734727952</v>
      </c>
      <c r="Q5169" s="58">
        <v>0.99789953231811523</v>
      </c>
      <c r="R5169" s="80">
        <v>10123.110028659519</v>
      </c>
      <c r="S5169" s="56">
        <v>8137.6855890666293</v>
      </c>
      <c r="T5169" s="56">
        <v>9180.8804815024523</v>
      </c>
      <c r="U5169" s="56">
        <v>9924.5675847002294</v>
      </c>
      <c r="V5169" s="56">
        <v>9251.2078381726551</v>
      </c>
      <c r="W5169" s="80">
        <v>12885.908126750432</v>
      </c>
      <c r="X5169" s="56">
        <v>12940.277514658916</v>
      </c>
      <c r="Y5169" s="80">
        <v>9256.7176707219169</v>
      </c>
      <c r="Z5169" s="58">
        <v>0.964316201582893</v>
      </c>
    </row>
    <row r="5170" spans="2:26" x14ac:dyDescent="0.2">
      <c r="B5170" s="36" t="s">
        <v>8303</v>
      </c>
      <c r="C5170" s="46" t="s">
        <v>8302</v>
      </c>
      <c r="D5170" s="46" t="s">
        <v>12322</v>
      </c>
      <c r="E5170" s="46" t="s">
        <v>12666</v>
      </c>
      <c r="F5170" s="80">
        <v>7049.1386434444148</v>
      </c>
      <c r="G5170" s="56">
        <v>7834.138207733472</v>
      </c>
      <c r="H5170" s="56">
        <v>9259.3369865438617</v>
      </c>
      <c r="I5170" s="56">
        <v>7142.4992355475679</v>
      </c>
      <c r="J5170" s="56">
        <v>9142.7637151977397</v>
      </c>
      <c r="K5170" s="58">
        <v>0.95944380450444489</v>
      </c>
      <c r="L5170" s="80">
        <v>7553.4790897670646</v>
      </c>
      <c r="M5170" s="56">
        <v>8958.9069880540101</v>
      </c>
      <c r="N5170" s="56">
        <v>6843.9299035839367</v>
      </c>
      <c r="O5170" s="56">
        <v>8747.9036870461296</v>
      </c>
      <c r="P5170" s="56">
        <v>7599.7481768773014</v>
      </c>
      <c r="Q5170" s="58">
        <v>0.99789953231811523</v>
      </c>
      <c r="R5170" s="80">
        <v>7899.6797177750468</v>
      </c>
      <c r="S5170" s="56">
        <v>8709.2333573884007</v>
      </c>
      <c r="T5170" s="56">
        <v>7699.4853584428247</v>
      </c>
      <c r="U5170" s="56">
        <v>7980.6350817363827</v>
      </c>
      <c r="V5170" s="56">
        <v>7726.0725034703164</v>
      </c>
      <c r="W5170" s="80">
        <v>10761.563484665619</v>
      </c>
      <c r="X5170" s="56">
        <v>10801.489221663855</v>
      </c>
      <c r="Y5170" s="80">
        <v>7726.753621398173</v>
      </c>
      <c r="Z5170" s="58">
        <v>1.0961273443790085</v>
      </c>
    </row>
    <row r="5171" spans="2:26" x14ac:dyDescent="0.2">
      <c r="B5171" s="36" t="s">
        <v>8301</v>
      </c>
      <c r="C5171" s="46" t="s">
        <v>8300</v>
      </c>
      <c r="D5171" s="46" t="s">
        <v>12322</v>
      </c>
      <c r="E5171" s="46" t="s">
        <v>12666</v>
      </c>
      <c r="F5171" s="80">
        <v>9697.6481869075033</v>
      </c>
      <c r="G5171" s="56">
        <v>11505.023122963725</v>
      </c>
      <c r="H5171" s="56">
        <v>11258.917581259995</v>
      </c>
      <c r="I5171" s="56">
        <v>7754.7505429119292</v>
      </c>
      <c r="J5171" s="56">
        <v>11089.793058235218</v>
      </c>
      <c r="K5171" s="58">
        <v>0.95944380450444489</v>
      </c>
      <c r="L5171" s="80">
        <v>11092.854029662996</v>
      </c>
      <c r="M5171" s="56">
        <v>10893.608855932151</v>
      </c>
      <c r="N5171" s="56">
        <v>7430.5880036121507</v>
      </c>
      <c r="O5171" s="56">
        <v>10610.844226615372</v>
      </c>
      <c r="P5171" s="56">
        <v>10584.255533604763</v>
      </c>
      <c r="Q5171" s="58">
        <v>0.99789953231811523</v>
      </c>
      <c r="R5171" s="80">
        <v>10550.039998298585</v>
      </c>
      <c r="S5171" s="56">
        <v>8423.02786177093</v>
      </c>
      <c r="T5171" s="56">
        <v>10352.51861086321</v>
      </c>
      <c r="U5171" s="56">
        <v>10337.338784645821</v>
      </c>
      <c r="V5171" s="56">
        <v>10351.083118640752</v>
      </c>
      <c r="W5171" s="80">
        <v>14417.91260258926</v>
      </c>
      <c r="X5171" s="56">
        <v>14472.839278116056</v>
      </c>
      <c r="Y5171" s="80">
        <v>10353.022718368371</v>
      </c>
      <c r="Z5171" s="58">
        <v>1.0675807699794337</v>
      </c>
    </row>
    <row r="5172" spans="2:26" x14ac:dyDescent="0.2">
      <c r="B5172" s="36" t="s">
        <v>8299</v>
      </c>
      <c r="C5172" s="46" t="s">
        <v>8298</v>
      </c>
      <c r="D5172" s="46" t="s">
        <v>12322</v>
      </c>
      <c r="E5172" s="46" t="s">
        <v>12666</v>
      </c>
      <c r="F5172" s="80">
        <v>22009.791435442388</v>
      </c>
      <c r="G5172" s="56">
        <v>26093.838957904165</v>
      </c>
      <c r="H5172" s="56">
        <v>29215.052726750542</v>
      </c>
      <c r="I5172" s="56">
        <v>22390.718113660208</v>
      </c>
      <c r="J5172" s="56">
        <v>25193.745162286876</v>
      </c>
      <c r="K5172" s="58">
        <v>0.95944380450444489</v>
      </c>
      <c r="L5172" s="80">
        <v>25159.023457833788</v>
      </c>
      <c r="M5172" s="56">
        <v>28267.136233449361</v>
      </c>
      <c r="N5172" s="56">
        <v>21454.745769958728</v>
      </c>
      <c r="O5172" s="56">
        <v>24105.671223824615</v>
      </c>
      <c r="P5172" s="56">
        <v>24830.727609880701</v>
      </c>
      <c r="Q5172" s="58">
        <v>0.99789953231811523</v>
      </c>
      <c r="R5172" s="80">
        <v>25753.655617911289</v>
      </c>
      <c r="S5172" s="56">
        <v>22875.664165422237</v>
      </c>
      <c r="T5172" s="56">
        <v>24598.590361892115</v>
      </c>
      <c r="U5172" s="56">
        <v>25465.856472662384</v>
      </c>
      <c r="V5172" s="56">
        <v>24680.604064748946</v>
      </c>
      <c r="W5172" s="80">
        <v>34377.348564020314</v>
      </c>
      <c r="X5172" s="56">
        <v>34502.010198396689</v>
      </c>
      <c r="Y5172" s="80">
        <v>24680.720109528862</v>
      </c>
      <c r="Z5172" s="58">
        <v>1.1213518393357182</v>
      </c>
    </row>
    <row r="5173" spans="2:26" x14ac:dyDescent="0.2">
      <c r="B5173" s="36" t="s">
        <v>8297</v>
      </c>
      <c r="C5173" s="46" t="s">
        <v>8296</v>
      </c>
      <c r="D5173" s="46" t="s">
        <v>12322</v>
      </c>
      <c r="E5173" s="46" t="s">
        <v>12666</v>
      </c>
      <c r="F5173" s="80">
        <v>5163.0589064515098</v>
      </c>
      <c r="G5173" s="56">
        <v>6039.0424813239715</v>
      </c>
      <c r="H5173" s="56">
        <v>7166.0424130772162</v>
      </c>
      <c r="I5173" s="56">
        <v>7094.8291110517184</v>
      </c>
      <c r="J5173" s="56">
        <v>6325.62026163469</v>
      </c>
      <c r="K5173" s="58">
        <v>0.95944380450444489</v>
      </c>
      <c r="L5173" s="80">
        <v>5822.6929236282813</v>
      </c>
      <c r="M5173" s="56">
        <v>6933.531800873805</v>
      </c>
      <c r="N5173" s="56">
        <v>6798.2524761477534</v>
      </c>
      <c r="O5173" s="56">
        <v>6052.4277486931642</v>
      </c>
      <c r="P5173" s="56">
        <v>6029.3562365072612</v>
      </c>
      <c r="Q5173" s="58">
        <v>0.99789953231811523</v>
      </c>
      <c r="R5173" s="80">
        <v>6270.0995646184811</v>
      </c>
      <c r="S5173" s="56">
        <v>7539.13342367319</v>
      </c>
      <c r="T5173" s="56">
        <v>6171.4392997713712</v>
      </c>
      <c r="U5173" s="56">
        <v>6397.0029505239527</v>
      </c>
      <c r="V5173" s="56">
        <v>6192.7699040673169</v>
      </c>
      <c r="W5173" s="80">
        <v>8625.8427472189305</v>
      </c>
      <c r="X5173" s="56">
        <v>8655.0858849173328</v>
      </c>
      <c r="Y5173" s="80">
        <v>6191.3422151705599</v>
      </c>
      <c r="Z5173" s="58">
        <v>1.1991616457124199</v>
      </c>
    </row>
    <row r="5174" spans="2:26" x14ac:dyDescent="0.2">
      <c r="B5174" s="36" t="s">
        <v>8295</v>
      </c>
      <c r="C5174" s="46" t="s">
        <v>8294</v>
      </c>
      <c r="D5174" s="46" t="s">
        <v>12322</v>
      </c>
      <c r="E5174" s="46" t="s">
        <v>12666</v>
      </c>
      <c r="F5174" s="80">
        <v>4996.028930971861</v>
      </c>
      <c r="G5174" s="56">
        <v>5416.7108942172772</v>
      </c>
      <c r="H5174" s="56">
        <v>5993.0645678568599</v>
      </c>
      <c r="I5174" s="56">
        <v>6818.9932597604311</v>
      </c>
      <c r="J5174" s="56">
        <v>6118.1913696691608</v>
      </c>
      <c r="K5174" s="58">
        <v>0.95944380450444489</v>
      </c>
      <c r="L5174" s="80">
        <v>5222.6564543365348</v>
      </c>
      <c r="M5174" s="56">
        <v>5798.6125912534171</v>
      </c>
      <c r="N5174" s="56">
        <v>6533.9470602314941</v>
      </c>
      <c r="O5174" s="56">
        <v>5853.9573490033144</v>
      </c>
      <c r="P5174" s="56">
        <v>5455.7255519823448</v>
      </c>
      <c r="Q5174" s="58">
        <v>0.99789953231811523</v>
      </c>
      <c r="R5174" s="80">
        <v>5796.2151677023257</v>
      </c>
      <c r="S5174" s="56">
        <v>7200.5678413888427</v>
      </c>
      <c r="T5174" s="56">
        <v>5622.1613596447223</v>
      </c>
      <c r="U5174" s="56">
        <v>5936.6504350709783</v>
      </c>
      <c r="V5174" s="56">
        <v>5651.9012667659872</v>
      </c>
      <c r="W5174" s="80">
        <v>7872.4726261686292</v>
      </c>
      <c r="X5174" s="56">
        <v>7900.7697199304403</v>
      </c>
      <c r="Y5174" s="80">
        <v>5651.7485499005925</v>
      </c>
      <c r="Z5174" s="58">
        <v>1.1312481628886757</v>
      </c>
    </row>
    <row r="5175" spans="2:26" x14ac:dyDescent="0.2">
      <c r="B5175" s="36" t="s">
        <v>8293</v>
      </c>
      <c r="C5175" s="46" t="s">
        <v>8292</v>
      </c>
      <c r="D5175" s="46" t="s">
        <v>12322</v>
      </c>
      <c r="E5175" s="46" t="s">
        <v>12666</v>
      </c>
      <c r="F5175" s="80">
        <v>4629.6391697204381</v>
      </c>
      <c r="G5175" s="56">
        <v>5093.3110323819301</v>
      </c>
      <c r="H5175" s="56">
        <v>5323.133855279958</v>
      </c>
      <c r="I5175" s="56">
        <v>4812.0223732615377</v>
      </c>
      <c r="J5175" s="56">
        <v>5897.9878706282479</v>
      </c>
      <c r="K5175" s="58">
        <v>0.95944380450444489</v>
      </c>
      <c r="L5175" s="80">
        <v>4910.8424386487013</v>
      </c>
      <c r="M5175" s="56">
        <v>5150.4185627674251</v>
      </c>
      <c r="N5175" s="56">
        <v>4610.8711714205483</v>
      </c>
      <c r="O5175" s="56">
        <v>5643.2640552503117</v>
      </c>
      <c r="P5175" s="56">
        <v>4917.374726099044</v>
      </c>
      <c r="Q5175" s="58">
        <v>0.99789953231811523</v>
      </c>
      <c r="R5175" s="80">
        <v>4946.6857285141532</v>
      </c>
      <c r="S5175" s="56">
        <v>5447.5078947440288</v>
      </c>
      <c r="T5175" s="56">
        <v>4963.1338101393867</v>
      </c>
      <c r="U5175" s="56">
        <v>4996.7679451371414</v>
      </c>
      <c r="V5175" s="56">
        <v>4966.3144486069759</v>
      </c>
      <c r="W5175" s="80">
        <v>6917.5261039150355</v>
      </c>
      <c r="X5175" s="56">
        <v>6943.7479964378736</v>
      </c>
      <c r="Y5175" s="80">
        <v>4967.1511841112624</v>
      </c>
      <c r="Z5175" s="58">
        <v>1.072902444881294</v>
      </c>
    </row>
    <row r="5176" spans="2:26" x14ac:dyDescent="0.2">
      <c r="B5176" s="36" t="s">
        <v>8291</v>
      </c>
      <c r="C5176" s="46" t="s">
        <v>13101</v>
      </c>
      <c r="D5176" s="46" t="s">
        <v>12322</v>
      </c>
      <c r="E5176" s="46" t="s">
        <v>12666</v>
      </c>
      <c r="F5176" s="80">
        <v>7866.214795802498</v>
      </c>
      <c r="G5176" s="56">
        <v>7975.5682396283628</v>
      </c>
      <c r="H5176" s="56">
        <v>8894.670735288757</v>
      </c>
      <c r="I5176" s="56">
        <v>8434.2743644826915</v>
      </c>
      <c r="J5176" s="56">
        <v>10849.008323198586</v>
      </c>
      <c r="K5176" s="58">
        <v>0.95944380450444489</v>
      </c>
      <c r="L5176" s="80">
        <v>7689.842370609952</v>
      </c>
      <c r="M5176" s="56">
        <v>8606.0727590563401</v>
      </c>
      <c r="N5176" s="56">
        <v>8081.7065055925368</v>
      </c>
      <c r="O5176" s="56">
        <v>10380.45856457425</v>
      </c>
      <c r="P5176" s="56">
        <v>7910.2901359442476</v>
      </c>
      <c r="Q5176" s="58">
        <v>0.99789953231811523</v>
      </c>
      <c r="R5176" s="80">
        <v>8907.5400792782748</v>
      </c>
      <c r="S5176" s="56">
        <v>12523.95605871402</v>
      </c>
      <c r="T5176" s="56">
        <v>8359.9872725565601</v>
      </c>
      <c r="U5176" s="56">
        <v>9269.1816772218499</v>
      </c>
      <c r="V5176" s="56">
        <v>8445.9659575498954</v>
      </c>
      <c r="W5176" s="80">
        <v>11764.295351962075</v>
      </c>
      <c r="X5176" s="56">
        <v>11808.848940562706</v>
      </c>
      <c r="Y5176" s="80">
        <v>8447.3598448845823</v>
      </c>
      <c r="Z5176" s="58">
        <v>1.0738786143231418</v>
      </c>
    </row>
    <row r="5177" spans="2:26" x14ac:dyDescent="0.2">
      <c r="B5177" s="36" t="s">
        <v>8290</v>
      </c>
      <c r="C5177" s="46" t="s">
        <v>8289</v>
      </c>
      <c r="D5177" s="46" t="s">
        <v>12322</v>
      </c>
      <c r="E5177" s="46" t="s">
        <v>12666</v>
      </c>
      <c r="F5177" s="80">
        <v>4069.3019400651224</v>
      </c>
      <c r="G5177" s="56">
        <v>5145.5506414005413</v>
      </c>
      <c r="H5177" s="56">
        <v>6311.1461556212962</v>
      </c>
      <c r="I5177" s="56">
        <v>5383.8791332740284</v>
      </c>
      <c r="J5177" s="56">
        <v>4282.906655026979</v>
      </c>
      <c r="K5177" s="58">
        <v>0.95944380450444489</v>
      </c>
      <c r="L5177" s="80">
        <v>4961.2105562280121</v>
      </c>
      <c r="M5177" s="56">
        <v>6106.3736505533861</v>
      </c>
      <c r="N5177" s="56">
        <v>5158.8232889283445</v>
      </c>
      <c r="O5177" s="56">
        <v>4097.935382110506</v>
      </c>
      <c r="P5177" s="56">
        <v>5023.6404215356715</v>
      </c>
      <c r="Q5177" s="58">
        <v>0.99789953231811523</v>
      </c>
      <c r="R5177" s="80">
        <v>5185.8167908159839</v>
      </c>
      <c r="S5177" s="56">
        <v>4153.0934495502534</v>
      </c>
      <c r="T5177" s="56">
        <v>4929.1747257306506</v>
      </c>
      <c r="U5177" s="56">
        <v>5082.5444566894112</v>
      </c>
      <c r="V5177" s="56">
        <v>4943.6782551386104</v>
      </c>
      <c r="W5177" s="80">
        <v>6885.9963929329579</v>
      </c>
      <c r="X5177" s="56">
        <v>6909.0445818314047</v>
      </c>
      <c r="Y5177" s="80">
        <v>4942.3263910681308</v>
      </c>
      <c r="Z5177" s="58">
        <v>1.2145391184683232</v>
      </c>
    </row>
    <row r="5178" spans="2:26" x14ac:dyDescent="0.2">
      <c r="B5178" s="36" t="s">
        <v>8288</v>
      </c>
      <c r="C5178" s="46" t="s">
        <v>8287</v>
      </c>
      <c r="D5178" s="46" t="s">
        <v>12322</v>
      </c>
      <c r="E5178" s="46" t="s">
        <v>12666</v>
      </c>
      <c r="F5178" s="80">
        <v>4961.4729365103294</v>
      </c>
      <c r="G5178" s="56">
        <v>4691.9294477181529</v>
      </c>
      <c r="H5178" s="56">
        <v>4859.5814996173904</v>
      </c>
      <c r="I5178" s="56">
        <v>5177.4599997308387</v>
      </c>
      <c r="J5178" s="56">
        <v>7482.207726831959</v>
      </c>
      <c r="K5178" s="58">
        <v>0.95944380450444489</v>
      </c>
      <c r="L5178" s="80">
        <v>4523.8404064682454</v>
      </c>
      <c r="M5178" s="56">
        <v>4701.9067044659605</v>
      </c>
      <c r="N5178" s="56">
        <v>4961.0328469361139</v>
      </c>
      <c r="O5178" s="56">
        <v>7159.0642173106526</v>
      </c>
      <c r="P5178" s="56">
        <v>4701.1401382850991</v>
      </c>
      <c r="Q5178" s="58">
        <v>0.99789953231811523</v>
      </c>
      <c r="R5178" s="80">
        <v>4976.1108168221072</v>
      </c>
      <c r="S5178" s="56">
        <v>5548.8597448079418</v>
      </c>
      <c r="T5178" s="56">
        <v>4778.9768607256001</v>
      </c>
      <c r="U5178" s="56">
        <v>5033.3857096206912</v>
      </c>
      <c r="V5178" s="56">
        <v>4803.0352339034698</v>
      </c>
      <c r="W5178" s="80">
        <v>6690.0962378389813</v>
      </c>
      <c r="X5178" s="56">
        <v>6718.1976093123867</v>
      </c>
      <c r="Y5178" s="80">
        <v>4805.8056293673617</v>
      </c>
      <c r="Z5178" s="58">
        <v>0.96862477954934545</v>
      </c>
    </row>
    <row r="5179" spans="2:26" x14ac:dyDescent="0.2">
      <c r="B5179" s="36" t="s">
        <v>8286</v>
      </c>
      <c r="C5179" s="46" t="s">
        <v>8285</v>
      </c>
      <c r="D5179" s="46" t="s">
        <v>12322</v>
      </c>
      <c r="E5179" s="46" t="s">
        <v>12666</v>
      </c>
      <c r="F5179" s="80">
        <v>3804.0706600766316</v>
      </c>
      <c r="G5179" s="56">
        <v>3375.1862055777297</v>
      </c>
      <c r="H5179" s="56">
        <v>3145.9493054005807</v>
      </c>
      <c r="I5179" s="56">
        <v>5017.0835477690389</v>
      </c>
      <c r="J5179" s="56">
        <v>6048.0406894507232</v>
      </c>
      <c r="K5179" s="58">
        <v>0.95944380450444489</v>
      </c>
      <c r="L5179" s="80">
        <v>3254.2696786654619</v>
      </c>
      <c r="M5179" s="56">
        <v>3043.8753073978978</v>
      </c>
      <c r="N5179" s="56">
        <v>4807.360419510519</v>
      </c>
      <c r="O5179" s="56">
        <v>5786.836354384197</v>
      </c>
      <c r="P5179" s="56">
        <v>3547.75647995483</v>
      </c>
      <c r="Q5179" s="58">
        <v>0.99789953231811523</v>
      </c>
      <c r="R5179" s="80">
        <v>3592.814755969262</v>
      </c>
      <c r="S5179" s="56">
        <v>4805.7218530332866</v>
      </c>
      <c r="T5179" s="56">
        <v>3668.3192791518904</v>
      </c>
      <c r="U5179" s="56">
        <v>3714.1054656756646</v>
      </c>
      <c r="V5179" s="56">
        <v>3672.6490859434566</v>
      </c>
      <c r="W5179" s="80">
        <v>5115.5935020706747</v>
      </c>
      <c r="X5179" s="56">
        <v>5137.1394429833517</v>
      </c>
      <c r="Y5179" s="80">
        <v>3674.809091610116</v>
      </c>
      <c r="Z5179" s="58">
        <v>0.96602019783094362</v>
      </c>
    </row>
    <row r="5180" spans="2:26" x14ac:dyDescent="0.2">
      <c r="B5180" s="36" t="s">
        <v>8284</v>
      </c>
      <c r="C5180" s="46" t="s">
        <v>8283</v>
      </c>
      <c r="D5180" s="46" t="s">
        <v>12322</v>
      </c>
      <c r="E5180" s="46" t="s">
        <v>12666</v>
      </c>
      <c r="F5180" s="80">
        <v>6462.3797886168395</v>
      </c>
      <c r="G5180" s="56">
        <v>7438.2216721967325</v>
      </c>
      <c r="H5180" s="56">
        <v>7519.6759139689029</v>
      </c>
      <c r="I5180" s="56">
        <v>4150.9970980092021</v>
      </c>
      <c r="J5180" s="56">
        <v>5083.4991136184599</v>
      </c>
      <c r="K5180" s="58">
        <v>0.95944380450444489</v>
      </c>
      <c r="L5180" s="80">
        <v>7171.7463205496861</v>
      </c>
      <c r="M5180" s="56">
        <v>7275.6912499739601</v>
      </c>
      <c r="N5180" s="56">
        <v>3977.4779432058813</v>
      </c>
      <c r="O5180" s="56">
        <v>4863.9516479243121</v>
      </c>
      <c r="P5180" s="56">
        <v>6667.5186252005833</v>
      </c>
      <c r="Q5180" s="58">
        <v>0.99789953231811523</v>
      </c>
      <c r="R5180" s="80">
        <v>6885.971700799455</v>
      </c>
      <c r="S5180" s="56">
        <v>5534.8699112394434</v>
      </c>
      <c r="T5180" s="56">
        <v>6544.4176654116363</v>
      </c>
      <c r="U5180" s="56">
        <v>6750.8615218434534</v>
      </c>
      <c r="V5180" s="56">
        <v>6563.9401912981602</v>
      </c>
      <c r="W5180" s="80">
        <v>9142.8418574217085</v>
      </c>
      <c r="X5180" s="56">
        <v>9179.4442409005715</v>
      </c>
      <c r="Y5180" s="80">
        <v>6566.4375138704718</v>
      </c>
      <c r="Z5180" s="58">
        <v>1.0161020751886054</v>
      </c>
    </row>
    <row r="5181" spans="2:26" x14ac:dyDescent="0.2">
      <c r="B5181" s="36" t="s">
        <v>8282</v>
      </c>
      <c r="C5181" s="46" t="s">
        <v>8281</v>
      </c>
      <c r="D5181" s="46" t="s">
        <v>12322</v>
      </c>
      <c r="E5181" s="46" t="s">
        <v>12666</v>
      </c>
      <c r="F5181" s="80">
        <v>5631.6081471149373</v>
      </c>
      <c r="G5181" s="56">
        <v>6324.1458779756376</v>
      </c>
      <c r="H5181" s="56">
        <v>6017.8409966485715</v>
      </c>
      <c r="I5181" s="56">
        <v>4581.6950948174699</v>
      </c>
      <c r="J5181" s="56">
        <v>6230.0878262292654</v>
      </c>
      <c r="K5181" s="58">
        <v>0.95944380450444489</v>
      </c>
      <c r="L5181" s="80">
        <v>6097.5824504563989</v>
      </c>
      <c r="M5181" s="56">
        <v>5822.5851198873434</v>
      </c>
      <c r="N5181" s="56">
        <v>4390.1719880437904</v>
      </c>
      <c r="O5181" s="56">
        <v>5961.0211926507682</v>
      </c>
      <c r="P5181" s="56">
        <v>5852.5865442733912</v>
      </c>
      <c r="Q5181" s="58">
        <v>0.99789953231811523</v>
      </c>
      <c r="R5181" s="80">
        <v>5763.1380518451851</v>
      </c>
      <c r="S5181" s="56">
        <v>5172.263803400182</v>
      </c>
      <c r="T5181" s="56">
        <v>5775.9203897558609</v>
      </c>
      <c r="U5181" s="56">
        <v>5704.0506270006854</v>
      </c>
      <c r="V5181" s="56">
        <v>5769.1239690335542</v>
      </c>
      <c r="W5181" s="80">
        <v>8035.7508702868217</v>
      </c>
      <c r="X5181" s="56">
        <v>8067.6478320479482</v>
      </c>
      <c r="Y5181" s="80">
        <v>5771.1233907836368</v>
      </c>
      <c r="Z5181" s="58">
        <v>1.024773606405867</v>
      </c>
    </row>
    <row r="5182" spans="2:26" x14ac:dyDescent="0.2">
      <c r="B5182" s="36" t="s">
        <v>8280</v>
      </c>
      <c r="C5182" s="46" t="s">
        <v>8279</v>
      </c>
      <c r="D5182" s="46" t="s">
        <v>12322</v>
      </c>
      <c r="E5182" s="46" t="s">
        <v>12666</v>
      </c>
      <c r="F5182" s="80">
        <v>6687.5610990674304</v>
      </c>
      <c r="G5182" s="56">
        <v>7460.837883428806</v>
      </c>
      <c r="H5182" s="56">
        <v>7330.2938701732483</v>
      </c>
      <c r="I5182" s="56">
        <v>9439.0358728872689</v>
      </c>
      <c r="J5182" s="56">
        <v>10282.233122381567</v>
      </c>
      <c r="K5182" s="58">
        <v>0.95944380450444489</v>
      </c>
      <c r="L5182" s="80">
        <v>7193.5523027906656</v>
      </c>
      <c r="M5182" s="56">
        <v>7092.4539276863588</v>
      </c>
      <c r="N5182" s="56">
        <v>9044.4671733314117</v>
      </c>
      <c r="O5182" s="56">
        <v>9838.1613967373705</v>
      </c>
      <c r="P5182" s="56">
        <v>7537.3131856903055</v>
      </c>
      <c r="Q5182" s="58">
        <v>0.99789953231811523</v>
      </c>
      <c r="R5182" s="80">
        <v>7166.4783897636635</v>
      </c>
      <c r="S5182" s="56">
        <v>10674.237204393232</v>
      </c>
      <c r="T5182" s="56">
        <v>7839.8863567183025</v>
      </c>
      <c r="U5182" s="56">
        <v>7517.2542712266204</v>
      </c>
      <c r="V5182" s="56">
        <v>7809.3763994364563</v>
      </c>
      <c r="W5182" s="80">
        <v>10877.596587455804</v>
      </c>
      <c r="X5182" s="56">
        <v>10915.474379212574</v>
      </c>
      <c r="Y5182" s="80">
        <v>7808.2919362361663</v>
      </c>
      <c r="Z5182" s="58">
        <v>1.1675843884738519</v>
      </c>
    </row>
    <row r="5183" spans="2:26" x14ac:dyDescent="0.2">
      <c r="B5183" s="36" t="s">
        <v>8278</v>
      </c>
      <c r="C5183" s="46" t="s">
        <v>8277</v>
      </c>
      <c r="D5183" s="46" t="s">
        <v>12322</v>
      </c>
      <c r="E5183" s="46" t="s">
        <v>12666</v>
      </c>
      <c r="F5183" s="80">
        <v>10020.946848597119</v>
      </c>
      <c r="G5183" s="56">
        <v>10454.006767372492</v>
      </c>
      <c r="H5183" s="56">
        <v>11230.185711562603</v>
      </c>
      <c r="I5183" s="56">
        <v>8051.1937325672225</v>
      </c>
      <c r="J5183" s="56">
        <v>10001.771669337315</v>
      </c>
      <c r="K5183" s="58">
        <v>0.95944380450444489</v>
      </c>
      <c r="L5183" s="80">
        <v>10079.49048482219</v>
      </c>
      <c r="M5183" s="56">
        <v>10865.809225290572</v>
      </c>
      <c r="N5183" s="56">
        <v>7714.6393340341883</v>
      </c>
      <c r="O5183" s="56">
        <v>9569.8125849790795</v>
      </c>
      <c r="P5183" s="56">
        <v>9800.7894867064406</v>
      </c>
      <c r="Q5183" s="58">
        <v>0.99789953231811523</v>
      </c>
      <c r="R5183" s="80">
        <v>10448.974687522594</v>
      </c>
      <c r="S5183" s="56">
        <v>8015.5871648991115</v>
      </c>
      <c r="T5183" s="56">
        <v>9607.8108874584705</v>
      </c>
      <c r="U5183" s="56">
        <v>10205.635935260247</v>
      </c>
      <c r="V5183" s="56">
        <v>9664.3446839736371</v>
      </c>
      <c r="W5183" s="80">
        <v>13461.362006059066</v>
      </c>
      <c r="X5183" s="56">
        <v>13518.119818408586</v>
      </c>
      <c r="Y5183" s="80">
        <v>9670.0722574339034</v>
      </c>
      <c r="Z5183" s="58">
        <v>0.96498588442145694</v>
      </c>
    </row>
    <row r="5184" spans="2:26" x14ac:dyDescent="0.2">
      <c r="B5184" s="36" t="s">
        <v>8276</v>
      </c>
      <c r="C5184" s="46" t="s">
        <v>8275</v>
      </c>
      <c r="D5184" s="46" t="s">
        <v>12322</v>
      </c>
      <c r="E5184" s="46" t="s">
        <v>12666</v>
      </c>
      <c r="F5184" s="80">
        <v>3992.0286125742241</v>
      </c>
      <c r="G5184" s="56">
        <v>3651.8233273264318</v>
      </c>
      <c r="H5184" s="56">
        <v>3914.4572060543901</v>
      </c>
      <c r="I5184" s="56">
        <v>5226.9382499376688</v>
      </c>
      <c r="J5184" s="56">
        <v>6106.8204170633289</v>
      </c>
      <c r="K5184" s="58">
        <v>0.95944380450444489</v>
      </c>
      <c r="L5184" s="80">
        <v>3520.9962360957925</v>
      </c>
      <c r="M5184" s="56">
        <v>3787.4480720081228</v>
      </c>
      <c r="N5184" s="56">
        <v>5008.4428171720538</v>
      </c>
      <c r="O5184" s="56">
        <v>5843.077488019876</v>
      </c>
      <c r="P5184" s="56">
        <v>3827.4250170146461</v>
      </c>
      <c r="Q5184" s="58">
        <v>0.99789953231811523</v>
      </c>
      <c r="R5184" s="80">
        <v>4188.4249927297915</v>
      </c>
      <c r="S5184" s="56">
        <v>5119.8466097317032</v>
      </c>
      <c r="T5184" s="56">
        <v>3951.0208642322682</v>
      </c>
      <c r="U5184" s="56">
        <v>4281.5671544299821</v>
      </c>
      <c r="V5184" s="56">
        <v>3982.2792345156699</v>
      </c>
      <c r="W5184" s="80">
        <v>5546.8740134986529</v>
      </c>
      <c r="X5184" s="56">
        <v>5569.4845326751047</v>
      </c>
      <c r="Y5184" s="80">
        <v>3984.0834813645765</v>
      </c>
      <c r="Z5184" s="58">
        <v>0.99800975093599742</v>
      </c>
    </row>
    <row r="5185" spans="2:26" x14ac:dyDescent="0.2">
      <c r="B5185" s="36" t="s">
        <v>8274</v>
      </c>
      <c r="C5185" s="46" t="s">
        <v>8273</v>
      </c>
      <c r="D5185" s="46" t="s">
        <v>12322</v>
      </c>
      <c r="E5185" s="46" t="s">
        <v>12666</v>
      </c>
      <c r="F5185" s="80">
        <v>2481.5046650072341</v>
      </c>
      <c r="G5185" s="56">
        <v>2585.9747883754212</v>
      </c>
      <c r="H5185" s="56">
        <v>3182.161410416817</v>
      </c>
      <c r="I5185" s="56">
        <v>3169.0595751446658</v>
      </c>
      <c r="J5185" s="56">
        <v>2817.2221272845304</v>
      </c>
      <c r="K5185" s="58">
        <v>0.95944380450444489</v>
      </c>
      <c r="L5185" s="80">
        <v>2493.3318729782486</v>
      </c>
      <c r="M5185" s="56">
        <v>3078.9124683904797</v>
      </c>
      <c r="N5185" s="56">
        <v>3036.5871773045906</v>
      </c>
      <c r="O5185" s="56">
        <v>2695.5512142935509</v>
      </c>
      <c r="P5185" s="56">
        <v>2609.4036979796597</v>
      </c>
      <c r="Q5185" s="58">
        <v>0.99789953231811523</v>
      </c>
      <c r="R5185" s="80">
        <v>2946.3212059662519</v>
      </c>
      <c r="S5185" s="56">
        <v>3596.7199508052513</v>
      </c>
      <c r="T5185" s="56">
        <v>2704.2858663849775</v>
      </c>
      <c r="U5185" s="56">
        <v>3011.3610804501518</v>
      </c>
      <c r="V5185" s="56">
        <v>2733.3246758671917</v>
      </c>
      <c r="W5185" s="80">
        <v>3807.2186107929488</v>
      </c>
      <c r="X5185" s="56">
        <v>3821.2736475323823</v>
      </c>
      <c r="Y5185" s="80">
        <v>2733.515665155297</v>
      </c>
      <c r="Z5185" s="58">
        <v>1.1015557229054527</v>
      </c>
    </row>
    <row r="5186" spans="2:26" x14ac:dyDescent="0.2">
      <c r="B5186" s="36" t="s">
        <v>8272</v>
      </c>
      <c r="C5186" s="46" t="s">
        <v>6059</v>
      </c>
      <c r="D5186" s="46" t="s">
        <v>12322</v>
      </c>
      <c r="E5186" s="46" t="s">
        <v>12666</v>
      </c>
      <c r="F5186" s="80">
        <v>4981.7274104822591</v>
      </c>
      <c r="G5186" s="56">
        <v>4459.1304040810965</v>
      </c>
      <c r="H5186" s="56">
        <v>3250.5197816790883</v>
      </c>
      <c r="I5186" s="56">
        <v>5916.3754298134199</v>
      </c>
      <c r="J5186" s="56">
        <v>9430.2512049715733</v>
      </c>
      <c r="K5186" s="58">
        <v>0.95944380450444489</v>
      </c>
      <c r="L5186" s="80">
        <v>4299.3814217525533</v>
      </c>
      <c r="M5186" s="56">
        <v>3145.05287249107</v>
      </c>
      <c r="N5186" s="56">
        <v>5669.0602812259367</v>
      </c>
      <c r="O5186" s="56">
        <v>9022.9750932547031</v>
      </c>
      <c r="P5186" s="56">
        <v>4600.0466599322363</v>
      </c>
      <c r="Q5186" s="58">
        <v>0.99789953231811523</v>
      </c>
      <c r="R5186" s="80">
        <v>4604.7802081996524</v>
      </c>
      <c r="S5186" s="56">
        <v>7558.062477829063</v>
      </c>
      <c r="T5186" s="56">
        <v>4889.0621391098857</v>
      </c>
      <c r="U5186" s="56">
        <v>4900.1084351625932</v>
      </c>
      <c r="V5186" s="56">
        <v>4890.1067407965938</v>
      </c>
      <c r="W5186" s="80">
        <v>6811.3772054606252</v>
      </c>
      <c r="X5186" s="56">
        <v>6839.5932965957854</v>
      </c>
      <c r="Y5186" s="80">
        <v>4892.6450037434297</v>
      </c>
      <c r="Z5186" s="58">
        <v>0.98211816918135919</v>
      </c>
    </row>
    <row r="5187" spans="2:26" x14ac:dyDescent="0.2">
      <c r="B5187" s="36" t="s">
        <v>8271</v>
      </c>
      <c r="C5187" s="46" t="s">
        <v>8270</v>
      </c>
      <c r="D5187" s="46" t="s">
        <v>12322</v>
      </c>
      <c r="E5187" s="46" t="s">
        <v>12666</v>
      </c>
      <c r="F5187" s="80">
        <v>3031.4335668839331</v>
      </c>
      <c r="G5187" s="56">
        <v>2841.150913451183</v>
      </c>
      <c r="H5187" s="56">
        <v>2109.4678755618615</v>
      </c>
      <c r="I5187" s="56">
        <v>2175.3529165810942</v>
      </c>
      <c r="J5187" s="56">
        <v>3303.7998381344632</v>
      </c>
      <c r="K5187" s="58">
        <v>0.95944380450444489</v>
      </c>
      <c r="L5187" s="80">
        <v>2739.3662770004867</v>
      </c>
      <c r="M5187" s="56">
        <v>2041.0237276071609</v>
      </c>
      <c r="N5187" s="56">
        <v>2084.4192467731532</v>
      </c>
      <c r="O5187" s="56">
        <v>3161.11448196316</v>
      </c>
      <c r="P5187" s="56">
        <v>2627.4926399601545</v>
      </c>
      <c r="Q5187" s="58">
        <v>0.99789953231811523</v>
      </c>
      <c r="R5187" s="80">
        <v>2777.6713396216182</v>
      </c>
      <c r="S5187" s="56">
        <v>2562.0200848614068</v>
      </c>
      <c r="T5187" s="56">
        <v>2617.0692423184096</v>
      </c>
      <c r="U5187" s="56">
        <v>2756.1062141455973</v>
      </c>
      <c r="V5187" s="56">
        <v>2630.2173830700654</v>
      </c>
      <c r="W5187" s="80">
        <v>3663.6015690592753</v>
      </c>
      <c r="X5187" s="56">
        <v>3680.7713575172716</v>
      </c>
      <c r="Y5187" s="80">
        <v>2633.0085447101255</v>
      </c>
      <c r="Z5187" s="58">
        <v>0.86856877665857746</v>
      </c>
    </row>
    <row r="5188" spans="2:26" x14ac:dyDescent="0.2">
      <c r="B5188" s="36" t="s">
        <v>8269</v>
      </c>
      <c r="C5188" s="46" t="s">
        <v>8268</v>
      </c>
      <c r="D5188" s="46" t="s">
        <v>12322</v>
      </c>
      <c r="E5188" s="46" t="s">
        <v>12666</v>
      </c>
      <c r="F5188" s="80">
        <v>5948.4120324496016</v>
      </c>
      <c r="G5188" s="56">
        <v>5036.4418201846793</v>
      </c>
      <c r="H5188" s="56">
        <v>3298.5345392442646</v>
      </c>
      <c r="I5188" s="56">
        <v>4102.1783656556254</v>
      </c>
      <c r="J5188" s="56">
        <v>8367.7952866169435</v>
      </c>
      <c r="K5188" s="58">
        <v>0.95944380450444489</v>
      </c>
      <c r="L5188" s="80">
        <v>4856.0105740845283</v>
      </c>
      <c r="M5188" s="56">
        <v>3191.5097351914455</v>
      </c>
      <c r="N5188" s="56">
        <v>3930.6999217891116</v>
      </c>
      <c r="O5188" s="56">
        <v>8006.4047940519704</v>
      </c>
      <c r="P5188" s="56">
        <v>4760.8843546873804</v>
      </c>
      <c r="Q5188" s="58">
        <v>0.99789953231811523</v>
      </c>
      <c r="R5188" s="80">
        <v>4727.1315849533521</v>
      </c>
      <c r="S5188" s="56">
        <v>6030.5152068215612</v>
      </c>
      <c r="T5188" s="56">
        <v>4880.8240655432428</v>
      </c>
      <c r="U5188" s="56">
        <v>4857.4699471401736</v>
      </c>
      <c r="V5188" s="56">
        <v>4878.6155649418624</v>
      </c>
      <c r="W5188" s="80">
        <v>6795.3712699198186</v>
      </c>
      <c r="X5188" s="56">
        <v>6829.0625826287242</v>
      </c>
      <c r="Y5188" s="80">
        <v>4885.1119469018122</v>
      </c>
      <c r="Z5188" s="58">
        <v>0.82124639655973619</v>
      </c>
    </row>
    <row r="5189" spans="2:26" x14ac:dyDescent="0.2">
      <c r="B5189" s="36" t="s">
        <v>8267</v>
      </c>
      <c r="C5189" s="46" t="s">
        <v>8266</v>
      </c>
      <c r="D5189" s="46" t="s">
        <v>12322</v>
      </c>
      <c r="E5189" s="46" t="s">
        <v>12666</v>
      </c>
      <c r="F5189" s="80">
        <v>2953.7348948551044</v>
      </c>
      <c r="G5189" s="56">
        <v>3129.0074403090207</v>
      </c>
      <c r="H5189" s="56">
        <v>2599.0776249326832</v>
      </c>
      <c r="I5189" s="56">
        <v>3386.8234101364169</v>
      </c>
      <c r="J5189" s="56">
        <v>3267.8042237249847</v>
      </c>
      <c r="K5189" s="58">
        <v>0.95944380450444489</v>
      </c>
      <c r="L5189" s="80">
        <v>3016.9103027527094</v>
      </c>
      <c r="M5189" s="56">
        <v>2514.7475170568932</v>
      </c>
      <c r="N5189" s="56">
        <v>3245.2480917925855</v>
      </c>
      <c r="O5189" s="56">
        <v>3126.6734553962433</v>
      </c>
      <c r="P5189" s="56">
        <v>3019.3377058062551</v>
      </c>
      <c r="Q5189" s="58">
        <v>0.99789953231811523</v>
      </c>
      <c r="R5189" s="80">
        <v>3153.6043381561713</v>
      </c>
      <c r="S5189" s="56">
        <v>3938.2665433967454</v>
      </c>
      <c r="T5189" s="56">
        <v>3106.7763879002532</v>
      </c>
      <c r="U5189" s="56">
        <v>3232.0705586802287</v>
      </c>
      <c r="V5189" s="56">
        <v>3118.6249298465254</v>
      </c>
      <c r="W5189" s="80">
        <v>4343.8992000566313</v>
      </c>
      <c r="X5189" s="56">
        <v>4360.6289096764249</v>
      </c>
      <c r="Y5189" s="80">
        <v>3119.3388733693296</v>
      </c>
      <c r="Z5189" s="58">
        <v>1.0560659586622614</v>
      </c>
    </row>
    <row r="5190" spans="2:26" x14ac:dyDescent="0.2">
      <c r="B5190" s="36" t="s">
        <v>8265</v>
      </c>
      <c r="C5190" s="46" t="s">
        <v>8264</v>
      </c>
      <c r="D5190" s="46" t="s">
        <v>12322</v>
      </c>
      <c r="E5190" s="46" t="s">
        <v>12666</v>
      </c>
      <c r="F5190" s="80">
        <v>2985.7822312346079</v>
      </c>
      <c r="G5190" s="56">
        <v>2553.2038622650366</v>
      </c>
      <c r="H5190" s="56">
        <v>2253.6182819444716</v>
      </c>
      <c r="I5190" s="56">
        <v>2785.4409348411868</v>
      </c>
      <c r="J5190" s="56">
        <v>4214.0158748244185</v>
      </c>
      <c r="K5190" s="58">
        <v>0.95944380450444489</v>
      </c>
      <c r="L5190" s="80">
        <v>2461.7349699669207</v>
      </c>
      <c r="M5190" s="56">
        <v>2180.4970057639839</v>
      </c>
      <c r="N5190" s="56">
        <v>2669.0044870778252</v>
      </c>
      <c r="O5190" s="56">
        <v>4032.0198746217038</v>
      </c>
      <c r="P5190" s="56">
        <v>2535.9355227110495</v>
      </c>
      <c r="Q5190" s="58">
        <v>0.99789953231811523</v>
      </c>
      <c r="R5190" s="80">
        <v>2777.2575397173659</v>
      </c>
      <c r="S5190" s="56">
        <v>2858.6128349014289</v>
      </c>
      <c r="T5190" s="56">
        <v>2564.4621791221921</v>
      </c>
      <c r="U5190" s="56">
        <v>2785.3930692357721</v>
      </c>
      <c r="V5190" s="56">
        <v>2585.3546827593714</v>
      </c>
      <c r="W5190" s="80">
        <v>3601.1127952003444</v>
      </c>
      <c r="X5190" s="56">
        <v>3618.0240182771013</v>
      </c>
      <c r="Y5190" s="80">
        <v>2588.1227682437943</v>
      </c>
      <c r="Z5190" s="58">
        <v>0.8668156509102195</v>
      </c>
    </row>
    <row r="5191" spans="2:26" x14ac:dyDescent="0.2">
      <c r="B5191" s="36" t="s">
        <v>8263</v>
      </c>
      <c r="C5191" s="46" t="s">
        <v>8262</v>
      </c>
      <c r="D5191" s="46" t="s">
        <v>12322</v>
      </c>
      <c r="E5191" s="46" t="s">
        <v>12666</v>
      </c>
      <c r="F5191" s="80">
        <v>2668.6629700128115</v>
      </c>
      <c r="G5191" s="56">
        <v>1883.9623445631114</v>
      </c>
      <c r="H5191" s="56">
        <v>1574.2200310561461</v>
      </c>
      <c r="I5191" s="56">
        <v>2709.4932497305449</v>
      </c>
      <c r="J5191" s="56">
        <v>3990.5163594285773</v>
      </c>
      <c r="K5191" s="58">
        <v>0.95944380450444489</v>
      </c>
      <c r="L5191" s="80">
        <v>1816.4691250300364</v>
      </c>
      <c r="M5191" s="56">
        <v>1523.1426243001122</v>
      </c>
      <c r="N5191" s="56">
        <v>2596.2315519895301</v>
      </c>
      <c r="O5191" s="56">
        <v>3818.1729137148709</v>
      </c>
      <c r="P5191" s="56">
        <v>1982.1918982913846</v>
      </c>
      <c r="Q5191" s="58">
        <v>0.99789953231811523</v>
      </c>
      <c r="R5191" s="80">
        <v>2072.006913808495</v>
      </c>
      <c r="S5191" s="56">
        <v>3075.1178726871626</v>
      </c>
      <c r="T5191" s="56">
        <v>2088.5603172143155</v>
      </c>
      <c r="U5191" s="56">
        <v>2172.3180096963615</v>
      </c>
      <c r="V5191" s="56">
        <v>2096.4809293746307</v>
      </c>
      <c r="W5191" s="80">
        <v>2920.1657900209925</v>
      </c>
      <c r="X5191" s="56">
        <v>2935.2808758870856</v>
      </c>
      <c r="Y5191" s="80">
        <v>2099.7282571085784</v>
      </c>
      <c r="Z5191" s="58">
        <v>0.78680908031578756</v>
      </c>
    </row>
    <row r="5192" spans="2:26" x14ac:dyDescent="0.2">
      <c r="B5192" s="36" t="s">
        <v>8261</v>
      </c>
      <c r="C5192" s="46" t="s">
        <v>8260</v>
      </c>
      <c r="D5192" s="46" t="s">
        <v>12322</v>
      </c>
      <c r="E5192" s="46" t="s">
        <v>12666</v>
      </c>
      <c r="F5192" s="80">
        <v>3614.8826794630149</v>
      </c>
      <c r="G5192" s="56">
        <v>4022.1548568894227</v>
      </c>
      <c r="H5192" s="56">
        <v>4900.8808409483818</v>
      </c>
      <c r="I5192" s="56">
        <v>3234.736082306209</v>
      </c>
      <c r="J5192" s="56">
        <v>3845.8931540830081</v>
      </c>
      <c r="K5192" s="58">
        <v>0.95944380450444489</v>
      </c>
      <c r="L5192" s="80">
        <v>3878.0605858253084</v>
      </c>
      <c r="M5192" s="56">
        <v>4741.8660404518896</v>
      </c>
      <c r="N5192" s="56">
        <v>3099.5182881808482</v>
      </c>
      <c r="O5192" s="56">
        <v>3679.7957325161578</v>
      </c>
      <c r="P5192" s="56">
        <v>3823.3533410422788</v>
      </c>
      <c r="Q5192" s="58">
        <v>0.99789953231811523</v>
      </c>
      <c r="R5192" s="80">
        <v>4180.7004060242853</v>
      </c>
      <c r="S5192" s="56">
        <v>3780.0810062692781</v>
      </c>
      <c r="T5192" s="56">
        <v>3813.385802148</v>
      </c>
      <c r="U5192" s="56">
        <v>4140.6384660487847</v>
      </c>
      <c r="V5192" s="56">
        <v>3844.3327080664476</v>
      </c>
      <c r="W5192" s="80">
        <v>5354.7297770569667</v>
      </c>
      <c r="X5192" s="56">
        <v>5375.204172928572</v>
      </c>
      <c r="Y5192" s="80">
        <v>3845.1066752564629</v>
      </c>
      <c r="Z5192" s="58">
        <v>1.0636878195525967</v>
      </c>
    </row>
    <row r="5193" spans="2:26" x14ac:dyDescent="0.2">
      <c r="B5193" s="36" t="s">
        <v>8004</v>
      </c>
      <c r="C5193" s="46" t="s">
        <v>8003</v>
      </c>
      <c r="D5193" s="46" t="s">
        <v>12322</v>
      </c>
      <c r="E5193" s="46" t="s">
        <v>12667</v>
      </c>
      <c r="F5193" s="80">
        <v>7819.54624744177</v>
      </c>
      <c r="G5193" s="56">
        <v>8048.2552859072803</v>
      </c>
      <c r="H5193" s="56">
        <v>7977.8531199974113</v>
      </c>
      <c r="I5193" s="56">
        <v>9296.0689563930209</v>
      </c>
      <c r="J5193" s="56">
        <v>9491.4357616638354</v>
      </c>
      <c r="K5193" s="58">
        <v>0.96923968980148167</v>
      </c>
      <c r="L5193" s="80">
        <v>7839.1539406217917</v>
      </c>
      <c r="M5193" s="56">
        <v>7797.8130865553403</v>
      </c>
      <c r="N5193" s="56">
        <v>8998.4215330900097</v>
      </c>
      <c r="O5193" s="56">
        <v>9174.2391459087357</v>
      </c>
      <c r="P5193" s="56">
        <v>8042.5368784464872</v>
      </c>
      <c r="Q5193" s="58">
        <v>0.99789953231811523</v>
      </c>
      <c r="R5193" s="80">
        <v>8450.52655927448</v>
      </c>
      <c r="S5193" s="56">
        <v>11367.823337981605</v>
      </c>
      <c r="T5193" s="56">
        <v>8363.2009750697525</v>
      </c>
      <c r="U5193" s="56">
        <v>8742.2562371451932</v>
      </c>
      <c r="V5193" s="56">
        <v>8399.0466344862871</v>
      </c>
      <c r="W5193" s="80">
        <v>11698.941930339412</v>
      </c>
      <c r="X5193" s="56">
        <v>11743.231192150319</v>
      </c>
      <c r="Y5193" s="80">
        <v>8400.4207455836713</v>
      </c>
      <c r="Z5193" s="58">
        <v>1.0742849367163649</v>
      </c>
    </row>
    <row r="5194" spans="2:26" x14ac:dyDescent="0.2">
      <c r="B5194" s="36" t="s">
        <v>8002</v>
      </c>
      <c r="C5194" s="46" t="s">
        <v>8001</v>
      </c>
      <c r="D5194" s="46" t="s">
        <v>12322</v>
      </c>
      <c r="E5194" s="46" t="s">
        <v>12667</v>
      </c>
      <c r="F5194" s="80">
        <v>8871.6169672503456</v>
      </c>
      <c r="G5194" s="56">
        <v>8580.7389792535832</v>
      </c>
      <c r="H5194" s="56">
        <v>8815.2856380907488</v>
      </c>
      <c r="I5194" s="56">
        <v>13147.11305292205</v>
      </c>
      <c r="J5194" s="56">
        <v>11450.064369020367</v>
      </c>
      <c r="K5194" s="58">
        <v>0.96923968980148167</v>
      </c>
      <c r="L5194" s="80">
        <v>8357.8031999614777</v>
      </c>
      <c r="M5194" s="56">
        <v>8616.3468638101094</v>
      </c>
      <c r="N5194" s="56">
        <v>12726.160460763782</v>
      </c>
      <c r="O5194" s="56">
        <v>11067.411864253836</v>
      </c>
      <c r="P5194" s="56">
        <v>9054.2396507641006</v>
      </c>
      <c r="Q5194" s="58">
        <v>0.99789953231811523</v>
      </c>
      <c r="R5194" s="80">
        <v>9097.9997841287113</v>
      </c>
      <c r="S5194" s="56">
        <v>12029.896103463867</v>
      </c>
      <c r="T5194" s="56">
        <v>9338.4482577502677</v>
      </c>
      <c r="U5194" s="56">
        <v>9391.1894160622269</v>
      </c>
      <c r="V5194" s="56">
        <v>9343.4357669269848</v>
      </c>
      <c r="W5194" s="80">
        <v>13014.371419051031</v>
      </c>
      <c r="X5194" s="56">
        <v>13064.619522216502</v>
      </c>
      <c r="Y5194" s="80">
        <v>9345.6646702949547</v>
      </c>
      <c r="Z5194" s="58">
        <v>1.0534341941040242</v>
      </c>
    </row>
    <row r="5195" spans="2:26" x14ac:dyDescent="0.2">
      <c r="B5195" s="36" t="s">
        <v>8000</v>
      </c>
      <c r="C5195" s="46" t="s">
        <v>7999</v>
      </c>
      <c r="D5195" s="46" t="s">
        <v>12322</v>
      </c>
      <c r="E5195" s="46" t="s">
        <v>12667</v>
      </c>
      <c r="F5195" s="80">
        <v>11225.759945766278</v>
      </c>
      <c r="G5195" s="56">
        <v>12779.948074082495</v>
      </c>
      <c r="H5195" s="56">
        <v>15145.068716478232</v>
      </c>
      <c r="I5195" s="56">
        <v>10861.848934040345</v>
      </c>
      <c r="J5195" s="56">
        <v>11464.804603711718</v>
      </c>
      <c r="K5195" s="58">
        <v>0.96923968980148167</v>
      </c>
      <c r="L5195" s="80">
        <v>12447.912839110688</v>
      </c>
      <c r="M5195" s="56">
        <v>14803.282694952923</v>
      </c>
      <c r="N5195" s="56">
        <v>10514.067375761315</v>
      </c>
      <c r="O5195" s="56">
        <v>11081.6594914328</v>
      </c>
      <c r="P5195" s="56">
        <v>12289.097603088516</v>
      </c>
      <c r="Q5195" s="58">
        <v>0.99789953231811523</v>
      </c>
      <c r="R5195" s="80">
        <v>13032.665629554051</v>
      </c>
      <c r="S5195" s="56">
        <v>11195.417149881572</v>
      </c>
      <c r="T5195" s="56">
        <v>12161.600377020539</v>
      </c>
      <c r="U5195" s="56">
        <v>12848.940781586803</v>
      </c>
      <c r="V5195" s="56">
        <v>12226.599263753846</v>
      </c>
      <c r="W5195" s="80">
        <v>17030.298915697775</v>
      </c>
      <c r="X5195" s="56">
        <v>17093.880689566955</v>
      </c>
      <c r="Y5195" s="80">
        <v>12227.962442156122</v>
      </c>
      <c r="Z5195" s="58">
        <v>1.0892770290146654</v>
      </c>
    </row>
    <row r="5196" spans="2:26" x14ac:dyDescent="0.2">
      <c r="B5196" s="36" t="s">
        <v>7998</v>
      </c>
      <c r="C5196" s="46" t="s">
        <v>7997</v>
      </c>
      <c r="D5196" s="46" t="s">
        <v>12322</v>
      </c>
      <c r="E5196" s="46" t="s">
        <v>12667</v>
      </c>
      <c r="F5196" s="80">
        <v>45294.837577643688</v>
      </c>
      <c r="G5196" s="56">
        <v>47845.632797404884</v>
      </c>
      <c r="H5196" s="56">
        <v>50988.160616413297</v>
      </c>
      <c r="I5196" s="56">
        <v>46836.610326093767</v>
      </c>
      <c r="J5196" s="56">
        <v>59565.840144066984</v>
      </c>
      <c r="K5196" s="58">
        <v>0.96923968980148167</v>
      </c>
      <c r="L5196" s="80">
        <v>46602.557642782107</v>
      </c>
      <c r="M5196" s="56">
        <v>49837.486368034595</v>
      </c>
      <c r="N5196" s="56">
        <v>45336.966073753989</v>
      </c>
      <c r="O5196" s="56">
        <v>57575.194747232403</v>
      </c>
      <c r="P5196" s="56">
        <v>47097.599556837456</v>
      </c>
      <c r="Q5196" s="58">
        <v>0.99789953231811523</v>
      </c>
      <c r="R5196" s="80">
        <v>48381.490774048652</v>
      </c>
      <c r="S5196" s="56">
        <v>57031.40560836441</v>
      </c>
      <c r="T5196" s="56">
        <v>48021.500618193997</v>
      </c>
      <c r="U5196" s="56">
        <v>49246.482257480231</v>
      </c>
      <c r="V5196" s="56">
        <v>48137.341971755326</v>
      </c>
      <c r="W5196" s="80">
        <v>67049.987089743096</v>
      </c>
      <c r="X5196" s="56">
        <v>67306.53329545357</v>
      </c>
      <c r="Y5196" s="80">
        <v>48147.157231000107</v>
      </c>
      <c r="Z5196" s="58">
        <v>1.0629722901305698</v>
      </c>
    </row>
    <row r="5197" spans="2:26" x14ac:dyDescent="0.2">
      <c r="B5197" s="36" t="s">
        <v>1399</v>
      </c>
      <c r="C5197" s="46" t="s">
        <v>1398</v>
      </c>
      <c r="D5197" s="46" t="s">
        <v>12320</v>
      </c>
      <c r="E5197" s="46" t="s">
        <v>12667</v>
      </c>
      <c r="F5197" s="80">
        <v>12087.637059196151</v>
      </c>
      <c r="G5197" s="56">
        <v>11567.99927439008</v>
      </c>
      <c r="H5197" s="56">
        <v>10869.272466211487</v>
      </c>
      <c r="I5197" s="56">
        <v>18048.273591915044</v>
      </c>
      <c r="J5197" s="56">
        <v>15420.00025811559</v>
      </c>
      <c r="K5197" s="58">
        <v>0.96923968980148167</v>
      </c>
      <c r="L5197" s="80">
        <v>11267.451624668776</v>
      </c>
      <c r="M5197" s="56">
        <v>10623.980387142936</v>
      </c>
      <c r="N5197" s="56">
        <v>17470.392537578962</v>
      </c>
      <c r="O5197" s="56">
        <v>14904.675493808318</v>
      </c>
      <c r="P5197" s="56">
        <v>12183.659007892868</v>
      </c>
      <c r="Q5197" s="58">
        <v>0.99748337268829346</v>
      </c>
      <c r="R5197" s="80">
        <v>11785.317778508967</v>
      </c>
      <c r="S5197" s="56">
        <v>15539.10918259137</v>
      </c>
      <c r="T5197" s="56">
        <v>12496.664968298785</v>
      </c>
      <c r="U5197" s="56">
        <v>12160.696918917207</v>
      </c>
      <c r="V5197" s="56">
        <v>12464.893885087777</v>
      </c>
      <c r="W5197" s="80">
        <v>17362.216936708784</v>
      </c>
      <c r="X5197" s="56">
        <v>17374.779377449078</v>
      </c>
      <c r="Y5197" s="80">
        <v>12428.900933997238</v>
      </c>
      <c r="Z5197" s="58">
        <v>1.0282324719984421</v>
      </c>
    </row>
    <row r="5198" spans="2:26" x14ac:dyDescent="0.2">
      <c r="B5198" s="36" t="s">
        <v>7996</v>
      </c>
      <c r="C5198" s="46" t="s">
        <v>7995</v>
      </c>
      <c r="D5198" s="46" t="s">
        <v>12322</v>
      </c>
      <c r="E5198" s="46" t="s">
        <v>12667</v>
      </c>
      <c r="F5198" s="80">
        <v>9487.08804699547</v>
      </c>
      <c r="G5198" s="56">
        <v>10602.764568648921</v>
      </c>
      <c r="H5198" s="56">
        <v>14018.871739063201</v>
      </c>
      <c r="I5198" s="56">
        <v>10865.999363297838</v>
      </c>
      <c r="J5198" s="56">
        <v>9477.4860660395334</v>
      </c>
      <c r="K5198" s="58">
        <v>0.96923968980148167</v>
      </c>
      <c r="L5198" s="80">
        <v>10327.294636807681</v>
      </c>
      <c r="M5198" s="56">
        <v>13702.501144273176</v>
      </c>
      <c r="N5198" s="56">
        <v>10518.084913946261</v>
      </c>
      <c r="O5198" s="56">
        <v>9160.75563857817</v>
      </c>
      <c r="P5198" s="56">
        <v>10517.488625645155</v>
      </c>
      <c r="Q5198" s="58">
        <v>0.99789953231811523</v>
      </c>
      <c r="R5198" s="80">
        <v>12013.539915079082</v>
      </c>
      <c r="S5198" s="56">
        <v>13370.516739867297</v>
      </c>
      <c r="T5198" s="56">
        <v>10787.27577770326</v>
      </c>
      <c r="U5198" s="56">
        <v>12149.237597557905</v>
      </c>
      <c r="V5198" s="56">
        <v>10916.070769930848</v>
      </c>
      <c r="W5198" s="80">
        <v>15204.877839412946</v>
      </c>
      <c r="X5198" s="56">
        <v>15258.611919759867</v>
      </c>
      <c r="Y5198" s="80">
        <v>10915.118507182357</v>
      </c>
      <c r="Z5198" s="58">
        <v>1.1505235803771359</v>
      </c>
    </row>
    <row r="5199" spans="2:26" x14ac:dyDescent="0.2">
      <c r="B5199" s="36" t="s">
        <v>7994</v>
      </c>
      <c r="C5199" s="46" t="s">
        <v>7993</v>
      </c>
      <c r="D5199" s="46" t="s">
        <v>12322</v>
      </c>
      <c r="E5199" s="46" t="s">
        <v>12667</v>
      </c>
      <c r="F5199" s="80">
        <v>5384.5573830295543</v>
      </c>
      <c r="G5199" s="56">
        <v>5713.447020134985</v>
      </c>
      <c r="H5199" s="56">
        <v>7066.681917740093</v>
      </c>
      <c r="I5199" s="56">
        <v>5876.808017094796</v>
      </c>
      <c r="J5199" s="56">
        <v>6059.0310122769924</v>
      </c>
      <c r="K5199" s="58">
        <v>0.96923968980148167</v>
      </c>
      <c r="L5199" s="80">
        <v>5565.0062195282353</v>
      </c>
      <c r="M5199" s="56">
        <v>6907.2047213493415</v>
      </c>
      <c r="N5199" s="56">
        <v>5688.6406560586238</v>
      </c>
      <c r="O5199" s="56">
        <v>5856.5427712869332</v>
      </c>
      <c r="P5199" s="56">
        <v>5678.151303752893</v>
      </c>
      <c r="Q5199" s="58">
        <v>0.99789953231811523</v>
      </c>
      <c r="R5199" s="80">
        <v>6515.3199085023962</v>
      </c>
      <c r="S5199" s="56">
        <v>6550.7350212537476</v>
      </c>
      <c r="T5199" s="56">
        <v>5757.0331262541322</v>
      </c>
      <c r="U5199" s="56">
        <v>6518.8614197775314</v>
      </c>
      <c r="V5199" s="56">
        <v>5829.0760188761697</v>
      </c>
      <c r="W5199" s="80">
        <v>8119.2574371909432</v>
      </c>
      <c r="X5199" s="56">
        <v>8149.7551239014565</v>
      </c>
      <c r="Y5199" s="80">
        <v>5829.8581450062184</v>
      </c>
      <c r="Z5199" s="58">
        <v>1.0826996037557541</v>
      </c>
    </row>
    <row r="5200" spans="2:26" x14ac:dyDescent="0.2">
      <c r="B5200" s="36" t="s">
        <v>7992</v>
      </c>
      <c r="C5200" s="46" t="s">
        <v>7991</v>
      </c>
      <c r="D5200" s="46" t="s">
        <v>12322</v>
      </c>
      <c r="E5200" s="46" t="s">
        <v>12667</v>
      </c>
      <c r="F5200" s="80">
        <v>9461.3160292110551</v>
      </c>
      <c r="G5200" s="56">
        <v>9040.3408092155587</v>
      </c>
      <c r="H5200" s="56">
        <v>10283.928430880595</v>
      </c>
      <c r="I5200" s="56">
        <v>11870.291823625121</v>
      </c>
      <c r="J5200" s="56">
        <v>11625.778119978822</v>
      </c>
      <c r="K5200" s="58">
        <v>0.96923968980148167</v>
      </c>
      <c r="L5200" s="80">
        <v>8805.4641362108759</v>
      </c>
      <c r="M5200" s="56">
        <v>10051.84609108788</v>
      </c>
      <c r="N5200" s="56">
        <v>11490.22130223263</v>
      </c>
      <c r="O5200" s="56">
        <v>11237.253394344423</v>
      </c>
      <c r="P5200" s="56">
        <v>9334.1150971680017</v>
      </c>
      <c r="Q5200" s="58">
        <v>0.99789953231811523</v>
      </c>
      <c r="R5200" s="80">
        <v>10088.868865034448</v>
      </c>
      <c r="S5200" s="56">
        <v>11875.256944397674</v>
      </c>
      <c r="T5200" s="56">
        <v>9574.4593644260804</v>
      </c>
      <c r="U5200" s="56">
        <v>10267.507672970773</v>
      </c>
      <c r="V5200" s="56">
        <v>9639.9980235948678</v>
      </c>
      <c r="W5200" s="80">
        <v>13427.44980407183</v>
      </c>
      <c r="X5200" s="56">
        <v>13481.037913846172</v>
      </c>
      <c r="Y5200" s="80">
        <v>9643.5460317916732</v>
      </c>
      <c r="Z5200" s="58">
        <v>1.0192605343715395</v>
      </c>
    </row>
    <row r="5201" spans="2:26" x14ac:dyDescent="0.2">
      <c r="B5201" s="36" t="s">
        <v>7990</v>
      </c>
      <c r="C5201" s="46" t="s">
        <v>7989</v>
      </c>
      <c r="D5201" s="46" t="s">
        <v>12322</v>
      </c>
      <c r="E5201" s="46" t="s">
        <v>12667</v>
      </c>
      <c r="F5201" s="80">
        <v>8505.6263400828411</v>
      </c>
      <c r="G5201" s="56">
        <v>9287.0618855391458</v>
      </c>
      <c r="H5201" s="56">
        <v>10893.727090731496</v>
      </c>
      <c r="I5201" s="56">
        <v>10947.948460995885</v>
      </c>
      <c r="J5201" s="56">
        <v>12287.699292770074</v>
      </c>
      <c r="K5201" s="58">
        <v>0.96923968980148167</v>
      </c>
      <c r="L5201" s="80">
        <v>9045.7751637553338</v>
      </c>
      <c r="M5201" s="56">
        <v>10647.883132435518</v>
      </c>
      <c r="N5201" s="56">
        <v>10597.410113533584</v>
      </c>
      <c r="O5201" s="56">
        <v>11877.053661386719</v>
      </c>
      <c r="P5201" s="56">
        <v>9466.2276314297178</v>
      </c>
      <c r="Q5201" s="58">
        <v>0.99789953231811523</v>
      </c>
      <c r="R5201" s="80">
        <v>10452.859578723434</v>
      </c>
      <c r="S5201" s="56">
        <v>14931.561017227301</v>
      </c>
      <c r="T5201" s="56">
        <v>9998.7961568663213</v>
      </c>
      <c r="U5201" s="56">
        <v>10900.72972257382</v>
      </c>
      <c r="V5201" s="56">
        <v>10084.088214904699</v>
      </c>
      <c r="W5201" s="80">
        <v>14046.018266191675</v>
      </c>
      <c r="X5201" s="56">
        <v>14094.193428780543</v>
      </c>
      <c r="Y5201" s="80">
        <v>10082.161624352495</v>
      </c>
      <c r="Z5201" s="58">
        <v>1.1853520506585409</v>
      </c>
    </row>
    <row r="5202" spans="2:26" x14ac:dyDescent="0.2">
      <c r="B5202" s="36" t="s">
        <v>7988</v>
      </c>
      <c r="C5202" s="46" t="s">
        <v>7987</v>
      </c>
      <c r="D5202" s="46" t="s">
        <v>12322</v>
      </c>
      <c r="E5202" s="46" t="s">
        <v>12667</v>
      </c>
      <c r="F5202" s="80">
        <v>14395.458213725755</v>
      </c>
      <c r="G5202" s="56">
        <v>16235.04726174138</v>
      </c>
      <c r="H5202" s="56">
        <v>18532.186362506574</v>
      </c>
      <c r="I5202" s="56">
        <v>17084.574183731409</v>
      </c>
      <c r="J5202" s="56">
        <v>19352.7606621132</v>
      </c>
      <c r="K5202" s="58">
        <v>0.96923968980148167</v>
      </c>
      <c r="L5202" s="80">
        <v>15813.245255889511</v>
      </c>
      <c r="M5202" s="56">
        <v>18113.961634340427</v>
      </c>
      <c r="N5202" s="56">
        <v>16537.549467384</v>
      </c>
      <c r="O5202" s="56">
        <v>18706.006014904313</v>
      </c>
      <c r="P5202" s="56">
        <v>16172.95149253978</v>
      </c>
      <c r="Q5202" s="58">
        <v>0.99789953231811523</v>
      </c>
      <c r="R5202" s="80">
        <v>17392.780754125812</v>
      </c>
      <c r="S5202" s="56">
        <v>27612.472942089189</v>
      </c>
      <c r="T5202" s="56">
        <v>17293.044899425004</v>
      </c>
      <c r="U5202" s="56">
        <v>18414.749972922149</v>
      </c>
      <c r="V5202" s="56">
        <v>17399.119823197925</v>
      </c>
      <c r="W5202" s="80">
        <v>24235.047298681864</v>
      </c>
      <c r="X5202" s="56">
        <v>24316.581980815659</v>
      </c>
      <c r="Y5202" s="80">
        <v>17394.6604976893</v>
      </c>
      <c r="Z5202" s="58">
        <v>1.2083436483531917</v>
      </c>
    </row>
    <row r="5203" spans="2:26" x14ac:dyDescent="0.2">
      <c r="B5203" s="36" t="s">
        <v>7986</v>
      </c>
      <c r="C5203" s="46" t="s">
        <v>7985</v>
      </c>
      <c r="D5203" s="46" t="s">
        <v>12322</v>
      </c>
      <c r="E5203" s="46" t="s">
        <v>12667</v>
      </c>
      <c r="F5203" s="80">
        <v>5446.7708493558466</v>
      </c>
      <c r="G5203" s="56">
        <v>5097.8946542746207</v>
      </c>
      <c r="H5203" s="56">
        <v>5818.3378964401109</v>
      </c>
      <c r="I5203" s="56">
        <v>6767.0062783980302</v>
      </c>
      <c r="J5203" s="56">
        <v>6034.5316955423696</v>
      </c>
      <c r="K5203" s="58">
        <v>0.96923968980148167</v>
      </c>
      <c r="L5203" s="80">
        <v>4965.4464909815069</v>
      </c>
      <c r="M5203" s="56">
        <v>5687.0326776430156</v>
      </c>
      <c r="N5203" s="56">
        <v>6550.3359856443058</v>
      </c>
      <c r="O5203" s="56">
        <v>5832.8622032170724</v>
      </c>
      <c r="P5203" s="56">
        <v>5253.0831613983682</v>
      </c>
      <c r="Q5203" s="58">
        <v>0.99789953231811523</v>
      </c>
      <c r="R5203" s="80">
        <v>5869.8816533188929</v>
      </c>
      <c r="S5203" s="56">
        <v>7737.1251771252046</v>
      </c>
      <c r="T5203" s="56">
        <v>5493.7378847596037</v>
      </c>
      <c r="U5203" s="56">
        <v>6056.6060056995248</v>
      </c>
      <c r="V5203" s="56">
        <v>5546.9659519526704</v>
      </c>
      <c r="W5203" s="80">
        <v>7726.309352184383</v>
      </c>
      <c r="X5203" s="56">
        <v>7757.1594108115132</v>
      </c>
      <c r="Y5203" s="80">
        <v>5549.0181343733284</v>
      </c>
      <c r="Z5203" s="58">
        <v>1.018772092280984</v>
      </c>
    </row>
    <row r="5204" spans="2:26" x14ac:dyDescent="0.2">
      <c r="B5204" s="36" t="s">
        <v>7984</v>
      </c>
      <c r="C5204" s="46" t="s">
        <v>7983</v>
      </c>
      <c r="D5204" s="46" t="s">
        <v>12322</v>
      </c>
      <c r="E5204" s="46" t="s">
        <v>12647</v>
      </c>
      <c r="F5204" s="80">
        <v>11714.585985046104</v>
      </c>
      <c r="G5204" s="56">
        <v>10411.011736422883</v>
      </c>
      <c r="H5204" s="56">
        <v>10516.565153074951</v>
      </c>
      <c r="I5204" s="56">
        <v>10035.192124107863</v>
      </c>
      <c r="J5204" s="56">
        <v>15041.425142010401</v>
      </c>
      <c r="K5204" s="58">
        <v>0.97808655708907877</v>
      </c>
      <c r="L5204" s="80">
        <v>10233.08273751106</v>
      </c>
      <c r="M5204" s="56">
        <v>10373.057886321714</v>
      </c>
      <c r="N5204" s="56">
        <v>9802.543740684112</v>
      </c>
      <c r="O5204" s="56">
        <v>14671.456512049088</v>
      </c>
      <c r="P5204" s="56">
        <v>10369.905217548978</v>
      </c>
      <c r="Q5204" s="58">
        <v>0.99789953231811523</v>
      </c>
      <c r="R5204" s="80">
        <v>10461.122067842332</v>
      </c>
      <c r="S5204" s="56">
        <v>10535.393366274628</v>
      </c>
      <c r="T5204" s="56">
        <v>10371.15609175144</v>
      </c>
      <c r="U5204" s="56">
        <v>10468.549197685561</v>
      </c>
      <c r="V5204" s="56">
        <v>10380.366147524623</v>
      </c>
      <c r="W5204" s="80">
        <v>14458.700619297038</v>
      </c>
      <c r="X5204" s="56">
        <v>14525.051063335633</v>
      </c>
      <c r="Y5204" s="80">
        <v>10390.371975701879</v>
      </c>
      <c r="Z5204" s="58">
        <v>0.8869602381992322</v>
      </c>
    </row>
    <row r="5205" spans="2:26" x14ac:dyDescent="0.2">
      <c r="B5205" s="36" t="s">
        <v>7982</v>
      </c>
      <c r="C5205" s="46" t="s">
        <v>7981</v>
      </c>
      <c r="D5205" s="46" t="s">
        <v>12322</v>
      </c>
      <c r="E5205" s="46" t="s">
        <v>12667</v>
      </c>
      <c r="F5205" s="80">
        <v>1953.7330897934901</v>
      </c>
      <c r="G5205" s="56">
        <v>2267.1425857914464</v>
      </c>
      <c r="H5205" s="56">
        <v>2882.5961979496524</v>
      </c>
      <c r="I5205" s="56">
        <v>2484.1579017813542</v>
      </c>
      <c r="J5205" s="56">
        <v>2629.2808158807397</v>
      </c>
      <c r="K5205" s="58">
        <v>0.96923968980148167</v>
      </c>
      <c r="L5205" s="80">
        <v>2208.2400599889779</v>
      </c>
      <c r="M5205" s="56">
        <v>2817.5432685371079</v>
      </c>
      <c r="N5205" s="56">
        <v>2404.6185607963089</v>
      </c>
      <c r="O5205" s="56">
        <v>2541.4122364993441</v>
      </c>
      <c r="P5205" s="56">
        <v>2286.1548252232869</v>
      </c>
      <c r="Q5205" s="58">
        <v>0.99789953231811523</v>
      </c>
      <c r="R5205" s="80">
        <v>2409.6038152223618</v>
      </c>
      <c r="S5205" s="56">
        <v>2359.6426799361575</v>
      </c>
      <c r="T5205" s="56">
        <v>2290.1310185497823</v>
      </c>
      <c r="U5205" s="56">
        <v>2404.6077016937415</v>
      </c>
      <c r="V5205" s="56">
        <v>2300.9565962574893</v>
      </c>
      <c r="W5205" s="80">
        <v>3204.977752274885</v>
      </c>
      <c r="X5205" s="56">
        <v>3216.0435345574319</v>
      </c>
      <c r="Y5205" s="80">
        <v>2300.569441607794</v>
      </c>
      <c r="Z5205" s="58">
        <v>1.1775249411632602</v>
      </c>
    </row>
    <row r="5206" spans="2:26" x14ac:dyDescent="0.2">
      <c r="B5206" s="36" t="s">
        <v>7980</v>
      </c>
      <c r="C5206" s="46" t="s">
        <v>7979</v>
      </c>
      <c r="D5206" s="46" t="s">
        <v>12322</v>
      </c>
      <c r="E5206" s="46" t="s">
        <v>12667</v>
      </c>
      <c r="F5206" s="80">
        <v>20025.886553294207</v>
      </c>
      <c r="G5206" s="56">
        <v>19621.312547676313</v>
      </c>
      <c r="H5206" s="56">
        <v>21378.866912828355</v>
      </c>
      <c r="I5206" s="56">
        <v>25167.655233425648</v>
      </c>
      <c r="J5206" s="56">
        <v>27244.595359571562</v>
      </c>
      <c r="K5206" s="58">
        <v>0.96923968980148167</v>
      </c>
      <c r="L5206" s="80">
        <v>19111.532141335287</v>
      </c>
      <c r="M5206" s="56">
        <v>20896.399780876389</v>
      </c>
      <c r="N5206" s="56">
        <v>24361.821308790655</v>
      </c>
      <c r="O5206" s="56">
        <v>26334.101556244354</v>
      </c>
      <c r="P5206" s="56">
        <v>20206.262489319673</v>
      </c>
      <c r="Q5206" s="58">
        <v>0.99789953231811523</v>
      </c>
      <c r="R5206" s="80">
        <v>21051.75113347673</v>
      </c>
      <c r="S5206" s="56">
        <v>25164.219278499797</v>
      </c>
      <c r="T5206" s="56">
        <v>20672.249390024073</v>
      </c>
      <c r="U5206" s="56">
        <v>21462.997947979038</v>
      </c>
      <c r="V5206" s="56">
        <v>20747.027150230784</v>
      </c>
      <c r="W5206" s="80">
        <v>28898.311489440915</v>
      </c>
      <c r="X5206" s="56">
        <v>29011.736451003682</v>
      </c>
      <c r="Y5206" s="80">
        <v>20753.299390999309</v>
      </c>
      <c r="Z5206" s="58">
        <v>1.036323627209675</v>
      </c>
    </row>
    <row r="5207" spans="2:26" x14ac:dyDescent="0.2">
      <c r="B5207" s="36" t="s">
        <v>7978</v>
      </c>
      <c r="C5207" s="46" t="s">
        <v>7977</v>
      </c>
      <c r="D5207" s="46" t="s">
        <v>12322</v>
      </c>
      <c r="E5207" s="46" t="s">
        <v>12667</v>
      </c>
      <c r="F5207" s="80">
        <v>2557.925886226727</v>
      </c>
      <c r="G5207" s="56">
        <v>2069.032651299025</v>
      </c>
      <c r="H5207" s="56">
        <v>2626.0710038429611</v>
      </c>
      <c r="I5207" s="56">
        <v>2833.2874213577629</v>
      </c>
      <c r="J5207" s="56">
        <v>3432.9000550089931</v>
      </c>
      <c r="K5207" s="58">
        <v>0.96923968980148167</v>
      </c>
      <c r="L5207" s="80">
        <v>2015.2772104665519</v>
      </c>
      <c r="M5207" s="56">
        <v>2566.8072013836236</v>
      </c>
      <c r="N5207" s="56">
        <v>2742.5694303015525</v>
      </c>
      <c r="O5207" s="56">
        <v>3318.1751275040883</v>
      </c>
      <c r="P5207" s="56">
        <v>2198.7233925388368</v>
      </c>
      <c r="Q5207" s="58">
        <v>0.99789953231811523</v>
      </c>
      <c r="R5207" s="80">
        <v>2586.6098741191363</v>
      </c>
      <c r="S5207" s="56">
        <v>3443.2570705800322</v>
      </c>
      <c r="T5207" s="56">
        <v>2319.9331492102237</v>
      </c>
      <c r="U5207" s="56">
        <v>2672.2745937652262</v>
      </c>
      <c r="V5207" s="56">
        <v>2353.2525954321168</v>
      </c>
      <c r="W5207" s="80">
        <v>3277.8202883576082</v>
      </c>
      <c r="X5207" s="56">
        <v>3292.3081685597435</v>
      </c>
      <c r="Y5207" s="80">
        <v>2355.1247001345619</v>
      </c>
      <c r="Z5207" s="58">
        <v>0.92071655117759366</v>
      </c>
    </row>
    <row r="5208" spans="2:26" x14ac:dyDescent="0.2">
      <c r="B5208" s="36" t="s">
        <v>1397</v>
      </c>
      <c r="C5208" s="46" t="s">
        <v>1396</v>
      </c>
      <c r="D5208" s="46" t="s">
        <v>12320</v>
      </c>
      <c r="E5208" s="46" t="s">
        <v>12647</v>
      </c>
      <c r="F5208" s="80">
        <v>13162.150841588122</v>
      </c>
      <c r="G5208" s="56">
        <v>12918.233016647293</v>
      </c>
      <c r="H5208" s="56">
        <v>15241.578474219517</v>
      </c>
      <c r="I5208" s="56">
        <v>14173.33868614614</v>
      </c>
      <c r="J5208" s="56">
        <v>13802.66322584384</v>
      </c>
      <c r="K5208" s="58">
        <v>0.97808655708907877</v>
      </c>
      <c r="L5208" s="80">
        <v>12697.454448093738</v>
      </c>
      <c r="M5208" s="56">
        <v>15033.594476022097</v>
      </c>
      <c r="N5208" s="56">
        <v>13844.754609999978</v>
      </c>
      <c r="O5208" s="56">
        <v>13463.163985893474</v>
      </c>
      <c r="P5208" s="56">
        <v>13026.242062820065</v>
      </c>
      <c r="Q5208" s="58">
        <v>0.99748337268829346</v>
      </c>
      <c r="R5208" s="80">
        <v>13924.975762258353</v>
      </c>
      <c r="S5208" s="56">
        <v>13817.17658118004</v>
      </c>
      <c r="T5208" s="56">
        <v>13081.23772818713</v>
      </c>
      <c r="U5208" s="56">
        <v>13914.195844150523</v>
      </c>
      <c r="V5208" s="56">
        <v>13160.007068492763</v>
      </c>
      <c r="W5208" s="80">
        <v>18330.432630889853</v>
      </c>
      <c r="X5208" s="56">
        <v>18344.111792429245</v>
      </c>
      <c r="Y5208" s="80">
        <v>13122.304648437359</v>
      </c>
      <c r="Z5208" s="58">
        <v>0.99697266855316213</v>
      </c>
    </row>
    <row r="5209" spans="2:26" x14ac:dyDescent="0.2">
      <c r="B5209" s="36" t="s">
        <v>7976</v>
      </c>
      <c r="C5209" s="46" t="s">
        <v>13102</v>
      </c>
      <c r="D5209" s="46" t="s">
        <v>12322</v>
      </c>
      <c r="E5209" s="46" t="s">
        <v>12667</v>
      </c>
      <c r="F5209" s="80">
        <v>11534.411552283555</v>
      </c>
      <c r="G5209" s="56">
        <v>11763.890860149544</v>
      </c>
      <c r="H5209" s="56">
        <v>15845.451401957554</v>
      </c>
      <c r="I5209" s="56">
        <v>9339.6498813949838</v>
      </c>
      <c r="J5209" s="56">
        <v>11359.69388229393</v>
      </c>
      <c r="K5209" s="58">
        <v>0.96923968980148167</v>
      </c>
      <c r="L5209" s="80">
        <v>11458.25376027323</v>
      </c>
      <c r="M5209" s="56">
        <v>15487.859508825024</v>
      </c>
      <c r="N5209" s="56">
        <v>9040.6070564342535</v>
      </c>
      <c r="O5209" s="56">
        <v>10980.061490951073</v>
      </c>
      <c r="P5209" s="56">
        <v>11379.376598923209</v>
      </c>
      <c r="Q5209" s="58">
        <v>0.99789953231811523</v>
      </c>
      <c r="R5209" s="80">
        <v>12017.473473659293</v>
      </c>
      <c r="S5209" s="56">
        <v>10128.798132595783</v>
      </c>
      <c r="T5209" s="56">
        <v>11237.531614469914</v>
      </c>
      <c r="U5209" s="56">
        <v>11828.605939552943</v>
      </c>
      <c r="V5209" s="56">
        <v>11293.427023574055</v>
      </c>
      <c r="W5209" s="80">
        <v>15730.493315852353</v>
      </c>
      <c r="X5209" s="56">
        <v>15795.823266837804</v>
      </c>
      <c r="Y5209" s="80">
        <v>11299.408083953442</v>
      </c>
      <c r="Z5209" s="58">
        <v>0.97962588145352003</v>
      </c>
    </row>
    <row r="5210" spans="2:26" x14ac:dyDescent="0.2">
      <c r="B5210" s="36" t="s">
        <v>7975</v>
      </c>
      <c r="C5210" s="46" t="s">
        <v>7974</v>
      </c>
      <c r="D5210" s="46" t="s">
        <v>12322</v>
      </c>
      <c r="E5210" s="46" t="s">
        <v>12667</v>
      </c>
      <c r="F5210" s="80">
        <v>4176.323594797017</v>
      </c>
      <c r="G5210" s="56">
        <v>4922.9568095789164</v>
      </c>
      <c r="H5210" s="56">
        <v>6810.0598306930906</v>
      </c>
      <c r="I5210" s="56">
        <v>4445.6352692896799</v>
      </c>
      <c r="J5210" s="56">
        <v>4276.7540771062577</v>
      </c>
      <c r="K5210" s="58">
        <v>0.96923968980148167</v>
      </c>
      <c r="L5210" s="80">
        <v>4795.0536982713265</v>
      </c>
      <c r="M5210" s="56">
        <v>6656.3739478849493</v>
      </c>
      <c r="N5210" s="56">
        <v>4303.2921036939615</v>
      </c>
      <c r="O5210" s="56">
        <v>4133.8281854140696</v>
      </c>
      <c r="P5210" s="56">
        <v>4821.6045319098121</v>
      </c>
      <c r="Q5210" s="58">
        <v>0.99789953231811523</v>
      </c>
      <c r="R5210" s="80">
        <v>5467.4892873514464</v>
      </c>
      <c r="S5210" s="56">
        <v>6301.9348911738407</v>
      </c>
      <c r="T5210" s="56">
        <v>4962.5246175713437</v>
      </c>
      <c r="U5210" s="56">
        <v>5550.933847733686</v>
      </c>
      <c r="V5210" s="56">
        <v>5018.1679998751788</v>
      </c>
      <c r="W5210" s="80">
        <v>6989.7523590566325</v>
      </c>
      <c r="X5210" s="56">
        <v>7013.4067097368334</v>
      </c>
      <c r="Y5210" s="80">
        <v>5016.9809533402286</v>
      </c>
      <c r="Z5210" s="58">
        <v>1.2012912408393177</v>
      </c>
    </row>
    <row r="5211" spans="2:26" x14ac:dyDescent="0.2">
      <c r="B5211" s="36" t="s">
        <v>7973</v>
      </c>
      <c r="C5211" s="46" t="s">
        <v>7972</v>
      </c>
      <c r="D5211" s="46" t="s">
        <v>12322</v>
      </c>
      <c r="E5211" s="46" t="s">
        <v>12667</v>
      </c>
      <c r="F5211" s="80">
        <v>4217.0781565288744</v>
      </c>
      <c r="G5211" s="56">
        <v>4450.0501252504691</v>
      </c>
      <c r="H5211" s="56">
        <v>4741.2714483060372</v>
      </c>
      <c r="I5211" s="56">
        <v>4851.1821150525866</v>
      </c>
      <c r="J5211" s="56">
        <v>4940.798911209341</v>
      </c>
      <c r="K5211" s="58">
        <v>0.96923968980148167</v>
      </c>
      <c r="L5211" s="80">
        <v>4334.4335804563343</v>
      </c>
      <c r="M5211" s="56">
        <v>4634.2729040521626</v>
      </c>
      <c r="N5211" s="56">
        <v>4695.8538937052135</v>
      </c>
      <c r="O5211" s="56">
        <v>4775.6811426108252</v>
      </c>
      <c r="P5211" s="56">
        <v>4418.6815028051578</v>
      </c>
      <c r="Q5211" s="58">
        <v>0.99789953231811523</v>
      </c>
      <c r="R5211" s="80">
        <v>4874.9256472039815</v>
      </c>
      <c r="S5211" s="56">
        <v>6079.2791014933518</v>
      </c>
      <c r="T5211" s="56">
        <v>4578.2227144276922</v>
      </c>
      <c r="U5211" s="56">
        <v>4995.3609926329182</v>
      </c>
      <c r="V5211" s="56">
        <v>4617.669724260174</v>
      </c>
      <c r="W5211" s="80">
        <v>6431.9026085405631</v>
      </c>
      <c r="X5211" s="56">
        <v>6455.7877896804112</v>
      </c>
      <c r="Y5211" s="80">
        <v>4618.0929924778829</v>
      </c>
      <c r="Z5211" s="58">
        <v>1.0950930528352096</v>
      </c>
    </row>
    <row r="5212" spans="2:26" x14ac:dyDescent="0.2">
      <c r="B5212" s="36" t="s">
        <v>7971</v>
      </c>
      <c r="C5212" s="46" t="s">
        <v>7970</v>
      </c>
      <c r="D5212" s="46" t="s">
        <v>12322</v>
      </c>
      <c r="E5212" s="46" t="s">
        <v>12667</v>
      </c>
      <c r="F5212" s="80">
        <v>4706.732113189928</v>
      </c>
      <c r="G5212" s="56">
        <v>4069.7226603670069</v>
      </c>
      <c r="H5212" s="56">
        <v>3403.6699979625178</v>
      </c>
      <c r="I5212" s="56">
        <v>5007.5996882585669</v>
      </c>
      <c r="J5212" s="56">
        <v>7294.2986214819412</v>
      </c>
      <c r="K5212" s="58">
        <v>0.96923968980148167</v>
      </c>
      <c r="L5212" s="80">
        <v>3963.9873857029847</v>
      </c>
      <c r="M5212" s="56">
        <v>3326.8577464655709</v>
      </c>
      <c r="N5212" s="56">
        <v>4847.2631899887147</v>
      </c>
      <c r="O5212" s="56">
        <v>7050.5286697970378</v>
      </c>
      <c r="P5212" s="56">
        <v>4166.3468478433379</v>
      </c>
      <c r="Q5212" s="58">
        <v>0.99789953231811523</v>
      </c>
      <c r="R5212" s="80">
        <v>4401.9929490310597</v>
      </c>
      <c r="S5212" s="56">
        <v>5354.7526729139681</v>
      </c>
      <c r="T5212" s="56">
        <v>4279.0411324284569</v>
      </c>
      <c r="U5212" s="56">
        <v>4497.2689214193506</v>
      </c>
      <c r="V5212" s="56">
        <v>4299.6780151789044</v>
      </c>
      <c r="W5212" s="80">
        <v>5988.9753692041068</v>
      </c>
      <c r="X5212" s="56">
        <v>6015.6339097687933</v>
      </c>
      <c r="Y5212" s="80">
        <v>4303.2326509280838</v>
      </c>
      <c r="Z5212" s="58">
        <v>0.9142718445498319</v>
      </c>
    </row>
    <row r="5213" spans="2:26" x14ac:dyDescent="0.2">
      <c r="B5213" s="36" t="s">
        <v>7969</v>
      </c>
      <c r="C5213" s="46" t="s">
        <v>182</v>
      </c>
      <c r="D5213" s="46" t="s">
        <v>12322</v>
      </c>
      <c r="E5213" s="46" t="s">
        <v>12667</v>
      </c>
      <c r="F5213" s="80">
        <v>6115.4639068267825</v>
      </c>
      <c r="G5213" s="56">
        <v>8084.6860474459427</v>
      </c>
      <c r="H5213" s="56">
        <v>9532.3184455121736</v>
      </c>
      <c r="I5213" s="56">
        <v>6513.933510287301</v>
      </c>
      <c r="J5213" s="56">
        <v>8236.1387347616692</v>
      </c>
      <c r="K5213" s="58">
        <v>0.96923968980148167</v>
      </c>
      <c r="L5213" s="80">
        <v>7874.638196243719</v>
      </c>
      <c r="M5213" s="56">
        <v>9317.1980483455955</v>
      </c>
      <c r="N5213" s="56">
        <v>6305.3662617009204</v>
      </c>
      <c r="O5213" s="56">
        <v>7960.8931977157627</v>
      </c>
      <c r="P5213" s="56">
        <v>7765.5945193221687</v>
      </c>
      <c r="Q5213" s="58">
        <v>0.99789953231811523</v>
      </c>
      <c r="R5213" s="80">
        <v>7913.4275405945864</v>
      </c>
      <c r="S5213" s="56">
        <v>7223.0987976538418</v>
      </c>
      <c r="T5213" s="56">
        <v>7699.888950043267</v>
      </c>
      <c r="U5213" s="56">
        <v>7844.3946663005117</v>
      </c>
      <c r="V5213" s="56">
        <v>7713.5542469193433</v>
      </c>
      <c r="W5213" s="80">
        <v>10744.126939444212</v>
      </c>
      <c r="X5213" s="56">
        <v>10778.764420123249</v>
      </c>
      <c r="Y5213" s="80">
        <v>7710.4976275258414</v>
      </c>
      <c r="Z5213" s="58">
        <v>1.2608197423777612</v>
      </c>
    </row>
    <row r="5214" spans="2:26" x14ac:dyDescent="0.2">
      <c r="B5214" s="36" t="s">
        <v>7968</v>
      </c>
      <c r="C5214" s="46" t="s">
        <v>7967</v>
      </c>
      <c r="D5214" s="46" t="s">
        <v>12322</v>
      </c>
      <c r="E5214" s="46" t="s">
        <v>12667</v>
      </c>
      <c r="F5214" s="80">
        <v>4017.1121927619688</v>
      </c>
      <c r="G5214" s="56">
        <v>4125.0755959977696</v>
      </c>
      <c r="H5214" s="56">
        <v>4966.9668898153905</v>
      </c>
      <c r="I5214" s="56">
        <v>4459.2247082031427</v>
      </c>
      <c r="J5214" s="56">
        <v>5074.6181338960987</v>
      </c>
      <c r="K5214" s="58">
        <v>0.96923968980148167</v>
      </c>
      <c r="L5214" s="80">
        <v>4017.9021992942839</v>
      </c>
      <c r="M5214" s="56">
        <v>4854.8749684052973</v>
      </c>
      <c r="N5214" s="56">
        <v>4316.446427345727</v>
      </c>
      <c r="O5214" s="56">
        <v>4905.02822792816</v>
      </c>
      <c r="P5214" s="56">
        <v>4146.4681416438234</v>
      </c>
      <c r="Q5214" s="58">
        <v>0.99789953231811523</v>
      </c>
      <c r="R5214" s="80">
        <v>4465.6705096259575</v>
      </c>
      <c r="S5214" s="56">
        <v>4780.9378878049101</v>
      </c>
      <c r="T5214" s="56">
        <v>4203.798143897061</v>
      </c>
      <c r="U5214" s="56">
        <v>4497.1972474438526</v>
      </c>
      <c r="V5214" s="56">
        <v>4231.5436612162785</v>
      </c>
      <c r="W5214" s="80">
        <v>5894.071758692281</v>
      </c>
      <c r="X5214" s="56">
        <v>5916.8243491878266</v>
      </c>
      <c r="Y5214" s="80">
        <v>4232.5500705560662</v>
      </c>
      <c r="Z5214" s="58">
        <v>1.0536300375633703</v>
      </c>
    </row>
    <row r="5215" spans="2:26" x14ac:dyDescent="0.2">
      <c r="B5215" s="36" t="s">
        <v>7966</v>
      </c>
      <c r="C5215" s="46" t="s">
        <v>7965</v>
      </c>
      <c r="D5215" s="46" t="s">
        <v>12322</v>
      </c>
      <c r="E5215" s="46" t="s">
        <v>12667</v>
      </c>
      <c r="F5215" s="80">
        <v>3625.4348881461183</v>
      </c>
      <c r="G5215" s="56">
        <v>3530.4521455736135</v>
      </c>
      <c r="H5215" s="56">
        <v>3757.7898349360862</v>
      </c>
      <c r="I5215" s="56">
        <v>4856.977377235693</v>
      </c>
      <c r="J5215" s="56">
        <v>4037.0218423302408</v>
      </c>
      <c r="K5215" s="58">
        <v>0.96923968980148167</v>
      </c>
      <c r="L5215" s="80">
        <v>3438.7276330077502</v>
      </c>
      <c r="M5215" s="56">
        <v>3672.9859914240633</v>
      </c>
      <c r="N5215" s="56">
        <v>4701.4635995134413</v>
      </c>
      <c r="O5215" s="56">
        <v>3902.1076208919344</v>
      </c>
      <c r="P5215" s="56">
        <v>3636.8894060566331</v>
      </c>
      <c r="Q5215" s="58">
        <v>0.99789953231811523</v>
      </c>
      <c r="R5215" s="80">
        <v>3846.9946883584857</v>
      </c>
      <c r="S5215" s="56">
        <v>5136.9692721859637</v>
      </c>
      <c r="T5215" s="56">
        <v>3781.532163461548</v>
      </c>
      <c r="U5215" s="56">
        <v>3975.9921467412337</v>
      </c>
      <c r="V5215" s="56">
        <v>3799.9214249444849</v>
      </c>
      <c r="W5215" s="80">
        <v>5292.8697773562417</v>
      </c>
      <c r="X5215" s="56">
        <v>5313.4039400631927</v>
      </c>
      <c r="Y5215" s="80">
        <v>3800.8984032953981</v>
      </c>
      <c r="Z5215" s="58">
        <v>1.0483979220597737</v>
      </c>
    </row>
    <row r="5216" spans="2:26" x14ac:dyDescent="0.2">
      <c r="B5216" s="36" t="s">
        <v>7964</v>
      </c>
      <c r="C5216" s="46" t="s">
        <v>7963</v>
      </c>
      <c r="D5216" s="46" t="s">
        <v>12322</v>
      </c>
      <c r="E5216" s="46" t="s">
        <v>12667</v>
      </c>
      <c r="F5216" s="80">
        <v>14101.639645017403</v>
      </c>
      <c r="G5216" s="56">
        <v>14874.322327163443</v>
      </c>
      <c r="H5216" s="56">
        <v>16977.434949670176</v>
      </c>
      <c r="I5216" s="56">
        <v>19389.124717364837</v>
      </c>
      <c r="J5216" s="56">
        <v>15893.077677285613</v>
      </c>
      <c r="K5216" s="58">
        <v>0.96923968980148167</v>
      </c>
      <c r="L5216" s="80">
        <v>14487.873252384969</v>
      </c>
      <c r="M5216" s="56">
        <v>16594.297041498186</v>
      </c>
      <c r="N5216" s="56">
        <v>18768.311442496055</v>
      </c>
      <c r="O5216" s="56">
        <v>15361.943022871203</v>
      </c>
      <c r="P5216" s="56">
        <v>15213.83790254321</v>
      </c>
      <c r="Q5216" s="58">
        <v>0.99789953231811523</v>
      </c>
      <c r="R5216" s="80">
        <v>16358.838703895004</v>
      </c>
      <c r="S5216" s="56">
        <v>21602.191201649526</v>
      </c>
      <c r="T5216" s="56">
        <v>15830.229402475166</v>
      </c>
      <c r="U5216" s="56">
        <v>16883.173953670455</v>
      </c>
      <c r="V5216" s="56">
        <v>15929.801933298204</v>
      </c>
      <c r="W5216" s="80">
        <v>22188.450176507766</v>
      </c>
      <c r="X5216" s="56">
        <v>22268.32069462198</v>
      </c>
      <c r="Y5216" s="80">
        <v>15929.454174201544</v>
      </c>
      <c r="Z5216" s="58">
        <v>1.1296171633367451</v>
      </c>
    </row>
    <row r="5217" spans="2:26" x14ac:dyDescent="0.2">
      <c r="B5217" s="36" t="s">
        <v>7962</v>
      </c>
      <c r="C5217" s="46" t="s">
        <v>13103</v>
      </c>
      <c r="D5217" s="46" t="s">
        <v>12322</v>
      </c>
      <c r="E5217" s="46" t="s">
        <v>12667</v>
      </c>
      <c r="F5217" s="80">
        <v>8052.1588653030576</v>
      </c>
      <c r="G5217" s="56">
        <v>6638.4556785436243</v>
      </c>
      <c r="H5217" s="56">
        <v>7479.6177940908301</v>
      </c>
      <c r="I5217" s="56">
        <v>9733.7448974353047</v>
      </c>
      <c r="J5217" s="56">
        <v>8776.4511484135182</v>
      </c>
      <c r="K5217" s="58">
        <v>0.96923968980148167</v>
      </c>
      <c r="L5217" s="80">
        <v>6465.9822711167781</v>
      </c>
      <c r="M5217" s="56">
        <v>7310.8216759463976</v>
      </c>
      <c r="N5217" s="56">
        <v>9422.0836886597372</v>
      </c>
      <c r="O5217" s="56">
        <v>8483.1487785169829</v>
      </c>
      <c r="P5217" s="56">
        <v>6987.2926065090378</v>
      </c>
      <c r="Q5217" s="58">
        <v>0.99789953231811523</v>
      </c>
      <c r="R5217" s="80">
        <v>8258.8315526126207</v>
      </c>
      <c r="S5217" s="56">
        <v>11105.693101407531</v>
      </c>
      <c r="T5217" s="56">
        <v>7388.8248291194168</v>
      </c>
      <c r="U5217" s="56">
        <v>8543.5177074921121</v>
      </c>
      <c r="V5217" s="56">
        <v>7498.0192706428461</v>
      </c>
      <c r="W5217" s="80">
        <v>10443.910583808982</v>
      </c>
      <c r="X5217" s="56">
        <v>10489.517344207015</v>
      </c>
      <c r="Y5217" s="80">
        <v>7503.5871871735881</v>
      </c>
      <c r="Z5217" s="58">
        <v>0.93187272043361213</v>
      </c>
    </row>
    <row r="5218" spans="2:26" x14ac:dyDescent="0.2">
      <c r="B5218" s="36" t="s">
        <v>7961</v>
      </c>
      <c r="C5218" s="46" t="s">
        <v>7960</v>
      </c>
      <c r="D5218" s="46" t="s">
        <v>12322</v>
      </c>
      <c r="E5218" s="46" t="s">
        <v>12667</v>
      </c>
      <c r="F5218" s="80">
        <v>3457.5407925889112</v>
      </c>
      <c r="G5218" s="56">
        <v>2603.2625605233179</v>
      </c>
      <c r="H5218" s="56">
        <v>2339.7473660916235</v>
      </c>
      <c r="I5218" s="56">
        <v>4269.2120261508271</v>
      </c>
      <c r="J5218" s="56">
        <v>4622.78076845736</v>
      </c>
      <c r="K5218" s="58">
        <v>0.96923968980148167</v>
      </c>
      <c r="L5218" s="80">
        <v>2535.6273173309291</v>
      </c>
      <c r="M5218" s="56">
        <v>2286.9451663392588</v>
      </c>
      <c r="N5218" s="56">
        <v>4132.5176916876417</v>
      </c>
      <c r="O5218" s="56">
        <v>4468.2909260401584</v>
      </c>
      <c r="P5218" s="56">
        <v>2807.5235287221026</v>
      </c>
      <c r="Q5218" s="58">
        <v>0.99789953231811523</v>
      </c>
      <c r="R5218" s="80">
        <v>3050.6620149582591</v>
      </c>
      <c r="S5218" s="56">
        <v>4745.3054079954454</v>
      </c>
      <c r="T5218" s="56">
        <v>2997.159988497513</v>
      </c>
      <c r="U5218" s="56">
        <v>3220.1263542619781</v>
      </c>
      <c r="V5218" s="56">
        <v>3018.2449784928363</v>
      </c>
      <c r="W5218" s="80">
        <v>4204.0810429535031</v>
      </c>
      <c r="X5218" s="56">
        <v>4223.6642674193681</v>
      </c>
      <c r="Y5218" s="80">
        <v>3021.3623792169615</v>
      </c>
      <c r="Z5218" s="58">
        <v>0.87384721120083986</v>
      </c>
    </row>
    <row r="5219" spans="2:26" x14ac:dyDescent="0.2">
      <c r="B5219" s="36" t="s">
        <v>7959</v>
      </c>
      <c r="C5219" s="46" t="s">
        <v>7958</v>
      </c>
      <c r="D5219" s="46" t="s">
        <v>12322</v>
      </c>
      <c r="E5219" s="46" t="s">
        <v>12667</v>
      </c>
      <c r="F5219" s="80">
        <v>4865.5904774907958</v>
      </c>
      <c r="G5219" s="56">
        <v>3663.7998824146243</v>
      </c>
      <c r="H5219" s="56">
        <v>3447.5610561627959</v>
      </c>
      <c r="I5219" s="56">
        <v>4775.1335433875638</v>
      </c>
      <c r="J5219" s="56">
        <v>6090.4683805473715</v>
      </c>
      <c r="K5219" s="58">
        <v>0.96923968980148167</v>
      </c>
      <c r="L5219" s="80">
        <v>3568.6108685160243</v>
      </c>
      <c r="M5219" s="56">
        <v>3369.7582941278224</v>
      </c>
      <c r="N5219" s="56">
        <v>4622.240293371422</v>
      </c>
      <c r="O5219" s="56">
        <v>5886.9295264494522</v>
      </c>
      <c r="P5219" s="56">
        <v>3789.0323789924119</v>
      </c>
      <c r="Q5219" s="58">
        <v>0.99789953231811523</v>
      </c>
      <c r="R5219" s="80">
        <v>4190.5108699693546</v>
      </c>
      <c r="S5219" s="56">
        <v>5409.0396883427529</v>
      </c>
      <c r="T5219" s="56">
        <v>3945.4434356425909</v>
      </c>
      <c r="U5219" s="56">
        <v>4312.3637518066944</v>
      </c>
      <c r="V5219" s="56">
        <v>3980.1415443410738</v>
      </c>
      <c r="W5219" s="80">
        <v>5543.8964477931631</v>
      </c>
      <c r="X5219" s="56">
        <v>5571.4547489660408</v>
      </c>
      <c r="Y5219" s="80">
        <v>3985.492858863227</v>
      </c>
      <c r="Z5219" s="58">
        <v>0.81911802427699609</v>
      </c>
    </row>
    <row r="5220" spans="2:26" x14ac:dyDescent="0.2">
      <c r="B5220" s="36" t="s">
        <v>7957</v>
      </c>
      <c r="C5220" s="46" t="s">
        <v>7956</v>
      </c>
      <c r="D5220" s="46" t="s">
        <v>12322</v>
      </c>
      <c r="E5220" s="46" t="s">
        <v>12667</v>
      </c>
      <c r="F5220" s="80">
        <v>6654.3516287512966</v>
      </c>
      <c r="G5220" s="56">
        <v>5907.5950793440143</v>
      </c>
      <c r="H5220" s="56">
        <v>5421.5137943342143</v>
      </c>
      <c r="I5220" s="56">
        <v>5746.5639143546714</v>
      </c>
      <c r="J5220" s="56">
        <v>10270.600908089282</v>
      </c>
      <c r="K5220" s="58">
        <v>0.96923968980148167</v>
      </c>
      <c r="L5220" s="80">
        <v>5754.1101270642603</v>
      </c>
      <c r="M5220" s="56">
        <v>5299.1638951624818</v>
      </c>
      <c r="N5220" s="56">
        <v>5562.5667914872211</v>
      </c>
      <c r="O5220" s="56">
        <v>9927.3651815224403</v>
      </c>
      <c r="P5220" s="56">
        <v>5873.3368933810098</v>
      </c>
      <c r="Q5220" s="58">
        <v>0.99789953231811523</v>
      </c>
      <c r="R5220" s="80">
        <v>6406.5309453025202</v>
      </c>
      <c r="S5220" s="56">
        <v>7045.9065307583369</v>
      </c>
      <c r="T5220" s="56">
        <v>5981.9293652602828</v>
      </c>
      <c r="U5220" s="56">
        <v>6470.468503848102</v>
      </c>
      <c r="V5220" s="56">
        <v>6028.1284536928833</v>
      </c>
      <c r="W5220" s="80">
        <v>8396.5154376944538</v>
      </c>
      <c r="X5220" s="56">
        <v>8434.2051337639696</v>
      </c>
      <c r="Y5220" s="80">
        <v>6033.3370448790047</v>
      </c>
      <c r="Z5220" s="58">
        <v>0.90667541805439178</v>
      </c>
    </row>
    <row r="5221" spans="2:26" x14ac:dyDescent="0.2">
      <c r="B5221" s="36" t="s">
        <v>7955</v>
      </c>
      <c r="C5221" s="46" t="s">
        <v>13104</v>
      </c>
      <c r="D5221" s="46" t="s">
        <v>12322</v>
      </c>
      <c r="E5221" s="46" t="s">
        <v>12667</v>
      </c>
      <c r="F5221" s="80">
        <v>3892.3560096363349</v>
      </c>
      <c r="G5221" s="56">
        <v>2956.6680553257634</v>
      </c>
      <c r="H5221" s="56">
        <v>3966.831122445808</v>
      </c>
      <c r="I5221" s="56">
        <v>5347.6708336681477</v>
      </c>
      <c r="J5221" s="56">
        <v>3833.4475715146532</v>
      </c>
      <c r="K5221" s="58">
        <v>0.96923968980148167</v>
      </c>
      <c r="L5221" s="80">
        <v>2879.8510004525406</v>
      </c>
      <c r="M5221" s="56">
        <v>3877.309744049659</v>
      </c>
      <c r="N5221" s="56">
        <v>5176.4457220881231</v>
      </c>
      <c r="O5221" s="56">
        <v>3705.3366484791377</v>
      </c>
      <c r="P5221" s="56">
        <v>3275.7245900103158</v>
      </c>
      <c r="Q5221" s="58">
        <v>0.99789953231811523</v>
      </c>
      <c r="R5221" s="80">
        <v>3933.6824422022564</v>
      </c>
      <c r="S5221" s="56">
        <v>6044.2830350517597</v>
      </c>
      <c r="T5221" s="56">
        <v>3547.7480045762613</v>
      </c>
      <c r="U5221" s="56">
        <v>4144.7425014872069</v>
      </c>
      <c r="V5221" s="56">
        <v>3604.2032593922618</v>
      </c>
      <c r="W5221" s="80">
        <v>5020.2560447325195</v>
      </c>
      <c r="X5221" s="56">
        <v>5042.3020265474415</v>
      </c>
      <c r="Y5221" s="80">
        <v>3606.9679508329245</v>
      </c>
      <c r="Z5221" s="58">
        <v>0.92667986738703423</v>
      </c>
    </row>
    <row r="5222" spans="2:26" x14ac:dyDescent="0.2">
      <c r="B5222" s="36" t="s">
        <v>7954</v>
      </c>
      <c r="C5222" s="46" t="s">
        <v>7953</v>
      </c>
      <c r="D5222" s="46" t="s">
        <v>12322</v>
      </c>
      <c r="E5222" s="46" t="s">
        <v>12667</v>
      </c>
      <c r="F5222" s="80">
        <v>3602.9215549350956</v>
      </c>
      <c r="G5222" s="56">
        <v>3460.7450174932073</v>
      </c>
      <c r="H5222" s="56">
        <v>3558.8225157284523</v>
      </c>
      <c r="I5222" s="56">
        <v>4186.6882247072481</v>
      </c>
      <c r="J5222" s="56">
        <v>5863.5642412619964</v>
      </c>
      <c r="K5222" s="58">
        <v>0.96923968980148167</v>
      </c>
      <c r="L5222" s="80">
        <v>3370.8315625714922</v>
      </c>
      <c r="M5222" s="56">
        <v>3478.5088630315786</v>
      </c>
      <c r="N5222" s="56">
        <v>4052.6361895832852</v>
      </c>
      <c r="O5222" s="56">
        <v>5667.6083521537203</v>
      </c>
      <c r="P5222" s="56">
        <v>3561.4430367595869</v>
      </c>
      <c r="Q5222" s="58">
        <v>0.99789953231811523</v>
      </c>
      <c r="R5222" s="80">
        <v>3666.2168622340423</v>
      </c>
      <c r="S5222" s="56">
        <v>6818.2633019932664</v>
      </c>
      <c r="T5222" s="56">
        <v>3881.8711344250423</v>
      </c>
      <c r="U5222" s="56">
        <v>3981.4215062099647</v>
      </c>
      <c r="V5222" s="56">
        <v>3891.2851937425498</v>
      </c>
      <c r="W5222" s="80">
        <v>5420.1293905267185</v>
      </c>
      <c r="X5222" s="56">
        <v>5440.5360395804137</v>
      </c>
      <c r="Y5222" s="80">
        <v>3891.8412714668043</v>
      </c>
      <c r="Z5222" s="58">
        <v>1.0801903988544967</v>
      </c>
    </row>
    <row r="5223" spans="2:26" x14ac:dyDescent="0.2">
      <c r="B5223" s="36" t="s">
        <v>7952</v>
      </c>
      <c r="C5223" s="46" t="s">
        <v>7951</v>
      </c>
      <c r="D5223" s="46" t="s">
        <v>12322</v>
      </c>
      <c r="E5223" s="46" t="s">
        <v>12667</v>
      </c>
      <c r="F5223" s="80">
        <v>4564.1099487459633</v>
      </c>
      <c r="G5223" s="56">
        <v>3249.7061686146367</v>
      </c>
      <c r="H5223" s="56">
        <v>3790.660643115355</v>
      </c>
      <c r="I5223" s="56">
        <v>5982.9107891734866</v>
      </c>
      <c r="J5223" s="56">
        <v>6496.1140711494818</v>
      </c>
      <c r="K5223" s="58">
        <v>0.96923968980148167</v>
      </c>
      <c r="L5223" s="80">
        <v>3165.2757041846971</v>
      </c>
      <c r="M5223" s="56">
        <v>3705.1149883271846</v>
      </c>
      <c r="N5223" s="56">
        <v>5791.3461623830826</v>
      </c>
      <c r="O5223" s="56">
        <v>6279.0188443925035</v>
      </c>
      <c r="P5223" s="56">
        <v>3669.8159081993394</v>
      </c>
      <c r="Q5223" s="58">
        <v>0.99789953231811523</v>
      </c>
      <c r="R5223" s="80">
        <v>4167.3621709061754</v>
      </c>
      <c r="S5223" s="56">
        <v>7739.9758337912572</v>
      </c>
      <c r="T5223" s="56">
        <v>4071.4180975601357</v>
      </c>
      <c r="U5223" s="56">
        <v>4524.6235371946832</v>
      </c>
      <c r="V5223" s="56">
        <v>4114.2758269210526</v>
      </c>
      <c r="W5223" s="80">
        <v>5730.7306506570576</v>
      </c>
      <c r="X5223" s="56">
        <v>5756.5813911037822</v>
      </c>
      <c r="Y5223" s="80">
        <v>4117.9216307853576</v>
      </c>
      <c r="Z5223" s="58">
        <v>0.90223979637405527</v>
      </c>
    </row>
    <row r="5224" spans="2:26" x14ac:dyDescent="0.2">
      <c r="B5224" s="36" t="s">
        <v>7950</v>
      </c>
      <c r="C5224" s="46" t="s">
        <v>7949</v>
      </c>
      <c r="D5224" s="46" t="s">
        <v>12322</v>
      </c>
      <c r="E5224" s="46" t="s">
        <v>12667</v>
      </c>
      <c r="F5224" s="80">
        <v>3995.4492846210269</v>
      </c>
      <c r="G5224" s="56">
        <v>4339.0807131922411</v>
      </c>
      <c r="H5224" s="56">
        <v>4202.2249473187776</v>
      </c>
      <c r="I5224" s="56">
        <v>4698.6997868419858</v>
      </c>
      <c r="J5224" s="56">
        <v>4881.2755777040929</v>
      </c>
      <c r="K5224" s="58">
        <v>0.96923968980148167</v>
      </c>
      <c r="L5224" s="80">
        <v>4226.3472595181847</v>
      </c>
      <c r="M5224" s="56">
        <v>4107.3913237026763</v>
      </c>
      <c r="N5224" s="56">
        <v>4548.2538412505291</v>
      </c>
      <c r="O5224" s="56">
        <v>4718.1470339626412</v>
      </c>
      <c r="P5224" s="56">
        <v>4281.0339007217517</v>
      </c>
      <c r="Q5224" s="58">
        <v>0.99789953231811523</v>
      </c>
      <c r="R5224" s="80">
        <v>4617.6528078552101</v>
      </c>
      <c r="S5224" s="56">
        <v>6773.7112082413269</v>
      </c>
      <c r="T5224" s="56">
        <v>4523.9861443746468</v>
      </c>
      <c r="U5224" s="56">
        <v>4833.2586478938219</v>
      </c>
      <c r="V5224" s="56">
        <v>4553.2327422647477</v>
      </c>
      <c r="W5224" s="80">
        <v>6342.1490277668181</v>
      </c>
      <c r="X5224" s="56">
        <v>6364.7789213462156</v>
      </c>
      <c r="Y5224" s="80">
        <v>4552.9905710848934</v>
      </c>
      <c r="Z5224" s="58">
        <v>1.1395440779613726</v>
      </c>
    </row>
    <row r="5225" spans="2:26" x14ac:dyDescent="0.2">
      <c r="B5225" s="36" t="s">
        <v>7948</v>
      </c>
      <c r="C5225" s="46" t="s">
        <v>7947</v>
      </c>
      <c r="D5225" s="46" t="s">
        <v>12322</v>
      </c>
      <c r="E5225" s="46" t="s">
        <v>12667</v>
      </c>
      <c r="F5225" s="80">
        <v>12793.670970553296</v>
      </c>
      <c r="G5225" s="56">
        <v>12572.858114025814</v>
      </c>
      <c r="H5225" s="56">
        <v>13119.541620493877</v>
      </c>
      <c r="I5225" s="56">
        <v>18778.240191270739</v>
      </c>
      <c r="J5225" s="56">
        <v>15714.413350990384</v>
      </c>
      <c r="K5225" s="58">
        <v>0.96923968980148167</v>
      </c>
      <c r="L5225" s="80">
        <v>12246.20327364944</v>
      </c>
      <c r="M5225" s="56">
        <v>12823.466639346678</v>
      </c>
      <c r="N5225" s="56">
        <v>18176.986604048478</v>
      </c>
      <c r="O5225" s="56">
        <v>15189.249523443486</v>
      </c>
      <c r="P5225" s="56">
        <v>13175.57420684082</v>
      </c>
      <c r="Q5225" s="58">
        <v>0.99789953231811523</v>
      </c>
      <c r="R5225" s="80">
        <v>14330.236210624145</v>
      </c>
      <c r="S5225" s="56">
        <v>18718.599746704534</v>
      </c>
      <c r="T5225" s="56">
        <v>13710.439827867604</v>
      </c>
      <c r="U5225" s="56">
        <v>14769.072564232185</v>
      </c>
      <c r="V5225" s="56">
        <v>13810.550266401406</v>
      </c>
      <c r="W5225" s="80">
        <v>19236.567270535892</v>
      </c>
      <c r="X5225" s="56">
        <v>19309.02956249085</v>
      </c>
      <c r="Y5225" s="80">
        <v>13812.550384110691</v>
      </c>
      <c r="Z5225" s="58">
        <v>1.0796393322841045</v>
      </c>
    </row>
    <row r="5226" spans="2:26" x14ac:dyDescent="0.2">
      <c r="B5226" s="36" t="s">
        <v>7946</v>
      </c>
      <c r="C5226" s="46" t="s">
        <v>7945</v>
      </c>
      <c r="D5226" s="46" t="s">
        <v>12322</v>
      </c>
      <c r="E5226" s="46" t="s">
        <v>12667</v>
      </c>
      <c r="F5226" s="80">
        <v>2141.0276581418157</v>
      </c>
      <c r="G5226" s="56">
        <v>1883.7680339794711</v>
      </c>
      <c r="H5226" s="56">
        <v>2000.4111241700064</v>
      </c>
      <c r="I5226" s="56">
        <v>2004.3812300819186</v>
      </c>
      <c r="J5226" s="56">
        <v>2730.9588566016791</v>
      </c>
      <c r="K5226" s="58">
        <v>0.96923968980148167</v>
      </c>
      <c r="L5226" s="80">
        <v>1834.8259445305152</v>
      </c>
      <c r="M5226" s="56">
        <v>1955.2668879605567</v>
      </c>
      <c r="N5226" s="56">
        <v>1940.2036824271631</v>
      </c>
      <c r="O5226" s="56">
        <v>2639.6922738809408</v>
      </c>
      <c r="P5226" s="56">
        <v>1889.5017211654406</v>
      </c>
      <c r="Q5226" s="58">
        <v>0.99789953231811523</v>
      </c>
      <c r="R5226" s="80">
        <v>2183.9262615946759</v>
      </c>
      <c r="S5226" s="56">
        <v>3084.9356221040471</v>
      </c>
      <c r="T5226" s="56">
        <v>2006.2576715845851</v>
      </c>
      <c r="U5226" s="56">
        <v>2274.0271976456133</v>
      </c>
      <c r="V5226" s="56">
        <v>2031.5795077220296</v>
      </c>
      <c r="W5226" s="80">
        <v>2829.7652962324864</v>
      </c>
      <c r="X5226" s="56">
        <v>2841.891899425972</v>
      </c>
      <c r="Y5226" s="80">
        <v>2032.9232455716206</v>
      </c>
      <c r="Z5226" s="58">
        <v>0.94950816624946444</v>
      </c>
    </row>
    <row r="5227" spans="2:26" x14ac:dyDescent="0.2">
      <c r="B5227" s="36" t="s">
        <v>7944</v>
      </c>
      <c r="C5227" s="46" t="s">
        <v>7943</v>
      </c>
      <c r="D5227" s="46" t="s">
        <v>12322</v>
      </c>
      <c r="E5227" s="46" t="s">
        <v>12667</v>
      </c>
      <c r="F5227" s="80">
        <v>8820.1401093456807</v>
      </c>
      <c r="G5227" s="56">
        <v>8710.6620124462534</v>
      </c>
      <c r="H5227" s="56">
        <v>10452.779095241658</v>
      </c>
      <c r="I5227" s="56">
        <v>11936.658021627427</v>
      </c>
      <c r="J5227" s="56">
        <v>11701.918317004134</v>
      </c>
      <c r="K5227" s="58">
        <v>0.96923968980148167</v>
      </c>
      <c r="L5227" s="80">
        <v>8484.3507088872011</v>
      </c>
      <c r="M5227" s="56">
        <v>10216.886221612205</v>
      </c>
      <c r="N5227" s="56">
        <v>11554.462545275752</v>
      </c>
      <c r="O5227" s="56">
        <v>11310.849043481954</v>
      </c>
      <c r="P5227" s="56">
        <v>9110.2303748346585</v>
      </c>
      <c r="Q5227" s="58">
        <v>0.99789953231811523</v>
      </c>
      <c r="R5227" s="80">
        <v>9894.86372657211</v>
      </c>
      <c r="S5227" s="56">
        <v>13007.516146185568</v>
      </c>
      <c r="T5227" s="56">
        <v>9486.519314784895</v>
      </c>
      <c r="U5227" s="56">
        <v>10206.128968533456</v>
      </c>
      <c r="V5227" s="56">
        <v>9554.5697684836141</v>
      </c>
      <c r="W5227" s="80">
        <v>13308.457704224071</v>
      </c>
      <c r="X5227" s="56">
        <v>13358.414246733106</v>
      </c>
      <c r="Y5227" s="80">
        <v>9555.8282324687152</v>
      </c>
      <c r="Z5227" s="58">
        <v>1.0834100268252553</v>
      </c>
    </row>
    <row r="5228" spans="2:26" x14ac:dyDescent="0.2">
      <c r="B5228" s="36" t="s">
        <v>7942</v>
      </c>
      <c r="C5228" s="46" t="s">
        <v>7941</v>
      </c>
      <c r="D5228" s="46" t="s">
        <v>12322</v>
      </c>
      <c r="E5228" s="46" t="s">
        <v>12667</v>
      </c>
      <c r="F5228" s="80">
        <v>2875.6107117870852</v>
      </c>
      <c r="G5228" s="56">
        <v>2276.9975572412131</v>
      </c>
      <c r="H5228" s="56">
        <v>2556.6307627345145</v>
      </c>
      <c r="I5228" s="56">
        <v>3466.0769855710173</v>
      </c>
      <c r="J5228" s="56">
        <v>3933.6128028337976</v>
      </c>
      <c r="K5228" s="58">
        <v>0.96923968980148167</v>
      </c>
      <c r="L5228" s="80">
        <v>2217.8389898850546</v>
      </c>
      <c r="M5228" s="56">
        <v>2498.9340514641649</v>
      </c>
      <c r="N5228" s="56">
        <v>3355.0979374847188</v>
      </c>
      <c r="O5228" s="56">
        <v>3802.1544334067585</v>
      </c>
      <c r="P5228" s="56">
        <v>2449.1072576233896</v>
      </c>
      <c r="Q5228" s="58">
        <v>0.99789953231811523</v>
      </c>
      <c r="R5228" s="80">
        <v>2635.3340160645967</v>
      </c>
      <c r="S5228" s="56">
        <v>3408.80838479149</v>
      </c>
      <c r="T5228" s="56">
        <v>2541.4643867366049</v>
      </c>
      <c r="U5228" s="56">
        <v>2712.6814529372864</v>
      </c>
      <c r="V5228" s="56">
        <v>2557.6556634589588</v>
      </c>
      <c r="W5228" s="80">
        <v>3562.5311284439845</v>
      </c>
      <c r="X5228" s="56">
        <v>3578.818349166319</v>
      </c>
      <c r="Y5228" s="80">
        <v>2560.0773256604234</v>
      </c>
      <c r="Z5228" s="58">
        <v>0.89027256546468714</v>
      </c>
    </row>
    <row r="5229" spans="2:26" x14ac:dyDescent="0.2">
      <c r="B5229" s="36" t="s">
        <v>7940</v>
      </c>
      <c r="C5229" s="46" t="s">
        <v>13105</v>
      </c>
      <c r="D5229" s="46" t="s">
        <v>12322</v>
      </c>
      <c r="E5229" s="46" t="s">
        <v>12667</v>
      </c>
      <c r="F5229" s="80">
        <v>3235.0932059317042</v>
      </c>
      <c r="G5229" s="56">
        <v>2781.530033952572</v>
      </c>
      <c r="H5229" s="56">
        <v>2899.9160854045731</v>
      </c>
      <c r="I5229" s="56">
        <v>4419.1016041901776</v>
      </c>
      <c r="J5229" s="56">
        <v>4267.1326577599748</v>
      </c>
      <c r="K5229" s="58">
        <v>0.96923968980148167</v>
      </c>
      <c r="L5229" s="80">
        <v>2709.2632318457968</v>
      </c>
      <c r="M5229" s="56">
        <v>2834.472289794106</v>
      </c>
      <c r="N5229" s="56">
        <v>4277.6080102881178</v>
      </c>
      <c r="O5229" s="56">
        <v>4124.5283066367829</v>
      </c>
      <c r="P5229" s="56">
        <v>2979.6857865472834</v>
      </c>
      <c r="Q5229" s="58">
        <v>0.99789953231811523</v>
      </c>
      <c r="R5229" s="80">
        <v>3250.7471839286727</v>
      </c>
      <c r="S5229" s="56">
        <v>4902.0195141043741</v>
      </c>
      <c r="T5229" s="56">
        <v>3167.5234531299984</v>
      </c>
      <c r="U5229" s="56">
        <v>3415.8744169462434</v>
      </c>
      <c r="V5229" s="56">
        <v>3191.0089576339656</v>
      </c>
      <c r="W5229" s="80">
        <v>4444.7221356374775</v>
      </c>
      <c r="X5229" s="56">
        <v>4463.0454354104113</v>
      </c>
      <c r="Y5229" s="80">
        <v>3192.6016656442084</v>
      </c>
      <c r="Z5229" s="58">
        <v>0.98686543552761152</v>
      </c>
    </row>
    <row r="5230" spans="2:26" x14ac:dyDescent="0.2">
      <c r="B5230" s="36" t="s">
        <v>7939</v>
      </c>
      <c r="C5230" s="46" t="s">
        <v>7938</v>
      </c>
      <c r="D5230" s="46" t="s">
        <v>12322</v>
      </c>
      <c r="E5230" s="46" t="s">
        <v>12667</v>
      </c>
      <c r="F5230" s="80">
        <v>2565.4868941735072</v>
      </c>
      <c r="G5230" s="56">
        <v>2417.9660554530083</v>
      </c>
      <c r="H5230" s="56">
        <v>2925.2082356578903</v>
      </c>
      <c r="I5230" s="56">
        <v>3556.9523978009011</v>
      </c>
      <c r="J5230" s="56">
        <v>3090.8433851689388</v>
      </c>
      <c r="K5230" s="58">
        <v>0.96923968980148167</v>
      </c>
      <c r="L5230" s="80">
        <v>2355.1449921183016</v>
      </c>
      <c r="M5230" s="56">
        <v>2859.193659975525</v>
      </c>
      <c r="N5230" s="56">
        <v>3443.0636432119177</v>
      </c>
      <c r="O5230" s="56">
        <v>2987.5497332680843</v>
      </c>
      <c r="P5230" s="56">
        <v>2554.6732357660644</v>
      </c>
      <c r="Q5230" s="58">
        <v>0.99789953231811523</v>
      </c>
      <c r="R5230" s="80">
        <v>2782.4162961612328</v>
      </c>
      <c r="S5230" s="56">
        <v>3873.5734887072263</v>
      </c>
      <c r="T5230" s="56">
        <v>2682.7945439145201</v>
      </c>
      <c r="U5230" s="56">
        <v>2891.5320154158321</v>
      </c>
      <c r="V5230" s="56">
        <v>2702.5339673166291</v>
      </c>
      <c r="W5230" s="80">
        <v>3764.3305632557449</v>
      </c>
      <c r="X5230" s="56">
        <v>3778.8612683801853</v>
      </c>
      <c r="Y5230" s="80">
        <v>2703.1763297654061</v>
      </c>
      <c r="Z5230" s="58">
        <v>1.0536699041045996</v>
      </c>
    </row>
    <row r="5231" spans="2:26" x14ac:dyDescent="0.2">
      <c r="B5231" s="36" t="s">
        <v>7937</v>
      </c>
      <c r="C5231" s="46" t="s">
        <v>7936</v>
      </c>
      <c r="D5231" s="46" t="s">
        <v>12322</v>
      </c>
      <c r="E5231" s="46" t="s">
        <v>12667</v>
      </c>
      <c r="F5231" s="80">
        <v>2251.2277330436327</v>
      </c>
      <c r="G5231" s="56">
        <v>2529.8286367103829</v>
      </c>
      <c r="H5231" s="56">
        <v>3368.7687658244422</v>
      </c>
      <c r="I5231" s="56">
        <v>2764.1381670445826</v>
      </c>
      <c r="J5231" s="56">
        <v>2548.9355673635273</v>
      </c>
      <c r="K5231" s="58">
        <v>0.96923968980148167</v>
      </c>
      <c r="L5231" s="80">
        <v>2464.1012768682849</v>
      </c>
      <c r="M5231" s="56">
        <v>3292.7441471538705</v>
      </c>
      <c r="N5231" s="56">
        <v>2675.6342406071044</v>
      </c>
      <c r="O5231" s="56">
        <v>2463.7520655153535</v>
      </c>
      <c r="P5231" s="56">
        <v>2544.0549172796736</v>
      </c>
      <c r="Q5231" s="58">
        <v>0.99789953231811523</v>
      </c>
      <c r="R5231" s="80">
        <v>2765.6414557133057</v>
      </c>
      <c r="S5231" s="56">
        <v>3461.1906597967172</v>
      </c>
      <c r="T5231" s="56">
        <v>2632.0154387917869</v>
      </c>
      <c r="U5231" s="56">
        <v>2835.1963761216471</v>
      </c>
      <c r="V5231" s="56">
        <v>2651.2294041634345</v>
      </c>
      <c r="W5231" s="80">
        <v>3692.8689877685692</v>
      </c>
      <c r="X5231" s="56">
        <v>3705.6197550522033</v>
      </c>
      <c r="Y5231" s="80">
        <v>2650.7836349498953</v>
      </c>
      <c r="Z5231" s="58">
        <v>1.1774835553247507</v>
      </c>
    </row>
    <row r="5232" spans="2:26" x14ac:dyDescent="0.2">
      <c r="B5232" s="36" t="s">
        <v>7935</v>
      </c>
      <c r="C5232" s="46" t="s">
        <v>7934</v>
      </c>
      <c r="D5232" s="46" t="s">
        <v>12322</v>
      </c>
      <c r="E5232" s="46" t="s">
        <v>12667</v>
      </c>
      <c r="F5232" s="80">
        <v>3128.5642203934713</v>
      </c>
      <c r="G5232" s="56">
        <v>2683.1343846501318</v>
      </c>
      <c r="H5232" s="56">
        <v>2869.3746317966361</v>
      </c>
      <c r="I5232" s="56">
        <v>3468.9787896402208</v>
      </c>
      <c r="J5232" s="56">
        <v>3342.4560532502092</v>
      </c>
      <c r="K5232" s="58">
        <v>0.96923968980148167</v>
      </c>
      <c r="L5232" s="80">
        <v>2613.4239953196015</v>
      </c>
      <c r="M5232" s="56">
        <v>2804.6200798017426</v>
      </c>
      <c r="N5232" s="56">
        <v>3357.9068297534418</v>
      </c>
      <c r="O5232" s="56">
        <v>3230.7536959858476</v>
      </c>
      <c r="P5232" s="56">
        <v>2747.8776481540704</v>
      </c>
      <c r="Q5232" s="58">
        <v>0.99789953231811523</v>
      </c>
      <c r="R5232" s="80">
        <v>3260.7989341018679</v>
      </c>
      <c r="S5232" s="56">
        <v>4755.8823807573408</v>
      </c>
      <c r="T5232" s="56">
        <v>2944.624384340791</v>
      </c>
      <c r="U5232" s="56">
        <v>3410.3072787674155</v>
      </c>
      <c r="V5232" s="56">
        <v>2988.6620540418389</v>
      </c>
      <c r="W5232" s="80">
        <v>4162.8753049283323</v>
      </c>
      <c r="X5232" s="56">
        <v>4180.5952333569894</v>
      </c>
      <c r="Y5232" s="80">
        <v>2990.5533113113838</v>
      </c>
      <c r="Z5232" s="58">
        <v>0.95588682240164147</v>
      </c>
    </row>
    <row r="5233" spans="2:26" x14ac:dyDescent="0.2">
      <c r="B5233" s="36" t="s">
        <v>7933</v>
      </c>
      <c r="C5233" s="46" t="s">
        <v>13106</v>
      </c>
      <c r="D5233" s="46" t="s">
        <v>12322</v>
      </c>
      <c r="E5233" s="46" t="s">
        <v>12667</v>
      </c>
      <c r="F5233" s="80">
        <v>5409.6496668764703</v>
      </c>
      <c r="G5233" s="56">
        <v>4786.6449502769829</v>
      </c>
      <c r="H5233" s="56">
        <v>5603.4973287269004</v>
      </c>
      <c r="I5233" s="56">
        <v>5834.002543192646</v>
      </c>
      <c r="J5233" s="56">
        <v>6213.5881674337643</v>
      </c>
      <c r="K5233" s="58">
        <v>0.96923968980148167</v>
      </c>
      <c r="L5233" s="80">
        <v>4662.2833510295659</v>
      </c>
      <c r="M5233" s="56">
        <v>5477.0405199486422</v>
      </c>
      <c r="N5233" s="56">
        <v>5647.2057549297624</v>
      </c>
      <c r="O5233" s="56">
        <v>6005.9347430312564</v>
      </c>
      <c r="P5233" s="56">
        <v>4897.5729666188399</v>
      </c>
      <c r="Q5233" s="58">
        <v>0.99789953231811523</v>
      </c>
      <c r="R5233" s="80">
        <v>5677.9189703582597</v>
      </c>
      <c r="S5233" s="56">
        <v>6946.5071219912488</v>
      </c>
      <c r="T5233" s="56">
        <v>5095.2413613772951</v>
      </c>
      <c r="U5233" s="56">
        <v>5804.7777855215591</v>
      </c>
      <c r="V5233" s="56">
        <v>5162.3392321844249</v>
      </c>
      <c r="W5233" s="80">
        <v>7190.5669214958971</v>
      </c>
      <c r="X5233" s="56">
        <v>7221.2067288223079</v>
      </c>
      <c r="Y5233" s="80">
        <v>5165.6289329887204</v>
      </c>
      <c r="Z5233" s="58">
        <v>0.95489158283540987</v>
      </c>
    </row>
    <row r="5234" spans="2:26" x14ac:dyDescent="0.2">
      <c r="B5234" s="36" t="s">
        <v>7932</v>
      </c>
      <c r="C5234" s="46" t="s">
        <v>7931</v>
      </c>
      <c r="D5234" s="46" t="s">
        <v>12322</v>
      </c>
      <c r="E5234" s="46" t="s">
        <v>12667</v>
      </c>
      <c r="F5234" s="80">
        <v>5369.3362851897182</v>
      </c>
      <c r="G5234" s="56">
        <v>4724.3596821569881</v>
      </c>
      <c r="H5234" s="56">
        <v>5388.6411227406243</v>
      </c>
      <c r="I5234" s="56">
        <v>5976.4827724992274</v>
      </c>
      <c r="J5234" s="56">
        <v>6692.8702016068191</v>
      </c>
      <c r="K5234" s="58">
        <v>0.96923968980148167</v>
      </c>
      <c r="L5234" s="80">
        <v>4601.6163135561765</v>
      </c>
      <c r="M5234" s="56">
        <v>5267.0330768976028</v>
      </c>
      <c r="N5234" s="56">
        <v>5785.1239620177412</v>
      </c>
      <c r="O5234" s="56">
        <v>6469.1995335491465</v>
      </c>
      <c r="P5234" s="56">
        <v>4874.9711217358417</v>
      </c>
      <c r="Q5234" s="58">
        <v>0.99789953231811523</v>
      </c>
      <c r="R5234" s="80">
        <v>5540.1498984589471</v>
      </c>
      <c r="S5234" s="56">
        <v>7302.7799660260671</v>
      </c>
      <c r="T5234" s="56">
        <v>5110.5603281866925</v>
      </c>
      <c r="U5234" s="56">
        <v>5716.4129052156586</v>
      </c>
      <c r="V5234" s="56">
        <v>5167.8532543260153</v>
      </c>
      <c r="W5234" s="80">
        <v>7198.2473437681347</v>
      </c>
      <c r="X5234" s="56">
        <v>7228.6588194421065</v>
      </c>
      <c r="Y5234" s="80">
        <v>5170.9597227531567</v>
      </c>
      <c r="Z5234" s="58">
        <v>0.96305380182952127</v>
      </c>
    </row>
    <row r="5235" spans="2:26" x14ac:dyDescent="0.2">
      <c r="B5235" s="36" t="s">
        <v>7930</v>
      </c>
      <c r="C5235" s="46" t="s">
        <v>7929</v>
      </c>
      <c r="D5235" s="46" t="s">
        <v>12322</v>
      </c>
      <c r="E5235" s="46" t="s">
        <v>12667</v>
      </c>
      <c r="F5235" s="80">
        <v>2005.6766769668193</v>
      </c>
      <c r="G5235" s="56">
        <v>1873.5934162063622</v>
      </c>
      <c r="H5235" s="56">
        <v>2713.7266063608845</v>
      </c>
      <c r="I5235" s="56">
        <v>1992.2779916906131</v>
      </c>
      <c r="J5235" s="56">
        <v>2078.7007438656551</v>
      </c>
      <c r="K5235" s="58">
        <v>0.96923968980148167</v>
      </c>
      <c r="L5235" s="80">
        <v>1824.9156730273176</v>
      </c>
      <c r="M5235" s="56">
        <v>2652.4846379248938</v>
      </c>
      <c r="N5235" s="56">
        <v>1928.4879731879855</v>
      </c>
      <c r="O5235" s="56">
        <v>2009.2321347238274</v>
      </c>
      <c r="P5235" s="56">
        <v>1898.4212052799755</v>
      </c>
      <c r="Q5235" s="58">
        <v>0.99789953231811523</v>
      </c>
      <c r="R5235" s="80">
        <v>2204.497990742017</v>
      </c>
      <c r="S5235" s="56">
        <v>2485.7301417650647</v>
      </c>
      <c r="T5235" s="56">
        <v>1954.3515010101846</v>
      </c>
      <c r="U5235" s="56">
        <v>2232.621205844322</v>
      </c>
      <c r="V5235" s="56">
        <v>1980.666294823649</v>
      </c>
      <c r="W5235" s="80">
        <v>2758.8488283158163</v>
      </c>
      <c r="X5235" s="56">
        <v>2770.2088147706922</v>
      </c>
      <c r="Y5235" s="80">
        <v>1981.6453594777017</v>
      </c>
      <c r="Z5235" s="58">
        <v>0.98801834923589971</v>
      </c>
    </row>
    <row r="5236" spans="2:26" x14ac:dyDescent="0.2">
      <c r="B5236" s="36" t="s">
        <v>7928</v>
      </c>
      <c r="C5236" s="46" t="s">
        <v>13107</v>
      </c>
      <c r="D5236" s="46" t="s">
        <v>12322</v>
      </c>
      <c r="E5236" s="46" t="s">
        <v>12667</v>
      </c>
      <c r="F5236" s="80">
        <v>2980.2791246956631</v>
      </c>
      <c r="G5236" s="56">
        <v>2538.7118371741326</v>
      </c>
      <c r="H5236" s="56">
        <v>2347.6711472083566</v>
      </c>
      <c r="I5236" s="56">
        <v>4550.7304874309975</v>
      </c>
      <c r="J5236" s="56">
        <v>4124.661341856523</v>
      </c>
      <c r="K5236" s="58">
        <v>0.96923968980148167</v>
      </c>
      <c r="L5236" s="80">
        <v>2472.7536833150184</v>
      </c>
      <c r="M5236" s="56">
        <v>2294.6901276913522</v>
      </c>
      <c r="N5236" s="56">
        <v>4405.0223165811267</v>
      </c>
      <c r="O5236" s="56">
        <v>3986.8182745244812</v>
      </c>
      <c r="P5236" s="56">
        <v>2775.3670264306079</v>
      </c>
      <c r="Q5236" s="58">
        <v>0.99789953231811523</v>
      </c>
      <c r="R5236" s="80">
        <v>2896.3616522963566</v>
      </c>
      <c r="S5236" s="56">
        <v>4556.4562148384512</v>
      </c>
      <c r="T5236" s="56">
        <v>2949.3816551870195</v>
      </c>
      <c r="U5236" s="56">
        <v>3062.3711085505665</v>
      </c>
      <c r="V5236" s="56">
        <v>2960.0665918391428</v>
      </c>
      <c r="W5236" s="80">
        <v>4123.0449924727545</v>
      </c>
      <c r="X5236" s="56">
        <v>4139.9250464102079</v>
      </c>
      <c r="Y5236" s="80">
        <v>2961.4602383262518</v>
      </c>
      <c r="Z5236" s="58">
        <v>0.99368552891121131</v>
      </c>
    </row>
    <row r="5237" spans="2:26" x14ac:dyDescent="0.2">
      <c r="B5237" s="36" t="s">
        <v>7927</v>
      </c>
      <c r="C5237" s="46" t="s">
        <v>7926</v>
      </c>
      <c r="D5237" s="46" t="s">
        <v>12322</v>
      </c>
      <c r="E5237" s="46" t="s">
        <v>12667</v>
      </c>
      <c r="F5237" s="80">
        <v>3482.7178706400387</v>
      </c>
      <c r="G5237" s="56">
        <v>3108.3711717657898</v>
      </c>
      <c r="H5237" s="56">
        <v>3613.8915813019694</v>
      </c>
      <c r="I5237" s="56">
        <v>3240.9014399029938</v>
      </c>
      <c r="J5237" s="56">
        <v>3726.8484379303382</v>
      </c>
      <c r="K5237" s="58">
        <v>0.96923968980148167</v>
      </c>
      <c r="L5237" s="80">
        <v>3027.612725298397</v>
      </c>
      <c r="M5237" s="56">
        <v>3532.3351586194426</v>
      </c>
      <c r="N5237" s="56">
        <v>3137.1322050477866</v>
      </c>
      <c r="O5237" s="56">
        <v>3602.2999774415266</v>
      </c>
      <c r="P5237" s="56">
        <v>3097.6232569610474</v>
      </c>
      <c r="Q5237" s="58">
        <v>0.99789953231811523</v>
      </c>
      <c r="R5237" s="80">
        <v>3602.6273011610679</v>
      </c>
      <c r="S5237" s="56">
        <v>4533.8787523375113</v>
      </c>
      <c r="T5237" s="56">
        <v>3236.6791160522343</v>
      </c>
      <c r="U5237" s="56">
        <v>3695.7524462787123</v>
      </c>
      <c r="V5237" s="56">
        <v>3280.091747108751</v>
      </c>
      <c r="W5237" s="80">
        <v>4568.8045971848424</v>
      </c>
      <c r="X5237" s="56">
        <v>4588.5304225339496</v>
      </c>
      <c r="Y5237" s="80">
        <v>3282.3662859470505</v>
      </c>
      <c r="Z5237" s="58">
        <v>0.94247263426590211</v>
      </c>
    </row>
    <row r="5238" spans="2:26" x14ac:dyDescent="0.2">
      <c r="B5238" s="36" t="s">
        <v>7925</v>
      </c>
      <c r="C5238" s="46" t="s">
        <v>7924</v>
      </c>
      <c r="D5238" s="46" t="s">
        <v>12322</v>
      </c>
      <c r="E5238" s="46" t="s">
        <v>12667</v>
      </c>
      <c r="F5238" s="80">
        <v>5091.9284150856965</v>
      </c>
      <c r="G5238" s="56">
        <v>4999.1904082434421</v>
      </c>
      <c r="H5238" s="56">
        <v>5027.3179333534345</v>
      </c>
      <c r="I5238" s="56">
        <v>5416.5190053123679</v>
      </c>
      <c r="J5238" s="56">
        <v>6653.4826248852214</v>
      </c>
      <c r="K5238" s="58">
        <v>0.96923968980148167</v>
      </c>
      <c r="L5238" s="80">
        <v>4869.3066753637922</v>
      </c>
      <c r="M5238" s="56">
        <v>4913.8640410304379</v>
      </c>
      <c r="N5238" s="56">
        <v>5243.0894693691907</v>
      </c>
      <c r="O5238" s="56">
        <v>6431.1282598982962</v>
      </c>
      <c r="P5238" s="56">
        <v>4985.4303003088307</v>
      </c>
      <c r="Q5238" s="58">
        <v>0.99789953231811523</v>
      </c>
      <c r="R5238" s="80">
        <v>5356.8752281115876</v>
      </c>
      <c r="S5238" s="56">
        <v>7787.8073976427395</v>
      </c>
      <c r="T5238" s="56">
        <v>5258.31337995168</v>
      </c>
      <c r="U5238" s="56">
        <v>5599.9684450647028</v>
      </c>
      <c r="V5238" s="56">
        <v>5290.6222602846419</v>
      </c>
      <c r="W5238" s="80">
        <v>7369.2509747824197</v>
      </c>
      <c r="X5238" s="56">
        <v>7398.0912352734813</v>
      </c>
      <c r="Y5238" s="80">
        <v>5292.1617631145555</v>
      </c>
      <c r="Z5238" s="58">
        <v>1.0393236769463674</v>
      </c>
    </row>
    <row r="5239" spans="2:26" x14ac:dyDescent="0.2">
      <c r="B5239" s="36" t="s">
        <v>7923</v>
      </c>
      <c r="C5239" s="46" t="s">
        <v>7922</v>
      </c>
      <c r="D5239" s="46" t="s">
        <v>12322</v>
      </c>
      <c r="E5239" s="46" t="s">
        <v>12667</v>
      </c>
      <c r="F5239" s="80">
        <v>10777.01362913443</v>
      </c>
      <c r="G5239" s="56">
        <v>10397.697806446467</v>
      </c>
      <c r="H5239" s="56">
        <v>9949.8591829006637</v>
      </c>
      <c r="I5239" s="56">
        <v>10829.389034445998</v>
      </c>
      <c r="J5239" s="56">
        <v>11846.369096172724</v>
      </c>
      <c r="K5239" s="58">
        <v>0.96923968980148167</v>
      </c>
      <c r="L5239" s="80">
        <v>10127.555704591552</v>
      </c>
      <c r="M5239" s="56">
        <v>9725.3159438752373</v>
      </c>
      <c r="N5239" s="56">
        <v>10482.646797789932</v>
      </c>
      <c r="O5239" s="56">
        <v>11450.472386691852</v>
      </c>
      <c r="P5239" s="56">
        <v>10203.056605282272</v>
      </c>
      <c r="Q5239" s="58">
        <v>0.99789953231811523</v>
      </c>
      <c r="R5239" s="80">
        <v>11015.180523603256</v>
      </c>
      <c r="S5239" s="56">
        <v>11799.7526553022</v>
      </c>
      <c r="T5239" s="56">
        <v>10347.674408813877</v>
      </c>
      <c r="U5239" s="56">
        <v>11093.637736773151</v>
      </c>
      <c r="V5239" s="56">
        <v>10418.217018471491</v>
      </c>
      <c r="W5239" s="80">
        <v>14511.422691276257</v>
      </c>
      <c r="X5239" s="56">
        <v>14572.462803203032</v>
      </c>
      <c r="Y5239" s="80">
        <v>10424.287561340057</v>
      </c>
      <c r="Z5239" s="58">
        <v>0.96727051853763857</v>
      </c>
    </row>
    <row r="5240" spans="2:26" x14ac:dyDescent="0.2">
      <c r="B5240" s="36" t="s">
        <v>7921</v>
      </c>
      <c r="C5240" s="46" t="s">
        <v>7920</v>
      </c>
      <c r="D5240" s="46" t="s">
        <v>12322</v>
      </c>
      <c r="E5240" s="46" t="s">
        <v>12667</v>
      </c>
      <c r="F5240" s="80">
        <v>2078.4519371318652</v>
      </c>
      <c r="G5240" s="56">
        <v>2154.1507678381859</v>
      </c>
      <c r="H5240" s="56">
        <v>2216.0105378040557</v>
      </c>
      <c r="I5240" s="56">
        <v>3229.9998129516266</v>
      </c>
      <c r="J5240" s="56">
        <v>2185.5135710878967</v>
      </c>
      <c r="K5240" s="58">
        <v>0.96923968980148167</v>
      </c>
      <c r="L5240" s="80">
        <v>2098.1838771890466</v>
      </c>
      <c r="M5240" s="56">
        <v>2166.0007663363217</v>
      </c>
      <c r="N5240" s="56">
        <v>3126.5796332924497</v>
      </c>
      <c r="O5240" s="56">
        <v>2112.4753579193552</v>
      </c>
      <c r="P5240" s="56">
        <v>2236.7376348270618</v>
      </c>
      <c r="Q5240" s="58">
        <v>0.99789953231811523</v>
      </c>
      <c r="R5240" s="80">
        <v>2329.3817514907482</v>
      </c>
      <c r="S5240" s="56">
        <v>3105.1153226724527</v>
      </c>
      <c r="T5240" s="56">
        <v>2320.2757129283864</v>
      </c>
      <c r="U5240" s="56">
        <v>2406.9551086089191</v>
      </c>
      <c r="V5240" s="56">
        <v>2328.4726182529112</v>
      </c>
      <c r="W5240" s="80">
        <v>3243.304524048795</v>
      </c>
      <c r="X5240" s="56">
        <v>3255.0767035451609</v>
      </c>
      <c r="Y5240" s="80">
        <v>2328.491487692484</v>
      </c>
      <c r="Z5240" s="58">
        <v>1.1203008576208204</v>
      </c>
    </row>
    <row r="5241" spans="2:26" x14ac:dyDescent="0.2">
      <c r="B5241" s="36" t="s">
        <v>7919</v>
      </c>
      <c r="C5241" s="46" t="s">
        <v>7918</v>
      </c>
      <c r="D5241" s="46" t="s">
        <v>12322</v>
      </c>
      <c r="E5241" s="46" t="s">
        <v>12667</v>
      </c>
      <c r="F5241" s="80">
        <v>4434.7613148540659</v>
      </c>
      <c r="G5241" s="56">
        <v>3167.2800825468726</v>
      </c>
      <c r="H5241" s="56">
        <v>2830.1154624385331</v>
      </c>
      <c r="I5241" s="56">
        <v>5475.2041202030669</v>
      </c>
      <c r="J5241" s="56">
        <v>6017.2036417517711</v>
      </c>
      <c r="K5241" s="58">
        <v>0.96923968980148167</v>
      </c>
      <c r="L5241" s="80">
        <v>3084.9911264154539</v>
      </c>
      <c r="M5241" s="56">
        <v>2766.2468909270888</v>
      </c>
      <c r="N5241" s="56">
        <v>5299.8955670844143</v>
      </c>
      <c r="O5241" s="56">
        <v>5816.1132398989812</v>
      </c>
      <c r="P5241" s="56">
        <v>3465.8645263680996</v>
      </c>
      <c r="Q5241" s="58">
        <v>0.99789953231811523</v>
      </c>
      <c r="R5241" s="80">
        <v>3784.5237910718774</v>
      </c>
      <c r="S5241" s="56">
        <v>5653.4805167736167</v>
      </c>
      <c r="T5241" s="56">
        <v>3679.5131963333438</v>
      </c>
      <c r="U5241" s="56">
        <v>3971.4194636420511</v>
      </c>
      <c r="V5241" s="56">
        <v>3707.1175424178923</v>
      </c>
      <c r="W5241" s="80">
        <v>5163.6042452265874</v>
      </c>
      <c r="X5241" s="56">
        <v>5188.7223657322002</v>
      </c>
      <c r="Y5241" s="80">
        <v>3711.7084975135713</v>
      </c>
      <c r="Z5241" s="58">
        <v>0.83695789558760325</v>
      </c>
    </row>
    <row r="5242" spans="2:26" x14ac:dyDescent="0.2">
      <c r="B5242" s="36" t="s">
        <v>1395</v>
      </c>
      <c r="C5242" s="46" t="s">
        <v>1394</v>
      </c>
      <c r="D5242" s="46" t="s">
        <v>12320</v>
      </c>
      <c r="E5242" s="46" t="s">
        <v>12665</v>
      </c>
      <c r="F5242" s="80">
        <v>3444.6396922744398</v>
      </c>
      <c r="G5242" s="56">
        <v>4248.9441377766698</v>
      </c>
      <c r="H5242" s="56">
        <v>4166.3051040056298</v>
      </c>
      <c r="I5242" s="56">
        <v>3320.3636713680094</v>
      </c>
      <c r="J5242" s="56">
        <v>4263.1915746112763</v>
      </c>
      <c r="K5242" s="58">
        <v>0.97969963895761381</v>
      </c>
      <c r="L5242" s="80">
        <v>4183.2154116409674</v>
      </c>
      <c r="M5242" s="56">
        <v>4116.2298095827446</v>
      </c>
      <c r="N5242" s="56">
        <v>3248.7359100597514</v>
      </c>
      <c r="O5242" s="56">
        <v>4165.1893663927758</v>
      </c>
      <c r="P5242" s="56">
        <v>4056.7664252217319</v>
      </c>
      <c r="Q5242" s="58">
        <v>0.99748337268829346</v>
      </c>
      <c r="R5242" s="80">
        <v>3938.0652798240144</v>
      </c>
      <c r="S5242" s="56">
        <v>3447.1668508496232</v>
      </c>
      <c r="T5242" s="56">
        <v>3988.3016870044712</v>
      </c>
      <c r="U5242" s="56">
        <v>3888.9754369265756</v>
      </c>
      <c r="V5242" s="56">
        <v>3978.908821932715</v>
      </c>
      <c r="W5242" s="80">
        <v>5542.1794019784156</v>
      </c>
      <c r="X5242" s="56">
        <v>5545.7593474875293</v>
      </c>
      <c r="Y5242" s="80">
        <v>3967.1118715425928</v>
      </c>
      <c r="Z5242" s="58">
        <v>1.1516768736190151</v>
      </c>
    </row>
    <row r="5243" spans="2:26" x14ac:dyDescent="0.2">
      <c r="B5243" s="36" t="s">
        <v>1393</v>
      </c>
      <c r="C5243" s="46" t="s">
        <v>1392</v>
      </c>
      <c r="D5243" s="46" t="s">
        <v>12320</v>
      </c>
      <c r="E5243" s="46" t="s">
        <v>12665</v>
      </c>
      <c r="F5243" s="80">
        <v>6365.107406815534</v>
      </c>
      <c r="G5243" s="56">
        <v>7351.5646608140669</v>
      </c>
      <c r="H5243" s="56">
        <v>6666.35596649943</v>
      </c>
      <c r="I5243" s="56">
        <v>8736.7127592743</v>
      </c>
      <c r="J5243" s="56">
        <v>9573.198200997309</v>
      </c>
      <c r="K5243" s="58">
        <v>0.97969963895761381</v>
      </c>
      <c r="L5243" s="80">
        <v>7237.8401766620127</v>
      </c>
      <c r="M5243" s="56">
        <v>6586.2322767030992</v>
      </c>
      <c r="N5243" s="56">
        <v>8548.2420861560513</v>
      </c>
      <c r="O5243" s="56">
        <v>9353.1296098980074</v>
      </c>
      <c r="P5243" s="56">
        <v>7454.5520897358556</v>
      </c>
      <c r="Q5243" s="58">
        <v>0.99748337268829346</v>
      </c>
      <c r="R5243" s="80">
        <v>6691.8987566282804</v>
      </c>
      <c r="S5243" s="56">
        <v>8955.0248320921164</v>
      </c>
      <c r="T5243" s="56">
        <v>7590.8088783031162</v>
      </c>
      <c r="U5243" s="56">
        <v>6918.2113641746637</v>
      </c>
      <c r="V5243" s="56">
        <v>7527.2041646161251</v>
      </c>
      <c r="W5243" s="80">
        <v>10484.561909452845</v>
      </c>
      <c r="X5243" s="56">
        <v>10491.177038961792</v>
      </c>
      <c r="Y5243" s="80">
        <v>7504.7744357273486</v>
      </c>
      <c r="Z5243" s="58">
        <v>1.1790491434113899</v>
      </c>
    </row>
    <row r="5244" spans="2:26" x14ac:dyDescent="0.2">
      <c r="B5244" s="36" t="s">
        <v>1391</v>
      </c>
      <c r="C5244" s="46" t="s">
        <v>1390</v>
      </c>
      <c r="D5244" s="46" t="s">
        <v>12320</v>
      </c>
      <c r="E5244" s="46" t="s">
        <v>12665</v>
      </c>
      <c r="F5244" s="80">
        <v>40178.795796001854</v>
      </c>
      <c r="G5244" s="56">
        <v>45387.402333692342</v>
      </c>
      <c r="H5244" s="56">
        <v>45068.191785216084</v>
      </c>
      <c r="I5244" s="56">
        <v>39083.094525810957</v>
      </c>
      <c r="J5244" s="56">
        <v>36623.307818028079</v>
      </c>
      <c r="K5244" s="58">
        <v>0.97969963895761381</v>
      </c>
      <c r="L5244" s="80">
        <v>44685.285280309945</v>
      </c>
      <c r="M5244" s="56">
        <v>44526.512067477212</v>
      </c>
      <c r="N5244" s="56">
        <v>38239.983697312622</v>
      </c>
      <c r="O5244" s="56">
        <v>35781.411558941974</v>
      </c>
      <c r="P5244" s="56">
        <v>43468.53389744115</v>
      </c>
      <c r="Q5244" s="58">
        <v>0.99748337268829346</v>
      </c>
      <c r="R5244" s="80">
        <v>42036.14345476585</v>
      </c>
      <c r="S5244" s="56">
        <v>27025.309931952084</v>
      </c>
      <c r="T5244" s="56">
        <v>41743.797253795768</v>
      </c>
      <c r="U5244" s="56">
        <v>40535.060102484473</v>
      </c>
      <c r="V5244" s="56">
        <v>41629.492073034577</v>
      </c>
      <c r="W5244" s="80">
        <v>57985.272798969781</v>
      </c>
      <c r="X5244" s="56">
        <v>58027.029822177195</v>
      </c>
      <c r="Y5244" s="80">
        <v>41509.143194647586</v>
      </c>
      <c r="Z5244" s="58">
        <v>1.0331106836899804</v>
      </c>
    </row>
    <row r="5245" spans="2:26" x14ac:dyDescent="0.2">
      <c r="B5245" s="36" t="s">
        <v>1389</v>
      </c>
      <c r="C5245" s="46" t="s">
        <v>1388</v>
      </c>
      <c r="D5245" s="46" t="s">
        <v>12320</v>
      </c>
      <c r="E5245" s="46" t="s">
        <v>12665</v>
      </c>
      <c r="F5245" s="80">
        <v>8003.7510830161946</v>
      </c>
      <c r="G5245" s="56">
        <v>9213.7814754100855</v>
      </c>
      <c r="H5245" s="56">
        <v>10405.207724465963</v>
      </c>
      <c r="I5245" s="56">
        <v>7529.1456938354868</v>
      </c>
      <c r="J5245" s="56">
        <v>8063.0364063506859</v>
      </c>
      <c r="K5245" s="58">
        <v>0.97969963895761381</v>
      </c>
      <c r="L5245" s="80">
        <v>9071.2495663913141</v>
      </c>
      <c r="M5245" s="56">
        <v>10280.146350580269</v>
      </c>
      <c r="N5245" s="56">
        <v>7366.7249761100238</v>
      </c>
      <c r="O5245" s="56">
        <v>7877.6834005241581</v>
      </c>
      <c r="P5245" s="56">
        <v>8876.7959940575984</v>
      </c>
      <c r="Q5245" s="58">
        <v>0.99748337268829346</v>
      </c>
      <c r="R5245" s="80">
        <v>8156.5920210771219</v>
      </c>
      <c r="S5245" s="56">
        <v>5992.3879001566893</v>
      </c>
      <c r="T5245" s="56">
        <v>8571.9336309023111</v>
      </c>
      <c r="U5245" s="56">
        <v>7940.1716089850788</v>
      </c>
      <c r="V5245" s="56">
        <v>8512.1905576998652</v>
      </c>
      <c r="W5245" s="80">
        <v>11856.538886881064</v>
      </c>
      <c r="X5245" s="56">
        <v>11864.857026165695</v>
      </c>
      <c r="Y5245" s="80">
        <v>8487.4247534707556</v>
      </c>
      <c r="Z5245" s="58">
        <v>1.060430873653843</v>
      </c>
    </row>
    <row r="5246" spans="2:26" x14ac:dyDescent="0.2">
      <c r="B5246" s="36" t="s">
        <v>1387</v>
      </c>
      <c r="C5246" s="46" t="s">
        <v>1386</v>
      </c>
      <c r="D5246" s="46" t="s">
        <v>12320</v>
      </c>
      <c r="E5246" s="46" t="s">
        <v>12665</v>
      </c>
      <c r="F5246" s="80">
        <v>6043.5018577497003</v>
      </c>
      <c r="G5246" s="56">
        <v>6237.5627767869855</v>
      </c>
      <c r="H5246" s="56">
        <v>5347.4815151887933</v>
      </c>
      <c r="I5246" s="56">
        <v>5068.260440698089</v>
      </c>
      <c r="J5246" s="56">
        <v>7548.5161053255488</v>
      </c>
      <c r="K5246" s="58">
        <v>0.97969963895761381</v>
      </c>
      <c r="L5246" s="80">
        <v>6141.0712621387811</v>
      </c>
      <c r="M5246" s="56">
        <v>5283.2095272739934</v>
      </c>
      <c r="N5246" s="56">
        <v>4958.9265890405577</v>
      </c>
      <c r="O5246" s="56">
        <v>7374.9908873877939</v>
      </c>
      <c r="P5246" s="56">
        <v>5984.2278405913967</v>
      </c>
      <c r="Q5246" s="58">
        <v>0.99748337268829346</v>
      </c>
      <c r="R5246" s="80">
        <v>5360.5459721481839</v>
      </c>
      <c r="S5246" s="56">
        <v>5437.9569786441734</v>
      </c>
      <c r="T5246" s="56">
        <v>5918.5302826528996</v>
      </c>
      <c r="U5246" s="56">
        <v>5368.2870727977825</v>
      </c>
      <c r="V5246" s="56">
        <v>5866.4961001204292</v>
      </c>
      <c r="W5246" s="80">
        <v>8171.3794668160299</v>
      </c>
      <c r="X5246" s="56">
        <v>8177.6603580754245</v>
      </c>
      <c r="Y5246" s="80">
        <v>5849.8199173863841</v>
      </c>
      <c r="Z5246" s="58">
        <v>0.96795203428043064</v>
      </c>
    </row>
    <row r="5247" spans="2:26" x14ac:dyDescent="0.2">
      <c r="B5247" s="36" t="s">
        <v>1385</v>
      </c>
      <c r="C5247" s="46" t="s">
        <v>13108</v>
      </c>
      <c r="D5247" s="46" t="s">
        <v>12320</v>
      </c>
      <c r="E5247" s="46" t="s">
        <v>12665</v>
      </c>
      <c r="F5247" s="80">
        <v>12926.612589647706</v>
      </c>
      <c r="G5247" s="56">
        <v>16108.483113607403</v>
      </c>
      <c r="H5247" s="56">
        <v>16373.777417100593</v>
      </c>
      <c r="I5247" s="56">
        <v>19389.145381837996</v>
      </c>
      <c r="J5247" s="56">
        <v>19674.608584491354</v>
      </c>
      <c r="K5247" s="58">
        <v>0.97969963895761381</v>
      </c>
      <c r="L5247" s="80">
        <v>15859.294129073021</v>
      </c>
      <c r="M5247" s="56">
        <v>16176.979125927004</v>
      </c>
      <c r="N5247" s="56">
        <v>18970.877621183572</v>
      </c>
      <c r="O5247" s="56">
        <v>19222.328865560205</v>
      </c>
      <c r="P5247" s="56">
        <v>16423.201777075232</v>
      </c>
      <c r="Q5247" s="58">
        <v>0.99748337268829346</v>
      </c>
      <c r="R5247" s="80">
        <v>15188.820884037856</v>
      </c>
      <c r="S5247" s="56">
        <v>20294.498597073158</v>
      </c>
      <c r="T5247" s="56">
        <v>16779.94949567748</v>
      </c>
      <c r="U5247" s="56">
        <v>15699.388655341387</v>
      </c>
      <c r="V5247" s="56">
        <v>16677.765408720199</v>
      </c>
      <c r="W5247" s="80">
        <v>23230.280475323812</v>
      </c>
      <c r="X5247" s="56">
        <v>23243.714846643445</v>
      </c>
      <c r="Y5247" s="80">
        <v>16627.194100776367</v>
      </c>
      <c r="Z5247" s="58">
        <v>1.2862761984599334</v>
      </c>
    </row>
    <row r="5248" spans="2:26" x14ac:dyDescent="0.2">
      <c r="B5248" s="36" t="s">
        <v>1384</v>
      </c>
      <c r="C5248" s="46" t="s">
        <v>1383</v>
      </c>
      <c r="D5248" s="46" t="s">
        <v>12320</v>
      </c>
      <c r="E5248" s="46" t="s">
        <v>12647</v>
      </c>
      <c r="F5248" s="80">
        <v>11313.60874859503</v>
      </c>
      <c r="G5248" s="56">
        <v>12721.131616576557</v>
      </c>
      <c r="H5248" s="56">
        <v>12793.143764100534</v>
      </c>
      <c r="I5248" s="56">
        <v>11247.4054551639</v>
      </c>
      <c r="J5248" s="56">
        <v>14131.855918604904</v>
      </c>
      <c r="K5248" s="58">
        <v>0.97808655708907877</v>
      </c>
      <c r="L5248" s="80">
        <v>12503.721601981693</v>
      </c>
      <c r="M5248" s="56">
        <v>12618.570691234581</v>
      </c>
      <c r="N5248" s="56">
        <v>10986.654025147009</v>
      </c>
      <c r="O5248" s="56">
        <v>13784.259642078268</v>
      </c>
      <c r="P5248" s="56">
        <v>12366.87489527081</v>
      </c>
      <c r="Q5248" s="58">
        <v>0.99748337268829346</v>
      </c>
      <c r="R5248" s="80">
        <v>11276.952540063454</v>
      </c>
      <c r="S5248" s="56">
        <v>12879.661624751783</v>
      </c>
      <c r="T5248" s="56">
        <v>12395.275572471781</v>
      </c>
      <c r="U5248" s="56">
        <v>11437.223448532288</v>
      </c>
      <c r="V5248" s="56">
        <v>12304.676618773079</v>
      </c>
      <c r="W5248" s="80">
        <v>17139.052025686949</v>
      </c>
      <c r="X5248" s="56">
        <v>17150.810034201524</v>
      </c>
      <c r="Y5248" s="80">
        <v>12268.686365570011</v>
      </c>
      <c r="Z5248" s="58">
        <v>1.0844184767387848</v>
      </c>
    </row>
    <row r="5249" spans="2:26" x14ac:dyDescent="0.2">
      <c r="B5249" s="36" t="s">
        <v>1382</v>
      </c>
      <c r="C5249" s="46" t="s">
        <v>1381</v>
      </c>
      <c r="D5249" s="46" t="s">
        <v>12320</v>
      </c>
      <c r="E5249" s="46" t="s">
        <v>12665</v>
      </c>
      <c r="F5249" s="80">
        <v>10932.049103697917</v>
      </c>
      <c r="G5249" s="56">
        <v>11892.956305096421</v>
      </c>
      <c r="H5249" s="56">
        <v>12719.78960537079</v>
      </c>
      <c r="I5249" s="56">
        <v>7316.7238218551329</v>
      </c>
      <c r="J5249" s="56">
        <v>7452.1268851722889</v>
      </c>
      <c r="K5249" s="58">
        <v>0.97969963895761381</v>
      </c>
      <c r="L5249" s="80">
        <v>11708.979099801698</v>
      </c>
      <c r="M5249" s="56">
        <v>12566.909008874456</v>
      </c>
      <c r="N5249" s="56">
        <v>7158.8855248066775</v>
      </c>
      <c r="O5249" s="56">
        <v>7280.8174617298455</v>
      </c>
      <c r="P5249" s="56">
        <v>10988.408171373627</v>
      </c>
      <c r="Q5249" s="58">
        <v>0.99748337268829346</v>
      </c>
      <c r="R5249" s="80">
        <v>10388.615937246275</v>
      </c>
      <c r="S5249" s="56">
        <v>6056.4471417545892</v>
      </c>
      <c r="T5249" s="56">
        <v>10474.884155536296</v>
      </c>
      <c r="U5249" s="56">
        <v>9955.3990576971082</v>
      </c>
      <c r="V5249" s="56">
        <v>10425.758638092873</v>
      </c>
      <c r="W5249" s="80">
        <v>14521.927332320753</v>
      </c>
      <c r="X5249" s="56">
        <v>14533.288793486623</v>
      </c>
      <c r="Y5249" s="80">
        <v>10396.264766035696</v>
      </c>
      <c r="Z5249" s="58">
        <v>0.95098957820442065</v>
      </c>
    </row>
    <row r="5250" spans="2:26" x14ac:dyDescent="0.2">
      <c r="B5250" s="36" t="s">
        <v>1380</v>
      </c>
      <c r="C5250" s="46" t="s">
        <v>1379</v>
      </c>
      <c r="D5250" s="46" t="s">
        <v>12320</v>
      </c>
      <c r="E5250" s="46" t="s">
        <v>12665</v>
      </c>
      <c r="F5250" s="80">
        <v>11571.691595084103</v>
      </c>
      <c r="G5250" s="56">
        <v>14007.583046305557</v>
      </c>
      <c r="H5250" s="56">
        <v>14688.284509830277</v>
      </c>
      <c r="I5250" s="56">
        <v>17690.718468952506</v>
      </c>
      <c r="J5250" s="56">
        <v>18811.978060864494</v>
      </c>
      <c r="K5250" s="58">
        <v>0.97969963895761381</v>
      </c>
      <c r="L5250" s="80">
        <v>13790.893779509151</v>
      </c>
      <c r="M5250" s="56">
        <v>14511.744349415787</v>
      </c>
      <c r="N5250" s="56">
        <v>17309.089621849849</v>
      </c>
      <c r="O5250" s="56">
        <v>18379.528484377704</v>
      </c>
      <c r="P5250" s="56">
        <v>14483.9685644276</v>
      </c>
      <c r="Q5250" s="58">
        <v>0.99748337268829346</v>
      </c>
      <c r="R5250" s="80">
        <v>12960.236917472233</v>
      </c>
      <c r="S5250" s="56">
        <v>21322.062295413914</v>
      </c>
      <c r="T5250" s="56">
        <v>15140.983442229346</v>
      </c>
      <c r="U5250" s="56">
        <v>13796.419455266401</v>
      </c>
      <c r="V5250" s="56">
        <v>15013.833689772358</v>
      </c>
      <c r="W5250" s="80">
        <v>20912.607838992364</v>
      </c>
      <c r="X5250" s="56">
        <v>20924.634067875337</v>
      </c>
      <c r="Y5250" s="80">
        <v>14968.259352249055</v>
      </c>
      <c r="Z5250" s="58">
        <v>1.2935238749888465</v>
      </c>
    </row>
    <row r="5251" spans="2:26" x14ac:dyDescent="0.2">
      <c r="B5251" s="36" t="s">
        <v>1378</v>
      </c>
      <c r="C5251" s="46" t="s">
        <v>1377</v>
      </c>
      <c r="D5251" s="46" t="s">
        <v>12320</v>
      </c>
      <c r="E5251" s="46" t="s">
        <v>12665</v>
      </c>
      <c r="F5251" s="80">
        <v>6157.6415042948001</v>
      </c>
      <c r="G5251" s="56">
        <v>6503.6274817401927</v>
      </c>
      <c r="H5251" s="56">
        <v>5070.862087654481</v>
      </c>
      <c r="I5251" s="56">
        <v>7855.863535225918</v>
      </c>
      <c r="J5251" s="56">
        <v>10165.540294721222</v>
      </c>
      <c r="K5251" s="58">
        <v>0.97969963895761381</v>
      </c>
      <c r="L5251" s="80">
        <v>6403.0200988764564</v>
      </c>
      <c r="M5251" s="56">
        <v>5009.9148200688651</v>
      </c>
      <c r="N5251" s="56">
        <v>7686.3947740105023</v>
      </c>
      <c r="O5251" s="56">
        <v>9931.854949087261</v>
      </c>
      <c r="P5251" s="56">
        <v>6627.8385920296869</v>
      </c>
      <c r="Q5251" s="58">
        <v>0.99748337268829346</v>
      </c>
      <c r="R5251" s="80">
        <v>5901.1683637984952</v>
      </c>
      <c r="S5251" s="56">
        <v>9981.0084026891709</v>
      </c>
      <c r="T5251" s="56">
        <v>6950.8944590789415</v>
      </c>
      <c r="U5251" s="56">
        <v>6309.1523676875622</v>
      </c>
      <c r="V5251" s="56">
        <v>6890.2076127459886</v>
      </c>
      <c r="W5251" s="80">
        <v>9597.2962477101573</v>
      </c>
      <c r="X5251" s="56">
        <v>9603.6957620336652</v>
      </c>
      <c r="Y5251" s="80">
        <v>6869.9222380624078</v>
      </c>
      <c r="Z5251" s="58">
        <v>1.115674277768657</v>
      </c>
    </row>
    <row r="5252" spans="2:26" x14ac:dyDescent="0.2">
      <c r="B5252" s="36" t="s">
        <v>1376</v>
      </c>
      <c r="C5252" s="46" t="s">
        <v>1375</v>
      </c>
      <c r="D5252" s="46" t="s">
        <v>12320</v>
      </c>
      <c r="E5252" s="46" t="s">
        <v>12665</v>
      </c>
      <c r="F5252" s="80">
        <v>11625.314056371351</v>
      </c>
      <c r="G5252" s="56">
        <v>12344.064999689132</v>
      </c>
      <c r="H5252" s="56">
        <v>12733.249377591748</v>
      </c>
      <c r="I5252" s="56">
        <v>7829.8609090365126</v>
      </c>
      <c r="J5252" s="56">
        <v>12006.547868604417</v>
      </c>
      <c r="K5252" s="58">
        <v>0.97969963895761381</v>
      </c>
      <c r="L5252" s="80">
        <v>12153.10940190845</v>
      </c>
      <c r="M5252" s="56">
        <v>12580.207006563784</v>
      </c>
      <c r="N5252" s="56">
        <v>7660.9530833349218</v>
      </c>
      <c r="O5252" s="56">
        <v>11730.541458005415</v>
      </c>
      <c r="P5252" s="56">
        <v>11578.771218484519</v>
      </c>
      <c r="Q5252" s="58">
        <v>0.99748337268829346</v>
      </c>
      <c r="R5252" s="80">
        <v>11077.745524685217</v>
      </c>
      <c r="S5252" s="56">
        <v>9408.1488791480861</v>
      </c>
      <c r="T5252" s="56">
        <v>11340.288934543356</v>
      </c>
      <c r="U5252" s="56">
        <v>10910.785860131504</v>
      </c>
      <c r="V5252" s="56">
        <v>11299.67263801861</v>
      </c>
      <c r="W5252" s="80">
        <v>15739.192765192964</v>
      </c>
      <c r="X5252" s="56">
        <v>15751.274722833261</v>
      </c>
      <c r="Y5252" s="80">
        <v>11267.540661170226</v>
      </c>
      <c r="Z5252" s="58">
        <v>0.9692246253764607</v>
      </c>
    </row>
    <row r="5253" spans="2:26" x14ac:dyDescent="0.2">
      <c r="B5253" s="36" t="s">
        <v>1374</v>
      </c>
      <c r="C5253" s="46" t="s">
        <v>1373</v>
      </c>
      <c r="D5253" s="46" t="s">
        <v>12320</v>
      </c>
      <c r="E5253" s="46" t="s">
        <v>12665</v>
      </c>
      <c r="F5253" s="80">
        <v>12930.553778083486</v>
      </c>
      <c r="G5253" s="56">
        <v>13940.426509809733</v>
      </c>
      <c r="H5253" s="56">
        <v>14263.218158694466</v>
      </c>
      <c r="I5253" s="56">
        <v>7764.7091064972283</v>
      </c>
      <c r="J5253" s="56">
        <v>8697.9609962628147</v>
      </c>
      <c r="K5253" s="58">
        <v>0.97969963895761381</v>
      </c>
      <c r="L5253" s="80">
        <v>13724.77611607271</v>
      </c>
      <c r="M5253" s="56">
        <v>14091.786919050546</v>
      </c>
      <c r="N5253" s="56">
        <v>7597.2067526725068</v>
      </c>
      <c r="O5253" s="56">
        <v>8498.0123498757785</v>
      </c>
      <c r="P5253" s="56">
        <v>12734.990640152877</v>
      </c>
      <c r="Q5253" s="58">
        <v>0.99748337268829346</v>
      </c>
      <c r="R5253" s="80">
        <v>13050.155981558541</v>
      </c>
      <c r="S5253" s="56">
        <v>8941.8091379433172</v>
      </c>
      <c r="T5253" s="56">
        <v>12332.113501572094</v>
      </c>
      <c r="U5253" s="56">
        <v>12639.321297197017</v>
      </c>
      <c r="V5253" s="56">
        <v>12361.164848733932</v>
      </c>
      <c r="W5253" s="80">
        <v>17217.733875046641</v>
      </c>
      <c r="X5253" s="56">
        <v>17231.172342365015</v>
      </c>
      <c r="Y5253" s="80">
        <v>12326.17286052302</v>
      </c>
      <c r="Z5253" s="58">
        <v>0.95325947148645285</v>
      </c>
    </row>
    <row r="5254" spans="2:26" x14ac:dyDescent="0.2">
      <c r="B5254" s="36" t="s">
        <v>1372</v>
      </c>
      <c r="C5254" s="46" t="s">
        <v>13109</v>
      </c>
      <c r="D5254" s="46" t="s">
        <v>12320</v>
      </c>
      <c r="E5254" s="46" t="s">
        <v>12665</v>
      </c>
      <c r="F5254" s="80">
        <v>56419.899076558868</v>
      </c>
      <c r="G5254" s="56">
        <v>58556.344163009555</v>
      </c>
      <c r="H5254" s="56">
        <v>55959.443598573685</v>
      </c>
      <c r="I5254" s="56">
        <v>43518.242868557805</v>
      </c>
      <c r="J5254" s="56">
        <v>50887.536253325714</v>
      </c>
      <c r="K5254" s="58">
        <v>0.97969963895761381</v>
      </c>
      <c r="L5254" s="80">
        <v>57650.511140923198</v>
      </c>
      <c r="M5254" s="56">
        <v>55286.860687820146</v>
      </c>
      <c r="N5254" s="56">
        <v>42579.455849646838</v>
      </c>
      <c r="O5254" s="56">
        <v>49717.734043796896</v>
      </c>
      <c r="P5254" s="56">
        <v>55213.23311784504</v>
      </c>
      <c r="Q5254" s="58">
        <v>0.99748337268829346</v>
      </c>
      <c r="R5254" s="80">
        <v>50414.167895545877</v>
      </c>
      <c r="S5254" s="56">
        <v>36970.53620036436</v>
      </c>
      <c r="T5254" s="56">
        <v>53286.822171887456</v>
      </c>
      <c r="U5254" s="56">
        <v>49069.804726027731</v>
      </c>
      <c r="V5254" s="56">
        <v>52888.036595636084</v>
      </c>
      <c r="W5254" s="80">
        <v>73667.17865352775</v>
      </c>
      <c r="X5254" s="56">
        <v>73725.81473229581</v>
      </c>
      <c r="Y5254" s="80">
        <v>52739.135713875876</v>
      </c>
      <c r="Z5254" s="58">
        <v>0.93476125581705871</v>
      </c>
    </row>
    <row r="5255" spans="2:26" x14ac:dyDescent="0.2">
      <c r="B5255" s="36" t="s">
        <v>1371</v>
      </c>
      <c r="C5255" s="46" t="s">
        <v>1370</v>
      </c>
      <c r="D5255" s="46" t="s">
        <v>12320</v>
      </c>
      <c r="E5255" s="46" t="s">
        <v>12665</v>
      </c>
      <c r="F5255" s="80">
        <v>11617.944330272596</v>
      </c>
      <c r="G5255" s="56">
        <v>12030.454969841099</v>
      </c>
      <c r="H5255" s="56">
        <v>10903.367596028696</v>
      </c>
      <c r="I5255" s="56">
        <v>9157.8566052759761</v>
      </c>
      <c r="J5255" s="56">
        <v>13191.03221998198</v>
      </c>
      <c r="K5255" s="58">
        <v>0.97969963895761381</v>
      </c>
      <c r="L5255" s="80">
        <v>11844.350739152307</v>
      </c>
      <c r="M5255" s="56">
        <v>10772.318782045495</v>
      </c>
      <c r="N5255" s="56">
        <v>8960.3009059788255</v>
      </c>
      <c r="O5255" s="56">
        <v>12887.796894143379</v>
      </c>
      <c r="P5255" s="56">
        <v>11444.844822234743</v>
      </c>
      <c r="Q5255" s="58">
        <v>0.99748337268829346</v>
      </c>
      <c r="R5255" s="80">
        <v>10134.60753953733</v>
      </c>
      <c r="S5255" s="56">
        <v>9030.6523393104162</v>
      </c>
      <c r="T5255" s="56">
        <v>11182.253279940232</v>
      </c>
      <c r="U5255" s="56">
        <v>10024.21201951464</v>
      </c>
      <c r="V5255" s="56">
        <v>11072.742196030656</v>
      </c>
      <c r="W5255" s="80">
        <v>15423.103787648464</v>
      </c>
      <c r="X5255" s="56">
        <v>15435.17808607903</v>
      </c>
      <c r="Y5255" s="80">
        <v>11041.423615397132</v>
      </c>
      <c r="Z5255" s="58">
        <v>0.95037670189439305</v>
      </c>
    </row>
    <row r="5256" spans="2:26" x14ac:dyDescent="0.2">
      <c r="B5256" s="36" t="s">
        <v>1369</v>
      </c>
      <c r="C5256" s="46" t="s">
        <v>1368</v>
      </c>
      <c r="D5256" s="46" t="s">
        <v>12320</v>
      </c>
      <c r="E5256" s="46" t="s">
        <v>12647</v>
      </c>
      <c r="F5256" s="80">
        <v>4007.5973203667131</v>
      </c>
      <c r="G5256" s="56">
        <v>5029.110198442093</v>
      </c>
      <c r="H5256" s="56">
        <v>5438.0703987120414</v>
      </c>
      <c r="I5256" s="56">
        <v>3310.2285453711661</v>
      </c>
      <c r="J5256" s="56">
        <v>4309.8040828515705</v>
      </c>
      <c r="K5256" s="58">
        <v>0.97808655708907877</v>
      </c>
      <c r="L5256" s="80">
        <v>4943.1603824510594</v>
      </c>
      <c r="M5256" s="56">
        <v>5363.8634111669999</v>
      </c>
      <c r="N5256" s="56">
        <v>3233.4866842967103</v>
      </c>
      <c r="O5256" s="56">
        <v>4203.7973516488946</v>
      </c>
      <c r="P5256" s="56">
        <v>4716.9465215910695</v>
      </c>
      <c r="Q5256" s="58">
        <v>0.99748337268829346</v>
      </c>
      <c r="R5256" s="80">
        <v>4112.6295270546625</v>
      </c>
      <c r="S5256" s="56">
        <v>3143.3709229382371</v>
      </c>
      <c r="T5256" s="56">
        <v>4550.8628863531267</v>
      </c>
      <c r="U5256" s="56">
        <v>4015.7036666430204</v>
      </c>
      <c r="V5256" s="56">
        <v>4500.2551332294452</v>
      </c>
      <c r="W5256" s="80">
        <v>6268.3570846232442</v>
      </c>
      <c r="X5256" s="56">
        <v>6272.5221007965065</v>
      </c>
      <c r="Y5256" s="80">
        <v>4486.9954376683418</v>
      </c>
      <c r="Z5256" s="58">
        <v>1.1196223270400234</v>
      </c>
    </row>
    <row r="5257" spans="2:26" x14ac:dyDescent="0.2">
      <c r="B5257" s="36" t="s">
        <v>1367</v>
      </c>
      <c r="C5257" s="46" t="s">
        <v>1366</v>
      </c>
      <c r="D5257" s="46" t="s">
        <v>12320</v>
      </c>
      <c r="E5257" s="46" t="s">
        <v>12665</v>
      </c>
      <c r="F5257" s="80">
        <v>4143.2504518748528</v>
      </c>
      <c r="G5257" s="56">
        <v>4521.3639413572482</v>
      </c>
      <c r="H5257" s="56">
        <v>4815.4246511630872</v>
      </c>
      <c r="I5257" s="56">
        <v>4171.7876721376697</v>
      </c>
      <c r="J5257" s="56">
        <v>5278.5353439742285</v>
      </c>
      <c r="K5257" s="58">
        <v>0.97969963895761381</v>
      </c>
      <c r="L5257" s="80">
        <v>4451.421037279245</v>
      </c>
      <c r="M5257" s="56">
        <v>4757.5475151496012</v>
      </c>
      <c r="N5257" s="56">
        <v>4081.7927676079817</v>
      </c>
      <c r="O5257" s="56">
        <v>5157.1924226404508</v>
      </c>
      <c r="P5257" s="56">
        <v>4452.0095334121515</v>
      </c>
      <c r="Q5257" s="58">
        <v>0.99748337268829346</v>
      </c>
      <c r="R5257" s="80">
        <v>4213.8223834979208</v>
      </c>
      <c r="S5257" s="56">
        <v>3681.9214849951154</v>
      </c>
      <c r="T5257" s="56">
        <v>4366.7647711410964</v>
      </c>
      <c r="U5257" s="56">
        <v>4160.6322936476408</v>
      </c>
      <c r="V5257" s="56">
        <v>4347.2716910491326</v>
      </c>
      <c r="W5257" s="80">
        <v>6055.2680896148986</v>
      </c>
      <c r="X5257" s="56">
        <v>6059.5740873892346</v>
      </c>
      <c r="Y5257" s="80">
        <v>4334.6648839828258</v>
      </c>
      <c r="Z5257" s="58">
        <v>1.0461990976242714</v>
      </c>
    </row>
    <row r="5258" spans="2:26" x14ac:dyDescent="0.2">
      <c r="B5258" s="36" t="s">
        <v>1365</v>
      </c>
      <c r="C5258" s="46" t="s">
        <v>1364</v>
      </c>
      <c r="D5258" s="46" t="s">
        <v>12320</v>
      </c>
      <c r="E5258" s="46" t="s">
        <v>12665</v>
      </c>
      <c r="F5258" s="80">
        <v>11002.849180640122</v>
      </c>
      <c r="G5258" s="56">
        <v>11905.990817823496</v>
      </c>
      <c r="H5258" s="56">
        <v>12790.831147417375</v>
      </c>
      <c r="I5258" s="56">
        <v>10626.507462971209</v>
      </c>
      <c r="J5258" s="56">
        <v>12899.83723740126</v>
      </c>
      <c r="K5258" s="58">
        <v>0.97969963895761381</v>
      </c>
      <c r="L5258" s="80">
        <v>11721.811976101093</v>
      </c>
      <c r="M5258" s="56">
        <v>12637.096694555405</v>
      </c>
      <c r="N5258" s="56">
        <v>10397.269639818987</v>
      </c>
      <c r="O5258" s="56">
        <v>12603.295899110628</v>
      </c>
      <c r="P5258" s="56">
        <v>11644.140502675034</v>
      </c>
      <c r="Q5258" s="58">
        <v>0.99748337268829346</v>
      </c>
      <c r="R5258" s="80">
        <v>12049.095768003443</v>
      </c>
      <c r="S5258" s="56">
        <v>12212.977863493601</v>
      </c>
      <c r="T5258" s="56">
        <v>11679.483259394268</v>
      </c>
      <c r="U5258" s="56">
        <v>12065.483977552458</v>
      </c>
      <c r="V5258" s="56">
        <v>11715.985721335774</v>
      </c>
      <c r="W5258" s="80">
        <v>16319.070791654945</v>
      </c>
      <c r="X5258" s="56">
        <v>16330.50583393238</v>
      </c>
      <c r="Y5258" s="80">
        <v>11681.888719430121</v>
      </c>
      <c r="Z5258" s="58">
        <v>1.0617148819948192</v>
      </c>
    </row>
    <row r="5259" spans="2:26" x14ac:dyDescent="0.2">
      <c r="B5259" s="36" t="s">
        <v>1363</v>
      </c>
      <c r="C5259" s="46" t="s">
        <v>1362</v>
      </c>
      <c r="D5259" s="46" t="s">
        <v>12320</v>
      </c>
      <c r="E5259" s="46" t="s">
        <v>12665</v>
      </c>
      <c r="F5259" s="80">
        <v>7736.3365895874676</v>
      </c>
      <c r="G5259" s="56">
        <v>8750.857600082034</v>
      </c>
      <c r="H5259" s="56">
        <v>8165.8406915971036</v>
      </c>
      <c r="I5259" s="56">
        <v>9603.4895446051523</v>
      </c>
      <c r="J5259" s="56">
        <v>11654.636065061619</v>
      </c>
      <c r="K5259" s="58">
        <v>0.97969963895761381</v>
      </c>
      <c r="L5259" s="80">
        <v>8615.4868576111094</v>
      </c>
      <c r="M5259" s="56">
        <v>8067.6945245175575</v>
      </c>
      <c r="N5259" s="56">
        <v>9396.3205339455708</v>
      </c>
      <c r="O5259" s="56">
        <v>11386.719399725471</v>
      </c>
      <c r="P5259" s="56">
        <v>8797.1227245657865</v>
      </c>
      <c r="Q5259" s="58">
        <v>0.99748337268829346</v>
      </c>
      <c r="R5259" s="80">
        <v>7994.378421239644</v>
      </c>
      <c r="S5259" s="56">
        <v>11813.273548261102</v>
      </c>
      <c r="T5259" s="56">
        <v>9082.4636440619997</v>
      </c>
      <c r="U5259" s="56">
        <v>8376.26793394179</v>
      </c>
      <c r="V5259" s="56">
        <v>9015.6816905078285</v>
      </c>
      <c r="W5259" s="80">
        <v>12557.846283005725</v>
      </c>
      <c r="X5259" s="56">
        <v>12565.886503726922</v>
      </c>
      <c r="Y5259" s="80">
        <v>8988.9002392388829</v>
      </c>
      <c r="Z5259" s="58">
        <v>1.1619065607017762</v>
      </c>
    </row>
    <row r="5260" spans="2:26" x14ac:dyDescent="0.2">
      <c r="B5260" s="36" t="s">
        <v>1361</v>
      </c>
      <c r="C5260" s="46" t="s">
        <v>1360</v>
      </c>
      <c r="D5260" s="46" t="s">
        <v>12320</v>
      </c>
      <c r="E5260" s="46" t="s">
        <v>12665</v>
      </c>
      <c r="F5260" s="80">
        <v>5169.2901669731364</v>
      </c>
      <c r="G5260" s="56">
        <v>4975.0327394366977</v>
      </c>
      <c r="H5260" s="56">
        <v>4465.8531442245485</v>
      </c>
      <c r="I5260" s="56">
        <v>3064.174503681751</v>
      </c>
      <c r="J5260" s="56">
        <v>3698.6975554048086</v>
      </c>
      <c r="K5260" s="58">
        <v>0.97969963895761381</v>
      </c>
      <c r="L5260" s="80">
        <v>4898.0718395417671</v>
      </c>
      <c r="M5260" s="56">
        <v>4412.1775478714608</v>
      </c>
      <c r="N5260" s="56">
        <v>2998.0733227029405</v>
      </c>
      <c r="O5260" s="56">
        <v>3613.6719304432813</v>
      </c>
      <c r="P5260" s="56">
        <v>4567.1245850375572</v>
      </c>
      <c r="Q5260" s="58">
        <v>0.99748337268829346</v>
      </c>
      <c r="R5260" s="80">
        <v>4652.0712461123449</v>
      </c>
      <c r="S5260" s="56">
        <v>2719.8827098357324</v>
      </c>
      <c r="T5260" s="56">
        <v>4373.9514839706671</v>
      </c>
      <c r="U5260" s="56">
        <v>4458.8523924846832</v>
      </c>
      <c r="V5260" s="56">
        <v>4381.980205255486</v>
      </c>
      <c r="W5260" s="80">
        <v>6103.6132066096352</v>
      </c>
      <c r="X5260" s="56">
        <v>6108.9855470492075</v>
      </c>
      <c r="Y5260" s="80">
        <v>4370.0109521990989</v>
      </c>
      <c r="Z5260" s="58">
        <v>0.84537930954608165</v>
      </c>
    </row>
    <row r="5261" spans="2:26" x14ac:dyDescent="0.2">
      <c r="B5261" s="36" t="s">
        <v>1359</v>
      </c>
      <c r="C5261" s="46" t="s">
        <v>1358</v>
      </c>
      <c r="D5261" s="46" t="s">
        <v>12320</v>
      </c>
      <c r="E5261" s="46" t="s">
        <v>12665</v>
      </c>
      <c r="F5261" s="80">
        <v>3296.2764667024098</v>
      </c>
      <c r="G5261" s="56">
        <v>3146.418291791008</v>
      </c>
      <c r="H5261" s="56">
        <v>2743.8856733115958</v>
      </c>
      <c r="I5261" s="56">
        <v>2170.4881756158561</v>
      </c>
      <c r="J5261" s="56">
        <v>2986.4559911371343</v>
      </c>
      <c r="K5261" s="58">
        <v>0.97969963895761381</v>
      </c>
      <c r="L5261" s="80">
        <v>3097.745007440014</v>
      </c>
      <c r="M5261" s="56">
        <v>2710.9065996422873</v>
      </c>
      <c r="N5261" s="56">
        <v>2123.665831935245</v>
      </c>
      <c r="O5261" s="56">
        <v>2917.8033686226281</v>
      </c>
      <c r="P5261" s="56">
        <v>2939.1848128576917</v>
      </c>
      <c r="Q5261" s="58">
        <v>0.99748337268829346</v>
      </c>
      <c r="R5261" s="80">
        <v>2982.8473911330602</v>
      </c>
      <c r="S5261" s="56">
        <v>2361.2254606396959</v>
      </c>
      <c r="T5261" s="56">
        <v>2875.9515575192072</v>
      </c>
      <c r="U5261" s="56">
        <v>2920.6851980837237</v>
      </c>
      <c r="V5261" s="56">
        <v>2880.1818294731111</v>
      </c>
      <c r="W5261" s="80">
        <v>4011.7743641847942</v>
      </c>
      <c r="X5261" s="56">
        <v>4015.2001187449109</v>
      </c>
      <c r="Y5261" s="80">
        <v>2872.2393201047539</v>
      </c>
      <c r="Z5261" s="58">
        <v>0.87135874345459197</v>
      </c>
    </row>
    <row r="5262" spans="2:26" x14ac:dyDescent="0.2">
      <c r="B5262" s="36" t="s">
        <v>7551</v>
      </c>
      <c r="C5262" s="46" t="s">
        <v>7550</v>
      </c>
      <c r="D5262" s="46" t="s">
        <v>12322</v>
      </c>
      <c r="E5262" s="46" t="s">
        <v>12668</v>
      </c>
      <c r="F5262" s="80">
        <v>7356.9875459395598</v>
      </c>
      <c r="G5262" s="56">
        <v>7565.4751680713289</v>
      </c>
      <c r="H5262" s="56">
        <v>8334.5005914500452</v>
      </c>
      <c r="I5262" s="56">
        <v>5486.5882848278798</v>
      </c>
      <c r="J5262" s="56">
        <v>7099.1907206228652</v>
      </c>
      <c r="K5262" s="58">
        <v>0.96337081116306156</v>
      </c>
      <c r="L5262" s="80">
        <v>7324.2971126470266</v>
      </c>
      <c r="M5262" s="56">
        <v>8097.0842873418032</v>
      </c>
      <c r="N5262" s="56">
        <v>5278.7569095964081</v>
      </c>
      <c r="O5262" s="56">
        <v>6820.3911373578349</v>
      </c>
      <c r="P5262" s="56">
        <v>7086.4812493227064</v>
      </c>
      <c r="Q5262" s="58">
        <v>0.99789953231811523</v>
      </c>
      <c r="R5262" s="80">
        <v>8049.3885110697775</v>
      </c>
      <c r="S5262" s="56">
        <v>7592.4255605152766</v>
      </c>
      <c r="T5262" s="56">
        <v>7126.6215280232445</v>
      </c>
      <c r="U5262" s="56">
        <v>8003.6922160143276</v>
      </c>
      <c r="V5262" s="56">
        <v>7209.5624084474202</v>
      </c>
      <c r="W5262" s="80">
        <v>10042.122115773096</v>
      </c>
      <c r="X5262" s="56">
        <v>10083.791483438554</v>
      </c>
      <c r="Y5262" s="80">
        <v>7213.3546368600582</v>
      </c>
      <c r="Z5262" s="58">
        <v>0.98047666817666768</v>
      </c>
    </row>
    <row r="5263" spans="2:26" x14ac:dyDescent="0.2">
      <c r="B5263" s="36" t="s">
        <v>7549</v>
      </c>
      <c r="C5263" s="46" t="s">
        <v>12959</v>
      </c>
      <c r="D5263" s="46" t="s">
        <v>12322</v>
      </c>
      <c r="E5263" s="46" t="s">
        <v>12668</v>
      </c>
      <c r="F5263" s="80">
        <v>9977.3410682950307</v>
      </c>
      <c r="G5263" s="56">
        <v>10626.783946412554</v>
      </c>
      <c r="H5263" s="56">
        <v>9602.1112748459254</v>
      </c>
      <c r="I5263" s="56">
        <v>13276.066224516637</v>
      </c>
      <c r="J5263" s="56">
        <v>13112.266774464902</v>
      </c>
      <c r="K5263" s="58">
        <v>0.96337081116306156</v>
      </c>
      <c r="L5263" s="80">
        <v>10288.01512744578</v>
      </c>
      <c r="M5263" s="56">
        <v>9328.5858553566486</v>
      </c>
      <c r="N5263" s="56">
        <v>12773.170261148038</v>
      </c>
      <c r="O5263" s="56">
        <v>12597.321528415789</v>
      </c>
      <c r="P5263" s="56">
        <v>10645.96399275005</v>
      </c>
      <c r="Q5263" s="58">
        <v>0.99789953231811523</v>
      </c>
      <c r="R5263" s="80">
        <v>10786.76350379346</v>
      </c>
      <c r="S5263" s="56">
        <v>22789.004780323303</v>
      </c>
      <c r="T5263" s="56">
        <v>11844.562882103954</v>
      </c>
      <c r="U5263" s="56">
        <v>11986.987631446444</v>
      </c>
      <c r="V5263" s="56">
        <v>11858.031390704686</v>
      </c>
      <c r="W5263" s="80">
        <v>16516.924680283191</v>
      </c>
      <c r="X5263" s="56">
        <v>16573.435513107412</v>
      </c>
      <c r="Y5263" s="80">
        <v>11855.666403209694</v>
      </c>
      <c r="Z5263" s="58">
        <v>1.1882591085197451</v>
      </c>
    </row>
    <row r="5264" spans="2:26" x14ac:dyDescent="0.2">
      <c r="B5264" s="36" t="s">
        <v>7548</v>
      </c>
      <c r="C5264" s="46" t="s">
        <v>7547</v>
      </c>
      <c r="D5264" s="46" t="s">
        <v>12322</v>
      </c>
      <c r="E5264" s="46" t="s">
        <v>12668</v>
      </c>
      <c r="F5264" s="80">
        <v>4231.8550761937249</v>
      </c>
      <c r="G5264" s="56">
        <v>4551.5685749976874</v>
      </c>
      <c r="H5264" s="56">
        <v>4830.7520825382999</v>
      </c>
      <c r="I5264" s="56">
        <v>4308.0611083739859</v>
      </c>
      <c r="J5264" s="56">
        <v>4460.9957798514042</v>
      </c>
      <c r="K5264" s="58">
        <v>0.96337081116306156</v>
      </c>
      <c r="L5264" s="80">
        <v>4406.470159675262</v>
      </c>
      <c r="M5264" s="56">
        <v>4693.1434408548394</v>
      </c>
      <c r="N5264" s="56">
        <v>4144.8722160689986</v>
      </c>
      <c r="O5264" s="56">
        <v>4285.8034497233139</v>
      </c>
      <c r="P5264" s="56">
        <v>4385.6220192263663</v>
      </c>
      <c r="Q5264" s="58">
        <v>0.99789953231811523</v>
      </c>
      <c r="R5264" s="80">
        <v>4384.4467944468188</v>
      </c>
      <c r="S5264" s="56">
        <v>4829.1239441355456</v>
      </c>
      <c r="T5264" s="56">
        <v>4423.5024336388815</v>
      </c>
      <c r="U5264" s="56">
        <v>4428.914509415692</v>
      </c>
      <c r="V5264" s="56">
        <v>4424.0142308474733</v>
      </c>
      <c r="W5264" s="80">
        <v>6162.1619498062655</v>
      </c>
      <c r="X5264" s="56">
        <v>6186.1308261942886</v>
      </c>
      <c r="Y5264" s="80">
        <v>4425.1961727529933</v>
      </c>
      <c r="Z5264" s="58">
        <v>1.0456870788527017</v>
      </c>
    </row>
    <row r="5265" spans="2:26" x14ac:dyDescent="0.2">
      <c r="B5265" s="36" t="s">
        <v>7546</v>
      </c>
      <c r="C5265" s="46" t="s">
        <v>13110</v>
      </c>
      <c r="D5265" s="46" t="s">
        <v>12322</v>
      </c>
      <c r="E5265" s="46" t="s">
        <v>12668</v>
      </c>
      <c r="F5265" s="80">
        <v>9868.5976448350557</v>
      </c>
      <c r="G5265" s="56">
        <v>11162.457241191792</v>
      </c>
      <c r="H5265" s="56">
        <v>12562.828237949887</v>
      </c>
      <c r="I5265" s="56">
        <v>8188.9518282960908</v>
      </c>
      <c r="J5265" s="56">
        <v>8509.1977158166119</v>
      </c>
      <c r="K5265" s="58">
        <v>0.96337081116306156</v>
      </c>
      <c r="L5265" s="80">
        <v>10806.61181557342</v>
      </c>
      <c r="M5265" s="56">
        <v>12204.963934423356</v>
      </c>
      <c r="N5265" s="56">
        <v>7878.7552121429544</v>
      </c>
      <c r="O5265" s="56">
        <v>8175.0243050082763</v>
      </c>
      <c r="P5265" s="56">
        <v>10405.56231522921</v>
      </c>
      <c r="Q5265" s="58">
        <v>0.99789953231811523</v>
      </c>
      <c r="R5265" s="80">
        <v>11289.439127576847</v>
      </c>
      <c r="S5265" s="56">
        <v>9727.9870757586395</v>
      </c>
      <c r="T5265" s="56">
        <v>10322.454248379598</v>
      </c>
      <c r="U5265" s="56">
        <v>11133.293922395027</v>
      </c>
      <c r="V5265" s="56">
        <v>10399.131940801095</v>
      </c>
      <c r="W5265" s="80">
        <v>14484.839291383556</v>
      </c>
      <c r="X5265" s="56">
        <v>14540.734210470657</v>
      </c>
      <c r="Y5265" s="80">
        <v>10401.59078187144</v>
      </c>
      <c r="Z5265" s="58">
        <v>1.0540090047460124</v>
      </c>
    </row>
    <row r="5266" spans="2:26" x14ac:dyDescent="0.2">
      <c r="B5266" s="36" t="s">
        <v>7545</v>
      </c>
      <c r="C5266" s="46" t="s">
        <v>7544</v>
      </c>
      <c r="D5266" s="46" t="s">
        <v>12322</v>
      </c>
      <c r="E5266" s="46" t="s">
        <v>12668</v>
      </c>
      <c r="F5266" s="80">
        <v>8802.705343764268</v>
      </c>
      <c r="G5266" s="56">
        <v>8891.6720660342762</v>
      </c>
      <c r="H5266" s="56">
        <v>9608.9879854338142</v>
      </c>
      <c r="I5266" s="56">
        <v>10599.632061817661</v>
      </c>
      <c r="J5266" s="56">
        <v>11088.887131008667</v>
      </c>
      <c r="K5266" s="58">
        <v>0.96337081116306156</v>
      </c>
      <c r="L5266" s="80">
        <v>8608.2164825162581</v>
      </c>
      <c r="M5266" s="56">
        <v>9335.2666761975397</v>
      </c>
      <c r="N5266" s="56">
        <v>10198.119137210768</v>
      </c>
      <c r="O5266" s="56">
        <v>10653.404097426082</v>
      </c>
      <c r="P5266" s="56">
        <v>8945.6555477828879</v>
      </c>
      <c r="Q5266" s="58">
        <v>0.99789953231811523</v>
      </c>
      <c r="R5266" s="80">
        <v>9038.0684282719194</v>
      </c>
      <c r="S5266" s="56">
        <v>11589.362510561148</v>
      </c>
      <c r="T5266" s="56">
        <v>9196.8293917313822</v>
      </c>
      <c r="U5266" s="56">
        <v>9293.1978365008417</v>
      </c>
      <c r="V5266" s="56">
        <v>9205.942549614465</v>
      </c>
      <c r="W5266" s="80">
        <v>12822.858592041577</v>
      </c>
      <c r="X5266" s="56">
        <v>12872.716385483465</v>
      </c>
      <c r="Y5266" s="80">
        <v>9208.3883904894137</v>
      </c>
      <c r="Z5266" s="58">
        <v>1.0460861781557333</v>
      </c>
    </row>
    <row r="5267" spans="2:26" x14ac:dyDescent="0.2">
      <c r="B5267" s="36" t="s">
        <v>7543</v>
      </c>
      <c r="C5267" s="46" t="s">
        <v>7542</v>
      </c>
      <c r="D5267" s="46" t="s">
        <v>12322</v>
      </c>
      <c r="E5267" s="46" t="s">
        <v>12668</v>
      </c>
      <c r="F5267" s="80">
        <v>5674.665958784808</v>
      </c>
      <c r="G5267" s="56">
        <v>6663.4328235245548</v>
      </c>
      <c r="H5267" s="56">
        <v>6745.8580764955468</v>
      </c>
      <c r="I5267" s="56">
        <v>4311.8651167280523</v>
      </c>
      <c r="J5267" s="56">
        <v>5420.0177832260824</v>
      </c>
      <c r="K5267" s="58">
        <v>0.96337081116306156</v>
      </c>
      <c r="L5267" s="80">
        <v>6451.0107700347126</v>
      </c>
      <c r="M5267" s="56">
        <v>6553.695789746982</v>
      </c>
      <c r="N5267" s="56">
        <v>4148.5321289949816</v>
      </c>
      <c r="O5267" s="56">
        <v>5207.162718653326</v>
      </c>
      <c r="P5267" s="56">
        <v>6106.7028625326402</v>
      </c>
      <c r="Q5267" s="58">
        <v>0.99789953231811523</v>
      </c>
      <c r="R5267" s="80">
        <v>6488.1231084822339</v>
      </c>
      <c r="S5267" s="56">
        <v>5530.1667954390996</v>
      </c>
      <c r="T5267" s="56">
        <v>6040.0404967149698</v>
      </c>
      <c r="U5267" s="56">
        <v>6392.3274771779206</v>
      </c>
      <c r="V5267" s="56">
        <v>6073.3547924970999</v>
      </c>
      <c r="W5267" s="80">
        <v>8459.5107197089528</v>
      </c>
      <c r="X5267" s="56">
        <v>8491.6515573464676</v>
      </c>
      <c r="Y5267" s="80">
        <v>6074.4308563288359</v>
      </c>
      <c r="Z5267" s="58">
        <v>1.0704473004133683</v>
      </c>
    </row>
    <row r="5268" spans="2:26" x14ac:dyDescent="0.2">
      <c r="B5268" s="36" t="s">
        <v>7541</v>
      </c>
      <c r="C5268" s="46" t="s">
        <v>7540</v>
      </c>
      <c r="D5268" s="46" t="s">
        <v>12322</v>
      </c>
      <c r="E5268" s="46" t="s">
        <v>12668</v>
      </c>
      <c r="F5268" s="80">
        <v>8979.6898443241498</v>
      </c>
      <c r="G5268" s="56">
        <v>10742.506628675574</v>
      </c>
      <c r="H5268" s="56">
        <v>12558.352200964611</v>
      </c>
      <c r="I5268" s="56">
        <v>6569.7495754824395</v>
      </c>
      <c r="J5268" s="56">
        <v>7113.6261893513738</v>
      </c>
      <c r="K5268" s="58">
        <v>0.96337081116306156</v>
      </c>
      <c r="L5268" s="80">
        <v>10400.048712744414</v>
      </c>
      <c r="M5268" s="56">
        <v>12200.615401677409</v>
      </c>
      <c r="N5268" s="56">
        <v>6320.8881668408158</v>
      </c>
      <c r="O5268" s="56">
        <v>6834.2596960223482</v>
      </c>
      <c r="P5268" s="56">
        <v>9836.1156192668914</v>
      </c>
      <c r="Q5268" s="58">
        <v>0.99789953231811523</v>
      </c>
      <c r="R5268" s="80">
        <v>9963.0074999362896</v>
      </c>
      <c r="S5268" s="56">
        <v>7687.3140717826327</v>
      </c>
      <c r="T5268" s="56">
        <v>9606.7249834667036</v>
      </c>
      <c r="U5268" s="56">
        <v>9735.4381571209251</v>
      </c>
      <c r="V5268" s="56">
        <v>9618.896846112717</v>
      </c>
      <c r="W5268" s="80">
        <v>13398.058200385305</v>
      </c>
      <c r="X5268" s="56">
        <v>13448.918419368743</v>
      </c>
      <c r="Y5268" s="80">
        <v>9620.569624078078</v>
      </c>
      <c r="Z5268" s="58">
        <v>1.0713699237796073</v>
      </c>
    </row>
    <row r="5269" spans="2:26" x14ac:dyDescent="0.2">
      <c r="B5269" s="36" t="s">
        <v>7539</v>
      </c>
      <c r="C5269" s="46" t="s">
        <v>1612</v>
      </c>
      <c r="D5269" s="46" t="s">
        <v>12322</v>
      </c>
      <c r="E5269" s="46" t="s">
        <v>12668</v>
      </c>
      <c r="F5269" s="80">
        <v>7175.4147421172256</v>
      </c>
      <c r="G5269" s="56">
        <v>8121.0381232130303</v>
      </c>
      <c r="H5269" s="56">
        <v>10010.729613959509</v>
      </c>
      <c r="I5269" s="56">
        <v>6502.797229938652</v>
      </c>
      <c r="J5269" s="56">
        <v>7258.3271419120047</v>
      </c>
      <c r="K5269" s="58">
        <v>0.96337081116306156</v>
      </c>
      <c r="L5269" s="80">
        <v>7862.1494031959301</v>
      </c>
      <c r="M5269" s="56">
        <v>9725.5643061771389</v>
      </c>
      <c r="N5269" s="56">
        <v>6256.47196895874</v>
      </c>
      <c r="O5269" s="56">
        <v>6973.277949405061</v>
      </c>
      <c r="P5269" s="56">
        <v>7734.617016706663</v>
      </c>
      <c r="Q5269" s="58">
        <v>0.99789953231811523</v>
      </c>
      <c r="R5269" s="80">
        <v>8250.1841595469996</v>
      </c>
      <c r="S5269" s="56">
        <v>8447.0456714981938</v>
      </c>
      <c r="T5269" s="56">
        <v>7794.449583851816</v>
      </c>
      <c r="U5269" s="56">
        <v>8269.8703107421188</v>
      </c>
      <c r="V5269" s="56">
        <v>7839.4081193496804</v>
      </c>
      <c r="W5269" s="80">
        <v>10919.427447864464</v>
      </c>
      <c r="X5269" s="56">
        <v>10960.068402219</v>
      </c>
      <c r="Y5269" s="80">
        <v>7840.1918920373109</v>
      </c>
      <c r="Z5269" s="58">
        <v>1.0926465122661233</v>
      </c>
    </row>
    <row r="5270" spans="2:26" x14ac:dyDescent="0.2">
      <c r="B5270" s="36" t="s">
        <v>7538</v>
      </c>
      <c r="C5270" s="46" t="s">
        <v>7537</v>
      </c>
      <c r="D5270" s="46" t="s">
        <v>12322</v>
      </c>
      <c r="E5270" s="46" t="s">
        <v>12668</v>
      </c>
      <c r="F5270" s="80">
        <v>10274.071723418358</v>
      </c>
      <c r="G5270" s="56">
        <v>11844.647170411718</v>
      </c>
      <c r="H5270" s="56">
        <v>13932.862394249565</v>
      </c>
      <c r="I5270" s="56">
        <v>11753.265514753415</v>
      </c>
      <c r="J5270" s="56">
        <v>10911.547849421704</v>
      </c>
      <c r="K5270" s="58">
        <v>0.96337081116306156</v>
      </c>
      <c r="L5270" s="80">
        <v>11467.054367807208</v>
      </c>
      <c r="M5270" s="56">
        <v>13535.971343730613</v>
      </c>
      <c r="N5270" s="56">
        <v>11308.053078794506</v>
      </c>
      <c r="O5270" s="56">
        <v>10483.029288234451</v>
      </c>
      <c r="P5270" s="56">
        <v>11536.625968325989</v>
      </c>
      <c r="Q5270" s="58">
        <v>0.99789953231811523</v>
      </c>
      <c r="R5270" s="80">
        <v>12286.718501669824</v>
      </c>
      <c r="S5270" s="56">
        <v>13462.893111005244</v>
      </c>
      <c r="T5270" s="56">
        <v>11712.233566614153</v>
      </c>
      <c r="U5270" s="56">
        <v>12404.335962603367</v>
      </c>
      <c r="V5270" s="56">
        <v>11777.682774817096</v>
      </c>
      <c r="W5270" s="80">
        <v>16405.007955402481</v>
      </c>
      <c r="X5270" s="56">
        <v>16463.199446062361</v>
      </c>
      <c r="Y5270" s="80">
        <v>11776.809968437654</v>
      </c>
      <c r="Z5270" s="58">
        <v>1.1462651113865603</v>
      </c>
    </row>
    <row r="5271" spans="2:26" x14ac:dyDescent="0.2">
      <c r="B5271" s="36" t="s">
        <v>7536</v>
      </c>
      <c r="C5271" s="46" t="s">
        <v>7467</v>
      </c>
      <c r="D5271" s="46" t="s">
        <v>12322</v>
      </c>
      <c r="E5271" s="46" t="s">
        <v>12668</v>
      </c>
      <c r="F5271" s="80">
        <v>2712.4003436035246</v>
      </c>
      <c r="G5271" s="56">
        <v>3026.8587444726022</v>
      </c>
      <c r="H5271" s="56">
        <v>2950.2572535551135</v>
      </c>
      <c r="I5271" s="56">
        <v>3774.5249602472477</v>
      </c>
      <c r="J5271" s="56">
        <v>3148.8413493820176</v>
      </c>
      <c r="K5271" s="58">
        <v>0.96337081116306156</v>
      </c>
      <c r="L5271" s="80">
        <v>2930.3662056936992</v>
      </c>
      <c r="M5271" s="56">
        <v>2866.2163244529988</v>
      </c>
      <c r="N5271" s="56">
        <v>3631.5463599569739</v>
      </c>
      <c r="O5271" s="56">
        <v>3025.1799785971543</v>
      </c>
      <c r="P5271" s="56">
        <v>3021.3696028852555</v>
      </c>
      <c r="Q5271" s="58">
        <v>0.99789953231811523</v>
      </c>
      <c r="R5271" s="80">
        <v>3091.1806410332401</v>
      </c>
      <c r="S5271" s="56">
        <v>3874.3752693619767</v>
      </c>
      <c r="T5271" s="56">
        <v>3102.212970363048</v>
      </c>
      <c r="U5271" s="56">
        <v>3169.5001038661139</v>
      </c>
      <c r="V5271" s="56">
        <v>3108.5760311406766</v>
      </c>
      <c r="W5271" s="80">
        <v>4329.9021968799989</v>
      </c>
      <c r="X5271" s="56">
        <v>4345.2650076048731</v>
      </c>
      <c r="Y5271" s="80">
        <v>3108.3484364458659</v>
      </c>
      <c r="Z5271" s="58">
        <v>1.1459770102802411</v>
      </c>
    </row>
    <row r="5272" spans="2:26" x14ac:dyDescent="0.2">
      <c r="B5272" s="36" t="s">
        <v>7535</v>
      </c>
      <c r="C5272" s="46" t="s">
        <v>7534</v>
      </c>
      <c r="D5272" s="46" t="s">
        <v>12322</v>
      </c>
      <c r="E5272" s="46" t="s">
        <v>12668</v>
      </c>
      <c r="F5272" s="80">
        <v>9228.4464230051381</v>
      </c>
      <c r="G5272" s="56">
        <v>10575.37701977347</v>
      </c>
      <c r="H5272" s="56">
        <v>12133.521086339324</v>
      </c>
      <c r="I5272" s="56">
        <v>13152.630540093513</v>
      </c>
      <c r="J5272" s="56">
        <v>11377.206138559544</v>
      </c>
      <c r="K5272" s="58">
        <v>0.96337081116306156</v>
      </c>
      <c r="L5272" s="80">
        <v>10238.24699048305</v>
      </c>
      <c r="M5272" s="56">
        <v>11787.886011924274</v>
      </c>
      <c r="N5272" s="56">
        <v>12654.410307199758</v>
      </c>
      <c r="O5272" s="56">
        <v>10930.400234199722</v>
      </c>
      <c r="P5272" s="56">
        <v>10679.103439977654</v>
      </c>
      <c r="Q5272" s="58">
        <v>0.99789953231811523</v>
      </c>
      <c r="R5272" s="80">
        <v>10356.425471318646</v>
      </c>
      <c r="S5272" s="56">
        <v>11676.559046703414</v>
      </c>
      <c r="T5272" s="56">
        <v>10763.094923114575</v>
      </c>
      <c r="U5272" s="56">
        <v>10488.438828857124</v>
      </c>
      <c r="V5272" s="56">
        <v>10737.121853231512</v>
      </c>
      <c r="W5272" s="80">
        <v>14955.621813572256</v>
      </c>
      <c r="X5272" s="56">
        <v>15007.890969198788</v>
      </c>
      <c r="Y5272" s="80">
        <v>10735.7674035565</v>
      </c>
      <c r="Z5272" s="58">
        <v>1.1633342072392419</v>
      </c>
    </row>
    <row r="5273" spans="2:26" x14ac:dyDescent="0.2">
      <c r="B5273" s="36" t="s">
        <v>7533</v>
      </c>
      <c r="C5273" s="46" t="s">
        <v>7532</v>
      </c>
      <c r="D5273" s="46" t="s">
        <v>12322</v>
      </c>
      <c r="E5273" s="46" t="s">
        <v>12668</v>
      </c>
      <c r="F5273" s="80">
        <v>6509.6986700217039</v>
      </c>
      <c r="G5273" s="56">
        <v>7326.4770419191964</v>
      </c>
      <c r="H5273" s="56">
        <v>7939.2148340842432</v>
      </c>
      <c r="I5273" s="56">
        <v>5928.2285957036502</v>
      </c>
      <c r="J5273" s="56">
        <v>7829.7687314081595</v>
      </c>
      <c r="K5273" s="58">
        <v>0.96337081116306156</v>
      </c>
      <c r="L5273" s="80">
        <v>7092.9179531869913</v>
      </c>
      <c r="M5273" s="56">
        <v>7713.0586267929211</v>
      </c>
      <c r="N5273" s="56">
        <v>5703.6679329073031</v>
      </c>
      <c r="O5273" s="56">
        <v>7522.2778714941096</v>
      </c>
      <c r="P5273" s="56">
        <v>6969.4107839626749</v>
      </c>
      <c r="Q5273" s="58">
        <v>0.99789953231811523</v>
      </c>
      <c r="R5273" s="80">
        <v>7148.0028620082494</v>
      </c>
      <c r="S5273" s="56">
        <v>7259.4103817030955</v>
      </c>
      <c r="T5273" s="56">
        <v>6988.1292965641624</v>
      </c>
      <c r="U5273" s="56">
        <v>7159.1436139777343</v>
      </c>
      <c r="V5273" s="56">
        <v>7004.3014001877709</v>
      </c>
      <c r="W5273" s="80">
        <v>9756.2162599426574</v>
      </c>
      <c r="X5273" s="56">
        <v>9793.0866536437024</v>
      </c>
      <c r="Y5273" s="80">
        <v>7005.4014046455377</v>
      </c>
      <c r="Z5273" s="58">
        <v>1.076148338003206</v>
      </c>
    </row>
    <row r="5274" spans="2:26" x14ac:dyDescent="0.2">
      <c r="B5274" s="36" t="s">
        <v>7531</v>
      </c>
      <c r="C5274" s="46" t="s">
        <v>7530</v>
      </c>
      <c r="D5274" s="46" t="s">
        <v>12322</v>
      </c>
      <c r="E5274" s="46" t="s">
        <v>12668</v>
      </c>
      <c r="F5274" s="80">
        <v>10145.915171797293</v>
      </c>
      <c r="G5274" s="56">
        <v>12146.169844878576</v>
      </c>
      <c r="H5274" s="56">
        <v>15277.141689368684</v>
      </c>
      <c r="I5274" s="56">
        <v>7905.1939720825567</v>
      </c>
      <c r="J5274" s="56">
        <v>7794.9853676024868</v>
      </c>
      <c r="K5274" s="58">
        <v>0.96337081116306156</v>
      </c>
      <c r="L5274" s="80">
        <v>11758.964869782754</v>
      </c>
      <c r="M5274" s="56">
        <v>14841.95754396846</v>
      </c>
      <c r="N5274" s="56">
        <v>7605.7460730607327</v>
      </c>
      <c r="O5274" s="56">
        <v>7488.8605207616474</v>
      </c>
      <c r="P5274" s="56">
        <v>11237.430057489299</v>
      </c>
      <c r="Q5274" s="58">
        <v>0.99789953231811523</v>
      </c>
      <c r="R5274" s="80">
        <v>11790.653691872485</v>
      </c>
      <c r="S5274" s="56">
        <v>8821.6287315720947</v>
      </c>
      <c r="T5274" s="56">
        <v>10979.272190125908</v>
      </c>
      <c r="U5274" s="56">
        <v>11493.751195842446</v>
      </c>
      <c r="V5274" s="56">
        <v>11027.924302524765</v>
      </c>
      <c r="W5274" s="80">
        <v>15360.677424707141</v>
      </c>
      <c r="X5274" s="56">
        <v>15418.143047281084</v>
      </c>
      <c r="Y5274" s="80">
        <v>11029.237745002643</v>
      </c>
      <c r="Z5274" s="58">
        <v>1.0870618922244424</v>
      </c>
    </row>
    <row r="5275" spans="2:26" x14ac:dyDescent="0.2">
      <c r="B5275" s="36" t="s">
        <v>7529</v>
      </c>
      <c r="C5275" s="46" t="s">
        <v>7528</v>
      </c>
      <c r="D5275" s="46" t="s">
        <v>12322</v>
      </c>
      <c r="E5275" s="46" t="s">
        <v>12668</v>
      </c>
      <c r="F5275" s="80">
        <v>3360.6106748078546</v>
      </c>
      <c r="G5275" s="56">
        <v>3521.2403948632991</v>
      </c>
      <c r="H5275" s="56">
        <v>3922.0263539581015</v>
      </c>
      <c r="I5275" s="56">
        <v>4180.9567674555201</v>
      </c>
      <c r="J5275" s="56">
        <v>4299.4217481221158</v>
      </c>
      <c r="K5275" s="58">
        <v>0.96337081116306156</v>
      </c>
      <c r="L5275" s="80">
        <v>3408.9875763359555</v>
      </c>
      <c r="M5275" s="56">
        <v>3810.303642878438</v>
      </c>
      <c r="N5275" s="56">
        <v>4022.5825739395823</v>
      </c>
      <c r="O5275" s="56">
        <v>4130.5747571298962</v>
      </c>
      <c r="P5275" s="56">
        <v>3544.055021214569</v>
      </c>
      <c r="Q5275" s="58">
        <v>0.99789953231811523</v>
      </c>
      <c r="R5275" s="80">
        <v>3868.887078226348</v>
      </c>
      <c r="S5275" s="56">
        <v>5001.4131155660289</v>
      </c>
      <c r="T5275" s="56">
        <v>3684.5625530224165</v>
      </c>
      <c r="U5275" s="56">
        <v>3982.139681960316</v>
      </c>
      <c r="V5275" s="56">
        <v>3712.7031686035161</v>
      </c>
      <c r="W5275" s="80">
        <v>5171.3844040034046</v>
      </c>
      <c r="X5275" s="56">
        <v>5190.4186243163531</v>
      </c>
      <c r="Y5275" s="80">
        <v>3712.9219016922875</v>
      </c>
      <c r="Z5275" s="58">
        <v>1.1048354781246943</v>
      </c>
    </row>
    <row r="5276" spans="2:26" x14ac:dyDescent="0.2">
      <c r="B5276" s="36" t="s">
        <v>7527</v>
      </c>
      <c r="C5276" s="46" t="s">
        <v>7526</v>
      </c>
      <c r="D5276" s="46" t="s">
        <v>12322</v>
      </c>
      <c r="E5276" s="46" t="s">
        <v>12668</v>
      </c>
      <c r="F5276" s="80">
        <v>15240.352559575706</v>
      </c>
      <c r="G5276" s="56">
        <v>17586.099738633897</v>
      </c>
      <c r="H5276" s="56">
        <v>20879.967966136835</v>
      </c>
      <c r="I5276" s="56">
        <v>13599.631762699828</v>
      </c>
      <c r="J5276" s="56">
        <v>15107.513394149224</v>
      </c>
      <c r="K5276" s="58">
        <v>0.96337081116306156</v>
      </c>
      <c r="L5276" s="80">
        <v>17025.476480578473</v>
      </c>
      <c r="M5276" s="56">
        <v>20285.181899470273</v>
      </c>
      <c r="N5276" s="56">
        <v>13084.47917148035</v>
      </c>
      <c r="O5276" s="56">
        <v>14514.210776398151</v>
      </c>
      <c r="P5276" s="56">
        <v>16615.598944079411</v>
      </c>
      <c r="Q5276" s="58">
        <v>0.99789953231811523</v>
      </c>
      <c r="R5276" s="80">
        <v>17104.035465260225</v>
      </c>
      <c r="S5276" s="56">
        <v>15136.142199687534</v>
      </c>
      <c r="T5276" s="56">
        <v>16443.141527101387</v>
      </c>
      <c r="U5276" s="56">
        <v>16907.246138702958</v>
      </c>
      <c r="V5276" s="56">
        <v>16487.029945243969</v>
      </c>
      <c r="W5276" s="80">
        <v>22964.607094954339</v>
      </c>
      <c r="X5276" s="56">
        <v>23050.927188632715</v>
      </c>
      <c r="Y5276" s="80">
        <v>16489.285086183485</v>
      </c>
      <c r="Z5276" s="58">
        <v>1.0819490573938895</v>
      </c>
    </row>
    <row r="5277" spans="2:26" x14ac:dyDescent="0.2">
      <c r="B5277" s="36" t="s">
        <v>7525</v>
      </c>
      <c r="C5277" s="46" t="s">
        <v>7524</v>
      </c>
      <c r="D5277" s="46" t="s">
        <v>12322</v>
      </c>
      <c r="E5277" s="46" t="s">
        <v>12668</v>
      </c>
      <c r="F5277" s="80">
        <v>5260.7013805476217</v>
      </c>
      <c r="G5277" s="56">
        <v>4497.6340159695137</v>
      </c>
      <c r="H5277" s="56">
        <v>4750.9132070035248</v>
      </c>
      <c r="I5277" s="56">
        <v>4284.9844016802963</v>
      </c>
      <c r="J5277" s="56">
        <v>5111.0252203456166</v>
      </c>
      <c r="K5277" s="58">
        <v>0.96337081116306156</v>
      </c>
      <c r="L5277" s="80">
        <v>4354.2549681392302</v>
      </c>
      <c r="M5277" s="56">
        <v>4615.5788528488301</v>
      </c>
      <c r="N5277" s="56">
        <v>4122.6696525475281</v>
      </c>
      <c r="O5277" s="56">
        <v>4910.3049188963269</v>
      </c>
      <c r="P5277" s="56">
        <v>4363.7444524935418</v>
      </c>
      <c r="Q5277" s="58">
        <v>0.99789953231811523</v>
      </c>
      <c r="R5277" s="80">
        <v>4886.7055619369648</v>
      </c>
      <c r="S5277" s="56">
        <v>4839.6225508942935</v>
      </c>
      <c r="T5277" s="56">
        <v>4404.8947585827864</v>
      </c>
      <c r="U5277" s="56">
        <v>4881.997260832698</v>
      </c>
      <c r="V5277" s="56">
        <v>4450.0123324921624</v>
      </c>
      <c r="W5277" s="80">
        <v>6198.3744266118401</v>
      </c>
      <c r="X5277" s="56">
        <v>6228.1706031902831</v>
      </c>
      <c r="Y5277" s="80">
        <v>4455.2689703534461</v>
      </c>
      <c r="Z5277" s="58">
        <v>0.84689638283358848</v>
      </c>
    </row>
    <row r="5278" spans="2:26" x14ac:dyDescent="0.2">
      <c r="B5278" s="36" t="s">
        <v>7523</v>
      </c>
      <c r="C5278" s="46" t="s">
        <v>7522</v>
      </c>
      <c r="D5278" s="46" t="s">
        <v>12322</v>
      </c>
      <c r="E5278" s="46" t="s">
        <v>12668</v>
      </c>
      <c r="F5278" s="80">
        <v>8210.1847407423193</v>
      </c>
      <c r="G5278" s="56">
        <v>9254.1639605634828</v>
      </c>
      <c r="H5278" s="56">
        <v>9980.3137614399093</v>
      </c>
      <c r="I5278" s="56">
        <v>9042.0060419439196</v>
      </c>
      <c r="J5278" s="56">
        <v>9967.9599958332674</v>
      </c>
      <c r="K5278" s="58">
        <v>0.96337081116306156</v>
      </c>
      <c r="L5278" s="80">
        <v>8959.1525807091548</v>
      </c>
      <c r="M5278" s="56">
        <v>9696.0148786115333</v>
      </c>
      <c r="N5278" s="56">
        <v>8699.4958237551255</v>
      </c>
      <c r="O5278" s="56">
        <v>9576.4980388009335</v>
      </c>
      <c r="P5278" s="56">
        <v>8997.646913475035</v>
      </c>
      <c r="Q5278" s="58">
        <v>0.99789953231811523</v>
      </c>
      <c r="R5278" s="80">
        <v>9103.9591128054526</v>
      </c>
      <c r="S5278" s="56">
        <v>10803.045058527425</v>
      </c>
      <c r="T5278" s="56">
        <v>9164.9131767023009</v>
      </c>
      <c r="U5278" s="56">
        <v>9273.8677073776507</v>
      </c>
      <c r="V5278" s="56">
        <v>9175.2165477123563</v>
      </c>
      <c r="W5278" s="80">
        <v>12780.060673700664</v>
      </c>
      <c r="X5278" s="56">
        <v>12826.562479558977</v>
      </c>
      <c r="Y5278" s="80">
        <v>9175.3725856846049</v>
      </c>
      <c r="Z5278" s="58">
        <v>1.1175598205668413</v>
      </c>
    </row>
    <row r="5279" spans="2:26" x14ac:dyDescent="0.2">
      <c r="B5279" s="36" t="s">
        <v>7521</v>
      </c>
      <c r="C5279" s="46" t="s">
        <v>7520</v>
      </c>
      <c r="D5279" s="46" t="s">
        <v>12322</v>
      </c>
      <c r="E5279" s="46" t="s">
        <v>12668</v>
      </c>
      <c r="F5279" s="80">
        <v>2443.1995133813366</v>
      </c>
      <c r="G5279" s="56">
        <v>3048.9201662478945</v>
      </c>
      <c r="H5279" s="56">
        <v>3901.1632762770205</v>
      </c>
      <c r="I5279" s="56">
        <v>2140.3046347374161</v>
      </c>
      <c r="J5279" s="56">
        <v>1940.0789153246451</v>
      </c>
      <c r="K5279" s="58">
        <v>0.96337081116306156</v>
      </c>
      <c r="L5279" s="80">
        <v>2951.7243364415999</v>
      </c>
      <c r="M5279" s="56">
        <v>3790.0348701279299</v>
      </c>
      <c r="N5279" s="56">
        <v>2059.2301249401639</v>
      </c>
      <c r="O5279" s="56">
        <v>1863.8880909927234</v>
      </c>
      <c r="P5279" s="56">
        <v>2843.7293081396274</v>
      </c>
      <c r="Q5279" s="58">
        <v>0.99789953231811523</v>
      </c>
      <c r="R5279" s="80">
        <v>3061.7436682406674</v>
      </c>
      <c r="S5279" s="56">
        <v>2153.1756146484795</v>
      </c>
      <c r="T5279" s="56">
        <v>2770.4787989772649</v>
      </c>
      <c r="U5279" s="56">
        <v>2970.8868628814489</v>
      </c>
      <c r="V5279" s="56">
        <v>2789.4305453893926</v>
      </c>
      <c r="W5279" s="80">
        <v>3885.3678744006006</v>
      </c>
      <c r="X5279" s="56">
        <v>3899.205953936204</v>
      </c>
      <c r="Y5279" s="80">
        <v>2789.2638789776947</v>
      </c>
      <c r="Z5279" s="58">
        <v>1.1416439237569316</v>
      </c>
    </row>
    <row r="5280" spans="2:26" x14ac:dyDescent="0.2">
      <c r="B5280" s="36" t="s">
        <v>7519</v>
      </c>
      <c r="C5280" s="46" t="s">
        <v>7518</v>
      </c>
      <c r="D5280" s="46" t="s">
        <v>12322</v>
      </c>
      <c r="E5280" s="46" t="s">
        <v>12668</v>
      </c>
      <c r="F5280" s="80">
        <v>4930.0325296136934</v>
      </c>
      <c r="G5280" s="56">
        <v>4487.9272497423872</v>
      </c>
      <c r="H5280" s="56">
        <v>4088.2671116018755</v>
      </c>
      <c r="I5280" s="56">
        <v>5662.0886599920932</v>
      </c>
      <c r="J5280" s="56">
        <v>7068.6862873613682</v>
      </c>
      <c r="K5280" s="58">
        <v>0.96337081116306156</v>
      </c>
      <c r="L5280" s="80">
        <v>4344.8576416962687</v>
      </c>
      <c r="M5280" s="56">
        <v>3971.8088718796885</v>
      </c>
      <c r="N5280" s="56">
        <v>5447.6093493897679</v>
      </c>
      <c r="O5280" s="56">
        <v>6791.0846749095926</v>
      </c>
      <c r="P5280" s="56">
        <v>4565.9331988636859</v>
      </c>
      <c r="Q5280" s="58">
        <v>0.99789953231811523</v>
      </c>
      <c r="R5280" s="80">
        <v>4753.7856535985775</v>
      </c>
      <c r="S5280" s="56">
        <v>9400.2422305080072</v>
      </c>
      <c r="T5280" s="56">
        <v>5042.6283244376282</v>
      </c>
      <c r="U5280" s="56">
        <v>5218.4313112895206</v>
      </c>
      <c r="V5280" s="56">
        <v>5059.253272358409</v>
      </c>
      <c r="W5280" s="80">
        <v>7046.9795942287683</v>
      </c>
      <c r="X5280" s="56">
        <v>7074.9028898434954</v>
      </c>
      <c r="Y5280" s="80">
        <v>5060.9717237414334</v>
      </c>
      <c r="Z5280" s="58">
        <v>1.0265594990177478</v>
      </c>
    </row>
    <row r="5281" spans="2:26" x14ac:dyDescent="0.2">
      <c r="B5281" s="36" t="s">
        <v>7517</v>
      </c>
      <c r="C5281" s="46" t="s">
        <v>7516</v>
      </c>
      <c r="D5281" s="46" t="s">
        <v>12322</v>
      </c>
      <c r="E5281" s="46" t="s">
        <v>12668</v>
      </c>
      <c r="F5281" s="80">
        <v>8578.8045134173008</v>
      </c>
      <c r="G5281" s="56">
        <v>10586.609218983904</v>
      </c>
      <c r="H5281" s="56">
        <v>11238.491721352108</v>
      </c>
      <c r="I5281" s="56">
        <v>10099.031028299349</v>
      </c>
      <c r="J5281" s="56">
        <v>9158.5979112042041</v>
      </c>
      <c r="K5281" s="58">
        <v>0.96337081116306156</v>
      </c>
      <c r="L5281" s="80">
        <v>10249.121120979553</v>
      </c>
      <c r="M5281" s="56">
        <v>10918.352423387252</v>
      </c>
      <c r="N5281" s="56">
        <v>9716.4808171014611</v>
      </c>
      <c r="O5281" s="56">
        <v>8798.9212408031472</v>
      </c>
      <c r="P5281" s="56">
        <v>10162.175897310064</v>
      </c>
      <c r="Q5281" s="58">
        <v>0.99789953231811523</v>
      </c>
      <c r="R5281" s="80">
        <v>10567.976071149316</v>
      </c>
      <c r="S5281" s="56">
        <v>12152.85046360263</v>
      </c>
      <c r="T5281" s="56">
        <v>10346.251860700491</v>
      </c>
      <c r="U5281" s="56">
        <v>10726.463510394648</v>
      </c>
      <c r="V5281" s="56">
        <v>10382.206874823005</v>
      </c>
      <c r="W5281" s="80">
        <v>14461.264548598843</v>
      </c>
      <c r="X5281" s="56">
        <v>14509.854186295996</v>
      </c>
      <c r="Y5281" s="80">
        <v>10379.501018717126</v>
      </c>
      <c r="Z5281" s="58">
        <v>1.2099006338801084</v>
      </c>
    </row>
    <row r="5282" spans="2:26" x14ac:dyDescent="0.2">
      <c r="B5282" s="36" t="s">
        <v>7515</v>
      </c>
      <c r="C5282" s="46" t="s">
        <v>7514</v>
      </c>
      <c r="D5282" s="46" t="s">
        <v>12322</v>
      </c>
      <c r="E5282" s="46" t="s">
        <v>12668</v>
      </c>
      <c r="F5282" s="80">
        <v>5164.7529973119399</v>
      </c>
      <c r="G5282" s="56">
        <v>6101.6927399041824</v>
      </c>
      <c r="H5282" s="56">
        <v>5262.3231039814555</v>
      </c>
      <c r="I5282" s="56">
        <v>5740.3244209766017</v>
      </c>
      <c r="J5282" s="56">
        <v>6576.2750332506239</v>
      </c>
      <c r="K5282" s="58">
        <v>0.96337081116306156</v>
      </c>
      <c r="L5282" s="80">
        <v>5907.178270275459</v>
      </c>
      <c r="M5282" s="56">
        <v>5112.4207446664477</v>
      </c>
      <c r="N5282" s="56">
        <v>5522.881548146971</v>
      </c>
      <c r="O5282" s="56">
        <v>6318.0114070346999</v>
      </c>
      <c r="P5282" s="56">
        <v>5823.924964660403</v>
      </c>
      <c r="Q5282" s="58">
        <v>0.99789953231811523</v>
      </c>
      <c r="R5282" s="80">
        <v>5406.7746717986884</v>
      </c>
      <c r="S5282" s="56">
        <v>8432.5067034448839</v>
      </c>
      <c r="T5282" s="56">
        <v>6076.1915403798121</v>
      </c>
      <c r="U5282" s="56">
        <v>5709.3478749633086</v>
      </c>
      <c r="V5282" s="56">
        <v>6041.5006802196494</v>
      </c>
      <c r="W5282" s="80">
        <v>8415.1414685315303</v>
      </c>
      <c r="X5282" s="56">
        <v>8444.3942014201493</v>
      </c>
      <c r="Y5282" s="80">
        <v>6040.6257079323505</v>
      </c>
      <c r="Z5282" s="58">
        <v>1.1695865632056885</v>
      </c>
    </row>
    <row r="5283" spans="2:26" x14ac:dyDescent="0.2">
      <c r="B5283" s="36" t="s">
        <v>7513</v>
      </c>
      <c r="C5283" s="46" t="s">
        <v>7512</v>
      </c>
      <c r="D5283" s="46" t="s">
        <v>12322</v>
      </c>
      <c r="E5283" s="46" t="s">
        <v>12668</v>
      </c>
      <c r="F5283" s="80">
        <v>4841.5409492477165</v>
      </c>
      <c r="G5283" s="56">
        <v>4926.89614156468</v>
      </c>
      <c r="H5283" s="56">
        <v>5373.3420939637053</v>
      </c>
      <c r="I5283" s="56">
        <v>3241.0699762786498</v>
      </c>
      <c r="J5283" s="56">
        <v>4723.0992461214719</v>
      </c>
      <c r="K5283" s="58">
        <v>0.96337081116306156</v>
      </c>
      <c r="L5283" s="80">
        <v>4769.8327444478809</v>
      </c>
      <c r="M5283" s="56">
        <v>5220.2772514263133</v>
      </c>
      <c r="N5283" s="56">
        <v>3118.2985935134934</v>
      </c>
      <c r="O5283" s="56">
        <v>4537.6135825636793</v>
      </c>
      <c r="P5283" s="56">
        <v>4574.0741743295766</v>
      </c>
      <c r="Q5283" s="58">
        <v>0.99789953231811523</v>
      </c>
      <c r="R5283" s="80">
        <v>4582.6088993523726</v>
      </c>
      <c r="S5283" s="56">
        <v>3982.5092302796734</v>
      </c>
      <c r="T5283" s="56">
        <v>4508.1698925657274</v>
      </c>
      <c r="U5283" s="56">
        <v>4522.5989324451029</v>
      </c>
      <c r="V5283" s="56">
        <v>4509.5343860867824</v>
      </c>
      <c r="W5283" s="80">
        <v>6281.2820563562491</v>
      </c>
      <c r="X5283" s="56">
        <v>6308.7041429945384</v>
      </c>
      <c r="Y5283" s="80">
        <v>4512.8779544070994</v>
      </c>
      <c r="Z5283" s="58">
        <v>0.93211603531068243</v>
      </c>
    </row>
    <row r="5284" spans="2:26" x14ac:dyDescent="0.2">
      <c r="B5284" s="36" t="s">
        <v>7511</v>
      </c>
      <c r="C5284" s="46" t="s">
        <v>7510</v>
      </c>
      <c r="D5284" s="46" t="s">
        <v>12322</v>
      </c>
      <c r="E5284" s="46" t="s">
        <v>12668</v>
      </c>
      <c r="F5284" s="80">
        <v>5229.8926394138998</v>
      </c>
      <c r="G5284" s="56">
        <v>5852.8278784638005</v>
      </c>
      <c r="H5284" s="56">
        <v>6082.7141357041955</v>
      </c>
      <c r="I5284" s="56">
        <v>5224.8246255929826</v>
      </c>
      <c r="J5284" s="56">
        <v>6655.4117369594533</v>
      </c>
      <c r="K5284" s="58">
        <v>0.96337081116306156</v>
      </c>
      <c r="L5284" s="80">
        <v>5666.2469149285125</v>
      </c>
      <c r="M5284" s="56">
        <v>5909.4421449952006</v>
      </c>
      <c r="N5284" s="56">
        <v>5026.9088296724003</v>
      </c>
      <c r="O5284" s="56">
        <v>6394.0402522729992</v>
      </c>
      <c r="P5284" s="56">
        <v>5628.7069642171928</v>
      </c>
      <c r="Q5284" s="58">
        <v>0.99789953231811523</v>
      </c>
      <c r="R5284" s="80">
        <v>5777.1677207433586</v>
      </c>
      <c r="S5284" s="56">
        <v>6729.6645030331401</v>
      </c>
      <c r="T5284" s="56">
        <v>5730.4991103625998</v>
      </c>
      <c r="U5284" s="56">
        <v>5872.4173989723367</v>
      </c>
      <c r="V5284" s="56">
        <v>5743.9197251052319</v>
      </c>
      <c r="W5284" s="80">
        <v>8000.6441493758011</v>
      </c>
      <c r="X5284" s="56">
        <v>8030.26582779809</v>
      </c>
      <c r="Y5284" s="80">
        <v>5744.3824913775252</v>
      </c>
      <c r="Z5284" s="58">
        <v>1.0983748400657958</v>
      </c>
    </row>
    <row r="5285" spans="2:26" x14ac:dyDescent="0.2">
      <c r="B5285" s="36" t="s">
        <v>7509</v>
      </c>
      <c r="C5285" s="46" t="s">
        <v>7508</v>
      </c>
      <c r="D5285" s="46" t="s">
        <v>12322</v>
      </c>
      <c r="E5285" s="46" t="s">
        <v>12668</v>
      </c>
      <c r="F5285" s="80">
        <v>4824.6734730449061</v>
      </c>
      <c r="G5285" s="56">
        <v>6200.3507838832547</v>
      </c>
      <c r="H5285" s="56">
        <v>7756.1308492789258</v>
      </c>
      <c r="I5285" s="56">
        <v>4564.7108079713935</v>
      </c>
      <c r="J5285" s="56">
        <v>5597.0654030288542</v>
      </c>
      <c r="K5285" s="58">
        <v>0.96337081116306156</v>
      </c>
      <c r="L5285" s="80">
        <v>6002.6912169975521</v>
      </c>
      <c r="M5285" s="56">
        <v>7535.1899662337237</v>
      </c>
      <c r="N5285" s="56">
        <v>4391.8000525975885</v>
      </c>
      <c r="O5285" s="56">
        <v>5377.2573202091471</v>
      </c>
      <c r="P5285" s="56">
        <v>5864.4422776309866</v>
      </c>
      <c r="Q5285" s="58">
        <v>0.99789953231811523</v>
      </c>
      <c r="R5285" s="80">
        <v>6497.733382505412</v>
      </c>
      <c r="S5285" s="56">
        <v>7337.7196458744311</v>
      </c>
      <c r="T5285" s="56">
        <v>6003.1186441540276</v>
      </c>
      <c r="U5285" s="56">
        <v>6581.7320088423139</v>
      </c>
      <c r="V5285" s="56">
        <v>6057.8356727237124</v>
      </c>
      <c r="W5285" s="80">
        <v>8437.8943043061172</v>
      </c>
      <c r="X5285" s="56">
        <v>8465.2208549572788</v>
      </c>
      <c r="Y5285" s="80">
        <v>6055.5238777436825</v>
      </c>
      <c r="Z5285" s="58">
        <v>1.2551157941724858</v>
      </c>
    </row>
    <row r="5286" spans="2:26" x14ac:dyDescent="0.2">
      <c r="B5286" s="36" t="s">
        <v>7507</v>
      </c>
      <c r="C5286" s="46" t="s">
        <v>7506</v>
      </c>
      <c r="D5286" s="46" t="s">
        <v>12322</v>
      </c>
      <c r="E5286" s="46" t="s">
        <v>12668</v>
      </c>
      <c r="F5286" s="80">
        <v>3088.244865543265</v>
      </c>
      <c r="G5286" s="56">
        <v>3120.9481861732479</v>
      </c>
      <c r="H5286" s="56">
        <v>3015.1090218518457</v>
      </c>
      <c r="I5286" s="56">
        <v>3525.2494486039991</v>
      </c>
      <c r="J5286" s="56">
        <v>4673.2278493322647</v>
      </c>
      <c r="K5286" s="58">
        <v>0.96337081116306156</v>
      </c>
      <c r="L5286" s="80">
        <v>3021.4561915662316</v>
      </c>
      <c r="M5286" s="56">
        <v>2929.2207274547195</v>
      </c>
      <c r="N5286" s="56">
        <v>3391.7133779344754</v>
      </c>
      <c r="O5286" s="56">
        <v>4489.7007364302935</v>
      </c>
      <c r="P5286" s="56">
        <v>3124.5814912726978</v>
      </c>
      <c r="Q5286" s="58">
        <v>0.99789953231811523</v>
      </c>
      <c r="R5286" s="80">
        <v>3454.500611076011</v>
      </c>
      <c r="S5286" s="56">
        <v>5688.8294557692698</v>
      </c>
      <c r="T5286" s="56">
        <v>3376.396827821844</v>
      </c>
      <c r="U5286" s="56">
        <v>3677.9334955453369</v>
      </c>
      <c r="V5286" s="56">
        <v>3404.9118803068873</v>
      </c>
      <c r="W5286" s="80">
        <v>4742.6652213212083</v>
      </c>
      <c r="X5286" s="56">
        <v>4760.1567842659233</v>
      </c>
      <c r="Y5286" s="80">
        <v>3405.1377468841424</v>
      </c>
      <c r="Z5286" s="58">
        <v>1.1026126149764137</v>
      </c>
    </row>
    <row r="5287" spans="2:26" x14ac:dyDescent="0.2">
      <c r="B5287" s="36" t="s">
        <v>7505</v>
      </c>
      <c r="C5287" s="46" t="s">
        <v>7504</v>
      </c>
      <c r="D5287" s="46" t="s">
        <v>12322</v>
      </c>
      <c r="E5287" s="46" t="s">
        <v>12668</v>
      </c>
      <c r="F5287" s="80">
        <v>2055.9441776663466</v>
      </c>
      <c r="G5287" s="56">
        <v>2137.6110652341617</v>
      </c>
      <c r="H5287" s="56">
        <v>1991.9165223476275</v>
      </c>
      <c r="I5287" s="56">
        <v>3026.8833193958171</v>
      </c>
      <c r="J5287" s="56">
        <v>2812.5406558639302</v>
      </c>
      <c r="K5287" s="58">
        <v>0.96337081116306156</v>
      </c>
      <c r="L5287" s="80">
        <v>2069.4666501758179</v>
      </c>
      <c r="M5287" s="56">
        <v>1935.1748551488686</v>
      </c>
      <c r="N5287" s="56">
        <v>2912.2253041999552</v>
      </c>
      <c r="O5287" s="56">
        <v>2702.0864937447268</v>
      </c>
      <c r="P5287" s="56">
        <v>2196.7158886237789</v>
      </c>
      <c r="Q5287" s="58">
        <v>0.99789953231811523</v>
      </c>
      <c r="R5287" s="80">
        <v>2351.1628539240824</v>
      </c>
      <c r="S5287" s="56">
        <v>3488.7522305564225</v>
      </c>
      <c r="T5287" s="56">
        <v>2322.6788732037403</v>
      </c>
      <c r="U5287" s="56">
        <v>2464.9217915873164</v>
      </c>
      <c r="V5287" s="56">
        <v>2336.1301868166265</v>
      </c>
      <c r="W5287" s="80">
        <v>3253.9706691308638</v>
      </c>
      <c r="X5287" s="56">
        <v>3265.6153665432057</v>
      </c>
      <c r="Y5287" s="80">
        <v>2336.0302308059354</v>
      </c>
      <c r="Z5287" s="58">
        <v>1.136232323903613</v>
      </c>
    </row>
    <row r="5288" spans="2:26" x14ac:dyDescent="0.2">
      <c r="B5288" s="36" t="s">
        <v>7502</v>
      </c>
      <c r="C5288" s="46" t="s">
        <v>7501</v>
      </c>
      <c r="D5288" s="46" t="s">
        <v>12322</v>
      </c>
      <c r="E5288" s="46" t="s">
        <v>12668</v>
      </c>
      <c r="F5288" s="80">
        <v>1912.5930006125677</v>
      </c>
      <c r="G5288" s="56">
        <v>2080.362703385289</v>
      </c>
      <c r="H5288" s="56">
        <v>2248.7558329019394</v>
      </c>
      <c r="I5288" s="56">
        <v>1886.4146901385973</v>
      </c>
      <c r="J5288" s="56">
        <v>1944.4429220204747</v>
      </c>
      <c r="K5288" s="58">
        <v>0.96337081116306156</v>
      </c>
      <c r="L5288" s="80">
        <v>2014.0432957825517</v>
      </c>
      <c r="M5288" s="56">
        <v>2184.6978497233044</v>
      </c>
      <c r="N5288" s="56">
        <v>1814.957504187081</v>
      </c>
      <c r="O5288" s="56">
        <v>1868.0807143159909</v>
      </c>
      <c r="P5288" s="56">
        <v>1992.9251436497727</v>
      </c>
      <c r="Q5288" s="58">
        <v>0.99789953231811523</v>
      </c>
      <c r="R5288" s="80">
        <v>2062.085655626704</v>
      </c>
      <c r="S5288" s="56">
        <v>2211.2164160644875</v>
      </c>
      <c r="T5288" s="56">
        <v>2011.814258425565</v>
      </c>
      <c r="U5288" s="56">
        <v>2076.9987316704824</v>
      </c>
      <c r="V5288" s="56">
        <v>2017.9784794797461</v>
      </c>
      <c r="W5288" s="80">
        <v>2810.820569941046</v>
      </c>
      <c r="X5288" s="56">
        <v>2821.6533381684289</v>
      </c>
      <c r="Y5288" s="80">
        <v>2018.445762580204</v>
      </c>
      <c r="Z5288" s="58">
        <v>1.0553451580831539</v>
      </c>
    </row>
    <row r="5289" spans="2:26" x14ac:dyDescent="0.2">
      <c r="B5289" s="36" t="s">
        <v>7500</v>
      </c>
      <c r="C5289" s="46" t="s">
        <v>7499</v>
      </c>
      <c r="D5289" s="46" t="s">
        <v>12322</v>
      </c>
      <c r="E5289" s="46" t="s">
        <v>12668</v>
      </c>
      <c r="F5289" s="80">
        <v>2729.408681283162</v>
      </c>
      <c r="G5289" s="56">
        <v>2860.6183531972442</v>
      </c>
      <c r="H5289" s="56">
        <v>3174.425725984303</v>
      </c>
      <c r="I5289" s="56">
        <v>2914.5090417963083</v>
      </c>
      <c r="J5289" s="56">
        <v>3714.1449947313276</v>
      </c>
      <c r="K5289" s="58">
        <v>0.96337081116306156</v>
      </c>
      <c r="L5289" s="80">
        <v>2769.4253538933995</v>
      </c>
      <c r="M5289" s="56">
        <v>3083.9991413005778</v>
      </c>
      <c r="N5289" s="56">
        <v>2804.1077521722796</v>
      </c>
      <c r="O5289" s="56">
        <v>3568.2830060247979</v>
      </c>
      <c r="P5289" s="56">
        <v>2826.9568966487636</v>
      </c>
      <c r="Q5289" s="58">
        <v>0.99789953231811523</v>
      </c>
      <c r="R5289" s="80">
        <v>3215.2700798287983</v>
      </c>
      <c r="S5289" s="56">
        <v>5117.7806868903426</v>
      </c>
      <c r="T5289" s="56">
        <v>3051.8688789359599</v>
      </c>
      <c r="U5289" s="56">
        <v>3405.5211405349528</v>
      </c>
      <c r="V5289" s="56">
        <v>3085.3122836040675</v>
      </c>
      <c r="W5289" s="80">
        <v>4297.4983725702996</v>
      </c>
      <c r="X5289" s="56">
        <v>4312.9575171100305</v>
      </c>
      <c r="Y5289" s="80">
        <v>3085.2375473771026</v>
      </c>
      <c r="Z5289" s="58">
        <v>1.1303684818378523</v>
      </c>
    </row>
    <row r="5290" spans="2:26" x14ac:dyDescent="0.2">
      <c r="B5290" s="36" t="s">
        <v>7498</v>
      </c>
      <c r="C5290" s="46" t="s">
        <v>12853</v>
      </c>
      <c r="D5290" s="46" t="s">
        <v>12322</v>
      </c>
      <c r="E5290" s="46" t="s">
        <v>12668</v>
      </c>
      <c r="F5290" s="80">
        <v>3049.4510960274051</v>
      </c>
      <c r="G5290" s="56">
        <v>3536.6359978276814</v>
      </c>
      <c r="H5290" s="56">
        <v>3848.0582042749675</v>
      </c>
      <c r="I5290" s="56">
        <v>3785.899061789703</v>
      </c>
      <c r="J5290" s="56">
        <v>3965.3794322698509</v>
      </c>
      <c r="K5290" s="58">
        <v>0.96337081116306156</v>
      </c>
      <c r="L5290" s="80">
        <v>3423.8923863887831</v>
      </c>
      <c r="M5290" s="56">
        <v>3738.4425474245054</v>
      </c>
      <c r="N5290" s="56">
        <v>3642.4896117540375</v>
      </c>
      <c r="O5290" s="56">
        <v>3809.650958883019</v>
      </c>
      <c r="P5290" s="56">
        <v>3488.2088960277324</v>
      </c>
      <c r="Q5290" s="58">
        <v>0.99789953231811523</v>
      </c>
      <c r="R5290" s="80">
        <v>3726.0544329361992</v>
      </c>
      <c r="S5290" s="56">
        <v>5080.7030988236374</v>
      </c>
      <c r="T5290" s="56">
        <v>3642.3124242652193</v>
      </c>
      <c r="U5290" s="56">
        <v>3861.5192995249431</v>
      </c>
      <c r="V5290" s="56">
        <v>3663.0418950798439</v>
      </c>
      <c r="W5290" s="80">
        <v>5102.2117490077017</v>
      </c>
      <c r="X5290" s="56">
        <v>5119.4835872573567</v>
      </c>
      <c r="Y5290" s="80">
        <v>3662.1791250962301</v>
      </c>
      <c r="Z5290" s="58">
        <v>1.2009305969415416</v>
      </c>
    </row>
    <row r="5291" spans="2:26" x14ac:dyDescent="0.2">
      <c r="B5291" s="36" t="s">
        <v>7497</v>
      </c>
      <c r="C5291" s="46" t="s">
        <v>7496</v>
      </c>
      <c r="D5291" s="46" t="s">
        <v>12322</v>
      </c>
      <c r="E5291" s="46" t="s">
        <v>12668</v>
      </c>
      <c r="F5291" s="80">
        <v>9751.6487730592617</v>
      </c>
      <c r="G5291" s="56">
        <v>8408.5642039778613</v>
      </c>
      <c r="H5291" s="56">
        <v>6277.5774158821741</v>
      </c>
      <c r="I5291" s="56">
        <v>13794.457277224748</v>
      </c>
      <c r="J5291" s="56">
        <v>14391.222972953643</v>
      </c>
      <c r="K5291" s="58">
        <v>0.96337081116306156</v>
      </c>
      <c r="L5291" s="80">
        <v>8140.5095056841692</v>
      </c>
      <c r="M5291" s="56">
        <v>6098.7545563144349</v>
      </c>
      <c r="N5291" s="56">
        <v>13271.92471643003</v>
      </c>
      <c r="O5291" s="56">
        <v>13826.050529300575</v>
      </c>
      <c r="P5291" s="56">
        <v>8913.7762617328954</v>
      </c>
      <c r="Q5291" s="58">
        <v>0.99789953231811523</v>
      </c>
      <c r="R5291" s="80">
        <v>8109.4971775866798</v>
      </c>
      <c r="S5291" s="56">
        <v>15541.826608432675</v>
      </c>
      <c r="T5291" s="56">
        <v>9563.4314731848372</v>
      </c>
      <c r="U5291" s="56">
        <v>8852.73012067128</v>
      </c>
      <c r="V5291" s="56">
        <v>9496.2234400089237</v>
      </c>
      <c r="W5291" s="80">
        <v>13227.187729382975</v>
      </c>
      <c r="X5291" s="56">
        <v>13282.420259753817</v>
      </c>
      <c r="Y5291" s="80">
        <v>9501.4665789923565</v>
      </c>
      <c r="Z5291" s="58">
        <v>0.9743446262381722</v>
      </c>
    </row>
    <row r="5292" spans="2:26" x14ac:dyDescent="0.2">
      <c r="B5292" s="36" t="s">
        <v>7495</v>
      </c>
      <c r="C5292" s="46" t="s">
        <v>7494</v>
      </c>
      <c r="D5292" s="46" t="s">
        <v>12322</v>
      </c>
      <c r="E5292" s="46" t="s">
        <v>12668</v>
      </c>
      <c r="F5292" s="80">
        <v>6913.0892826665149</v>
      </c>
      <c r="G5292" s="56">
        <v>7144.0402193434957</v>
      </c>
      <c r="H5292" s="56">
        <v>6532.8215862323323</v>
      </c>
      <c r="I5292" s="56">
        <v>5782.6029664131102</v>
      </c>
      <c r="J5292" s="56">
        <v>8832.8138895801985</v>
      </c>
      <c r="K5292" s="58">
        <v>0.96337081116306156</v>
      </c>
      <c r="L5292" s="80">
        <v>6916.2969924215686</v>
      </c>
      <c r="M5292" s="56">
        <v>6346.7278497950329</v>
      </c>
      <c r="N5292" s="56">
        <v>5563.5585868210428</v>
      </c>
      <c r="O5292" s="56">
        <v>8485.9314168613255</v>
      </c>
      <c r="P5292" s="56">
        <v>6769.4480069846704</v>
      </c>
      <c r="Q5292" s="58">
        <v>0.99789953231811523</v>
      </c>
      <c r="R5292" s="80">
        <v>7016.9925825194405</v>
      </c>
      <c r="S5292" s="56">
        <v>8684.7679192789528</v>
      </c>
      <c r="T5292" s="56">
        <v>6950.9935410760972</v>
      </c>
      <c r="U5292" s="56">
        <v>7183.7701161953919</v>
      </c>
      <c r="V5292" s="56">
        <v>6973.0062412459547</v>
      </c>
      <c r="W5292" s="80">
        <v>9712.6255688685342</v>
      </c>
      <c r="X5292" s="56">
        <v>9751.7807335639736</v>
      </c>
      <c r="Y5292" s="80">
        <v>6975.8535653604595</v>
      </c>
      <c r="Z5292" s="58">
        <v>1.0090790499193054</v>
      </c>
    </row>
    <row r="5293" spans="2:26" x14ac:dyDescent="0.2">
      <c r="B5293" s="36" t="s">
        <v>7493</v>
      </c>
      <c r="C5293" s="46" t="s">
        <v>7492</v>
      </c>
      <c r="D5293" s="46" t="s">
        <v>12322</v>
      </c>
      <c r="E5293" s="46" t="s">
        <v>12668</v>
      </c>
      <c r="F5293" s="80">
        <v>7714.0528711412662</v>
      </c>
      <c r="G5293" s="56">
        <v>7890.7327848159666</v>
      </c>
      <c r="H5293" s="56">
        <v>8624.5571507189034</v>
      </c>
      <c r="I5293" s="56">
        <v>9024.8912350553837</v>
      </c>
      <c r="J5293" s="56">
        <v>8985.5819348111781</v>
      </c>
      <c r="K5293" s="58">
        <v>0.96337081116306156</v>
      </c>
      <c r="L5293" s="80">
        <v>7639.1859160949825</v>
      </c>
      <c r="M5293" s="56">
        <v>8378.8783051988084</v>
      </c>
      <c r="N5293" s="56">
        <v>8683.029323914212</v>
      </c>
      <c r="O5293" s="56">
        <v>8632.6999518632201</v>
      </c>
      <c r="P5293" s="56">
        <v>7862.8713072182745</v>
      </c>
      <c r="Q5293" s="58">
        <v>0.99789953231811523</v>
      </c>
      <c r="R5293" s="80">
        <v>8576.1447539665896</v>
      </c>
      <c r="S5293" s="56">
        <v>12102.927087459837</v>
      </c>
      <c r="T5293" s="56">
        <v>8275.2773830067763</v>
      </c>
      <c r="U5293" s="56">
        <v>8928.8229873159144</v>
      </c>
      <c r="V5293" s="56">
        <v>8337.0804378356952</v>
      </c>
      <c r="W5293" s="80">
        <v>11612.62987995947</v>
      </c>
      <c r="X5293" s="56">
        <v>11656.321636030985</v>
      </c>
      <c r="Y5293" s="80">
        <v>8338.2507323847203</v>
      </c>
      <c r="Z5293" s="58">
        <v>1.0809169799157867</v>
      </c>
    </row>
    <row r="5294" spans="2:26" x14ac:dyDescent="0.2">
      <c r="B5294" s="36" t="s">
        <v>7491</v>
      </c>
      <c r="C5294" s="46" t="s">
        <v>2235</v>
      </c>
      <c r="D5294" s="46" t="s">
        <v>12322</v>
      </c>
      <c r="E5294" s="46" t="s">
        <v>12668</v>
      </c>
      <c r="F5294" s="80">
        <v>5478.4405665054564</v>
      </c>
      <c r="G5294" s="56">
        <v>4527.3705177576276</v>
      </c>
      <c r="H5294" s="56">
        <v>4150.2599622309272</v>
      </c>
      <c r="I5294" s="56">
        <v>4638.5802868138808</v>
      </c>
      <c r="J5294" s="56">
        <v>7486.1694387607686</v>
      </c>
      <c r="K5294" s="58">
        <v>0.96337081116306156</v>
      </c>
      <c r="L5294" s="80">
        <v>4383.0435067767075</v>
      </c>
      <c r="M5294" s="56">
        <v>4032.0357962464536</v>
      </c>
      <c r="N5294" s="56">
        <v>4462.8713635115801</v>
      </c>
      <c r="O5294" s="56">
        <v>7192.1724182673133</v>
      </c>
      <c r="P5294" s="56">
        <v>4487.5970115958271</v>
      </c>
      <c r="Q5294" s="58">
        <v>0.99789953231811523</v>
      </c>
      <c r="R5294" s="80">
        <v>4787.3587838946978</v>
      </c>
      <c r="S5294" s="56">
        <v>6043.9804052657846</v>
      </c>
      <c r="T5294" s="56">
        <v>4636.6151368533874</v>
      </c>
      <c r="U5294" s="56">
        <v>4913.0209460318065</v>
      </c>
      <c r="V5294" s="56">
        <v>4662.7536699060938</v>
      </c>
      <c r="W5294" s="80">
        <v>6494.6995526528335</v>
      </c>
      <c r="X5294" s="56">
        <v>6525.7289859329085</v>
      </c>
      <c r="Y5294" s="80">
        <v>4668.1248334896773</v>
      </c>
      <c r="Z5294" s="58">
        <v>0.85209007505348244</v>
      </c>
    </row>
    <row r="5295" spans="2:26" x14ac:dyDescent="0.2">
      <c r="B5295" s="36" t="s">
        <v>7490</v>
      </c>
      <c r="C5295" s="46" t="s">
        <v>7489</v>
      </c>
      <c r="D5295" s="46" t="s">
        <v>12322</v>
      </c>
      <c r="E5295" s="46" t="s">
        <v>12668</v>
      </c>
      <c r="F5295" s="80">
        <v>4851.1462516419651</v>
      </c>
      <c r="G5295" s="56">
        <v>3786.0609489364365</v>
      </c>
      <c r="H5295" s="56">
        <v>3191.1073046619626</v>
      </c>
      <c r="I5295" s="56">
        <v>5027.1147353302122</v>
      </c>
      <c r="J5295" s="56">
        <v>7005.9843807392162</v>
      </c>
      <c r="K5295" s="58">
        <v>0.96337081116306156</v>
      </c>
      <c r="L5295" s="80">
        <v>3665.365976433452</v>
      </c>
      <c r="M5295" s="56">
        <v>3100.2055290879275</v>
      </c>
      <c r="N5295" s="56">
        <v>4836.6881688281746</v>
      </c>
      <c r="O5295" s="56">
        <v>6730.8451990241438</v>
      </c>
      <c r="P5295" s="56">
        <v>3908.8493089626791</v>
      </c>
      <c r="Q5295" s="58">
        <v>0.99789953231811523</v>
      </c>
      <c r="R5295" s="80">
        <v>4098.6942484054935</v>
      </c>
      <c r="S5295" s="56">
        <v>6553.3839601150021</v>
      </c>
      <c r="T5295" s="56">
        <v>4167.5363428943674</v>
      </c>
      <c r="U5295" s="56">
        <v>4344.163219576445</v>
      </c>
      <c r="V5295" s="56">
        <v>4184.2392026058678</v>
      </c>
      <c r="W5295" s="80">
        <v>5828.1818858992146</v>
      </c>
      <c r="X5295" s="56">
        <v>5855.6583761741158</v>
      </c>
      <c r="Y5295" s="80">
        <v>4188.7955109956911</v>
      </c>
      <c r="Z5295" s="58">
        <v>0.86346510571144119</v>
      </c>
    </row>
    <row r="5296" spans="2:26" x14ac:dyDescent="0.2">
      <c r="B5296" s="36" t="s">
        <v>7488</v>
      </c>
      <c r="C5296" s="46" t="s">
        <v>7487</v>
      </c>
      <c r="D5296" s="46" t="s">
        <v>12322</v>
      </c>
      <c r="E5296" s="46" t="s">
        <v>12668</v>
      </c>
      <c r="F5296" s="80">
        <v>1749.1440420674267</v>
      </c>
      <c r="G5296" s="56">
        <v>2252.1159901962692</v>
      </c>
      <c r="H5296" s="56">
        <v>2547.5068691816559</v>
      </c>
      <c r="I5296" s="56">
        <v>1921.9061954984936</v>
      </c>
      <c r="J5296" s="56">
        <v>1664.8684667078828</v>
      </c>
      <c r="K5296" s="58">
        <v>0.96337081116306156</v>
      </c>
      <c r="L5296" s="80">
        <v>2180.3212987804782</v>
      </c>
      <c r="M5296" s="56">
        <v>2474.9386740108589</v>
      </c>
      <c r="N5296" s="56">
        <v>1849.1045951340388</v>
      </c>
      <c r="O5296" s="56">
        <v>1599.4857135215416</v>
      </c>
      <c r="P5296" s="56">
        <v>2131.8588440364051</v>
      </c>
      <c r="Q5296" s="58">
        <v>0.99789953231811523</v>
      </c>
      <c r="R5296" s="80">
        <v>2110.4265641740112</v>
      </c>
      <c r="S5296" s="56">
        <v>2195.2154962592272</v>
      </c>
      <c r="T5296" s="56">
        <v>2135.049538361759</v>
      </c>
      <c r="U5296" s="56">
        <v>2118.9054573825329</v>
      </c>
      <c r="V5296" s="56">
        <v>2133.5228606282649</v>
      </c>
      <c r="W5296" s="80">
        <v>2971.7610985819142</v>
      </c>
      <c r="X5296" s="56">
        <v>2981.6681054558048</v>
      </c>
      <c r="Y5296" s="80">
        <v>2132.9109680016154</v>
      </c>
      <c r="Z5296" s="58">
        <v>1.2194027002376486</v>
      </c>
    </row>
    <row r="5297" spans="2:26" x14ac:dyDescent="0.2">
      <c r="B5297" s="36" t="s">
        <v>7486</v>
      </c>
      <c r="C5297" s="46" t="s">
        <v>7485</v>
      </c>
      <c r="D5297" s="46" t="s">
        <v>12322</v>
      </c>
      <c r="E5297" s="46" t="s">
        <v>12668</v>
      </c>
      <c r="F5297" s="80">
        <v>3122.1065179154161</v>
      </c>
      <c r="G5297" s="56">
        <v>3084.8178083261168</v>
      </c>
      <c r="H5297" s="56">
        <v>3218.9569103854237</v>
      </c>
      <c r="I5297" s="56">
        <v>3307.7730908424824</v>
      </c>
      <c r="J5297" s="56">
        <v>3771.3055077797926</v>
      </c>
      <c r="K5297" s="58">
        <v>0.96337081116306156</v>
      </c>
      <c r="L5297" s="80">
        <v>2986.4776057846793</v>
      </c>
      <c r="M5297" s="56">
        <v>3127.2618118774963</v>
      </c>
      <c r="N5297" s="56">
        <v>3182.4750012583804</v>
      </c>
      <c r="O5297" s="56">
        <v>3623.1987100740012</v>
      </c>
      <c r="P5297" s="56">
        <v>3047.2523826440638</v>
      </c>
      <c r="Q5297" s="58">
        <v>0.99789953231811523</v>
      </c>
      <c r="R5297" s="80">
        <v>3492.704583715456</v>
      </c>
      <c r="S5297" s="56">
        <v>5343.2753952630737</v>
      </c>
      <c r="T5297" s="56">
        <v>3272.3593018191905</v>
      </c>
      <c r="U5297" s="56">
        <v>3677.7616648702178</v>
      </c>
      <c r="V5297" s="56">
        <v>3310.6964955914618</v>
      </c>
      <c r="W5297" s="80">
        <v>4611.4336229389992</v>
      </c>
      <c r="X5297" s="56">
        <v>4629.1169754760767</v>
      </c>
      <c r="Y5297" s="80">
        <v>3311.3995320569184</v>
      </c>
      <c r="Z5297" s="58">
        <v>1.0606299026171249</v>
      </c>
    </row>
    <row r="5298" spans="2:26" x14ac:dyDescent="0.2">
      <c r="B5298" s="36" t="s">
        <v>7484</v>
      </c>
      <c r="C5298" s="46" t="s">
        <v>4246</v>
      </c>
      <c r="D5298" s="46" t="s">
        <v>12322</v>
      </c>
      <c r="E5298" s="46" t="s">
        <v>12668</v>
      </c>
      <c r="F5298" s="80">
        <v>4522.837736736813</v>
      </c>
      <c r="G5298" s="56">
        <v>5023.4687194339795</v>
      </c>
      <c r="H5298" s="56">
        <v>5659.0921149353844</v>
      </c>
      <c r="I5298" s="56">
        <v>4537.3765806976053</v>
      </c>
      <c r="J5298" s="56">
        <v>5199.6793183508935</v>
      </c>
      <c r="K5298" s="58">
        <v>0.96337081116306156</v>
      </c>
      <c r="L5298" s="80">
        <v>4863.3267071581313</v>
      </c>
      <c r="M5298" s="56">
        <v>5497.8874068915275</v>
      </c>
      <c r="N5298" s="56">
        <v>4365.5012429185399</v>
      </c>
      <c r="O5298" s="56">
        <v>4995.4773911006787</v>
      </c>
      <c r="P5298" s="56">
        <v>4844.2808908830802</v>
      </c>
      <c r="Q5298" s="58">
        <v>0.99789953231811523</v>
      </c>
      <c r="R5298" s="80">
        <v>4921.6616022107328</v>
      </c>
      <c r="S5298" s="56">
        <v>5203.3741196776846</v>
      </c>
      <c r="T5298" s="56">
        <v>4873.0438107720256</v>
      </c>
      <c r="U5298" s="56">
        <v>4949.8328539574277</v>
      </c>
      <c r="V5298" s="56">
        <v>4880.3054271228302</v>
      </c>
      <c r="W5298" s="80">
        <v>6797.7250608184477</v>
      </c>
      <c r="X5298" s="56">
        <v>6823.3420388772602</v>
      </c>
      <c r="Y5298" s="80">
        <v>4881.0198044906219</v>
      </c>
      <c r="Z5298" s="58">
        <v>1.07919410082844</v>
      </c>
    </row>
    <row r="5299" spans="2:26" x14ac:dyDescent="0.2">
      <c r="B5299" s="36" t="s">
        <v>7483</v>
      </c>
      <c r="C5299" s="46" t="s">
        <v>7482</v>
      </c>
      <c r="D5299" s="46" t="s">
        <v>12322</v>
      </c>
      <c r="E5299" s="46" t="s">
        <v>12668</v>
      </c>
      <c r="F5299" s="80">
        <v>3008.4896189622104</v>
      </c>
      <c r="G5299" s="56">
        <v>2799.9597042527262</v>
      </c>
      <c r="H5299" s="56">
        <v>2774.117167950043</v>
      </c>
      <c r="I5299" s="56">
        <v>3934.3841148957836</v>
      </c>
      <c r="J5299" s="56">
        <v>3406.0791289266058</v>
      </c>
      <c r="K5299" s="58">
        <v>0.96337081116306156</v>
      </c>
      <c r="L5299" s="80">
        <v>2710.7004281681243</v>
      </c>
      <c r="M5299" s="56">
        <v>2695.0937594144948</v>
      </c>
      <c r="N5299" s="56">
        <v>3785.3500669886698</v>
      </c>
      <c r="O5299" s="56">
        <v>3272.3155100744084</v>
      </c>
      <c r="P5299" s="56">
        <v>2872.6634186582496</v>
      </c>
      <c r="Q5299" s="58">
        <v>0.99789953231811523</v>
      </c>
      <c r="R5299" s="80">
        <v>3017.173363219762</v>
      </c>
      <c r="S5299" s="56">
        <v>4047.0829357010671</v>
      </c>
      <c r="T5299" s="56">
        <v>2985.8675462337787</v>
      </c>
      <c r="U5299" s="56">
        <v>3120.1643204678926</v>
      </c>
      <c r="V5299" s="56">
        <v>2998.5674264664849</v>
      </c>
      <c r="W5299" s="80">
        <v>4176.6723918880007</v>
      </c>
      <c r="X5299" s="56">
        <v>4193.7122277267108</v>
      </c>
      <c r="Y5299" s="80">
        <v>2999.9364418842338</v>
      </c>
      <c r="Z5299" s="58">
        <v>0.99715698634156258</v>
      </c>
    </row>
    <row r="5300" spans="2:26" x14ac:dyDescent="0.2">
      <c r="B5300" s="36" t="s">
        <v>7481</v>
      </c>
      <c r="C5300" s="46" t="s">
        <v>13111</v>
      </c>
      <c r="D5300" s="46" t="s">
        <v>12322</v>
      </c>
      <c r="E5300" s="46" t="s">
        <v>12668</v>
      </c>
      <c r="F5300" s="80">
        <v>6179.8626240607045</v>
      </c>
      <c r="G5300" s="56">
        <v>5232.0802125575256</v>
      </c>
      <c r="H5300" s="56">
        <v>4192.5494447385763</v>
      </c>
      <c r="I5300" s="56">
        <v>6786.0062704574684</v>
      </c>
      <c r="J5300" s="56">
        <v>9852.5241151534901</v>
      </c>
      <c r="K5300" s="58">
        <v>0.96337081116306156</v>
      </c>
      <c r="L5300" s="80">
        <v>5065.2879221255844</v>
      </c>
      <c r="M5300" s="56">
        <v>4073.1206219747974</v>
      </c>
      <c r="N5300" s="56">
        <v>6528.9530814258424</v>
      </c>
      <c r="O5300" s="56">
        <v>9465.5955587148128</v>
      </c>
      <c r="P5300" s="56">
        <v>5375.0416124184976</v>
      </c>
      <c r="Q5300" s="58">
        <v>0.99789953231811523</v>
      </c>
      <c r="R5300" s="80">
        <v>5584.3730865204934</v>
      </c>
      <c r="S5300" s="56">
        <v>10804.407882662948</v>
      </c>
      <c r="T5300" s="56">
        <v>5910.0488451079818</v>
      </c>
      <c r="U5300" s="56">
        <v>6106.3765661347388</v>
      </c>
      <c r="V5300" s="56">
        <v>5928.6147306820721</v>
      </c>
      <c r="W5300" s="80">
        <v>8257.903840754967</v>
      </c>
      <c r="X5300" s="56">
        <v>8292.9060704306339</v>
      </c>
      <c r="Y5300" s="80">
        <v>5932.2599594044104</v>
      </c>
      <c r="Z5300" s="58">
        <v>0.95993395327393249</v>
      </c>
    </row>
    <row r="5301" spans="2:26" x14ac:dyDescent="0.2">
      <c r="B5301" s="36" t="s">
        <v>7480</v>
      </c>
      <c r="C5301" s="46" t="s">
        <v>7479</v>
      </c>
      <c r="D5301" s="46" t="s">
        <v>12322</v>
      </c>
      <c r="E5301" s="46" t="s">
        <v>12668</v>
      </c>
      <c r="F5301" s="80">
        <v>3571.7188895967038</v>
      </c>
      <c r="G5301" s="56">
        <v>3954.1581753835949</v>
      </c>
      <c r="H5301" s="56">
        <v>4550.3698573255033</v>
      </c>
      <c r="I5301" s="56">
        <v>1923.7661575417776</v>
      </c>
      <c r="J5301" s="56">
        <v>3070.5186734633994</v>
      </c>
      <c r="K5301" s="58">
        <v>0.96337081116306156</v>
      </c>
      <c r="L5301" s="80">
        <v>3828.1044697810898</v>
      </c>
      <c r="M5301" s="56">
        <v>4420.7481742986847</v>
      </c>
      <c r="N5301" s="56">
        <v>1850.8941020147945</v>
      </c>
      <c r="O5301" s="56">
        <v>2949.9331926307359</v>
      </c>
      <c r="P5301" s="56">
        <v>3572.2533743105582</v>
      </c>
      <c r="Q5301" s="58">
        <v>0.99789953231811523</v>
      </c>
      <c r="R5301" s="80">
        <v>3374.504118012143</v>
      </c>
      <c r="S5301" s="56">
        <v>2349.8863091672661</v>
      </c>
      <c r="T5301" s="56">
        <v>3444.7467912609745</v>
      </c>
      <c r="U5301" s="56">
        <v>3272.0423371276556</v>
      </c>
      <c r="V5301" s="56">
        <v>3428.4148585272474</v>
      </c>
      <c r="W5301" s="80">
        <v>4775.4022674832149</v>
      </c>
      <c r="X5301" s="56">
        <v>4795.6321872267117</v>
      </c>
      <c r="Y5301" s="80">
        <v>3430.5147752431644</v>
      </c>
      <c r="Z5301" s="58">
        <v>0.96046606165876525</v>
      </c>
    </row>
    <row r="5302" spans="2:26" x14ac:dyDescent="0.2">
      <c r="B5302" s="36" t="s">
        <v>7478</v>
      </c>
      <c r="C5302" s="46" t="s">
        <v>7477</v>
      </c>
      <c r="D5302" s="46" t="s">
        <v>12322</v>
      </c>
      <c r="E5302" s="46" t="s">
        <v>12668</v>
      </c>
      <c r="F5302" s="80">
        <v>1820.2710160576062</v>
      </c>
      <c r="G5302" s="56">
        <v>2201.4369259456857</v>
      </c>
      <c r="H5302" s="56">
        <v>1826.7753026828211</v>
      </c>
      <c r="I5302" s="56">
        <v>1771.0783991572296</v>
      </c>
      <c r="J5302" s="56">
        <v>1334.8538848363919</v>
      </c>
      <c r="K5302" s="58">
        <v>0.96337081116306156</v>
      </c>
      <c r="L5302" s="80">
        <v>2131.2578208473624</v>
      </c>
      <c r="M5302" s="56">
        <v>1774.7378427246219</v>
      </c>
      <c r="N5302" s="56">
        <v>1703.9901395264728</v>
      </c>
      <c r="O5302" s="56">
        <v>1282.4314719927711</v>
      </c>
      <c r="P5302" s="56">
        <v>2017.9726512149325</v>
      </c>
      <c r="Q5302" s="58">
        <v>0.99789953231811523</v>
      </c>
      <c r="R5302" s="80">
        <v>2010.4419048234206</v>
      </c>
      <c r="S5302" s="56">
        <v>1915.1013713058546</v>
      </c>
      <c r="T5302" s="56">
        <v>2004.7085600556504</v>
      </c>
      <c r="U5302" s="56">
        <v>2000.9078514716641</v>
      </c>
      <c r="V5302" s="56">
        <v>2004.3491430548229</v>
      </c>
      <c r="W5302" s="80">
        <v>2791.8364134857716</v>
      </c>
      <c r="X5302" s="56">
        <v>2802.1462776448789</v>
      </c>
      <c r="Y5302" s="80">
        <v>2004.4915524291748</v>
      </c>
      <c r="Z5302" s="58">
        <v>1.1012050045001314</v>
      </c>
    </row>
    <row r="5303" spans="2:26" x14ac:dyDescent="0.2">
      <c r="B5303" s="36" t="s">
        <v>7476</v>
      </c>
      <c r="C5303" s="46" t="s">
        <v>7475</v>
      </c>
      <c r="D5303" s="46" t="s">
        <v>12322</v>
      </c>
      <c r="E5303" s="46" t="s">
        <v>12668</v>
      </c>
      <c r="F5303" s="80">
        <v>3853.2416878484814</v>
      </c>
      <c r="G5303" s="56">
        <v>4045.7167828751858</v>
      </c>
      <c r="H5303" s="56">
        <v>3987.0925628942837</v>
      </c>
      <c r="I5303" s="56">
        <v>4059.4315877349436</v>
      </c>
      <c r="J5303" s="56">
        <v>4912.7035221443193</v>
      </c>
      <c r="K5303" s="58">
        <v>0.96337081116306156</v>
      </c>
      <c r="L5303" s="80">
        <v>3916.744301330441</v>
      </c>
      <c r="M5303" s="56">
        <v>3873.5163779707514</v>
      </c>
      <c r="N5303" s="56">
        <v>3905.660754980815</v>
      </c>
      <c r="O5303" s="56">
        <v>4719.7717150441549</v>
      </c>
      <c r="P5303" s="56">
        <v>3945.8423357581273</v>
      </c>
      <c r="Q5303" s="58">
        <v>0.99789953231811523</v>
      </c>
      <c r="R5303" s="80">
        <v>4226.6273785669628</v>
      </c>
      <c r="S5303" s="56">
        <v>7574.5567045248854</v>
      </c>
      <c r="T5303" s="56">
        <v>4302.8927684231303</v>
      </c>
      <c r="U5303" s="56">
        <v>4561.4203111627548</v>
      </c>
      <c r="V5303" s="56">
        <v>4327.3406291284482</v>
      </c>
      <c r="W5303" s="80">
        <v>6027.5063273378937</v>
      </c>
      <c r="X5303" s="56">
        <v>6049.330768876257</v>
      </c>
      <c r="Y5303" s="80">
        <v>4327.3374130396032</v>
      </c>
      <c r="Z5303" s="58">
        <v>1.1230381490697099</v>
      </c>
    </row>
    <row r="5304" spans="2:26" x14ac:dyDescent="0.2">
      <c r="B5304" s="36" t="s">
        <v>7474</v>
      </c>
      <c r="C5304" s="46" t="s">
        <v>7473</v>
      </c>
      <c r="D5304" s="46" t="s">
        <v>12322</v>
      </c>
      <c r="E5304" s="46" t="s">
        <v>12668</v>
      </c>
      <c r="F5304" s="80">
        <v>4100.7325693282437</v>
      </c>
      <c r="G5304" s="56">
        <v>4287.8304223105933</v>
      </c>
      <c r="H5304" s="56">
        <v>4613.4942111218661</v>
      </c>
      <c r="I5304" s="56">
        <v>5058.4701553370369</v>
      </c>
      <c r="J5304" s="56">
        <v>4806.3319599357756</v>
      </c>
      <c r="K5304" s="58">
        <v>0.96337081116306156</v>
      </c>
      <c r="L5304" s="80">
        <v>4151.1396553371733</v>
      </c>
      <c r="M5304" s="56">
        <v>4482.0743698715141</v>
      </c>
      <c r="N5304" s="56">
        <v>4866.8558488912176</v>
      </c>
      <c r="O5304" s="56">
        <v>4617.577579303229</v>
      </c>
      <c r="P5304" s="56">
        <v>4284.4505931496033</v>
      </c>
      <c r="Q5304" s="58">
        <v>0.99789953231811523</v>
      </c>
      <c r="R5304" s="80">
        <v>4447.5738902593748</v>
      </c>
      <c r="S5304" s="56">
        <v>7857.6454311901425</v>
      </c>
      <c r="T5304" s="56">
        <v>4635.4495494654147</v>
      </c>
      <c r="U5304" s="56">
        <v>4788.5810443524515</v>
      </c>
      <c r="V5304" s="56">
        <v>4649.9305498916092</v>
      </c>
      <c r="W5304" s="80">
        <v>6476.8383663844697</v>
      </c>
      <c r="X5304" s="56">
        <v>6500.0645757618886</v>
      </c>
      <c r="Y5304" s="80">
        <v>4649.7660155377744</v>
      </c>
      <c r="Z5304" s="58">
        <v>1.1338866743752252</v>
      </c>
    </row>
    <row r="5305" spans="2:26" x14ac:dyDescent="0.2">
      <c r="B5305" s="36" t="s">
        <v>1357</v>
      </c>
      <c r="C5305" s="46" t="s">
        <v>1356</v>
      </c>
      <c r="D5305" s="46" t="s">
        <v>12320</v>
      </c>
      <c r="E5305" s="46" t="s">
        <v>12668</v>
      </c>
      <c r="F5305" s="80">
        <v>1570.5077912691072</v>
      </c>
      <c r="G5305" s="56">
        <v>1641.7841428342119</v>
      </c>
      <c r="H5305" s="56">
        <v>1540.8239234089149</v>
      </c>
      <c r="I5305" s="56">
        <v>1347.0913606444913</v>
      </c>
      <c r="J5305" s="56">
        <v>1855.2069561980927</v>
      </c>
      <c r="K5305" s="58">
        <v>0.96337081116306156</v>
      </c>
      <c r="L5305" s="80">
        <v>1589.4460810206863</v>
      </c>
      <c r="M5305" s="56">
        <v>1496.9320648430185</v>
      </c>
      <c r="N5305" s="56">
        <v>1296.0636845166182</v>
      </c>
      <c r="O5305" s="56">
        <v>1782.3492254209946</v>
      </c>
      <c r="P5305" s="56">
        <v>1553.4484462845644</v>
      </c>
      <c r="Q5305" s="58">
        <v>0.99748337268829346</v>
      </c>
      <c r="R5305" s="80">
        <v>1523.9699290586038</v>
      </c>
      <c r="S5305" s="56">
        <v>1491.164126294399</v>
      </c>
      <c r="T5305" s="56">
        <v>1544.3462254546228</v>
      </c>
      <c r="U5305" s="56">
        <v>1520.6893487821835</v>
      </c>
      <c r="V5305" s="56">
        <v>1542.1090942790361</v>
      </c>
      <c r="W5305" s="80">
        <v>2147.9872096605163</v>
      </c>
      <c r="X5305" s="56">
        <v>2149.6194071663954</v>
      </c>
      <c r="Y5305" s="80">
        <v>1537.7119949014043</v>
      </c>
      <c r="Z5305" s="58">
        <v>0.9791177117681148</v>
      </c>
    </row>
    <row r="5306" spans="2:26" x14ac:dyDescent="0.2">
      <c r="B5306" s="36" t="s">
        <v>7472</v>
      </c>
      <c r="C5306" s="46" t="s">
        <v>7471</v>
      </c>
      <c r="D5306" s="46" t="s">
        <v>12322</v>
      </c>
      <c r="E5306" s="46" t="s">
        <v>12668</v>
      </c>
      <c r="F5306" s="80">
        <v>4901.136097031078</v>
      </c>
      <c r="G5306" s="56">
        <v>5831.6203781329596</v>
      </c>
      <c r="H5306" s="56">
        <v>7287.5531332877154</v>
      </c>
      <c r="I5306" s="56">
        <v>5602.2148802549764</v>
      </c>
      <c r="J5306" s="56">
        <v>5592.3854417221064</v>
      </c>
      <c r="K5306" s="58">
        <v>0.96337081116306156</v>
      </c>
      <c r="L5306" s="80">
        <v>5645.7154836583159</v>
      </c>
      <c r="M5306" s="56">
        <v>7079.9601393328621</v>
      </c>
      <c r="N5306" s="56">
        <v>5390.0035820015046</v>
      </c>
      <c r="O5306" s="56">
        <v>5372.7611504517972</v>
      </c>
      <c r="P5306" s="56">
        <v>5691.9918670147363</v>
      </c>
      <c r="Q5306" s="58">
        <v>0.99789953231811523</v>
      </c>
      <c r="R5306" s="80">
        <v>6536.4758524337312</v>
      </c>
      <c r="S5306" s="56">
        <v>8015.7593660006396</v>
      </c>
      <c r="T5306" s="56">
        <v>5915.9716497232175</v>
      </c>
      <c r="U5306" s="56">
        <v>6684.4042037904219</v>
      </c>
      <c r="V5306" s="56">
        <v>5988.6390794453473</v>
      </c>
      <c r="W5306" s="80">
        <v>8341.5111120498659</v>
      </c>
      <c r="X5306" s="56">
        <v>8369.2707406655682</v>
      </c>
      <c r="Y5306" s="80">
        <v>5986.8867780009823</v>
      </c>
      <c r="Z5306" s="58">
        <v>1.2215304083532001</v>
      </c>
    </row>
    <row r="5307" spans="2:26" x14ac:dyDescent="0.2">
      <c r="B5307" s="36" t="s">
        <v>7470</v>
      </c>
      <c r="C5307" s="46" t="s">
        <v>13112</v>
      </c>
      <c r="D5307" s="46" t="s">
        <v>12322</v>
      </c>
      <c r="E5307" s="46" t="s">
        <v>12668</v>
      </c>
      <c r="F5307" s="80">
        <v>9265.1081514582838</v>
      </c>
      <c r="G5307" s="56">
        <v>11684.578378547467</v>
      </c>
      <c r="H5307" s="56">
        <v>14626.092404409645</v>
      </c>
      <c r="I5307" s="56">
        <v>10064.279666432127</v>
      </c>
      <c r="J5307" s="56">
        <v>9975.2303713300535</v>
      </c>
      <c r="K5307" s="58">
        <v>0.96337081116306156</v>
      </c>
      <c r="L5307" s="80">
        <v>11312.088372409578</v>
      </c>
      <c r="M5307" s="56">
        <v>14209.454027088896</v>
      </c>
      <c r="N5307" s="56">
        <v>9683.0458330911333</v>
      </c>
      <c r="O5307" s="56">
        <v>9583.4828919419397</v>
      </c>
      <c r="P5307" s="56">
        <v>11212.196954974837</v>
      </c>
      <c r="Q5307" s="58">
        <v>0.99789953231811523</v>
      </c>
      <c r="R5307" s="80">
        <v>11872.982093359742</v>
      </c>
      <c r="S5307" s="56">
        <v>14855.138462888348</v>
      </c>
      <c r="T5307" s="56">
        <v>11559.950595491475</v>
      </c>
      <c r="U5307" s="56">
        <v>12171.197730312604</v>
      </c>
      <c r="V5307" s="56">
        <v>11617.753662237372</v>
      </c>
      <c r="W5307" s="80">
        <v>16182.244410626028</v>
      </c>
      <c r="X5307" s="56">
        <v>16234.721215243759</v>
      </c>
      <c r="Y5307" s="80">
        <v>11613.370005562207</v>
      </c>
      <c r="Z5307" s="58">
        <v>1.2534521794798821</v>
      </c>
    </row>
    <row r="5308" spans="2:26" x14ac:dyDescent="0.2">
      <c r="B5308" s="36" t="s">
        <v>7469</v>
      </c>
      <c r="C5308" s="46" t="s">
        <v>3520</v>
      </c>
      <c r="D5308" s="46" t="s">
        <v>12322</v>
      </c>
      <c r="E5308" s="46" t="s">
        <v>12668</v>
      </c>
      <c r="F5308" s="80">
        <v>2918.7343317880691</v>
      </c>
      <c r="G5308" s="56">
        <v>2927.3380357600008</v>
      </c>
      <c r="H5308" s="56">
        <v>2719.1682068385371</v>
      </c>
      <c r="I5308" s="56">
        <v>2013.3367628608955</v>
      </c>
      <c r="J5308" s="56">
        <v>3368.9503374438777</v>
      </c>
      <c r="K5308" s="58">
        <v>0.96337081116306156</v>
      </c>
      <c r="L5308" s="80">
        <v>2834.0180949301407</v>
      </c>
      <c r="M5308" s="56">
        <v>2641.7100725649002</v>
      </c>
      <c r="N5308" s="56">
        <v>1937.0717824200337</v>
      </c>
      <c r="O5308" s="56">
        <v>3236.6448413552293</v>
      </c>
      <c r="P5308" s="56">
        <v>2721.9425954636722</v>
      </c>
      <c r="Q5308" s="58">
        <v>0.99789953231811523</v>
      </c>
      <c r="R5308" s="80">
        <v>2889.014449608178</v>
      </c>
      <c r="S5308" s="56">
        <v>2564.4711475103322</v>
      </c>
      <c r="T5308" s="56">
        <v>2702.1799736259482</v>
      </c>
      <c r="U5308" s="56">
        <v>2856.5601193983935</v>
      </c>
      <c r="V5308" s="56">
        <v>2716.7790537066057</v>
      </c>
      <c r="W5308" s="80">
        <v>3784.1723912299744</v>
      </c>
      <c r="X5308" s="56">
        <v>3800.7038605616299</v>
      </c>
      <c r="Y5308" s="80">
        <v>2718.8012426616951</v>
      </c>
      <c r="Z5308" s="58">
        <v>0.93150007284017133</v>
      </c>
    </row>
    <row r="5309" spans="2:26" x14ac:dyDescent="0.2">
      <c r="B5309" s="36" t="s">
        <v>7468</v>
      </c>
      <c r="C5309" s="46" t="s">
        <v>7467</v>
      </c>
      <c r="D5309" s="46" t="s">
        <v>12322</v>
      </c>
      <c r="E5309" s="46" t="s">
        <v>12668</v>
      </c>
      <c r="F5309" s="80">
        <v>2886.1031810061759</v>
      </c>
      <c r="G5309" s="56">
        <v>2289.4120053851493</v>
      </c>
      <c r="H5309" s="56">
        <v>1855.1850697512289</v>
      </c>
      <c r="I5309" s="56">
        <v>3242.0942814049977</v>
      </c>
      <c r="J5309" s="56">
        <v>4411.0293943495972</v>
      </c>
      <c r="K5309" s="58">
        <v>0.96337081116306156</v>
      </c>
      <c r="L5309" s="80">
        <v>2216.428362817117</v>
      </c>
      <c r="M5309" s="56">
        <v>1802.3383301218664</v>
      </c>
      <c r="N5309" s="56">
        <v>3119.2840980716169</v>
      </c>
      <c r="O5309" s="56">
        <v>4237.7993452762612</v>
      </c>
      <c r="P5309" s="56">
        <v>2391.3179619465718</v>
      </c>
      <c r="Q5309" s="58">
        <v>0.99789953231811523</v>
      </c>
      <c r="R5309" s="80">
        <v>2499.2870475628465</v>
      </c>
      <c r="S5309" s="56">
        <v>4174.8972619919459</v>
      </c>
      <c r="T5309" s="56">
        <v>2566.1481605458794</v>
      </c>
      <c r="U5309" s="56">
        <v>2666.8480690057563</v>
      </c>
      <c r="V5309" s="56">
        <v>2575.6709267044735</v>
      </c>
      <c r="W5309" s="80">
        <v>3587.6243953040207</v>
      </c>
      <c r="X5309" s="56">
        <v>3603.9710445023284</v>
      </c>
      <c r="Y5309" s="80">
        <v>2578.0700927490248</v>
      </c>
      <c r="Z5309" s="58">
        <v>0.89327024401471256</v>
      </c>
    </row>
    <row r="5310" spans="2:26" x14ac:dyDescent="0.2">
      <c r="B5310" s="36" t="s">
        <v>7466</v>
      </c>
      <c r="C5310" s="46" t="s">
        <v>7465</v>
      </c>
      <c r="D5310" s="46" t="s">
        <v>12322</v>
      </c>
      <c r="E5310" s="46" t="s">
        <v>12668</v>
      </c>
      <c r="F5310" s="80">
        <v>5046.0719815979392</v>
      </c>
      <c r="G5310" s="56">
        <v>4799.6232752941969</v>
      </c>
      <c r="H5310" s="56">
        <v>4849.4312013608978</v>
      </c>
      <c r="I5310" s="56">
        <v>4779.1027161388356</v>
      </c>
      <c r="J5310" s="56">
        <v>6480.8127270612704</v>
      </c>
      <c r="K5310" s="58">
        <v>0.96337081116306156</v>
      </c>
      <c r="L5310" s="80">
        <v>4646.6171808204535</v>
      </c>
      <c r="M5310" s="56">
        <v>4711.2904669256041</v>
      </c>
      <c r="N5310" s="56">
        <v>4598.0708182991093</v>
      </c>
      <c r="O5310" s="56">
        <v>6226.2980987565861</v>
      </c>
      <c r="P5310" s="56">
        <v>4709.8619415658432</v>
      </c>
      <c r="Q5310" s="58">
        <v>0.99789953231811523</v>
      </c>
      <c r="R5310" s="80">
        <v>5165.7615133982345</v>
      </c>
      <c r="S5310" s="56">
        <v>9523.4572771142703</v>
      </c>
      <c r="T5310" s="56">
        <v>5184.2733702889727</v>
      </c>
      <c r="U5310" s="56">
        <v>5601.5310897698382</v>
      </c>
      <c r="V5310" s="56">
        <v>5223.7316751797625</v>
      </c>
      <c r="W5310" s="80">
        <v>7276.0797965661586</v>
      </c>
      <c r="X5310" s="56">
        <v>7304.6603300188235</v>
      </c>
      <c r="Y5310" s="80">
        <v>5225.3267581710679</v>
      </c>
      <c r="Z5310" s="58">
        <v>1.0355236265409682</v>
      </c>
    </row>
    <row r="5311" spans="2:26" x14ac:dyDescent="0.2">
      <c r="B5311" s="36" t="s">
        <v>7457</v>
      </c>
      <c r="C5311" s="46" t="s">
        <v>7456</v>
      </c>
      <c r="D5311" s="46" t="s">
        <v>12322</v>
      </c>
      <c r="E5311" s="46" t="s">
        <v>12669</v>
      </c>
      <c r="F5311" s="80">
        <v>3356.3938301314665</v>
      </c>
      <c r="G5311" s="56">
        <v>3385.8395405978135</v>
      </c>
      <c r="H5311" s="56">
        <v>3240.7927472713232</v>
      </c>
      <c r="I5311" s="56">
        <v>5071.1798743935105</v>
      </c>
      <c r="J5311" s="56">
        <v>3364.4697039604207</v>
      </c>
      <c r="K5311" s="58">
        <v>0.95977373120733367</v>
      </c>
      <c r="L5311" s="80">
        <v>3265.6639436734063</v>
      </c>
      <c r="M5311" s="56">
        <v>3136.7197051198641</v>
      </c>
      <c r="N5311" s="56">
        <v>4860.8663677699315</v>
      </c>
      <c r="O5311" s="56">
        <v>3220.2711052707077</v>
      </c>
      <c r="P5311" s="56">
        <v>3462.9559928799049</v>
      </c>
      <c r="Q5311" s="58">
        <v>0.99789953231811523</v>
      </c>
      <c r="R5311" s="80">
        <v>3736.6082824829336</v>
      </c>
      <c r="S5311" s="56">
        <v>5493.699061806441</v>
      </c>
      <c r="T5311" s="56">
        <v>3660.9216614377938</v>
      </c>
      <c r="U5311" s="56">
        <v>3912.3173604152844</v>
      </c>
      <c r="V5311" s="56">
        <v>3684.6950937204329</v>
      </c>
      <c r="W5311" s="80">
        <v>5132.372257042296</v>
      </c>
      <c r="X5311" s="56">
        <v>5151.3825934965162</v>
      </c>
      <c r="Y5311" s="80">
        <v>3684.9978084202935</v>
      </c>
      <c r="Z5311" s="58">
        <v>1.0979038798542768</v>
      </c>
    </row>
    <row r="5312" spans="2:26" x14ac:dyDescent="0.2">
      <c r="B5312" s="36" t="s">
        <v>7455</v>
      </c>
      <c r="C5312" s="46" t="s">
        <v>13113</v>
      </c>
      <c r="D5312" s="46" t="s">
        <v>12322</v>
      </c>
      <c r="E5312" s="46" t="s">
        <v>12669</v>
      </c>
      <c r="F5312" s="80">
        <v>8407.598388004908</v>
      </c>
      <c r="G5312" s="56">
        <v>11272.630161441837</v>
      </c>
      <c r="H5312" s="56">
        <v>14097.410401279709</v>
      </c>
      <c r="I5312" s="56">
        <v>8347.4463895457448</v>
      </c>
      <c r="J5312" s="56">
        <v>7916.4409737808001</v>
      </c>
      <c r="K5312" s="58">
        <v>0.95977373120733367</v>
      </c>
      <c r="L5312" s="80">
        <v>10872.524060040421</v>
      </c>
      <c r="M5312" s="56">
        <v>13644.693889816852</v>
      </c>
      <c r="N5312" s="56">
        <v>8001.2585663919344</v>
      </c>
      <c r="O5312" s="56">
        <v>7577.1483673753155</v>
      </c>
      <c r="P5312" s="56">
        <v>10538.320915333299</v>
      </c>
      <c r="Q5312" s="58">
        <v>0.99789953231811523</v>
      </c>
      <c r="R5312" s="80">
        <v>10685.854877642972</v>
      </c>
      <c r="S5312" s="56">
        <v>10670.581418950882</v>
      </c>
      <c r="T5312" s="56">
        <v>10536.000574021926</v>
      </c>
      <c r="U5312" s="56">
        <v>10684.327531773763</v>
      </c>
      <c r="V5312" s="56">
        <v>10550.027229609694</v>
      </c>
      <c r="W5312" s="80">
        <v>14695.019719967589</v>
      </c>
      <c r="X5312" s="56">
        <v>14742.639660361079</v>
      </c>
      <c r="Y5312" s="80">
        <v>10546.022131484964</v>
      </c>
      <c r="Z5312" s="58">
        <v>1.2543441830583795</v>
      </c>
    </row>
    <row r="5313" spans="2:26" x14ac:dyDescent="0.2">
      <c r="B5313" s="36" t="s">
        <v>7454</v>
      </c>
      <c r="C5313" s="46" t="s">
        <v>7453</v>
      </c>
      <c r="D5313" s="46" t="s">
        <v>12322</v>
      </c>
      <c r="E5313" s="46" t="s">
        <v>12669</v>
      </c>
      <c r="F5313" s="80">
        <v>2934.2099999140514</v>
      </c>
      <c r="G5313" s="56">
        <v>3510.6681384107355</v>
      </c>
      <c r="H5313" s="56">
        <v>4343.130075715053</v>
      </c>
      <c r="I5313" s="56">
        <v>3943.2215564638982</v>
      </c>
      <c r="J5313" s="56">
        <v>3268.6463863972126</v>
      </c>
      <c r="K5313" s="58">
        <v>0.95977373120733367</v>
      </c>
      <c r="L5313" s="80">
        <v>3386.0619265456221</v>
      </c>
      <c r="M5313" s="56">
        <v>4203.6571767400301</v>
      </c>
      <c r="N5313" s="56">
        <v>3779.6870785959063</v>
      </c>
      <c r="O5313" s="56">
        <v>3128.5547018218244</v>
      </c>
      <c r="P5313" s="56">
        <v>3478.3274624670889</v>
      </c>
      <c r="Q5313" s="58">
        <v>0.99789953231811523</v>
      </c>
      <c r="R5313" s="80">
        <v>3667.9711638319272</v>
      </c>
      <c r="S5313" s="56">
        <v>4205.3571695728706</v>
      </c>
      <c r="T5313" s="56">
        <v>3545.8991184707638</v>
      </c>
      <c r="U5313" s="56">
        <v>3721.7097644060218</v>
      </c>
      <c r="V5313" s="56">
        <v>3562.5247906787963</v>
      </c>
      <c r="W5313" s="80">
        <v>4962.2025528966424</v>
      </c>
      <c r="X5313" s="56">
        <v>4978.8216751298396</v>
      </c>
      <c r="Y5313" s="80">
        <v>3561.5578203279729</v>
      </c>
      <c r="Z5313" s="58">
        <v>1.2138046767042228</v>
      </c>
    </row>
    <row r="5314" spans="2:26" x14ac:dyDescent="0.2">
      <c r="B5314" s="36" t="s">
        <v>7452</v>
      </c>
      <c r="C5314" s="46" t="s">
        <v>13114</v>
      </c>
      <c r="D5314" s="46" t="s">
        <v>12322</v>
      </c>
      <c r="E5314" s="46" t="s">
        <v>12669</v>
      </c>
      <c r="F5314" s="80">
        <v>4594.8869673031868</v>
      </c>
      <c r="G5314" s="56">
        <v>5304.2946341011229</v>
      </c>
      <c r="H5314" s="56">
        <v>5330.3149648430835</v>
      </c>
      <c r="I5314" s="56">
        <v>5146.1858361986024</v>
      </c>
      <c r="J5314" s="56">
        <v>4033.5200194230983</v>
      </c>
      <c r="K5314" s="58">
        <v>0.95977373120733367</v>
      </c>
      <c r="L5314" s="80">
        <v>5116.0261806576727</v>
      </c>
      <c r="M5314" s="56">
        <v>5159.1401513707478</v>
      </c>
      <c r="N5314" s="56">
        <v>4932.7616596253019</v>
      </c>
      <c r="O5314" s="56">
        <v>3860.6464358378271</v>
      </c>
      <c r="P5314" s="56">
        <v>5042.9156104632666</v>
      </c>
      <c r="Q5314" s="58">
        <v>0.99789953231811523</v>
      </c>
      <c r="R5314" s="80">
        <v>5038.5182680560301</v>
      </c>
      <c r="S5314" s="56">
        <v>4636.9939933454752</v>
      </c>
      <c r="T5314" s="56">
        <v>4994.8840149095422</v>
      </c>
      <c r="U5314" s="56">
        <v>4998.3658405849746</v>
      </c>
      <c r="V5314" s="56">
        <v>4995.2132764969583</v>
      </c>
      <c r="W5314" s="80">
        <v>6957.7789711811374</v>
      </c>
      <c r="X5314" s="56">
        <v>6983.8040301099718</v>
      </c>
      <c r="Y5314" s="80">
        <v>4995.8049277648679</v>
      </c>
      <c r="Z5314" s="58">
        <v>1.0872530626573795</v>
      </c>
    </row>
    <row r="5315" spans="2:26" x14ac:dyDescent="0.2">
      <c r="B5315" s="36" t="s">
        <v>7451</v>
      </c>
      <c r="C5315" s="46" t="s">
        <v>7450</v>
      </c>
      <c r="D5315" s="46" t="s">
        <v>12322</v>
      </c>
      <c r="E5315" s="46" t="s">
        <v>12669</v>
      </c>
      <c r="F5315" s="80">
        <v>6700.927677241958</v>
      </c>
      <c r="G5315" s="56">
        <v>6809.1249760023957</v>
      </c>
      <c r="H5315" s="56">
        <v>7145.1297908037413</v>
      </c>
      <c r="I5315" s="56">
        <v>10908.540460447442</v>
      </c>
      <c r="J5315" s="56">
        <v>6954.1560698875637</v>
      </c>
      <c r="K5315" s="58">
        <v>0.95977373120733367</v>
      </c>
      <c r="L5315" s="80">
        <v>6567.4446929552269</v>
      </c>
      <c r="M5315" s="56">
        <v>6915.6750086298207</v>
      </c>
      <c r="N5315" s="56">
        <v>10456.138168829602</v>
      </c>
      <c r="O5315" s="56">
        <v>6656.1062586002317</v>
      </c>
      <c r="P5315" s="56">
        <v>7098.6082148112509</v>
      </c>
      <c r="Q5315" s="58">
        <v>0.99789953231811523</v>
      </c>
      <c r="R5315" s="80">
        <v>7061.8592115075862</v>
      </c>
      <c r="S5315" s="56">
        <v>10150.587293391001</v>
      </c>
      <c r="T5315" s="56">
        <v>7393.3340802510656</v>
      </c>
      <c r="U5315" s="56">
        <v>7370.7320196959281</v>
      </c>
      <c r="V5315" s="56">
        <v>7391.1966985924246</v>
      </c>
      <c r="W5315" s="80">
        <v>10295.11856947058</v>
      </c>
      <c r="X5315" s="56">
        <v>10333.072068418222</v>
      </c>
      <c r="Y5315" s="80">
        <v>7391.6753871944456</v>
      </c>
      <c r="Z5315" s="58">
        <v>1.1030824004112805</v>
      </c>
    </row>
    <row r="5316" spans="2:26" x14ac:dyDescent="0.2">
      <c r="B5316" s="36" t="s">
        <v>7449</v>
      </c>
      <c r="C5316" s="46" t="s">
        <v>7448</v>
      </c>
      <c r="D5316" s="46" t="s">
        <v>12322</v>
      </c>
      <c r="E5316" s="46" t="s">
        <v>12669</v>
      </c>
      <c r="F5316" s="80">
        <v>12480.356298214087</v>
      </c>
      <c r="G5316" s="56">
        <v>13965.108297761395</v>
      </c>
      <c r="H5316" s="56">
        <v>16984.169912357887</v>
      </c>
      <c r="I5316" s="56">
        <v>10930.662771788657</v>
      </c>
      <c r="J5316" s="56">
        <v>10101.879857097196</v>
      </c>
      <c r="K5316" s="58">
        <v>0.95977373120733367</v>
      </c>
      <c r="L5316" s="80">
        <v>13469.436484116868</v>
      </c>
      <c r="M5316" s="56">
        <v>16438.749588060804</v>
      </c>
      <c r="N5316" s="56">
        <v>10477.343016979206</v>
      </c>
      <c r="O5316" s="56">
        <v>9668.9210113657118</v>
      </c>
      <c r="P5316" s="56">
        <v>13111.080574459433</v>
      </c>
      <c r="Q5316" s="58">
        <v>0.99789953231811523</v>
      </c>
      <c r="R5316" s="80">
        <v>14326.765569255962</v>
      </c>
      <c r="S5316" s="56">
        <v>11057.843804276104</v>
      </c>
      <c r="T5316" s="56">
        <v>12886.415107083212</v>
      </c>
      <c r="U5316" s="56">
        <v>13999.873392757976</v>
      </c>
      <c r="V5316" s="56">
        <v>12991.710166870225</v>
      </c>
      <c r="W5316" s="80">
        <v>18096.013682547087</v>
      </c>
      <c r="X5316" s="56">
        <v>18166.701386167464</v>
      </c>
      <c r="Y5316" s="80">
        <v>12995.395620346342</v>
      </c>
      <c r="Z5316" s="58">
        <v>1.0412679982706869</v>
      </c>
    </row>
    <row r="5317" spans="2:26" x14ac:dyDescent="0.2">
      <c r="B5317" s="36" t="s">
        <v>7447</v>
      </c>
      <c r="C5317" s="46" t="s">
        <v>7446</v>
      </c>
      <c r="D5317" s="46" t="s">
        <v>12322</v>
      </c>
      <c r="E5317" s="46" t="s">
        <v>12669</v>
      </c>
      <c r="F5317" s="80">
        <v>13878.945587070277</v>
      </c>
      <c r="G5317" s="56">
        <v>16250.88545509034</v>
      </c>
      <c r="H5317" s="56">
        <v>18390.007276061813</v>
      </c>
      <c r="I5317" s="56">
        <v>16568.86428037439</v>
      </c>
      <c r="J5317" s="56">
        <v>14761.078252652911</v>
      </c>
      <c r="K5317" s="58">
        <v>0.95977373120733367</v>
      </c>
      <c r="L5317" s="80">
        <v>15674.083206578933</v>
      </c>
      <c r="M5317" s="56">
        <v>17799.440661143697</v>
      </c>
      <c r="N5317" s="56">
        <v>15881.715326110081</v>
      </c>
      <c r="O5317" s="56">
        <v>14128.429726593606</v>
      </c>
      <c r="P5317" s="56">
        <v>15771.609650588072</v>
      </c>
      <c r="Q5317" s="58">
        <v>0.99789953231811523</v>
      </c>
      <c r="R5317" s="80">
        <v>16385.416348690807</v>
      </c>
      <c r="S5317" s="56">
        <v>18202.217611949553</v>
      </c>
      <c r="T5317" s="56">
        <v>15991.403778066691</v>
      </c>
      <c r="U5317" s="56">
        <v>16567.096475016682</v>
      </c>
      <c r="V5317" s="56">
        <v>16045.844611391274</v>
      </c>
      <c r="W5317" s="80">
        <v>22350.08477761567</v>
      </c>
      <c r="X5317" s="56">
        <v>22428.693975043996</v>
      </c>
      <c r="Y5317" s="80">
        <v>16044.175838950421</v>
      </c>
      <c r="Z5317" s="58">
        <v>1.1560082672200465</v>
      </c>
    </row>
    <row r="5318" spans="2:26" x14ac:dyDescent="0.2">
      <c r="B5318" s="36" t="s">
        <v>7445</v>
      </c>
      <c r="C5318" s="46" t="s">
        <v>7444</v>
      </c>
      <c r="D5318" s="46" t="s">
        <v>12322</v>
      </c>
      <c r="E5318" s="46" t="s">
        <v>12669</v>
      </c>
      <c r="F5318" s="80">
        <v>12010.110488316634</v>
      </c>
      <c r="G5318" s="56">
        <v>13048.815002961221</v>
      </c>
      <c r="H5318" s="56">
        <v>16346.286249246732</v>
      </c>
      <c r="I5318" s="56">
        <v>9876.2310529279894</v>
      </c>
      <c r="J5318" s="56">
        <v>9845.2072081910937</v>
      </c>
      <c r="K5318" s="58">
        <v>0.95977373120733367</v>
      </c>
      <c r="L5318" s="80">
        <v>12585.665726885321</v>
      </c>
      <c r="M5318" s="56">
        <v>15821.350571311126</v>
      </c>
      <c r="N5318" s="56">
        <v>9466.6410095035535</v>
      </c>
      <c r="O5318" s="56">
        <v>9423.2491559132304</v>
      </c>
      <c r="P5318" s="56">
        <v>12254.121465606324</v>
      </c>
      <c r="Q5318" s="58">
        <v>0.99789953231811523</v>
      </c>
      <c r="R5318" s="80">
        <v>13151.209774322961</v>
      </c>
      <c r="S5318" s="56">
        <v>9974.3383605266081</v>
      </c>
      <c r="T5318" s="56">
        <v>12008.065572014195</v>
      </c>
      <c r="U5318" s="56">
        <v>12833.522632943324</v>
      </c>
      <c r="V5318" s="56">
        <v>12086.125569142396</v>
      </c>
      <c r="W5318" s="80">
        <v>16834.634613840961</v>
      </c>
      <c r="X5318" s="56">
        <v>16902.658884171095</v>
      </c>
      <c r="Y5318" s="80">
        <v>12091.173546938842</v>
      </c>
      <c r="Z5318" s="58">
        <v>1.0067495680993999</v>
      </c>
    </row>
    <row r="5319" spans="2:26" x14ac:dyDescent="0.2">
      <c r="B5319" s="36" t="s">
        <v>7443</v>
      </c>
      <c r="C5319" s="46" t="s">
        <v>13115</v>
      </c>
      <c r="D5319" s="46" t="s">
        <v>12322</v>
      </c>
      <c r="E5319" s="46" t="s">
        <v>12669</v>
      </c>
      <c r="F5319" s="80">
        <v>11032.827037924002</v>
      </c>
      <c r="G5319" s="56">
        <v>11548.611304411654</v>
      </c>
      <c r="H5319" s="56">
        <v>14372.451345109432</v>
      </c>
      <c r="I5319" s="56">
        <v>9633.8631013457907</v>
      </c>
      <c r="J5319" s="56">
        <v>9000.1512093284637</v>
      </c>
      <c r="K5319" s="58">
        <v>0.95977373120733367</v>
      </c>
      <c r="L5319" s="80">
        <v>11138.709641762105</v>
      </c>
      <c r="M5319" s="56">
        <v>13910.90231951414</v>
      </c>
      <c r="N5319" s="56">
        <v>9234.3246149658607</v>
      </c>
      <c r="O5319" s="56">
        <v>8614.411610944504</v>
      </c>
      <c r="P5319" s="56">
        <v>10962.131553884725</v>
      </c>
      <c r="Q5319" s="58">
        <v>0.99789953231811523</v>
      </c>
      <c r="R5319" s="80">
        <v>12094.139561602176</v>
      </c>
      <c r="S5319" s="56">
        <v>10371.826270992889</v>
      </c>
      <c r="T5319" s="56">
        <v>10886.929417985726</v>
      </c>
      <c r="U5319" s="56">
        <v>11921.908232541249</v>
      </c>
      <c r="V5319" s="56">
        <v>10984.803004772926</v>
      </c>
      <c r="W5319" s="80">
        <v>15300.614231786139</v>
      </c>
      <c r="X5319" s="56">
        <v>15363.103249656828</v>
      </c>
      <c r="Y5319" s="80">
        <v>10989.865493002308</v>
      </c>
      <c r="Z5319" s="58">
        <v>0.99610602570184237</v>
      </c>
    </row>
    <row r="5320" spans="2:26" x14ac:dyDescent="0.2">
      <c r="B5320" s="36" t="s">
        <v>7442</v>
      </c>
      <c r="C5320" s="46" t="s">
        <v>13116</v>
      </c>
      <c r="D5320" s="46" t="s">
        <v>12322</v>
      </c>
      <c r="E5320" s="46" t="s">
        <v>12669</v>
      </c>
      <c r="F5320" s="80">
        <v>10471.507920673839</v>
      </c>
      <c r="G5320" s="56">
        <v>10018.003899348423</v>
      </c>
      <c r="H5320" s="56">
        <v>11023.952537470894</v>
      </c>
      <c r="I5320" s="56">
        <v>14683.01639932382</v>
      </c>
      <c r="J5320" s="56">
        <v>12244.340586215112</v>
      </c>
      <c r="K5320" s="58">
        <v>0.95977373120733367</v>
      </c>
      <c r="L5320" s="80">
        <v>9662.428986786952</v>
      </c>
      <c r="M5320" s="56">
        <v>10669.93536742079</v>
      </c>
      <c r="N5320" s="56">
        <v>14074.077899164105</v>
      </c>
      <c r="O5320" s="56">
        <v>11719.557511981027</v>
      </c>
      <c r="P5320" s="56">
        <v>10384.882794029392</v>
      </c>
      <c r="Q5320" s="58">
        <v>0.99789953231811523</v>
      </c>
      <c r="R5320" s="80">
        <v>11124.618343115892</v>
      </c>
      <c r="S5320" s="56">
        <v>15055.120320270447</v>
      </c>
      <c r="T5320" s="56">
        <v>10836.586510692112</v>
      </c>
      <c r="U5320" s="56">
        <v>11517.668540831348</v>
      </c>
      <c r="V5320" s="56">
        <v>10900.993569318391</v>
      </c>
      <c r="W5320" s="80">
        <v>15183.87696846731</v>
      </c>
      <c r="X5320" s="56">
        <v>15243.186721383656</v>
      </c>
      <c r="Y5320" s="80">
        <v>10904.084222467696</v>
      </c>
      <c r="Z5320" s="58">
        <v>1.0413098385706059</v>
      </c>
    </row>
    <row r="5321" spans="2:26" x14ac:dyDescent="0.2">
      <c r="B5321" s="36" t="s">
        <v>7441</v>
      </c>
      <c r="C5321" s="46" t="s">
        <v>13117</v>
      </c>
      <c r="D5321" s="46" t="s">
        <v>12322</v>
      </c>
      <c r="E5321" s="46" t="s">
        <v>12669</v>
      </c>
      <c r="F5321" s="80">
        <v>7068.7492341714806</v>
      </c>
      <c r="G5321" s="56">
        <v>7437.3125571230357</v>
      </c>
      <c r="H5321" s="56">
        <v>8223.0250093082486</v>
      </c>
      <c r="I5321" s="56">
        <v>11832.452109836022</v>
      </c>
      <c r="J5321" s="56">
        <v>7833.9351406960704</v>
      </c>
      <c r="K5321" s="58">
        <v>0.95977373120733367</v>
      </c>
      <c r="L5321" s="80">
        <v>7173.3356422844072</v>
      </c>
      <c r="M5321" s="56">
        <v>7958.9552908337182</v>
      </c>
      <c r="N5321" s="56">
        <v>11341.733074658276</v>
      </c>
      <c r="O5321" s="56">
        <v>7498.1786712040921</v>
      </c>
      <c r="P5321" s="56">
        <v>7778.3386822591465</v>
      </c>
      <c r="Q5321" s="58">
        <v>0.99789953231811523</v>
      </c>
      <c r="R5321" s="80">
        <v>7756.0213895197739</v>
      </c>
      <c r="S5321" s="56">
        <v>10576.35722477829</v>
      </c>
      <c r="T5321" s="56">
        <v>8046.6657388946096</v>
      </c>
      <c r="U5321" s="56">
        <v>8038.054973045626</v>
      </c>
      <c r="V5321" s="56">
        <v>8045.8514550399341</v>
      </c>
      <c r="W5321" s="80">
        <v>11206.980154885903</v>
      </c>
      <c r="X5321" s="56">
        <v>11247.016964644563</v>
      </c>
      <c r="Y5321" s="80">
        <v>8045.458110275983</v>
      </c>
      <c r="Z5321" s="58">
        <v>1.1381728002717841</v>
      </c>
    </row>
    <row r="5322" spans="2:26" x14ac:dyDescent="0.2">
      <c r="B5322" s="36" t="s">
        <v>7440</v>
      </c>
      <c r="C5322" s="46" t="s">
        <v>7439</v>
      </c>
      <c r="D5322" s="46" t="s">
        <v>12322</v>
      </c>
      <c r="E5322" s="46" t="s">
        <v>12669</v>
      </c>
      <c r="F5322" s="80">
        <v>2132.400237871836</v>
      </c>
      <c r="G5322" s="56">
        <v>2152.3305192846292</v>
      </c>
      <c r="H5322" s="56">
        <v>2890.0368404087803</v>
      </c>
      <c r="I5322" s="56">
        <v>2191.5720329766145</v>
      </c>
      <c r="J5322" s="56">
        <v>2455.4912758770383</v>
      </c>
      <c r="K5322" s="58">
        <v>0.95977373120733367</v>
      </c>
      <c r="L5322" s="80">
        <v>2075.9365845360321</v>
      </c>
      <c r="M5322" s="56">
        <v>2797.227781216588</v>
      </c>
      <c r="N5322" s="56">
        <v>2100.6824943110978</v>
      </c>
      <c r="O5322" s="56">
        <v>2350.2507975159201</v>
      </c>
      <c r="P5322" s="56">
        <v>2136.1958611450154</v>
      </c>
      <c r="Q5322" s="58">
        <v>0.99789953231811523</v>
      </c>
      <c r="R5322" s="80">
        <v>2645.8614475465142</v>
      </c>
      <c r="S5322" s="56">
        <v>2648.3040555801208</v>
      </c>
      <c r="T5322" s="56">
        <v>2184.255311616685</v>
      </c>
      <c r="U5322" s="56">
        <v>2646.1057083498749</v>
      </c>
      <c r="V5322" s="56">
        <v>2227.9305581547324</v>
      </c>
      <c r="W5322" s="80">
        <v>3103.2605674149913</v>
      </c>
      <c r="X5322" s="56">
        <v>3115.3383056151642</v>
      </c>
      <c r="Y5322" s="80">
        <v>2228.5308109657558</v>
      </c>
      <c r="Z5322" s="58">
        <v>1.0450809240153993</v>
      </c>
    </row>
    <row r="5323" spans="2:26" x14ac:dyDescent="0.2">
      <c r="B5323" s="36" t="s">
        <v>7438</v>
      </c>
      <c r="C5323" s="46" t="s">
        <v>13118</v>
      </c>
      <c r="D5323" s="46" t="s">
        <v>12322</v>
      </c>
      <c r="E5323" s="46" t="s">
        <v>12669</v>
      </c>
      <c r="F5323" s="80">
        <v>3262.2519449159004</v>
      </c>
      <c r="G5323" s="56">
        <v>2947.89197979756</v>
      </c>
      <c r="H5323" s="56">
        <v>3479.1207266502611</v>
      </c>
      <c r="I5323" s="56">
        <v>4163.2475426684859</v>
      </c>
      <c r="J5323" s="56">
        <v>4348.177267642247</v>
      </c>
      <c r="K5323" s="58">
        <v>0.95977373120733367</v>
      </c>
      <c r="L5323" s="80">
        <v>2843.2607135804092</v>
      </c>
      <c r="M5323" s="56">
        <v>3367.394150385996</v>
      </c>
      <c r="N5323" s="56">
        <v>3990.5880805062757</v>
      </c>
      <c r="O5323" s="56">
        <v>4161.8177150178271</v>
      </c>
      <c r="P5323" s="56">
        <v>3080.21549085984</v>
      </c>
      <c r="Q5323" s="58">
        <v>0.99789953231811523</v>
      </c>
      <c r="R5323" s="80">
        <v>3380.9882532810498</v>
      </c>
      <c r="S5323" s="56">
        <v>4966.2744626528356</v>
      </c>
      <c r="T5323" s="56">
        <v>3264.2773779598037</v>
      </c>
      <c r="U5323" s="56">
        <v>3539.5168742182286</v>
      </c>
      <c r="V5323" s="56">
        <v>3290.3056177125982</v>
      </c>
      <c r="W5323" s="80">
        <v>4583.031387947949</v>
      </c>
      <c r="X5323" s="56">
        <v>4601.5085125673977</v>
      </c>
      <c r="Y5323" s="80">
        <v>3291.6500524820999</v>
      </c>
      <c r="Z5323" s="58">
        <v>1.0090115993683491</v>
      </c>
    </row>
    <row r="5324" spans="2:26" x14ac:dyDescent="0.2">
      <c r="B5324" s="36" t="s">
        <v>7437</v>
      </c>
      <c r="C5324" s="46" t="s">
        <v>7436</v>
      </c>
      <c r="D5324" s="46" t="s">
        <v>12322</v>
      </c>
      <c r="E5324" s="46" t="s">
        <v>12669</v>
      </c>
      <c r="F5324" s="80">
        <v>19829.220194940117</v>
      </c>
      <c r="G5324" s="56">
        <v>16435.514594991251</v>
      </c>
      <c r="H5324" s="56">
        <v>14792.732840302173</v>
      </c>
      <c r="I5324" s="56">
        <v>25653.393523880211</v>
      </c>
      <c r="J5324" s="56">
        <v>26526.298012804909</v>
      </c>
      <c r="K5324" s="58">
        <v>0.95977373120733367</v>
      </c>
      <c r="L5324" s="80">
        <v>15852.159195678931</v>
      </c>
      <c r="M5324" s="56">
        <v>14317.687125107863</v>
      </c>
      <c r="N5324" s="56">
        <v>24589.488223252887</v>
      </c>
      <c r="O5324" s="56">
        <v>25389.401164731171</v>
      </c>
      <c r="P5324" s="56">
        <v>17285.840569540793</v>
      </c>
      <c r="Q5324" s="58">
        <v>0.99789953231811523</v>
      </c>
      <c r="R5324" s="80">
        <v>19413.870156600733</v>
      </c>
      <c r="S5324" s="56">
        <v>28968.538283492879</v>
      </c>
      <c r="T5324" s="56">
        <v>18428.609841373273</v>
      </c>
      <c r="U5324" s="56">
        <v>20369.336969289951</v>
      </c>
      <c r="V5324" s="56">
        <v>18612.136230815358</v>
      </c>
      <c r="W5324" s="80">
        <v>25924.644836454459</v>
      </c>
      <c r="X5324" s="56">
        <v>26036.95589606449</v>
      </c>
      <c r="Y5324" s="80">
        <v>18625.315373791669</v>
      </c>
      <c r="Z5324" s="58">
        <v>0.93928632546752133</v>
      </c>
    </row>
    <row r="5325" spans="2:26" x14ac:dyDescent="0.2">
      <c r="B5325" s="36" t="s">
        <v>7435</v>
      </c>
      <c r="C5325" s="46" t="s">
        <v>7434</v>
      </c>
      <c r="D5325" s="46" t="s">
        <v>12322</v>
      </c>
      <c r="E5325" s="46" t="s">
        <v>12669</v>
      </c>
      <c r="F5325" s="80">
        <v>6405.1324600488315</v>
      </c>
      <c r="G5325" s="56">
        <v>7572.0801673785672</v>
      </c>
      <c r="H5325" s="56">
        <v>7764.5318841973694</v>
      </c>
      <c r="I5325" s="56">
        <v>7687.9846283616262</v>
      </c>
      <c r="J5325" s="56">
        <v>7244.7216694419585</v>
      </c>
      <c r="K5325" s="58">
        <v>0.95977373120733367</v>
      </c>
      <c r="L5325" s="80">
        <v>7303.3198663769681</v>
      </c>
      <c r="M5325" s="56">
        <v>7515.1859626629539</v>
      </c>
      <c r="N5325" s="56">
        <v>7369.1462029641671</v>
      </c>
      <c r="O5325" s="56">
        <v>6934.2184387542802</v>
      </c>
      <c r="P5325" s="56">
        <v>7309.9972441915761</v>
      </c>
      <c r="Q5325" s="58">
        <v>0.99789953231811523</v>
      </c>
      <c r="R5325" s="80">
        <v>7496.8326570884246</v>
      </c>
      <c r="S5325" s="56">
        <v>9341.7802486824148</v>
      </c>
      <c r="T5325" s="56">
        <v>7502.3916558977799</v>
      </c>
      <c r="U5325" s="56">
        <v>7681.3274162478237</v>
      </c>
      <c r="V5325" s="56">
        <v>7519.3128570119061</v>
      </c>
      <c r="W5325" s="80">
        <v>10473.570191769419</v>
      </c>
      <c r="X5325" s="56">
        <v>10509.848331124302</v>
      </c>
      <c r="Y5325" s="80">
        <v>7518.1307860761053</v>
      </c>
      <c r="Z5325" s="58">
        <v>1.1737666368290514</v>
      </c>
    </row>
    <row r="5326" spans="2:26" x14ac:dyDescent="0.2">
      <c r="B5326" s="36" t="s">
        <v>7433</v>
      </c>
      <c r="C5326" s="46" t="s">
        <v>13119</v>
      </c>
      <c r="D5326" s="46" t="s">
        <v>12322</v>
      </c>
      <c r="E5326" s="46" t="s">
        <v>12669</v>
      </c>
      <c r="F5326" s="80">
        <v>4217.9995865782575</v>
      </c>
      <c r="G5326" s="56">
        <v>4706.2497245119494</v>
      </c>
      <c r="H5326" s="56">
        <v>4922.791955663085</v>
      </c>
      <c r="I5326" s="56">
        <v>4448.0071788335554</v>
      </c>
      <c r="J5326" s="56">
        <v>5232.1873012833312</v>
      </c>
      <c r="K5326" s="58">
        <v>0.95977373120733367</v>
      </c>
      <c r="L5326" s="80">
        <v>4539.2080312665894</v>
      </c>
      <c r="M5326" s="56">
        <v>4764.7041127623143</v>
      </c>
      <c r="N5326" s="56">
        <v>4263.538078853303</v>
      </c>
      <c r="O5326" s="56">
        <v>5007.9397546226928</v>
      </c>
      <c r="P5326" s="56">
        <v>4537.0804484093132</v>
      </c>
      <c r="Q5326" s="58">
        <v>0.99789953231811523</v>
      </c>
      <c r="R5326" s="80">
        <v>4444.5356915803841</v>
      </c>
      <c r="S5326" s="56">
        <v>5563.957741658056</v>
      </c>
      <c r="T5326" s="56">
        <v>4633.0749644348234</v>
      </c>
      <c r="U5326" s="56">
        <v>4556.4778965881515</v>
      </c>
      <c r="V5326" s="56">
        <v>4625.8315023831337</v>
      </c>
      <c r="W5326" s="80">
        <v>6443.2710617072316</v>
      </c>
      <c r="X5326" s="56">
        <v>6467.1614617505047</v>
      </c>
      <c r="Y5326" s="80">
        <v>4626.2290522426729</v>
      </c>
      <c r="Z5326" s="58">
        <v>1.0967827182732326</v>
      </c>
    </row>
    <row r="5327" spans="2:26" x14ac:dyDescent="0.2">
      <c r="B5327" s="36" t="s">
        <v>7432</v>
      </c>
      <c r="C5327" s="46" t="s">
        <v>13120</v>
      </c>
      <c r="D5327" s="46" t="s">
        <v>12322</v>
      </c>
      <c r="E5327" s="46" t="s">
        <v>12669</v>
      </c>
      <c r="F5327" s="80">
        <v>3805.5094188758626</v>
      </c>
      <c r="G5327" s="56">
        <v>4870.2194817189347</v>
      </c>
      <c r="H5327" s="56">
        <v>5299.7201741722247</v>
      </c>
      <c r="I5327" s="56">
        <v>3914.1209510406075</v>
      </c>
      <c r="J5327" s="56">
        <v>3920.6994084674916</v>
      </c>
      <c r="K5327" s="58">
        <v>0.95977373120733367</v>
      </c>
      <c r="L5327" s="80">
        <v>4697.3579133100802</v>
      </c>
      <c r="M5327" s="56">
        <v>5129.5278650398486</v>
      </c>
      <c r="N5327" s="56">
        <v>3751.793342288488</v>
      </c>
      <c r="O5327" s="56">
        <v>3752.6612299934527</v>
      </c>
      <c r="P5327" s="56">
        <v>4562.6775788577934</v>
      </c>
      <c r="Q5327" s="58">
        <v>0.99789953231811523</v>
      </c>
      <c r="R5327" s="80">
        <v>4401.8916320822318</v>
      </c>
      <c r="S5327" s="56">
        <v>5033.0035260301765</v>
      </c>
      <c r="T5327" s="56">
        <v>4602.979198755701</v>
      </c>
      <c r="U5327" s="56">
        <v>4465.0028214770264</v>
      </c>
      <c r="V5327" s="56">
        <v>4589.9313539628911</v>
      </c>
      <c r="W5327" s="80">
        <v>6393.2661302029219</v>
      </c>
      <c r="X5327" s="56">
        <v>6414.8202201261838</v>
      </c>
      <c r="Y5327" s="80">
        <v>4588.7871893689808</v>
      </c>
      <c r="Z5327" s="58">
        <v>1.2058273109528912</v>
      </c>
    </row>
    <row r="5328" spans="2:26" x14ac:dyDescent="0.2">
      <c r="B5328" s="36" t="s">
        <v>7431</v>
      </c>
      <c r="C5328" s="46" t="s">
        <v>13121</v>
      </c>
      <c r="D5328" s="46" t="s">
        <v>12322</v>
      </c>
      <c r="E5328" s="46" t="s">
        <v>12669</v>
      </c>
      <c r="F5328" s="80">
        <v>9995.0757689385646</v>
      </c>
      <c r="G5328" s="56">
        <v>7625.4386482929258</v>
      </c>
      <c r="H5328" s="56">
        <v>7263.518763224587</v>
      </c>
      <c r="I5328" s="56">
        <v>17982.638983519329</v>
      </c>
      <c r="J5328" s="56">
        <v>12840.139654957758</v>
      </c>
      <c r="K5328" s="58">
        <v>0.95977373120733367</v>
      </c>
      <c r="L5328" s="80">
        <v>7354.7844633024442</v>
      </c>
      <c r="M5328" s="56">
        <v>7030.2621024740756</v>
      </c>
      <c r="N5328" s="56">
        <v>17236.857536864933</v>
      </c>
      <c r="O5328" s="56">
        <v>12289.821088247043</v>
      </c>
      <c r="P5328" s="56">
        <v>8823.1682205152247</v>
      </c>
      <c r="Q5328" s="58">
        <v>0.99789953231811523</v>
      </c>
      <c r="R5328" s="80">
        <v>8953.3908774146312</v>
      </c>
      <c r="S5328" s="56">
        <v>15227.093416920878</v>
      </c>
      <c r="T5328" s="56">
        <v>9450.5445841612927</v>
      </c>
      <c r="U5328" s="56">
        <v>9580.761131365256</v>
      </c>
      <c r="V5328" s="56">
        <v>9462.8586145111512</v>
      </c>
      <c r="W5328" s="80">
        <v>13180.714221971828</v>
      </c>
      <c r="X5328" s="56">
        <v>13237.325502670525</v>
      </c>
      <c r="Y5328" s="80">
        <v>9469.2084273200326</v>
      </c>
      <c r="Z5328" s="58">
        <v>0.94738735815762831</v>
      </c>
    </row>
    <row r="5329" spans="2:26" x14ac:dyDescent="0.2">
      <c r="B5329" s="36" t="s">
        <v>7430</v>
      </c>
      <c r="C5329" s="46" t="s">
        <v>3005</v>
      </c>
      <c r="D5329" s="46" t="s">
        <v>12322</v>
      </c>
      <c r="E5329" s="46" t="s">
        <v>12669</v>
      </c>
      <c r="F5329" s="80">
        <v>5344.953322950344</v>
      </c>
      <c r="G5329" s="56">
        <v>5662.5258726438997</v>
      </c>
      <c r="H5329" s="56">
        <v>6881.1066678479247</v>
      </c>
      <c r="I5329" s="56">
        <v>6794.0625840411758</v>
      </c>
      <c r="J5329" s="56">
        <v>4743.5980713654171</v>
      </c>
      <c r="K5329" s="58">
        <v>0.95977373120733367</v>
      </c>
      <c r="L5329" s="80">
        <v>5461.5425068684699</v>
      </c>
      <c r="M5329" s="56">
        <v>6660.1305795452727</v>
      </c>
      <c r="N5329" s="56">
        <v>6512.2971642254079</v>
      </c>
      <c r="O5329" s="56">
        <v>4540.2910854731281</v>
      </c>
      <c r="P5329" s="56">
        <v>5635.8412760509354</v>
      </c>
      <c r="Q5329" s="58">
        <v>0.99789953231811523</v>
      </c>
      <c r="R5329" s="80">
        <v>6113.7945430996342</v>
      </c>
      <c r="S5329" s="56">
        <v>5650.3783835331351</v>
      </c>
      <c r="T5329" s="56">
        <v>5628.9808543496865</v>
      </c>
      <c r="U5329" s="56">
        <v>6067.4529271429847</v>
      </c>
      <c r="V5329" s="56">
        <v>5670.4453112706988</v>
      </c>
      <c r="W5329" s="80">
        <v>7898.3024267704595</v>
      </c>
      <c r="X5329" s="56">
        <v>7928.5757993673251</v>
      </c>
      <c r="Y5329" s="80">
        <v>5671.639392781306</v>
      </c>
      <c r="Z5329" s="58">
        <v>1.0611204719839602</v>
      </c>
    </row>
    <row r="5330" spans="2:26" x14ac:dyDescent="0.2">
      <c r="B5330" s="36" t="s">
        <v>7428</v>
      </c>
      <c r="C5330" s="46" t="s">
        <v>7427</v>
      </c>
      <c r="D5330" s="46" t="s">
        <v>12322</v>
      </c>
      <c r="E5330" s="46" t="s">
        <v>12669</v>
      </c>
      <c r="F5330" s="80">
        <v>6900.174783213698</v>
      </c>
      <c r="G5330" s="56">
        <v>7258.5484000021588</v>
      </c>
      <c r="H5330" s="56">
        <v>7862.2506041860661</v>
      </c>
      <c r="I5330" s="56">
        <v>7051.8539798704442</v>
      </c>
      <c r="J5330" s="56">
        <v>7374.7556417200421</v>
      </c>
      <c r="K5330" s="58">
        <v>0.95977373120733367</v>
      </c>
      <c r="L5330" s="80">
        <v>7000.9164666764145</v>
      </c>
      <c r="M5330" s="56">
        <v>7609.7665972332188</v>
      </c>
      <c r="N5330" s="56">
        <v>6759.3973572622053</v>
      </c>
      <c r="O5330" s="56">
        <v>7058.6792544179698</v>
      </c>
      <c r="P5330" s="56">
        <v>7010.4737658984759</v>
      </c>
      <c r="Q5330" s="58">
        <v>0.99789953231811523</v>
      </c>
      <c r="R5330" s="80">
        <v>7906.1354548467543</v>
      </c>
      <c r="S5330" s="56">
        <v>9442.2206779033659</v>
      </c>
      <c r="T5330" s="56">
        <v>7243.3064327997909</v>
      </c>
      <c r="U5330" s="56">
        <v>8059.7439771524159</v>
      </c>
      <c r="V5330" s="56">
        <v>7320.5134922388206</v>
      </c>
      <c r="W5330" s="80">
        <v>10196.664689814084</v>
      </c>
      <c r="X5330" s="56">
        <v>10235.746707855062</v>
      </c>
      <c r="Y5330" s="80">
        <v>7322.0545167058635</v>
      </c>
      <c r="Z5330" s="58">
        <v>1.061140441618738</v>
      </c>
    </row>
    <row r="5331" spans="2:26" x14ac:dyDescent="0.2">
      <c r="B5331" s="36" t="s">
        <v>7426</v>
      </c>
      <c r="C5331" s="46" t="s">
        <v>13122</v>
      </c>
      <c r="D5331" s="46" t="s">
        <v>12322</v>
      </c>
      <c r="E5331" s="46" t="s">
        <v>12669</v>
      </c>
      <c r="F5331" s="80">
        <v>9720.5224568435588</v>
      </c>
      <c r="G5331" s="56">
        <v>9277.1595796261608</v>
      </c>
      <c r="H5331" s="56">
        <v>9052.3353839939264</v>
      </c>
      <c r="I5331" s="56">
        <v>12209.969479787467</v>
      </c>
      <c r="J5331" s="56">
        <v>13330.757306858179</v>
      </c>
      <c r="K5331" s="58">
        <v>0.95977373120733367</v>
      </c>
      <c r="L5331" s="80">
        <v>8947.879890829181</v>
      </c>
      <c r="M5331" s="56">
        <v>8761.6336466548855</v>
      </c>
      <c r="N5331" s="56">
        <v>11703.593929981498</v>
      </c>
      <c r="O5331" s="56">
        <v>12759.411242764087</v>
      </c>
      <c r="P5331" s="56">
        <v>9452.2063992735493</v>
      </c>
      <c r="Q5331" s="58">
        <v>0.99789953231811523</v>
      </c>
      <c r="R5331" s="80">
        <v>9946.2849335464507</v>
      </c>
      <c r="S5331" s="56">
        <v>14150.794842488724</v>
      </c>
      <c r="T5331" s="56">
        <v>9908.1211149203955</v>
      </c>
      <c r="U5331" s="56">
        <v>10366.735924440678</v>
      </c>
      <c r="V5331" s="56">
        <v>9951.4903856051842</v>
      </c>
      <c r="W5331" s="80">
        <v>13861.324172615068</v>
      </c>
      <c r="X5331" s="56">
        <v>13916.380406110815</v>
      </c>
      <c r="Y5331" s="80">
        <v>9954.9645880318458</v>
      </c>
      <c r="Z5331" s="58">
        <v>1.0241182644481452</v>
      </c>
    </row>
    <row r="5332" spans="2:26" x14ac:dyDescent="0.2">
      <c r="B5332" s="36" t="s">
        <v>7425</v>
      </c>
      <c r="C5332" s="46" t="s">
        <v>7424</v>
      </c>
      <c r="D5332" s="46" t="s">
        <v>12322</v>
      </c>
      <c r="E5332" s="46" t="s">
        <v>12669</v>
      </c>
      <c r="F5332" s="80">
        <v>4574.3286951510308</v>
      </c>
      <c r="G5332" s="56">
        <v>4066.6936121652079</v>
      </c>
      <c r="H5332" s="56">
        <v>4330.033292127172</v>
      </c>
      <c r="I5332" s="56">
        <v>5013.284496970351</v>
      </c>
      <c r="J5332" s="56">
        <v>4713.5569369048535</v>
      </c>
      <c r="K5332" s="58">
        <v>0.95977373120733367</v>
      </c>
      <c r="L5332" s="80">
        <v>3922.3520606856778</v>
      </c>
      <c r="M5332" s="56">
        <v>4190.9809760825256</v>
      </c>
      <c r="N5332" s="56">
        <v>4805.372044962216</v>
      </c>
      <c r="O5332" s="56">
        <v>4511.5374910629798</v>
      </c>
      <c r="P5332" s="56">
        <v>4078.5494429023811</v>
      </c>
      <c r="Q5332" s="58">
        <v>0.99789953231811523</v>
      </c>
      <c r="R5332" s="80">
        <v>4499.5312662098731</v>
      </c>
      <c r="S5332" s="56">
        <v>5711.1343370153645</v>
      </c>
      <c r="T5332" s="56">
        <v>4235.7911552951191</v>
      </c>
      <c r="U5332" s="56">
        <v>4620.6915732904217</v>
      </c>
      <c r="V5332" s="56">
        <v>4272.1895664850827</v>
      </c>
      <c r="W5332" s="80">
        <v>5950.6870039861178</v>
      </c>
      <c r="X5332" s="56">
        <v>5976.5956225654845</v>
      </c>
      <c r="Y5332" s="80">
        <v>4275.3069435713278</v>
      </c>
      <c r="Z5332" s="58">
        <v>0.93463046241152758</v>
      </c>
    </row>
    <row r="5333" spans="2:26" x14ac:dyDescent="0.2">
      <c r="B5333" s="36" t="s">
        <v>7423</v>
      </c>
      <c r="C5333" s="46" t="s">
        <v>7422</v>
      </c>
      <c r="D5333" s="46" t="s">
        <v>12322</v>
      </c>
      <c r="E5333" s="46" t="s">
        <v>12669</v>
      </c>
      <c r="F5333" s="80">
        <v>3964.1884514250182</v>
      </c>
      <c r="G5333" s="56">
        <v>3946.8387259580477</v>
      </c>
      <c r="H5333" s="56">
        <v>3724.2703345861892</v>
      </c>
      <c r="I5333" s="56">
        <v>5652.326670780898</v>
      </c>
      <c r="J5333" s="56">
        <v>4372.458243718248</v>
      </c>
      <c r="K5333" s="58">
        <v>0.95977373120733367</v>
      </c>
      <c r="L5333" s="80">
        <v>3806.7512545439031</v>
      </c>
      <c r="M5333" s="56">
        <v>3604.6711581682703</v>
      </c>
      <c r="N5333" s="56">
        <v>5417.9116683242783</v>
      </c>
      <c r="O5333" s="56">
        <v>4185.0580270269602</v>
      </c>
      <c r="P5333" s="56">
        <v>4019.0434981862882</v>
      </c>
      <c r="Q5333" s="58">
        <v>0.99789953231811523</v>
      </c>
      <c r="R5333" s="80">
        <v>4031.24404461935</v>
      </c>
      <c r="S5333" s="56">
        <v>4767.3139614058155</v>
      </c>
      <c r="T5333" s="56">
        <v>4087.9415521311685</v>
      </c>
      <c r="U5333" s="56">
        <v>4104.8510362979969</v>
      </c>
      <c r="V5333" s="56">
        <v>4089.5406108199586</v>
      </c>
      <c r="W5333" s="80">
        <v>5696.2772335736308</v>
      </c>
      <c r="X5333" s="56">
        <v>5718.7300683849062</v>
      </c>
      <c r="Y5333" s="80">
        <v>4090.8450083964563</v>
      </c>
      <c r="Z5333" s="58">
        <v>1.0319501856491986</v>
      </c>
    </row>
    <row r="5334" spans="2:26" x14ac:dyDescent="0.2">
      <c r="B5334" s="36" t="s">
        <v>7421</v>
      </c>
      <c r="C5334" s="46" t="s">
        <v>7420</v>
      </c>
      <c r="D5334" s="46" t="s">
        <v>12322</v>
      </c>
      <c r="E5334" s="46" t="s">
        <v>12669</v>
      </c>
      <c r="F5334" s="80">
        <v>6195.2530713467004</v>
      </c>
      <c r="G5334" s="56">
        <v>6803.0673862573221</v>
      </c>
      <c r="H5334" s="56">
        <v>7447.9795423315845</v>
      </c>
      <c r="I5334" s="56">
        <v>7069.4473553470916</v>
      </c>
      <c r="J5334" s="56">
        <v>5666.0267097006108</v>
      </c>
      <c r="K5334" s="58">
        <v>0.95977373120733367</v>
      </c>
      <c r="L5334" s="80">
        <v>6561.6021088106272</v>
      </c>
      <c r="M5334" s="56">
        <v>7208.7992092155828</v>
      </c>
      <c r="N5334" s="56">
        <v>6776.2610949461723</v>
      </c>
      <c r="O5334" s="56">
        <v>5423.1851377537578</v>
      </c>
      <c r="P5334" s="56">
        <v>6583.3124715958038</v>
      </c>
      <c r="Q5334" s="58">
        <v>0.99789953231811523</v>
      </c>
      <c r="R5334" s="80">
        <v>6778.7098583456218</v>
      </c>
      <c r="S5334" s="56">
        <v>6398.1541173835749</v>
      </c>
      <c r="T5334" s="56">
        <v>6555.0847707823323</v>
      </c>
      <c r="U5334" s="56">
        <v>6740.6542842494173</v>
      </c>
      <c r="V5334" s="56">
        <v>6572.6332979849685</v>
      </c>
      <c r="W5334" s="80">
        <v>9154.9503924434848</v>
      </c>
      <c r="X5334" s="56">
        <v>9190.0397923369201</v>
      </c>
      <c r="Y5334" s="80">
        <v>6574.0169516453407</v>
      </c>
      <c r="Z5334" s="58">
        <v>1.0611377575599679</v>
      </c>
    </row>
    <row r="5335" spans="2:26" x14ac:dyDescent="0.2">
      <c r="B5335" s="36" t="s">
        <v>7419</v>
      </c>
      <c r="C5335" s="46" t="s">
        <v>13123</v>
      </c>
      <c r="D5335" s="46" t="s">
        <v>12322</v>
      </c>
      <c r="E5335" s="46" t="s">
        <v>12669</v>
      </c>
      <c r="F5335" s="80">
        <v>4227.7827865138916</v>
      </c>
      <c r="G5335" s="56">
        <v>4817.6928798113331</v>
      </c>
      <c r="H5335" s="56">
        <v>5634.1586478519657</v>
      </c>
      <c r="I5335" s="56">
        <v>4524.7915953528782</v>
      </c>
      <c r="J5335" s="56">
        <v>4081.0469563375177</v>
      </c>
      <c r="K5335" s="58">
        <v>0.95977373120733367</v>
      </c>
      <c r="L5335" s="80">
        <v>4646.6956690198349</v>
      </c>
      <c r="M5335" s="56">
        <v>5453.2263648666958</v>
      </c>
      <c r="N5335" s="56">
        <v>4337.1380688107201</v>
      </c>
      <c r="O5335" s="56">
        <v>3906.1364045801129</v>
      </c>
      <c r="P5335" s="56">
        <v>4626.8466496090423</v>
      </c>
      <c r="Q5335" s="58">
        <v>0.99789953231811523</v>
      </c>
      <c r="R5335" s="80">
        <v>4921.268142557592</v>
      </c>
      <c r="S5335" s="56">
        <v>4161.0219234293272</v>
      </c>
      <c r="T5335" s="56">
        <v>4573.4385383713861</v>
      </c>
      <c r="U5335" s="56">
        <v>4845.2435206447653</v>
      </c>
      <c r="V5335" s="56">
        <v>4599.141990604031</v>
      </c>
      <c r="W5335" s="80">
        <v>6406.0955271446792</v>
      </c>
      <c r="X5335" s="56">
        <v>6430.0413384214935</v>
      </c>
      <c r="Y5335" s="80">
        <v>4599.6754871301946</v>
      </c>
      <c r="Z5335" s="58">
        <v>1.0879640036859497</v>
      </c>
    </row>
    <row r="5336" spans="2:26" x14ac:dyDescent="0.2">
      <c r="B5336" s="36" t="s">
        <v>7418</v>
      </c>
      <c r="C5336" s="46" t="s">
        <v>7417</v>
      </c>
      <c r="D5336" s="46" t="s">
        <v>12322</v>
      </c>
      <c r="E5336" s="46" t="s">
        <v>12669</v>
      </c>
      <c r="F5336" s="80">
        <v>15530.352135559904</v>
      </c>
      <c r="G5336" s="56">
        <v>13500.439901839836</v>
      </c>
      <c r="H5336" s="56">
        <v>12557.39400524952</v>
      </c>
      <c r="I5336" s="56">
        <v>20865.339195719785</v>
      </c>
      <c r="J5336" s="56">
        <v>19425.5138143326</v>
      </c>
      <c r="K5336" s="58">
        <v>0.95977373120733367</v>
      </c>
      <c r="L5336" s="80">
        <v>13021.260837240918</v>
      </c>
      <c r="M5336" s="56">
        <v>12154.132736314263</v>
      </c>
      <c r="N5336" s="56">
        <v>20000.00553337024</v>
      </c>
      <c r="O5336" s="56">
        <v>18592.951147010281</v>
      </c>
      <c r="P5336" s="56">
        <v>14104.302099587729</v>
      </c>
      <c r="Q5336" s="58">
        <v>0.99789953231811523</v>
      </c>
      <c r="R5336" s="80">
        <v>14751.776458261036</v>
      </c>
      <c r="S5336" s="56">
        <v>19922.528504921815</v>
      </c>
      <c r="T5336" s="56">
        <v>14665.31772480266</v>
      </c>
      <c r="U5336" s="56">
        <v>15268.851662927114</v>
      </c>
      <c r="V5336" s="56">
        <v>14722.391387027728</v>
      </c>
      <c r="W5336" s="80">
        <v>20506.660982851066</v>
      </c>
      <c r="X5336" s="56">
        <v>20594.623610090777</v>
      </c>
      <c r="Y5336" s="80">
        <v>14732.189172715669</v>
      </c>
      <c r="Z5336" s="58">
        <v>0.94860625465042236</v>
      </c>
    </row>
    <row r="5337" spans="2:26" x14ac:dyDescent="0.2">
      <c r="B5337" s="36" t="s">
        <v>7416</v>
      </c>
      <c r="C5337" s="46" t="s">
        <v>7415</v>
      </c>
      <c r="D5337" s="46" t="s">
        <v>12322</v>
      </c>
      <c r="E5337" s="46" t="s">
        <v>12669</v>
      </c>
      <c r="F5337" s="80">
        <v>5713.8017690639581</v>
      </c>
      <c r="G5337" s="56">
        <v>5731.620262405675</v>
      </c>
      <c r="H5337" s="56">
        <v>5732.2171986379417</v>
      </c>
      <c r="I5337" s="56">
        <v>6482.8586441438811</v>
      </c>
      <c r="J5337" s="56">
        <v>6345.5159254061455</v>
      </c>
      <c r="K5337" s="58">
        <v>0.95977373120733367</v>
      </c>
      <c r="L5337" s="80">
        <v>5528.1844887608868</v>
      </c>
      <c r="M5337" s="56">
        <v>5548.1359170942633</v>
      </c>
      <c r="N5337" s="56">
        <v>6213.9995683143243</v>
      </c>
      <c r="O5337" s="56">
        <v>6073.5519652819894</v>
      </c>
      <c r="P5337" s="56">
        <v>5641.1866626261381</v>
      </c>
      <c r="Q5337" s="58">
        <v>0.99789953231811523</v>
      </c>
      <c r="R5337" s="80">
        <v>6059.7082022792174</v>
      </c>
      <c r="S5337" s="56">
        <v>7381.4634863942192</v>
      </c>
      <c r="T5337" s="56">
        <v>5806.8923269069874</v>
      </c>
      <c r="U5337" s="56">
        <v>6191.883730690718</v>
      </c>
      <c r="V5337" s="56">
        <v>5843.2993422396976</v>
      </c>
      <c r="W5337" s="80">
        <v>8139.0689516791626</v>
      </c>
      <c r="X5337" s="56">
        <v>8171.4314513022691</v>
      </c>
      <c r="Y5337" s="80">
        <v>5845.3641218030962</v>
      </c>
      <c r="Z5337" s="58">
        <v>1.0230253617567644</v>
      </c>
    </row>
    <row r="5338" spans="2:26" x14ac:dyDescent="0.2">
      <c r="B5338" s="36" t="s">
        <v>7414</v>
      </c>
      <c r="C5338" s="46" t="s">
        <v>7413</v>
      </c>
      <c r="D5338" s="46" t="s">
        <v>12322</v>
      </c>
      <c r="E5338" s="46" t="s">
        <v>12669</v>
      </c>
      <c r="F5338" s="80">
        <v>38569.819143382098</v>
      </c>
      <c r="G5338" s="56">
        <v>40887.519773235188</v>
      </c>
      <c r="H5338" s="56">
        <v>45979.270946093318</v>
      </c>
      <c r="I5338" s="56">
        <v>42635.972795434129</v>
      </c>
      <c r="J5338" s="56">
        <v>39736.926538761196</v>
      </c>
      <c r="K5338" s="58">
        <v>0.95977373120733367</v>
      </c>
      <c r="L5338" s="80">
        <v>39436.274952980217</v>
      </c>
      <c r="M5338" s="56">
        <v>44502.717838124547</v>
      </c>
      <c r="N5338" s="56">
        <v>40867.760827210914</v>
      </c>
      <c r="O5338" s="56">
        <v>38033.832254279907</v>
      </c>
      <c r="P5338" s="56">
        <v>39885.052103741327</v>
      </c>
      <c r="Q5338" s="58">
        <v>0.99789953231811523</v>
      </c>
      <c r="R5338" s="80">
        <v>43224.768320934789</v>
      </c>
      <c r="S5338" s="56">
        <v>56127.23770348898</v>
      </c>
      <c r="T5338" s="56">
        <v>41450.431248320638</v>
      </c>
      <c r="U5338" s="56">
        <v>44515.015259190215</v>
      </c>
      <c r="V5338" s="56">
        <v>41740.236049091676</v>
      </c>
      <c r="W5338" s="80">
        <v>58139.526894870054</v>
      </c>
      <c r="X5338" s="56">
        <v>58357.983153581925</v>
      </c>
      <c r="Y5338" s="80">
        <v>41745.887850821156</v>
      </c>
      <c r="Z5338" s="58">
        <v>1.0823459580049397</v>
      </c>
    </row>
    <row r="5339" spans="2:26" x14ac:dyDescent="0.2">
      <c r="B5339" s="36" t="s">
        <v>7412</v>
      </c>
      <c r="C5339" s="46" t="s">
        <v>13124</v>
      </c>
      <c r="D5339" s="46" t="s">
        <v>12322</v>
      </c>
      <c r="E5339" s="46" t="s">
        <v>12669</v>
      </c>
      <c r="F5339" s="80">
        <v>3678.6137356260515</v>
      </c>
      <c r="G5339" s="56">
        <v>4475.1875894001432</v>
      </c>
      <c r="H5339" s="56">
        <v>4970.7333504633898</v>
      </c>
      <c r="I5339" s="56">
        <v>4856.6088105032341</v>
      </c>
      <c r="J5339" s="56">
        <v>4225.1116460508911</v>
      </c>
      <c r="K5339" s="58">
        <v>0.95977373120733367</v>
      </c>
      <c r="L5339" s="80">
        <v>4316.3471206016993</v>
      </c>
      <c r="M5339" s="56">
        <v>4811.1059438845487</v>
      </c>
      <c r="N5339" s="56">
        <v>4655.1940599846357</v>
      </c>
      <c r="O5339" s="56">
        <v>4044.0265918591558</v>
      </c>
      <c r="P5339" s="56">
        <v>4380.4353206381174</v>
      </c>
      <c r="Q5339" s="58">
        <v>0.99789953231811523</v>
      </c>
      <c r="R5339" s="80">
        <v>4718.1401783879746</v>
      </c>
      <c r="S5339" s="56">
        <v>5459.8980462893051</v>
      </c>
      <c r="T5339" s="56">
        <v>4481.9194666708809</v>
      </c>
      <c r="U5339" s="56">
        <v>4792.3159651781079</v>
      </c>
      <c r="V5339" s="56">
        <v>4511.2723560323284</v>
      </c>
      <c r="W5339" s="80">
        <v>6283.7028560439339</v>
      </c>
      <c r="X5339" s="56">
        <v>6304.5382193352043</v>
      </c>
      <c r="Y5339" s="80">
        <v>4509.8978962817191</v>
      </c>
      <c r="Z5339" s="58">
        <v>1.2259775612223103</v>
      </c>
    </row>
    <row r="5340" spans="2:26" x14ac:dyDescent="0.2">
      <c r="B5340" s="36" t="s">
        <v>7411</v>
      </c>
      <c r="C5340" s="46" t="s">
        <v>13125</v>
      </c>
      <c r="D5340" s="46" t="s">
        <v>12322</v>
      </c>
      <c r="E5340" s="46" t="s">
        <v>12669</v>
      </c>
      <c r="F5340" s="80">
        <v>3832.9050671649952</v>
      </c>
      <c r="G5340" s="56">
        <v>3458.021638084575</v>
      </c>
      <c r="H5340" s="56">
        <v>2446.7520635309165</v>
      </c>
      <c r="I5340" s="56">
        <v>4486.7437834761931</v>
      </c>
      <c r="J5340" s="56">
        <v>5122.3404763166727</v>
      </c>
      <c r="K5340" s="58">
        <v>0.95977373120733367</v>
      </c>
      <c r="L5340" s="80">
        <v>3335.2840394620021</v>
      </c>
      <c r="M5340" s="56">
        <v>2368.1784087187029</v>
      </c>
      <c r="N5340" s="56">
        <v>4300.6681873039552</v>
      </c>
      <c r="O5340" s="56">
        <v>4902.8008805738464</v>
      </c>
      <c r="P5340" s="56">
        <v>3464.4741934500012</v>
      </c>
      <c r="Q5340" s="58">
        <v>0.99789953231811523</v>
      </c>
      <c r="R5340" s="80">
        <v>3465.9404470514587</v>
      </c>
      <c r="S5340" s="56">
        <v>4953.068305411146</v>
      </c>
      <c r="T5340" s="56">
        <v>3608.2227266243181</v>
      </c>
      <c r="U5340" s="56">
        <v>3614.6532328874277</v>
      </c>
      <c r="V5340" s="56">
        <v>3608.830832514001</v>
      </c>
      <c r="W5340" s="80">
        <v>5026.7017416771396</v>
      </c>
      <c r="X5340" s="56">
        <v>5048.4109982815826</v>
      </c>
      <c r="Y5340" s="80">
        <v>3611.3379519041769</v>
      </c>
      <c r="Z5340" s="58">
        <v>0.94219342473183132</v>
      </c>
    </row>
    <row r="5341" spans="2:26" x14ac:dyDescent="0.2">
      <c r="B5341" s="36" t="s">
        <v>7410</v>
      </c>
      <c r="C5341" s="46" t="s">
        <v>7409</v>
      </c>
      <c r="D5341" s="46" t="s">
        <v>12322</v>
      </c>
      <c r="E5341" s="46" t="s">
        <v>12669</v>
      </c>
      <c r="F5341" s="80">
        <v>5688.7484993743992</v>
      </c>
      <c r="G5341" s="56">
        <v>6542.3882442946606</v>
      </c>
      <c r="H5341" s="56">
        <v>6735.3646973561863</v>
      </c>
      <c r="I5341" s="56">
        <v>8053.3637706977161</v>
      </c>
      <c r="J5341" s="56">
        <v>6848.5090004340118</v>
      </c>
      <c r="K5341" s="58">
        <v>0.95977373120733367</v>
      </c>
      <c r="L5341" s="80">
        <v>6310.1754051621492</v>
      </c>
      <c r="M5341" s="56">
        <v>6519.0688868192119</v>
      </c>
      <c r="N5341" s="56">
        <v>7719.3722309215227</v>
      </c>
      <c r="O5341" s="56">
        <v>6554.9871417547665</v>
      </c>
      <c r="P5341" s="56">
        <v>6516.7102976494971</v>
      </c>
      <c r="Q5341" s="58">
        <v>0.99789953231811523</v>
      </c>
      <c r="R5341" s="80">
        <v>6510.2121276953103</v>
      </c>
      <c r="S5341" s="56">
        <v>9155.7237449660224</v>
      </c>
      <c r="T5341" s="56">
        <v>6770.9980301632704</v>
      </c>
      <c r="U5341" s="56">
        <v>6774.7632894223816</v>
      </c>
      <c r="V5341" s="56">
        <v>6771.3540948707705</v>
      </c>
      <c r="W5341" s="80">
        <v>9431.7464580317028</v>
      </c>
      <c r="X5341" s="56">
        <v>9463.9670580118654</v>
      </c>
      <c r="Y5341" s="80">
        <v>6769.9684957906165</v>
      </c>
      <c r="Z5341" s="58">
        <v>1.1900628928375232</v>
      </c>
    </row>
    <row r="5342" spans="2:26" x14ac:dyDescent="0.2">
      <c r="B5342" s="36" t="s">
        <v>7408</v>
      </c>
      <c r="C5342" s="46" t="s">
        <v>7407</v>
      </c>
      <c r="D5342" s="46" t="s">
        <v>12322</v>
      </c>
      <c r="E5342" s="46" t="s">
        <v>12669</v>
      </c>
      <c r="F5342" s="80">
        <v>2553.6094280408688</v>
      </c>
      <c r="G5342" s="56">
        <v>2082.1178506636461</v>
      </c>
      <c r="H5342" s="56">
        <v>1942.1800082407415</v>
      </c>
      <c r="I5342" s="56">
        <v>3493.9102624692937</v>
      </c>
      <c r="J5342" s="56">
        <v>3274.3138216180482</v>
      </c>
      <c r="K5342" s="58">
        <v>0.95977373120733367</v>
      </c>
      <c r="L5342" s="80">
        <v>2008.2160155145746</v>
      </c>
      <c r="M5342" s="56">
        <v>1879.8099038786072</v>
      </c>
      <c r="N5342" s="56">
        <v>3349.00975857701</v>
      </c>
      <c r="O5342" s="56">
        <v>3133.9792351030032</v>
      </c>
      <c r="P5342" s="56">
        <v>2221.005697842199</v>
      </c>
      <c r="Q5342" s="58">
        <v>0.99789953231811523</v>
      </c>
      <c r="R5342" s="80">
        <v>2519.0991106055576</v>
      </c>
      <c r="S5342" s="56">
        <v>3101.6783882294403</v>
      </c>
      <c r="T5342" s="56">
        <v>2305.7964843402679</v>
      </c>
      <c r="U5342" s="56">
        <v>2577.3570383679462</v>
      </c>
      <c r="V5342" s="56">
        <v>2331.4768220233368</v>
      </c>
      <c r="W5342" s="80">
        <v>3247.4890472437023</v>
      </c>
      <c r="X5342" s="56">
        <v>3261.9524793844489</v>
      </c>
      <c r="Y5342" s="80">
        <v>2333.4100155709907</v>
      </c>
      <c r="Z5342" s="58">
        <v>0.91376934544026367</v>
      </c>
    </row>
    <row r="5343" spans="2:26" x14ac:dyDescent="0.2">
      <c r="B5343" s="36" t="s">
        <v>7406</v>
      </c>
      <c r="C5343" s="46" t="s">
        <v>7405</v>
      </c>
      <c r="D5343" s="46" t="s">
        <v>12322</v>
      </c>
      <c r="E5343" s="46" t="s">
        <v>12669</v>
      </c>
      <c r="F5343" s="80">
        <v>3747.5154690457248</v>
      </c>
      <c r="G5343" s="56">
        <v>4223.6162235543406</v>
      </c>
      <c r="H5343" s="56">
        <v>5628.5959741478</v>
      </c>
      <c r="I5343" s="56">
        <v>5178.1772746266743</v>
      </c>
      <c r="J5343" s="56">
        <v>3858.5572717239761</v>
      </c>
      <c r="K5343" s="58">
        <v>0.95977373120733367</v>
      </c>
      <c r="L5343" s="80">
        <v>4073.7049254082876</v>
      </c>
      <c r="M5343" s="56">
        <v>5447.8423278172122</v>
      </c>
      <c r="N5343" s="56">
        <v>4963.4263394361706</v>
      </c>
      <c r="O5343" s="56">
        <v>3693.1824577104494</v>
      </c>
      <c r="P5343" s="56">
        <v>4260.596720857021</v>
      </c>
      <c r="Q5343" s="58">
        <v>0.99789953231811523</v>
      </c>
      <c r="R5343" s="80">
        <v>4713.4174133514853</v>
      </c>
      <c r="S5343" s="56">
        <v>5616.984574087026</v>
      </c>
      <c r="T5343" s="56">
        <v>4389.950168514195</v>
      </c>
      <c r="U5343" s="56">
        <v>4803.77412942504</v>
      </c>
      <c r="V5343" s="56">
        <v>4429.0837573212511</v>
      </c>
      <c r="W5343" s="80">
        <v>6169.2232388325137</v>
      </c>
      <c r="X5343" s="56">
        <v>6190.4488558308512</v>
      </c>
      <c r="Y5343" s="80">
        <v>4428.2850385979636</v>
      </c>
      <c r="Z5343" s="58">
        <v>1.1816589084622489</v>
      </c>
    </row>
    <row r="5344" spans="2:26" x14ac:dyDescent="0.2">
      <c r="B5344" s="36" t="s">
        <v>7404</v>
      </c>
      <c r="C5344" s="46" t="s">
        <v>13126</v>
      </c>
      <c r="D5344" s="46" t="s">
        <v>12322</v>
      </c>
      <c r="E5344" s="46" t="s">
        <v>12669</v>
      </c>
      <c r="F5344" s="80">
        <v>7690.8107362268192</v>
      </c>
      <c r="G5344" s="56">
        <v>8243.1027845207354</v>
      </c>
      <c r="H5344" s="56">
        <v>8359.0183021125722</v>
      </c>
      <c r="I5344" s="56">
        <v>9495.1964108087941</v>
      </c>
      <c r="J5344" s="56">
        <v>9240.2007382482607</v>
      </c>
      <c r="K5344" s="58">
        <v>0.95977373120733367</v>
      </c>
      <c r="L5344" s="80">
        <v>7950.5254825662205</v>
      </c>
      <c r="M5344" s="56">
        <v>8090.5813695648012</v>
      </c>
      <c r="N5344" s="56">
        <v>9101.4087513884806</v>
      </c>
      <c r="O5344" s="56">
        <v>8844.1728006215326</v>
      </c>
      <c r="P5344" s="56">
        <v>8146.0132051290475</v>
      </c>
      <c r="Q5344" s="58">
        <v>0.99789953231811523</v>
      </c>
      <c r="R5344" s="80">
        <v>8416.5471056476417</v>
      </c>
      <c r="S5344" s="56">
        <v>12501.31077738103</v>
      </c>
      <c r="T5344" s="56">
        <v>8569.5257621874553</v>
      </c>
      <c r="U5344" s="56">
        <v>8825.0234728209798</v>
      </c>
      <c r="V5344" s="56">
        <v>8593.6871044332474</v>
      </c>
      <c r="W5344" s="80">
        <v>11970.054552318887</v>
      </c>
      <c r="X5344" s="56">
        <v>12013.614666864705</v>
      </c>
      <c r="Y5344" s="80">
        <v>8593.8372689483804</v>
      </c>
      <c r="Z5344" s="58">
        <v>1.1174162989693586</v>
      </c>
    </row>
    <row r="5345" spans="2:26" x14ac:dyDescent="0.2">
      <c r="B5345" s="36" t="s">
        <v>10979</v>
      </c>
      <c r="C5345" s="46" t="s">
        <v>10978</v>
      </c>
      <c r="D5345" s="46" t="s">
        <v>12298</v>
      </c>
      <c r="E5345" s="46" t="s">
        <v>12670</v>
      </c>
      <c r="F5345" s="80">
        <v>5072.2583278023267</v>
      </c>
      <c r="G5345" s="56">
        <v>6362.3155809135233</v>
      </c>
      <c r="H5345" s="56">
        <v>7504.7325875905917</v>
      </c>
      <c r="I5345" s="56">
        <v>4292.1907406628961</v>
      </c>
      <c r="J5345" s="56">
        <v>2641.188208425232</v>
      </c>
      <c r="K5345" s="58">
        <v>0.9673069815489197</v>
      </c>
      <c r="L5345" s="80">
        <v>6184.6594221615478</v>
      </c>
      <c r="M5345" s="56">
        <v>7320.7426293496264</v>
      </c>
      <c r="N5345" s="56">
        <v>4146.4758764662674</v>
      </c>
      <c r="O5345" s="56">
        <v>2547.831050408111</v>
      </c>
      <c r="P5345" s="56">
        <v>5840.9826977270886</v>
      </c>
      <c r="Q5345" s="58">
        <v>0.99895429611206055</v>
      </c>
      <c r="R5345" s="80">
        <v>6205.2957527102144</v>
      </c>
      <c r="S5345" s="56">
        <v>3020.9077259239498</v>
      </c>
      <c r="T5345" s="56">
        <v>5555.9057731101129</v>
      </c>
      <c r="U5345" s="56">
        <v>5886.856950031588</v>
      </c>
      <c r="V5345" s="56">
        <v>5587.2024318254516</v>
      </c>
      <c r="W5345" s="80">
        <v>7782.3543132374816</v>
      </c>
      <c r="X5345" s="56">
        <v>7789.7585325569589</v>
      </c>
      <c r="Y5345" s="80">
        <v>5572.3376393815679</v>
      </c>
      <c r="Z5345" s="58">
        <v>1.0985910573280899</v>
      </c>
    </row>
    <row r="5346" spans="2:26" x14ac:dyDescent="0.2">
      <c r="B5346" s="36" t="s">
        <v>11383</v>
      </c>
      <c r="C5346" s="46" t="s">
        <v>11382</v>
      </c>
      <c r="D5346" s="46" t="s">
        <v>12298</v>
      </c>
      <c r="E5346" s="46" t="s">
        <v>12670</v>
      </c>
      <c r="F5346" s="80">
        <v>12850.935757972486</v>
      </c>
      <c r="G5346" s="56">
        <v>12484.656698807097</v>
      </c>
      <c r="H5346" s="56">
        <v>13926.184651942805</v>
      </c>
      <c r="I5346" s="56">
        <v>7890.4774783248477</v>
      </c>
      <c r="J5346" s="56">
        <v>9444.8414690381178</v>
      </c>
      <c r="K5346" s="58">
        <v>0.9673069815489197</v>
      </c>
      <c r="L5346" s="80">
        <v>12136.045234279785</v>
      </c>
      <c r="M5346" s="56">
        <v>13584.763008644846</v>
      </c>
      <c r="N5346" s="56">
        <v>7622.6049806494302</v>
      </c>
      <c r="O5346" s="56">
        <v>9110.9979532072721</v>
      </c>
      <c r="P5346" s="56">
        <v>11515.792625031192</v>
      </c>
      <c r="Q5346" s="58">
        <v>0.99895429611206055</v>
      </c>
      <c r="R5346" s="80">
        <v>13004.121487947445</v>
      </c>
      <c r="S5346" s="56">
        <v>7284.208316498718</v>
      </c>
      <c r="T5346" s="56">
        <v>11086.582662840257</v>
      </c>
      <c r="U5346" s="56">
        <v>12432.130170802571</v>
      </c>
      <c r="V5346" s="56">
        <v>11213.825422735208</v>
      </c>
      <c r="W5346" s="80">
        <v>15619.617100217114</v>
      </c>
      <c r="X5346" s="56">
        <v>15638.376228925325</v>
      </c>
      <c r="Y5346" s="80">
        <v>11186.779681943033</v>
      </c>
      <c r="Z5346" s="58">
        <v>0.87050312075546399</v>
      </c>
    </row>
    <row r="5347" spans="2:26" x14ac:dyDescent="0.2">
      <c r="B5347" s="36" t="s">
        <v>10542</v>
      </c>
      <c r="C5347" s="46" t="s">
        <v>10541</v>
      </c>
      <c r="D5347" s="46" t="s">
        <v>12298</v>
      </c>
      <c r="E5347" s="46" t="s">
        <v>12671</v>
      </c>
      <c r="F5347" s="80">
        <v>9843.7443071992675</v>
      </c>
      <c r="G5347" s="56">
        <v>10211.500299831505</v>
      </c>
      <c r="H5347" s="56">
        <v>10122.813464318071</v>
      </c>
      <c r="I5347" s="56">
        <v>7622.4085052534019</v>
      </c>
      <c r="J5347" s="56">
        <v>9033.615168713548</v>
      </c>
      <c r="K5347" s="58">
        <v>0.96593415310720165</v>
      </c>
      <c r="L5347" s="80">
        <v>9912.2748531327525</v>
      </c>
      <c r="M5347" s="56">
        <v>9860.6229084212591</v>
      </c>
      <c r="N5347" s="56">
        <v>7353.1859623407263</v>
      </c>
      <c r="O5347" s="56">
        <v>8701.9395431647554</v>
      </c>
      <c r="P5347" s="56">
        <v>9526.2290183416826</v>
      </c>
      <c r="Q5347" s="58">
        <v>0.99895429611206055</v>
      </c>
      <c r="R5347" s="80">
        <v>10081.774231988911</v>
      </c>
      <c r="S5347" s="56">
        <v>7069.186794227604</v>
      </c>
      <c r="T5347" s="56">
        <v>9275.5187772121899</v>
      </c>
      <c r="U5347" s="56">
        <v>9780.5154882127808</v>
      </c>
      <c r="V5347" s="56">
        <v>9323.2741889426161</v>
      </c>
      <c r="W5347" s="80">
        <v>12986.288573422496</v>
      </c>
      <c r="X5347" s="56">
        <v>13000.657960205472</v>
      </c>
      <c r="Y5347" s="80">
        <v>9299.9103098769683</v>
      </c>
      <c r="Z5347" s="58">
        <v>0.94475333975054965</v>
      </c>
    </row>
    <row r="5348" spans="2:26" x14ac:dyDescent="0.2">
      <c r="B5348" s="36" t="s">
        <v>10540</v>
      </c>
      <c r="C5348" s="46" t="s">
        <v>10539</v>
      </c>
      <c r="D5348" s="46" t="s">
        <v>12298</v>
      </c>
      <c r="E5348" s="46" t="s">
        <v>12670</v>
      </c>
      <c r="F5348" s="80">
        <v>5388.9114326303743</v>
      </c>
      <c r="G5348" s="56">
        <v>5849.4543028603139</v>
      </c>
      <c r="H5348" s="56">
        <v>6095.4070870465548</v>
      </c>
      <c r="I5348" s="56">
        <v>3259.1463119244368</v>
      </c>
      <c r="J5348" s="56">
        <v>2693.0437267508091</v>
      </c>
      <c r="K5348" s="58">
        <v>0.9673069815489197</v>
      </c>
      <c r="L5348" s="80">
        <v>5686.1188679820316</v>
      </c>
      <c r="M5348" s="56">
        <v>5945.9688915721654</v>
      </c>
      <c r="N5348" s="56">
        <v>3148.5020999280077</v>
      </c>
      <c r="O5348" s="56">
        <v>2597.853649821307</v>
      </c>
      <c r="P5348" s="56">
        <v>5244.7716657550181</v>
      </c>
      <c r="Q5348" s="58">
        <v>0.99895429611206055</v>
      </c>
      <c r="R5348" s="80">
        <v>5938.3397019953873</v>
      </c>
      <c r="S5348" s="56">
        <v>3275.732522169917</v>
      </c>
      <c r="T5348" s="56">
        <v>5045.111631941445</v>
      </c>
      <c r="U5348" s="56">
        <v>5672.0789840128409</v>
      </c>
      <c r="V5348" s="56">
        <v>5104.4012934134562</v>
      </c>
      <c r="W5348" s="80">
        <v>7109.8657882908446</v>
      </c>
      <c r="X5348" s="56">
        <v>7117.7322413698857</v>
      </c>
      <c r="Y5348" s="80">
        <v>5091.6093367795447</v>
      </c>
      <c r="Z5348" s="58">
        <v>0.94483076970784174</v>
      </c>
    </row>
    <row r="5349" spans="2:26" x14ac:dyDescent="0.2">
      <c r="B5349" s="36" t="s">
        <v>10591</v>
      </c>
      <c r="C5349" s="46" t="s">
        <v>10590</v>
      </c>
      <c r="D5349" s="46" t="s">
        <v>12298</v>
      </c>
      <c r="E5349" s="46" t="s">
        <v>12672</v>
      </c>
      <c r="F5349" s="80">
        <v>10235.777411414823</v>
      </c>
      <c r="G5349" s="56">
        <v>11812.015120532624</v>
      </c>
      <c r="H5349" s="56">
        <v>10388.117228674111</v>
      </c>
      <c r="I5349" s="56">
        <v>8712.2068421123076</v>
      </c>
      <c r="J5349" s="56">
        <v>8151.171590797574</v>
      </c>
      <c r="K5349" s="58">
        <v>0.9693620865054019</v>
      </c>
      <c r="L5349" s="80">
        <v>11506.580587264079</v>
      </c>
      <c r="M5349" s="56">
        <v>10154.965829222447</v>
      </c>
      <c r="N5349" s="56">
        <v>8434.318846770293</v>
      </c>
      <c r="O5349" s="56">
        <v>7879.7605311303023</v>
      </c>
      <c r="P5349" s="56">
        <v>10871.379385384331</v>
      </c>
      <c r="Q5349" s="58">
        <v>0.99895429611206055</v>
      </c>
      <c r="R5349" s="80">
        <v>11481.507866050168</v>
      </c>
      <c r="S5349" s="56">
        <v>9710.5058274085259</v>
      </c>
      <c r="T5349" s="56">
        <v>10749.579136416762</v>
      </c>
      <c r="U5349" s="56">
        <v>11304.407662186004</v>
      </c>
      <c r="V5349" s="56">
        <v>10802.04693296022</v>
      </c>
      <c r="W5349" s="80">
        <v>15046.055260441106</v>
      </c>
      <c r="X5349" s="56">
        <v>15060.99691679249</v>
      </c>
      <c r="Y5349" s="80">
        <v>10773.756292353837</v>
      </c>
      <c r="Z5349" s="58">
        <v>1.052558673300092</v>
      </c>
    </row>
    <row r="5350" spans="2:26" x14ac:dyDescent="0.2">
      <c r="B5350" s="36" t="s">
        <v>10977</v>
      </c>
      <c r="C5350" s="46" t="s">
        <v>10976</v>
      </c>
      <c r="D5350" s="46" t="s">
        <v>12298</v>
      </c>
      <c r="E5350" s="46" t="s">
        <v>12670</v>
      </c>
      <c r="F5350" s="80">
        <v>10632.79489498369</v>
      </c>
      <c r="G5350" s="56">
        <v>13128.75999749975</v>
      </c>
      <c r="H5350" s="56">
        <v>13060.21499545296</v>
      </c>
      <c r="I5350" s="56">
        <v>8261.3723611291935</v>
      </c>
      <c r="J5350" s="56">
        <v>7516.3733989846842</v>
      </c>
      <c r="K5350" s="58">
        <v>0.9673069815489197</v>
      </c>
      <c r="L5350" s="80">
        <v>12762.16311297402</v>
      </c>
      <c r="M5350" s="56">
        <v>12740.023918211273</v>
      </c>
      <c r="N5350" s="56">
        <v>7980.9084152296655</v>
      </c>
      <c r="O5350" s="56">
        <v>7250.6947711283665</v>
      </c>
      <c r="P5350" s="56">
        <v>11910.925987139646</v>
      </c>
      <c r="Q5350" s="58">
        <v>0.99895429611206055</v>
      </c>
      <c r="R5350" s="80">
        <v>11323.013598937141</v>
      </c>
      <c r="S5350" s="56">
        <v>7125.1865619312694</v>
      </c>
      <c r="T5350" s="56">
        <v>11426.092871306209</v>
      </c>
      <c r="U5350" s="56">
        <v>10903.230895236555</v>
      </c>
      <c r="V5350" s="56">
        <v>11376.648016713165</v>
      </c>
      <c r="W5350" s="80">
        <v>15846.410944184365</v>
      </c>
      <c r="X5350" s="56">
        <v>15861.932146042313</v>
      </c>
      <c r="Y5350" s="80">
        <v>11346.698509497313</v>
      </c>
      <c r="Z5350" s="58">
        <v>1.0671416707991261</v>
      </c>
    </row>
    <row r="5351" spans="2:26" x14ac:dyDescent="0.2">
      <c r="B5351" s="36" t="s">
        <v>10538</v>
      </c>
      <c r="C5351" s="46" t="s">
        <v>10537</v>
      </c>
      <c r="D5351" s="46" t="s">
        <v>12298</v>
      </c>
      <c r="E5351" s="46" t="s">
        <v>12671</v>
      </c>
      <c r="F5351" s="80">
        <v>7645.0587640971626</v>
      </c>
      <c r="G5351" s="56">
        <v>7199.6275000312571</v>
      </c>
      <c r="H5351" s="56">
        <v>8273.5541695396587</v>
      </c>
      <c r="I5351" s="56">
        <v>5443.8780425629675</v>
      </c>
      <c r="J5351" s="56">
        <v>6110.0731461866026</v>
      </c>
      <c r="K5351" s="58">
        <v>0.96593415310720165</v>
      </c>
      <c r="L5351" s="80">
        <v>6988.6583288510901</v>
      </c>
      <c r="M5351" s="56">
        <v>8059.2611990527112</v>
      </c>
      <c r="N5351" s="56">
        <v>5251.6009310810568</v>
      </c>
      <c r="O5351" s="56">
        <v>5885.7374516654336</v>
      </c>
      <c r="P5351" s="56">
        <v>6784.9749766673403</v>
      </c>
      <c r="Q5351" s="58">
        <v>0.99895429611206055</v>
      </c>
      <c r="R5351" s="80">
        <v>7621.0991649632606</v>
      </c>
      <c r="S5351" s="56">
        <v>5903.1189780929071</v>
      </c>
      <c r="T5351" s="56">
        <v>6693.2238828805021</v>
      </c>
      <c r="U5351" s="56">
        <v>7449.3011462762252</v>
      </c>
      <c r="V5351" s="56">
        <v>6764.7229248087851</v>
      </c>
      <c r="W5351" s="80">
        <v>9422.5099724088177</v>
      </c>
      <c r="X5351" s="56">
        <v>9433.6698322072425</v>
      </c>
      <c r="Y5351" s="80">
        <v>6748.2956325029627</v>
      </c>
      <c r="Z5351" s="58">
        <v>0.88270029580340281</v>
      </c>
    </row>
    <row r="5352" spans="2:26" x14ac:dyDescent="0.2">
      <c r="B5352" s="36" t="s">
        <v>10975</v>
      </c>
      <c r="C5352" s="46" t="s">
        <v>10974</v>
      </c>
      <c r="D5352" s="46" t="s">
        <v>12298</v>
      </c>
      <c r="E5352" s="46" t="s">
        <v>12670</v>
      </c>
      <c r="F5352" s="80">
        <v>7239.1218104255022</v>
      </c>
      <c r="G5352" s="56">
        <v>8838.1094637641854</v>
      </c>
      <c r="H5352" s="56">
        <v>7992.6252841641162</v>
      </c>
      <c r="I5352" s="56">
        <v>6501.0483361099778</v>
      </c>
      <c r="J5352" s="56">
        <v>6935.8950716970148</v>
      </c>
      <c r="K5352" s="58">
        <v>0.9673069815489197</v>
      </c>
      <c r="L5352" s="80">
        <v>8591.3212373718725</v>
      </c>
      <c r="M5352" s="56">
        <v>7796.6738928113218</v>
      </c>
      <c r="N5352" s="56">
        <v>6280.3453355518786</v>
      </c>
      <c r="O5352" s="56">
        <v>6690.7344087298497</v>
      </c>
      <c r="P5352" s="56">
        <v>8161.8711762223302</v>
      </c>
      <c r="Q5352" s="58">
        <v>0.99895429611206055</v>
      </c>
      <c r="R5352" s="80">
        <v>7311.40416417302</v>
      </c>
      <c r="S5352" s="56">
        <v>5645.5060899978198</v>
      </c>
      <c r="T5352" s="56">
        <v>7905.9456168323513</v>
      </c>
      <c r="U5352" s="56">
        <v>7144.8143567554998</v>
      </c>
      <c r="V5352" s="56">
        <v>7833.9686397271971</v>
      </c>
      <c r="W5352" s="80">
        <v>10911.850855067203</v>
      </c>
      <c r="X5352" s="56">
        <v>10922.41814917977</v>
      </c>
      <c r="Y5352" s="80">
        <v>7813.259103136872</v>
      </c>
      <c r="Z5352" s="58">
        <v>1.0793103511374156</v>
      </c>
    </row>
    <row r="5353" spans="2:26" x14ac:dyDescent="0.2">
      <c r="B5353" s="36" t="s">
        <v>11248</v>
      </c>
      <c r="C5353" s="46" t="s">
        <v>11247</v>
      </c>
      <c r="D5353" s="46" t="s">
        <v>12298</v>
      </c>
      <c r="E5353" s="46" t="s">
        <v>12673</v>
      </c>
      <c r="F5353" s="80">
        <v>15098.635398961254</v>
      </c>
      <c r="G5353" s="56">
        <v>17017.822200126066</v>
      </c>
      <c r="H5353" s="56">
        <v>15786.368655025626</v>
      </c>
      <c r="I5353" s="56">
        <v>13379.755893595175</v>
      </c>
      <c r="J5353" s="56">
        <v>15313.660109383223</v>
      </c>
      <c r="K5353" s="58">
        <v>0.96763193281947568</v>
      </c>
      <c r="L5353" s="80">
        <v>16548.187516890557</v>
      </c>
      <c r="M5353" s="56">
        <v>15404.514927515827</v>
      </c>
      <c r="N5353" s="56">
        <v>12929.87092701037</v>
      </c>
      <c r="O5353" s="56">
        <v>14777.336050889344</v>
      </c>
      <c r="P5353" s="56">
        <v>15932.088165586347</v>
      </c>
      <c r="Q5353" s="58">
        <v>0.99895429611206055</v>
      </c>
      <c r="R5353" s="80">
        <v>16428.56273228244</v>
      </c>
      <c r="S5353" s="56">
        <v>16573.250961806378</v>
      </c>
      <c r="T5353" s="56">
        <v>15987.832157346962</v>
      </c>
      <c r="U5353" s="56">
        <v>16443.031555234833</v>
      </c>
      <c r="V5353" s="56">
        <v>16030.878446940624</v>
      </c>
      <c r="W5353" s="80">
        <v>22329.238567748329</v>
      </c>
      <c r="X5353" s="56">
        <v>22351.278771676029</v>
      </c>
      <c r="Y5353" s="80">
        <v>15988.797530395061</v>
      </c>
      <c r="Z5353" s="58">
        <v>1.0589564624823675</v>
      </c>
    </row>
    <row r="5354" spans="2:26" x14ac:dyDescent="0.2">
      <c r="B5354" s="36" t="s">
        <v>10589</v>
      </c>
      <c r="C5354" s="46" t="s">
        <v>10588</v>
      </c>
      <c r="D5354" s="46" t="s">
        <v>12298</v>
      </c>
      <c r="E5354" s="46" t="s">
        <v>12672</v>
      </c>
      <c r="F5354" s="80">
        <v>10459.339620667783</v>
      </c>
      <c r="G5354" s="56">
        <v>12171.535668495948</v>
      </c>
      <c r="H5354" s="56">
        <v>8949.4320237980373</v>
      </c>
      <c r="I5354" s="56">
        <v>13186.919521313685</v>
      </c>
      <c r="J5354" s="56">
        <v>11732.079289519746</v>
      </c>
      <c r="K5354" s="58">
        <v>0.9693620865054019</v>
      </c>
      <c r="L5354" s="80">
        <v>11856.804669751609</v>
      </c>
      <c r="M5354" s="56">
        <v>8748.5705438287387</v>
      </c>
      <c r="N5354" s="56">
        <v>12766.304320489793</v>
      </c>
      <c r="O5354" s="56">
        <v>11341.434087587808</v>
      </c>
      <c r="P5354" s="56">
        <v>11756.832918458955</v>
      </c>
      <c r="Q5354" s="58">
        <v>0.99895429611206055</v>
      </c>
      <c r="R5354" s="80">
        <v>10807.314096492872</v>
      </c>
      <c r="S5354" s="56">
        <v>13431.532888478461</v>
      </c>
      <c r="T5354" s="56">
        <v>11918.12471781923</v>
      </c>
      <c r="U5354" s="56">
        <v>11069.735975691432</v>
      </c>
      <c r="V5354" s="56">
        <v>11837.89616819661</v>
      </c>
      <c r="W5354" s="80">
        <v>16488.878544914776</v>
      </c>
      <c r="X5354" s="56">
        <v>16504.146545770298</v>
      </c>
      <c r="Y5354" s="80">
        <v>11806.101128615779</v>
      </c>
      <c r="Z5354" s="58">
        <v>1.1287616194512682</v>
      </c>
    </row>
    <row r="5355" spans="2:26" x14ac:dyDescent="0.2">
      <c r="B5355" s="36" t="s">
        <v>11381</v>
      </c>
      <c r="C5355" s="46" t="s">
        <v>3520</v>
      </c>
      <c r="D5355" s="46" t="s">
        <v>12298</v>
      </c>
      <c r="E5355" s="46" t="s">
        <v>12670</v>
      </c>
      <c r="F5355" s="80">
        <v>7562.8878071275558</v>
      </c>
      <c r="G5355" s="56">
        <v>7736.8876881210008</v>
      </c>
      <c r="H5355" s="56">
        <v>7961.4355668480302</v>
      </c>
      <c r="I5355" s="56">
        <v>7362.8555858787204</v>
      </c>
      <c r="J5355" s="56">
        <v>6676.1293544836362</v>
      </c>
      <c r="K5355" s="58">
        <v>0.9673069815489197</v>
      </c>
      <c r="L5355" s="80">
        <v>7520.8490886698128</v>
      </c>
      <c r="M5355" s="56">
        <v>7766.2488389551991</v>
      </c>
      <c r="N5355" s="56">
        <v>7112.8952354144221</v>
      </c>
      <c r="O5355" s="56">
        <v>6440.1505396831253</v>
      </c>
      <c r="P5355" s="56">
        <v>7438.5824763697801</v>
      </c>
      <c r="Q5355" s="58">
        <v>0.99895429611206055</v>
      </c>
      <c r="R5355" s="80">
        <v>7922.391649880904</v>
      </c>
      <c r="S5355" s="56">
        <v>7124.7915163733587</v>
      </c>
      <c r="T5355" s="56">
        <v>7403.2944167035057</v>
      </c>
      <c r="U5355" s="56">
        <v>7842.63163653015</v>
      </c>
      <c r="V5355" s="56">
        <v>7444.8406869351493</v>
      </c>
      <c r="W5355" s="80">
        <v>10369.838705200809</v>
      </c>
      <c r="X5355" s="56">
        <v>10380.878616103146</v>
      </c>
      <c r="Y5355" s="80">
        <v>7425.8733952533885</v>
      </c>
      <c r="Z5355" s="58">
        <v>0.98188332084669572</v>
      </c>
    </row>
    <row r="5356" spans="2:26" x14ac:dyDescent="0.2">
      <c r="B5356" s="36" t="s">
        <v>10587</v>
      </c>
      <c r="C5356" s="46" t="s">
        <v>9581</v>
      </c>
      <c r="D5356" s="46" t="s">
        <v>12298</v>
      </c>
      <c r="E5356" s="46" t="s">
        <v>12672</v>
      </c>
      <c r="F5356" s="80">
        <v>9306.7611141126872</v>
      </c>
      <c r="G5356" s="56">
        <v>9212.488451112773</v>
      </c>
      <c r="H5356" s="56">
        <v>8746.121894372347</v>
      </c>
      <c r="I5356" s="56">
        <v>5257.4956420899562</v>
      </c>
      <c r="J5356" s="56">
        <v>7718.899068418109</v>
      </c>
      <c r="K5356" s="58">
        <v>0.9693620865054019</v>
      </c>
      <c r="L5356" s="80">
        <v>8974.272356602678</v>
      </c>
      <c r="M5356" s="56">
        <v>8549.8235166625673</v>
      </c>
      <c r="N5356" s="56">
        <v>5089.8004816126204</v>
      </c>
      <c r="O5356" s="56">
        <v>7461.8814664344554</v>
      </c>
      <c r="P5356" s="56">
        <v>8379.8341639685768</v>
      </c>
      <c r="Q5356" s="58">
        <v>0.99895429611206055</v>
      </c>
      <c r="R5356" s="80">
        <v>8999.2471046123628</v>
      </c>
      <c r="S5356" s="56">
        <v>5401.4453179243319</v>
      </c>
      <c r="T5356" s="56">
        <v>8077.5916893813292</v>
      </c>
      <c r="U5356" s="56">
        <v>8639.4669259435595</v>
      </c>
      <c r="V5356" s="56">
        <v>8130.7258636811857</v>
      </c>
      <c r="W5356" s="80">
        <v>11325.200807928702</v>
      </c>
      <c r="X5356" s="56">
        <v>11338.786334530367</v>
      </c>
      <c r="Y5356" s="80">
        <v>8111.1045499980546</v>
      </c>
      <c r="Z5356" s="58">
        <v>0.87152817726227549</v>
      </c>
    </row>
    <row r="5357" spans="2:26" x14ac:dyDescent="0.2">
      <c r="B5357" s="36" t="s">
        <v>10973</v>
      </c>
      <c r="C5357" s="46" t="s">
        <v>10972</v>
      </c>
      <c r="D5357" s="46" t="s">
        <v>12298</v>
      </c>
      <c r="E5357" s="46" t="s">
        <v>12670</v>
      </c>
      <c r="F5357" s="80">
        <v>30245.349335921033</v>
      </c>
      <c r="G5357" s="56">
        <v>31501.018763366788</v>
      </c>
      <c r="H5357" s="56">
        <v>23512.113753010504</v>
      </c>
      <c r="I5357" s="56">
        <v>30412.682867249398</v>
      </c>
      <c r="J5357" s="56">
        <v>40706.234912794331</v>
      </c>
      <c r="K5357" s="58">
        <v>0.9673069815489197</v>
      </c>
      <c r="L5357" s="80">
        <v>30621.409772096016</v>
      </c>
      <c r="M5357" s="56">
        <v>22935.678446744369</v>
      </c>
      <c r="N5357" s="56">
        <v>29380.20779295389</v>
      </c>
      <c r="O5357" s="56">
        <v>39267.405830901065</v>
      </c>
      <c r="P5357" s="56">
        <v>30331.658553233086</v>
      </c>
      <c r="Q5357" s="58">
        <v>0.99895429611206055</v>
      </c>
      <c r="R5357" s="80">
        <v>26552.015930046789</v>
      </c>
      <c r="S5357" s="56">
        <v>39921.316989312567</v>
      </c>
      <c r="T5357" s="56">
        <v>31274.685156856816</v>
      </c>
      <c r="U5357" s="56">
        <v>27888.946035973368</v>
      </c>
      <c r="V5357" s="56">
        <v>30954.510070153316</v>
      </c>
      <c r="W5357" s="80">
        <v>43116.204916152317</v>
      </c>
      <c r="X5357" s="56">
        <v>43160.355506560911</v>
      </c>
      <c r="Y5357" s="80">
        <v>30874.393925449996</v>
      </c>
      <c r="Z5357" s="58">
        <v>1.0207980599775013</v>
      </c>
    </row>
    <row r="5358" spans="2:26" x14ac:dyDescent="0.2">
      <c r="B5358" s="36" t="s">
        <v>10536</v>
      </c>
      <c r="C5358" s="46" t="s">
        <v>10535</v>
      </c>
      <c r="D5358" s="46" t="s">
        <v>12298</v>
      </c>
      <c r="E5358" s="46" t="s">
        <v>12671</v>
      </c>
      <c r="F5358" s="80">
        <v>8173.3637036681484</v>
      </c>
      <c r="G5358" s="56">
        <v>8623.7057080198811</v>
      </c>
      <c r="H5358" s="56">
        <v>9656.8335299032969</v>
      </c>
      <c r="I5358" s="56">
        <v>4702.0361051953541</v>
      </c>
      <c r="J5358" s="56">
        <v>5524.5497589073857</v>
      </c>
      <c r="K5358" s="58">
        <v>0.96593415310720165</v>
      </c>
      <c r="L5358" s="80">
        <v>8371.007072470371</v>
      </c>
      <c r="M5358" s="56">
        <v>9406.7123002339831</v>
      </c>
      <c r="N5358" s="56">
        <v>4535.960760868762</v>
      </c>
      <c r="O5358" s="56">
        <v>5321.7119732656956</v>
      </c>
      <c r="P5358" s="56">
        <v>7811.7707469156103</v>
      </c>
      <c r="Q5358" s="58">
        <v>0.99895429611206055</v>
      </c>
      <c r="R5358" s="80">
        <v>8733.5163763750661</v>
      </c>
      <c r="S5358" s="56">
        <v>4747.5098772739675</v>
      </c>
      <c r="T5358" s="56">
        <v>7501.2395864218115</v>
      </c>
      <c r="U5358" s="56">
        <v>8334.9157264649566</v>
      </c>
      <c r="V5358" s="56">
        <v>7580.076827240091</v>
      </c>
      <c r="W5358" s="80">
        <v>10558.207673866205</v>
      </c>
      <c r="X5358" s="56">
        <v>10570.138725782095</v>
      </c>
      <c r="Y5358" s="80">
        <v>7561.2590080923164</v>
      </c>
      <c r="Z5358" s="58">
        <v>0.9251098179686873</v>
      </c>
    </row>
    <row r="5359" spans="2:26" x14ac:dyDescent="0.2">
      <c r="B5359" s="36" t="s">
        <v>11246</v>
      </c>
      <c r="C5359" s="46" t="s">
        <v>11245</v>
      </c>
      <c r="D5359" s="46" t="s">
        <v>12298</v>
      </c>
      <c r="E5359" s="46" t="s">
        <v>12673</v>
      </c>
      <c r="F5359" s="80">
        <v>13506.822648093541</v>
      </c>
      <c r="G5359" s="56">
        <v>17277.998710973221</v>
      </c>
      <c r="H5359" s="56">
        <v>13870.012048420089</v>
      </c>
      <c r="I5359" s="56">
        <v>18708.036798091991</v>
      </c>
      <c r="J5359" s="56">
        <v>15416.064348296404</v>
      </c>
      <c r="K5359" s="58">
        <v>0.96763193281947568</v>
      </c>
      <c r="L5359" s="80">
        <v>16801.184030684028</v>
      </c>
      <c r="M5359" s="56">
        <v>13534.512737778503</v>
      </c>
      <c r="N5359" s="56">
        <v>18078.992099764881</v>
      </c>
      <c r="O5359" s="56">
        <v>14876.153828001192</v>
      </c>
      <c r="P5359" s="56">
        <v>16680.636776704705</v>
      </c>
      <c r="Q5359" s="58">
        <v>0.99895429611206055</v>
      </c>
      <c r="R5359" s="80">
        <v>16689.500265032202</v>
      </c>
      <c r="S5359" s="56">
        <v>20350.640788418397</v>
      </c>
      <c r="T5359" s="56">
        <v>17038.871528869215</v>
      </c>
      <c r="U5359" s="56">
        <v>17055.614317370822</v>
      </c>
      <c r="V5359" s="56">
        <v>17040.454823851127</v>
      </c>
      <c r="W5359" s="80">
        <v>23735.466669783491</v>
      </c>
      <c r="X5359" s="56">
        <v>23755.183228115624</v>
      </c>
      <c r="Y5359" s="80">
        <v>16993.06866563216</v>
      </c>
      <c r="Z5359" s="58">
        <v>1.2581100017649742</v>
      </c>
    </row>
    <row r="5360" spans="2:26" x14ac:dyDescent="0.2">
      <c r="B5360" s="36" t="s">
        <v>10586</v>
      </c>
      <c r="C5360" s="46" t="s">
        <v>10585</v>
      </c>
      <c r="D5360" s="46" t="s">
        <v>12298</v>
      </c>
      <c r="E5360" s="46" t="s">
        <v>12672</v>
      </c>
      <c r="F5360" s="80">
        <v>13302.64187451516</v>
      </c>
      <c r="G5360" s="56">
        <v>17917.765534257742</v>
      </c>
      <c r="H5360" s="56">
        <v>18483.428844605874</v>
      </c>
      <c r="I5360" s="56">
        <v>10482.439371819641</v>
      </c>
      <c r="J5360" s="56">
        <v>8962.2852545697879</v>
      </c>
      <c r="K5360" s="58">
        <v>0.9693620865054019</v>
      </c>
      <c r="L5360" s="80">
        <v>17454.448793013642</v>
      </c>
      <c r="M5360" s="56">
        <v>18068.585884431162</v>
      </c>
      <c r="N5360" s="56">
        <v>10148.087339536749</v>
      </c>
      <c r="O5360" s="56">
        <v>8663.8663940553906</v>
      </c>
      <c r="P5360" s="56">
        <v>16179.41923971649</v>
      </c>
      <c r="Q5360" s="58">
        <v>0.99895429611206055</v>
      </c>
      <c r="R5360" s="80">
        <v>15536.999469193153</v>
      </c>
      <c r="S5360" s="56">
        <v>9152.1978982888595</v>
      </c>
      <c r="T5360" s="56">
        <v>15468.19484561275</v>
      </c>
      <c r="U5360" s="56">
        <v>14898.519312102726</v>
      </c>
      <c r="V5360" s="56">
        <v>15414.323030088215</v>
      </c>
      <c r="W5360" s="80">
        <v>21470.44514362613</v>
      </c>
      <c r="X5360" s="56">
        <v>21489.863649467501</v>
      </c>
      <c r="Y5360" s="80">
        <v>15372.591535234456</v>
      </c>
      <c r="Z5360" s="58">
        <v>1.1556044040157805</v>
      </c>
    </row>
    <row r="5361" spans="2:26" x14ac:dyDescent="0.2">
      <c r="B5361" s="36" t="s">
        <v>11380</v>
      </c>
      <c r="C5361" s="46" t="s">
        <v>13127</v>
      </c>
      <c r="D5361" s="46" t="s">
        <v>12298</v>
      </c>
      <c r="E5361" s="46" t="s">
        <v>12670</v>
      </c>
      <c r="F5361" s="80">
        <v>34110.088408148091</v>
      </c>
      <c r="G5361" s="56">
        <v>35683.32078735745</v>
      </c>
      <c r="H5361" s="56">
        <v>39716.648717207761</v>
      </c>
      <c r="I5361" s="56">
        <v>24867.560901904228</v>
      </c>
      <c r="J5361" s="56">
        <v>24306.330576798624</v>
      </c>
      <c r="K5361" s="58">
        <v>0.9673069815489197</v>
      </c>
      <c r="L5361" s="80">
        <v>34686.928574180529</v>
      </c>
      <c r="M5361" s="56">
        <v>38742.934537033856</v>
      </c>
      <c r="N5361" s="56">
        <v>24023.33624399381</v>
      </c>
      <c r="O5361" s="56">
        <v>23447.183191074251</v>
      </c>
      <c r="P5361" s="56">
        <v>33092.006199430696</v>
      </c>
      <c r="Q5361" s="58">
        <v>0.99895429611206055</v>
      </c>
      <c r="R5361" s="80">
        <v>35926.838997398394</v>
      </c>
      <c r="S5361" s="56">
        <v>22583.809001606798</v>
      </c>
      <c r="T5361" s="56">
        <v>32023.796681215546</v>
      </c>
      <c r="U5361" s="56">
        <v>34592.535997819235</v>
      </c>
      <c r="V5361" s="56">
        <v>32266.711537927156</v>
      </c>
      <c r="W5361" s="80">
        <v>44943.956259901257</v>
      </c>
      <c r="X5361" s="56">
        <v>44993.748395722956</v>
      </c>
      <c r="Y5361" s="80">
        <v>32185.895965128591</v>
      </c>
      <c r="Z5361" s="58">
        <v>0.94358875825839683</v>
      </c>
    </row>
    <row r="5362" spans="2:26" x14ac:dyDescent="0.2">
      <c r="B5362" s="36" t="s">
        <v>10614</v>
      </c>
      <c r="C5362" s="46" t="s">
        <v>10613</v>
      </c>
      <c r="D5362" s="46" t="s">
        <v>12298</v>
      </c>
      <c r="E5362" s="46" t="s">
        <v>12671</v>
      </c>
      <c r="F5362" s="80">
        <v>10546.326023988633</v>
      </c>
      <c r="G5362" s="56">
        <v>12866.598418926364</v>
      </c>
      <c r="H5362" s="56">
        <v>12190.41908246694</v>
      </c>
      <c r="I5362" s="56">
        <v>10313.761610191843</v>
      </c>
      <c r="J5362" s="56">
        <v>11475.91711371726</v>
      </c>
      <c r="K5362" s="58">
        <v>0.96593415310720165</v>
      </c>
      <c r="L5362" s="80">
        <v>12489.571190179158</v>
      </c>
      <c r="M5362" s="56">
        <v>11874.675562435335</v>
      </c>
      <c r="N5362" s="56">
        <v>9949.4808023897876</v>
      </c>
      <c r="O5362" s="56">
        <v>11054.57062990636</v>
      </c>
      <c r="P5362" s="56">
        <v>12061.017545599894</v>
      </c>
      <c r="Q5362" s="58">
        <v>0.99895429611206055</v>
      </c>
      <c r="R5362" s="80">
        <v>11597.900736152596</v>
      </c>
      <c r="S5362" s="56">
        <v>12594.029762062622</v>
      </c>
      <c r="T5362" s="56">
        <v>12107.980721050117</v>
      </c>
      <c r="U5362" s="56">
        <v>11697.5136387436</v>
      </c>
      <c r="V5362" s="56">
        <v>12069.164578112284</v>
      </c>
      <c r="W5362" s="80">
        <v>16811.009831436782</v>
      </c>
      <c r="X5362" s="56">
        <v>16826.404810526925</v>
      </c>
      <c r="Y5362" s="80">
        <v>12036.625842674624</v>
      </c>
      <c r="Z5362" s="58">
        <v>1.14130985665493</v>
      </c>
    </row>
    <row r="5363" spans="2:26" x14ac:dyDescent="0.2">
      <c r="B5363" s="36" t="s">
        <v>10612</v>
      </c>
      <c r="C5363" s="46" t="s">
        <v>10611</v>
      </c>
      <c r="D5363" s="46" t="s">
        <v>12298</v>
      </c>
      <c r="E5363" s="46" t="s">
        <v>12671</v>
      </c>
      <c r="F5363" s="80">
        <v>9811.3527793275171</v>
      </c>
      <c r="G5363" s="56">
        <v>10190.69293153427</v>
      </c>
      <c r="H5363" s="56">
        <v>8259.168290152531</v>
      </c>
      <c r="I5363" s="56">
        <v>8129.7429084812329</v>
      </c>
      <c r="J5363" s="56">
        <v>9546.049690249607</v>
      </c>
      <c r="K5363" s="58">
        <v>0.96593415310720165</v>
      </c>
      <c r="L5363" s="80">
        <v>9892.0771987747576</v>
      </c>
      <c r="M5363" s="56">
        <v>8045.2479277084813</v>
      </c>
      <c r="N5363" s="56">
        <v>7842.6013760457654</v>
      </c>
      <c r="O5363" s="56">
        <v>9195.559665669085</v>
      </c>
      <c r="P5363" s="56">
        <v>9479.8809846282547</v>
      </c>
      <c r="Q5363" s="58">
        <v>0.99895429611206055</v>
      </c>
      <c r="R5363" s="80">
        <v>9130.801505933352</v>
      </c>
      <c r="S5363" s="56">
        <v>8945.8936999623493</v>
      </c>
      <c r="T5363" s="56">
        <v>9421.5005932641125</v>
      </c>
      <c r="U5363" s="56">
        <v>9112.3107253362523</v>
      </c>
      <c r="V5363" s="56">
        <v>9392.2618098737912</v>
      </c>
      <c r="W5363" s="80">
        <v>13082.380690338747</v>
      </c>
      <c r="X5363" s="56">
        <v>13096.702793651331</v>
      </c>
      <c r="Y5363" s="80">
        <v>9368.6151661625227</v>
      </c>
      <c r="Z5363" s="58">
        <v>0.95487496748686473</v>
      </c>
    </row>
    <row r="5364" spans="2:26" x14ac:dyDescent="0.2">
      <c r="B5364" s="36" t="s">
        <v>11379</v>
      </c>
      <c r="C5364" s="46" t="s">
        <v>11378</v>
      </c>
      <c r="D5364" s="46" t="s">
        <v>12298</v>
      </c>
      <c r="E5364" s="46" t="s">
        <v>12670</v>
      </c>
      <c r="F5364" s="80">
        <v>14129.026800440666</v>
      </c>
      <c r="G5364" s="56">
        <v>15397.397807816493</v>
      </c>
      <c r="H5364" s="56">
        <v>17132.051404337031</v>
      </c>
      <c r="I5364" s="56">
        <v>11968.865805517422</v>
      </c>
      <c r="J5364" s="56">
        <v>11283.617939528311</v>
      </c>
      <c r="K5364" s="58">
        <v>0.9673069815489197</v>
      </c>
      <c r="L5364" s="80">
        <v>14967.453314412411</v>
      </c>
      <c r="M5364" s="56">
        <v>16712.033051161034</v>
      </c>
      <c r="N5364" s="56">
        <v>11562.536785952625</v>
      </c>
      <c r="O5364" s="56">
        <v>10884.779833396735</v>
      </c>
      <c r="P5364" s="56">
        <v>14466.191779349829</v>
      </c>
      <c r="Q5364" s="58">
        <v>0.99895429611206055</v>
      </c>
      <c r="R5364" s="80">
        <v>15572.391613177891</v>
      </c>
      <c r="S5364" s="56">
        <v>11706.694219621337</v>
      </c>
      <c r="T5364" s="56">
        <v>14182.640061815129</v>
      </c>
      <c r="U5364" s="56">
        <v>15185.821873822235</v>
      </c>
      <c r="V5364" s="56">
        <v>14277.506740011808</v>
      </c>
      <c r="W5364" s="80">
        <v>19886.9859319032</v>
      </c>
      <c r="X5364" s="56">
        <v>19907.610751547702</v>
      </c>
      <c r="Y5364" s="80">
        <v>14240.740356375776</v>
      </c>
      <c r="Z5364" s="58">
        <v>1.0079066702549977</v>
      </c>
    </row>
    <row r="5365" spans="2:26" x14ac:dyDescent="0.2">
      <c r="B5365" s="36" t="s">
        <v>10584</v>
      </c>
      <c r="C5365" s="46" t="s">
        <v>10583</v>
      </c>
      <c r="D5365" s="46" t="s">
        <v>12298</v>
      </c>
      <c r="E5365" s="46" t="s">
        <v>12672</v>
      </c>
      <c r="F5365" s="80">
        <v>8659.6114985740642</v>
      </c>
      <c r="G5365" s="56">
        <v>8479.3962001563104</v>
      </c>
      <c r="H5365" s="56">
        <v>6848.2780012589374</v>
      </c>
      <c r="I5365" s="56">
        <v>7651.6764857688477</v>
      </c>
      <c r="J5365" s="56">
        <v>9570.2698686408639</v>
      </c>
      <c r="K5365" s="58">
        <v>0.9693620865054019</v>
      </c>
      <c r="L5365" s="80">
        <v>8260.1363707058881</v>
      </c>
      <c r="M5365" s="56">
        <v>6694.5749225701193</v>
      </c>
      <c r="N5365" s="56">
        <v>7407.6155861402976</v>
      </c>
      <c r="O5365" s="56">
        <v>9251.6068326078548</v>
      </c>
      <c r="P5365" s="56">
        <v>8091.2744471784881</v>
      </c>
      <c r="Q5365" s="58">
        <v>0.99895429611206055</v>
      </c>
      <c r="R5365" s="80">
        <v>8788.3545590934955</v>
      </c>
      <c r="S5365" s="56">
        <v>8758.2420847711983</v>
      </c>
      <c r="T5365" s="56">
        <v>8153.7192586429164</v>
      </c>
      <c r="U5365" s="56">
        <v>8785.343311661265</v>
      </c>
      <c r="V5365" s="56">
        <v>8213.4492847077709</v>
      </c>
      <c r="W5365" s="80">
        <v>11440.425373404429</v>
      </c>
      <c r="X5365" s="56">
        <v>11453.066224601906</v>
      </c>
      <c r="Y5365" s="80">
        <v>8192.853699244275</v>
      </c>
      <c r="Z5365" s="58">
        <v>0.94609945268253115</v>
      </c>
    </row>
    <row r="5366" spans="2:26" x14ac:dyDescent="0.2">
      <c r="B5366" s="36" t="s">
        <v>11377</v>
      </c>
      <c r="C5366" s="46" t="s">
        <v>3798</v>
      </c>
      <c r="D5366" s="46" t="s">
        <v>12298</v>
      </c>
      <c r="E5366" s="46" t="s">
        <v>12670</v>
      </c>
      <c r="F5366" s="80">
        <v>12905.672483401973</v>
      </c>
      <c r="G5366" s="56">
        <v>13857.481005830514</v>
      </c>
      <c r="H5366" s="56">
        <v>14830.0763100847</v>
      </c>
      <c r="I5366" s="56">
        <v>12543.529509213728</v>
      </c>
      <c r="J5366" s="56">
        <v>12607.962194257267</v>
      </c>
      <c r="K5366" s="58">
        <v>0.9673069815489197</v>
      </c>
      <c r="L5366" s="80">
        <v>13470.535904763892</v>
      </c>
      <c r="M5366" s="56">
        <v>14466.49438505853</v>
      </c>
      <c r="N5366" s="56">
        <v>12117.691327870649</v>
      </c>
      <c r="O5366" s="56">
        <v>12162.312953855364</v>
      </c>
      <c r="P5366" s="56">
        <v>13303.55688293154</v>
      </c>
      <c r="Q5366" s="58">
        <v>0.99895429611206055</v>
      </c>
      <c r="R5366" s="80">
        <v>13855.779323413464</v>
      </c>
      <c r="S5366" s="56">
        <v>11759.523063675691</v>
      </c>
      <c r="T5366" s="56">
        <v>13142.162502296516</v>
      </c>
      <c r="U5366" s="56">
        <v>13646.153697439688</v>
      </c>
      <c r="V5366" s="56">
        <v>13189.822826627904</v>
      </c>
      <c r="W5366" s="80">
        <v>18371.962680455221</v>
      </c>
      <c r="X5366" s="56">
        <v>18390.801710992895</v>
      </c>
      <c r="Y5366" s="80">
        <v>13155.703885333407</v>
      </c>
      <c r="Z5366" s="58">
        <v>1.0193737600464448</v>
      </c>
    </row>
    <row r="5367" spans="2:26" x14ac:dyDescent="0.2">
      <c r="B5367" s="36" t="s">
        <v>10534</v>
      </c>
      <c r="C5367" s="46" t="s">
        <v>10533</v>
      </c>
      <c r="D5367" s="46" t="s">
        <v>12298</v>
      </c>
      <c r="E5367" s="46" t="s">
        <v>12671</v>
      </c>
      <c r="F5367" s="80">
        <v>17703.549111920795</v>
      </c>
      <c r="G5367" s="56">
        <v>20020.648070199215</v>
      </c>
      <c r="H5367" s="56">
        <v>21252.368958178533</v>
      </c>
      <c r="I5367" s="56">
        <v>12111.245980835422</v>
      </c>
      <c r="J5367" s="56">
        <v>12435.274283854604</v>
      </c>
      <c r="K5367" s="58">
        <v>0.96593415310720165</v>
      </c>
      <c r="L5367" s="80">
        <v>19433.987228392969</v>
      </c>
      <c r="M5367" s="56">
        <v>20701.912264403592</v>
      </c>
      <c r="N5367" s="56">
        <v>11683.478243308076</v>
      </c>
      <c r="O5367" s="56">
        <v>11978.704317131564</v>
      </c>
      <c r="P5367" s="56">
        <v>18197.962650676272</v>
      </c>
      <c r="Q5367" s="58">
        <v>0.99895429611206055</v>
      </c>
      <c r="R5367" s="80">
        <v>19941.076378379785</v>
      </c>
      <c r="S5367" s="56">
        <v>12409.495080140763</v>
      </c>
      <c r="T5367" s="56">
        <v>17609.552892199506</v>
      </c>
      <c r="U5367" s="56">
        <v>19187.918248555885</v>
      </c>
      <c r="V5367" s="56">
        <v>17758.812255304052</v>
      </c>
      <c r="W5367" s="80">
        <v>24736.05902764573</v>
      </c>
      <c r="X5367" s="56">
        <v>24761.901749346103</v>
      </c>
      <c r="Y5367" s="80">
        <v>17713.216213809596</v>
      </c>
      <c r="Z5367" s="58">
        <v>1.000546054456521</v>
      </c>
    </row>
    <row r="5368" spans="2:26" x14ac:dyDescent="0.2">
      <c r="B5368" s="36" t="s">
        <v>10532</v>
      </c>
      <c r="C5368" s="46" t="s">
        <v>10531</v>
      </c>
      <c r="D5368" s="46" t="s">
        <v>12298</v>
      </c>
      <c r="E5368" s="46" t="s">
        <v>12671</v>
      </c>
      <c r="F5368" s="80">
        <v>5963.6547804292532</v>
      </c>
      <c r="G5368" s="56">
        <v>5994.896604697924</v>
      </c>
      <c r="H5368" s="56">
        <v>7604.5942453736061</v>
      </c>
      <c r="I5368" s="56">
        <v>3613.0753653777169</v>
      </c>
      <c r="J5368" s="56">
        <v>3816.6925995580286</v>
      </c>
      <c r="K5368" s="58">
        <v>0.96593415310720165</v>
      </c>
      <c r="L5368" s="80">
        <v>5819.2294096939559</v>
      </c>
      <c r="M5368" s="56">
        <v>7407.6279770933161</v>
      </c>
      <c r="N5368" s="56">
        <v>3485.461982162723</v>
      </c>
      <c r="O5368" s="56">
        <v>3676.5600079163005</v>
      </c>
      <c r="P5368" s="56">
        <v>5527.6920055278842</v>
      </c>
      <c r="Q5368" s="58">
        <v>0.99895429611206055</v>
      </c>
      <c r="R5368" s="80">
        <v>6788.6681194156772</v>
      </c>
      <c r="S5368" s="56">
        <v>3544.1942439343343</v>
      </c>
      <c r="T5368" s="56">
        <v>5326.4374357094448</v>
      </c>
      <c r="U5368" s="56">
        <v>6464.2207318675428</v>
      </c>
      <c r="V5368" s="56">
        <v>5434.0328092721202</v>
      </c>
      <c r="W5368" s="80">
        <v>7569.0059895853856</v>
      </c>
      <c r="X5368" s="56">
        <v>7577.711423158813</v>
      </c>
      <c r="Y5368" s="80">
        <v>5420.6515397312487</v>
      </c>
      <c r="Z5368" s="58">
        <v>0.90894790850738683</v>
      </c>
    </row>
    <row r="5369" spans="2:26" x14ac:dyDescent="0.2">
      <c r="B5369" s="36" t="s">
        <v>10971</v>
      </c>
      <c r="C5369" s="46" t="s">
        <v>13128</v>
      </c>
      <c r="D5369" s="46" t="s">
        <v>12298</v>
      </c>
      <c r="E5369" s="46" t="s">
        <v>12670</v>
      </c>
      <c r="F5369" s="80">
        <v>26906.416853639377</v>
      </c>
      <c r="G5369" s="56">
        <v>29007.039639223884</v>
      </c>
      <c r="H5369" s="56">
        <v>25184.586509276451</v>
      </c>
      <c r="I5369" s="56">
        <v>21234.666705644388</v>
      </c>
      <c r="J5369" s="56">
        <v>23290.530304158554</v>
      </c>
      <c r="K5369" s="58">
        <v>0.9673069815489197</v>
      </c>
      <c r="L5369" s="80">
        <v>28197.070505575393</v>
      </c>
      <c r="M5369" s="56">
        <v>24567.147984175663</v>
      </c>
      <c r="N5369" s="56">
        <v>20513.7745640254</v>
      </c>
      <c r="O5369" s="56">
        <v>22467.288056229434</v>
      </c>
      <c r="P5369" s="56">
        <v>26731.127312146171</v>
      </c>
      <c r="Q5369" s="58">
        <v>0.99895429611206055</v>
      </c>
      <c r="R5369" s="80">
        <v>25150.974574593656</v>
      </c>
      <c r="S5369" s="56">
        <v>21624.612154834122</v>
      </c>
      <c r="T5369" s="56">
        <v>26206.428630067989</v>
      </c>
      <c r="U5369" s="56">
        <v>24798.338332617706</v>
      </c>
      <c r="V5369" s="56">
        <v>26073.271462024022</v>
      </c>
      <c r="W5369" s="80">
        <v>36317.180037523562</v>
      </c>
      <c r="X5369" s="56">
        <v>36356.456627675456</v>
      </c>
      <c r="Y5369" s="80">
        <v>26007.28262040747</v>
      </c>
      <c r="Z5369" s="58">
        <v>0.96658290703950456</v>
      </c>
    </row>
    <row r="5370" spans="2:26" x14ac:dyDescent="0.2">
      <c r="B5370" s="36" t="s">
        <v>11376</v>
      </c>
      <c r="C5370" s="46" t="s">
        <v>11375</v>
      </c>
      <c r="D5370" s="46" t="s">
        <v>12298</v>
      </c>
      <c r="E5370" s="46" t="s">
        <v>12670</v>
      </c>
      <c r="F5370" s="80">
        <v>8682.4034643236919</v>
      </c>
      <c r="G5370" s="56">
        <v>8332.1359675191179</v>
      </c>
      <c r="H5370" s="56">
        <v>9846.3962808546858</v>
      </c>
      <c r="I5370" s="56">
        <v>5524.0097427455084</v>
      </c>
      <c r="J5370" s="56">
        <v>5399.6526871212509</v>
      </c>
      <c r="K5370" s="58">
        <v>0.9673069815489197</v>
      </c>
      <c r="L5370" s="80">
        <v>8099.4761361474584</v>
      </c>
      <c r="M5370" s="56">
        <v>9604.9968679650028</v>
      </c>
      <c r="N5370" s="56">
        <v>5336.4760616676022</v>
      </c>
      <c r="O5370" s="56">
        <v>5208.7930476827914</v>
      </c>
      <c r="P5370" s="56">
        <v>7715.9040637709968</v>
      </c>
      <c r="Q5370" s="58">
        <v>0.99895429611206055</v>
      </c>
      <c r="R5370" s="80">
        <v>9309.9235940988656</v>
      </c>
      <c r="S5370" s="56">
        <v>4585.7388583749143</v>
      </c>
      <c r="T5370" s="56">
        <v>7398.8328474965056</v>
      </c>
      <c r="U5370" s="56">
        <v>8837.5051205264717</v>
      </c>
      <c r="V5370" s="56">
        <v>7534.8820241486937</v>
      </c>
      <c r="W5370" s="80">
        <v>10495.256317607696</v>
      </c>
      <c r="X5370" s="56">
        <v>10507.930439333255</v>
      </c>
      <c r="Y5370" s="80">
        <v>7516.7588384642704</v>
      </c>
      <c r="Z5370" s="58">
        <v>0.86574631890246778</v>
      </c>
    </row>
    <row r="5371" spans="2:26" x14ac:dyDescent="0.2">
      <c r="B5371" s="36" t="s">
        <v>10530</v>
      </c>
      <c r="C5371" s="46" t="s">
        <v>10529</v>
      </c>
      <c r="D5371" s="46" t="s">
        <v>12298</v>
      </c>
      <c r="E5371" s="46" t="s">
        <v>12671</v>
      </c>
      <c r="F5371" s="80">
        <v>12974.944608525751</v>
      </c>
      <c r="G5371" s="56">
        <v>12061.540560090722</v>
      </c>
      <c r="H5371" s="56">
        <v>11608.222565982989</v>
      </c>
      <c r="I5371" s="56">
        <v>12529.833637013051</v>
      </c>
      <c r="J5371" s="56">
        <v>13211.222263821322</v>
      </c>
      <c r="K5371" s="58">
        <v>0.96593415310720165</v>
      </c>
      <c r="L5371" s="80">
        <v>11708.10377254758</v>
      </c>
      <c r="M5371" s="56">
        <v>11307.558492869592</v>
      </c>
      <c r="N5371" s="56">
        <v>12087.281434293331</v>
      </c>
      <c r="O5371" s="56">
        <v>12726.162813448356</v>
      </c>
      <c r="P5371" s="56">
        <v>11774.209894424401</v>
      </c>
      <c r="Q5371" s="58">
        <v>0.99895429611206055</v>
      </c>
      <c r="R5371" s="80">
        <v>12782.052689087794</v>
      </c>
      <c r="S5371" s="56">
        <v>12346.258816595273</v>
      </c>
      <c r="T5371" s="56">
        <v>11825.22745742563</v>
      </c>
      <c r="U5371" s="56">
        <v>12738.473301838541</v>
      </c>
      <c r="V5371" s="56">
        <v>11911.589270009768</v>
      </c>
      <c r="W5371" s="80">
        <v>16591.524875658892</v>
      </c>
      <c r="X5371" s="56">
        <v>16610.465026047725</v>
      </c>
      <c r="Y5371" s="80">
        <v>11882.155150949804</v>
      </c>
      <c r="Z5371" s="58">
        <v>0.91577694621849237</v>
      </c>
    </row>
    <row r="5372" spans="2:26" x14ac:dyDescent="0.2">
      <c r="B5372" s="36" t="s">
        <v>11244</v>
      </c>
      <c r="C5372" s="46" t="s">
        <v>11243</v>
      </c>
      <c r="D5372" s="46" t="s">
        <v>12298</v>
      </c>
      <c r="E5372" s="46" t="s">
        <v>12673</v>
      </c>
      <c r="F5372" s="80">
        <v>10606.711456088331</v>
      </c>
      <c r="G5372" s="56">
        <v>13342.191412236542</v>
      </c>
      <c r="H5372" s="56">
        <v>13827.657966572793</v>
      </c>
      <c r="I5372" s="56">
        <v>10151.821626995885</v>
      </c>
      <c r="J5372" s="56">
        <v>9625.0636439445716</v>
      </c>
      <c r="K5372" s="58">
        <v>0.96763193281947568</v>
      </c>
      <c r="L5372" s="80">
        <v>12973.991782232955</v>
      </c>
      <c r="M5372" s="56">
        <v>13493.18315145529</v>
      </c>
      <c r="N5372" s="56">
        <v>9810.4737003403461</v>
      </c>
      <c r="O5372" s="56">
        <v>9287.9689742242226</v>
      </c>
      <c r="P5372" s="56">
        <v>12442.945046899804</v>
      </c>
      <c r="Q5372" s="58">
        <v>0.99895429611206055</v>
      </c>
      <c r="R5372" s="80">
        <v>13069.79006644947</v>
      </c>
      <c r="S5372" s="56">
        <v>12068.348297963235</v>
      </c>
      <c r="T5372" s="56">
        <v>12398.946623494756</v>
      </c>
      <c r="U5372" s="56">
        <v>12969.645889600848</v>
      </c>
      <c r="V5372" s="56">
        <v>12452.915249098571</v>
      </c>
      <c r="W5372" s="80">
        <v>17345.532023177409</v>
      </c>
      <c r="X5372" s="56">
        <v>17361.015149785693</v>
      </c>
      <c r="Y5372" s="80">
        <v>12419.054810582096</v>
      </c>
      <c r="Z5372" s="58">
        <v>1.1708676022720941</v>
      </c>
    </row>
    <row r="5373" spans="2:26" x14ac:dyDescent="0.2">
      <c r="B5373" s="36" t="s">
        <v>10582</v>
      </c>
      <c r="C5373" s="46" t="s">
        <v>10581</v>
      </c>
      <c r="D5373" s="46" t="s">
        <v>12298</v>
      </c>
      <c r="E5373" s="46" t="s">
        <v>12672</v>
      </c>
      <c r="F5373" s="80">
        <v>7573.0483029281822</v>
      </c>
      <c r="G5373" s="56">
        <v>8658.3124626937606</v>
      </c>
      <c r="H5373" s="56">
        <v>7590.8884573310888</v>
      </c>
      <c r="I5373" s="56">
        <v>7702.8080331533311</v>
      </c>
      <c r="J5373" s="56">
        <v>8447.5165492720644</v>
      </c>
      <c r="K5373" s="58">
        <v>0.9693620865054019</v>
      </c>
      <c r="L5373" s="80">
        <v>8434.4262249137992</v>
      </c>
      <c r="M5373" s="56">
        <v>7420.518194082325</v>
      </c>
      <c r="N5373" s="56">
        <v>7457.1162214655396</v>
      </c>
      <c r="O5373" s="56">
        <v>8166.2380370170667</v>
      </c>
      <c r="P5373" s="56">
        <v>8232.0801055231004</v>
      </c>
      <c r="Q5373" s="58">
        <v>0.99895429611206055</v>
      </c>
      <c r="R5373" s="80">
        <v>8316.7174737552177</v>
      </c>
      <c r="S5373" s="56">
        <v>9300.7820685596835</v>
      </c>
      <c r="T5373" s="56">
        <v>8334.6243563747157</v>
      </c>
      <c r="U5373" s="56">
        <v>8415.1239332356636</v>
      </c>
      <c r="V5373" s="56">
        <v>8342.2368622651065</v>
      </c>
      <c r="W5373" s="80">
        <v>11619.812208215651</v>
      </c>
      <c r="X5373" s="56">
        <v>11630.866950882153</v>
      </c>
      <c r="Y5373" s="80">
        <v>8320.0419394470937</v>
      </c>
      <c r="Z5373" s="58">
        <v>1.0986384354936809</v>
      </c>
    </row>
    <row r="5374" spans="2:26" x14ac:dyDescent="0.2">
      <c r="B5374" s="36" t="s">
        <v>11242</v>
      </c>
      <c r="C5374" s="46" t="s">
        <v>11241</v>
      </c>
      <c r="D5374" s="46" t="s">
        <v>12298</v>
      </c>
      <c r="E5374" s="46" t="s">
        <v>12673</v>
      </c>
      <c r="F5374" s="80">
        <v>8642.7333878148929</v>
      </c>
      <c r="G5374" s="56">
        <v>10843.987251394468</v>
      </c>
      <c r="H5374" s="56">
        <v>9351.054863854406</v>
      </c>
      <c r="I5374" s="56">
        <v>9775.1952634103091</v>
      </c>
      <c r="J5374" s="56">
        <v>9173.5206618271004</v>
      </c>
      <c r="K5374" s="58">
        <v>0.96763193281947568</v>
      </c>
      <c r="L5374" s="80">
        <v>10544.729657918093</v>
      </c>
      <c r="M5374" s="56">
        <v>9124.8638230937631</v>
      </c>
      <c r="N5374" s="56">
        <v>9446.5111357316819</v>
      </c>
      <c r="O5374" s="56">
        <v>8852.2401973995311</v>
      </c>
      <c r="P5374" s="56">
        <v>10241.94046722733</v>
      </c>
      <c r="Q5374" s="58">
        <v>0.99895429611206055</v>
      </c>
      <c r="R5374" s="80">
        <v>10223.128362694317</v>
      </c>
      <c r="S5374" s="56">
        <v>10251.791551600074</v>
      </c>
      <c r="T5374" s="56">
        <v>10237.543451679372</v>
      </c>
      <c r="U5374" s="56">
        <v>10225.994681584893</v>
      </c>
      <c r="V5374" s="56">
        <v>10236.451333139135</v>
      </c>
      <c r="W5374" s="80">
        <v>14258.24321863226</v>
      </c>
      <c r="X5374" s="56">
        <v>14270.859432040081</v>
      </c>
      <c r="Y5374" s="80">
        <v>10208.538150075055</v>
      </c>
      <c r="Z5374" s="58">
        <v>1.1811700872860129</v>
      </c>
    </row>
    <row r="5375" spans="2:26" x14ac:dyDescent="0.2">
      <c r="B5375" s="36" t="s">
        <v>10528</v>
      </c>
      <c r="C5375" s="46" t="s">
        <v>1219</v>
      </c>
      <c r="D5375" s="46" t="s">
        <v>12298</v>
      </c>
      <c r="E5375" s="46" t="s">
        <v>12671</v>
      </c>
      <c r="F5375" s="80">
        <v>7597.5146315581042</v>
      </c>
      <c r="G5375" s="56">
        <v>7824.6573710490129</v>
      </c>
      <c r="H5375" s="56">
        <v>9165.7528526614606</v>
      </c>
      <c r="I5375" s="56">
        <v>5975.6758745866073</v>
      </c>
      <c r="J5375" s="56">
        <v>4766.818424857177</v>
      </c>
      <c r="K5375" s="58">
        <v>0.96593415310720165</v>
      </c>
      <c r="L5375" s="80">
        <v>7595.3730809476392</v>
      </c>
      <c r="M5375" s="56">
        <v>8928.3510824793811</v>
      </c>
      <c r="N5375" s="56">
        <v>5764.6157282471204</v>
      </c>
      <c r="O5375" s="56">
        <v>4591.8012857147351</v>
      </c>
      <c r="P5375" s="56">
        <v>7317.3662473569211</v>
      </c>
      <c r="Q5375" s="58">
        <v>0.99895429611206055</v>
      </c>
      <c r="R5375" s="80">
        <v>7581.7174870936424</v>
      </c>
      <c r="S5375" s="56">
        <v>4700.3550008971115</v>
      </c>
      <c r="T5375" s="56">
        <v>7051.819857986482</v>
      </c>
      <c r="U5375" s="56">
        <v>7293.5812384739893</v>
      </c>
      <c r="V5375" s="56">
        <v>7074.6822133527603</v>
      </c>
      <c r="W5375" s="80">
        <v>9854.2489393715932</v>
      </c>
      <c r="X5375" s="56">
        <v>9865.3393967141637</v>
      </c>
      <c r="Y5375" s="80">
        <v>7057.0867910509542</v>
      </c>
      <c r="Z5375" s="58">
        <v>0.92886781181541223</v>
      </c>
    </row>
    <row r="5376" spans="2:26" x14ac:dyDescent="0.2">
      <c r="B5376" s="36" t="s">
        <v>10970</v>
      </c>
      <c r="C5376" s="46" t="s">
        <v>10969</v>
      </c>
      <c r="D5376" s="46" t="s">
        <v>12298</v>
      </c>
      <c r="E5376" s="46" t="s">
        <v>12670</v>
      </c>
      <c r="F5376" s="80">
        <v>11218.949248011886</v>
      </c>
      <c r="G5376" s="56">
        <v>13565.893196709505</v>
      </c>
      <c r="H5376" s="56">
        <v>11085.361977600505</v>
      </c>
      <c r="I5376" s="56">
        <v>10389.137501439811</v>
      </c>
      <c r="J5376" s="56">
        <v>11109.718240213702</v>
      </c>
      <c r="K5376" s="58">
        <v>0.9673069815489197</v>
      </c>
      <c r="L5376" s="80">
        <v>13187.090157986153</v>
      </c>
      <c r="M5376" s="56">
        <v>10813.587432200013</v>
      </c>
      <c r="N5376" s="56">
        <v>10036.438413349282</v>
      </c>
      <c r="O5376" s="56">
        <v>10717.026906075223</v>
      </c>
      <c r="P5376" s="56">
        <v>12524.922980535881</v>
      </c>
      <c r="Q5376" s="58">
        <v>0.99895429611206055</v>
      </c>
      <c r="R5376" s="80">
        <v>11277.497698618514</v>
      </c>
      <c r="S5376" s="56">
        <v>8936.4438087400558</v>
      </c>
      <c r="T5376" s="56">
        <v>12159.49323556669</v>
      </c>
      <c r="U5376" s="56">
        <v>11043.392309630668</v>
      </c>
      <c r="V5376" s="56">
        <v>12053.948272421927</v>
      </c>
      <c r="W5376" s="80">
        <v>16789.815202520822</v>
      </c>
      <c r="X5376" s="56">
        <v>16806.19204206605</v>
      </c>
      <c r="Y5376" s="80">
        <v>12022.16681034135</v>
      </c>
      <c r="Z5376" s="58">
        <v>1.0715947228722693</v>
      </c>
    </row>
    <row r="5377" spans="2:26" x14ac:dyDescent="0.2">
      <c r="B5377" s="36" t="s">
        <v>10610</v>
      </c>
      <c r="C5377" s="46" t="s">
        <v>10609</v>
      </c>
      <c r="D5377" s="46" t="s">
        <v>12298</v>
      </c>
      <c r="E5377" s="46" t="s">
        <v>12671</v>
      </c>
      <c r="F5377" s="80">
        <v>6542.6236389820624</v>
      </c>
      <c r="G5377" s="56">
        <v>7165.510703746505</v>
      </c>
      <c r="H5377" s="56">
        <v>5525.8877469550252</v>
      </c>
      <c r="I5377" s="56">
        <v>6542.6543600922187</v>
      </c>
      <c r="J5377" s="56">
        <v>7812.0373085849096</v>
      </c>
      <c r="K5377" s="58">
        <v>0.96593415310720165</v>
      </c>
      <c r="L5377" s="80">
        <v>6955.5412498760861</v>
      </c>
      <c r="M5377" s="56">
        <v>5382.7619662316592</v>
      </c>
      <c r="N5377" s="56">
        <v>6311.5686024857159</v>
      </c>
      <c r="O5377" s="56">
        <v>7525.2127856509314</v>
      </c>
      <c r="P5377" s="56">
        <v>6795.8499588551413</v>
      </c>
      <c r="Q5377" s="58">
        <v>0.99895429611206055</v>
      </c>
      <c r="R5377" s="80">
        <v>6619.2973837491518</v>
      </c>
      <c r="S5377" s="56">
        <v>7894.2207287353531</v>
      </c>
      <c r="T5377" s="56">
        <v>6902.1158271273298</v>
      </c>
      <c r="U5377" s="56">
        <v>6746.7897182477718</v>
      </c>
      <c r="V5377" s="56">
        <v>6887.4272913003715</v>
      </c>
      <c r="W5377" s="80">
        <v>9593.4235678030836</v>
      </c>
      <c r="X5377" s="56">
        <v>9602.9741500520777</v>
      </c>
      <c r="Y5377" s="80">
        <v>6869.4060390571076</v>
      </c>
      <c r="Z5377" s="58">
        <v>1.049946690824155</v>
      </c>
    </row>
    <row r="5378" spans="2:26" x14ac:dyDescent="0.2">
      <c r="B5378" s="36" t="s">
        <v>10580</v>
      </c>
      <c r="C5378" s="46" t="s">
        <v>10579</v>
      </c>
      <c r="D5378" s="46" t="s">
        <v>12298</v>
      </c>
      <c r="E5378" s="46" t="s">
        <v>12672</v>
      </c>
      <c r="F5378" s="80">
        <v>8478.3436246016299</v>
      </c>
      <c r="G5378" s="56">
        <v>9961.649993763107</v>
      </c>
      <c r="H5378" s="56">
        <v>10215.503310351032</v>
      </c>
      <c r="I5378" s="56">
        <v>8515.0078124694664</v>
      </c>
      <c r="J5378" s="56">
        <v>9014.9446543288796</v>
      </c>
      <c r="K5378" s="58">
        <v>0.9693620865054019</v>
      </c>
      <c r="L5378" s="80">
        <v>9704.0621152020085</v>
      </c>
      <c r="M5378" s="56">
        <v>9986.2260659301537</v>
      </c>
      <c r="N5378" s="56">
        <v>8243.4097553743213</v>
      </c>
      <c r="O5378" s="56">
        <v>8714.7723840952967</v>
      </c>
      <c r="P5378" s="56">
        <v>9491.0856011463911</v>
      </c>
      <c r="Q5378" s="58">
        <v>0.99895429611206055</v>
      </c>
      <c r="R5378" s="80">
        <v>9764.0193521321835</v>
      </c>
      <c r="S5378" s="56">
        <v>10068.523337597087</v>
      </c>
      <c r="T5378" s="56">
        <v>9543.8418238851391</v>
      </c>
      <c r="U5378" s="56">
        <v>9794.4697506786742</v>
      </c>
      <c r="V5378" s="56">
        <v>9567.5426511864753</v>
      </c>
      <c r="W5378" s="80">
        <v>13326.52749333403</v>
      </c>
      <c r="X5378" s="56">
        <v>13338.903739101788</v>
      </c>
      <c r="Y5378" s="80">
        <v>9541.8715564584054</v>
      </c>
      <c r="Z5378" s="58">
        <v>1.1254405316588885</v>
      </c>
    </row>
    <row r="5379" spans="2:26" x14ac:dyDescent="0.2">
      <c r="B5379" s="36" t="s">
        <v>10968</v>
      </c>
      <c r="C5379" s="46" t="s">
        <v>10967</v>
      </c>
      <c r="D5379" s="46" t="s">
        <v>12298</v>
      </c>
      <c r="E5379" s="46" t="s">
        <v>12670</v>
      </c>
      <c r="F5379" s="80">
        <v>5846.9123373931097</v>
      </c>
      <c r="G5379" s="56">
        <v>7121.3711969590458</v>
      </c>
      <c r="H5379" s="56">
        <v>6638.0015873518587</v>
      </c>
      <c r="I5379" s="56">
        <v>3932.1949701594422</v>
      </c>
      <c r="J5379" s="56">
        <v>4040.5535946629561</v>
      </c>
      <c r="K5379" s="58">
        <v>0.9673069815489197</v>
      </c>
      <c r="L5379" s="80">
        <v>6922.5197825944269</v>
      </c>
      <c r="M5379" s="56">
        <v>6475.2608606696258</v>
      </c>
      <c r="N5379" s="56">
        <v>3798.7015420498237</v>
      </c>
      <c r="O5379" s="56">
        <v>3897.7335566170855</v>
      </c>
      <c r="P5379" s="56">
        <v>6362.8330559629549</v>
      </c>
      <c r="Q5379" s="58">
        <v>0.99895429611206055</v>
      </c>
      <c r="R5379" s="80">
        <v>6377.611763371513</v>
      </c>
      <c r="S5379" s="56">
        <v>4078.1786016261499</v>
      </c>
      <c r="T5379" s="56">
        <v>6131.023951530854</v>
      </c>
      <c r="U5379" s="56">
        <v>6147.6684471969766</v>
      </c>
      <c r="V5379" s="56">
        <v>6132.59795137336</v>
      </c>
      <c r="W5379" s="80">
        <v>8542.029879992866</v>
      </c>
      <c r="X5379" s="56">
        <v>8550.5648990100399</v>
      </c>
      <c r="Y5379" s="80">
        <v>6116.5740151753671</v>
      </c>
      <c r="Z5379" s="58">
        <v>1.0461203558770111</v>
      </c>
    </row>
    <row r="5380" spans="2:26" x14ac:dyDescent="0.2">
      <c r="B5380" s="36" t="s">
        <v>10966</v>
      </c>
      <c r="C5380" s="46" t="s">
        <v>10965</v>
      </c>
      <c r="D5380" s="46" t="s">
        <v>12298</v>
      </c>
      <c r="E5380" s="46" t="s">
        <v>12670</v>
      </c>
      <c r="F5380" s="80">
        <v>10238.970158833934</v>
      </c>
      <c r="G5380" s="56">
        <v>12827.993314161326</v>
      </c>
      <c r="H5380" s="56">
        <v>10889.805918223014</v>
      </c>
      <c r="I5380" s="56">
        <v>10648.747294363726</v>
      </c>
      <c r="J5380" s="56">
        <v>9854.1126992987884</v>
      </c>
      <c r="K5380" s="58">
        <v>0.9673069815489197</v>
      </c>
      <c r="L5380" s="80">
        <v>12469.794795444859</v>
      </c>
      <c r="M5380" s="56">
        <v>10622.825727688425</v>
      </c>
      <c r="N5380" s="56">
        <v>10287.234756916989</v>
      </c>
      <c r="O5380" s="56">
        <v>9505.802816098354</v>
      </c>
      <c r="P5380" s="56">
        <v>11946.33178987264</v>
      </c>
      <c r="Q5380" s="58">
        <v>0.99895429611206055</v>
      </c>
      <c r="R5380" s="80">
        <v>10463.513217788339</v>
      </c>
      <c r="S5380" s="56">
        <v>11593.118347524627</v>
      </c>
      <c r="T5380" s="56">
        <v>11904.73266663028</v>
      </c>
      <c r="U5380" s="56">
        <v>10576.473730761969</v>
      </c>
      <c r="V5380" s="56">
        <v>11779.124814172537</v>
      </c>
      <c r="W5380" s="80">
        <v>16407.016556546721</v>
      </c>
      <c r="X5380" s="56">
        <v>16421.962873504999</v>
      </c>
      <c r="Y5380" s="80">
        <v>11747.311736314012</v>
      </c>
      <c r="Z5380" s="58">
        <v>1.147313797587223</v>
      </c>
    </row>
    <row r="5381" spans="2:26" x14ac:dyDescent="0.2">
      <c r="B5381" s="36" t="s">
        <v>11240</v>
      </c>
      <c r="C5381" s="46" t="s">
        <v>11239</v>
      </c>
      <c r="D5381" s="46" t="s">
        <v>12298</v>
      </c>
      <c r="E5381" s="46" t="s">
        <v>12673</v>
      </c>
      <c r="F5381" s="80">
        <v>14286.024862213229</v>
      </c>
      <c r="G5381" s="56">
        <v>18527.739198515024</v>
      </c>
      <c r="H5381" s="56">
        <v>17861.498715448895</v>
      </c>
      <c r="I5381" s="56">
        <v>16652.495144495449</v>
      </c>
      <c r="J5381" s="56">
        <v>13977.042832969701</v>
      </c>
      <c r="K5381" s="58">
        <v>0.96763193281947568</v>
      </c>
      <c r="L5381" s="80">
        <v>18016.435882071848</v>
      </c>
      <c r="M5381" s="56">
        <v>17429.450027593477</v>
      </c>
      <c r="N5381" s="56">
        <v>16092.56660161215</v>
      </c>
      <c r="O5381" s="56">
        <v>13487.530575000237</v>
      </c>
      <c r="P5381" s="56">
        <v>17541.537774379816</v>
      </c>
      <c r="Q5381" s="58">
        <v>0.99895429611206055</v>
      </c>
      <c r="R5381" s="80">
        <v>17391.50724699859</v>
      </c>
      <c r="S5381" s="56">
        <v>18417.37364921876</v>
      </c>
      <c r="T5381" s="56">
        <v>17619.903310704805</v>
      </c>
      <c r="U5381" s="56">
        <v>17494.093887220606</v>
      </c>
      <c r="V5381" s="56">
        <v>17608.006043480727</v>
      </c>
      <c r="W5381" s="80">
        <v>24526.002673438637</v>
      </c>
      <c r="X5381" s="56">
        <v>24546.856670701265</v>
      </c>
      <c r="Y5381" s="80">
        <v>17559.385542308275</v>
      </c>
      <c r="Z5381" s="58">
        <v>1.229130266233341</v>
      </c>
    </row>
    <row r="5382" spans="2:26" x14ac:dyDescent="0.2">
      <c r="B5382" s="36" t="s">
        <v>10527</v>
      </c>
      <c r="C5382" s="46" t="s">
        <v>4586</v>
      </c>
      <c r="D5382" s="46" t="s">
        <v>12298</v>
      </c>
      <c r="E5382" s="46" t="s">
        <v>12671</v>
      </c>
      <c r="F5382" s="80">
        <v>10243.143976120406</v>
      </c>
      <c r="G5382" s="56">
        <v>9661.8035970246492</v>
      </c>
      <c r="H5382" s="56">
        <v>9453.4266647221521</v>
      </c>
      <c r="I5382" s="56">
        <v>9570.0922961530141</v>
      </c>
      <c r="J5382" s="56">
        <v>10249.571449230676</v>
      </c>
      <c r="K5382" s="58">
        <v>0.96593415310720165</v>
      </c>
      <c r="L5382" s="80">
        <v>9378.6857972550097</v>
      </c>
      <c r="M5382" s="56">
        <v>9208.5738675141347</v>
      </c>
      <c r="N5382" s="56">
        <v>9232.0777982284308</v>
      </c>
      <c r="O5382" s="56">
        <v>9873.2511213729704</v>
      </c>
      <c r="P5382" s="56">
        <v>9369.3518084305178</v>
      </c>
      <c r="Q5382" s="58">
        <v>0.99895429611206055</v>
      </c>
      <c r="R5382" s="80">
        <v>10297.766133475552</v>
      </c>
      <c r="S5382" s="56">
        <v>9915.5240953418597</v>
      </c>
      <c r="T5382" s="56">
        <v>9419.0454571364353</v>
      </c>
      <c r="U5382" s="56">
        <v>10259.541929662184</v>
      </c>
      <c r="V5382" s="56">
        <v>9498.5276680678853</v>
      </c>
      <c r="W5382" s="80">
        <v>13230.397263920544</v>
      </c>
      <c r="X5382" s="56">
        <v>13245.34967360056</v>
      </c>
      <c r="Y5382" s="80">
        <v>9474.9484498780366</v>
      </c>
      <c r="Z5382" s="58">
        <v>0.92500393160212868</v>
      </c>
    </row>
    <row r="5383" spans="2:26" x14ac:dyDescent="0.2">
      <c r="B5383" s="36" t="s">
        <v>10964</v>
      </c>
      <c r="C5383" s="46" t="s">
        <v>10963</v>
      </c>
      <c r="D5383" s="46" t="s">
        <v>12298</v>
      </c>
      <c r="E5383" s="46" t="s">
        <v>12670</v>
      </c>
      <c r="F5383" s="80">
        <v>13410.475105974543</v>
      </c>
      <c r="G5383" s="56">
        <v>15897.209625329988</v>
      </c>
      <c r="H5383" s="56">
        <v>16896.374005768244</v>
      </c>
      <c r="I5383" s="56">
        <v>12821.679102345175</v>
      </c>
      <c r="J5383" s="56">
        <v>11296.746890944854</v>
      </c>
      <c r="K5383" s="58">
        <v>0.9673069815489197</v>
      </c>
      <c r="L5383" s="80">
        <v>15453.308790642761</v>
      </c>
      <c r="M5383" s="56">
        <v>16482.133643242134</v>
      </c>
      <c r="N5383" s="56">
        <v>12386.398067075423</v>
      </c>
      <c r="O5383" s="56">
        <v>10897.444720348625</v>
      </c>
      <c r="P5383" s="56">
        <v>14931.046591153292</v>
      </c>
      <c r="Q5383" s="58">
        <v>0.99895429611206055</v>
      </c>
      <c r="R5383" s="80">
        <v>14054.135984994642</v>
      </c>
      <c r="S5383" s="56">
        <v>10370.408729191204</v>
      </c>
      <c r="T5383" s="56">
        <v>14467.136562905587</v>
      </c>
      <c r="U5383" s="56">
        <v>13685.763259414298</v>
      </c>
      <c r="V5383" s="56">
        <v>14393.245381021541</v>
      </c>
      <c r="W5383" s="80">
        <v>20048.197043020231</v>
      </c>
      <c r="X5383" s="56">
        <v>20067.772958213423</v>
      </c>
      <c r="Y5383" s="80">
        <v>14355.311031304882</v>
      </c>
      <c r="Z5383" s="58">
        <v>1.0704550672413837</v>
      </c>
    </row>
    <row r="5384" spans="2:26" x14ac:dyDescent="0.2">
      <c r="B5384" s="36" t="s">
        <v>10578</v>
      </c>
      <c r="C5384" s="46" t="s">
        <v>10577</v>
      </c>
      <c r="D5384" s="46" t="s">
        <v>12298</v>
      </c>
      <c r="E5384" s="46" t="s">
        <v>12672</v>
      </c>
      <c r="F5384" s="80">
        <v>13872.355674648217</v>
      </c>
      <c r="G5384" s="56">
        <v>15469.827382257527</v>
      </c>
      <c r="H5384" s="56">
        <v>14290.431924768784</v>
      </c>
      <c r="I5384" s="56">
        <v>15281.345748940661</v>
      </c>
      <c r="J5384" s="56">
        <v>14979.317589904973</v>
      </c>
      <c r="K5384" s="58">
        <v>0.9693620865054019</v>
      </c>
      <c r="L5384" s="80">
        <v>15069.809310994535</v>
      </c>
      <c r="M5384" s="56">
        <v>13969.69678781521</v>
      </c>
      <c r="N5384" s="56">
        <v>14793.925900759948</v>
      </c>
      <c r="O5384" s="56">
        <v>14480.54849703511</v>
      </c>
      <c r="P5384" s="56">
        <v>14939.868410426025</v>
      </c>
      <c r="Q5384" s="58">
        <v>0.99895429611206055</v>
      </c>
      <c r="R5384" s="80">
        <v>15967.841432788182</v>
      </c>
      <c r="S5384" s="56">
        <v>18586.494924147322</v>
      </c>
      <c r="T5384" s="56">
        <v>15296.680183894177</v>
      </c>
      <c r="U5384" s="56">
        <v>16229.706781924097</v>
      </c>
      <c r="V5384" s="56">
        <v>15384.912579024181</v>
      </c>
      <c r="W5384" s="80">
        <v>21429.479641930913</v>
      </c>
      <c r="X5384" s="56">
        <v>21449.729786394157</v>
      </c>
      <c r="Y5384" s="80">
        <v>15343.882116979361</v>
      </c>
      <c r="Z5384" s="58">
        <v>1.1060761760182061</v>
      </c>
    </row>
    <row r="5385" spans="2:26" x14ac:dyDescent="0.2">
      <c r="B5385" s="36" t="s">
        <v>11374</v>
      </c>
      <c r="C5385" s="46" t="s">
        <v>13129</v>
      </c>
      <c r="D5385" s="46" t="s">
        <v>12298</v>
      </c>
      <c r="E5385" s="46" t="s">
        <v>12670</v>
      </c>
      <c r="F5385" s="80">
        <v>23149.57170486734</v>
      </c>
      <c r="G5385" s="56">
        <v>24253.106399212436</v>
      </c>
      <c r="H5385" s="56">
        <v>28328.86162970775</v>
      </c>
      <c r="I5385" s="56">
        <v>20112.307962307139</v>
      </c>
      <c r="J5385" s="56">
        <v>20044.598564728825</v>
      </c>
      <c r="K5385" s="58">
        <v>0.9673069815489197</v>
      </c>
      <c r="L5385" s="80">
        <v>23575.882255598299</v>
      </c>
      <c r="M5385" s="56">
        <v>27634.336407465635</v>
      </c>
      <c r="N5385" s="56">
        <v>19429.518589587937</v>
      </c>
      <c r="O5385" s="56">
        <v>19336.089133394929</v>
      </c>
      <c r="P5385" s="56">
        <v>23118.265633594889</v>
      </c>
      <c r="Q5385" s="58">
        <v>0.99895429611206055</v>
      </c>
      <c r="R5385" s="80">
        <v>26665.009168596647</v>
      </c>
      <c r="S5385" s="56">
        <v>17420.937289177265</v>
      </c>
      <c r="T5385" s="56">
        <v>22536.384186069336</v>
      </c>
      <c r="U5385" s="56">
        <v>25740.601980654712</v>
      </c>
      <c r="V5385" s="56">
        <v>22839.393565578346</v>
      </c>
      <c r="W5385" s="80">
        <v>31812.746217024822</v>
      </c>
      <c r="X5385" s="56">
        <v>31846.538759710453</v>
      </c>
      <c r="Y5385" s="80">
        <v>22781.151158033146</v>
      </c>
      <c r="Z5385" s="58">
        <v>0.9840852110988848</v>
      </c>
    </row>
    <row r="5386" spans="2:26" x14ac:dyDescent="0.2">
      <c r="B5386" s="36" t="s">
        <v>10526</v>
      </c>
      <c r="C5386" s="46" t="s">
        <v>13130</v>
      </c>
      <c r="D5386" s="46" t="s">
        <v>12298</v>
      </c>
      <c r="E5386" s="46" t="s">
        <v>12671</v>
      </c>
      <c r="F5386" s="80">
        <v>20376.602517293784</v>
      </c>
      <c r="G5386" s="56">
        <v>22646.588509941503</v>
      </c>
      <c r="H5386" s="56">
        <v>22437.349867156827</v>
      </c>
      <c r="I5386" s="56">
        <v>19359.161075382039</v>
      </c>
      <c r="J5386" s="56">
        <v>20155.614358855295</v>
      </c>
      <c r="K5386" s="58">
        <v>0.96593415310720165</v>
      </c>
      <c r="L5386" s="80">
        <v>21982.980287435559</v>
      </c>
      <c r="M5386" s="56">
        <v>21856.201033854933</v>
      </c>
      <c r="N5386" s="56">
        <v>18675.397856738178</v>
      </c>
      <c r="O5386" s="56">
        <v>19415.586598546619</v>
      </c>
      <c r="P5386" s="56">
        <v>21438.656509392138</v>
      </c>
      <c r="Q5386" s="58">
        <v>0.99895429611206055</v>
      </c>
      <c r="R5386" s="80">
        <v>22080.080592905899</v>
      </c>
      <c r="S5386" s="56">
        <v>22851.858318205675</v>
      </c>
      <c r="T5386" s="56">
        <v>21568.710709204806</v>
      </c>
      <c r="U5386" s="56">
        <v>22157.258365435875</v>
      </c>
      <c r="V5386" s="56">
        <v>21624.367181878861</v>
      </c>
      <c r="W5386" s="80">
        <v>30120.349005135788</v>
      </c>
      <c r="X5386" s="56">
        <v>30150.093711393529</v>
      </c>
      <c r="Y5386" s="80">
        <v>21567.613593759517</v>
      </c>
      <c r="Z5386" s="58">
        <v>1.0584499342054159</v>
      </c>
    </row>
    <row r="5387" spans="2:26" x14ac:dyDescent="0.2">
      <c r="B5387" s="36" t="s">
        <v>10608</v>
      </c>
      <c r="C5387" s="46" t="s">
        <v>10607</v>
      </c>
      <c r="D5387" s="46" t="s">
        <v>12298</v>
      </c>
      <c r="E5387" s="46" t="s">
        <v>12671</v>
      </c>
      <c r="F5387" s="80">
        <v>7403.993719836827</v>
      </c>
      <c r="G5387" s="56">
        <v>8915.2148566924552</v>
      </c>
      <c r="H5387" s="56">
        <v>8783.2149471116318</v>
      </c>
      <c r="I5387" s="56">
        <v>6058.4674666222345</v>
      </c>
      <c r="J5387" s="56">
        <v>6450.5606707199213</v>
      </c>
      <c r="K5387" s="58">
        <v>0.96593415310720165</v>
      </c>
      <c r="L5387" s="80">
        <v>8653.9741898383218</v>
      </c>
      <c r="M5387" s="56">
        <v>8555.7212747584072</v>
      </c>
      <c r="N5387" s="56">
        <v>5844.4831313043869</v>
      </c>
      <c r="O5387" s="56">
        <v>6213.7237338298864</v>
      </c>
      <c r="P5387" s="56">
        <v>8181.4654899467132</v>
      </c>
      <c r="Q5387" s="58">
        <v>0.99895429611206055</v>
      </c>
      <c r="R5387" s="80">
        <v>8323.7635657465617</v>
      </c>
      <c r="S5387" s="56">
        <v>6136.4807105838809</v>
      </c>
      <c r="T5387" s="56">
        <v>7972.6676644611362</v>
      </c>
      <c r="U5387" s="56">
        <v>8105.0352802302941</v>
      </c>
      <c r="V5387" s="56">
        <v>7985.1851123041251</v>
      </c>
      <c r="W5387" s="80">
        <v>11122.478657075646</v>
      </c>
      <c r="X5387" s="56">
        <v>11133.286622640258</v>
      </c>
      <c r="Y5387" s="80">
        <v>7964.1020755745712</v>
      </c>
      <c r="Z5387" s="58">
        <v>1.075649490927727</v>
      </c>
    </row>
    <row r="5388" spans="2:26" x14ac:dyDescent="0.2">
      <c r="B5388" s="36" t="s">
        <v>11373</v>
      </c>
      <c r="C5388" s="46" t="s">
        <v>11372</v>
      </c>
      <c r="D5388" s="46" t="s">
        <v>12298</v>
      </c>
      <c r="E5388" s="46" t="s">
        <v>12670</v>
      </c>
      <c r="F5388" s="80">
        <v>11801.812489569005</v>
      </c>
      <c r="G5388" s="56">
        <v>12498.117684371293</v>
      </c>
      <c r="H5388" s="56">
        <v>12452.947406530639</v>
      </c>
      <c r="I5388" s="56">
        <v>11190.51836000543</v>
      </c>
      <c r="J5388" s="56">
        <v>10023.886427477562</v>
      </c>
      <c r="K5388" s="58">
        <v>0.9673069815489197</v>
      </c>
      <c r="L5388" s="80">
        <v>12149.13034616121</v>
      </c>
      <c r="M5388" s="56">
        <v>12147.644419840195</v>
      </c>
      <c r="N5388" s="56">
        <v>10810.613327437784</v>
      </c>
      <c r="O5388" s="56">
        <v>9669.5756115461008</v>
      </c>
      <c r="P5388" s="56">
        <v>11872.312427315377</v>
      </c>
      <c r="Q5388" s="58">
        <v>0.99895429611206055</v>
      </c>
      <c r="R5388" s="80">
        <v>12765.533928188062</v>
      </c>
      <c r="S5388" s="56">
        <v>9611.6251374039421</v>
      </c>
      <c r="T5388" s="56">
        <v>11640.004816378012</v>
      </c>
      <c r="U5388" s="56">
        <v>12450.143049109651</v>
      </c>
      <c r="V5388" s="56">
        <v>11716.616176452026</v>
      </c>
      <c r="W5388" s="80">
        <v>16319.948945821208</v>
      </c>
      <c r="X5388" s="56">
        <v>16337.176618860089</v>
      </c>
      <c r="Y5388" s="80">
        <v>11686.660608800186</v>
      </c>
      <c r="Z5388" s="58">
        <v>0.990242864740429</v>
      </c>
    </row>
    <row r="5389" spans="2:26" x14ac:dyDescent="0.2">
      <c r="B5389" s="36" t="s">
        <v>10962</v>
      </c>
      <c r="C5389" s="46" t="s">
        <v>10961</v>
      </c>
      <c r="D5389" s="46" t="s">
        <v>12298</v>
      </c>
      <c r="E5389" s="46" t="s">
        <v>12670</v>
      </c>
      <c r="F5389" s="80">
        <v>16491.998478763038</v>
      </c>
      <c r="G5389" s="56">
        <v>18830.612110303053</v>
      </c>
      <c r="H5389" s="56">
        <v>16812.659144142235</v>
      </c>
      <c r="I5389" s="56">
        <v>16962.759460304573</v>
      </c>
      <c r="J5389" s="56">
        <v>19541.819109221171</v>
      </c>
      <c r="K5389" s="58">
        <v>0.9673069815489197</v>
      </c>
      <c r="L5389" s="80">
        <v>18304.801315173561</v>
      </c>
      <c r="M5389" s="56">
        <v>16400.471179048673</v>
      </c>
      <c r="N5389" s="56">
        <v>16386.893581898472</v>
      </c>
      <c r="O5389" s="56">
        <v>18851.08124786698</v>
      </c>
      <c r="P5389" s="56">
        <v>17957.563924054859</v>
      </c>
      <c r="Q5389" s="58">
        <v>0.99895429611206055</v>
      </c>
      <c r="R5389" s="80">
        <v>16613.828865446227</v>
      </c>
      <c r="S5389" s="56">
        <v>21286.89836018682</v>
      </c>
      <c r="T5389" s="56">
        <v>18281.060695406453</v>
      </c>
      <c r="U5389" s="56">
        <v>17081.135814920286</v>
      </c>
      <c r="V5389" s="56">
        <v>18167.588853976715</v>
      </c>
      <c r="W5389" s="80">
        <v>25305.439565517412</v>
      </c>
      <c r="X5389" s="56">
        <v>25329.513728515762</v>
      </c>
      <c r="Y5389" s="80">
        <v>18119.252624678</v>
      </c>
      <c r="Z5389" s="58">
        <v>1.0986693121522173</v>
      </c>
    </row>
    <row r="5390" spans="2:26" x14ac:dyDescent="0.2">
      <c r="B5390" s="36" t="s">
        <v>11238</v>
      </c>
      <c r="C5390" s="46" t="s">
        <v>11237</v>
      </c>
      <c r="D5390" s="46" t="s">
        <v>12298</v>
      </c>
      <c r="E5390" s="46" t="s">
        <v>12673</v>
      </c>
      <c r="F5390" s="80">
        <v>9144.6090395697829</v>
      </c>
      <c r="G5390" s="56">
        <v>11504.869106837628</v>
      </c>
      <c r="H5390" s="56">
        <v>9364.6029135490171</v>
      </c>
      <c r="I5390" s="56">
        <v>11254.600875137396</v>
      </c>
      <c r="J5390" s="56">
        <v>8883.5541827367106</v>
      </c>
      <c r="K5390" s="58">
        <v>0.96763193281947568</v>
      </c>
      <c r="L5390" s="80">
        <v>11187.373395863773</v>
      </c>
      <c r="M5390" s="56">
        <v>9138.0841613691464</v>
      </c>
      <c r="N5390" s="56">
        <v>10876.172764871177</v>
      </c>
      <c r="O5390" s="56">
        <v>8572.4290957814192</v>
      </c>
      <c r="P5390" s="56">
        <v>10908.794678737273</v>
      </c>
      <c r="Q5390" s="58">
        <v>0.99895429611206055</v>
      </c>
      <c r="R5390" s="80">
        <v>11130.350846475443</v>
      </c>
      <c r="S5390" s="56">
        <v>12654.421714133752</v>
      </c>
      <c r="T5390" s="56">
        <v>11077.62482742774</v>
      </c>
      <c r="U5390" s="56">
        <v>11282.757933241273</v>
      </c>
      <c r="V5390" s="56">
        <v>11097.02340114965</v>
      </c>
      <c r="W5390" s="80">
        <v>15456.924817706735</v>
      </c>
      <c r="X5390" s="56">
        <v>15470.273643130062</v>
      </c>
      <c r="Y5390" s="80">
        <v>11066.528924209102</v>
      </c>
      <c r="Z5390" s="58">
        <v>1.2101697159848988</v>
      </c>
    </row>
    <row r="5391" spans="2:26" x14ac:dyDescent="0.2">
      <c r="B5391" s="36" t="s">
        <v>10606</v>
      </c>
      <c r="C5391" s="46" t="s">
        <v>10605</v>
      </c>
      <c r="D5391" s="46" t="s">
        <v>12298</v>
      </c>
      <c r="E5391" s="46" t="s">
        <v>12671</v>
      </c>
      <c r="F5391" s="80">
        <v>7385.6014598812562</v>
      </c>
      <c r="G5391" s="56">
        <v>8521.8514122780562</v>
      </c>
      <c r="H5391" s="56">
        <v>7820.2778036689269</v>
      </c>
      <c r="I5391" s="56">
        <v>6507.224726598467</v>
      </c>
      <c r="J5391" s="56">
        <v>6689.6405543487863</v>
      </c>
      <c r="K5391" s="58">
        <v>0.96593415310720165</v>
      </c>
      <c r="L5391" s="80">
        <v>8272.1373917456021</v>
      </c>
      <c r="M5391" s="56">
        <v>7617.725124827326</v>
      </c>
      <c r="N5391" s="56">
        <v>6277.390339345191</v>
      </c>
      <c r="O5391" s="56">
        <v>6444.0256289704475</v>
      </c>
      <c r="P5391" s="56">
        <v>7895.6732061757766</v>
      </c>
      <c r="Q5391" s="58">
        <v>0.99895429611206055</v>
      </c>
      <c r="R5391" s="80">
        <v>7943.1572870888995</v>
      </c>
      <c r="S5391" s="56">
        <v>6346.1647425194415</v>
      </c>
      <c r="T5391" s="56">
        <v>7736.5731956670297</v>
      </c>
      <c r="U5391" s="56">
        <v>7783.4580326319538</v>
      </c>
      <c r="V5391" s="56">
        <v>7741.0068972029021</v>
      </c>
      <c r="W5391" s="80">
        <v>10782.365441440685</v>
      </c>
      <c r="X5391" s="56">
        <v>10793.14655893927</v>
      </c>
      <c r="Y5391" s="80">
        <v>7720.7857684386017</v>
      </c>
      <c r="Z5391" s="58">
        <v>1.0453834816809537</v>
      </c>
    </row>
    <row r="5392" spans="2:26" x14ac:dyDescent="0.2">
      <c r="B5392" s="36" t="s">
        <v>10576</v>
      </c>
      <c r="C5392" s="46" t="s">
        <v>10575</v>
      </c>
      <c r="D5392" s="46" t="s">
        <v>12298</v>
      </c>
      <c r="E5392" s="46" t="s">
        <v>12672</v>
      </c>
      <c r="F5392" s="80">
        <v>10327.183469380921</v>
      </c>
      <c r="G5392" s="56">
        <v>11878.276906969635</v>
      </c>
      <c r="H5392" s="56">
        <v>9813.5755053449011</v>
      </c>
      <c r="I5392" s="56">
        <v>13055.843330522701</v>
      </c>
      <c r="J5392" s="56">
        <v>11078.88219909631</v>
      </c>
      <c r="K5392" s="58">
        <v>0.9693620865054019</v>
      </c>
      <c r="L5392" s="80">
        <v>11571.128979533592</v>
      </c>
      <c r="M5392" s="56">
        <v>9593.3191477847377</v>
      </c>
      <c r="N5392" s="56">
        <v>12639.408987724346</v>
      </c>
      <c r="O5392" s="56">
        <v>10709.986620823816</v>
      </c>
      <c r="P5392" s="56">
        <v>11549.050901279219</v>
      </c>
      <c r="Q5392" s="58">
        <v>0.99895429611206055</v>
      </c>
      <c r="R5392" s="80">
        <v>11274.616365701626</v>
      </c>
      <c r="S5392" s="56">
        <v>16500.834309882524</v>
      </c>
      <c r="T5392" s="56">
        <v>12038.160233628774</v>
      </c>
      <c r="U5392" s="56">
        <v>11797.238160119716</v>
      </c>
      <c r="V5392" s="56">
        <v>12015.377247987984</v>
      </c>
      <c r="W5392" s="80">
        <v>16736.090036477141</v>
      </c>
      <c r="X5392" s="56">
        <v>16751.165122645496</v>
      </c>
      <c r="Y5392" s="80">
        <v>11982.803770654711</v>
      </c>
      <c r="Z5392" s="58">
        <v>1.1603167316802825</v>
      </c>
    </row>
    <row r="5393" spans="2:26" x14ac:dyDescent="0.2">
      <c r="B5393" s="36" t="s">
        <v>11236</v>
      </c>
      <c r="C5393" s="46" t="s">
        <v>11235</v>
      </c>
      <c r="D5393" s="46" t="s">
        <v>12298</v>
      </c>
      <c r="E5393" s="46" t="s">
        <v>12673</v>
      </c>
      <c r="F5393" s="80">
        <v>13025.853867324809</v>
      </c>
      <c r="G5393" s="56">
        <v>16035.686928148012</v>
      </c>
      <c r="H5393" s="56">
        <v>17124.196950090456</v>
      </c>
      <c r="I5393" s="56">
        <v>13793.117556021896</v>
      </c>
      <c r="J5393" s="56">
        <v>12523.54541697682</v>
      </c>
      <c r="K5393" s="58">
        <v>0.96763193281947568</v>
      </c>
      <c r="L5393" s="80">
        <v>15593.155876735993</v>
      </c>
      <c r="M5393" s="56">
        <v>16709.982726484173</v>
      </c>
      <c r="N5393" s="56">
        <v>13329.333591640181</v>
      </c>
      <c r="O5393" s="56">
        <v>12084.938404885055</v>
      </c>
      <c r="P5393" s="56">
        <v>15224.261471994536</v>
      </c>
      <c r="Q5393" s="58">
        <v>0.99895429611206055</v>
      </c>
      <c r="R5393" s="80">
        <v>16163.059622203358</v>
      </c>
      <c r="S5393" s="56">
        <v>17105.593930444706</v>
      </c>
      <c r="T5393" s="56">
        <v>15404.394391818514</v>
      </c>
      <c r="U5393" s="56">
        <v>16257.313053027492</v>
      </c>
      <c r="V5393" s="56">
        <v>15485.051316806983</v>
      </c>
      <c r="W5393" s="80">
        <v>21568.961815239523</v>
      </c>
      <c r="X5393" s="56">
        <v>21587.976280320785</v>
      </c>
      <c r="Y5393" s="80">
        <v>15442.775572841982</v>
      </c>
      <c r="Z5393" s="58">
        <v>1.1855480439236301</v>
      </c>
    </row>
    <row r="5394" spans="2:26" x14ac:dyDescent="0.2">
      <c r="B5394" s="36" t="s">
        <v>10574</v>
      </c>
      <c r="C5394" s="46" t="s">
        <v>10573</v>
      </c>
      <c r="D5394" s="46" t="s">
        <v>12298</v>
      </c>
      <c r="E5394" s="46" t="s">
        <v>12672</v>
      </c>
      <c r="F5394" s="80">
        <v>12512.01166823335</v>
      </c>
      <c r="G5394" s="56">
        <v>15416.260609817018</v>
      </c>
      <c r="H5394" s="56">
        <v>15112.83249220725</v>
      </c>
      <c r="I5394" s="56">
        <v>10976.460315231463</v>
      </c>
      <c r="J5394" s="56">
        <v>8906.5707059572796</v>
      </c>
      <c r="K5394" s="58">
        <v>0.9693620865054019</v>
      </c>
      <c r="L5394" s="80">
        <v>15017.627665644715</v>
      </c>
      <c r="M5394" s="56">
        <v>14773.639357621645</v>
      </c>
      <c r="N5394" s="56">
        <v>10626.350795539285</v>
      </c>
      <c r="O5394" s="56">
        <v>8610.0069830153589</v>
      </c>
      <c r="P5394" s="56">
        <v>14165.894819388941</v>
      </c>
      <c r="Q5394" s="58">
        <v>0.99895429611206055</v>
      </c>
      <c r="R5394" s="80">
        <v>13735.626947218934</v>
      </c>
      <c r="S5394" s="56">
        <v>10063.336664398237</v>
      </c>
      <c r="T5394" s="56">
        <v>13748.194847919262</v>
      </c>
      <c r="U5394" s="56">
        <v>13368.397918936864</v>
      </c>
      <c r="V5394" s="56">
        <v>13712.279052187507</v>
      </c>
      <c r="W5394" s="80">
        <v>19099.686350766759</v>
      </c>
      <c r="X5394" s="56">
        <v>19117.9507356881</v>
      </c>
      <c r="Y5394" s="80">
        <v>13675.863767416255</v>
      </c>
      <c r="Z5394" s="58">
        <v>1.0930187830736924</v>
      </c>
    </row>
    <row r="5395" spans="2:26" x14ac:dyDescent="0.2">
      <c r="B5395" s="36" t="s">
        <v>10525</v>
      </c>
      <c r="C5395" s="46" t="s">
        <v>10524</v>
      </c>
      <c r="D5395" s="46" t="s">
        <v>12298</v>
      </c>
      <c r="E5395" s="46" t="s">
        <v>12671</v>
      </c>
      <c r="F5395" s="80">
        <v>9351.5277044441864</v>
      </c>
      <c r="G5395" s="56">
        <v>12974.84853888955</v>
      </c>
      <c r="H5395" s="56">
        <v>12874.826935121137</v>
      </c>
      <c r="I5395" s="56">
        <v>8149.1938573082989</v>
      </c>
      <c r="J5395" s="56">
        <v>7020.4446122324634</v>
      </c>
      <c r="K5395" s="58">
        <v>0.96593415310720165</v>
      </c>
      <c r="L5395" s="80">
        <v>12594.649279632617</v>
      </c>
      <c r="M5395" s="56">
        <v>12541.356596751913</v>
      </c>
      <c r="N5395" s="56">
        <v>7861.3653197219437</v>
      </c>
      <c r="O5395" s="56">
        <v>6762.6839798715382</v>
      </c>
      <c r="P5395" s="56">
        <v>11734.393585142465</v>
      </c>
      <c r="Q5395" s="58">
        <v>0.99895429611206055</v>
      </c>
      <c r="R5395" s="80">
        <v>10627.428790884616</v>
      </c>
      <c r="S5395" s="56">
        <v>7077.7346859642194</v>
      </c>
      <c r="T5395" s="56">
        <v>11262.561289418158</v>
      </c>
      <c r="U5395" s="56">
        <v>10272.459380392578</v>
      </c>
      <c r="V5395" s="56">
        <v>11168.931522549159</v>
      </c>
      <c r="W5395" s="80">
        <v>15557.084868386595</v>
      </c>
      <c r="X5395" s="56">
        <v>15570.735742932227</v>
      </c>
      <c r="Y5395" s="80">
        <v>11138.393634484682</v>
      </c>
      <c r="Z5395" s="58">
        <v>1.1910774353148001</v>
      </c>
    </row>
    <row r="5396" spans="2:26" x14ac:dyDescent="0.2">
      <c r="B5396" s="36" t="s">
        <v>10604</v>
      </c>
      <c r="C5396" s="46" t="s">
        <v>10603</v>
      </c>
      <c r="D5396" s="46" t="s">
        <v>12298</v>
      </c>
      <c r="E5396" s="46" t="s">
        <v>12671</v>
      </c>
      <c r="F5396" s="80">
        <v>8524.4419686741858</v>
      </c>
      <c r="G5396" s="56">
        <v>10041.29012462135</v>
      </c>
      <c r="H5396" s="56">
        <v>9057.2235660083679</v>
      </c>
      <c r="I5396" s="56">
        <v>7706.9976040654901</v>
      </c>
      <c r="J5396" s="56">
        <v>8778.5860363640677</v>
      </c>
      <c r="K5396" s="58">
        <v>0.96593415310720165</v>
      </c>
      <c r="L5396" s="80">
        <v>9747.0523109064361</v>
      </c>
      <c r="M5396" s="56">
        <v>8822.632808209255</v>
      </c>
      <c r="N5396" s="56">
        <v>7434.7873844533588</v>
      </c>
      <c r="O5396" s="56">
        <v>8456.2739873486353</v>
      </c>
      <c r="P5396" s="56">
        <v>9334.4862704553743</v>
      </c>
      <c r="Q5396" s="58">
        <v>0.99895429611206055</v>
      </c>
      <c r="R5396" s="80">
        <v>9198.9179150262225</v>
      </c>
      <c r="S5396" s="56">
        <v>7679.944693379638</v>
      </c>
      <c r="T5396" s="56">
        <v>9164.1268545492385</v>
      </c>
      <c r="U5396" s="56">
        <v>9047.0205928615651</v>
      </c>
      <c r="V5396" s="56">
        <v>9153.0526086753889</v>
      </c>
      <c r="W5396" s="80">
        <v>12749.188760848507</v>
      </c>
      <c r="X5396" s="56">
        <v>12761.632298585191</v>
      </c>
      <c r="Y5396" s="80">
        <v>9128.9253319141699</v>
      </c>
      <c r="Z5396" s="58">
        <v>1.0709117811419626</v>
      </c>
    </row>
    <row r="5397" spans="2:26" x14ac:dyDescent="0.2">
      <c r="B5397" s="36" t="s">
        <v>11371</v>
      </c>
      <c r="C5397" s="46" t="s">
        <v>10894</v>
      </c>
      <c r="D5397" s="46" t="s">
        <v>12298</v>
      </c>
      <c r="E5397" s="46" t="s">
        <v>12670</v>
      </c>
      <c r="F5397" s="80">
        <v>15494.150740700934</v>
      </c>
      <c r="G5397" s="56">
        <v>16984.492048430438</v>
      </c>
      <c r="H5397" s="56">
        <v>16834.958316517215</v>
      </c>
      <c r="I5397" s="56">
        <v>15057.088403543958</v>
      </c>
      <c r="J5397" s="56">
        <v>13674.529039543298</v>
      </c>
      <c r="K5397" s="58">
        <v>0.9673069815489197</v>
      </c>
      <c r="L5397" s="80">
        <v>16510.230818017786</v>
      </c>
      <c r="M5397" s="56">
        <v>16422.22365322406</v>
      </c>
      <c r="N5397" s="56">
        <v>14545.917832503537</v>
      </c>
      <c r="O5397" s="56">
        <v>13191.180233016739</v>
      </c>
      <c r="P5397" s="56">
        <v>16111.808086905452</v>
      </c>
      <c r="Q5397" s="58">
        <v>0.99895429611206055</v>
      </c>
      <c r="R5397" s="80">
        <v>16552.642441169039</v>
      </c>
      <c r="S5397" s="56">
        <v>13828.414268022101</v>
      </c>
      <c r="T5397" s="56">
        <v>15875.0019746131</v>
      </c>
      <c r="U5397" s="56">
        <v>16280.219623854346</v>
      </c>
      <c r="V5397" s="56">
        <v>15913.321700778462</v>
      </c>
      <c r="W5397" s="80">
        <v>22165.495037473847</v>
      </c>
      <c r="X5397" s="56">
        <v>22188.112594159469</v>
      </c>
      <c r="Y5397" s="80">
        <v>15872.077990418371</v>
      </c>
      <c r="Z5397" s="58">
        <v>1.0243916079068907</v>
      </c>
    </row>
    <row r="5398" spans="2:26" x14ac:dyDescent="0.2">
      <c r="B5398" s="36" t="s">
        <v>10523</v>
      </c>
      <c r="C5398" s="46" t="s">
        <v>10522</v>
      </c>
      <c r="D5398" s="46" t="s">
        <v>12298</v>
      </c>
      <c r="E5398" s="46" t="s">
        <v>12671</v>
      </c>
      <c r="F5398" s="80">
        <v>11731.794111548341</v>
      </c>
      <c r="G5398" s="56">
        <v>12233.299780327561</v>
      </c>
      <c r="H5398" s="56">
        <v>11882.387144423428</v>
      </c>
      <c r="I5398" s="56">
        <v>13730.605216928345</v>
      </c>
      <c r="J5398" s="56">
        <v>15211.681746019076</v>
      </c>
      <c r="K5398" s="58">
        <v>0.96593415310720165</v>
      </c>
      <c r="L5398" s="80">
        <v>11874.829968459791</v>
      </c>
      <c r="M5398" s="56">
        <v>11574.621946362713</v>
      </c>
      <c r="N5398" s="56">
        <v>13245.641907800557</v>
      </c>
      <c r="O5398" s="56">
        <v>14653.173998618704</v>
      </c>
      <c r="P5398" s="56">
        <v>12149.121979942533</v>
      </c>
      <c r="Q5398" s="58">
        <v>0.99895429611206055</v>
      </c>
      <c r="R5398" s="80">
        <v>12944.732798137607</v>
      </c>
      <c r="S5398" s="56">
        <v>17564.468316445389</v>
      </c>
      <c r="T5398" s="56">
        <v>12684.272268651835</v>
      </c>
      <c r="U5398" s="56">
        <v>13406.706349968386</v>
      </c>
      <c r="V5398" s="56">
        <v>12752.58981656815</v>
      </c>
      <c r="W5398" s="80">
        <v>17762.945512516919</v>
      </c>
      <c r="X5398" s="56">
        <v>17780.070976363411</v>
      </c>
      <c r="Y5398" s="80">
        <v>12718.822838779844</v>
      </c>
      <c r="Z5398" s="58">
        <v>1.0841328033757351</v>
      </c>
    </row>
    <row r="5399" spans="2:26" x14ac:dyDescent="0.2">
      <c r="B5399" s="36" t="s">
        <v>11234</v>
      </c>
      <c r="C5399" s="46" t="s">
        <v>11233</v>
      </c>
      <c r="D5399" s="46" t="s">
        <v>12298</v>
      </c>
      <c r="E5399" s="46" t="s">
        <v>12673</v>
      </c>
      <c r="F5399" s="80">
        <v>7161.6689679472784</v>
      </c>
      <c r="G5399" s="56">
        <v>8699.2328824689957</v>
      </c>
      <c r="H5399" s="56">
        <v>8825.5902877787339</v>
      </c>
      <c r="I5399" s="56">
        <v>8661.0626537045409</v>
      </c>
      <c r="J5399" s="56">
        <v>7317.8974204431779</v>
      </c>
      <c r="K5399" s="58">
        <v>0.96763193281947568</v>
      </c>
      <c r="L5399" s="80">
        <v>8459.1632994691226</v>
      </c>
      <c r="M5399" s="56">
        <v>8612.1096183158588</v>
      </c>
      <c r="N5399" s="56">
        <v>8369.8404585061962</v>
      </c>
      <c r="O5399" s="56">
        <v>7061.6056903055132</v>
      </c>
      <c r="P5399" s="56">
        <v>8399.3264556659069</v>
      </c>
      <c r="Q5399" s="58">
        <v>0.99895429611206055</v>
      </c>
      <c r="R5399" s="80">
        <v>9000.0004541273393</v>
      </c>
      <c r="S5399" s="56">
        <v>9778.1475066315907</v>
      </c>
      <c r="T5399" s="56">
        <v>8532.7947276103023</v>
      </c>
      <c r="U5399" s="56">
        <v>9077.8151593777638</v>
      </c>
      <c r="V5399" s="56">
        <v>8584.3350140192542</v>
      </c>
      <c r="W5399" s="80">
        <v>11957.028125934808</v>
      </c>
      <c r="X5399" s="56">
        <v>11967.482358409823</v>
      </c>
      <c r="Y5399" s="80">
        <v>8560.8369137101145</v>
      </c>
      <c r="Z5399" s="58">
        <v>1.195368977821363</v>
      </c>
    </row>
    <row r="5400" spans="2:26" x14ac:dyDescent="0.2">
      <c r="B5400" s="36" t="s">
        <v>10572</v>
      </c>
      <c r="C5400" s="46" t="s">
        <v>10571</v>
      </c>
      <c r="D5400" s="46" t="s">
        <v>12298</v>
      </c>
      <c r="E5400" s="46" t="s">
        <v>12672</v>
      </c>
      <c r="F5400" s="80">
        <v>7343.6206671191512</v>
      </c>
      <c r="G5400" s="56">
        <v>7414.9017593345216</v>
      </c>
      <c r="H5400" s="56">
        <v>6872.0066942325038</v>
      </c>
      <c r="I5400" s="56">
        <v>7954.4838500929654</v>
      </c>
      <c r="J5400" s="56">
        <v>10707.840977109945</v>
      </c>
      <c r="K5400" s="58">
        <v>0.9693620865054019</v>
      </c>
      <c r="L5400" s="80">
        <v>7223.1675772339904</v>
      </c>
      <c r="M5400" s="56">
        <v>6717.7710476247685</v>
      </c>
      <c r="N5400" s="56">
        <v>7700.7644870036893</v>
      </c>
      <c r="O5400" s="56">
        <v>10351.30002664988</v>
      </c>
      <c r="P5400" s="56">
        <v>7382.8638828825842</v>
      </c>
      <c r="Q5400" s="58">
        <v>0.99895429611206055</v>
      </c>
      <c r="R5400" s="80">
        <v>7407.2521567737158</v>
      </c>
      <c r="S5400" s="56">
        <v>11412.534516945681</v>
      </c>
      <c r="T5400" s="56">
        <v>7781.9512626575633</v>
      </c>
      <c r="U5400" s="56">
        <v>7807.7803927909126</v>
      </c>
      <c r="V5400" s="56">
        <v>7784.3938146926312</v>
      </c>
      <c r="W5400" s="80">
        <v>10842.798613244333</v>
      </c>
      <c r="X5400" s="56">
        <v>10853.518449361583</v>
      </c>
      <c r="Y5400" s="80">
        <v>7763.972287758148</v>
      </c>
      <c r="Z5400" s="58">
        <v>1.0572403776955841</v>
      </c>
    </row>
    <row r="5401" spans="2:26" x14ac:dyDescent="0.2">
      <c r="B5401" s="36" t="s">
        <v>11232</v>
      </c>
      <c r="C5401" s="46" t="s">
        <v>11231</v>
      </c>
      <c r="D5401" s="46" t="s">
        <v>12298</v>
      </c>
      <c r="E5401" s="46" t="s">
        <v>12673</v>
      </c>
      <c r="F5401" s="80">
        <v>14591.004618427345</v>
      </c>
      <c r="G5401" s="56">
        <v>16881.622409281139</v>
      </c>
      <c r="H5401" s="56">
        <v>16030.829361441367</v>
      </c>
      <c r="I5401" s="56">
        <v>16784.433749641867</v>
      </c>
      <c r="J5401" s="56">
        <v>15570.816029434427</v>
      </c>
      <c r="K5401" s="58">
        <v>0.96763193281947568</v>
      </c>
      <c r="L5401" s="80">
        <v>16415.746382404708</v>
      </c>
      <c r="M5401" s="56">
        <v>15643.062416394687</v>
      </c>
      <c r="N5401" s="56">
        <v>16220.068863118249</v>
      </c>
      <c r="O5401" s="56">
        <v>15025.485704266061</v>
      </c>
      <c r="P5401" s="56">
        <v>16283.772747439942</v>
      </c>
      <c r="Q5401" s="58">
        <v>0.99895429611206055</v>
      </c>
      <c r="R5401" s="80">
        <v>17038.590690461038</v>
      </c>
      <c r="S5401" s="56">
        <v>19969.954263353437</v>
      </c>
      <c r="T5401" s="56">
        <v>16643.833801462279</v>
      </c>
      <c r="U5401" s="56">
        <v>17331.727047750279</v>
      </c>
      <c r="V5401" s="56">
        <v>16708.884968108439</v>
      </c>
      <c r="W5401" s="80">
        <v>23273.62657566405</v>
      </c>
      <c r="X5401" s="56">
        <v>23294.925766538097</v>
      </c>
      <c r="Y5401" s="80">
        <v>16663.827397595986</v>
      </c>
      <c r="Z5401" s="58">
        <v>1.1420616902931291</v>
      </c>
    </row>
    <row r="5402" spans="2:26" x14ac:dyDescent="0.2">
      <c r="B5402" s="36" t="s">
        <v>10602</v>
      </c>
      <c r="C5402" s="46" t="s">
        <v>5558</v>
      </c>
      <c r="D5402" s="46" t="s">
        <v>12298</v>
      </c>
      <c r="E5402" s="46" t="s">
        <v>12671</v>
      </c>
      <c r="F5402" s="80">
        <v>9287.1337114515409</v>
      </c>
      <c r="G5402" s="56">
        <v>9442.2347381799955</v>
      </c>
      <c r="H5402" s="56">
        <v>7961.2159883071108</v>
      </c>
      <c r="I5402" s="56">
        <v>6378.3890907817749</v>
      </c>
      <c r="J5402" s="56">
        <v>9139.5563721927174</v>
      </c>
      <c r="K5402" s="58">
        <v>0.96593415310720165</v>
      </c>
      <c r="L5402" s="80">
        <v>9165.550918524912</v>
      </c>
      <c r="M5402" s="56">
        <v>7755.0128756105705</v>
      </c>
      <c r="N5402" s="56">
        <v>6153.105162542658</v>
      </c>
      <c r="O5402" s="56">
        <v>8803.9910397791646</v>
      </c>
      <c r="P5402" s="56">
        <v>8669.6996893512551</v>
      </c>
      <c r="Q5402" s="58">
        <v>0.99895429611206055</v>
      </c>
      <c r="R5402" s="80">
        <v>8864.4376340180934</v>
      </c>
      <c r="S5402" s="56">
        <v>7480.209718241118</v>
      </c>
      <c r="T5402" s="56">
        <v>8546.1947783690248</v>
      </c>
      <c r="U5402" s="56">
        <v>8726.014842440396</v>
      </c>
      <c r="V5402" s="56">
        <v>8563.1996043610689</v>
      </c>
      <c r="W5402" s="80">
        <v>11927.588840617616</v>
      </c>
      <c r="X5402" s="56">
        <v>11941.145716156068</v>
      </c>
      <c r="Y5402" s="80">
        <v>8541.9972202443714</v>
      </c>
      <c r="Z5402" s="58">
        <v>0.91976679626262126</v>
      </c>
    </row>
    <row r="5403" spans="2:26" x14ac:dyDescent="0.2">
      <c r="B5403" s="36" t="s">
        <v>10960</v>
      </c>
      <c r="C5403" s="46" t="s">
        <v>10691</v>
      </c>
      <c r="D5403" s="46" t="s">
        <v>12298</v>
      </c>
      <c r="E5403" s="46" t="s">
        <v>12670</v>
      </c>
      <c r="F5403" s="80">
        <v>14698.407252520083</v>
      </c>
      <c r="G5403" s="56">
        <v>17989.289955750912</v>
      </c>
      <c r="H5403" s="56">
        <v>14475.553824243247</v>
      </c>
      <c r="I5403" s="56">
        <v>16525.131644359277</v>
      </c>
      <c r="J5403" s="56">
        <v>16824.186869276848</v>
      </c>
      <c r="K5403" s="58">
        <v>0.9673069815489197</v>
      </c>
      <c r="L5403" s="80">
        <v>17486.971560573893</v>
      </c>
      <c r="M5403" s="56">
        <v>14120.663558327398</v>
      </c>
      <c r="N5403" s="56">
        <v>15964.122719341804</v>
      </c>
      <c r="O5403" s="56">
        <v>16229.508206448374</v>
      </c>
      <c r="P5403" s="56">
        <v>17023.758686216901</v>
      </c>
      <c r="Q5403" s="58">
        <v>0.99895429611206055</v>
      </c>
      <c r="R5403" s="80">
        <v>14948.466450329264</v>
      </c>
      <c r="S5403" s="56">
        <v>19012.820388024484</v>
      </c>
      <c r="T5403" s="56">
        <v>17213.718897354342</v>
      </c>
      <c r="U5403" s="56">
        <v>15354.901844098786</v>
      </c>
      <c r="V5403" s="56">
        <v>17037.938398638082</v>
      </c>
      <c r="W5403" s="80">
        <v>23731.961568106999</v>
      </c>
      <c r="X5403" s="56">
        <v>23753.417539769194</v>
      </c>
      <c r="Y5403" s="80">
        <v>16991.805595462385</v>
      </c>
      <c r="Z5403" s="58">
        <v>1.1560303986371785</v>
      </c>
    </row>
    <row r="5404" spans="2:26" x14ac:dyDescent="0.2">
      <c r="B5404" s="36" t="s">
        <v>11370</v>
      </c>
      <c r="C5404" s="46" t="s">
        <v>11369</v>
      </c>
      <c r="D5404" s="46" t="s">
        <v>12298</v>
      </c>
      <c r="E5404" s="46" t="s">
        <v>12670</v>
      </c>
      <c r="F5404" s="80">
        <v>4398.9633524856035</v>
      </c>
      <c r="G5404" s="56">
        <v>4529.5167320024611</v>
      </c>
      <c r="H5404" s="56">
        <v>5430.2815002861425</v>
      </c>
      <c r="I5404" s="56">
        <v>2884.451767655547</v>
      </c>
      <c r="J5404" s="56">
        <v>2421.1077702139382</v>
      </c>
      <c r="K5404" s="58">
        <v>0.9673069815489197</v>
      </c>
      <c r="L5404" s="80">
        <v>4403.0381671817549</v>
      </c>
      <c r="M5404" s="56">
        <v>5297.149872368258</v>
      </c>
      <c r="N5404" s="56">
        <v>2786.527997953564</v>
      </c>
      <c r="O5404" s="56">
        <v>2335.5297186539142</v>
      </c>
      <c r="P5404" s="56">
        <v>4163.875971055626</v>
      </c>
      <c r="Q5404" s="58">
        <v>0.99895429611206055</v>
      </c>
      <c r="R5404" s="80">
        <v>4966.9164962552722</v>
      </c>
      <c r="S5404" s="56">
        <v>2565.4098147586633</v>
      </c>
      <c r="T5404" s="56">
        <v>4001.8412449983148</v>
      </c>
      <c r="U5404" s="56">
        <v>4726.765828105611</v>
      </c>
      <c r="V5404" s="56">
        <v>4070.3943091780839</v>
      </c>
      <c r="W5404" s="80">
        <v>5669.6085554680294</v>
      </c>
      <c r="X5404" s="56">
        <v>5676.0299337447659</v>
      </c>
      <c r="Y5404" s="80">
        <v>4060.2998295610068</v>
      </c>
      <c r="Z5404" s="58">
        <v>0.92301287922000141</v>
      </c>
    </row>
    <row r="5405" spans="2:26" x14ac:dyDescent="0.2">
      <c r="B5405" s="36" t="s">
        <v>11368</v>
      </c>
      <c r="C5405" s="46" t="s">
        <v>11367</v>
      </c>
      <c r="D5405" s="46" t="s">
        <v>12298</v>
      </c>
      <c r="E5405" s="46" t="s">
        <v>12670</v>
      </c>
      <c r="F5405" s="80">
        <v>9806.4815371387012</v>
      </c>
      <c r="G5405" s="56">
        <v>10804.081372300949</v>
      </c>
      <c r="H5405" s="56">
        <v>10865.591156159271</v>
      </c>
      <c r="I5405" s="56">
        <v>9253.9239956565798</v>
      </c>
      <c r="J5405" s="56">
        <v>9073.6637992678916</v>
      </c>
      <c r="K5405" s="58">
        <v>0.9673069815489197</v>
      </c>
      <c r="L5405" s="80">
        <v>10502.396935080504</v>
      </c>
      <c r="M5405" s="56">
        <v>10599.204627425277</v>
      </c>
      <c r="N5405" s="56">
        <v>8939.7640806419986</v>
      </c>
      <c r="O5405" s="56">
        <v>8752.9401710159109</v>
      </c>
      <c r="P5405" s="56">
        <v>10232.927700285349</v>
      </c>
      <c r="Q5405" s="58">
        <v>0.99895429611206055</v>
      </c>
      <c r="R5405" s="80">
        <v>10749.636130254634</v>
      </c>
      <c r="S5405" s="56">
        <v>7714.7316698329032</v>
      </c>
      <c r="T5405" s="56">
        <v>9975.7307094500593</v>
      </c>
      <c r="U5405" s="56">
        <v>10446.145684212461</v>
      </c>
      <c r="V5405" s="56">
        <v>10020.215872055227</v>
      </c>
      <c r="W5405" s="80">
        <v>13957.05116522541</v>
      </c>
      <c r="X5405" s="56">
        <v>13971.366157751596</v>
      </c>
      <c r="Y5405" s="80">
        <v>9994.2981786966939</v>
      </c>
      <c r="Z5405" s="58">
        <v>1.0191522964527799</v>
      </c>
    </row>
    <row r="5406" spans="2:26" x14ac:dyDescent="0.2">
      <c r="B5406" s="36" t="s">
        <v>10959</v>
      </c>
      <c r="C5406" s="46" t="s">
        <v>10958</v>
      </c>
      <c r="D5406" s="46" t="s">
        <v>12298</v>
      </c>
      <c r="E5406" s="46" t="s">
        <v>12670</v>
      </c>
      <c r="F5406" s="80">
        <v>4754.5955774196336</v>
      </c>
      <c r="G5406" s="56">
        <v>5862.5156150638004</v>
      </c>
      <c r="H5406" s="56">
        <v>5102.5063292678024</v>
      </c>
      <c r="I5406" s="56">
        <v>3090.4966777470745</v>
      </c>
      <c r="J5406" s="56">
        <v>2885.6403798823162</v>
      </c>
      <c r="K5406" s="58">
        <v>0.9673069815489197</v>
      </c>
      <c r="L5406" s="80">
        <v>5698.815466658687</v>
      </c>
      <c r="M5406" s="56">
        <v>4977.4106092685834</v>
      </c>
      <c r="N5406" s="56">
        <v>2985.5779239200956</v>
      </c>
      <c r="O5406" s="56">
        <v>2783.6426562570537</v>
      </c>
      <c r="P5406" s="56">
        <v>5179.6763676436603</v>
      </c>
      <c r="Q5406" s="58">
        <v>0.99895429611206055</v>
      </c>
      <c r="R5406" s="80">
        <v>5180.6178197477811</v>
      </c>
      <c r="S5406" s="56">
        <v>3511.3948466057668</v>
      </c>
      <c r="T5406" s="56">
        <v>5010.1263035639877</v>
      </c>
      <c r="U5406" s="56">
        <v>5013.6955224335798</v>
      </c>
      <c r="V5406" s="56">
        <v>5010.4638295576442</v>
      </c>
      <c r="W5406" s="80">
        <v>6979.0213028917333</v>
      </c>
      <c r="X5406" s="56">
        <v>6985.9618146234934</v>
      </c>
      <c r="Y5406" s="80">
        <v>4997.3484805992866</v>
      </c>
      <c r="Z5406" s="58">
        <v>1.0510564777228428</v>
      </c>
    </row>
    <row r="5407" spans="2:26" x14ac:dyDescent="0.2">
      <c r="B5407" s="36" t="s">
        <v>11230</v>
      </c>
      <c r="C5407" s="46" t="s">
        <v>11229</v>
      </c>
      <c r="D5407" s="46" t="s">
        <v>12298</v>
      </c>
      <c r="E5407" s="46" t="s">
        <v>12673</v>
      </c>
      <c r="F5407" s="80">
        <v>8225.2199460654429</v>
      </c>
      <c r="G5407" s="56">
        <v>9519.9192536020273</v>
      </c>
      <c r="H5407" s="56">
        <v>7580.5858269233768</v>
      </c>
      <c r="I5407" s="56">
        <v>9775.9806143219103</v>
      </c>
      <c r="J5407" s="56">
        <v>8562.5932296671981</v>
      </c>
      <c r="K5407" s="58">
        <v>0.96763193281947568</v>
      </c>
      <c r="L5407" s="80">
        <v>9257.2014856928126</v>
      </c>
      <c r="M5407" s="56">
        <v>7397.2203539653419</v>
      </c>
      <c r="N5407" s="56">
        <v>9447.2700797662474</v>
      </c>
      <c r="O5407" s="56">
        <v>8262.7090269772452</v>
      </c>
      <c r="P5407" s="56">
        <v>9122.9124848888514</v>
      </c>
      <c r="Q5407" s="58">
        <v>0.99895429611206055</v>
      </c>
      <c r="R5407" s="80">
        <v>9375.4603118997711</v>
      </c>
      <c r="S5407" s="56">
        <v>8973.56023858558</v>
      </c>
      <c r="T5407" s="56">
        <v>9103.1831837593272</v>
      </c>
      <c r="U5407" s="56">
        <v>9335.270304568352</v>
      </c>
      <c r="V5407" s="56">
        <v>9125.1306851392928</v>
      </c>
      <c r="W5407" s="80">
        <v>12710.296613174161</v>
      </c>
      <c r="X5407" s="56">
        <v>12722.303362139961</v>
      </c>
      <c r="Y5407" s="80">
        <v>9100.7917110895123</v>
      </c>
      <c r="Z5407" s="58">
        <v>1.1064496476404746</v>
      </c>
    </row>
    <row r="5408" spans="2:26" x14ac:dyDescent="0.2">
      <c r="B5408" s="36" t="s">
        <v>10601</v>
      </c>
      <c r="C5408" s="46" t="s">
        <v>10600</v>
      </c>
      <c r="D5408" s="46" t="s">
        <v>12298</v>
      </c>
      <c r="E5408" s="46" t="s">
        <v>12671</v>
      </c>
      <c r="F5408" s="80">
        <v>5319.5436205828209</v>
      </c>
      <c r="G5408" s="56">
        <v>6365.7983696212605</v>
      </c>
      <c r="H5408" s="56">
        <v>4879.8462446726107</v>
      </c>
      <c r="I5408" s="56">
        <v>6046.0645877602274</v>
      </c>
      <c r="J5408" s="56">
        <v>5860.0225761510264</v>
      </c>
      <c r="K5408" s="58">
        <v>0.96593415310720165</v>
      </c>
      <c r="L5408" s="80">
        <v>6179.2627181680118</v>
      </c>
      <c r="M5408" s="56">
        <v>4753.4535570970047</v>
      </c>
      <c r="N5408" s="56">
        <v>5832.5183206178608</v>
      </c>
      <c r="O5408" s="56">
        <v>5644.8676666961301</v>
      </c>
      <c r="P5408" s="56">
        <v>6021.7603576614638</v>
      </c>
      <c r="Q5408" s="58">
        <v>0.99895429611206055</v>
      </c>
      <c r="R5408" s="80">
        <v>5380.3712601264542</v>
      </c>
      <c r="S5408" s="56">
        <v>6048.0290901739672</v>
      </c>
      <c r="T5408" s="56">
        <v>6021.2228050934082</v>
      </c>
      <c r="U5408" s="56">
        <v>5447.1370431312062</v>
      </c>
      <c r="V5408" s="56">
        <v>5966.933932841629</v>
      </c>
      <c r="W5408" s="80">
        <v>8311.2782462548621</v>
      </c>
      <c r="X5408" s="56">
        <v>8319.0434398039433</v>
      </c>
      <c r="Y5408" s="80">
        <v>5950.9571047067448</v>
      </c>
      <c r="Z5408" s="58">
        <v>1.1186969276237921</v>
      </c>
    </row>
    <row r="5409" spans="2:26" x14ac:dyDescent="0.2">
      <c r="B5409" s="36" t="s">
        <v>10570</v>
      </c>
      <c r="C5409" s="46" t="s">
        <v>10569</v>
      </c>
      <c r="D5409" s="46" t="s">
        <v>12298</v>
      </c>
      <c r="E5409" s="46" t="s">
        <v>12672</v>
      </c>
      <c r="F5409" s="80">
        <v>16392.927997814026</v>
      </c>
      <c r="G5409" s="56">
        <v>18145.514980277731</v>
      </c>
      <c r="H5409" s="56">
        <v>19640.026441281654</v>
      </c>
      <c r="I5409" s="56">
        <v>12491.713455992702</v>
      </c>
      <c r="J5409" s="56">
        <v>12323.167405080549</v>
      </c>
      <c r="K5409" s="58">
        <v>0.9693620865054019</v>
      </c>
      <c r="L5409" s="80">
        <v>17676.309104534779</v>
      </c>
      <c r="M5409" s="56">
        <v>19199.224749381901</v>
      </c>
      <c r="N5409" s="56">
        <v>12093.272822800496</v>
      </c>
      <c r="O5409" s="56">
        <v>11912.840633448592</v>
      </c>
      <c r="P5409" s="56">
        <v>16808.257631173019</v>
      </c>
      <c r="Q5409" s="58">
        <v>0.99895429611206055</v>
      </c>
      <c r="R5409" s="80">
        <v>17816.832918950102</v>
      </c>
      <c r="S5409" s="56">
        <v>12380.538838394426</v>
      </c>
      <c r="T5409" s="56">
        <v>16356.653038325285</v>
      </c>
      <c r="U5409" s="56">
        <v>17273.203510894535</v>
      </c>
      <c r="V5409" s="56">
        <v>16443.327355673879</v>
      </c>
      <c r="W5409" s="80">
        <v>22903.734226897308</v>
      </c>
      <c r="X5409" s="56">
        <v>22927.663771952008</v>
      </c>
      <c r="Y5409" s="80">
        <v>16401.109647438119</v>
      </c>
      <c r="Z5409" s="58">
        <v>1.0004990962947671</v>
      </c>
    </row>
    <row r="5410" spans="2:26" x14ac:dyDescent="0.2">
      <c r="B5410" s="36" t="s">
        <v>11366</v>
      </c>
      <c r="C5410" s="46" t="s">
        <v>11365</v>
      </c>
      <c r="D5410" s="46" t="s">
        <v>12298</v>
      </c>
      <c r="E5410" s="46" t="s">
        <v>12670</v>
      </c>
      <c r="F5410" s="80">
        <v>12902.600903911532</v>
      </c>
      <c r="G5410" s="56">
        <v>14394.828610609917</v>
      </c>
      <c r="H5410" s="56">
        <v>15900.634610146144</v>
      </c>
      <c r="I5410" s="56">
        <v>7209.0528012724481</v>
      </c>
      <c r="J5410" s="56">
        <v>7334.5721139846055</v>
      </c>
      <c r="K5410" s="58">
        <v>0.9673069815489197</v>
      </c>
      <c r="L5410" s="80">
        <v>13992.879049270048</v>
      </c>
      <c r="M5410" s="56">
        <v>15510.806316628639</v>
      </c>
      <c r="N5410" s="56">
        <v>6964.3138757694524</v>
      </c>
      <c r="O5410" s="56">
        <v>7075.3195527135204</v>
      </c>
      <c r="P5410" s="56">
        <v>12888.803743985922</v>
      </c>
      <c r="Q5410" s="58">
        <v>0.99895429611206055</v>
      </c>
      <c r="R5410" s="80">
        <v>13507.231230180219</v>
      </c>
      <c r="S5410" s="56">
        <v>7891.2510713448137</v>
      </c>
      <c r="T5410" s="56">
        <v>12382.275430149881</v>
      </c>
      <c r="U5410" s="56">
        <v>12945.633214296678</v>
      </c>
      <c r="V5410" s="56">
        <v>12435.549802729782</v>
      </c>
      <c r="W5410" s="80">
        <v>17321.343879272037</v>
      </c>
      <c r="X5410" s="56">
        <v>17340.178426077473</v>
      </c>
      <c r="Y5410" s="80">
        <v>12404.149437159362</v>
      </c>
      <c r="Z5410" s="58">
        <v>0.96136814038779883</v>
      </c>
    </row>
    <row r="5411" spans="2:26" x14ac:dyDescent="0.2">
      <c r="B5411" s="36" t="s">
        <v>10521</v>
      </c>
      <c r="C5411" s="46" t="s">
        <v>886</v>
      </c>
      <c r="D5411" s="46" t="s">
        <v>12298</v>
      </c>
      <c r="E5411" s="46" t="s">
        <v>12671</v>
      </c>
      <c r="F5411" s="80">
        <v>9577.3813152040711</v>
      </c>
      <c r="G5411" s="56">
        <v>9366.9503000580426</v>
      </c>
      <c r="H5411" s="56">
        <v>8840.9076679855334</v>
      </c>
      <c r="I5411" s="56">
        <v>9472.193211926442</v>
      </c>
      <c r="J5411" s="56">
        <v>9287.2445120598441</v>
      </c>
      <c r="K5411" s="58">
        <v>0.96593415310720165</v>
      </c>
      <c r="L5411" s="80">
        <v>9092.4725244675028</v>
      </c>
      <c r="M5411" s="56">
        <v>8611.9196989518005</v>
      </c>
      <c r="N5411" s="56">
        <v>9137.6364977700887</v>
      </c>
      <c r="O5411" s="56">
        <v>8946.2567042295595</v>
      </c>
      <c r="P5411" s="56">
        <v>9061.8528132875581</v>
      </c>
      <c r="Q5411" s="58">
        <v>0.99895429611206055</v>
      </c>
      <c r="R5411" s="80">
        <v>9765.7687609270597</v>
      </c>
      <c r="S5411" s="56">
        <v>10912.291258783054</v>
      </c>
      <c r="T5411" s="56">
        <v>9242.1346681015584</v>
      </c>
      <c r="U5411" s="56">
        <v>9880.4210107126601</v>
      </c>
      <c r="V5411" s="56">
        <v>9302.4947188292244</v>
      </c>
      <c r="W5411" s="80">
        <v>12957.345072477801</v>
      </c>
      <c r="X5411" s="56">
        <v>12971.325636396508</v>
      </c>
      <c r="Y5411" s="80">
        <v>9278.9276810409028</v>
      </c>
      <c r="Z5411" s="58">
        <v>0.96883765777505659</v>
      </c>
    </row>
    <row r="5412" spans="2:26" x14ac:dyDescent="0.2">
      <c r="B5412" s="36" t="s">
        <v>10520</v>
      </c>
      <c r="C5412" s="46" t="s">
        <v>7530</v>
      </c>
      <c r="D5412" s="46" t="s">
        <v>12298</v>
      </c>
      <c r="E5412" s="46" t="s">
        <v>12671</v>
      </c>
      <c r="F5412" s="80">
        <v>8092.2139458411602</v>
      </c>
      <c r="G5412" s="56">
        <v>8286.2059671815368</v>
      </c>
      <c r="H5412" s="56">
        <v>8466.7217354025343</v>
      </c>
      <c r="I5412" s="56">
        <v>10297.836437866084</v>
      </c>
      <c r="J5412" s="56">
        <v>8356.8171435709846</v>
      </c>
      <c r="K5412" s="58">
        <v>0.96593415310720165</v>
      </c>
      <c r="L5412" s="80">
        <v>8043.3970155910756</v>
      </c>
      <c r="M5412" s="56">
        <v>8247.425540105276</v>
      </c>
      <c r="N5412" s="56">
        <v>9934.1181052169813</v>
      </c>
      <c r="O5412" s="56">
        <v>8049.9906403466384</v>
      </c>
      <c r="P5412" s="56">
        <v>8302.3392190927443</v>
      </c>
      <c r="Q5412" s="58">
        <v>0.99895429611206055</v>
      </c>
      <c r="R5412" s="80">
        <v>7637.3816448525986</v>
      </c>
      <c r="S5412" s="56">
        <v>9637.0823998231572</v>
      </c>
      <c r="T5412" s="56">
        <v>8431.4506706574721</v>
      </c>
      <c r="U5412" s="56">
        <v>7837.3517203496549</v>
      </c>
      <c r="V5412" s="56">
        <v>8375.2692354866394</v>
      </c>
      <c r="W5412" s="80">
        <v>11665.822646418635</v>
      </c>
      <c r="X5412" s="56">
        <v>11677.635240131918</v>
      </c>
      <c r="Y5412" s="80">
        <v>8353.4972381481693</v>
      </c>
      <c r="Z5412" s="58">
        <v>1.0322882333630452</v>
      </c>
    </row>
    <row r="5413" spans="2:26" x14ac:dyDescent="0.2">
      <c r="B5413" s="36" t="s">
        <v>10519</v>
      </c>
      <c r="C5413" s="46" t="s">
        <v>10518</v>
      </c>
      <c r="D5413" s="46" t="s">
        <v>12298</v>
      </c>
      <c r="E5413" s="46" t="s">
        <v>12671</v>
      </c>
      <c r="F5413" s="80">
        <v>9738.5774150983725</v>
      </c>
      <c r="G5413" s="56">
        <v>9009.1454375822796</v>
      </c>
      <c r="H5413" s="56">
        <v>9082.816206522717</v>
      </c>
      <c r="I5413" s="56">
        <v>7949.8636827172377</v>
      </c>
      <c r="J5413" s="56">
        <v>8823.0280286266807</v>
      </c>
      <c r="K5413" s="58">
        <v>0.96593415310720165</v>
      </c>
      <c r="L5413" s="80">
        <v>8745.152342661735</v>
      </c>
      <c r="M5413" s="56">
        <v>8847.5625748430411</v>
      </c>
      <c r="N5413" s="56">
        <v>7669.0754626952894</v>
      </c>
      <c r="O5413" s="56">
        <v>8499.0842601601726</v>
      </c>
      <c r="P5413" s="56">
        <v>8601.5763965135411</v>
      </c>
      <c r="Q5413" s="58">
        <v>0.99895429611206055</v>
      </c>
      <c r="R5413" s="80">
        <v>6706.7797147621013</v>
      </c>
      <c r="S5413" s="56">
        <v>11171.218620868192</v>
      </c>
      <c r="T5413" s="56">
        <v>8854.020503763546</v>
      </c>
      <c r="U5413" s="56">
        <v>7153.2236053727111</v>
      </c>
      <c r="V5413" s="56">
        <v>8693.1833054547642</v>
      </c>
      <c r="W5413" s="80">
        <v>12108.641743067506</v>
      </c>
      <c r="X5413" s="56">
        <v>12122.857612682399</v>
      </c>
      <c r="Y5413" s="80">
        <v>8671.9832828809904</v>
      </c>
      <c r="Z5413" s="58">
        <v>0.89047741915941758</v>
      </c>
    </row>
    <row r="5414" spans="2:26" x14ac:dyDescent="0.2">
      <c r="B5414" s="36" t="s">
        <v>10517</v>
      </c>
      <c r="C5414" s="46" t="s">
        <v>10516</v>
      </c>
      <c r="D5414" s="46" t="s">
        <v>12298</v>
      </c>
      <c r="E5414" s="46" t="s">
        <v>12671</v>
      </c>
      <c r="F5414" s="80">
        <v>15931.748525224659</v>
      </c>
      <c r="G5414" s="56">
        <v>18068.688716211433</v>
      </c>
      <c r="H5414" s="56">
        <v>19330.604205350872</v>
      </c>
      <c r="I5414" s="56">
        <v>17807.781889529357</v>
      </c>
      <c r="J5414" s="56">
        <v>12101.789636009142</v>
      </c>
      <c r="K5414" s="58">
        <v>0.96593415310720165</v>
      </c>
      <c r="L5414" s="80">
        <v>17539.225729028411</v>
      </c>
      <c r="M5414" s="56">
        <v>18829.923057734402</v>
      </c>
      <c r="N5414" s="56">
        <v>17178.813195365412</v>
      </c>
      <c r="O5414" s="56">
        <v>11657.463796041484</v>
      </c>
      <c r="P5414" s="56">
        <v>17330.3842602148</v>
      </c>
      <c r="Q5414" s="58">
        <v>0.99895429611206055</v>
      </c>
      <c r="R5414" s="80">
        <v>17856.06706049314</v>
      </c>
      <c r="S5414" s="56">
        <v>17142.64040508867</v>
      </c>
      <c r="T5414" s="56">
        <v>17302.502784390672</v>
      </c>
      <c r="U5414" s="56">
        <v>17784.724394952693</v>
      </c>
      <c r="V5414" s="56">
        <v>17348.104450809587</v>
      </c>
      <c r="W5414" s="80">
        <v>24163.988533907865</v>
      </c>
      <c r="X5414" s="56">
        <v>24187.244873116171</v>
      </c>
      <c r="Y5414" s="80">
        <v>17302.140295632915</v>
      </c>
      <c r="Z5414" s="58">
        <v>1.0860164073164049</v>
      </c>
    </row>
    <row r="5415" spans="2:26" x14ac:dyDescent="0.2">
      <c r="B5415" s="36" t="s">
        <v>10568</v>
      </c>
      <c r="C5415" s="46" t="s">
        <v>10567</v>
      </c>
      <c r="D5415" s="46" t="s">
        <v>12298</v>
      </c>
      <c r="E5415" s="46" t="s">
        <v>12672</v>
      </c>
      <c r="F5415" s="80">
        <v>5233.355894208571</v>
      </c>
      <c r="G5415" s="56">
        <v>5307.7134921321549</v>
      </c>
      <c r="H5415" s="56">
        <v>4309.8081829202383</v>
      </c>
      <c r="I5415" s="56">
        <v>4999.1838154778052</v>
      </c>
      <c r="J5415" s="56">
        <v>5424.1883911110936</v>
      </c>
      <c r="K5415" s="58">
        <v>0.9693620865054019</v>
      </c>
      <c r="L5415" s="80">
        <v>5170.4668854651436</v>
      </c>
      <c r="M5415" s="56">
        <v>4213.078642128914</v>
      </c>
      <c r="N5415" s="56">
        <v>4839.7278711911849</v>
      </c>
      <c r="O5415" s="56">
        <v>5243.5781926055897</v>
      </c>
      <c r="P5415" s="56">
        <v>5069.8816148049909</v>
      </c>
      <c r="Q5415" s="58">
        <v>0.99895429611206055</v>
      </c>
      <c r="R5415" s="80">
        <v>4805.2259728539993</v>
      </c>
      <c r="S5415" s="56">
        <v>6357.238225075911</v>
      </c>
      <c r="T5415" s="56">
        <v>5195.9530608301848</v>
      </c>
      <c r="U5415" s="56">
        <v>4960.4271980761914</v>
      </c>
      <c r="V5415" s="56">
        <v>5173.6803721097085</v>
      </c>
      <c r="W5415" s="80">
        <v>7206.3638736005523</v>
      </c>
      <c r="X5415" s="56">
        <v>7214.0032547821465</v>
      </c>
      <c r="Y5415" s="80">
        <v>5160.4759889840343</v>
      </c>
      <c r="Z5415" s="58">
        <v>0.98607396349535703</v>
      </c>
    </row>
    <row r="5416" spans="2:26" x14ac:dyDescent="0.2">
      <c r="B5416" s="36" t="s">
        <v>10957</v>
      </c>
      <c r="C5416" s="46" t="s">
        <v>10956</v>
      </c>
      <c r="D5416" s="46" t="s">
        <v>12298</v>
      </c>
      <c r="E5416" s="46" t="s">
        <v>12670</v>
      </c>
      <c r="F5416" s="80">
        <v>19247.263718084123</v>
      </c>
      <c r="G5416" s="56">
        <v>22101.682921689211</v>
      </c>
      <c r="H5416" s="56">
        <v>20315.460362659152</v>
      </c>
      <c r="I5416" s="56">
        <v>11895.431114609155</v>
      </c>
      <c r="J5416" s="56">
        <v>13505.546644349542</v>
      </c>
      <c r="K5416" s="58">
        <v>0.9673069815489197</v>
      </c>
      <c r="L5416" s="80">
        <v>21484.533388648026</v>
      </c>
      <c r="M5416" s="56">
        <v>19817.395886657392</v>
      </c>
      <c r="N5416" s="56">
        <v>11491.595117060282</v>
      </c>
      <c r="O5416" s="56">
        <v>13028.170799583108</v>
      </c>
      <c r="P5416" s="56">
        <v>19729.700286839088</v>
      </c>
      <c r="Q5416" s="58">
        <v>0.99895429611206055</v>
      </c>
      <c r="R5416" s="80">
        <v>19408.078120818784</v>
      </c>
      <c r="S5416" s="56">
        <v>15520.389094039698</v>
      </c>
      <c r="T5416" s="56">
        <v>19298.401240360683</v>
      </c>
      <c r="U5416" s="56">
        <v>19019.309218140876</v>
      </c>
      <c r="V5416" s="56">
        <v>19272.008683455952</v>
      </c>
      <c r="W5416" s="80">
        <v>26843.774094908105</v>
      </c>
      <c r="X5416" s="56">
        <v>26871.870251029999</v>
      </c>
      <c r="Y5416" s="80">
        <v>19222.564270068709</v>
      </c>
      <c r="Z5416" s="58">
        <v>0.99871672938152722</v>
      </c>
    </row>
    <row r="5417" spans="2:26" x14ac:dyDescent="0.2">
      <c r="B5417" s="36" t="s">
        <v>11364</v>
      </c>
      <c r="C5417" s="46" t="s">
        <v>1091</v>
      </c>
      <c r="D5417" s="46" t="s">
        <v>12298</v>
      </c>
      <c r="E5417" s="46" t="s">
        <v>12670</v>
      </c>
      <c r="F5417" s="80">
        <v>9195.2530451306593</v>
      </c>
      <c r="G5417" s="56">
        <v>9623.0368143694432</v>
      </c>
      <c r="H5417" s="56">
        <v>10786.348200720982</v>
      </c>
      <c r="I5417" s="56">
        <v>8523.4584712413653</v>
      </c>
      <c r="J5417" s="56">
        <v>8046.532067547002</v>
      </c>
      <c r="K5417" s="58">
        <v>0.9673069815489197</v>
      </c>
      <c r="L5417" s="80">
        <v>9354.3309109561669</v>
      </c>
      <c r="M5417" s="56">
        <v>10521.904433823176</v>
      </c>
      <c r="N5417" s="56">
        <v>8234.0970079083709</v>
      </c>
      <c r="O5417" s="56">
        <v>7762.1141062205315</v>
      </c>
      <c r="P5417" s="56">
        <v>9216.6850799188105</v>
      </c>
      <c r="Q5417" s="58">
        <v>0.99895429611206055</v>
      </c>
      <c r="R5417" s="80">
        <v>10009.311493372015</v>
      </c>
      <c r="S5417" s="56">
        <v>8368.5080063940532</v>
      </c>
      <c r="T5417" s="56">
        <v>9127.0240187124746</v>
      </c>
      <c r="U5417" s="56">
        <v>9845.2311446742206</v>
      </c>
      <c r="V5417" s="56">
        <v>9194.9418412663508</v>
      </c>
      <c r="W5417" s="80">
        <v>12807.535823427726</v>
      </c>
      <c r="X5417" s="56">
        <v>12820.958576340578</v>
      </c>
      <c r="Y5417" s="80">
        <v>9171.3638810885859</v>
      </c>
      <c r="Z5417" s="58">
        <v>0.99740201124158034</v>
      </c>
    </row>
    <row r="5418" spans="2:26" x14ac:dyDescent="0.2">
      <c r="B5418" s="36" t="s">
        <v>11363</v>
      </c>
      <c r="C5418" s="46" t="s">
        <v>11362</v>
      </c>
      <c r="D5418" s="46" t="s">
        <v>12298</v>
      </c>
      <c r="E5418" s="46" t="s">
        <v>12670</v>
      </c>
      <c r="F5418" s="80">
        <v>14134.690412569551</v>
      </c>
      <c r="G5418" s="56">
        <v>10314.91025384432</v>
      </c>
      <c r="H5418" s="56">
        <v>9314.7196529976536</v>
      </c>
      <c r="I5418" s="56">
        <v>8240.5390885273209</v>
      </c>
      <c r="J5418" s="56">
        <v>13740.835435178144</v>
      </c>
      <c r="K5418" s="58">
        <v>0.9673069815489197</v>
      </c>
      <c r="L5418" s="80">
        <v>10026.885035625541</v>
      </c>
      <c r="M5418" s="56">
        <v>9086.3551030315157</v>
      </c>
      <c r="N5418" s="56">
        <v>7960.7824079082457</v>
      </c>
      <c r="O5418" s="56">
        <v>13255.142919621278</v>
      </c>
      <c r="P5418" s="56">
        <v>9832.554963040242</v>
      </c>
      <c r="Q5418" s="58">
        <v>0.99895429611206055</v>
      </c>
      <c r="R5418" s="80">
        <v>11530.276293525332</v>
      </c>
      <c r="S5418" s="56">
        <v>8508.287999371023</v>
      </c>
      <c r="T5418" s="56">
        <v>9694.961274141775</v>
      </c>
      <c r="U5418" s="56">
        <v>11228.077464109901</v>
      </c>
      <c r="V5418" s="56">
        <v>9839.9416141868478</v>
      </c>
      <c r="W5418" s="80">
        <v>13705.949085892071</v>
      </c>
      <c r="X5418" s="56">
        <v>13726.582172983461</v>
      </c>
      <c r="Y5418" s="80">
        <v>9819.1940331522037</v>
      </c>
      <c r="Z5418" s="58">
        <v>0.69468759106462585</v>
      </c>
    </row>
    <row r="5419" spans="2:26" x14ac:dyDescent="0.2">
      <c r="B5419" s="36" t="s">
        <v>10599</v>
      </c>
      <c r="C5419" s="46" t="s">
        <v>10598</v>
      </c>
      <c r="D5419" s="46" t="s">
        <v>12298</v>
      </c>
      <c r="E5419" s="46" t="s">
        <v>12671</v>
      </c>
      <c r="F5419" s="80">
        <v>25074.877330960466</v>
      </c>
      <c r="G5419" s="56">
        <v>27479.433801218755</v>
      </c>
      <c r="H5419" s="56">
        <v>27840.712673683181</v>
      </c>
      <c r="I5419" s="56">
        <v>18921.22203624032</v>
      </c>
      <c r="J5419" s="56">
        <v>21550.919655477141</v>
      </c>
      <c r="K5419" s="58">
        <v>0.96593415310720165</v>
      </c>
      <c r="L5419" s="80">
        <v>26674.209729068047</v>
      </c>
      <c r="M5419" s="56">
        <v>27119.611572867019</v>
      </c>
      <c r="N5419" s="56">
        <v>18252.926771285529</v>
      </c>
      <c r="O5419" s="56">
        <v>20759.662265784715</v>
      </c>
      <c r="P5419" s="56">
        <v>25362.759504405229</v>
      </c>
      <c r="Q5419" s="58">
        <v>0.99895429611206055</v>
      </c>
      <c r="R5419" s="80">
        <v>25868.129788712256</v>
      </c>
      <c r="S5419" s="56">
        <v>19424.092195502606</v>
      </c>
      <c r="T5419" s="56">
        <v>24755.564682349319</v>
      </c>
      <c r="U5419" s="56">
        <v>25223.726029391291</v>
      </c>
      <c r="V5419" s="56">
        <v>24799.836728874063</v>
      </c>
      <c r="W5419" s="80">
        <v>34543.426462441777</v>
      </c>
      <c r="X5419" s="56">
        <v>34580.029466304921</v>
      </c>
      <c r="Y5419" s="80">
        <v>24736.530530525226</v>
      </c>
      <c r="Z5419" s="58">
        <v>0.98650654214696887</v>
      </c>
    </row>
    <row r="5420" spans="2:26" x14ac:dyDescent="0.2">
      <c r="B5420" s="36" t="s">
        <v>11361</v>
      </c>
      <c r="C5420" s="46" t="s">
        <v>11360</v>
      </c>
      <c r="D5420" s="46" t="s">
        <v>12298</v>
      </c>
      <c r="E5420" s="46" t="s">
        <v>12670</v>
      </c>
      <c r="F5420" s="80">
        <v>11352.376774685748</v>
      </c>
      <c r="G5420" s="56">
        <v>12382.295239197401</v>
      </c>
      <c r="H5420" s="56">
        <v>12706.189002618527</v>
      </c>
      <c r="I5420" s="56">
        <v>11671.44554918032</v>
      </c>
      <c r="J5420" s="56">
        <v>9687.8839459734882</v>
      </c>
      <c r="K5420" s="58">
        <v>0.9673069815489197</v>
      </c>
      <c r="L5420" s="80">
        <v>12036.542033347649</v>
      </c>
      <c r="M5420" s="56">
        <v>12394.67741220433</v>
      </c>
      <c r="N5420" s="56">
        <v>11275.21360005811</v>
      </c>
      <c r="O5420" s="56">
        <v>9345.4496925148778</v>
      </c>
      <c r="P5420" s="56">
        <v>11848.752218659494</v>
      </c>
      <c r="Q5420" s="58">
        <v>0.99895429611206055</v>
      </c>
      <c r="R5420" s="80">
        <v>12176.778193893202</v>
      </c>
      <c r="S5420" s="56">
        <v>10491.302101994523</v>
      </c>
      <c r="T5420" s="56">
        <v>11706.780705900241</v>
      </c>
      <c r="U5420" s="56">
        <v>12008.230584703333</v>
      </c>
      <c r="V5420" s="56">
        <v>11735.287551122667</v>
      </c>
      <c r="W5420" s="80">
        <v>16345.956103244831</v>
      </c>
      <c r="X5420" s="56">
        <v>16362.527713364998</v>
      </c>
      <c r="Y5420" s="80">
        <v>11704.79529905006</v>
      </c>
      <c r="Z5420" s="58">
        <v>1.0310435894930969</v>
      </c>
    </row>
    <row r="5421" spans="2:26" x14ac:dyDescent="0.2">
      <c r="B5421" s="36" t="s">
        <v>10566</v>
      </c>
      <c r="C5421" s="46" t="s">
        <v>10565</v>
      </c>
      <c r="D5421" s="46" t="s">
        <v>12298</v>
      </c>
      <c r="E5421" s="46" t="s">
        <v>12672</v>
      </c>
      <c r="F5421" s="80">
        <v>8425.7698934470391</v>
      </c>
      <c r="G5421" s="56">
        <v>10803.683439066866</v>
      </c>
      <c r="H5421" s="56">
        <v>9406.3404425719345</v>
      </c>
      <c r="I5421" s="56">
        <v>9228.7709050533485</v>
      </c>
      <c r="J5421" s="56">
        <v>8555.5848710068276</v>
      </c>
      <c r="K5421" s="58">
        <v>0.9693620865054019</v>
      </c>
      <c r="L5421" s="80">
        <v>10524.322299149559</v>
      </c>
      <c r="M5421" s="56">
        <v>9195.2240882194001</v>
      </c>
      <c r="N5421" s="56">
        <v>8934.4063780451488</v>
      </c>
      <c r="O5421" s="56">
        <v>8270.7079879665071</v>
      </c>
      <c r="P5421" s="56">
        <v>10140.119956251097</v>
      </c>
      <c r="Q5421" s="58">
        <v>0.99895429611206055</v>
      </c>
      <c r="R5421" s="80">
        <v>9784.6448577137271</v>
      </c>
      <c r="S5421" s="56">
        <v>10085.019339429517</v>
      </c>
      <c r="T5421" s="56">
        <v>10129.28127710584</v>
      </c>
      <c r="U5421" s="56">
        <v>9814.6823058853061</v>
      </c>
      <c r="V5421" s="56">
        <v>10099.530977602231</v>
      </c>
      <c r="W5421" s="80">
        <v>14067.52832464291</v>
      </c>
      <c r="X5421" s="56">
        <v>14079.827826007928</v>
      </c>
      <c r="Y5421" s="80">
        <v>10071.88531235801</v>
      </c>
      <c r="Z5421" s="58">
        <v>1.1953667664472065</v>
      </c>
    </row>
    <row r="5422" spans="2:26" x14ac:dyDescent="0.2">
      <c r="B5422" s="36" t="s">
        <v>10955</v>
      </c>
      <c r="C5422" s="46" t="s">
        <v>6914</v>
      </c>
      <c r="D5422" s="46" t="s">
        <v>12298</v>
      </c>
      <c r="E5422" s="46" t="s">
        <v>12670</v>
      </c>
      <c r="F5422" s="80">
        <v>4588.9394493192049</v>
      </c>
      <c r="G5422" s="56">
        <v>5053.9135803086256</v>
      </c>
      <c r="H5422" s="56">
        <v>6012.144928808405</v>
      </c>
      <c r="I5422" s="56">
        <v>4442.2942985985837</v>
      </c>
      <c r="J5422" s="56">
        <v>4045.9349951630902</v>
      </c>
      <c r="K5422" s="58">
        <v>0.9673069815489197</v>
      </c>
      <c r="L5422" s="80">
        <v>4912.7921816726339</v>
      </c>
      <c r="M5422" s="56">
        <v>5864.7480320529903</v>
      </c>
      <c r="N5422" s="56">
        <v>4291.4835938669985</v>
      </c>
      <c r="O5422" s="56">
        <v>3902.9247426314655</v>
      </c>
      <c r="P5422" s="56">
        <v>4850.4723319660006</v>
      </c>
      <c r="Q5422" s="58">
        <v>0.99895429611206055</v>
      </c>
      <c r="R5422" s="80">
        <v>4840.2172355055545</v>
      </c>
      <c r="S5422" s="56">
        <v>3617.5692296056195</v>
      </c>
      <c r="T5422" s="56">
        <v>4724.6331059692129</v>
      </c>
      <c r="U5422" s="56">
        <v>4717.9524349155618</v>
      </c>
      <c r="V5422" s="56">
        <v>4724.0013430490735</v>
      </c>
      <c r="W5422" s="80">
        <v>6580.0107793492143</v>
      </c>
      <c r="X5422" s="56">
        <v>6586.7094748672089</v>
      </c>
      <c r="Y5422" s="80">
        <v>4711.7467085884118</v>
      </c>
      <c r="Z5422" s="58">
        <v>1.0267615776206038</v>
      </c>
    </row>
    <row r="5423" spans="2:26" x14ac:dyDescent="0.2">
      <c r="B5423" s="36" t="s">
        <v>10515</v>
      </c>
      <c r="C5423" s="46" t="s">
        <v>10514</v>
      </c>
      <c r="D5423" s="46" t="s">
        <v>12298</v>
      </c>
      <c r="E5423" s="46" t="s">
        <v>12671</v>
      </c>
      <c r="F5423" s="80">
        <v>12980.409417920047</v>
      </c>
      <c r="G5423" s="56">
        <v>13669.782022530449</v>
      </c>
      <c r="H5423" s="56">
        <v>14646.126265810732</v>
      </c>
      <c r="I5423" s="56">
        <v>11584.348662123208</v>
      </c>
      <c r="J5423" s="56">
        <v>14144.970607637586</v>
      </c>
      <c r="K5423" s="58">
        <v>0.96593415310720165</v>
      </c>
      <c r="L5423" s="80">
        <v>13269.219273486242</v>
      </c>
      <c r="M5423" s="56">
        <v>14266.777579706448</v>
      </c>
      <c r="N5423" s="56">
        <v>11175.190873918287</v>
      </c>
      <c r="O5423" s="56">
        <v>13625.627920680334</v>
      </c>
      <c r="P5423" s="56">
        <v>13074.984661330796</v>
      </c>
      <c r="Q5423" s="58">
        <v>0.99895429611206055</v>
      </c>
      <c r="R5423" s="80">
        <v>14022.023604658414</v>
      </c>
      <c r="S5423" s="56">
        <v>13596.013816118941</v>
      </c>
      <c r="T5423" s="56">
        <v>13120.216692451566</v>
      </c>
      <c r="U5423" s="56">
        <v>13979.422625804467</v>
      </c>
      <c r="V5423" s="56">
        <v>13201.468178282421</v>
      </c>
      <c r="W5423" s="80">
        <v>18388.183365813151</v>
      </c>
      <c r="X5423" s="56">
        <v>18407.131493446966</v>
      </c>
      <c r="Y5423" s="80">
        <v>13167.385256589192</v>
      </c>
      <c r="Z5423" s="58">
        <v>1.0144044638847074</v>
      </c>
    </row>
    <row r="5424" spans="2:26" x14ac:dyDescent="0.2">
      <c r="B5424" s="36" t="s">
        <v>10513</v>
      </c>
      <c r="C5424" s="46" t="s">
        <v>13131</v>
      </c>
      <c r="D5424" s="46" t="s">
        <v>12298</v>
      </c>
      <c r="E5424" s="46" t="s">
        <v>12671</v>
      </c>
      <c r="F5424" s="80">
        <v>16200.673420324947</v>
      </c>
      <c r="G5424" s="56">
        <v>17723.937624308528</v>
      </c>
      <c r="H5424" s="56">
        <v>18467.495328953097</v>
      </c>
      <c r="I5424" s="56">
        <v>14735.943063311814</v>
      </c>
      <c r="J5424" s="56">
        <v>16373.946204735888</v>
      </c>
      <c r="K5424" s="58">
        <v>0.96593415310720165</v>
      </c>
      <c r="L5424" s="80">
        <v>17204.57680590048</v>
      </c>
      <c r="M5424" s="56">
        <v>17989.169527199701</v>
      </c>
      <c r="N5424" s="56">
        <v>14215.47134351525</v>
      </c>
      <c r="O5424" s="56">
        <v>15772.765088568034</v>
      </c>
      <c r="P5424" s="56">
        <v>16806.416663291358</v>
      </c>
      <c r="Q5424" s="58">
        <v>0.99895429611206055</v>
      </c>
      <c r="R5424" s="80">
        <v>18309.741258356178</v>
      </c>
      <c r="S5424" s="56">
        <v>18910.187139529982</v>
      </c>
      <c r="T5424" s="56">
        <v>17007.961964771144</v>
      </c>
      <c r="U5424" s="56">
        <v>18369.785846473558</v>
      </c>
      <c r="V5424" s="56">
        <v>17136.743912768721</v>
      </c>
      <c r="W5424" s="80">
        <v>23869.586708496805</v>
      </c>
      <c r="X5424" s="56">
        <v>23893.235610302498</v>
      </c>
      <c r="Y5424" s="80">
        <v>17091.823265309551</v>
      </c>
      <c r="Z5424" s="58">
        <v>1.0550069630973853</v>
      </c>
    </row>
    <row r="5425" spans="2:26" x14ac:dyDescent="0.2">
      <c r="B5425" s="36" t="s">
        <v>11228</v>
      </c>
      <c r="C5425" s="46" t="s">
        <v>11227</v>
      </c>
      <c r="D5425" s="46" t="s">
        <v>12298</v>
      </c>
      <c r="E5425" s="46" t="s">
        <v>12673</v>
      </c>
      <c r="F5425" s="80">
        <v>8666.0407622538387</v>
      </c>
      <c r="G5425" s="56">
        <v>10849.354626345812</v>
      </c>
      <c r="H5425" s="56">
        <v>8267.8840236672804</v>
      </c>
      <c r="I5425" s="56">
        <v>10627.250271527088</v>
      </c>
      <c r="J5425" s="56">
        <v>9369.623274638092</v>
      </c>
      <c r="K5425" s="58">
        <v>0.96763193281947568</v>
      </c>
      <c r="L5425" s="80">
        <v>10549.948911364496</v>
      </c>
      <c r="M5425" s="56">
        <v>8067.8936140900269</v>
      </c>
      <c r="N5425" s="56">
        <v>10269.916388060425</v>
      </c>
      <c r="O5425" s="56">
        <v>9041.4747885597371</v>
      </c>
      <c r="P5425" s="56">
        <v>10293.866554455095</v>
      </c>
      <c r="Q5425" s="58">
        <v>0.99895429611206055</v>
      </c>
      <c r="R5425" s="80">
        <v>10442.338567187971</v>
      </c>
      <c r="S5425" s="56">
        <v>11558.917585939589</v>
      </c>
      <c r="T5425" s="56">
        <v>10414.962246539228</v>
      </c>
      <c r="U5425" s="56">
        <v>10553.996469063135</v>
      </c>
      <c r="V5425" s="56">
        <v>10428.110127300853</v>
      </c>
      <c r="W5425" s="80">
        <v>14525.202696405651</v>
      </c>
      <c r="X5425" s="56">
        <v>14537.852932708394</v>
      </c>
      <c r="Y5425" s="80">
        <v>10399.529684283232</v>
      </c>
      <c r="Z5425" s="58">
        <v>1.2000323988296764</v>
      </c>
    </row>
    <row r="5426" spans="2:26" x14ac:dyDescent="0.2">
      <c r="B5426" s="36" t="s">
        <v>10564</v>
      </c>
      <c r="C5426" s="46" t="s">
        <v>10563</v>
      </c>
      <c r="D5426" s="46" t="s">
        <v>12298</v>
      </c>
      <c r="E5426" s="46" t="s">
        <v>12672</v>
      </c>
      <c r="F5426" s="80">
        <v>2728.1018477552298</v>
      </c>
      <c r="G5426" s="56">
        <v>3396.0159770538394</v>
      </c>
      <c r="H5426" s="56">
        <v>3378.5168021159593</v>
      </c>
      <c r="I5426" s="56">
        <v>3511.7390748586108</v>
      </c>
      <c r="J5426" s="56">
        <v>2644.6005291674774</v>
      </c>
      <c r="K5426" s="58">
        <v>0.9693620865054019</v>
      </c>
      <c r="L5426" s="80">
        <v>3308.2019551160502</v>
      </c>
      <c r="M5426" s="56">
        <v>3302.6892095749349</v>
      </c>
      <c r="N5426" s="56">
        <v>3399.7272563421352</v>
      </c>
      <c r="O5426" s="56">
        <v>2556.542778938257</v>
      </c>
      <c r="P5426" s="56">
        <v>3288.6015435844197</v>
      </c>
      <c r="Q5426" s="58">
        <v>0.99895429611206055</v>
      </c>
      <c r="R5426" s="80">
        <v>3357.5531851173205</v>
      </c>
      <c r="S5426" s="56">
        <v>3786.765641730532</v>
      </c>
      <c r="T5426" s="56">
        <v>3336.6897983387435</v>
      </c>
      <c r="U5426" s="56">
        <v>3400.4744307786414</v>
      </c>
      <c r="V5426" s="56">
        <v>3342.7216423446298</v>
      </c>
      <c r="W5426" s="80">
        <v>4656.041106202345</v>
      </c>
      <c r="X5426" s="56">
        <v>4660.0234476173973</v>
      </c>
      <c r="Y5426" s="80">
        <v>3333.5082145396668</v>
      </c>
      <c r="Z5426" s="58">
        <v>1.2219148699608062</v>
      </c>
    </row>
    <row r="5427" spans="2:26" x14ac:dyDescent="0.2">
      <c r="B5427" s="36" t="s">
        <v>10512</v>
      </c>
      <c r="C5427" s="46" t="s">
        <v>10511</v>
      </c>
      <c r="D5427" s="46" t="s">
        <v>12298</v>
      </c>
      <c r="E5427" s="46" t="s">
        <v>12671</v>
      </c>
      <c r="F5427" s="80">
        <v>7451.864416804503</v>
      </c>
      <c r="G5427" s="56">
        <v>6933.5309780372318</v>
      </c>
      <c r="H5427" s="56">
        <v>7513.6349197590707</v>
      </c>
      <c r="I5427" s="56">
        <v>5842.8939424802893</v>
      </c>
      <c r="J5427" s="56">
        <v>8013.2637847673359</v>
      </c>
      <c r="K5427" s="58">
        <v>0.96593415310720165</v>
      </c>
      <c r="L5427" s="80">
        <v>6730.3591773041835</v>
      </c>
      <c r="M5427" s="56">
        <v>7319.0245850570236</v>
      </c>
      <c r="N5427" s="56">
        <v>5636.5236378607633</v>
      </c>
      <c r="O5427" s="56">
        <v>7719.0510882042727</v>
      </c>
      <c r="P5427" s="56">
        <v>6666.4334386640303</v>
      </c>
      <c r="Q5427" s="58">
        <v>0.99895429611206055</v>
      </c>
      <c r="R5427" s="80">
        <v>7440.8235551651542</v>
      </c>
      <c r="S5427" s="56">
        <v>6421.4044574066138</v>
      </c>
      <c r="T5427" s="56">
        <v>6638.4273400050497</v>
      </c>
      <c r="U5427" s="56">
        <v>7338.8816453893005</v>
      </c>
      <c r="V5427" s="56">
        <v>6704.6663530982169</v>
      </c>
      <c r="W5427" s="80">
        <v>9338.8578181164066</v>
      </c>
      <c r="X5427" s="56">
        <v>9349.7356628386678</v>
      </c>
      <c r="Y5427" s="80">
        <v>6688.2540369582521</v>
      </c>
      <c r="Z5427" s="58">
        <v>0.89752760690005939</v>
      </c>
    </row>
    <row r="5428" spans="2:26" x14ac:dyDescent="0.2">
      <c r="B5428" s="36" t="s">
        <v>10510</v>
      </c>
      <c r="C5428" s="46" t="s">
        <v>10509</v>
      </c>
      <c r="D5428" s="46" t="s">
        <v>12298</v>
      </c>
      <c r="E5428" s="46" t="s">
        <v>12671</v>
      </c>
      <c r="F5428" s="80">
        <v>7547.1534745847275</v>
      </c>
      <c r="G5428" s="56">
        <v>7053.3160348214551</v>
      </c>
      <c r="H5428" s="56">
        <v>7634.5858405782774</v>
      </c>
      <c r="I5428" s="56">
        <v>6505.220087143518</v>
      </c>
      <c r="J5428" s="56">
        <v>5208.7553034040711</v>
      </c>
      <c r="K5428" s="58">
        <v>0.96593415310720165</v>
      </c>
      <c r="L5428" s="80">
        <v>6846.6341977497996</v>
      </c>
      <c r="M5428" s="56">
        <v>7436.8427612813011</v>
      </c>
      <c r="N5428" s="56">
        <v>6275.4565035123924</v>
      </c>
      <c r="O5428" s="56">
        <v>5017.5121364856413</v>
      </c>
      <c r="P5428" s="56">
        <v>6733.974041410991</v>
      </c>
      <c r="Q5428" s="58">
        <v>0.99895429611206055</v>
      </c>
      <c r="R5428" s="80">
        <v>7492.0005683456147</v>
      </c>
      <c r="S5428" s="56">
        <v>6143.0793539765282</v>
      </c>
      <c r="T5428" s="56">
        <v>6671.345879651295</v>
      </c>
      <c r="U5428" s="56">
        <v>7357.1084469087064</v>
      </c>
      <c r="V5428" s="56">
        <v>6736.1955569567235</v>
      </c>
      <c r="W5428" s="80">
        <v>9382.7745078435455</v>
      </c>
      <c r="X5428" s="56">
        <v>9393.7914505842728</v>
      </c>
      <c r="Y5428" s="80">
        <v>6719.7689707346226</v>
      </c>
      <c r="Z5428" s="58">
        <v>0.89037131593569052</v>
      </c>
    </row>
    <row r="5429" spans="2:26" x14ac:dyDescent="0.2">
      <c r="B5429" s="36" t="s">
        <v>10508</v>
      </c>
      <c r="C5429" s="46" t="s">
        <v>10507</v>
      </c>
      <c r="D5429" s="46" t="s">
        <v>12298</v>
      </c>
      <c r="E5429" s="46" t="s">
        <v>12671</v>
      </c>
      <c r="F5429" s="80">
        <v>3493.3108290944447</v>
      </c>
      <c r="G5429" s="56">
        <v>4876.3200159476091</v>
      </c>
      <c r="H5429" s="56">
        <v>10468.950547645783</v>
      </c>
      <c r="I5429" s="56">
        <v>5967.2150704459264</v>
      </c>
      <c r="J5429" s="56">
        <v>3502.0460779954542</v>
      </c>
      <c r="K5429" s="58">
        <v>0.96593415310720165</v>
      </c>
      <c r="L5429" s="80">
        <v>4733.4302355847694</v>
      </c>
      <c r="M5429" s="56">
        <v>10197.794710049957</v>
      </c>
      <c r="N5429" s="56">
        <v>5756.4537586813994</v>
      </c>
      <c r="O5429" s="56">
        <v>3373.4659578634105</v>
      </c>
      <c r="P5429" s="56">
        <v>5156.0756103810545</v>
      </c>
      <c r="Q5429" s="58">
        <v>0.99895429611206055</v>
      </c>
      <c r="R5429" s="80">
        <v>4619.0661812389744</v>
      </c>
      <c r="S5429" s="56">
        <v>3859.7248868815141</v>
      </c>
      <c r="T5429" s="56">
        <v>5023.7310282169101</v>
      </c>
      <c r="U5429" s="56">
        <v>4543.132051803228</v>
      </c>
      <c r="V5429" s="56">
        <v>4978.2828074742811</v>
      </c>
      <c r="W5429" s="80">
        <v>6934.1967025535942</v>
      </c>
      <c r="X5429" s="56">
        <v>6939.2960563045544</v>
      </c>
      <c r="Y5429" s="80">
        <v>4963.966526529196</v>
      </c>
      <c r="Z5429" s="58">
        <v>1.4209919384173388</v>
      </c>
    </row>
    <row r="5430" spans="2:26" x14ac:dyDescent="0.2">
      <c r="B5430" s="36" t="s">
        <v>10562</v>
      </c>
      <c r="C5430" s="46" t="s">
        <v>9476</v>
      </c>
      <c r="D5430" s="46" t="s">
        <v>12298</v>
      </c>
      <c r="E5430" s="46" t="s">
        <v>12672</v>
      </c>
      <c r="F5430" s="80">
        <v>3219.8734659098054</v>
      </c>
      <c r="G5430" s="56">
        <v>3647.530827374801</v>
      </c>
      <c r="H5430" s="56">
        <v>2656.3488825065133</v>
      </c>
      <c r="I5430" s="56">
        <v>3498.7181534144183</v>
      </c>
      <c r="J5430" s="56">
        <v>3888.4430838537578</v>
      </c>
      <c r="K5430" s="58">
        <v>0.9693620865054019</v>
      </c>
      <c r="L5430" s="80">
        <v>3553.2131462278094</v>
      </c>
      <c r="M5430" s="56">
        <v>2596.7296612602677</v>
      </c>
      <c r="N5430" s="56">
        <v>3387.1216553584418</v>
      </c>
      <c r="O5430" s="56">
        <v>3758.9688793067576</v>
      </c>
      <c r="P5430" s="56">
        <v>3479.5819906093184</v>
      </c>
      <c r="Q5430" s="58">
        <v>0.99895429611206055</v>
      </c>
      <c r="R5430" s="80">
        <v>3294.1036662408665</v>
      </c>
      <c r="S5430" s="56">
        <v>3756.7183975454004</v>
      </c>
      <c r="T5430" s="56">
        <v>3505.4671163110488</v>
      </c>
      <c r="U5430" s="56">
        <v>3340.3651393713199</v>
      </c>
      <c r="V5430" s="56">
        <v>3489.8541178211344</v>
      </c>
      <c r="W5430" s="80">
        <v>4860.9803524733588</v>
      </c>
      <c r="X5430" s="56">
        <v>4865.6805565603399</v>
      </c>
      <c r="Y5430" s="80">
        <v>3480.6232816087595</v>
      </c>
      <c r="Z5430" s="58">
        <v>1.080981385902156</v>
      </c>
    </row>
    <row r="5431" spans="2:26" x14ac:dyDescent="0.2">
      <c r="B5431" s="36" t="s">
        <v>10561</v>
      </c>
      <c r="C5431" s="46" t="s">
        <v>10560</v>
      </c>
      <c r="D5431" s="46" t="s">
        <v>12298</v>
      </c>
      <c r="E5431" s="46" t="s">
        <v>12672</v>
      </c>
      <c r="F5431" s="80">
        <v>10537.378383878093</v>
      </c>
      <c r="G5431" s="56">
        <v>10283.73452563612</v>
      </c>
      <c r="H5431" s="56">
        <v>9634.1173331138307</v>
      </c>
      <c r="I5431" s="56">
        <v>6994.0886208548172</v>
      </c>
      <c r="J5431" s="56">
        <v>8504.6345757354211</v>
      </c>
      <c r="K5431" s="58">
        <v>0.9693620865054019</v>
      </c>
      <c r="L5431" s="80">
        <v>10017.81820034838</v>
      </c>
      <c r="M5431" s="56">
        <v>9417.8887433462005</v>
      </c>
      <c r="N5431" s="56">
        <v>6771.0024038587908</v>
      </c>
      <c r="O5431" s="56">
        <v>8221.4541940478102</v>
      </c>
      <c r="P5431" s="56">
        <v>9483.3804971658137</v>
      </c>
      <c r="Q5431" s="58">
        <v>0.99895429611206055</v>
      </c>
      <c r="R5431" s="80">
        <v>10367.38711393407</v>
      </c>
      <c r="S5431" s="56">
        <v>6144.0525682833895</v>
      </c>
      <c r="T5431" s="56">
        <v>9144.464202391553</v>
      </c>
      <c r="U5431" s="56">
        <v>9945.0536593690013</v>
      </c>
      <c r="V5431" s="56">
        <v>9220.1725749653906</v>
      </c>
      <c r="W5431" s="80">
        <v>12842.679441656126</v>
      </c>
      <c r="X5431" s="56">
        <v>12858.061359445861</v>
      </c>
      <c r="Y5431" s="80">
        <v>9197.9050420192198</v>
      </c>
      <c r="Z5431" s="58">
        <v>0.87288362502876127</v>
      </c>
    </row>
    <row r="5432" spans="2:26" x14ac:dyDescent="0.2">
      <c r="B5432" s="36" t="s">
        <v>10559</v>
      </c>
      <c r="C5432" s="46" t="s">
        <v>10558</v>
      </c>
      <c r="D5432" s="46" t="s">
        <v>12298</v>
      </c>
      <c r="E5432" s="46" t="s">
        <v>12672</v>
      </c>
      <c r="F5432" s="80">
        <v>6518.3531106966602</v>
      </c>
      <c r="G5432" s="56">
        <v>7304.3751778102605</v>
      </c>
      <c r="H5432" s="56">
        <v>5751.4934878879985</v>
      </c>
      <c r="I5432" s="56">
        <v>6390.2669171147209</v>
      </c>
      <c r="J5432" s="56">
        <v>5738.7659279021664</v>
      </c>
      <c r="K5432" s="58">
        <v>0.9693620865054019</v>
      </c>
      <c r="L5432" s="80">
        <v>7115.4989868735693</v>
      </c>
      <c r="M5432" s="56">
        <v>5622.4066932244987</v>
      </c>
      <c r="N5432" s="56">
        <v>6186.4404360084864</v>
      </c>
      <c r="O5432" s="56">
        <v>5547.6811832952926</v>
      </c>
      <c r="P5432" s="56">
        <v>6835.2256821460278</v>
      </c>
      <c r="Q5432" s="58">
        <v>0.99895429611206055</v>
      </c>
      <c r="R5432" s="80">
        <v>6704.387952475885</v>
      </c>
      <c r="S5432" s="56">
        <v>6352.9649303307942</v>
      </c>
      <c r="T5432" s="56">
        <v>6783.4077063665591</v>
      </c>
      <c r="U5432" s="56">
        <v>6669.2456502613768</v>
      </c>
      <c r="V5432" s="56">
        <v>6772.6118816125863</v>
      </c>
      <c r="W5432" s="80">
        <v>9433.4984156875689</v>
      </c>
      <c r="X5432" s="56">
        <v>9443.0135690796687</v>
      </c>
      <c r="Y5432" s="80">
        <v>6754.9795953561224</v>
      </c>
      <c r="Z5432" s="58">
        <v>1.0363015750513971</v>
      </c>
    </row>
    <row r="5433" spans="2:26" x14ac:dyDescent="0.2">
      <c r="B5433" s="36" t="s">
        <v>10954</v>
      </c>
      <c r="C5433" s="46" t="s">
        <v>10953</v>
      </c>
      <c r="D5433" s="46" t="s">
        <v>12298</v>
      </c>
      <c r="E5433" s="46" t="s">
        <v>12670</v>
      </c>
      <c r="F5433" s="80">
        <v>6868.1865715399736</v>
      </c>
      <c r="G5433" s="56">
        <v>7627.4430326723595</v>
      </c>
      <c r="H5433" s="56">
        <v>7158.5008170446345</v>
      </c>
      <c r="I5433" s="56">
        <v>6090.0902321020403</v>
      </c>
      <c r="J5433" s="56">
        <v>6034.0041649891618</v>
      </c>
      <c r="K5433" s="58">
        <v>0.9673069815489197</v>
      </c>
      <c r="L5433" s="80">
        <v>7414.4604773352467</v>
      </c>
      <c r="M5433" s="56">
        <v>6982.9992583916537</v>
      </c>
      <c r="N5433" s="56">
        <v>5883.3387793511502</v>
      </c>
      <c r="O5433" s="56">
        <v>5820.7223252058739</v>
      </c>
      <c r="P5433" s="56">
        <v>7122.0869973834415</v>
      </c>
      <c r="Q5433" s="58">
        <v>0.99895429611206055</v>
      </c>
      <c r="R5433" s="80">
        <v>7003.8902750805946</v>
      </c>
      <c r="S5433" s="56">
        <v>4709.5819818785822</v>
      </c>
      <c r="T5433" s="56">
        <v>6877.0938500544353</v>
      </c>
      <c r="U5433" s="56">
        <v>6774.4594457603935</v>
      </c>
      <c r="V5433" s="56">
        <v>6867.3881467736019</v>
      </c>
      <c r="W5433" s="80">
        <v>9565.5112584238541</v>
      </c>
      <c r="X5433" s="56">
        <v>9575.5370805362709</v>
      </c>
      <c r="Y5433" s="80">
        <v>6849.7791642909297</v>
      </c>
      <c r="Z5433" s="58">
        <v>0.99731990285102046</v>
      </c>
    </row>
    <row r="5434" spans="2:26" x14ac:dyDescent="0.2">
      <c r="B5434" s="36" t="s">
        <v>10597</v>
      </c>
      <c r="C5434" s="46" t="s">
        <v>10596</v>
      </c>
      <c r="D5434" s="46" t="s">
        <v>12298</v>
      </c>
      <c r="E5434" s="46" t="s">
        <v>12671</v>
      </c>
      <c r="F5434" s="80">
        <v>7252.949793418813</v>
      </c>
      <c r="G5434" s="56">
        <v>7632.9228180859836</v>
      </c>
      <c r="H5434" s="56">
        <v>6309.3136842805934</v>
      </c>
      <c r="I5434" s="56">
        <v>6418.2679238605688</v>
      </c>
      <c r="J5434" s="56">
        <v>7514.9454169035507</v>
      </c>
      <c r="K5434" s="58">
        <v>0.96593415310720165</v>
      </c>
      <c r="L5434" s="80">
        <v>7409.2568852850436</v>
      </c>
      <c r="M5434" s="56">
        <v>6145.8964220698517</v>
      </c>
      <c r="N5434" s="56">
        <v>6191.5754800790928</v>
      </c>
      <c r="O5434" s="56">
        <v>7239.028834719601</v>
      </c>
      <c r="P5434" s="56">
        <v>7163.9308987099794</v>
      </c>
      <c r="Q5434" s="58">
        <v>0.99895429611206055</v>
      </c>
      <c r="R5434" s="80">
        <v>7313.0149747555506</v>
      </c>
      <c r="S5434" s="56">
        <v>6875.6696709340567</v>
      </c>
      <c r="T5434" s="56">
        <v>7131.3401412479861</v>
      </c>
      <c r="U5434" s="56">
        <v>7269.2804443734012</v>
      </c>
      <c r="V5434" s="56">
        <v>7144.3845746600809</v>
      </c>
      <c r="W5434" s="80">
        <v>9951.3366104881807</v>
      </c>
      <c r="X5434" s="56">
        <v>9961.9240899722736</v>
      </c>
      <c r="Y5434" s="80">
        <v>7126.1778314703579</v>
      </c>
      <c r="Z5434" s="58">
        <v>0.98252132366013545</v>
      </c>
    </row>
    <row r="5435" spans="2:26" x14ac:dyDescent="0.2">
      <c r="B5435" s="36" t="s">
        <v>10557</v>
      </c>
      <c r="C5435" s="46" t="s">
        <v>10556</v>
      </c>
      <c r="D5435" s="46" t="s">
        <v>12298</v>
      </c>
      <c r="E5435" s="46" t="s">
        <v>12672</v>
      </c>
      <c r="F5435" s="80">
        <v>11243.146395113348</v>
      </c>
      <c r="G5435" s="56">
        <v>13157.496366019999</v>
      </c>
      <c r="H5435" s="56">
        <v>9739.5064220642762</v>
      </c>
      <c r="I5435" s="56">
        <v>11942.687700977234</v>
      </c>
      <c r="J5435" s="56">
        <v>9759.9586031481267</v>
      </c>
      <c r="K5435" s="58">
        <v>0.9693620865054019</v>
      </c>
      <c r="L5435" s="80">
        <v>12817.270441778493</v>
      </c>
      <c r="M5435" s="56">
        <v>9520.9124745484769</v>
      </c>
      <c r="N5435" s="56">
        <v>11561.759010421069</v>
      </c>
      <c r="O5435" s="56">
        <v>9434.9794664336296</v>
      </c>
      <c r="P5435" s="56">
        <v>12305.185557239662</v>
      </c>
      <c r="Q5435" s="58">
        <v>0.99895429611206055</v>
      </c>
      <c r="R5435" s="80">
        <v>12273.982625200759</v>
      </c>
      <c r="S5435" s="56">
        <v>14413.164394528652</v>
      </c>
      <c r="T5435" s="56">
        <v>12509.517084857403</v>
      </c>
      <c r="U5435" s="56">
        <v>12487.900802133548</v>
      </c>
      <c r="V5435" s="56">
        <v>12507.472924055815</v>
      </c>
      <c r="W5435" s="80">
        <v>17421.524823188593</v>
      </c>
      <c r="X5435" s="56">
        <v>17437.936984472672</v>
      </c>
      <c r="Y5435" s="80">
        <v>12474.080192039695</v>
      </c>
      <c r="Z5435" s="58">
        <v>1.1094830355905845</v>
      </c>
    </row>
    <row r="5436" spans="2:26" x14ac:dyDescent="0.2">
      <c r="B5436" s="36" t="s">
        <v>10506</v>
      </c>
      <c r="C5436" s="46" t="s">
        <v>10505</v>
      </c>
      <c r="D5436" s="46" t="s">
        <v>12298</v>
      </c>
      <c r="E5436" s="46" t="s">
        <v>12671</v>
      </c>
      <c r="F5436" s="80">
        <v>7334.6853285854995</v>
      </c>
      <c r="G5436" s="56">
        <v>6758.0786832583581</v>
      </c>
      <c r="H5436" s="56">
        <v>5581.4477925670908</v>
      </c>
      <c r="I5436" s="56">
        <v>7753.7192977126315</v>
      </c>
      <c r="J5436" s="56">
        <v>6020.1008163297274</v>
      </c>
      <c r="K5436" s="58">
        <v>0.96593415310720165</v>
      </c>
      <c r="L5436" s="80">
        <v>6560.0481242369115</v>
      </c>
      <c r="M5436" s="56">
        <v>5436.882953493393</v>
      </c>
      <c r="N5436" s="56">
        <v>7479.8588735537096</v>
      </c>
      <c r="O5436" s="56">
        <v>5799.0685200859962</v>
      </c>
      <c r="P5436" s="56">
        <v>6576.9435466972291</v>
      </c>
      <c r="Q5436" s="58">
        <v>0.99895429611206055</v>
      </c>
      <c r="R5436" s="80">
        <v>6436.0717640501971</v>
      </c>
      <c r="S5436" s="56">
        <v>8299.1213012115277</v>
      </c>
      <c r="T5436" s="56">
        <v>6745.7051484162039</v>
      </c>
      <c r="U5436" s="56">
        <v>6622.3767177663303</v>
      </c>
      <c r="V5436" s="56">
        <v>6734.0424982336262</v>
      </c>
      <c r="W5436" s="80">
        <v>9379.7755354517631</v>
      </c>
      <c r="X5436" s="56">
        <v>9390.4823282258076</v>
      </c>
      <c r="Y5436" s="80">
        <v>6717.4018181464735</v>
      </c>
      <c r="Z5436" s="58">
        <v>0.91584049174771209</v>
      </c>
    </row>
    <row r="5437" spans="2:26" x14ac:dyDescent="0.2">
      <c r="B5437" s="36" t="s">
        <v>10504</v>
      </c>
      <c r="C5437" s="46" t="s">
        <v>10503</v>
      </c>
      <c r="D5437" s="46" t="s">
        <v>12298</v>
      </c>
      <c r="E5437" s="46" t="s">
        <v>12671</v>
      </c>
      <c r="F5437" s="80">
        <v>5678.9928756000718</v>
      </c>
      <c r="G5437" s="56">
        <v>6160.1769691277505</v>
      </c>
      <c r="H5437" s="56">
        <v>5807.6077429000616</v>
      </c>
      <c r="I5437" s="56">
        <v>7319.1200924801906</v>
      </c>
      <c r="J5437" s="56">
        <v>7223.3308944005475</v>
      </c>
      <c r="K5437" s="58">
        <v>0.96593415310720165</v>
      </c>
      <c r="L5437" s="80">
        <v>5979.6665983489302</v>
      </c>
      <c r="M5437" s="56">
        <v>5657.1851446857436</v>
      </c>
      <c r="N5437" s="56">
        <v>7060.6096594821802</v>
      </c>
      <c r="O5437" s="56">
        <v>6958.1211474496595</v>
      </c>
      <c r="P5437" s="56">
        <v>6140.2878185380368</v>
      </c>
      <c r="Q5437" s="58">
        <v>0.99895429611206055</v>
      </c>
      <c r="R5437" s="80">
        <v>6258.6840047024643</v>
      </c>
      <c r="S5437" s="56">
        <v>8184.4600506845054</v>
      </c>
      <c r="T5437" s="56">
        <v>6341.4783299347291</v>
      </c>
      <c r="U5437" s="56">
        <v>6451.2616093006691</v>
      </c>
      <c r="V5437" s="56">
        <v>6351.8600722174633</v>
      </c>
      <c r="W5437" s="80">
        <v>8847.4377353018062</v>
      </c>
      <c r="X5437" s="56">
        <v>8855.7276342082187</v>
      </c>
      <c r="Y5437" s="80">
        <v>6334.8695872876997</v>
      </c>
      <c r="Z5437" s="58">
        <v>1.1154917299695193</v>
      </c>
    </row>
    <row r="5438" spans="2:26" x14ac:dyDescent="0.2">
      <c r="B5438" s="36" t="s">
        <v>11359</v>
      </c>
      <c r="C5438" s="46" t="s">
        <v>11358</v>
      </c>
      <c r="D5438" s="46" t="s">
        <v>12298</v>
      </c>
      <c r="E5438" s="46" t="s">
        <v>12670</v>
      </c>
      <c r="F5438" s="80">
        <v>8199.2681435440827</v>
      </c>
      <c r="G5438" s="56">
        <v>8400.0042240284074</v>
      </c>
      <c r="H5438" s="56">
        <v>8473.2524299246743</v>
      </c>
      <c r="I5438" s="56">
        <v>6624.3672176287373</v>
      </c>
      <c r="J5438" s="56">
        <v>6190.6826653088538</v>
      </c>
      <c r="K5438" s="58">
        <v>0.9673069815489197</v>
      </c>
      <c r="L5438" s="80">
        <v>8165.4492943078376</v>
      </c>
      <c r="M5438" s="56">
        <v>8265.5177315125202</v>
      </c>
      <c r="N5438" s="56">
        <v>6399.4776850269545</v>
      </c>
      <c r="O5438" s="56">
        <v>5971.8627652443738</v>
      </c>
      <c r="P5438" s="56">
        <v>7851.3533793351407</v>
      </c>
      <c r="Q5438" s="58">
        <v>0.99895429611206055</v>
      </c>
      <c r="R5438" s="80">
        <v>8889.3656742080148</v>
      </c>
      <c r="S5438" s="56">
        <v>6771.4905071102112</v>
      </c>
      <c r="T5438" s="56">
        <v>7739.2412179704697</v>
      </c>
      <c r="U5438" s="56">
        <v>8677.5781574982357</v>
      </c>
      <c r="V5438" s="56">
        <v>7827.9757897268455</v>
      </c>
      <c r="W5438" s="80">
        <v>10903.503478608611</v>
      </c>
      <c r="X5438" s="56">
        <v>10915.47234448069</v>
      </c>
      <c r="Y5438" s="80">
        <v>7808.2904807079849</v>
      </c>
      <c r="Z5438" s="58">
        <v>0.95231554133963225</v>
      </c>
    </row>
    <row r="5439" spans="2:26" x14ac:dyDescent="0.2">
      <c r="B5439" s="36" t="s">
        <v>11226</v>
      </c>
      <c r="C5439" s="46" t="s">
        <v>11225</v>
      </c>
      <c r="D5439" s="46" t="s">
        <v>12298</v>
      </c>
      <c r="E5439" s="46" t="s">
        <v>12673</v>
      </c>
      <c r="F5439" s="80">
        <v>5167.1690352162532</v>
      </c>
      <c r="G5439" s="56">
        <v>5832.8359135479604</v>
      </c>
      <c r="H5439" s="56">
        <v>4970.6260214245813</v>
      </c>
      <c r="I5439" s="56">
        <v>6433.5174972197774</v>
      </c>
      <c r="J5439" s="56">
        <v>5735.923358074625</v>
      </c>
      <c r="K5439" s="58">
        <v>0.96763193281947568</v>
      </c>
      <c r="L5439" s="80">
        <v>5671.8692508099102</v>
      </c>
      <c r="M5439" s="56">
        <v>4850.3924125550748</v>
      </c>
      <c r="N5439" s="56">
        <v>6217.1949553679488</v>
      </c>
      <c r="O5439" s="56">
        <v>5535.0364588853536</v>
      </c>
      <c r="P5439" s="56">
        <v>5685.0584795381883</v>
      </c>
      <c r="Q5439" s="58">
        <v>0.99895429611206055</v>
      </c>
      <c r="R5439" s="80">
        <v>5811.359559284535</v>
      </c>
      <c r="S5439" s="56">
        <v>6464.4282493275132</v>
      </c>
      <c r="T5439" s="56">
        <v>5760.0079670176374</v>
      </c>
      <c r="U5439" s="56">
        <v>5876.6664282888323</v>
      </c>
      <c r="V5439" s="56">
        <v>5771.0398662923981</v>
      </c>
      <c r="W5439" s="80">
        <v>8038.4195030199326</v>
      </c>
      <c r="X5439" s="56">
        <v>8045.9622680616585</v>
      </c>
      <c r="Y5439" s="80">
        <v>5755.610806673747</v>
      </c>
      <c r="Z5439" s="58">
        <v>1.1138808828290765</v>
      </c>
    </row>
    <row r="5440" spans="2:26" x14ac:dyDescent="0.2">
      <c r="B5440" s="36" t="s">
        <v>10502</v>
      </c>
      <c r="C5440" s="46" t="s">
        <v>10501</v>
      </c>
      <c r="D5440" s="46" t="s">
        <v>12298</v>
      </c>
      <c r="E5440" s="46" t="s">
        <v>12671</v>
      </c>
      <c r="F5440" s="80">
        <v>5474.7310694754306</v>
      </c>
      <c r="G5440" s="56">
        <v>5320.424948464818</v>
      </c>
      <c r="H5440" s="56">
        <v>4942.1182522012632</v>
      </c>
      <c r="I5440" s="56">
        <v>3815.0517066420093</v>
      </c>
      <c r="J5440" s="56">
        <v>3784.2520938457542</v>
      </c>
      <c r="K5440" s="58">
        <v>0.96593415310720165</v>
      </c>
      <c r="L5440" s="80">
        <v>5164.5216546209313</v>
      </c>
      <c r="M5440" s="56">
        <v>4814.1126600385787</v>
      </c>
      <c r="N5440" s="56">
        <v>3680.3045435769986</v>
      </c>
      <c r="O5440" s="56">
        <v>3645.3105785144826</v>
      </c>
      <c r="P5440" s="56">
        <v>4886.4655641699128</v>
      </c>
      <c r="Q5440" s="58">
        <v>0.99895429611206055</v>
      </c>
      <c r="R5440" s="80">
        <v>5438.1182892123434</v>
      </c>
      <c r="S5440" s="56">
        <v>3200.421098764712</v>
      </c>
      <c r="T5440" s="56">
        <v>4715.2932874803992</v>
      </c>
      <c r="U5440" s="56">
        <v>5214.34857016758</v>
      </c>
      <c r="V5440" s="56">
        <v>4762.4868433626716</v>
      </c>
      <c r="W5440" s="80">
        <v>6633.6168197633924</v>
      </c>
      <c r="X5440" s="56">
        <v>6641.6085478919385</v>
      </c>
      <c r="Y5440" s="80">
        <v>4751.018294441079</v>
      </c>
      <c r="Z5440" s="58">
        <v>0.8678085250489399</v>
      </c>
    </row>
    <row r="5441" spans="2:26" x14ac:dyDescent="0.2">
      <c r="B5441" s="36" t="s">
        <v>10500</v>
      </c>
      <c r="C5441" s="46" t="s">
        <v>10499</v>
      </c>
      <c r="D5441" s="46" t="s">
        <v>12298</v>
      </c>
      <c r="E5441" s="46" t="s">
        <v>12671</v>
      </c>
      <c r="F5441" s="80">
        <v>6746.4390466213099</v>
      </c>
      <c r="G5441" s="56">
        <v>6914.6691670264854</v>
      </c>
      <c r="H5441" s="56">
        <v>7298.2872947796841</v>
      </c>
      <c r="I5441" s="56">
        <v>8873.8250747604507</v>
      </c>
      <c r="J5441" s="56">
        <v>6016.47504494023</v>
      </c>
      <c r="K5441" s="58">
        <v>0.96593415310720165</v>
      </c>
      <c r="L5441" s="80">
        <v>6712.0500699764925</v>
      </c>
      <c r="M5441" s="56">
        <v>7109.2546696445888</v>
      </c>
      <c r="N5441" s="56">
        <v>8560.4026505565089</v>
      </c>
      <c r="O5441" s="56">
        <v>5795.5758714797084</v>
      </c>
      <c r="P5441" s="56">
        <v>6939.4679508998061</v>
      </c>
      <c r="Q5441" s="58">
        <v>0.99895429611206055</v>
      </c>
      <c r="R5441" s="80">
        <v>6830.3701438685102</v>
      </c>
      <c r="S5441" s="56">
        <v>7673.8630719465218</v>
      </c>
      <c r="T5441" s="56">
        <v>7009.2607832544045</v>
      </c>
      <c r="U5441" s="56">
        <v>6914.7194366763115</v>
      </c>
      <c r="V5441" s="56">
        <v>7000.3204063508801</v>
      </c>
      <c r="W5441" s="80">
        <v>9750.6711763457188</v>
      </c>
      <c r="X5441" s="56">
        <v>9760.5192777432494</v>
      </c>
      <c r="Y5441" s="80">
        <v>6982.1046087580262</v>
      </c>
      <c r="Z5441" s="58">
        <v>1.0349318448603995</v>
      </c>
    </row>
    <row r="5442" spans="2:26" x14ac:dyDescent="0.2">
      <c r="B5442" s="36" t="s">
        <v>10555</v>
      </c>
      <c r="C5442" s="46" t="s">
        <v>10554</v>
      </c>
      <c r="D5442" s="46" t="s">
        <v>12298</v>
      </c>
      <c r="E5442" s="46" t="s">
        <v>12672</v>
      </c>
      <c r="F5442" s="80">
        <v>10671.739781604039</v>
      </c>
      <c r="G5442" s="56">
        <v>10500.357774180327</v>
      </c>
      <c r="H5442" s="56">
        <v>7715.3758346395425</v>
      </c>
      <c r="I5442" s="56">
        <v>6961.1718651239398</v>
      </c>
      <c r="J5442" s="56">
        <v>10181.935253425105</v>
      </c>
      <c r="K5442" s="58">
        <v>0.9693620865054019</v>
      </c>
      <c r="L5442" s="80">
        <v>10228.840015086495</v>
      </c>
      <c r="M5442" s="56">
        <v>7542.2115707461371</v>
      </c>
      <c r="N5442" s="56">
        <v>6739.1355739881437</v>
      </c>
      <c r="O5442" s="56">
        <v>9842.9054825740604</v>
      </c>
      <c r="P5442" s="56">
        <v>9589.1379609382911</v>
      </c>
      <c r="Q5442" s="58">
        <v>0.99895429611206055</v>
      </c>
      <c r="R5442" s="80">
        <v>10303.883282083314</v>
      </c>
      <c r="S5442" s="56">
        <v>7846.586220941841</v>
      </c>
      <c r="T5442" s="56">
        <v>9409.8437096678481</v>
      </c>
      <c r="U5442" s="56">
        <v>10058.153575969167</v>
      </c>
      <c r="V5442" s="56">
        <v>9471.1516428081886</v>
      </c>
      <c r="W5442" s="80">
        <v>13192.265492097576</v>
      </c>
      <c r="X5442" s="56">
        <v>13207.843543678719</v>
      </c>
      <c r="Y5442" s="80">
        <v>9448.1187582261664</v>
      </c>
      <c r="Z5442" s="58">
        <v>0.8853400618437911</v>
      </c>
    </row>
    <row r="5443" spans="2:26" x14ac:dyDescent="0.2">
      <c r="B5443" s="36" t="s">
        <v>10595</v>
      </c>
      <c r="C5443" s="46" t="s">
        <v>10594</v>
      </c>
      <c r="D5443" s="46" t="s">
        <v>12298</v>
      </c>
      <c r="E5443" s="46" t="s">
        <v>12671</v>
      </c>
      <c r="F5443" s="80">
        <v>6612.5301530816341</v>
      </c>
      <c r="G5443" s="56">
        <v>6875.4952583800659</v>
      </c>
      <c r="H5443" s="56">
        <v>5197.4703375462714</v>
      </c>
      <c r="I5443" s="56">
        <v>6521.0642733667864</v>
      </c>
      <c r="J5443" s="56">
        <v>8594.5756118593199</v>
      </c>
      <c r="K5443" s="58">
        <v>0.96593415310720165</v>
      </c>
      <c r="L5443" s="80">
        <v>6674.024066140285</v>
      </c>
      <c r="M5443" s="56">
        <v>5062.8508820103243</v>
      </c>
      <c r="N5443" s="56">
        <v>6290.7410750020154</v>
      </c>
      <c r="O5443" s="56">
        <v>8279.0196368536017</v>
      </c>
      <c r="P5443" s="56">
        <v>6588.6869523570931</v>
      </c>
      <c r="Q5443" s="58">
        <v>0.99895429611206055</v>
      </c>
      <c r="R5443" s="80">
        <v>6333.6272044674015</v>
      </c>
      <c r="S5443" s="56">
        <v>8318.2221113271171</v>
      </c>
      <c r="T5443" s="56">
        <v>6758.1781233800029</v>
      </c>
      <c r="U5443" s="56">
        <v>6532.0866951533735</v>
      </c>
      <c r="V5443" s="56">
        <v>6736.7976093915267</v>
      </c>
      <c r="W5443" s="80">
        <v>9383.613100219598</v>
      </c>
      <c r="X5443" s="56">
        <v>9393.2657283678345</v>
      </c>
      <c r="Y5443" s="80">
        <v>6719.3928998099236</v>
      </c>
      <c r="Z5443" s="58">
        <v>1.0161606441489706</v>
      </c>
    </row>
    <row r="5444" spans="2:26" x14ac:dyDescent="0.2">
      <c r="B5444" s="36" t="s">
        <v>10498</v>
      </c>
      <c r="C5444" s="46" t="s">
        <v>10497</v>
      </c>
      <c r="D5444" s="46" t="s">
        <v>12298</v>
      </c>
      <c r="E5444" s="46" t="s">
        <v>12671</v>
      </c>
      <c r="F5444" s="80">
        <v>7489.1350019009342</v>
      </c>
      <c r="G5444" s="56">
        <v>9807.8780625148393</v>
      </c>
      <c r="H5444" s="56">
        <v>9882.6905975349291</v>
      </c>
      <c r="I5444" s="56">
        <v>6621.717308051645</v>
      </c>
      <c r="J5444" s="56">
        <v>5321.6053283980691</v>
      </c>
      <c r="K5444" s="58">
        <v>0.96593415310720165</v>
      </c>
      <c r="L5444" s="80">
        <v>9520.4798733896496</v>
      </c>
      <c r="M5444" s="56">
        <v>9626.7194536768093</v>
      </c>
      <c r="N5444" s="56">
        <v>6387.8390567228316</v>
      </c>
      <c r="O5444" s="56">
        <v>5126.2187923041729</v>
      </c>
      <c r="P5444" s="56">
        <v>8937.9481114741411</v>
      </c>
      <c r="Q5444" s="58">
        <v>0.99895429611206055</v>
      </c>
      <c r="R5444" s="80">
        <v>8679.4185470077209</v>
      </c>
      <c r="S5444" s="56">
        <v>5718.3307475178208</v>
      </c>
      <c r="T5444" s="56">
        <v>8611.2894970734615</v>
      </c>
      <c r="U5444" s="56">
        <v>8383.3097670587304</v>
      </c>
      <c r="V5444" s="56">
        <v>8589.7304143390957</v>
      </c>
      <c r="W5444" s="80">
        <v>11964.543321144414</v>
      </c>
      <c r="X5444" s="56">
        <v>11975.475571531448</v>
      </c>
      <c r="Y5444" s="80">
        <v>8566.5547908626704</v>
      </c>
      <c r="Z5444" s="58">
        <v>1.1438643833617981</v>
      </c>
    </row>
    <row r="5445" spans="2:26" x14ac:dyDescent="0.2">
      <c r="B5445" s="36" t="s">
        <v>10593</v>
      </c>
      <c r="C5445" s="46" t="s">
        <v>10592</v>
      </c>
      <c r="D5445" s="46" t="s">
        <v>12298</v>
      </c>
      <c r="E5445" s="46" t="s">
        <v>12671</v>
      </c>
      <c r="F5445" s="80">
        <v>8084.3196578104889</v>
      </c>
      <c r="G5445" s="56">
        <v>11243.520102858211</v>
      </c>
      <c r="H5445" s="56">
        <v>10282.874808319544</v>
      </c>
      <c r="I5445" s="56">
        <v>8503.2351194904568</v>
      </c>
      <c r="J5445" s="56">
        <v>8851.8982277016803</v>
      </c>
      <c r="K5445" s="58">
        <v>0.96593415310720165</v>
      </c>
      <c r="L5445" s="80">
        <v>10914.053596815051</v>
      </c>
      <c r="M5445" s="56">
        <v>10016.538510440105</v>
      </c>
      <c r="N5445" s="56">
        <v>8202.9018875105885</v>
      </c>
      <c r="O5445" s="56">
        <v>8526.8944692799778</v>
      </c>
      <c r="P5445" s="56">
        <v>10405.913376046174</v>
      </c>
      <c r="Q5445" s="58">
        <v>0.99895429611206055</v>
      </c>
      <c r="R5445" s="80">
        <v>9212.0005805595847</v>
      </c>
      <c r="S5445" s="56">
        <v>9704.15156458208</v>
      </c>
      <c r="T5445" s="56">
        <v>10330.268903402788</v>
      </c>
      <c r="U5445" s="56">
        <v>9261.2156789618348</v>
      </c>
      <c r="V5445" s="56">
        <v>10229.173043206471</v>
      </c>
      <c r="W5445" s="80">
        <v>14248.105366685491</v>
      </c>
      <c r="X5445" s="56">
        <v>14259.906436727033</v>
      </c>
      <c r="Y5445" s="80">
        <v>10200.703017857315</v>
      </c>
      <c r="Z5445" s="58">
        <v>1.2617886785317955</v>
      </c>
    </row>
    <row r="5446" spans="2:26" x14ac:dyDescent="0.2">
      <c r="B5446" s="36" t="s">
        <v>10496</v>
      </c>
      <c r="C5446" s="46" t="s">
        <v>10495</v>
      </c>
      <c r="D5446" s="46" t="s">
        <v>12298</v>
      </c>
      <c r="E5446" s="46" t="s">
        <v>12671</v>
      </c>
      <c r="F5446" s="80">
        <v>3281.7709296570038</v>
      </c>
      <c r="G5446" s="56">
        <v>3488.7677832801292</v>
      </c>
      <c r="H5446" s="56">
        <v>2917.6250987377389</v>
      </c>
      <c r="I5446" s="56">
        <v>4651.2570319262304</v>
      </c>
      <c r="J5446" s="56">
        <v>4787.7921923298336</v>
      </c>
      <c r="K5446" s="58">
        <v>0.96593415310720165</v>
      </c>
      <c r="L5446" s="80">
        <v>3386.5371543100214</v>
      </c>
      <c r="M5446" s="56">
        <v>2842.0558166174073</v>
      </c>
      <c r="N5446" s="56">
        <v>4486.9751983020415</v>
      </c>
      <c r="O5446" s="56">
        <v>4612.0049863518343</v>
      </c>
      <c r="P5446" s="56">
        <v>3545.8699024722268</v>
      </c>
      <c r="Q5446" s="58">
        <v>0.99895429611206055</v>
      </c>
      <c r="R5446" s="80">
        <v>3435.422033866445</v>
      </c>
      <c r="S5446" s="56">
        <v>5475.9237273512572</v>
      </c>
      <c r="T5446" s="56">
        <v>3737.0119357723779</v>
      </c>
      <c r="U5446" s="56">
        <v>3639.4722032149266</v>
      </c>
      <c r="V5446" s="56">
        <v>3727.7880141370724</v>
      </c>
      <c r="W5446" s="80">
        <v>5192.3959234776039</v>
      </c>
      <c r="X5446" s="56">
        <v>5197.18648226801</v>
      </c>
      <c r="Y5446" s="80">
        <v>3717.7632314259872</v>
      </c>
      <c r="Z5446" s="58">
        <v>1.1328527527101202</v>
      </c>
    </row>
    <row r="5447" spans="2:26" x14ac:dyDescent="0.2">
      <c r="B5447" s="36" t="s">
        <v>10952</v>
      </c>
      <c r="C5447" s="46" t="s">
        <v>895</v>
      </c>
      <c r="D5447" s="46" t="s">
        <v>12298</v>
      </c>
      <c r="E5447" s="46" t="s">
        <v>12670</v>
      </c>
      <c r="F5447" s="80">
        <v>4973.4757750368099</v>
      </c>
      <c r="G5447" s="56">
        <v>5410.9335308484087</v>
      </c>
      <c r="H5447" s="56">
        <v>5319.4823267732863</v>
      </c>
      <c r="I5447" s="56">
        <v>3588.8241149781275</v>
      </c>
      <c r="J5447" s="56">
        <v>3390.2817147178644</v>
      </c>
      <c r="K5447" s="58">
        <v>0.9673069815489197</v>
      </c>
      <c r="L5447" s="80">
        <v>5259.8429956293476</v>
      </c>
      <c r="M5447" s="56">
        <v>5189.0671094762783</v>
      </c>
      <c r="N5447" s="56">
        <v>3466.9877264911465</v>
      </c>
      <c r="O5447" s="56">
        <v>3270.4466099139609</v>
      </c>
      <c r="P5447" s="56">
        <v>4939.8953986736497</v>
      </c>
      <c r="Q5447" s="58">
        <v>0.99895429611206055</v>
      </c>
      <c r="R5447" s="80">
        <v>5179.6257288719271</v>
      </c>
      <c r="S5447" s="56">
        <v>3190.759728520236</v>
      </c>
      <c r="T5447" s="56">
        <v>4762.3859242133458</v>
      </c>
      <c r="U5447" s="56">
        <v>4980.739128836758</v>
      </c>
      <c r="V5447" s="56">
        <v>4783.0346669918636</v>
      </c>
      <c r="W5447" s="80">
        <v>6662.2376628059519</v>
      </c>
      <c r="X5447" s="56">
        <v>6669.4976844843895</v>
      </c>
      <c r="Y5447" s="80">
        <v>4770.9685515529582</v>
      </c>
      <c r="Z5447" s="58">
        <v>0.95928255557204301</v>
      </c>
    </row>
    <row r="5448" spans="2:26" x14ac:dyDescent="0.2">
      <c r="B5448" s="36" t="s">
        <v>11224</v>
      </c>
      <c r="C5448" s="46" t="s">
        <v>11223</v>
      </c>
      <c r="D5448" s="46" t="s">
        <v>12298</v>
      </c>
      <c r="E5448" s="46" t="s">
        <v>12673</v>
      </c>
      <c r="F5448" s="80">
        <v>3842.6690262014599</v>
      </c>
      <c r="G5448" s="56">
        <v>3932.6164625075303</v>
      </c>
      <c r="H5448" s="56">
        <v>2730.5234845073342</v>
      </c>
      <c r="I5448" s="56">
        <v>5661.756211209422</v>
      </c>
      <c r="J5448" s="56">
        <v>6039.4293517479964</v>
      </c>
      <c r="K5448" s="58">
        <v>0.96763193281947568</v>
      </c>
      <c r="L5448" s="80">
        <v>3824.0894685750873</v>
      </c>
      <c r="M5448" s="56">
        <v>2664.475326542884</v>
      </c>
      <c r="N5448" s="56">
        <v>5471.3836047024097</v>
      </c>
      <c r="O5448" s="56">
        <v>5827.9128862015377</v>
      </c>
      <c r="P5448" s="56">
        <v>4047.8009002590111</v>
      </c>
      <c r="Q5448" s="58">
        <v>0.99895429611206055</v>
      </c>
      <c r="R5448" s="80">
        <v>3721.1574750332038</v>
      </c>
      <c r="S5448" s="56">
        <v>5238.0327757852074</v>
      </c>
      <c r="T5448" s="56">
        <v>4164.6969746554432</v>
      </c>
      <c r="U5448" s="56">
        <v>3872.8450051084046</v>
      </c>
      <c r="V5448" s="56">
        <v>4137.0977632814938</v>
      </c>
      <c r="W5448" s="80">
        <v>5762.5190809203723</v>
      </c>
      <c r="X5448" s="56">
        <v>5768.1284096263262</v>
      </c>
      <c r="Y5448" s="80">
        <v>4126.1816924633786</v>
      </c>
      <c r="Z5448" s="58">
        <v>1.0737801419609057</v>
      </c>
    </row>
    <row r="5449" spans="2:26" x14ac:dyDescent="0.2">
      <c r="B5449" s="36" t="s">
        <v>10553</v>
      </c>
      <c r="C5449" s="46" t="s">
        <v>10552</v>
      </c>
      <c r="D5449" s="46" t="s">
        <v>12298</v>
      </c>
      <c r="E5449" s="46" t="s">
        <v>12672</v>
      </c>
      <c r="F5449" s="80">
        <v>8242.7382926658083</v>
      </c>
      <c r="G5449" s="56">
        <v>7163.6330067013787</v>
      </c>
      <c r="H5449" s="56">
        <v>5547.7789200569059</v>
      </c>
      <c r="I5449" s="56">
        <v>4257.5657157626383</v>
      </c>
      <c r="J5449" s="56">
        <v>5781.9501373087724</v>
      </c>
      <c r="K5449" s="58">
        <v>0.9693620865054019</v>
      </c>
      <c r="L5449" s="80">
        <v>6978.396120227575</v>
      </c>
      <c r="M5449" s="56">
        <v>5423.2643048878208</v>
      </c>
      <c r="N5449" s="56">
        <v>4121.7647157139163</v>
      </c>
      <c r="O5449" s="56">
        <v>5589.4274801386091</v>
      </c>
      <c r="P5449" s="56">
        <v>6451.0666402116049</v>
      </c>
      <c r="Q5449" s="58">
        <v>0.99895429611206055</v>
      </c>
      <c r="R5449" s="80">
        <v>7426.5520909895304</v>
      </c>
      <c r="S5449" s="56">
        <v>5291.5134132447765</v>
      </c>
      <c r="T5449" s="56">
        <v>6331.7212919034937</v>
      </c>
      <c r="U5449" s="56">
        <v>7213.0482232150553</v>
      </c>
      <c r="V5449" s="56">
        <v>6415.0646673296487</v>
      </c>
      <c r="W5449" s="80">
        <v>8935.4747376101404</v>
      </c>
      <c r="X5449" s="56">
        <v>8947.5070589486313</v>
      </c>
      <c r="Y5449" s="80">
        <v>6400.5232196646602</v>
      </c>
      <c r="Z5449" s="58">
        <v>0.77650448096352798</v>
      </c>
    </row>
    <row r="5450" spans="2:26" x14ac:dyDescent="0.2">
      <c r="B5450" s="36" t="s">
        <v>10494</v>
      </c>
      <c r="C5450" s="46" t="s">
        <v>10493</v>
      </c>
      <c r="D5450" s="46" t="s">
        <v>12298</v>
      </c>
      <c r="E5450" s="46" t="s">
        <v>12671</v>
      </c>
      <c r="F5450" s="80">
        <v>8707.0658365169838</v>
      </c>
      <c r="G5450" s="56">
        <v>8330.276567122326</v>
      </c>
      <c r="H5450" s="56">
        <v>9954.9386361754932</v>
      </c>
      <c r="I5450" s="56">
        <v>5639.118518129877</v>
      </c>
      <c r="J5450" s="56">
        <v>5268.232042729549</v>
      </c>
      <c r="K5450" s="58">
        <v>0.96593415310720165</v>
      </c>
      <c r="L5450" s="80">
        <v>8086.1762240059998</v>
      </c>
      <c r="M5450" s="56">
        <v>9697.0961989777898</v>
      </c>
      <c r="N5450" s="56">
        <v>5439.9455367565297</v>
      </c>
      <c r="O5450" s="56">
        <v>5074.8051448957603</v>
      </c>
      <c r="P5450" s="56">
        <v>7719.454714035106</v>
      </c>
      <c r="Q5450" s="58">
        <v>0.99895429611206055</v>
      </c>
      <c r="R5450" s="80">
        <v>9280.4835738102011</v>
      </c>
      <c r="S5450" s="56">
        <v>5313.8854628612007</v>
      </c>
      <c r="T5450" s="56">
        <v>7474.8412273215727</v>
      </c>
      <c r="U5450" s="56">
        <v>8883.8237627153012</v>
      </c>
      <c r="V5450" s="56">
        <v>7608.0827705494203</v>
      </c>
      <c r="W5450" s="80">
        <v>10597.216851781106</v>
      </c>
      <c r="X5450" s="56">
        <v>10609.926974356948</v>
      </c>
      <c r="Y5450" s="80">
        <v>7589.7211939498211</v>
      </c>
      <c r="Z5450" s="58">
        <v>0.8716738033746021</v>
      </c>
    </row>
    <row r="5451" spans="2:26" x14ac:dyDescent="0.2">
      <c r="B5451" s="36" t="s">
        <v>10492</v>
      </c>
      <c r="C5451" s="46" t="s">
        <v>10491</v>
      </c>
      <c r="D5451" s="46" t="s">
        <v>12298</v>
      </c>
      <c r="E5451" s="46" t="s">
        <v>12671</v>
      </c>
      <c r="F5451" s="80">
        <v>4261.8007904098358</v>
      </c>
      <c r="G5451" s="56">
        <v>4375.0403271032455</v>
      </c>
      <c r="H5451" s="56">
        <v>3821.344336793517</v>
      </c>
      <c r="I5451" s="56">
        <v>5082.3243471534615</v>
      </c>
      <c r="J5451" s="56">
        <v>5866.2409976532635</v>
      </c>
      <c r="K5451" s="58">
        <v>0.96593415310720165</v>
      </c>
      <c r="L5451" s="80">
        <v>4246.8394400872485</v>
      </c>
      <c r="M5451" s="56">
        <v>3722.3678615805043</v>
      </c>
      <c r="N5451" s="56">
        <v>4902.8172682945115</v>
      </c>
      <c r="O5451" s="56">
        <v>5650.8577744166578</v>
      </c>
      <c r="P5451" s="56">
        <v>4357.0688482199066</v>
      </c>
      <c r="Q5451" s="58">
        <v>0.99895429611206055</v>
      </c>
      <c r="R5451" s="80">
        <v>4594.7542003796134</v>
      </c>
      <c r="S5451" s="56">
        <v>6707.8084724574137</v>
      </c>
      <c r="T5451" s="56">
        <v>4589.853177655812</v>
      </c>
      <c r="U5451" s="56">
        <v>4806.0596275873941</v>
      </c>
      <c r="V5451" s="56">
        <v>4610.298910886032</v>
      </c>
      <c r="W5451" s="80">
        <v>6421.6358816849934</v>
      </c>
      <c r="X5451" s="56">
        <v>6427.8570371760597</v>
      </c>
      <c r="Y5451" s="80">
        <v>4598.1129657767015</v>
      </c>
      <c r="Z5451" s="58">
        <v>1.0789131618079513</v>
      </c>
    </row>
    <row r="5452" spans="2:26" x14ac:dyDescent="0.2">
      <c r="B5452" s="36" t="s">
        <v>10551</v>
      </c>
      <c r="C5452" s="46" t="s">
        <v>10550</v>
      </c>
      <c r="D5452" s="46" t="s">
        <v>12298</v>
      </c>
      <c r="E5452" s="46" t="s">
        <v>12672</v>
      </c>
      <c r="F5452" s="80">
        <v>11389.317234179434</v>
      </c>
      <c r="G5452" s="56">
        <v>11637.085174761121</v>
      </c>
      <c r="H5452" s="56">
        <v>7654.1253130109817</v>
      </c>
      <c r="I5452" s="56">
        <v>14248.952833586523</v>
      </c>
      <c r="J5452" s="56">
        <v>15166.782882475438</v>
      </c>
      <c r="K5452" s="58">
        <v>0.9693620865054019</v>
      </c>
      <c r="L5452" s="80">
        <v>11336.173971830054</v>
      </c>
      <c r="M5452" s="56">
        <v>7482.3357587517166</v>
      </c>
      <c r="N5452" s="56">
        <v>13794.462598172386</v>
      </c>
      <c r="O5452" s="56">
        <v>14661.771723279204</v>
      </c>
      <c r="P5452" s="56">
        <v>11549.455576706236</v>
      </c>
      <c r="Q5452" s="58">
        <v>0.99895429611206055</v>
      </c>
      <c r="R5452" s="80">
        <v>10845.727076601335</v>
      </c>
      <c r="S5452" s="56">
        <v>17364.259556193334</v>
      </c>
      <c r="T5452" s="56">
        <v>12124.866753487857</v>
      </c>
      <c r="U5452" s="56">
        <v>11497.580324560537</v>
      </c>
      <c r="V5452" s="56">
        <v>12065.546918261647</v>
      </c>
      <c r="W5452" s="80">
        <v>16805.9708318505</v>
      </c>
      <c r="X5452" s="56">
        <v>16822.596365735226</v>
      </c>
      <c r="Y5452" s="80">
        <v>12033.901504022586</v>
      </c>
      <c r="Z5452" s="58">
        <v>1.0565955146028201</v>
      </c>
    </row>
    <row r="5453" spans="2:26" x14ac:dyDescent="0.2">
      <c r="B5453" s="36" t="s">
        <v>11357</v>
      </c>
      <c r="C5453" s="46" t="s">
        <v>11356</v>
      </c>
      <c r="D5453" s="46" t="s">
        <v>12298</v>
      </c>
      <c r="E5453" s="46" t="s">
        <v>12670</v>
      </c>
      <c r="F5453" s="80">
        <v>5705.6771958650916</v>
      </c>
      <c r="G5453" s="56">
        <v>5494.2414829860818</v>
      </c>
      <c r="H5453" s="56">
        <v>4365.7934861436706</v>
      </c>
      <c r="I5453" s="56">
        <v>6606.5594544852647</v>
      </c>
      <c r="J5453" s="56">
        <v>5840.4345874354294</v>
      </c>
      <c r="K5453" s="58">
        <v>0.9673069815489197</v>
      </c>
      <c r="L5453" s="80">
        <v>5340.8247238345475</v>
      </c>
      <c r="M5453" s="56">
        <v>4258.7594044053703</v>
      </c>
      <c r="N5453" s="56">
        <v>6382.2744746503276</v>
      </c>
      <c r="O5453" s="56">
        <v>5633.9947839679717</v>
      </c>
      <c r="P5453" s="56">
        <v>5419.8150855625763</v>
      </c>
      <c r="Q5453" s="58">
        <v>0.99895429611206055</v>
      </c>
      <c r="R5453" s="80">
        <v>5192.2292294928939</v>
      </c>
      <c r="S5453" s="56">
        <v>4917.516099538203</v>
      </c>
      <c r="T5453" s="56">
        <v>5366.7370824568106</v>
      </c>
      <c r="U5453" s="56">
        <v>5164.757916497425</v>
      </c>
      <c r="V5453" s="56">
        <v>5347.6367635413735</v>
      </c>
      <c r="W5453" s="80">
        <v>7448.6658645687112</v>
      </c>
      <c r="X5453" s="56">
        <v>7456.9947158602081</v>
      </c>
      <c r="Y5453" s="80">
        <v>5334.2978679234757</v>
      </c>
      <c r="Z5453" s="58">
        <v>0.93491056097411984</v>
      </c>
    </row>
    <row r="5454" spans="2:26" x14ac:dyDescent="0.2">
      <c r="B5454" s="36" t="s">
        <v>10549</v>
      </c>
      <c r="C5454" s="46" t="s">
        <v>10548</v>
      </c>
      <c r="D5454" s="46" t="s">
        <v>12298</v>
      </c>
      <c r="E5454" s="46" t="s">
        <v>12672</v>
      </c>
      <c r="F5454" s="80">
        <v>3041.1904298402278</v>
      </c>
      <c r="G5454" s="56">
        <v>2461.297113810364</v>
      </c>
      <c r="H5454" s="56">
        <v>1800.8567615471136</v>
      </c>
      <c r="I5454" s="56">
        <v>3825.6176254731859</v>
      </c>
      <c r="J5454" s="56">
        <v>4014.6871938037716</v>
      </c>
      <c r="K5454" s="58">
        <v>0.9693620865054019</v>
      </c>
      <c r="L5454" s="80">
        <v>2397.6530084210049</v>
      </c>
      <c r="M5454" s="56">
        <v>1760.4382463413228</v>
      </c>
      <c r="N5454" s="56">
        <v>3703.5942125591196</v>
      </c>
      <c r="O5454" s="56">
        <v>3881.0094159082519</v>
      </c>
      <c r="P5454" s="56">
        <v>2588.510389521754</v>
      </c>
      <c r="Q5454" s="58">
        <v>0.99895429611206055</v>
      </c>
      <c r="R5454" s="80">
        <v>2703.0952270314328</v>
      </c>
      <c r="S5454" s="56">
        <v>4215.9577292379226</v>
      </c>
      <c r="T5454" s="56">
        <v>2749.8948652592944</v>
      </c>
      <c r="U5454" s="56">
        <v>2854.3814772520818</v>
      </c>
      <c r="V5454" s="56">
        <v>2759.7757240200299</v>
      </c>
      <c r="W5454" s="80">
        <v>3844.0619919293354</v>
      </c>
      <c r="X5454" s="56">
        <v>3848.5013637987463</v>
      </c>
      <c r="Y5454" s="80">
        <v>2752.9927808516754</v>
      </c>
      <c r="Z5454" s="58">
        <v>0.90523525059110055</v>
      </c>
    </row>
    <row r="5455" spans="2:26" x14ac:dyDescent="0.2">
      <c r="B5455" s="36" t="s">
        <v>10951</v>
      </c>
      <c r="C5455" s="46" t="s">
        <v>10950</v>
      </c>
      <c r="D5455" s="46" t="s">
        <v>12298</v>
      </c>
      <c r="E5455" s="46" t="s">
        <v>12670</v>
      </c>
      <c r="F5455" s="80">
        <v>4731.3899852327359</v>
      </c>
      <c r="G5455" s="56">
        <v>5775.9682105234679</v>
      </c>
      <c r="H5455" s="56">
        <v>3687.0545356900493</v>
      </c>
      <c r="I5455" s="56">
        <v>4446.5504953568734</v>
      </c>
      <c r="J5455" s="56">
        <v>4681.5439407849835</v>
      </c>
      <c r="K5455" s="58">
        <v>0.9673069815489197</v>
      </c>
      <c r="L5455" s="80">
        <v>5614.6847419018459</v>
      </c>
      <c r="M5455" s="56">
        <v>3596.6607738689409</v>
      </c>
      <c r="N5455" s="56">
        <v>4295.5952977147672</v>
      </c>
      <c r="O5455" s="56">
        <v>4516.0670406345971</v>
      </c>
      <c r="P5455" s="56">
        <v>5269.9181839553703</v>
      </c>
      <c r="Q5455" s="58">
        <v>0.99895429611206055</v>
      </c>
      <c r="R5455" s="80">
        <v>4503.6267695765873</v>
      </c>
      <c r="S5455" s="56">
        <v>3764.7841144141407</v>
      </c>
      <c r="T5455" s="56">
        <v>5116.6354430894917</v>
      </c>
      <c r="U5455" s="56">
        <v>4429.742504060343</v>
      </c>
      <c r="V5455" s="56">
        <v>5051.6788712871439</v>
      </c>
      <c r="W5455" s="80">
        <v>7036.4292922544946</v>
      </c>
      <c r="X5455" s="56">
        <v>7043.3359296677791</v>
      </c>
      <c r="Y5455" s="80">
        <v>5038.3905667501322</v>
      </c>
      <c r="Z5455" s="58">
        <v>1.0648859177695316</v>
      </c>
    </row>
    <row r="5456" spans="2:26" x14ac:dyDescent="0.2">
      <c r="B5456" s="36" t="s">
        <v>10547</v>
      </c>
      <c r="C5456" s="46" t="s">
        <v>10546</v>
      </c>
      <c r="D5456" s="46" t="s">
        <v>12298</v>
      </c>
      <c r="E5456" s="46" t="s">
        <v>12672</v>
      </c>
      <c r="F5456" s="80">
        <v>2630.4035716387657</v>
      </c>
      <c r="G5456" s="56">
        <v>2768.0584223427345</v>
      </c>
      <c r="H5456" s="56">
        <v>2427.2024642142565</v>
      </c>
      <c r="I5456" s="56">
        <v>3116.3103760101103</v>
      </c>
      <c r="J5456" s="56">
        <v>3184.1351963995453</v>
      </c>
      <c r="K5456" s="58">
        <v>0.9693620865054019</v>
      </c>
      <c r="L5456" s="80">
        <v>2696.4820974175605</v>
      </c>
      <c r="M5456" s="56">
        <v>2372.7262161293752</v>
      </c>
      <c r="N5456" s="56">
        <v>3016.9113076745139</v>
      </c>
      <c r="O5456" s="56">
        <v>3078.1124611213036</v>
      </c>
      <c r="P5456" s="56">
        <v>2733.4425231376008</v>
      </c>
      <c r="Q5456" s="58">
        <v>0.99895429611206055</v>
      </c>
      <c r="R5456" s="80">
        <v>2835.5917792303926</v>
      </c>
      <c r="S5456" s="56">
        <v>3967.6551231040771</v>
      </c>
      <c r="T5456" s="56">
        <v>2855.4273632865538</v>
      </c>
      <c r="U5456" s="56">
        <v>2948.7981136177614</v>
      </c>
      <c r="V5456" s="56">
        <v>2864.257041833986</v>
      </c>
      <c r="W5456" s="80">
        <v>3989.5928983648337</v>
      </c>
      <c r="X5456" s="56">
        <v>3993.4326249095952</v>
      </c>
      <c r="Y5456" s="80">
        <v>2856.6681281728625</v>
      </c>
      <c r="Z5456" s="58">
        <v>1.0860189512262302</v>
      </c>
    </row>
    <row r="5457" spans="2:26" x14ac:dyDescent="0.2">
      <c r="B5457" s="36" t="s">
        <v>11222</v>
      </c>
      <c r="C5457" s="46" t="s">
        <v>11221</v>
      </c>
      <c r="D5457" s="46" t="s">
        <v>12298</v>
      </c>
      <c r="E5457" s="46" t="s">
        <v>12673</v>
      </c>
      <c r="F5457" s="80">
        <v>3587.6570004201753</v>
      </c>
      <c r="G5457" s="56">
        <v>3268.5413666114237</v>
      </c>
      <c r="H5457" s="56">
        <v>2457.010572049925</v>
      </c>
      <c r="I5457" s="56">
        <v>2681.5588743288445</v>
      </c>
      <c r="J5457" s="56">
        <v>3162.9568980949662</v>
      </c>
      <c r="K5457" s="58">
        <v>0.96763193281947568</v>
      </c>
      <c r="L5457" s="80">
        <v>3178.3406128781198</v>
      </c>
      <c r="M5457" s="56">
        <v>2397.5783703846246</v>
      </c>
      <c r="N5457" s="56">
        <v>2591.3933261554193</v>
      </c>
      <c r="O5457" s="56">
        <v>3052.1819515236966</v>
      </c>
      <c r="P5457" s="56">
        <v>3047.381801403079</v>
      </c>
      <c r="Q5457" s="58">
        <v>0.99895429611206055</v>
      </c>
      <c r="R5457" s="80">
        <v>3156.5072121809108</v>
      </c>
      <c r="S5457" s="56">
        <v>3180.7792530664465</v>
      </c>
      <c r="T5457" s="56">
        <v>3059.1201521131629</v>
      </c>
      <c r="U5457" s="56">
        <v>3158.9344162694647</v>
      </c>
      <c r="V5457" s="56">
        <v>3068.5591666206219</v>
      </c>
      <c r="W5457" s="80">
        <v>4274.1631356951084</v>
      </c>
      <c r="X5457" s="56">
        <v>4279.4002110878509</v>
      </c>
      <c r="Y5457" s="80">
        <v>3061.2326133804831</v>
      </c>
      <c r="Z5457" s="58">
        <v>0.85326791636490362</v>
      </c>
    </row>
    <row r="5458" spans="2:26" x14ac:dyDescent="0.2">
      <c r="B5458" s="36" t="s">
        <v>10490</v>
      </c>
      <c r="C5458" s="46" t="s">
        <v>13132</v>
      </c>
      <c r="D5458" s="46" t="s">
        <v>12298</v>
      </c>
      <c r="E5458" s="46" t="s">
        <v>12671</v>
      </c>
      <c r="F5458" s="80">
        <v>332.56762527061016</v>
      </c>
      <c r="G5458" s="56">
        <v>609.23547065097262</v>
      </c>
      <c r="H5458" s="56">
        <v>88.820059787729946</v>
      </c>
      <c r="I5458" s="56">
        <v>327.83875670323982</v>
      </c>
      <c r="J5458" s="56">
        <v>101.16883055629725</v>
      </c>
      <c r="K5458" s="58">
        <v>0.96593415310720165</v>
      </c>
      <c r="L5458" s="80">
        <v>591.38317172352993</v>
      </c>
      <c r="M5458" s="56">
        <v>86.519535241602512</v>
      </c>
      <c r="N5458" s="56">
        <v>316.25953162180451</v>
      </c>
      <c r="O5458" s="56">
        <v>97.454344768036876</v>
      </c>
      <c r="P5458" s="56">
        <v>503.18557561594497</v>
      </c>
      <c r="Q5458" s="58">
        <v>0.99895429611206055</v>
      </c>
      <c r="R5458" s="80">
        <v>254.22881373152063</v>
      </c>
      <c r="S5458" s="56">
        <v>442.88438560685586</v>
      </c>
      <c r="T5458" s="56">
        <v>496.89103336787775</v>
      </c>
      <c r="U5458" s="56">
        <v>273.0943709190542</v>
      </c>
      <c r="V5458" s="56">
        <v>475.72752571262475</v>
      </c>
      <c r="W5458" s="80">
        <v>662.6357657218141</v>
      </c>
      <c r="X5458" s="56">
        <v>663.12123067192601</v>
      </c>
      <c r="Y5458" s="80">
        <v>474.35814315713907</v>
      </c>
      <c r="Z5458" s="58">
        <v>1.4263509347043448</v>
      </c>
    </row>
    <row r="5459" spans="2:26" x14ac:dyDescent="0.2">
      <c r="B5459" s="36" t="s">
        <v>946</v>
      </c>
      <c r="C5459" s="46" t="s">
        <v>945</v>
      </c>
      <c r="D5459" s="46" t="s">
        <v>12298</v>
      </c>
      <c r="E5459" s="46" t="s">
        <v>12674</v>
      </c>
      <c r="F5459" s="80">
        <v>5855.767199884498</v>
      </c>
      <c r="G5459" s="56">
        <v>7676.790160017682</v>
      </c>
      <c r="H5459" s="56">
        <v>7559.5014028406104</v>
      </c>
      <c r="I5459" s="56">
        <v>8180.737249818214</v>
      </c>
      <c r="J5459" s="56">
        <v>6460.5325413702576</v>
      </c>
      <c r="K5459" s="58">
        <v>0.96545747163454898</v>
      </c>
      <c r="L5459" s="80">
        <v>7448.1613635225331</v>
      </c>
      <c r="M5459" s="56">
        <v>7360.0691484700674</v>
      </c>
      <c r="N5459" s="56">
        <v>7887.900060253015</v>
      </c>
      <c r="O5459" s="56">
        <v>6220.25831234209</v>
      </c>
      <c r="P5459" s="56">
        <v>7448.8563709841055</v>
      </c>
      <c r="Q5459" s="58">
        <v>0.99895429611206055</v>
      </c>
      <c r="R5459" s="80">
        <v>8434.0273219521241</v>
      </c>
      <c r="S5459" s="56">
        <v>9891.7869760216654</v>
      </c>
      <c r="T5459" s="56">
        <v>7689.2350689053883</v>
      </c>
      <c r="U5459" s="56">
        <v>8579.8032873590782</v>
      </c>
      <c r="V5459" s="56">
        <v>7773.4523539289294</v>
      </c>
      <c r="W5459" s="80">
        <v>10827.558369955044</v>
      </c>
      <c r="X5459" s="56">
        <v>10836.106314840677</v>
      </c>
      <c r="Y5459" s="80">
        <v>7751.5166651393865</v>
      </c>
      <c r="Z5459" s="58">
        <v>1.3237405792519008</v>
      </c>
    </row>
    <row r="5460" spans="2:26" x14ac:dyDescent="0.2">
      <c r="B5460" s="36" t="s">
        <v>944</v>
      </c>
      <c r="C5460" s="46" t="s">
        <v>943</v>
      </c>
      <c r="D5460" s="46" t="s">
        <v>12298</v>
      </c>
      <c r="E5460" s="46" t="s">
        <v>12674</v>
      </c>
      <c r="F5460" s="80">
        <v>4627.6205534095143</v>
      </c>
      <c r="G5460" s="56">
        <v>5730.2398779314663</v>
      </c>
      <c r="H5460" s="56">
        <v>5556.2794413409256</v>
      </c>
      <c r="I5460" s="56">
        <v>6535.1385675548063</v>
      </c>
      <c r="J5460" s="56">
        <v>6544.2140305324829</v>
      </c>
      <c r="K5460" s="58">
        <v>0.96545747163454898</v>
      </c>
      <c r="L5460" s="80">
        <v>5559.5828950503601</v>
      </c>
      <c r="M5460" s="56">
        <v>5409.6955231895336</v>
      </c>
      <c r="N5460" s="56">
        <v>6301.2071316583151</v>
      </c>
      <c r="O5460" s="56">
        <v>6300.8275959448465</v>
      </c>
      <c r="P5460" s="56">
        <v>5677.2006922410201</v>
      </c>
      <c r="Q5460" s="58">
        <v>0.99895429611206055</v>
      </c>
      <c r="R5460" s="80">
        <v>6074.4871394857555</v>
      </c>
      <c r="S5460" s="56">
        <v>9596.0735630889048</v>
      </c>
      <c r="T5460" s="56">
        <v>6066.1046190814823</v>
      </c>
      <c r="U5460" s="56">
        <v>6426.6457818460703</v>
      </c>
      <c r="V5460" s="56">
        <v>6100.1994781142757</v>
      </c>
      <c r="W5460" s="80">
        <v>8496.9023942454478</v>
      </c>
      <c r="X5460" s="56">
        <v>8503.6575544305979</v>
      </c>
      <c r="Y5460" s="80">
        <v>6083.0192444246404</v>
      </c>
      <c r="Z5460" s="58">
        <v>1.3145025989528949</v>
      </c>
    </row>
    <row r="5461" spans="2:26" x14ac:dyDescent="0.2">
      <c r="B5461" s="36" t="s">
        <v>942</v>
      </c>
      <c r="C5461" s="46" t="s">
        <v>941</v>
      </c>
      <c r="D5461" s="46" t="s">
        <v>12298</v>
      </c>
      <c r="E5461" s="46" t="s">
        <v>12674</v>
      </c>
      <c r="F5461" s="80">
        <v>3976.6642571093998</v>
      </c>
      <c r="G5461" s="56">
        <v>4875.2971234075558</v>
      </c>
      <c r="H5461" s="56">
        <v>5606.5743877500781</v>
      </c>
      <c r="I5461" s="56">
        <v>5435.0879643589979</v>
      </c>
      <c r="J5461" s="56">
        <v>4435.7370878500715</v>
      </c>
      <c r="K5461" s="58">
        <v>0.96545747163454898</v>
      </c>
      <c r="L5461" s="80">
        <v>4730.1018932857041</v>
      </c>
      <c r="M5461" s="56">
        <v>5458.6636050329816</v>
      </c>
      <c r="N5461" s="56">
        <v>5240.5338751712661</v>
      </c>
      <c r="O5461" s="56">
        <v>4270.7672030720014</v>
      </c>
      <c r="P5461" s="56">
        <v>4823.548116567139</v>
      </c>
      <c r="Q5461" s="58">
        <v>0.99895429611206055</v>
      </c>
      <c r="R5461" s="80">
        <v>5365.3758598565546</v>
      </c>
      <c r="S5461" s="56">
        <v>6415.1188489743317</v>
      </c>
      <c r="T5461" s="56">
        <v>4980.1704226809479</v>
      </c>
      <c r="U5461" s="56">
        <v>5470.3501587683331</v>
      </c>
      <c r="V5461" s="56">
        <v>5026.5246555082922</v>
      </c>
      <c r="W5461" s="80">
        <v>7001.3922550160405</v>
      </c>
      <c r="X5461" s="56">
        <v>7007.1971830020966</v>
      </c>
      <c r="Y5461" s="80">
        <v>5012.5390211029062</v>
      </c>
      <c r="Z5461" s="58">
        <v>1.2604883633667565</v>
      </c>
    </row>
    <row r="5462" spans="2:26" x14ac:dyDescent="0.2">
      <c r="B5462" s="36" t="s">
        <v>940</v>
      </c>
      <c r="C5462" s="46" t="s">
        <v>13133</v>
      </c>
      <c r="D5462" s="46" t="s">
        <v>12298</v>
      </c>
      <c r="E5462" s="46" t="s">
        <v>12674</v>
      </c>
      <c r="F5462" s="80">
        <v>3206.8222757330209</v>
      </c>
      <c r="G5462" s="56">
        <v>3047.9258780319738</v>
      </c>
      <c r="H5462" s="56">
        <v>2762.2995673817895</v>
      </c>
      <c r="I5462" s="56">
        <v>4122.5692807532141</v>
      </c>
      <c r="J5462" s="56">
        <v>4203.5516402888934</v>
      </c>
      <c r="K5462" s="58">
        <v>0.96545747163454898</v>
      </c>
      <c r="L5462" s="80">
        <v>2957.1530926912756</v>
      </c>
      <c r="M5462" s="56">
        <v>2689.4254979672751</v>
      </c>
      <c r="N5462" s="56">
        <v>3974.9980331874258</v>
      </c>
      <c r="O5462" s="56">
        <v>4047.2169847348978</v>
      </c>
      <c r="P5462" s="56">
        <v>3117.6652403287462</v>
      </c>
      <c r="Q5462" s="58">
        <v>0.99895429611206055</v>
      </c>
      <c r="R5462" s="80">
        <v>3364.7326527401506</v>
      </c>
      <c r="S5462" s="56">
        <v>5462.5249006533204</v>
      </c>
      <c r="T5462" s="56">
        <v>3350.5128780657415</v>
      </c>
      <c r="U5462" s="56">
        <v>3574.5118775314677</v>
      </c>
      <c r="V5462" s="56">
        <v>3371.6955198803662</v>
      </c>
      <c r="W5462" s="80">
        <v>4696.3985093146903</v>
      </c>
      <c r="X5462" s="56">
        <v>4701.0796619519615</v>
      </c>
      <c r="Y5462" s="80">
        <v>3362.8774289396811</v>
      </c>
      <c r="Z5462" s="58">
        <v>1.048663486713179</v>
      </c>
    </row>
    <row r="5463" spans="2:26" x14ac:dyDescent="0.2">
      <c r="B5463" s="36" t="s">
        <v>939</v>
      </c>
      <c r="C5463" s="46" t="s">
        <v>938</v>
      </c>
      <c r="D5463" s="46" t="s">
        <v>12298</v>
      </c>
      <c r="E5463" s="46" t="s">
        <v>12674</v>
      </c>
      <c r="F5463" s="80">
        <v>8610.0145014108712</v>
      </c>
      <c r="G5463" s="56">
        <v>8979.8250598076538</v>
      </c>
      <c r="H5463" s="56">
        <v>9796.8344273853381</v>
      </c>
      <c r="I5463" s="56">
        <v>8614.1012253169301</v>
      </c>
      <c r="J5463" s="56">
        <v>8454.1817162335592</v>
      </c>
      <c r="K5463" s="58">
        <v>0.96545747163454898</v>
      </c>
      <c r="L5463" s="80">
        <v>8712.3895101356702</v>
      </c>
      <c r="M5463" s="56">
        <v>9538.3775965136301</v>
      </c>
      <c r="N5463" s="56">
        <v>8305.7513643666844</v>
      </c>
      <c r="O5463" s="56">
        <v>8139.7615069204103</v>
      </c>
      <c r="P5463" s="56">
        <v>8688.1132403076572</v>
      </c>
      <c r="Q5463" s="58">
        <v>0.99895429611206055</v>
      </c>
      <c r="R5463" s="80">
        <v>9688.710522229283</v>
      </c>
      <c r="S5463" s="56">
        <v>8428.6945094734619</v>
      </c>
      <c r="T5463" s="56">
        <v>8657.6057770602747</v>
      </c>
      <c r="U5463" s="56">
        <v>9562.7089209537007</v>
      </c>
      <c r="V5463" s="56">
        <v>8743.1975687562845</v>
      </c>
      <c r="W5463" s="80">
        <v>12178.306073736981</v>
      </c>
      <c r="X5463" s="56">
        <v>12190.874525813426</v>
      </c>
      <c r="Y5463" s="80">
        <v>8720.638604296988</v>
      </c>
      <c r="Z5463" s="58">
        <v>1.0128483062215505</v>
      </c>
    </row>
    <row r="5464" spans="2:26" x14ac:dyDescent="0.2">
      <c r="B5464" s="36" t="s">
        <v>937</v>
      </c>
      <c r="C5464" s="46" t="s">
        <v>936</v>
      </c>
      <c r="D5464" s="46" t="s">
        <v>12298</v>
      </c>
      <c r="E5464" s="46" t="s">
        <v>12674</v>
      </c>
      <c r="F5464" s="80">
        <v>10896.176919853333</v>
      </c>
      <c r="G5464" s="56">
        <v>13397.579275732798</v>
      </c>
      <c r="H5464" s="56">
        <v>15563.8865162927</v>
      </c>
      <c r="I5464" s="56">
        <v>18847.482980901113</v>
      </c>
      <c r="J5464" s="56">
        <v>11158.373327893547</v>
      </c>
      <c r="K5464" s="58">
        <v>0.96545747163454898</v>
      </c>
      <c r="L5464" s="80">
        <v>12998.574957272689</v>
      </c>
      <c r="M5464" s="56">
        <v>15153.285233310571</v>
      </c>
      <c r="N5464" s="56">
        <v>18172.819588353257</v>
      </c>
      <c r="O5464" s="56">
        <v>10743.381292577611</v>
      </c>
      <c r="P5464" s="56">
        <v>13714.099802882372</v>
      </c>
      <c r="Q5464" s="58">
        <v>0.99895429611206055</v>
      </c>
      <c r="R5464" s="80">
        <v>15670.365494451135</v>
      </c>
      <c r="S5464" s="56">
        <v>31890.842996421419</v>
      </c>
      <c r="T5464" s="56">
        <v>15524.567383852946</v>
      </c>
      <c r="U5464" s="56">
        <v>17292.413244648164</v>
      </c>
      <c r="V5464" s="56">
        <v>15691.745120101816</v>
      </c>
      <c r="W5464" s="80">
        <v>21856.863395899712</v>
      </c>
      <c r="X5464" s="56">
        <v>21872.769069160913</v>
      </c>
      <c r="Y5464" s="80">
        <v>15646.499676746569</v>
      </c>
      <c r="Z5464" s="58">
        <v>1.4359623372338908</v>
      </c>
    </row>
    <row r="5465" spans="2:26" x14ac:dyDescent="0.2">
      <c r="B5465" s="36" t="s">
        <v>935</v>
      </c>
      <c r="C5465" s="46" t="s">
        <v>934</v>
      </c>
      <c r="D5465" s="46" t="s">
        <v>12298</v>
      </c>
      <c r="E5465" s="46" t="s">
        <v>12674</v>
      </c>
      <c r="F5465" s="80">
        <v>6618.510538714133</v>
      </c>
      <c r="G5465" s="56">
        <v>7174.8236326630195</v>
      </c>
      <c r="H5465" s="56">
        <v>8302.7080348093295</v>
      </c>
      <c r="I5465" s="56">
        <v>6989.5756644385337</v>
      </c>
      <c r="J5465" s="56">
        <v>5151.6775975312594</v>
      </c>
      <c r="K5465" s="58">
        <v>0.96545747163454898</v>
      </c>
      <c r="L5465" s="80">
        <v>6961.1443138320719</v>
      </c>
      <c r="M5465" s="56">
        <v>8083.6687500040862</v>
      </c>
      <c r="N5465" s="56">
        <v>6739.3772249430021</v>
      </c>
      <c r="O5465" s="56">
        <v>4960.0811068360863</v>
      </c>
      <c r="P5465" s="56">
        <v>6920.4832301385031</v>
      </c>
      <c r="Q5465" s="58">
        <v>0.99895429611206055</v>
      </c>
      <c r="R5465" s="80">
        <v>7648.9136759688718</v>
      </c>
      <c r="S5465" s="56">
        <v>6970.4105860985801</v>
      </c>
      <c r="T5465" s="56">
        <v>6921.8392624260396</v>
      </c>
      <c r="U5465" s="56">
        <v>7581.0633669818426</v>
      </c>
      <c r="V5465" s="56">
        <v>6984.1793091033869</v>
      </c>
      <c r="W5465" s="80">
        <v>9728.1884151933937</v>
      </c>
      <c r="X5465" s="56">
        <v>9737.8497731980333</v>
      </c>
      <c r="Y5465" s="80">
        <v>6965.8881711219319</v>
      </c>
      <c r="Z5465" s="58">
        <v>1.0524857715910336</v>
      </c>
    </row>
    <row r="5466" spans="2:26" x14ac:dyDescent="0.2">
      <c r="B5466" s="36" t="s">
        <v>933</v>
      </c>
      <c r="C5466" s="46" t="s">
        <v>932</v>
      </c>
      <c r="D5466" s="46" t="s">
        <v>12298</v>
      </c>
      <c r="E5466" s="46" t="s">
        <v>12674</v>
      </c>
      <c r="F5466" s="80">
        <v>13284.754516846508</v>
      </c>
      <c r="G5466" s="56">
        <v>14810.651157689577</v>
      </c>
      <c r="H5466" s="56">
        <v>14926.09659086711</v>
      </c>
      <c r="I5466" s="56">
        <v>16431.93917055225</v>
      </c>
      <c r="J5466" s="56">
        <v>16078.498231985715</v>
      </c>
      <c r="K5466" s="58">
        <v>0.96545747163454898</v>
      </c>
      <c r="L5466" s="80">
        <v>14369.562984258997</v>
      </c>
      <c r="M5466" s="56">
        <v>14532.321269792294</v>
      </c>
      <c r="N5466" s="56">
        <v>15843.742442205092</v>
      </c>
      <c r="O5466" s="56">
        <v>15480.521402384958</v>
      </c>
      <c r="P5466" s="56">
        <v>14617.514156904985</v>
      </c>
      <c r="Q5466" s="58">
        <v>0.99895429611206055</v>
      </c>
      <c r="R5466" s="80">
        <v>16658.358248716457</v>
      </c>
      <c r="S5466" s="56">
        <v>23005.315397324914</v>
      </c>
      <c r="T5466" s="56">
        <v>15448.612799708135</v>
      </c>
      <c r="U5466" s="56">
        <v>17293.053963577302</v>
      </c>
      <c r="V5466" s="56">
        <v>15623.033831121575</v>
      </c>
      <c r="W5466" s="80">
        <v>21761.156178792709</v>
      </c>
      <c r="X5466" s="56">
        <v>21780.548573598193</v>
      </c>
      <c r="Y5466" s="80">
        <v>15580.530528101101</v>
      </c>
      <c r="Z5466" s="58">
        <v>1.1728128290472586</v>
      </c>
    </row>
    <row r="5467" spans="2:26" x14ac:dyDescent="0.2">
      <c r="B5467" s="36" t="s">
        <v>931</v>
      </c>
      <c r="C5467" s="46" t="s">
        <v>930</v>
      </c>
      <c r="D5467" s="46" t="s">
        <v>12298</v>
      </c>
      <c r="E5467" s="46" t="s">
        <v>12674</v>
      </c>
      <c r="F5467" s="80">
        <v>4827.6370028546389</v>
      </c>
      <c r="G5467" s="56">
        <v>6058.3372832580035</v>
      </c>
      <c r="H5467" s="56">
        <v>6228.9071210187212</v>
      </c>
      <c r="I5467" s="56">
        <v>6460.7773073697226</v>
      </c>
      <c r="J5467" s="56">
        <v>5592.8836780236898</v>
      </c>
      <c r="K5467" s="58">
        <v>0.96545747163454898</v>
      </c>
      <c r="L5467" s="80">
        <v>5877.9089619204069</v>
      </c>
      <c r="M5467" s="56">
        <v>6064.5781629021585</v>
      </c>
      <c r="N5467" s="56">
        <v>6229.5077027703574</v>
      </c>
      <c r="O5467" s="56">
        <v>5384.8782535209684</v>
      </c>
      <c r="P5467" s="56">
        <v>5914.9989628408139</v>
      </c>
      <c r="Q5467" s="58">
        <v>0.99895429611206055</v>
      </c>
      <c r="R5467" s="80">
        <v>6453.4342367411682</v>
      </c>
      <c r="S5467" s="56">
        <v>7990.3978276294856</v>
      </c>
      <c r="T5467" s="56">
        <v>6119.4305264493814</v>
      </c>
      <c r="U5467" s="56">
        <v>6607.1305958299999</v>
      </c>
      <c r="V5467" s="56">
        <v>6165.5502676415208</v>
      </c>
      <c r="W5467" s="80">
        <v>8587.9288077245565</v>
      </c>
      <c r="X5467" s="56">
        <v>8594.9759415363405</v>
      </c>
      <c r="Y5467" s="80">
        <v>6148.3430774433664</v>
      </c>
      <c r="Z5467" s="58">
        <v>1.2735719512067245</v>
      </c>
    </row>
    <row r="5468" spans="2:26" x14ac:dyDescent="0.2">
      <c r="B5468" s="36" t="s">
        <v>929</v>
      </c>
      <c r="C5468" s="46" t="s">
        <v>928</v>
      </c>
      <c r="D5468" s="46" t="s">
        <v>12298</v>
      </c>
      <c r="E5468" s="46" t="s">
        <v>12674</v>
      </c>
      <c r="F5468" s="80">
        <v>9077.9315099596242</v>
      </c>
      <c r="G5468" s="56">
        <v>9968.5637439305192</v>
      </c>
      <c r="H5468" s="56">
        <v>10405.441334894493</v>
      </c>
      <c r="I5468" s="56">
        <v>14548.321167691121</v>
      </c>
      <c r="J5468" s="56">
        <v>7876.7832833403609</v>
      </c>
      <c r="K5468" s="58">
        <v>0.96545747163454898</v>
      </c>
      <c r="L5468" s="80">
        <v>9671.6817549672105</v>
      </c>
      <c r="M5468" s="56">
        <v>10130.928438798112</v>
      </c>
      <c r="N5468" s="56">
        <v>14027.550318617192</v>
      </c>
      <c r="O5468" s="56">
        <v>7583.8371494872608</v>
      </c>
      <c r="P5468" s="56">
        <v>10180.406480283844</v>
      </c>
      <c r="Q5468" s="58">
        <v>0.99895429611206055</v>
      </c>
      <c r="R5468" s="80">
        <v>11365.490063436055</v>
      </c>
      <c r="S5468" s="56">
        <v>22495.166764240788</v>
      </c>
      <c r="T5468" s="56">
        <v>11406.532720709934</v>
      </c>
      <c r="U5468" s="56">
        <v>12478.457733516529</v>
      </c>
      <c r="V5468" s="56">
        <v>11507.90015383498</v>
      </c>
      <c r="W5468" s="80">
        <v>16029.230637566743</v>
      </c>
      <c r="X5468" s="56">
        <v>16042.482130594713</v>
      </c>
      <c r="Y5468" s="80">
        <v>11475.853408266794</v>
      </c>
      <c r="Z5468" s="58">
        <v>1.2641484897386976</v>
      </c>
    </row>
    <row r="5469" spans="2:26" x14ac:dyDescent="0.2">
      <c r="B5469" s="36" t="s">
        <v>927</v>
      </c>
      <c r="C5469" s="46" t="s">
        <v>926</v>
      </c>
      <c r="D5469" s="46" t="s">
        <v>12298</v>
      </c>
      <c r="E5469" s="46" t="s">
        <v>12674</v>
      </c>
      <c r="F5469" s="80">
        <v>13205.092623110757</v>
      </c>
      <c r="G5469" s="56">
        <v>14776.354105332619</v>
      </c>
      <c r="H5469" s="56">
        <v>15563.629631377464</v>
      </c>
      <c r="I5469" s="56">
        <v>12838.778285926513</v>
      </c>
      <c r="J5469" s="56">
        <v>12331.05080673149</v>
      </c>
      <c r="K5469" s="58">
        <v>0.96545747163454898</v>
      </c>
      <c r="L5469" s="80">
        <v>14336.287360603392</v>
      </c>
      <c r="M5469" s="56">
        <v>15153.035125447821</v>
      </c>
      <c r="N5469" s="56">
        <v>12379.202133326704</v>
      </c>
      <c r="O5469" s="56">
        <v>11872.445621056477</v>
      </c>
      <c r="P5469" s="56">
        <v>14031.536062513389</v>
      </c>
      <c r="Q5469" s="58">
        <v>0.99895429611206055</v>
      </c>
      <c r="R5469" s="80">
        <v>15335.082199795344</v>
      </c>
      <c r="S5469" s="56">
        <v>15654.497954648594</v>
      </c>
      <c r="T5469" s="56">
        <v>14186.458701076683</v>
      </c>
      <c r="U5469" s="56">
        <v>15367.02377528067</v>
      </c>
      <c r="V5469" s="56">
        <v>14298.099767176825</v>
      </c>
      <c r="W5469" s="80">
        <v>19915.669738465753</v>
      </c>
      <c r="X5469" s="56">
        <v>19934.94584697537</v>
      </c>
      <c r="Y5469" s="80">
        <v>14260.294284843656</v>
      </c>
      <c r="Z5469" s="58">
        <v>1.0799086906733353</v>
      </c>
    </row>
    <row r="5470" spans="2:26" x14ac:dyDescent="0.2">
      <c r="B5470" s="36" t="s">
        <v>925</v>
      </c>
      <c r="C5470" s="46" t="s">
        <v>924</v>
      </c>
      <c r="D5470" s="46" t="s">
        <v>12298</v>
      </c>
      <c r="E5470" s="46" t="s">
        <v>12674</v>
      </c>
      <c r="F5470" s="80">
        <v>6023.6633251374897</v>
      </c>
      <c r="G5470" s="56">
        <v>5936.2291819754328</v>
      </c>
      <c r="H5470" s="56">
        <v>6424.5725628664759</v>
      </c>
      <c r="I5470" s="56">
        <v>5684.5847785316764</v>
      </c>
      <c r="J5470" s="56">
        <v>5642.0516232734262</v>
      </c>
      <c r="K5470" s="58">
        <v>0.96545747163454898</v>
      </c>
      <c r="L5470" s="80">
        <v>5759.4374623498306</v>
      </c>
      <c r="M5470" s="56">
        <v>6255.0816240727954</v>
      </c>
      <c r="N5470" s="56">
        <v>5481.0997160542929</v>
      </c>
      <c r="O5470" s="56">
        <v>5432.217589432058</v>
      </c>
      <c r="P5470" s="56">
        <v>5741.087435867863</v>
      </c>
      <c r="Q5470" s="58">
        <v>0.99895429611206055</v>
      </c>
      <c r="R5470" s="80">
        <v>6089.0840092498029</v>
      </c>
      <c r="S5470" s="56">
        <v>4961.2828748200373</v>
      </c>
      <c r="T5470" s="56">
        <v>5660.0900471330988</v>
      </c>
      <c r="U5470" s="56">
        <v>5976.3038958068264</v>
      </c>
      <c r="V5470" s="56">
        <v>5689.9930587950075</v>
      </c>
      <c r="W5470" s="80">
        <v>7925.5302745379468</v>
      </c>
      <c r="X5470" s="56">
        <v>7934.3233054688717</v>
      </c>
      <c r="Y5470" s="80">
        <v>5675.7508224807452</v>
      </c>
      <c r="Z5470" s="58">
        <v>0.94224237247708342</v>
      </c>
    </row>
    <row r="5471" spans="2:26" x14ac:dyDescent="0.2">
      <c r="B5471" s="36" t="s">
        <v>923</v>
      </c>
      <c r="C5471" s="46" t="s">
        <v>922</v>
      </c>
      <c r="D5471" s="46" t="s">
        <v>12298</v>
      </c>
      <c r="E5471" s="46" t="s">
        <v>12674</v>
      </c>
      <c r="F5471" s="80">
        <v>5640.2071722590072</v>
      </c>
      <c r="G5471" s="56">
        <v>6553.7913353017293</v>
      </c>
      <c r="H5471" s="56">
        <v>6589.3557380977854</v>
      </c>
      <c r="I5471" s="56">
        <v>10273.132575960719</v>
      </c>
      <c r="J5471" s="56">
        <v>5738.2136793608115</v>
      </c>
      <c r="K5471" s="58">
        <v>0.96545747163454898</v>
      </c>
      <c r="L5471" s="80">
        <v>6358.6074896790788</v>
      </c>
      <c r="M5471" s="56">
        <v>6415.5175443242515</v>
      </c>
      <c r="N5471" s="56">
        <v>9905.3961263342662</v>
      </c>
      <c r="O5471" s="56">
        <v>5524.803274107303</v>
      </c>
      <c r="P5471" s="56">
        <v>6788.6582716068315</v>
      </c>
      <c r="Q5471" s="58">
        <v>0.99895429611206055</v>
      </c>
      <c r="R5471" s="80">
        <v>7687.7038737977091</v>
      </c>
      <c r="S5471" s="56">
        <v>13573.238454209693</v>
      </c>
      <c r="T5471" s="56">
        <v>7463.5488603718886</v>
      </c>
      <c r="U5471" s="56">
        <v>8276.2573318389077</v>
      </c>
      <c r="V5471" s="56">
        <v>7540.4032770963313</v>
      </c>
      <c r="W5471" s="80">
        <v>10502.946811592084</v>
      </c>
      <c r="X5471" s="56">
        <v>10511.180093142788</v>
      </c>
      <c r="Y5471" s="80">
        <v>7519.0834507307654</v>
      </c>
      <c r="Z5471" s="58">
        <v>1.3331218554724176</v>
      </c>
    </row>
    <row r="5472" spans="2:26" x14ac:dyDescent="0.2">
      <c r="B5472" s="36" t="s">
        <v>921</v>
      </c>
      <c r="C5472" s="46" t="s">
        <v>920</v>
      </c>
      <c r="D5472" s="46" t="s">
        <v>12298</v>
      </c>
      <c r="E5472" s="46" t="s">
        <v>12674</v>
      </c>
      <c r="F5472" s="80">
        <v>6092.9847781229073</v>
      </c>
      <c r="G5472" s="56">
        <v>7243.6864611571864</v>
      </c>
      <c r="H5472" s="56">
        <v>8303.6444100106219</v>
      </c>
      <c r="I5472" s="56">
        <v>7987.6153854272943</v>
      </c>
      <c r="J5472" s="56">
        <v>6093.9047746511951</v>
      </c>
      <c r="K5472" s="58">
        <v>0.96545747163454898</v>
      </c>
      <c r="L5472" s="80">
        <v>7027.956281839799</v>
      </c>
      <c r="M5472" s="56">
        <v>8084.5804220659275</v>
      </c>
      <c r="N5472" s="56">
        <v>7701.6911747642225</v>
      </c>
      <c r="O5472" s="56">
        <v>5867.2658308606842</v>
      </c>
      <c r="P5472" s="56">
        <v>7134.3396269652512</v>
      </c>
      <c r="Q5472" s="58">
        <v>0.99895429611206055</v>
      </c>
      <c r="R5472" s="80">
        <v>7831.4995792517011</v>
      </c>
      <c r="S5472" s="56">
        <v>9579.967359234508</v>
      </c>
      <c r="T5472" s="56">
        <v>7375.1533156756286</v>
      </c>
      <c r="U5472" s="56">
        <v>8006.3463572499813</v>
      </c>
      <c r="V5472" s="56">
        <v>7434.8425828038016</v>
      </c>
      <c r="W5472" s="80">
        <v>10355.912453241943</v>
      </c>
      <c r="X5472" s="56">
        <v>10364.806676030277</v>
      </c>
      <c r="Y5472" s="80">
        <v>7414.3764693561825</v>
      </c>
      <c r="Z5472" s="58">
        <v>1.2168709982630814</v>
      </c>
    </row>
    <row r="5473" spans="2:26" x14ac:dyDescent="0.2">
      <c r="B5473" s="36" t="s">
        <v>919</v>
      </c>
      <c r="C5473" s="46" t="s">
        <v>918</v>
      </c>
      <c r="D5473" s="46" t="s">
        <v>12298</v>
      </c>
      <c r="E5473" s="46" t="s">
        <v>12674</v>
      </c>
      <c r="F5473" s="80">
        <v>9287.8510525586462</v>
      </c>
      <c r="G5473" s="56">
        <v>10942.652304012152</v>
      </c>
      <c r="H5473" s="56">
        <v>11363.02032124472</v>
      </c>
      <c r="I5473" s="56">
        <v>11308.475464098236</v>
      </c>
      <c r="J5473" s="56">
        <v>9511.2618950344331</v>
      </c>
      <c r="K5473" s="58">
        <v>0.96545747163454898</v>
      </c>
      <c r="L5473" s="80">
        <v>10616.760183140972</v>
      </c>
      <c r="M5473" s="56">
        <v>11063.244894485413</v>
      </c>
      <c r="N5473" s="56">
        <v>10903.677941326421</v>
      </c>
      <c r="O5473" s="56">
        <v>9157.527724626605</v>
      </c>
      <c r="P5473" s="56">
        <v>10621.858320804637</v>
      </c>
      <c r="Q5473" s="58">
        <v>0.99895429611206055</v>
      </c>
      <c r="R5473" s="80">
        <v>10916.030913299612</v>
      </c>
      <c r="S5473" s="56">
        <v>9340.1802223314426</v>
      </c>
      <c r="T5473" s="56">
        <v>10488.108740723535</v>
      </c>
      <c r="U5473" s="56">
        <v>10758.445844202795</v>
      </c>
      <c r="V5473" s="56">
        <v>10513.673381841858</v>
      </c>
      <c r="W5473" s="80">
        <v>14644.382835510483</v>
      </c>
      <c r="X5473" s="56">
        <v>14657.940758186234</v>
      </c>
      <c r="Y5473" s="80">
        <v>10485.433490819069</v>
      </c>
      <c r="Z5473" s="58">
        <v>1.1289407454408422</v>
      </c>
    </row>
    <row r="5474" spans="2:26" x14ac:dyDescent="0.2">
      <c r="B5474" s="36" t="s">
        <v>917</v>
      </c>
      <c r="C5474" s="46" t="s">
        <v>13134</v>
      </c>
      <c r="D5474" s="46" t="s">
        <v>12298</v>
      </c>
      <c r="E5474" s="46" t="s">
        <v>12674</v>
      </c>
      <c r="F5474" s="80">
        <v>3732.2924239029635</v>
      </c>
      <c r="G5474" s="56">
        <v>5255.0391604817287</v>
      </c>
      <c r="H5474" s="56">
        <v>5866.2535202985346</v>
      </c>
      <c r="I5474" s="56">
        <v>6758.9994239403904</v>
      </c>
      <c r="J5474" s="56">
        <v>3385.6995894809133</v>
      </c>
      <c r="K5474" s="58">
        <v>0.96545747163454898</v>
      </c>
      <c r="L5474" s="80">
        <v>5098.5345206840657</v>
      </c>
      <c r="M5474" s="56">
        <v>5711.4919689847602</v>
      </c>
      <c r="N5474" s="56">
        <v>6517.0546779917931</v>
      </c>
      <c r="O5474" s="56">
        <v>3259.7817408555475</v>
      </c>
      <c r="P5474" s="56">
        <v>5245.5293477836494</v>
      </c>
      <c r="Q5474" s="58">
        <v>0.99895429611206055</v>
      </c>
      <c r="R5474" s="80">
        <v>5615.384667232117</v>
      </c>
      <c r="S5474" s="56">
        <v>9085.5030498440155</v>
      </c>
      <c r="T5474" s="56">
        <v>5626.7702003738805</v>
      </c>
      <c r="U5474" s="56">
        <v>5962.3965054933069</v>
      </c>
      <c r="V5474" s="56">
        <v>5658.5089662695682</v>
      </c>
      <c r="W5474" s="80">
        <v>7881.6764199025656</v>
      </c>
      <c r="X5474" s="56">
        <v>7887.1246265760165</v>
      </c>
      <c r="Y5474" s="80">
        <v>5641.9876482020418</v>
      </c>
      <c r="Z5474" s="58">
        <v>1.5116681672820416</v>
      </c>
    </row>
    <row r="5475" spans="2:26" x14ac:dyDescent="0.2">
      <c r="B5475" s="36" t="s">
        <v>916</v>
      </c>
      <c r="C5475" s="46" t="s">
        <v>915</v>
      </c>
      <c r="D5475" s="46" t="s">
        <v>12298</v>
      </c>
      <c r="E5475" s="46" t="s">
        <v>12674</v>
      </c>
      <c r="F5475" s="80">
        <v>11959.937633499256</v>
      </c>
      <c r="G5475" s="56">
        <v>14560.069260869976</v>
      </c>
      <c r="H5475" s="56">
        <v>15422.69728410164</v>
      </c>
      <c r="I5475" s="56">
        <v>12317.060139550453</v>
      </c>
      <c r="J5475" s="56">
        <v>11778.426975727851</v>
      </c>
      <c r="K5475" s="58">
        <v>0.96545747163454898</v>
      </c>
      <c r="L5475" s="80">
        <v>14126.443872835263</v>
      </c>
      <c r="M5475" s="56">
        <v>15015.820808533152</v>
      </c>
      <c r="N5475" s="56">
        <v>11876.159379041168</v>
      </c>
      <c r="O5475" s="56">
        <v>11340.374471133959</v>
      </c>
      <c r="P5475" s="56">
        <v>13774.830328438156</v>
      </c>
      <c r="Q5475" s="58">
        <v>0.99895429611206055</v>
      </c>
      <c r="R5475" s="80">
        <v>14765.816573479864</v>
      </c>
      <c r="S5475" s="56">
        <v>17702.750831835878</v>
      </c>
      <c r="T5475" s="56">
        <v>14160.38372659669</v>
      </c>
      <c r="U5475" s="56">
        <v>15059.509999315465</v>
      </c>
      <c r="V5475" s="56">
        <v>14245.41031076246</v>
      </c>
      <c r="W5475" s="80">
        <v>19842.279160015827</v>
      </c>
      <c r="X5475" s="56">
        <v>19859.737655928842</v>
      </c>
      <c r="Y5475" s="80">
        <v>14206.494743817217</v>
      </c>
      <c r="Z5475" s="58">
        <v>1.1878402027804438</v>
      </c>
    </row>
    <row r="5476" spans="2:26" x14ac:dyDescent="0.2">
      <c r="B5476" s="36" t="s">
        <v>914</v>
      </c>
      <c r="C5476" s="46" t="s">
        <v>913</v>
      </c>
      <c r="D5476" s="46" t="s">
        <v>12298</v>
      </c>
      <c r="E5476" s="46" t="s">
        <v>12674</v>
      </c>
      <c r="F5476" s="80">
        <v>3843.8544423283911</v>
      </c>
      <c r="G5476" s="56">
        <v>3840.7095428741618</v>
      </c>
      <c r="H5476" s="56">
        <v>3642.9160382956925</v>
      </c>
      <c r="I5476" s="56">
        <v>3361.3240554937702</v>
      </c>
      <c r="J5476" s="56">
        <v>3573.3512811653586</v>
      </c>
      <c r="K5476" s="58">
        <v>0.96545747163454898</v>
      </c>
      <c r="L5476" s="80">
        <v>3726.3262157059835</v>
      </c>
      <c r="M5476" s="56">
        <v>3546.8098377297511</v>
      </c>
      <c r="N5476" s="56">
        <v>3241.0022972499687</v>
      </c>
      <c r="O5476" s="56">
        <v>3440.4544621135474</v>
      </c>
      <c r="P5476" s="56">
        <v>3640.0317218847035</v>
      </c>
      <c r="Q5476" s="58">
        <v>0.99895429611206055</v>
      </c>
      <c r="R5476" s="80">
        <v>3899.9775315099541</v>
      </c>
      <c r="S5476" s="56">
        <v>3079.5298005096083</v>
      </c>
      <c r="T5476" s="56">
        <v>3582.0686986679611</v>
      </c>
      <c r="U5476" s="56">
        <v>3817.9327584099196</v>
      </c>
      <c r="V5476" s="56">
        <v>3604.3733692529818</v>
      </c>
      <c r="W5476" s="80">
        <v>5020.4929889321356</v>
      </c>
      <c r="X5476" s="56">
        <v>5026.1040480469965</v>
      </c>
      <c r="Y5476" s="80">
        <v>3595.3808644164865</v>
      </c>
      <c r="Z5476" s="58">
        <v>0.93535822398066837</v>
      </c>
    </row>
    <row r="5477" spans="2:26" x14ac:dyDescent="0.2">
      <c r="B5477" s="36" t="s">
        <v>912</v>
      </c>
      <c r="C5477" s="46" t="s">
        <v>13135</v>
      </c>
      <c r="D5477" s="46" t="s">
        <v>12298</v>
      </c>
      <c r="E5477" s="46" t="s">
        <v>12674</v>
      </c>
      <c r="F5477" s="80">
        <v>11770.445674657043</v>
      </c>
      <c r="G5477" s="56">
        <v>13279.690043652552</v>
      </c>
      <c r="H5477" s="56">
        <v>14446.030873454429</v>
      </c>
      <c r="I5477" s="56">
        <v>13242.920641416918</v>
      </c>
      <c r="J5477" s="56">
        <v>12229.572787341473</v>
      </c>
      <c r="K5477" s="58">
        <v>0.96545747163454898</v>
      </c>
      <c r="L5477" s="80">
        <v>12884.196681293679</v>
      </c>
      <c r="M5477" s="56">
        <v>14064.920486634885</v>
      </c>
      <c r="N5477" s="56">
        <v>12768.877832823639</v>
      </c>
      <c r="O5477" s="56">
        <v>11774.741679533277</v>
      </c>
      <c r="P5477" s="56">
        <v>12898.003494305089</v>
      </c>
      <c r="Q5477" s="58">
        <v>0.99895429611206055</v>
      </c>
      <c r="R5477" s="80">
        <v>13910.691442784237</v>
      </c>
      <c r="S5477" s="56">
        <v>10479.741589432439</v>
      </c>
      <c r="T5477" s="56">
        <v>12649.39942279123</v>
      </c>
      <c r="U5477" s="56">
        <v>13567.596457449057</v>
      </c>
      <c r="V5477" s="56">
        <v>12736.229448580623</v>
      </c>
      <c r="W5477" s="80">
        <v>17740.157331503709</v>
      </c>
      <c r="X5477" s="56">
        <v>17757.339216894969</v>
      </c>
      <c r="Y5477" s="80">
        <v>12702.561867612898</v>
      </c>
      <c r="Z5477" s="58">
        <v>1.0791912403931141</v>
      </c>
    </row>
    <row r="5478" spans="2:26" x14ac:dyDescent="0.2">
      <c r="B5478" s="36" t="s">
        <v>911</v>
      </c>
      <c r="C5478" s="46" t="s">
        <v>910</v>
      </c>
      <c r="D5478" s="46" t="s">
        <v>12298</v>
      </c>
      <c r="E5478" s="46" t="s">
        <v>12674</v>
      </c>
      <c r="F5478" s="80">
        <v>8864.7682965452841</v>
      </c>
      <c r="G5478" s="56">
        <v>8605.6698514067666</v>
      </c>
      <c r="H5478" s="56">
        <v>9040.1363379364375</v>
      </c>
      <c r="I5478" s="56">
        <v>16009.626682632575</v>
      </c>
      <c r="J5478" s="56">
        <v>9207.9937554647368</v>
      </c>
      <c r="K5478" s="58">
        <v>0.96545747163454898</v>
      </c>
      <c r="L5478" s="80">
        <v>8349.3773254746538</v>
      </c>
      <c r="M5478" s="56">
        <v>8801.6424646481464</v>
      </c>
      <c r="N5478" s="56">
        <v>15436.547027270912</v>
      </c>
      <c r="O5478" s="56">
        <v>8865.5384568770405</v>
      </c>
      <c r="P5478" s="56">
        <v>9320.5696707867737</v>
      </c>
      <c r="Q5478" s="58">
        <v>0.99895429611206055</v>
      </c>
      <c r="R5478" s="80">
        <v>8994.7537952509319</v>
      </c>
      <c r="S5478" s="56">
        <v>12697.088501362139</v>
      </c>
      <c r="T5478" s="56">
        <v>9653.3236087975001</v>
      </c>
      <c r="U5478" s="56">
        <v>9364.9872658620534</v>
      </c>
      <c r="V5478" s="56">
        <v>9626.0568554231177</v>
      </c>
      <c r="W5478" s="80">
        <v>13408.031300522545</v>
      </c>
      <c r="X5478" s="56">
        <v>13420.971628960511</v>
      </c>
      <c r="Y5478" s="80">
        <v>9600.5781247985014</v>
      </c>
      <c r="Z5478" s="58">
        <v>1.0830038421353858</v>
      </c>
    </row>
    <row r="5479" spans="2:26" x14ac:dyDescent="0.2">
      <c r="B5479" s="36" t="s">
        <v>909</v>
      </c>
      <c r="C5479" s="46" t="s">
        <v>908</v>
      </c>
      <c r="D5479" s="46" t="s">
        <v>12298</v>
      </c>
      <c r="E5479" s="46" t="s">
        <v>12674</v>
      </c>
      <c r="F5479" s="80">
        <v>6745.5571544224695</v>
      </c>
      <c r="G5479" s="56">
        <v>8849.4102554233232</v>
      </c>
      <c r="H5479" s="56">
        <v>11097.51859993082</v>
      </c>
      <c r="I5479" s="56">
        <v>9710.5516972749465</v>
      </c>
      <c r="J5479" s="56">
        <v>7253.7052720624224</v>
      </c>
      <c r="K5479" s="58">
        <v>0.96545747163454898</v>
      </c>
      <c r="L5479" s="80">
        <v>8585.8586962148056</v>
      </c>
      <c r="M5479" s="56">
        <v>10804.747551370448</v>
      </c>
      <c r="N5479" s="56">
        <v>9362.95335970204</v>
      </c>
      <c r="O5479" s="56">
        <v>6983.9320868517962</v>
      </c>
      <c r="P5479" s="56">
        <v>8760.9927737889957</v>
      </c>
      <c r="Q5479" s="58">
        <v>0.99895429611206055</v>
      </c>
      <c r="R5479" s="80">
        <v>10360.570988684318</v>
      </c>
      <c r="S5479" s="56">
        <v>14807.136645336102</v>
      </c>
      <c r="T5479" s="56">
        <v>9361.0032726968311</v>
      </c>
      <c r="U5479" s="56">
        <v>10805.227554349496</v>
      </c>
      <c r="V5479" s="56">
        <v>9497.5774794173976</v>
      </c>
      <c r="W5479" s="80">
        <v>13229.073756345379</v>
      </c>
      <c r="X5479" s="56">
        <v>13238.920570402472</v>
      </c>
      <c r="Y5479" s="80">
        <v>9470.3494454816282</v>
      </c>
      <c r="Z5479" s="58">
        <v>1.4039388042650787</v>
      </c>
    </row>
    <row r="5480" spans="2:26" x14ac:dyDescent="0.2">
      <c r="B5480" s="36" t="s">
        <v>907</v>
      </c>
      <c r="C5480" s="46" t="s">
        <v>906</v>
      </c>
      <c r="D5480" s="46" t="s">
        <v>12298</v>
      </c>
      <c r="E5480" s="46" t="s">
        <v>12674</v>
      </c>
      <c r="F5480" s="80">
        <v>6448.1221446969575</v>
      </c>
      <c r="G5480" s="56">
        <v>7700.3089240594109</v>
      </c>
      <c r="H5480" s="56">
        <v>7947.3968403569324</v>
      </c>
      <c r="I5480" s="56">
        <v>10644.981332210447</v>
      </c>
      <c r="J5480" s="56">
        <v>8165.7809006555926</v>
      </c>
      <c r="K5480" s="58">
        <v>0.96545747163454898</v>
      </c>
      <c r="L5480" s="80">
        <v>7470.979695924756</v>
      </c>
      <c r="M5480" s="56">
        <v>7737.7312574318303</v>
      </c>
      <c r="N5480" s="56">
        <v>10263.934206370075</v>
      </c>
      <c r="O5480" s="56">
        <v>7862.0866312197459</v>
      </c>
      <c r="P5480" s="56">
        <v>7867.0963208680851</v>
      </c>
      <c r="Q5480" s="58">
        <v>0.99895429611206055</v>
      </c>
      <c r="R5480" s="80">
        <v>8805.5683186726365</v>
      </c>
      <c r="S5480" s="56">
        <v>17347.275702076546</v>
      </c>
      <c r="T5480" s="56">
        <v>8810.9801119551557</v>
      </c>
      <c r="U5480" s="56">
        <v>9659.7390570130283</v>
      </c>
      <c r="V5480" s="56">
        <v>8891.2436701094448</v>
      </c>
      <c r="W5480" s="80">
        <v>12384.517899687831</v>
      </c>
      <c r="X5480" s="56">
        <v>12393.930533562652</v>
      </c>
      <c r="Y5480" s="80">
        <v>8865.892995707778</v>
      </c>
      <c r="Z5480" s="58">
        <v>1.3749573591745987</v>
      </c>
    </row>
    <row r="5481" spans="2:26" x14ac:dyDescent="0.2">
      <c r="B5481" s="36" t="s">
        <v>905</v>
      </c>
      <c r="C5481" s="46" t="s">
        <v>904</v>
      </c>
      <c r="D5481" s="46" t="s">
        <v>12298</v>
      </c>
      <c r="E5481" s="46" t="s">
        <v>12674</v>
      </c>
      <c r="F5481" s="80">
        <v>2439.308673550725</v>
      </c>
      <c r="G5481" s="56">
        <v>2988.9574153448461</v>
      </c>
      <c r="H5481" s="56">
        <v>3582.7190854266755</v>
      </c>
      <c r="I5481" s="56">
        <v>3150.4289312335627</v>
      </c>
      <c r="J5481" s="56">
        <v>2501.4861991843463</v>
      </c>
      <c r="K5481" s="58">
        <v>0.96545747163454898</v>
      </c>
      <c r="L5481" s="80">
        <v>2899.9408182513589</v>
      </c>
      <c r="M5481" s="56">
        <v>3488.2009808709281</v>
      </c>
      <c r="N5481" s="56">
        <v>3037.6563624570958</v>
      </c>
      <c r="O5481" s="56">
        <v>2408.4532078504558</v>
      </c>
      <c r="P5481" s="56">
        <v>2934.725789812976</v>
      </c>
      <c r="Q5481" s="58">
        <v>0.99895429611206055</v>
      </c>
      <c r="R5481" s="80">
        <v>3248.7707732262429</v>
      </c>
      <c r="S5481" s="56">
        <v>3592.3323478461789</v>
      </c>
      <c r="T5481" s="56">
        <v>2998.9442517211082</v>
      </c>
      <c r="U5481" s="56">
        <v>3283.1269306882368</v>
      </c>
      <c r="V5481" s="56">
        <v>3025.8182105907431</v>
      </c>
      <c r="W5481" s="80">
        <v>4214.6297166773293</v>
      </c>
      <c r="X5481" s="56">
        <v>4218.1904928128579</v>
      </c>
      <c r="Y5481" s="80">
        <v>3017.4467610188017</v>
      </c>
      <c r="Z5481" s="58">
        <v>1.2370089910050306</v>
      </c>
    </row>
    <row r="5482" spans="2:26" x14ac:dyDescent="0.2">
      <c r="B5482" s="36" t="s">
        <v>903</v>
      </c>
      <c r="C5482" s="46" t="s">
        <v>902</v>
      </c>
      <c r="D5482" s="46" t="s">
        <v>12298</v>
      </c>
      <c r="E5482" s="46" t="s">
        <v>12674</v>
      </c>
      <c r="F5482" s="80">
        <v>5680.1500852850495</v>
      </c>
      <c r="G5482" s="56">
        <v>6245.2700985393485</v>
      </c>
      <c r="H5482" s="56">
        <v>7217.6374203137029</v>
      </c>
      <c r="I5482" s="56">
        <v>8048.5671173337005</v>
      </c>
      <c r="J5482" s="56">
        <v>5959.4432060662193</v>
      </c>
      <c r="K5482" s="58">
        <v>0.96545747163454898</v>
      </c>
      <c r="L5482" s="80">
        <v>6059.2745774096029</v>
      </c>
      <c r="M5482" s="56">
        <v>7027.2241079461091</v>
      </c>
      <c r="N5482" s="56">
        <v>7760.4610820592834</v>
      </c>
      <c r="O5482" s="56">
        <v>5737.8050341964108</v>
      </c>
      <c r="P5482" s="56">
        <v>6328.36275601528</v>
      </c>
      <c r="Q5482" s="58">
        <v>0.99895429611206055</v>
      </c>
      <c r="R5482" s="80">
        <v>7301.5941410735168</v>
      </c>
      <c r="S5482" s="56">
        <v>10840.216387895764</v>
      </c>
      <c r="T5482" s="56">
        <v>6776.2225742945884</v>
      </c>
      <c r="U5482" s="56">
        <v>7655.456365755741</v>
      </c>
      <c r="V5482" s="56">
        <v>6859.3680103021534</v>
      </c>
      <c r="W5482" s="80">
        <v>9554.3400963936747</v>
      </c>
      <c r="X5482" s="56">
        <v>9562.6316845346955</v>
      </c>
      <c r="Y5482" s="80">
        <v>6840.5473988144849</v>
      </c>
      <c r="Z5482" s="58">
        <v>1.2042899036304606</v>
      </c>
    </row>
    <row r="5483" spans="2:26" x14ac:dyDescent="0.2">
      <c r="B5483" s="36" t="s">
        <v>901</v>
      </c>
      <c r="C5483" s="46" t="s">
        <v>13136</v>
      </c>
      <c r="D5483" s="46" t="s">
        <v>12298</v>
      </c>
      <c r="E5483" s="46" t="s">
        <v>12674</v>
      </c>
      <c r="F5483" s="80">
        <v>16694.65373220648</v>
      </c>
      <c r="G5483" s="56">
        <v>19311.155206515086</v>
      </c>
      <c r="H5483" s="56">
        <v>18858.470876003954</v>
      </c>
      <c r="I5483" s="56">
        <v>15490.58339711036</v>
      </c>
      <c r="J5483" s="56">
        <v>15557.625289396161</v>
      </c>
      <c r="K5483" s="58">
        <v>0.96545747163454898</v>
      </c>
      <c r="L5483" s="80">
        <v>18736.033823519461</v>
      </c>
      <c r="M5483" s="56">
        <v>18360.952963067335</v>
      </c>
      <c r="N5483" s="56">
        <v>14936.083384677382</v>
      </c>
      <c r="O5483" s="56">
        <v>14979.020290817214</v>
      </c>
      <c r="P5483" s="56">
        <v>18062.69442938099</v>
      </c>
      <c r="Q5483" s="58">
        <v>0.99895429611206055</v>
      </c>
      <c r="R5483" s="80">
        <v>18767.059607438016</v>
      </c>
      <c r="S5483" s="56">
        <v>18088.778833428933</v>
      </c>
      <c r="T5483" s="56">
        <v>18055.810951605108</v>
      </c>
      <c r="U5483" s="56">
        <v>18699.231530037105</v>
      </c>
      <c r="V5483" s="56">
        <v>18116.656525387098</v>
      </c>
      <c r="W5483" s="80">
        <v>25234.496471559538</v>
      </c>
      <c r="X5483" s="56">
        <v>25258.866460173573</v>
      </c>
      <c r="Y5483" s="80">
        <v>18068.715700990655</v>
      </c>
      <c r="Z5483" s="58">
        <v>1.082305508746995</v>
      </c>
    </row>
    <row r="5484" spans="2:26" x14ac:dyDescent="0.2">
      <c r="B5484" s="36" t="s">
        <v>900</v>
      </c>
      <c r="C5484" s="46" t="s">
        <v>899</v>
      </c>
      <c r="D5484" s="46" t="s">
        <v>12298</v>
      </c>
      <c r="E5484" s="46" t="s">
        <v>12674</v>
      </c>
      <c r="F5484" s="80">
        <v>6883.9329269825139</v>
      </c>
      <c r="G5484" s="56">
        <v>6841.5855488714278</v>
      </c>
      <c r="H5484" s="56">
        <v>6057.1756681981424</v>
      </c>
      <c r="I5484" s="56">
        <v>16760.599385700436</v>
      </c>
      <c r="J5484" s="56">
        <v>5595.3817410784477</v>
      </c>
      <c r="K5484" s="58">
        <v>0.96545747163454898</v>
      </c>
      <c r="L5484" s="80">
        <v>6637.8306672669169</v>
      </c>
      <c r="M5484" s="56">
        <v>5897.3772722122339</v>
      </c>
      <c r="N5484" s="56">
        <v>16160.637955617129</v>
      </c>
      <c r="O5484" s="56">
        <v>5387.2834108948555</v>
      </c>
      <c r="P5484" s="56">
        <v>7776.8598408101452</v>
      </c>
      <c r="Q5484" s="58">
        <v>0.99895429611206055</v>
      </c>
      <c r="R5484" s="80">
        <v>7555.5883277572011</v>
      </c>
      <c r="S5484" s="56">
        <v>15615.937189382452</v>
      </c>
      <c r="T5484" s="56">
        <v>8556.6808477652812</v>
      </c>
      <c r="U5484" s="56">
        <v>8361.6232139197273</v>
      </c>
      <c r="V5484" s="56">
        <v>8538.2350689858504</v>
      </c>
      <c r="W5484" s="80">
        <v>11892.816007177997</v>
      </c>
      <c r="X5484" s="56">
        <v>11902.864815002426</v>
      </c>
      <c r="Y5484" s="80">
        <v>8514.6133025688305</v>
      </c>
      <c r="Z5484" s="58">
        <v>1.2368820836697352</v>
      </c>
    </row>
    <row r="5485" spans="2:26" x14ac:dyDescent="0.2">
      <c r="B5485" s="36" t="s">
        <v>898</v>
      </c>
      <c r="C5485" s="46" t="s">
        <v>897</v>
      </c>
      <c r="D5485" s="46" t="s">
        <v>12298</v>
      </c>
      <c r="E5485" s="46" t="s">
        <v>12674</v>
      </c>
      <c r="F5485" s="80">
        <v>5120.4996379768381</v>
      </c>
      <c r="G5485" s="56">
        <v>5967.7065199789149</v>
      </c>
      <c r="H5485" s="56">
        <v>6408.2270757764845</v>
      </c>
      <c r="I5485" s="56">
        <v>6916.4912170827083</v>
      </c>
      <c r="J5485" s="56">
        <v>5414.0336479575126</v>
      </c>
      <c r="K5485" s="58">
        <v>0.96545747163454898</v>
      </c>
      <c r="L5485" s="80">
        <v>5789.9773478823454</v>
      </c>
      <c r="M5485" s="56">
        <v>6239.1673581924351</v>
      </c>
      <c r="N5485" s="56">
        <v>6668.9089041673433</v>
      </c>
      <c r="O5485" s="56">
        <v>5212.6798505165907</v>
      </c>
      <c r="P5485" s="56">
        <v>5908.7403716969075</v>
      </c>
      <c r="Q5485" s="58">
        <v>0.99895429611206055</v>
      </c>
      <c r="R5485" s="80">
        <v>6321.694790778527</v>
      </c>
      <c r="S5485" s="56">
        <v>7215.01653478153</v>
      </c>
      <c r="T5485" s="56">
        <v>6036.2629540151029</v>
      </c>
      <c r="U5485" s="56">
        <v>6411.0269651788276</v>
      </c>
      <c r="V5485" s="56">
        <v>6071.7028079092179</v>
      </c>
      <c r="W5485" s="80">
        <v>8457.2096881032812</v>
      </c>
      <c r="X5485" s="56">
        <v>8464.6843275823212</v>
      </c>
      <c r="Y5485" s="80">
        <v>6055.140077440562</v>
      </c>
      <c r="Z5485" s="58">
        <v>1.1825291486267948</v>
      </c>
    </row>
    <row r="5486" spans="2:26" x14ac:dyDescent="0.2">
      <c r="B5486" s="36" t="s">
        <v>896</v>
      </c>
      <c r="C5486" s="46" t="s">
        <v>13137</v>
      </c>
      <c r="D5486" s="46" t="s">
        <v>12298</v>
      </c>
      <c r="E5486" s="46" t="s">
        <v>12674</v>
      </c>
      <c r="F5486" s="80">
        <v>5754.492048072234</v>
      </c>
      <c r="G5486" s="56">
        <v>4535.8006647164138</v>
      </c>
      <c r="H5486" s="56">
        <v>4445.358151744389</v>
      </c>
      <c r="I5486" s="56">
        <v>5928.5347221944248</v>
      </c>
      <c r="J5486" s="56">
        <v>5711.3683056357586</v>
      </c>
      <c r="K5486" s="58">
        <v>0.96545747163454898</v>
      </c>
      <c r="L5486" s="80">
        <v>4400.7162576269775</v>
      </c>
      <c r="M5486" s="56">
        <v>4328.0821899522907</v>
      </c>
      <c r="N5486" s="56">
        <v>5716.3172418780041</v>
      </c>
      <c r="O5486" s="56">
        <v>5498.9563090170586</v>
      </c>
      <c r="P5486" s="56">
        <v>4612.6227348929315</v>
      </c>
      <c r="Q5486" s="58">
        <v>0.99895429611206055</v>
      </c>
      <c r="R5486" s="80">
        <v>5662.6234415338822</v>
      </c>
      <c r="S5486" s="56">
        <v>7500.8416418851948</v>
      </c>
      <c r="T5486" s="56">
        <v>4899.020699429364</v>
      </c>
      <c r="U5486" s="56">
        <v>5846.4452615690134</v>
      </c>
      <c r="V5486" s="56">
        <v>4988.6146493757906</v>
      </c>
      <c r="W5486" s="80">
        <v>6948.5878142713109</v>
      </c>
      <c r="X5486" s="56">
        <v>6956.987922949249</v>
      </c>
      <c r="Y5486" s="80">
        <v>4976.6222531480789</v>
      </c>
      <c r="Z5486" s="58">
        <v>0.8648238995855867</v>
      </c>
    </row>
    <row r="5487" spans="2:26" x14ac:dyDescent="0.2">
      <c r="B5487" s="36" t="s">
        <v>894</v>
      </c>
      <c r="C5487" s="46" t="s">
        <v>893</v>
      </c>
      <c r="D5487" s="46" t="s">
        <v>12298</v>
      </c>
      <c r="E5487" s="46" t="s">
        <v>12674</v>
      </c>
      <c r="F5487" s="80">
        <v>7235.4036866433862</v>
      </c>
      <c r="G5487" s="56">
        <v>7240.7393320489791</v>
      </c>
      <c r="H5487" s="56">
        <v>7611.384476693358</v>
      </c>
      <c r="I5487" s="56">
        <v>7391.2893596111498</v>
      </c>
      <c r="J5487" s="56">
        <v>6850.2690864267988</v>
      </c>
      <c r="K5487" s="58">
        <v>0.96545747163454898</v>
      </c>
      <c r="L5487" s="80">
        <v>7025.0969236054962</v>
      </c>
      <c r="M5487" s="56">
        <v>7410.5834603065487</v>
      </c>
      <c r="N5487" s="56">
        <v>7126.7112003040802</v>
      </c>
      <c r="O5487" s="56">
        <v>6595.5001315710133</v>
      </c>
      <c r="P5487" s="56">
        <v>7044.9135849151135</v>
      </c>
      <c r="Q5487" s="58">
        <v>0.99895429611206055</v>
      </c>
      <c r="R5487" s="80">
        <v>8253.3916249434569</v>
      </c>
      <c r="S5487" s="56">
        <v>7784.8132109295484</v>
      </c>
      <c r="T5487" s="56">
        <v>7115.2014562477598</v>
      </c>
      <c r="U5487" s="56">
        <v>8206.5337835420669</v>
      </c>
      <c r="V5487" s="56">
        <v>7218.4041573532768</v>
      </c>
      <c r="W5487" s="80">
        <v>10054.437692946763</v>
      </c>
      <c r="X5487" s="56">
        <v>10064.999559535305</v>
      </c>
      <c r="Y5487" s="80">
        <v>7199.9119936196021</v>
      </c>
      <c r="Z5487" s="58">
        <v>0.99509471833765095</v>
      </c>
    </row>
    <row r="5488" spans="2:26" x14ac:dyDescent="0.2">
      <c r="B5488" s="36" t="s">
        <v>892</v>
      </c>
      <c r="C5488" s="46" t="s">
        <v>891</v>
      </c>
      <c r="D5488" s="46" t="s">
        <v>12298</v>
      </c>
      <c r="E5488" s="46" t="s">
        <v>12674</v>
      </c>
      <c r="F5488" s="80">
        <v>4117.512713855187</v>
      </c>
      <c r="G5488" s="56">
        <v>4346.116712017184</v>
      </c>
      <c r="H5488" s="56">
        <v>4042.2240666341195</v>
      </c>
      <c r="I5488" s="56">
        <v>7711.6010123038095</v>
      </c>
      <c r="J5488" s="56">
        <v>4508.204087082695</v>
      </c>
      <c r="K5488" s="58">
        <v>0.96545747163454898</v>
      </c>
      <c r="L5488" s="80">
        <v>4216.681438604207</v>
      </c>
      <c r="M5488" s="56">
        <v>3935.583454334374</v>
      </c>
      <c r="N5488" s="56">
        <v>7435.5569959113545</v>
      </c>
      <c r="O5488" s="56">
        <v>4340.5390758178983</v>
      </c>
      <c r="P5488" s="56">
        <v>4622.3907513977501</v>
      </c>
      <c r="Q5488" s="58">
        <v>0.99895429611206055</v>
      </c>
      <c r="R5488" s="80">
        <v>4780.3214153758963</v>
      </c>
      <c r="S5488" s="56">
        <v>7193.6069561661325</v>
      </c>
      <c r="T5488" s="56">
        <v>4877.0833126341222</v>
      </c>
      <c r="U5488" s="56">
        <v>5021.6499694549202</v>
      </c>
      <c r="V5488" s="56">
        <v>4890.7543724025891</v>
      </c>
      <c r="W5488" s="80">
        <v>6812.2792845751383</v>
      </c>
      <c r="X5488" s="56">
        <v>6818.2898158245052</v>
      </c>
      <c r="Y5488" s="80">
        <v>4877.4057396179105</v>
      </c>
      <c r="Z5488" s="58">
        <v>1.184551470407299</v>
      </c>
    </row>
    <row r="5489" spans="2:26" x14ac:dyDescent="0.2">
      <c r="B5489" s="36" t="s">
        <v>890</v>
      </c>
      <c r="C5489" s="46" t="s">
        <v>889</v>
      </c>
      <c r="D5489" s="46" t="s">
        <v>12298</v>
      </c>
      <c r="E5489" s="46" t="s">
        <v>12674</v>
      </c>
      <c r="F5489" s="80">
        <v>9031.457277101621</v>
      </c>
      <c r="G5489" s="56">
        <v>10670.570885712526</v>
      </c>
      <c r="H5489" s="56">
        <v>13056.299529549553</v>
      </c>
      <c r="I5489" s="56">
        <v>8849.8985809330552</v>
      </c>
      <c r="J5489" s="56">
        <v>8255.8906441855743</v>
      </c>
      <c r="K5489" s="58">
        <v>0.96545747163454898</v>
      </c>
      <c r="L5489" s="80">
        <v>10352.78184515459</v>
      </c>
      <c r="M5489" s="56">
        <v>12711.852573307613</v>
      </c>
      <c r="N5489" s="56">
        <v>8533.1081317061144</v>
      </c>
      <c r="O5489" s="56">
        <v>7948.8450954215987</v>
      </c>
      <c r="P5489" s="56">
        <v>10166.040810648115</v>
      </c>
      <c r="Q5489" s="58">
        <v>0.99895429611206055</v>
      </c>
      <c r="R5489" s="80">
        <v>11118.393897832497</v>
      </c>
      <c r="S5489" s="56">
        <v>7860.0699551789767</v>
      </c>
      <c r="T5489" s="56">
        <v>9930.1014862689281</v>
      </c>
      <c r="U5489" s="56">
        <v>10792.561503567144</v>
      </c>
      <c r="V5489" s="56">
        <v>10011.66069711111</v>
      </c>
      <c r="W5489" s="80">
        <v>13945.134753847939</v>
      </c>
      <c r="X5489" s="56">
        <v>13958.318406204053</v>
      </c>
      <c r="Y5489" s="80">
        <v>9984.9645803888907</v>
      </c>
      <c r="Z5489" s="58">
        <v>1.105576240249156</v>
      </c>
    </row>
    <row r="5490" spans="2:26" x14ac:dyDescent="0.2">
      <c r="B5490" s="36" t="s">
        <v>888</v>
      </c>
      <c r="C5490" s="46" t="s">
        <v>13138</v>
      </c>
      <c r="D5490" s="46" t="s">
        <v>12298</v>
      </c>
      <c r="E5490" s="46" t="s">
        <v>12674</v>
      </c>
      <c r="F5490" s="80">
        <v>4326.4344492370283</v>
      </c>
      <c r="G5490" s="56">
        <v>4723.9499167834874</v>
      </c>
      <c r="H5490" s="56">
        <v>4848.2332431388477</v>
      </c>
      <c r="I5490" s="56">
        <v>10212.077296037953</v>
      </c>
      <c r="J5490" s="56">
        <v>5137.4185285687699</v>
      </c>
      <c r="K5490" s="58">
        <v>0.96545747163454898</v>
      </c>
      <c r="L5490" s="80">
        <v>4583.2620821983246</v>
      </c>
      <c r="M5490" s="56">
        <v>4720.3287645405544</v>
      </c>
      <c r="N5490" s="56">
        <v>9846.5263776215488</v>
      </c>
      <c r="O5490" s="56">
        <v>4946.3523481506036</v>
      </c>
      <c r="P5490" s="56">
        <v>5291.0870767488877</v>
      </c>
      <c r="Q5490" s="58">
        <v>0.99895429611206055</v>
      </c>
      <c r="R5490" s="80">
        <v>5651.5063976505317</v>
      </c>
      <c r="S5490" s="56">
        <v>13158.107617628903</v>
      </c>
      <c r="T5490" s="56">
        <v>6075.0086727044827</v>
      </c>
      <c r="U5490" s="56">
        <v>6402.1665196483691</v>
      </c>
      <c r="V5490" s="56">
        <v>6105.946612182719</v>
      </c>
      <c r="W5490" s="80">
        <v>8504.9075156191666</v>
      </c>
      <c r="X5490" s="56">
        <v>8511.223019969153</v>
      </c>
      <c r="Y5490" s="80">
        <v>6088.4311359747753</v>
      </c>
      <c r="Z5490" s="58">
        <v>1.4072630031522788</v>
      </c>
    </row>
    <row r="5491" spans="2:26" x14ac:dyDescent="0.2">
      <c r="B5491" s="36" t="s">
        <v>887</v>
      </c>
      <c r="C5491" s="46" t="s">
        <v>886</v>
      </c>
      <c r="D5491" s="46" t="s">
        <v>12298</v>
      </c>
      <c r="E5491" s="46" t="s">
        <v>12674</v>
      </c>
      <c r="F5491" s="80">
        <v>9484.2039647632046</v>
      </c>
      <c r="G5491" s="56">
        <v>11154.819652025228</v>
      </c>
      <c r="H5491" s="56">
        <v>10564.005121906686</v>
      </c>
      <c r="I5491" s="56">
        <v>17761.023945492325</v>
      </c>
      <c r="J5491" s="56">
        <v>9646.562145787706</v>
      </c>
      <c r="K5491" s="58">
        <v>0.96545747163454898</v>
      </c>
      <c r="L5491" s="80">
        <v>10822.608801005028</v>
      </c>
      <c r="M5491" s="56">
        <v>10285.309048664059</v>
      </c>
      <c r="N5491" s="56">
        <v>17125.251376691911</v>
      </c>
      <c r="O5491" s="56">
        <v>9287.7960119575309</v>
      </c>
      <c r="P5491" s="56">
        <v>11544.178252369155</v>
      </c>
      <c r="Q5491" s="58">
        <v>0.99895429611206055</v>
      </c>
      <c r="R5491" s="80">
        <v>11798.952081883144</v>
      </c>
      <c r="S5491" s="56">
        <v>19126.278343855814</v>
      </c>
      <c r="T5491" s="56">
        <v>12296.321813576566</v>
      </c>
      <c r="U5491" s="56">
        <v>12531.684708080411</v>
      </c>
      <c r="V5491" s="56">
        <v>12318.579091076108</v>
      </c>
      <c r="W5491" s="80">
        <v>17158.416630175925</v>
      </c>
      <c r="X5491" s="56">
        <v>17172.261178636883</v>
      </c>
      <c r="Y5491" s="80">
        <v>12284.031259644118</v>
      </c>
      <c r="Z5491" s="58">
        <v>1.2952095194581592</v>
      </c>
    </row>
    <row r="5492" spans="2:26" x14ac:dyDescent="0.2">
      <c r="B5492" s="36" t="s">
        <v>885</v>
      </c>
      <c r="C5492" s="46" t="s">
        <v>884</v>
      </c>
      <c r="D5492" s="46" t="s">
        <v>12298</v>
      </c>
      <c r="E5492" s="46" t="s">
        <v>12674</v>
      </c>
      <c r="F5492" s="80">
        <v>6666.8913410179684</v>
      </c>
      <c r="G5492" s="56">
        <v>6959.2563593920449</v>
      </c>
      <c r="H5492" s="56">
        <v>7865.9897811262836</v>
      </c>
      <c r="I5492" s="56">
        <v>7575.0983499519416</v>
      </c>
      <c r="J5492" s="56">
        <v>7015.547947060214</v>
      </c>
      <c r="K5492" s="58">
        <v>0.96545747163454898</v>
      </c>
      <c r="L5492" s="80">
        <v>6751.9970266782602</v>
      </c>
      <c r="M5492" s="56">
        <v>7658.4718521903633</v>
      </c>
      <c r="N5492" s="56">
        <v>7303.9405748346453</v>
      </c>
      <c r="O5492" s="56">
        <v>6754.6320916882496</v>
      </c>
      <c r="P5492" s="56">
        <v>6881.2483376470955</v>
      </c>
      <c r="Q5492" s="58">
        <v>0.99895429611206055</v>
      </c>
      <c r="R5492" s="80">
        <v>7436.1481638706991</v>
      </c>
      <c r="S5492" s="56">
        <v>7020.6377215616039</v>
      </c>
      <c r="T5492" s="56">
        <v>6891.5711906058195</v>
      </c>
      <c r="U5492" s="56">
        <v>7394.5971196397904</v>
      </c>
      <c r="V5492" s="56">
        <v>6939.1402337873087</v>
      </c>
      <c r="W5492" s="80">
        <v>9665.4539704820745</v>
      </c>
      <c r="X5492" s="56">
        <v>9675.1859522696432</v>
      </c>
      <c r="Y5492" s="80">
        <v>6921.0621387709498</v>
      </c>
      <c r="Z5492" s="58">
        <v>1.0381243348289177</v>
      </c>
    </row>
    <row r="5493" spans="2:26" x14ac:dyDescent="0.2">
      <c r="B5493" s="36" t="s">
        <v>883</v>
      </c>
      <c r="C5493" s="46" t="s">
        <v>882</v>
      </c>
      <c r="D5493" s="46" t="s">
        <v>12298</v>
      </c>
      <c r="E5493" s="46" t="s">
        <v>12674</v>
      </c>
      <c r="F5493" s="80">
        <v>9520.6445512411901</v>
      </c>
      <c r="G5493" s="56">
        <v>10914.967890423761</v>
      </c>
      <c r="H5493" s="56">
        <v>11456.96327774722</v>
      </c>
      <c r="I5493" s="56">
        <v>13060.467238103356</v>
      </c>
      <c r="J5493" s="56">
        <v>9189.3760595085696</v>
      </c>
      <c r="K5493" s="58">
        <v>0.96545747163454898</v>
      </c>
      <c r="L5493" s="80">
        <v>10589.900261824539</v>
      </c>
      <c r="M5493" s="56">
        <v>11154.709479121948</v>
      </c>
      <c r="N5493" s="56">
        <v>12592.955520806785</v>
      </c>
      <c r="O5493" s="56">
        <v>8847.6131732744234</v>
      </c>
      <c r="P5493" s="56">
        <v>10813.819156010079</v>
      </c>
      <c r="Q5493" s="58">
        <v>0.99895429611206055</v>
      </c>
      <c r="R5493" s="80">
        <v>11960.276570826267</v>
      </c>
      <c r="S5493" s="56">
        <v>14342.02854092989</v>
      </c>
      <c r="T5493" s="56">
        <v>11160.957449144205</v>
      </c>
      <c r="U5493" s="56">
        <v>12198.45176783663</v>
      </c>
      <c r="V5493" s="56">
        <v>11259.068916561419</v>
      </c>
      <c r="W5493" s="80">
        <v>15682.636277277663</v>
      </c>
      <c r="X5493" s="56">
        <v>15696.53401981451</v>
      </c>
      <c r="Y5493" s="80">
        <v>11228.38236395694</v>
      </c>
      <c r="Z5493" s="58">
        <v>1.1793720796448719</v>
      </c>
    </row>
    <row r="5494" spans="2:26" x14ac:dyDescent="0.2">
      <c r="B5494" s="36" t="s">
        <v>881</v>
      </c>
      <c r="C5494" s="46" t="s">
        <v>880</v>
      </c>
      <c r="D5494" s="46" t="s">
        <v>12298</v>
      </c>
      <c r="E5494" s="46" t="s">
        <v>12674</v>
      </c>
      <c r="F5494" s="80">
        <v>8739.6418809605548</v>
      </c>
      <c r="G5494" s="56">
        <v>8662.1729368274446</v>
      </c>
      <c r="H5494" s="56">
        <v>6468.7030385735188</v>
      </c>
      <c r="I5494" s="56">
        <v>22808.965707761428</v>
      </c>
      <c r="J5494" s="56">
        <v>10620.759250766429</v>
      </c>
      <c r="K5494" s="58">
        <v>0.96545747163454898</v>
      </c>
      <c r="L5494" s="80">
        <v>8404.1976460745245</v>
      </c>
      <c r="M5494" s="56">
        <v>6298.0478642320559</v>
      </c>
      <c r="N5494" s="56">
        <v>21992.497312459007</v>
      </c>
      <c r="O5494" s="56">
        <v>10225.761667466517</v>
      </c>
      <c r="P5494" s="56">
        <v>10112.46442071357</v>
      </c>
      <c r="Q5494" s="58">
        <v>0.99895429611206055</v>
      </c>
      <c r="R5494" s="80">
        <v>9671.4754668300138</v>
      </c>
      <c r="S5494" s="56">
        <v>19958.123207385022</v>
      </c>
      <c r="T5494" s="56">
        <v>11091.716214859065</v>
      </c>
      <c r="U5494" s="56">
        <v>10700.140240885514</v>
      </c>
      <c r="V5494" s="56">
        <v>11054.686524460096</v>
      </c>
      <c r="W5494" s="80">
        <v>15397.954236466079</v>
      </c>
      <c r="X5494" s="56">
        <v>15410.71191186002</v>
      </c>
      <c r="Y5494" s="80">
        <v>11023.921945361732</v>
      </c>
      <c r="Z5494" s="58">
        <v>1.2613699846646482</v>
      </c>
    </row>
    <row r="5495" spans="2:26" x14ac:dyDescent="0.2">
      <c r="B5495" s="36" t="s">
        <v>879</v>
      </c>
      <c r="C5495" s="46" t="s">
        <v>13139</v>
      </c>
      <c r="D5495" s="46" t="s">
        <v>12298</v>
      </c>
      <c r="E5495" s="46" t="s">
        <v>12674</v>
      </c>
      <c r="F5495" s="80">
        <v>2701.8085034225751</v>
      </c>
      <c r="G5495" s="56">
        <v>3233.9414409614451</v>
      </c>
      <c r="H5495" s="56">
        <v>3830.6384958237932</v>
      </c>
      <c r="I5495" s="56">
        <v>3340.3786853907204</v>
      </c>
      <c r="J5495" s="56">
        <v>2867.0986476640232</v>
      </c>
      <c r="K5495" s="58">
        <v>0.96545747163454898</v>
      </c>
      <c r="L5495" s="80">
        <v>3137.628773274681</v>
      </c>
      <c r="M5495" s="56">
        <v>3729.5798637540042</v>
      </c>
      <c r="N5495" s="56">
        <v>3220.8066863835347</v>
      </c>
      <c r="O5495" s="56">
        <v>2760.4681318816411</v>
      </c>
      <c r="P5495" s="56">
        <v>3170.2963839395984</v>
      </c>
      <c r="Q5495" s="58">
        <v>0.99895429611206055</v>
      </c>
      <c r="R5495" s="80">
        <v>3794.2894623430357</v>
      </c>
      <c r="S5495" s="56">
        <v>6905.084357687464</v>
      </c>
      <c r="T5495" s="56">
        <v>3542.1091954337899</v>
      </c>
      <c r="U5495" s="56">
        <v>4105.368951877479</v>
      </c>
      <c r="V5495" s="56">
        <v>3595.374297946737</v>
      </c>
      <c r="W5495" s="80">
        <v>5007.9582790751301</v>
      </c>
      <c r="X5495" s="56">
        <v>5011.9022388314615</v>
      </c>
      <c r="Y5495" s="80">
        <v>3585.2217207526242</v>
      </c>
      <c r="Z5495" s="58">
        <v>1.3269710700114261</v>
      </c>
    </row>
    <row r="5496" spans="2:26" x14ac:dyDescent="0.2">
      <c r="B5496" s="36" t="s">
        <v>878</v>
      </c>
      <c r="C5496" s="46" t="s">
        <v>13140</v>
      </c>
      <c r="D5496" s="46" t="s">
        <v>12298</v>
      </c>
      <c r="E5496" s="46" t="s">
        <v>12674</v>
      </c>
      <c r="F5496" s="80">
        <v>3448.3871058618233</v>
      </c>
      <c r="G5496" s="56">
        <v>4452.8373897928914</v>
      </c>
      <c r="H5496" s="56">
        <v>4545.5518317489668</v>
      </c>
      <c r="I5496" s="56">
        <v>5857.3114505136746</v>
      </c>
      <c r="J5496" s="56">
        <v>3397.0866572560894</v>
      </c>
      <c r="K5496" s="58">
        <v>0.96545747163454898</v>
      </c>
      <c r="L5496" s="80">
        <v>4320.2237801726687</v>
      </c>
      <c r="M5496" s="56">
        <v>4425.6325935802697</v>
      </c>
      <c r="N5496" s="56">
        <v>5647.6434742423926</v>
      </c>
      <c r="O5496" s="56">
        <v>3270.745311200279</v>
      </c>
      <c r="P5496" s="56">
        <v>4455.9433075369034</v>
      </c>
      <c r="Q5496" s="58">
        <v>0.99895429611206055</v>
      </c>
      <c r="R5496" s="80">
        <v>5096.8541147882279</v>
      </c>
      <c r="S5496" s="56">
        <v>9546.4222628302196</v>
      </c>
      <c r="T5496" s="56">
        <v>4962.6496117018778</v>
      </c>
      <c r="U5496" s="56">
        <v>5541.8109295924269</v>
      </c>
      <c r="V5496" s="56">
        <v>5017.4184578977229</v>
      </c>
      <c r="W5496" s="80">
        <v>6988.708330079271</v>
      </c>
      <c r="X5496" s="56">
        <v>6993.7421065118133</v>
      </c>
      <c r="Y5496" s="80">
        <v>5002.9140463550748</v>
      </c>
      <c r="Z5496" s="58">
        <v>1.4507982696753365</v>
      </c>
    </row>
    <row r="5497" spans="2:26" x14ac:dyDescent="0.2">
      <c r="B5497" s="36" t="s">
        <v>877</v>
      </c>
      <c r="C5497" s="46" t="s">
        <v>876</v>
      </c>
      <c r="D5497" s="46" t="s">
        <v>12298</v>
      </c>
      <c r="E5497" s="46" t="s">
        <v>12674</v>
      </c>
      <c r="F5497" s="80">
        <v>6331.2467524965068</v>
      </c>
      <c r="G5497" s="56">
        <v>4751.4069416372786</v>
      </c>
      <c r="H5497" s="56">
        <v>4246.8009812352011</v>
      </c>
      <c r="I5497" s="56">
        <v>7320.1759993864316</v>
      </c>
      <c r="J5497" s="56">
        <v>5437.6516130656682</v>
      </c>
      <c r="K5497" s="58">
        <v>0.96545747163454898</v>
      </c>
      <c r="L5497" s="80">
        <v>4609.9013868309285</v>
      </c>
      <c r="M5497" s="56">
        <v>4134.7632887449909</v>
      </c>
      <c r="N5497" s="56">
        <v>7058.1434097404845</v>
      </c>
      <c r="O5497" s="56">
        <v>5235.4194378252023</v>
      </c>
      <c r="P5497" s="56">
        <v>4923.94695899218</v>
      </c>
      <c r="Q5497" s="58">
        <v>0.99895429611206055</v>
      </c>
      <c r="R5497" s="80">
        <v>5451.6976744132335</v>
      </c>
      <c r="S5497" s="56">
        <v>7115.683139784348</v>
      </c>
      <c r="T5497" s="56">
        <v>5140.5330505069915</v>
      </c>
      <c r="U5497" s="56">
        <v>5618.096220950345</v>
      </c>
      <c r="V5497" s="56">
        <v>5185.6941878669204</v>
      </c>
      <c r="W5497" s="80">
        <v>7223.0977886532837</v>
      </c>
      <c r="X5497" s="56">
        <v>7232.3398138995653</v>
      </c>
      <c r="Y5497" s="80">
        <v>5173.5928908905171</v>
      </c>
      <c r="Z5497" s="58">
        <v>0.8171523071424267</v>
      </c>
    </row>
    <row r="5498" spans="2:26" x14ac:dyDescent="0.2">
      <c r="B5498" s="36" t="s">
        <v>875</v>
      </c>
      <c r="C5498" s="46" t="s">
        <v>874</v>
      </c>
      <c r="D5498" s="46" t="s">
        <v>12298</v>
      </c>
      <c r="E5498" s="46" t="s">
        <v>12674</v>
      </c>
      <c r="F5498" s="80">
        <v>4879.7463251568233</v>
      </c>
      <c r="G5498" s="56">
        <v>5617.4137983695491</v>
      </c>
      <c r="H5498" s="56">
        <v>5478.9768316374466</v>
      </c>
      <c r="I5498" s="56">
        <v>7980.2500946633872</v>
      </c>
      <c r="J5498" s="56">
        <v>4541.6334039393187</v>
      </c>
      <c r="K5498" s="58">
        <v>0.96545747163454898</v>
      </c>
      <c r="L5498" s="80">
        <v>5450.1169816836655</v>
      </c>
      <c r="M5498" s="56">
        <v>5334.4322852515133</v>
      </c>
      <c r="N5498" s="56">
        <v>7694.5895315154185</v>
      </c>
      <c r="O5498" s="56">
        <v>4372.7251200366654</v>
      </c>
      <c r="P5498" s="56">
        <v>5689.8741729638086</v>
      </c>
      <c r="Q5498" s="58">
        <v>0.99895429611206055</v>
      </c>
      <c r="R5498" s="80">
        <v>6084.5939364530932</v>
      </c>
      <c r="S5498" s="56">
        <v>15293.52615918664</v>
      </c>
      <c r="T5498" s="56">
        <v>6647.2493514471098</v>
      </c>
      <c r="U5498" s="56">
        <v>7005.4871587264479</v>
      </c>
      <c r="V5498" s="56">
        <v>6681.12639185423</v>
      </c>
      <c r="W5498" s="80">
        <v>9306.069258697642</v>
      </c>
      <c r="X5498" s="56">
        <v>9313.1924589922382</v>
      </c>
      <c r="Y5498" s="80">
        <v>6662.1131663001979</v>
      </c>
      <c r="Z5498" s="58">
        <v>1.3652580938387393</v>
      </c>
    </row>
    <row r="5499" spans="2:26" x14ac:dyDescent="0.2">
      <c r="B5499" s="36" t="s">
        <v>873</v>
      </c>
      <c r="C5499" s="46" t="s">
        <v>13141</v>
      </c>
      <c r="D5499" s="46" t="s">
        <v>12298</v>
      </c>
      <c r="E5499" s="46" t="s">
        <v>12674</v>
      </c>
      <c r="F5499" s="80">
        <v>6250.2746489355859</v>
      </c>
      <c r="G5499" s="56">
        <v>5253.1682349021075</v>
      </c>
      <c r="H5499" s="56">
        <v>5585.6426296598593</v>
      </c>
      <c r="I5499" s="56">
        <v>10801.671345235614</v>
      </c>
      <c r="J5499" s="56">
        <v>3806.7399101583851</v>
      </c>
      <c r="K5499" s="58">
        <v>0.96545747163454898</v>
      </c>
      <c r="L5499" s="80">
        <v>5096.7193146766458</v>
      </c>
      <c r="M5499" s="56">
        <v>5438.2840616301364</v>
      </c>
      <c r="N5499" s="56">
        <v>10415.015352902403</v>
      </c>
      <c r="O5499" s="56">
        <v>3665.1631142569649</v>
      </c>
      <c r="P5499" s="56">
        <v>5750.2799879627073</v>
      </c>
      <c r="Q5499" s="58">
        <v>0.99895429611206055</v>
      </c>
      <c r="R5499" s="80">
        <v>6547.4297912354668</v>
      </c>
      <c r="S5499" s="56">
        <v>10907.004262181168</v>
      </c>
      <c r="T5499" s="56">
        <v>6262.9306520825648</v>
      </c>
      <c r="U5499" s="56">
        <v>6983.3872383300377</v>
      </c>
      <c r="V5499" s="56">
        <v>6331.0611966201213</v>
      </c>
      <c r="W5499" s="80">
        <v>8818.4672046667492</v>
      </c>
      <c r="X5499" s="56">
        <v>8827.5910310408963</v>
      </c>
      <c r="Y5499" s="80">
        <v>6314.7423070622172</v>
      </c>
      <c r="Z5499" s="58">
        <v>1.0103143720472523</v>
      </c>
    </row>
    <row r="5500" spans="2:26" x14ac:dyDescent="0.2">
      <c r="B5500" s="36" t="s">
        <v>872</v>
      </c>
      <c r="C5500" s="46" t="s">
        <v>871</v>
      </c>
      <c r="D5500" s="46" t="s">
        <v>12298</v>
      </c>
      <c r="E5500" s="46" t="s">
        <v>12674</v>
      </c>
      <c r="F5500" s="80">
        <v>9514.8981099381926</v>
      </c>
      <c r="G5500" s="56">
        <v>10596.157141389249</v>
      </c>
      <c r="H5500" s="56">
        <v>8602.9123442684067</v>
      </c>
      <c r="I5500" s="56">
        <v>10376.429049453898</v>
      </c>
      <c r="J5500" s="56">
        <v>11043.01063099073</v>
      </c>
      <c r="K5500" s="58">
        <v>0.96545747163454898</v>
      </c>
      <c r="L5500" s="80">
        <v>10280.584277703769</v>
      </c>
      <c r="M5500" s="56">
        <v>8375.9531691136926</v>
      </c>
      <c r="N5500" s="56">
        <v>10004.995005336141</v>
      </c>
      <c r="O5500" s="56">
        <v>10632.309059793568</v>
      </c>
      <c r="P5500" s="56">
        <v>10138.728219108876</v>
      </c>
      <c r="Q5500" s="58">
        <v>0.99895429611206055</v>
      </c>
      <c r="R5500" s="80">
        <v>10858.116415778741</v>
      </c>
      <c r="S5500" s="56">
        <v>18174.663557203341</v>
      </c>
      <c r="T5500" s="56">
        <v>10936.993866810957</v>
      </c>
      <c r="U5500" s="56">
        <v>11589.771129921202</v>
      </c>
      <c r="V5500" s="56">
        <v>10998.724262849228</v>
      </c>
      <c r="W5500" s="80">
        <v>15320.005002777121</v>
      </c>
      <c r="X5500" s="56">
        <v>15333.894356957349</v>
      </c>
      <c r="Y5500" s="80">
        <v>10968.97115956261</v>
      </c>
      <c r="Z5500" s="58">
        <v>1.1528206642702412</v>
      </c>
    </row>
    <row r="5501" spans="2:26" x14ac:dyDescent="0.2">
      <c r="B5501" s="36" t="s">
        <v>870</v>
      </c>
      <c r="C5501" s="46" t="s">
        <v>869</v>
      </c>
      <c r="D5501" s="46" t="s">
        <v>12298</v>
      </c>
      <c r="E5501" s="46" t="s">
        <v>12674</v>
      </c>
      <c r="F5501" s="80">
        <v>6820.2516008323237</v>
      </c>
      <c r="G5501" s="56">
        <v>8748.3806110928872</v>
      </c>
      <c r="H5501" s="56">
        <v>10211.926033549926</v>
      </c>
      <c r="I5501" s="56">
        <v>7647.9965820513762</v>
      </c>
      <c r="J5501" s="56">
        <v>5977.2921708764807</v>
      </c>
      <c r="K5501" s="58">
        <v>0.96545747163454898</v>
      </c>
      <c r="L5501" s="80">
        <v>8487.8378987477245</v>
      </c>
      <c r="M5501" s="56">
        <v>9942.5183938382906</v>
      </c>
      <c r="N5501" s="56">
        <v>7374.2293461042818</v>
      </c>
      <c r="O5501" s="56">
        <v>5754.9901766001949</v>
      </c>
      <c r="P5501" s="56">
        <v>8321.968530473885</v>
      </c>
      <c r="Q5501" s="58">
        <v>0.99895429611206055</v>
      </c>
      <c r="R5501" s="80">
        <v>8717.4914246157878</v>
      </c>
      <c r="S5501" s="56">
        <v>7537.2222054410613</v>
      </c>
      <c r="T5501" s="56">
        <v>8239.1207162893043</v>
      </c>
      <c r="U5501" s="56">
        <v>8599.4645026983162</v>
      </c>
      <c r="V5501" s="56">
        <v>8273.1969102715702</v>
      </c>
      <c r="W5501" s="80">
        <v>11523.647199924186</v>
      </c>
      <c r="X5501" s="56">
        <v>11533.603049055486</v>
      </c>
      <c r="Y5501" s="80">
        <v>8250.465032943941</v>
      </c>
      <c r="Z5501" s="58">
        <v>1.2097009781775614</v>
      </c>
    </row>
    <row r="5502" spans="2:26" x14ac:dyDescent="0.2">
      <c r="B5502" s="36" t="s">
        <v>868</v>
      </c>
      <c r="C5502" s="46" t="s">
        <v>867</v>
      </c>
      <c r="D5502" s="46" t="s">
        <v>12298</v>
      </c>
      <c r="E5502" s="46" t="s">
        <v>12674</v>
      </c>
      <c r="F5502" s="80">
        <v>3552.7690349983818</v>
      </c>
      <c r="G5502" s="56">
        <v>4849.0178310439715</v>
      </c>
      <c r="H5502" s="56">
        <v>4958.9901093879134</v>
      </c>
      <c r="I5502" s="56">
        <v>4962.5446481801255</v>
      </c>
      <c r="J5502" s="56">
        <v>3550.1246504290202</v>
      </c>
      <c r="K5502" s="58">
        <v>0.96545747163454898</v>
      </c>
      <c r="L5502" s="80">
        <v>4704.6052461241634</v>
      </c>
      <c r="M5502" s="56">
        <v>4828.1636799431317</v>
      </c>
      <c r="N5502" s="56">
        <v>4784.9056917526741</v>
      </c>
      <c r="O5502" s="56">
        <v>3418.0916550260117</v>
      </c>
      <c r="P5502" s="56">
        <v>4669.5558825692369</v>
      </c>
      <c r="Q5502" s="58">
        <v>0.99895429611206055</v>
      </c>
      <c r="R5502" s="80">
        <v>5000.4974465144405</v>
      </c>
      <c r="S5502" s="56">
        <v>6025.3825627019378</v>
      </c>
      <c r="T5502" s="56">
        <v>4802.6847061380504</v>
      </c>
      <c r="U5502" s="56">
        <v>5102.9859581331903</v>
      </c>
      <c r="V5502" s="56">
        <v>4831.0829305616808</v>
      </c>
      <c r="W5502" s="80">
        <v>6729.1635735455011</v>
      </c>
      <c r="X5502" s="56">
        <v>6734.349721297951</v>
      </c>
      <c r="Y5502" s="80">
        <v>4817.3599055617387</v>
      </c>
      <c r="Z5502" s="58">
        <v>1.3559451397222428</v>
      </c>
    </row>
    <row r="5503" spans="2:26" x14ac:dyDescent="0.2">
      <c r="B5503" s="36" t="s">
        <v>866</v>
      </c>
      <c r="C5503" s="46" t="s">
        <v>13142</v>
      </c>
      <c r="D5503" s="46" t="s">
        <v>12298</v>
      </c>
      <c r="E5503" s="46" t="s">
        <v>12674</v>
      </c>
      <c r="F5503" s="80">
        <v>2387.8264201262009</v>
      </c>
      <c r="G5503" s="56">
        <v>2890.1284757982403</v>
      </c>
      <c r="H5503" s="56">
        <v>3223.6011870936777</v>
      </c>
      <c r="I5503" s="56">
        <v>3100.3798721936632</v>
      </c>
      <c r="J5503" s="56">
        <v>2204.0768775316733</v>
      </c>
      <c r="K5503" s="58">
        <v>0.96545747163454898</v>
      </c>
      <c r="L5503" s="80">
        <v>2804.055184570414</v>
      </c>
      <c r="M5503" s="56">
        <v>3138.5572116150738</v>
      </c>
      <c r="N5503" s="56">
        <v>2989.3988565916925</v>
      </c>
      <c r="O5503" s="56">
        <v>2122.1048622099438</v>
      </c>
      <c r="P5503" s="56">
        <v>2821.0689972196842</v>
      </c>
      <c r="Q5503" s="58">
        <v>0.99895429611206055</v>
      </c>
      <c r="R5503" s="80">
        <v>3644.7291393454861</v>
      </c>
      <c r="S5503" s="56">
        <v>5498.4227048570447</v>
      </c>
      <c r="T5503" s="56">
        <v>3087.3219005581782</v>
      </c>
      <c r="U5503" s="56">
        <v>3830.0984958966419</v>
      </c>
      <c r="V5503" s="56">
        <v>3157.563154335513</v>
      </c>
      <c r="W5503" s="80">
        <v>4398.1358351167073</v>
      </c>
      <c r="X5503" s="56">
        <v>4401.621460132008</v>
      </c>
      <c r="Y5503" s="80">
        <v>3148.6625463539549</v>
      </c>
      <c r="Z5503" s="58">
        <v>1.3186312538528417</v>
      </c>
    </row>
    <row r="5504" spans="2:26" x14ac:dyDescent="0.2">
      <c r="B5504" s="36" t="s">
        <v>865</v>
      </c>
      <c r="C5504" s="46" t="s">
        <v>13143</v>
      </c>
      <c r="D5504" s="46" t="s">
        <v>12298</v>
      </c>
      <c r="E5504" s="46" t="s">
        <v>12674</v>
      </c>
      <c r="F5504" s="80">
        <v>3770.2985799181142</v>
      </c>
      <c r="G5504" s="56">
        <v>3044.2267390021652</v>
      </c>
      <c r="H5504" s="56">
        <v>2388.9524722275878</v>
      </c>
      <c r="I5504" s="56">
        <v>6256.7849938574118</v>
      </c>
      <c r="J5504" s="56">
        <v>4431.07712139251</v>
      </c>
      <c r="K5504" s="58">
        <v>0.96545747163454898</v>
      </c>
      <c r="L5504" s="80">
        <v>2953.5641207608437</v>
      </c>
      <c r="M5504" s="56">
        <v>2325.927921833113</v>
      </c>
      <c r="N5504" s="56">
        <v>6032.8174861177367</v>
      </c>
      <c r="O5504" s="56">
        <v>4266.2805458332568</v>
      </c>
      <c r="P5504" s="56">
        <v>3368.4455304150274</v>
      </c>
      <c r="Q5504" s="58">
        <v>0.99895429611206055</v>
      </c>
      <c r="R5504" s="80">
        <v>3422.7861930797981</v>
      </c>
      <c r="S5504" s="56">
        <v>6834.6358727335764</v>
      </c>
      <c r="T5504" s="56">
        <v>3713.2944516941452</v>
      </c>
      <c r="U5504" s="56">
        <v>3763.9711610451759</v>
      </c>
      <c r="V5504" s="56">
        <v>3718.0867346288328</v>
      </c>
      <c r="W5504" s="80">
        <v>5178.8831153511583</v>
      </c>
      <c r="X5504" s="56">
        <v>5184.3868014376121</v>
      </c>
      <c r="Y5504" s="80">
        <v>3708.6070883998327</v>
      </c>
      <c r="Z5504" s="58">
        <v>0.98363750503822922</v>
      </c>
    </row>
    <row r="5505" spans="2:26" x14ac:dyDescent="0.2">
      <c r="B5505" s="36" t="s">
        <v>864</v>
      </c>
      <c r="C5505" s="46" t="s">
        <v>863</v>
      </c>
      <c r="D5505" s="46" t="s">
        <v>12298</v>
      </c>
      <c r="E5505" s="46" t="s">
        <v>12674</v>
      </c>
      <c r="F5505" s="80">
        <v>9516.831580257367</v>
      </c>
      <c r="G5505" s="56">
        <v>11365.961439112018</v>
      </c>
      <c r="H5505" s="56">
        <v>12763.662330689214</v>
      </c>
      <c r="I5505" s="56">
        <v>13971.010391828366</v>
      </c>
      <c r="J5505" s="56">
        <v>10118.898629028339</v>
      </c>
      <c r="K5505" s="58">
        <v>0.96545747163454898</v>
      </c>
      <c r="L5505" s="80">
        <v>11027.462401015546</v>
      </c>
      <c r="M5505" s="56">
        <v>12426.935631799097</v>
      </c>
      <c r="N5505" s="56">
        <v>13470.904925341209</v>
      </c>
      <c r="O5505" s="56">
        <v>9742.565787867803</v>
      </c>
      <c r="P5505" s="56">
        <v>11380.42977836416</v>
      </c>
      <c r="Q5505" s="58">
        <v>0.99895429611206055</v>
      </c>
      <c r="R5505" s="80">
        <v>11948.278185001054</v>
      </c>
      <c r="S5505" s="56">
        <v>17339.531000497256</v>
      </c>
      <c r="T5505" s="56">
        <v>11970.359502207806</v>
      </c>
      <c r="U5505" s="56">
        <v>12487.403466550675</v>
      </c>
      <c r="V5505" s="56">
        <v>12019.254171939421</v>
      </c>
      <c r="W5505" s="80">
        <v>16741.490162247363</v>
      </c>
      <c r="X5505" s="56">
        <v>16755.382338807165</v>
      </c>
      <c r="Y5505" s="80">
        <v>11985.820520436218</v>
      </c>
      <c r="Z5505" s="58">
        <v>1.2594339218212878</v>
      </c>
    </row>
    <row r="5506" spans="2:26" x14ac:dyDescent="0.2">
      <c r="B5506" s="36" t="s">
        <v>862</v>
      </c>
      <c r="C5506" s="46" t="s">
        <v>861</v>
      </c>
      <c r="D5506" s="46" t="s">
        <v>12298</v>
      </c>
      <c r="E5506" s="46" t="s">
        <v>12674</v>
      </c>
      <c r="F5506" s="80">
        <v>2298.0687917802038</v>
      </c>
      <c r="G5506" s="56">
        <v>2286.598898668135</v>
      </c>
      <c r="H5506" s="56">
        <v>1924.3082309261054</v>
      </c>
      <c r="I5506" s="56">
        <v>4189.9699440665345</v>
      </c>
      <c r="J5506" s="56">
        <v>2119.2573216110713</v>
      </c>
      <c r="K5506" s="58">
        <v>0.96545747163454898</v>
      </c>
      <c r="L5506" s="80">
        <v>2218.4998177537718</v>
      </c>
      <c r="M5506" s="56">
        <v>1873.5417705279135</v>
      </c>
      <c r="N5506" s="56">
        <v>4039.9860263199575</v>
      </c>
      <c r="O5506" s="56">
        <v>2040.4398377888479</v>
      </c>
      <c r="P5506" s="56">
        <v>2426.0268104027077</v>
      </c>
      <c r="Q5506" s="58">
        <v>0.99895429611206055</v>
      </c>
      <c r="R5506" s="80">
        <v>2706.602451738444</v>
      </c>
      <c r="S5506" s="56">
        <v>5549.3471963553402</v>
      </c>
      <c r="T5506" s="56">
        <v>2737.0839756351679</v>
      </c>
      <c r="U5506" s="56">
        <v>2990.8769262001333</v>
      </c>
      <c r="V5506" s="56">
        <v>2761.0841059023437</v>
      </c>
      <c r="W5506" s="80">
        <v>3845.8844230134832</v>
      </c>
      <c r="X5506" s="56">
        <v>3849.2390245037741</v>
      </c>
      <c r="Y5506" s="80">
        <v>2753.5204601750511</v>
      </c>
      <c r="Z5506" s="58">
        <v>1.198188874947486</v>
      </c>
    </row>
    <row r="5507" spans="2:26" x14ac:dyDescent="0.2">
      <c r="B5507" s="36" t="s">
        <v>860</v>
      </c>
      <c r="C5507" s="46" t="s">
        <v>859</v>
      </c>
      <c r="D5507" s="46" t="s">
        <v>12298</v>
      </c>
      <c r="E5507" s="46" t="s">
        <v>12674</v>
      </c>
      <c r="F5507" s="80">
        <v>8236.5383550087463</v>
      </c>
      <c r="G5507" s="56">
        <v>9428.0238495925169</v>
      </c>
      <c r="H5507" s="56">
        <v>10705.496359183429</v>
      </c>
      <c r="I5507" s="56">
        <v>7649.3367989419176</v>
      </c>
      <c r="J5507" s="56">
        <v>7294.7455216268754</v>
      </c>
      <c r="K5507" s="58">
        <v>0.96545747163454898</v>
      </c>
      <c r="L5507" s="80">
        <v>9147.2401234348981</v>
      </c>
      <c r="M5507" s="56">
        <v>10423.067511129335</v>
      </c>
      <c r="N5507" s="56">
        <v>7375.5215886698152</v>
      </c>
      <c r="O5507" s="56">
        <v>7023.4460049164727</v>
      </c>
      <c r="P5507" s="56">
        <v>8909.7443078672513</v>
      </c>
      <c r="Q5507" s="58">
        <v>0.99895429611206055</v>
      </c>
      <c r="R5507" s="80">
        <v>9385.8820376454769</v>
      </c>
      <c r="S5507" s="56">
        <v>8097.6652368205723</v>
      </c>
      <c r="T5507" s="56">
        <v>8823.8543438130109</v>
      </c>
      <c r="U5507" s="56">
        <v>9257.0603575629866</v>
      </c>
      <c r="V5507" s="56">
        <v>8864.8208117128434</v>
      </c>
      <c r="W5507" s="80">
        <v>12347.713783760415</v>
      </c>
      <c r="X5507" s="56">
        <v>12359.737054751859</v>
      </c>
      <c r="Y5507" s="80">
        <v>8841.4329809072624</v>
      </c>
      <c r="Z5507" s="58">
        <v>1.0734403944747821</v>
      </c>
    </row>
    <row r="5508" spans="2:26" x14ac:dyDescent="0.2">
      <c r="B5508" s="36" t="s">
        <v>858</v>
      </c>
      <c r="C5508" s="46" t="s">
        <v>857</v>
      </c>
      <c r="D5508" s="46" t="s">
        <v>12298</v>
      </c>
      <c r="E5508" s="46" t="s">
        <v>12674</v>
      </c>
      <c r="F5508" s="80">
        <v>3450.6294408222866</v>
      </c>
      <c r="G5508" s="56">
        <v>3900.9428855285087</v>
      </c>
      <c r="H5508" s="56">
        <v>4594.5295691777119</v>
      </c>
      <c r="I5508" s="56">
        <v>4357.0296768209646</v>
      </c>
      <c r="J5508" s="56">
        <v>3803.285697731525</v>
      </c>
      <c r="K5508" s="58">
        <v>0.96545747163454898</v>
      </c>
      <c r="L5508" s="80">
        <v>3784.7656996833452</v>
      </c>
      <c r="M5508" s="56">
        <v>4473.31821661299</v>
      </c>
      <c r="N5508" s="56">
        <v>4201.065698703861</v>
      </c>
      <c r="O5508" s="56">
        <v>3661.8373677456384</v>
      </c>
      <c r="P5508" s="56">
        <v>3877.3835029768775</v>
      </c>
      <c r="Q5508" s="58">
        <v>0.99895429611206055</v>
      </c>
      <c r="R5508" s="80">
        <v>4373.3873827604539</v>
      </c>
      <c r="S5508" s="56">
        <v>4518.2490807222011</v>
      </c>
      <c r="T5508" s="56">
        <v>3939.4325016757552</v>
      </c>
      <c r="U5508" s="56">
        <v>4387.873552556629</v>
      </c>
      <c r="V5508" s="56">
        <v>3981.8396828615669</v>
      </c>
      <c r="W5508" s="80">
        <v>5546.2617667163076</v>
      </c>
      <c r="X5508" s="56">
        <v>5551.2988163929876</v>
      </c>
      <c r="Y5508" s="80">
        <v>3971.0744835998294</v>
      </c>
      <c r="Z5508" s="58">
        <v>1.1508261178730106</v>
      </c>
    </row>
    <row r="5509" spans="2:26" x14ac:dyDescent="0.2">
      <c r="B5509" s="36" t="s">
        <v>856</v>
      </c>
      <c r="C5509" s="46" t="s">
        <v>855</v>
      </c>
      <c r="D5509" s="46" t="s">
        <v>12298</v>
      </c>
      <c r="E5509" s="46" t="s">
        <v>12674</v>
      </c>
      <c r="F5509" s="80">
        <v>8181.651696098972</v>
      </c>
      <c r="G5509" s="56">
        <v>10934.519009847447</v>
      </c>
      <c r="H5509" s="56">
        <v>10811.813441610175</v>
      </c>
      <c r="I5509" s="56">
        <v>10510.231123351978</v>
      </c>
      <c r="J5509" s="56">
        <v>7815.9799984957899</v>
      </c>
      <c r="K5509" s="58">
        <v>0.96545747163454898</v>
      </c>
      <c r="L5509" s="80">
        <v>10608.869113293676</v>
      </c>
      <c r="M5509" s="56">
        <v>10526.579771611276</v>
      </c>
      <c r="N5509" s="56">
        <v>10134.007508064558</v>
      </c>
      <c r="O5509" s="56">
        <v>7525.2952049106716</v>
      </c>
      <c r="P5509" s="56">
        <v>10414.159525467299</v>
      </c>
      <c r="Q5509" s="58">
        <v>0.99895429611206055</v>
      </c>
      <c r="R5509" s="80">
        <v>10902.077545049891</v>
      </c>
      <c r="S5509" s="56">
        <v>12534.301731065125</v>
      </c>
      <c r="T5509" s="56">
        <v>10620.70112119125</v>
      </c>
      <c r="U5509" s="56">
        <v>11065.299963651414</v>
      </c>
      <c r="V5509" s="56">
        <v>10662.744960911488</v>
      </c>
      <c r="W5509" s="80">
        <v>14852.02303836861</v>
      </c>
      <c r="X5509" s="56">
        <v>14863.966188665479</v>
      </c>
      <c r="Y5509" s="80">
        <v>10632.812033572493</v>
      </c>
      <c r="Z5509" s="58">
        <v>1.2995923596505872</v>
      </c>
    </row>
    <row r="5510" spans="2:26" x14ac:dyDescent="0.2">
      <c r="B5510" s="36" t="s">
        <v>854</v>
      </c>
      <c r="C5510" s="46" t="s">
        <v>853</v>
      </c>
      <c r="D5510" s="46" t="s">
        <v>12298</v>
      </c>
      <c r="E5510" s="46" t="s">
        <v>12674</v>
      </c>
      <c r="F5510" s="80">
        <v>4672.7576365400655</v>
      </c>
      <c r="G5510" s="56">
        <v>5540.8098482940359</v>
      </c>
      <c r="H5510" s="56">
        <v>5886.7379881094757</v>
      </c>
      <c r="I5510" s="56">
        <v>7800.7624555260973</v>
      </c>
      <c r="J5510" s="56">
        <v>4279.6738722164318</v>
      </c>
      <c r="K5510" s="58">
        <v>0.96545747163454898</v>
      </c>
      <c r="L5510" s="80">
        <v>5375.7944367980135</v>
      </c>
      <c r="M5510" s="56">
        <v>5731.4360223718631</v>
      </c>
      <c r="N5510" s="56">
        <v>7521.5268213547724</v>
      </c>
      <c r="O5510" s="56">
        <v>4120.5081480978597</v>
      </c>
      <c r="P5510" s="56">
        <v>5625.1928766518677</v>
      </c>
      <c r="Q5510" s="58">
        <v>0.99895429611206055</v>
      </c>
      <c r="R5510" s="80">
        <v>6486.1638275352325</v>
      </c>
      <c r="S5510" s="56">
        <v>16261.658490506712</v>
      </c>
      <c r="T5510" s="56">
        <v>6685.8834078202399</v>
      </c>
      <c r="U5510" s="56">
        <v>7463.7132938323812</v>
      </c>
      <c r="V5510" s="56">
        <v>6759.439503639439</v>
      </c>
      <c r="W5510" s="80">
        <v>9415.1507517563332</v>
      </c>
      <c r="X5510" s="56">
        <v>9421.9718007116007</v>
      </c>
      <c r="Y5510" s="80">
        <v>6739.9275449765782</v>
      </c>
      <c r="Z5510" s="58">
        <v>1.4423875726555218</v>
      </c>
    </row>
    <row r="5511" spans="2:26" x14ac:dyDescent="0.2">
      <c r="B5511" s="36" t="s">
        <v>852</v>
      </c>
      <c r="C5511" s="46" t="s">
        <v>851</v>
      </c>
      <c r="D5511" s="46" t="s">
        <v>12298</v>
      </c>
      <c r="E5511" s="46" t="s">
        <v>12674</v>
      </c>
      <c r="F5511" s="80">
        <v>8434.1921377113467</v>
      </c>
      <c r="G5511" s="56">
        <v>9634.0306019907457</v>
      </c>
      <c r="H5511" s="56">
        <v>8672.9032272841469</v>
      </c>
      <c r="I5511" s="56">
        <v>13910.251621937767</v>
      </c>
      <c r="J5511" s="56">
        <v>10925.898904964983</v>
      </c>
      <c r="K5511" s="58">
        <v>0.96545747163454898</v>
      </c>
      <c r="L5511" s="80">
        <v>9347.111619444855</v>
      </c>
      <c r="M5511" s="56">
        <v>8444.0975759081339</v>
      </c>
      <c r="N5511" s="56">
        <v>13412.321072804985</v>
      </c>
      <c r="O5511" s="56">
        <v>10519.552846181203</v>
      </c>
      <c r="P5511" s="56">
        <v>9866.8928441822209</v>
      </c>
      <c r="Q5511" s="58">
        <v>0.99895429611206055</v>
      </c>
      <c r="R5511" s="80">
        <v>10054.768633386369</v>
      </c>
      <c r="S5511" s="56">
        <v>17424.55779607689</v>
      </c>
      <c r="T5511" s="56">
        <v>10617.474302336343</v>
      </c>
      <c r="U5511" s="56">
        <v>10791.747549655422</v>
      </c>
      <c r="V5511" s="56">
        <v>10633.954589233323</v>
      </c>
      <c r="W5511" s="80">
        <v>14811.921238596147</v>
      </c>
      <c r="X5511" s="56">
        <v>14824.233034316001</v>
      </c>
      <c r="Y5511" s="80">
        <v>10604.389258901416</v>
      </c>
      <c r="Z5511" s="58">
        <v>1.2573094240391542</v>
      </c>
    </row>
    <row r="5512" spans="2:26" x14ac:dyDescent="0.2">
      <c r="B5512" s="36" t="s">
        <v>850</v>
      </c>
      <c r="C5512" s="46" t="s">
        <v>849</v>
      </c>
      <c r="D5512" s="46" t="s">
        <v>12298</v>
      </c>
      <c r="E5512" s="46" t="s">
        <v>12674</v>
      </c>
      <c r="F5512" s="80">
        <v>8173.0433111849743</v>
      </c>
      <c r="G5512" s="56">
        <v>9638.7315944138008</v>
      </c>
      <c r="H5512" s="56">
        <v>8088.0336393854295</v>
      </c>
      <c r="I5512" s="56">
        <v>17039.98925063467</v>
      </c>
      <c r="J5512" s="56">
        <v>9694.9735675680713</v>
      </c>
      <c r="K5512" s="58">
        <v>0.96545747163454898</v>
      </c>
      <c r="L5512" s="80">
        <v>9351.6726077493113</v>
      </c>
      <c r="M5512" s="56">
        <v>7874.6578231548365</v>
      </c>
      <c r="N5512" s="56">
        <v>16430.026797374368</v>
      </c>
      <c r="O5512" s="56">
        <v>9334.4069603295575</v>
      </c>
      <c r="P5512" s="56">
        <v>10177.443140631016</v>
      </c>
      <c r="Q5512" s="58">
        <v>0.99895429611206055</v>
      </c>
      <c r="R5512" s="80">
        <v>10432.712170363695</v>
      </c>
      <c r="S5512" s="56">
        <v>30555.827393928666</v>
      </c>
      <c r="T5512" s="56">
        <v>12209.933335221614</v>
      </c>
      <c r="U5512" s="56">
        <v>12445.023692720193</v>
      </c>
      <c r="V5512" s="56">
        <v>12232.164840044594</v>
      </c>
      <c r="W5512" s="80">
        <v>17038.051147191167</v>
      </c>
      <c r="X5512" s="56">
        <v>17049.981731414748</v>
      </c>
      <c r="Y5512" s="80">
        <v>12196.559695098071</v>
      </c>
      <c r="Z5512" s="58">
        <v>1.4922910879973967</v>
      </c>
    </row>
    <row r="5513" spans="2:26" x14ac:dyDescent="0.2">
      <c r="B5513" s="36" t="s">
        <v>848</v>
      </c>
      <c r="C5513" s="46" t="s">
        <v>13144</v>
      </c>
      <c r="D5513" s="46" t="s">
        <v>12298</v>
      </c>
      <c r="E5513" s="46" t="s">
        <v>12674</v>
      </c>
      <c r="F5513" s="80">
        <v>2640.3490444459567</v>
      </c>
      <c r="G5513" s="56">
        <v>3294.5428556435154</v>
      </c>
      <c r="H5513" s="56">
        <v>4600.4210833077695</v>
      </c>
      <c r="I5513" s="56">
        <v>4249.2516621618188</v>
      </c>
      <c r="J5513" s="56">
        <v>2702.6528337192485</v>
      </c>
      <c r="K5513" s="58">
        <v>0.96545747163454898</v>
      </c>
      <c r="L5513" s="80">
        <v>3196.4253674242291</v>
      </c>
      <c r="M5513" s="56">
        <v>4479.054302774719</v>
      </c>
      <c r="N5513" s="56">
        <v>4097.1456995200815</v>
      </c>
      <c r="O5513" s="56">
        <v>2602.1382365410172</v>
      </c>
      <c r="P5513" s="56">
        <v>3370.0939519414683</v>
      </c>
      <c r="Q5513" s="58">
        <v>0.99895429611206055</v>
      </c>
      <c r="R5513" s="80">
        <v>4411.4069564879064</v>
      </c>
      <c r="S5513" s="56">
        <v>7694.5761052983335</v>
      </c>
      <c r="T5513" s="56">
        <v>3800.7711880814377</v>
      </c>
      <c r="U5513" s="56">
        <v>4739.7238713689494</v>
      </c>
      <c r="V5513" s="56">
        <v>3889.5639881314373</v>
      </c>
      <c r="W5513" s="80">
        <v>5417.7319417005738</v>
      </c>
      <c r="X5513" s="56">
        <v>5421.5861861301</v>
      </c>
      <c r="Y5513" s="80">
        <v>3878.2856546655107</v>
      </c>
      <c r="Z5513" s="58">
        <v>1.4688533937676105</v>
      </c>
    </row>
    <row r="5514" spans="2:26" x14ac:dyDescent="0.2">
      <c r="B5514" s="36" t="s">
        <v>847</v>
      </c>
      <c r="C5514" s="46" t="s">
        <v>846</v>
      </c>
      <c r="D5514" s="46" t="s">
        <v>12298</v>
      </c>
      <c r="E5514" s="46" t="s">
        <v>12674</v>
      </c>
      <c r="F5514" s="80">
        <v>8140.8973139298942</v>
      </c>
      <c r="G5514" s="56">
        <v>8400.0649829479753</v>
      </c>
      <c r="H5514" s="56">
        <v>7025.0788613552759</v>
      </c>
      <c r="I5514" s="56">
        <v>14535.706655184498</v>
      </c>
      <c r="J5514" s="56">
        <v>10196.074303352232</v>
      </c>
      <c r="K5514" s="58">
        <v>0.96545747163454898</v>
      </c>
      <c r="L5514" s="80">
        <v>8149.895744568269</v>
      </c>
      <c r="M5514" s="56">
        <v>6839.7455649126732</v>
      </c>
      <c r="N5514" s="56">
        <v>14015.387354458522</v>
      </c>
      <c r="O5514" s="56">
        <v>9816.8712149591101</v>
      </c>
      <c r="P5514" s="56">
        <v>8898.3816289832321</v>
      </c>
      <c r="Q5514" s="58">
        <v>0.99895429611206055</v>
      </c>
      <c r="R5514" s="80">
        <v>9491.7974922528847</v>
      </c>
      <c r="S5514" s="56">
        <v>19931.154897460245</v>
      </c>
      <c r="T5514" s="56">
        <v>9996.9828699516638</v>
      </c>
      <c r="U5514" s="56">
        <v>10535.733232773622</v>
      </c>
      <c r="V5514" s="56">
        <v>10047.930222352241</v>
      </c>
      <c r="W5514" s="80">
        <v>13995.654186362426</v>
      </c>
      <c r="X5514" s="56">
        <v>14007.537845528461</v>
      </c>
      <c r="Y5514" s="80">
        <v>10020.173288488168</v>
      </c>
      <c r="Z5514" s="58">
        <v>1.2308438372441626</v>
      </c>
    </row>
    <row r="5515" spans="2:26" x14ac:dyDescent="0.2">
      <c r="B5515" s="36" t="s">
        <v>845</v>
      </c>
      <c r="C5515" s="46" t="s">
        <v>13145</v>
      </c>
      <c r="D5515" s="46" t="s">
        <v>12298</v>
      </c>
      <c r="E5515" s="46" t="s">
        <v>12674</v>
      </c>
      <c r="F5515" s="80">
        <v>4324.9885464006038</v>
      </c>
      <c r="G5515" s="56">
        <v>5742.2508785876262</v>
      </c>
      <c r="H5515" s="56">
        <v>6501.4696351651055</v>
      </c>
      <c r="I5515" s="56">
        <v>5580.3172372732733</v>
      </c>
      <c r="J5515" s="56">
        <v>3681.3408318916941</v>
      </c>
      <c r="K5515" s="58">
        <v>0.96545747163454898</v>
      </c>
      <c r="L5515" s="80">
        <v>5571.2361862254102</v>
      </c>
      <c r="M5515" s="56">
        <v>6329.9500233590434</v>
      </c>
      <c r="N5515" s="56">
        <v>5380.5645295718195</v>
      </c>
      <c r="O5515" s="56">
        <v>3544.4277640434075</v>
      </c>
      <c r="P5515" s="56">
        <v>5510.5116115604678</v>
      </c>
      <c r="Q5515" s="58">
        <v>0.99895429611206055</v>
      </c>
      <c r="R5515" s="80">
        <v>5922.2701663415128</v>
      </c>
      <c r="S5515" s="56">
        <v>5469.6134106223553</v>
      </c>
      <c r="T5515" s="56">
        <v>5503.5260260782143</v>
      </c>
      <c r="U5515" s="56">
        <v>5877.0044907695974</v>
      </c>
      <c r="V5515" s="56">
        <v>5538.8443112576269</v>
      </c>
      <c r="W5515" s="80">
        <v>7714.9968060103602</v>
      </c>
      <c r="X5515" s="56">
        <v>7721.3101997064678</v>
      </c>
      <c r="Y5515" s="80">
        <v>5523.3737055315523</v>
      </c>
      <c r="Z5515" s="58">
        <v>1.2770840075699816</v>
      </c>
    </row>
    <row r="5516" spans="2:26" x14ac:dyDescent="0.2">
      <c r="B5516" s="36" t="s">
        <v>844</v>
      </c>
      <c r="C5516" s="46" t="s">
        <v>843</v>
      </c>
      <c r="D5516" s="46" t="s">
        <v>12298</v>
      </c>
      <c r="E5516" s="46" t="s">
        <v>12674</v>
      </c>
      <c r="F5516" s="80">
        <v>3704.4419384641051</v>
      </c>
      <c r="G5516" s="56">
        <v>4674.4026371280115</v>
      </c>
      <c r="H5516" s="56">
        <v>5087.242750989466</v>
      </c>
      <c r="I5516" s="56">
        <v>3523.6108981040356</v>
      </c>
      <c r="J5516" s="56">
        <v>3264.6885216954447</v>
      </c>
      <c r="K5516" s="58">
        <v>0.96545747163454898</v>
      </c>
      <c r="L5516" s="80">
        <v>4535.1904107959235</v>
      </c>
      <c r="M5516" s="56">
        <v>4953.0328029658049</v>
      </c>
      <c r="N5516" s="56">
        <v>3397.4799295846615</v>
      </c>
      <c r="O5516" s="56">
        <v>3143.2712062428227</v>
      </c>
      <c r="P5516" s="56">
        <v>4356.0962617289351</v>
      </c>
      <c r="Q5516" s="58">
        <v>0.99895429611206055</v>
      </c>
      <c r="R5516" s="80">
        <v>4539.6033308864362</v>
      </c>
      <c r="S5516" s="56">
        <v>3160.3723024661886</v>
      </c>
      <c r="T5516" s="56">
        <v>4234.2347439075229</v>
      </c>
      <c r="U5516" s="56">
        <v>4401.6802280444117</v>
      </c>
      <c r="V5516" s="56">
        <v>4250.0693580013722</v>
      </c>
      <c r="W5516" s="80">
        <v>5919.8760029523373</v>
      </c>
      <c r="X5516" s="56">
        <v>5925.2835549333386</v>
      </c>
      <c r="Y5516" s="80">
        <v>4238.6012915763304</v>
      </c>
      <c r="Z5516" s="58">
        <v>1.1441942840474624</v>
      </c>
    </row>
    <row r="5517" spans="2:26" x14ac:dyDescent="0.2">
      <c r="B5517" s="36" t="s">
        <v>842</v>
      </c>
      <c r="C5517" s="46" t="s">
        <v>841</v>
      </c>
      <c r="D5517" s="46" t="s">
        <v>12298</v>
      </c>
      <c r="E5517" s="46" t="s">
        <v>12674</v>
      </c>
      <c r="F5517" s="80">
        <v>1578.1261820939694</v>
      </c>
      <c r="G5517" s="56">
        <v>1698.0670222756389</v>
      </c>
      <c r="H5517" s="56">
        <v>2088.220897229045</v>
      </c>
      <c r="I5517" s="56">
        <v>1543.6287804917465</v>
      </c>
      <c r="J5517" s="56">
        <v>1430.8175154347321</v>
      </c>
      <c r="K5517" s="58">
        <v>0.96545747163454898</v>
      </c>
      <c r="L5517" s="80">
        <v>1647.4954928240529</v>
      </c>
      <c r="M5517" s="56">
        <v>2033.1301473283208</v>
      </c>
      <c r="N5517" s="56">
        <v>1488.3731354310032</v>
      </c>
      <c r="O5517" s="56">
        <v>1377.6038564678254</v>
      </c>
      <c r="P5517" s="56">
        <v>1640.0498611688724</v>
      </c>
      <c r="Q5517" s="58">
        <v>0.99895429611206055</v>
      </c>
      <c r="R5517" s="80">
        <v>1871.2342175252882</v>
      </c>
      <c r="S5517" s="56">
        <v>1288.5475510923764</v>
      </c>
      <c r="T5517" s="56">
        <v>1604.0377864780828</v>
      </c>
      <c r="U5517" s="56">
        <v>1812.9655508819969</v>
      </c>
      <c r="V5517" s="56">
        <v>1623.7952050784083</v>
      </c>
      <c r="W5517" s="80">
        <v>2261.7669168517214</v>
      </c>
      <c r="X5517" s="56">
        <v>2264.0705835048934</v>
      </c>
      <c r="Y5517" s="80">
        <v>1619.5836723246537</v>
      </c>
      <c r="Z5517" s="58">
        <v>1.0262700731418546</v>
      </c>
    </row>
    <row r="5518" spans="2:26" x14ac:dyDescent="0.2">
      <c r="B5518" s="36" t="s">
        <v>840</v>
      </c>
      <c r="C5518" s="46" t="s">
        <v>839</v>
      </c>
      <c r="D5518" s="46" t="s">
        <v>12298</v>
      </c>
      <c r="E5518" s="46" t="s">
        <v>12674</v>
      </c>
      <c r="F5518" s="80">
        <v>7571.79593376713</v>
      </c>
      <c r="G5518" s="56">
        <v>6704.5960366937925</v>
      </c>
      <c r="H5518" s="56">
        <v>7313.8866170406664</v>
      </c>
      <c r="I5518" s="56">
        <v>6114.8470171546232</v>
      </c>
      <c r="J5518" s="56">
        <v>7420.2907499305784</v>
      </c>
      <c r="K5518" s="58">
        <v>0.96545747163454898</v>
      </c>
      <c r="L5518" s="80">
        <v>6504.9209523285945</v>
      </c>
      <c r="M5518" s="56">
        <v>7120.9340903437514</v>
      </c>
      <c r="N5518" s="56">
        <v>5895.9603128830149</v>
      </c>
      <c r="O5518" s="56">
        <v>7144.3220696882745</v>
      </c>
      <c r="P5518" s="56">
        <v>6491.2752413256885</v>
      </c>
      <c r="Q5518" s="58">
        <v>0.99895429611206055</v>
      </c>
      <c r="R5518" s="80">
        <v>7070.0395165543678</v>
      </c>
      <c r="S5518" s="56">
        <v>6018.181390100277</v>
      </c>
      <c r="T5518" s="56">
        <v>6440.5547010335895</v>
      </c>
      <c r="U5518" s="56">
        <v>6964.8537039089588</v>
      </c>
      <c r="V5518" s="56">
        <v>6490.1354491983739</v>
      </c>
      <c r="W5518" s="80">
        <v>9040.040024120317</v>
      </c>
      <c r="X5518" s="56">
        <v>9051.092938643349</v>
      </c>
      <c r="Y5518" s="80">
        <v>6474.6224993687592</v>
      </c>
      <c r="Z5518" s="58">
        <v>0.85509733173005575</v>
      </c>
    </row>
    <row r="5519" spans="2:26" x14ac:dyDescent="0.2">
      <c r="B5519" s="36" t="s">
        <v>838</v>
      </c>
      <c r="C5519" s="46" t="s">
        <v>837</v>
      </c>
      <c r="D5519" s="46" t="s">
        <v>12298</v>
      </c>
      <c r="E5519" s="46" t="s">
        <v>12674</v>
      </c>
      <c r="F5519" s="80">
        <v>4630.8112191899618</v>
      </c>
      <c r="G5519" s="56">
        <v>5448.9661178197566</v>
      </c>
      <c r="H5519" s="56">
        <v>5277.6432365535866</v>
      </c>
      <c r="I5519" s="56">
        <v>5939.9722751936542</v>
      </c>
      <c r="J5519" s="56">
        <v>5435.3554844170585</v>
      </c>
      <c r="K5519" s="58">
        <v>0.96545747163454898</v>
      </c>
      <c r="L5519" s="80">
        <v>5286.6859799376098</v>
      </c>
      <c r="M5519" s="56">
        <v>5138.4102061802041</v>
      </c>
      <c r="N5519" s="56">
        <v>5727.3453769026037</v>
      </c>
      <c r="O5519" s="56">
        <v>5233.2087046973584</v>
      </c>
      <c r="P5519" s="56">
        <v>5332.355666954948</v>
      </c>
      <c r="Q5519" s="58">
        <v>0.99895429611206055</v>
      </c>
      <c r="R5519" s="80">
        <v>6069.8051698129648</v>
      </c>
      <c r="S5519" s="56">
        <v>7999.6507983063639</v>
      </c>
      <c r="T5519" s="56">
        <v>5596.2830353769132</v>
      </c>
      <c r="U5519" s="56">
        <v>6262.7897326623051</v>
      </c>
      <c r="V5519" s="56">
        <v>5659.3117661717806</v>
      </c>
      <c r="W5519" s="80">
        <v>7882.7946312718304</v>
      </c>
      <c r="X5519" s="56">
        <v>7889.5544490252041</v>
      </c>
      <c r="Y5519" s="80">
        <v>5643.7258010644236</v>
      </c>
      <c r="Z5519" s="58">
        <v>1.2187337237322415</v>
      </c>
    </row>
    <row r="5520" spans="2:26" x14ac:dyDescent="0.2">
      <c r="B5520" s="36" t="s">
        <v>836</v>
      </c>
      <c r="C5520" s="46" t="s">
        <v>835</v>
      </c>
      <c r="D5520" s="46" t="s">
        <v>12298</v>
      </c>
      <c r="E5520" s="46" t="s">
        <v>12674</v>
      </c>
      <c r="F5520" s="80">
        <v>8055.4917100148377</v>
      </c>
      <c r="G5520" s="56">
        <v>10015.579093341717</v>
      </c>
      <c r="H5520" s="56">
        <v>9188.1057220486164</v>
      </c>
      <c r="I5520" s="56">
        <v>11231.72567805648</v>
      </c>
      <c r="J5520" s="56">
        <v>8959.8279664571164</v>
      </c>
      <c r="K5520" s="58">
        <v>0.96545747163454898</v>
      </c>
      <c r="L5520" s="80">
        <v>9717.2969016206625</v>
      </c>
      <c r="M5520" s="56">
        <v>8945.7081696314071</v>
      </c>
      <c r="N5520" s="56">
        <v>10829.67548611291</v>
      </c>
      <c r="O5520" s="56">
        <v>8626.6022233655276</v>
      </c>
      <c r="P5520" s="56">
        <v>9767.822353036494</v>
      </c>
      <c r="Q5520" s="58">
        <v>0.99895429611206055</v>
      </c>
      <c r="R5520" s="80">
        <v>10352.260359599877</v>
      </c>
      <c r="S5520" s="56">
        <v>14537.954414896747</v>
      </c>
      <c r="T5520" s="56">
        <v>10239.70258357811</v>
      </c>
      <c r="U5520" s="56">
        <v>10770.829765129565</v>
      </c>
      <c r="V5520" s="56">
        <v>10289.929043837534</v>
      </c>
      <c r="W5520" s="80">
        <v>14332.731748015965</v>
      </c>
      <c r="X5520" s="56">
        <v>14344.490736516265</v>
      </c>
      <c r="Y5520" s="80">
        <v>10261.209678679515</v>
      </c>
      <c r="Z5520" s="58">
        <v>1.2738154352418314</v>
      </c>
    </row>
    <row r="5521" spans="2:26" x14ac:dyDescent="0.2">
      <c r="B5521" s="36" t="s">
        <v>834</v>
      </c>
      <c r="C5521" s="46" t="s">
        <v>568</v>
      </c>
      <c r="D5521" s="46" t="s">
        <v>12298</v>
      </c>
      <c r="E5521" s="46" t="s">
        <v>12674</v>
      </c>
      <c r="F5521" s="80">
        <v>7737.519147791485</v>
      </c>
      <c r="G5521" s="56">
        <v>6515.7345619009693</v>
      </c>
      <c r="H5521" s="56">
        <v>5057.0408648047824</v>
      </c>
      <c r="I5521" s="56">
        <v>15312.210028204227</v>
      </c>
      <c r="J5521" s="56">
        <v>8014.900853624682</v>
      </c>
      <c r="K5521" s="58">
        <v>0.96545747163454898</v>
      </c>
      <c r="L5521" s="80">
        <v>6321.6841163217932</v>
      </c>
      <c r="M5521" s="56">
        <v>4923.6276929078895</v>
      </c>
      <c r="N5521" s="56">
        <v>14764.095058396217</v>
      </c>
      <c r="O5521" s="56">
        <v>7716.8179771729183</v>
      </c>
      <c r="P5521" s="56">
        <v>7388.2770384146506</v>
      </c>
      <c r="Q5521" s="58">
        <v>0.99895429611206055</v>
      </c>
      <c r="R5521" s="80">
        <v>7754.7835840846319</v>
      </c>
      <c r="S5521" s="56">
        <v>21415.32550523707</v>
      </c>
      <c r="T5521" s="56">
        <v>8787.0993568606427</v>
      </c>
      <c r="U5521" s="56">
        <v>9120.8377761998745</v>
      </c>
      <c r="V5521" s="56">
        <v>8818.6595933505541</v>
      </c>
      <c r="W5521" s="80">
        <v>12283.4163180413</v>
      </c>
      <c r="X5521" s="56">
        <v>12294.711146706646</v>
      </c>
      <c r="Y5521" s="80">
        <v>8794.9172495889052</v>
      </c>
      <c r="Z5521" s="58">
        <v>1.1366585441147803</v>
      </c>
    </row>
    <row r="5522" spans="2:26" x14ac:dyDescent="0.2">
      <c r="B5522" s="36" t="s">
        <v>833</v>
      </c>
      <c r="C5522" s="46" t="s">
        <v>832</v>
      </c>
      <c r="D5522" s="46" t="s">
        <v>12298</v>
      </c>
      <c r="E5522" s="46" t="s">
        <v>12674</v>
      </c>
      <c r="F5522" s="80">
        <v>8278.073212559455</v>
      </c>
      <c r="G5522" s="56">
        <v>10771.765233749575</v>
      </c>
      <c r="H5522" s="56">
        <v>10231.865740416482</v>
      </c>
      <c r="I5522" s="56">
        <v>15859.761550827432</v>
      </c>
      <c r="J5522" s="56">
        <v>7534.289420859036</v>
      </c>
      <c r="K5522" s="58">
        <v>0.96545747163454898</v>
      </c>
      <c r="L5522" s="80">
        <v>10450.962441151843</v>
      </c>
      <c r="M5522" s="56">
        <v>9961.9320579832456</v>
      </c>
      <c r="N5522" s="56">
        <v>15292.046458911762</v>
      </c>
      <c r="O5522" s="56">
        <v>7254.0810061068942</v>
      </c>
      <c r="P5522" s="56">
        <v>10916.747435254871</v>
      </c>
      <c r="Q5522" s="58">
        <v>0.99895429611206055</v>
      </c>
      <c r="R5522" s="80">
        <v>11786.560523823269</v>
      </c>
      <c r="S5522" s="56">
        <v>25339.687181247948</v>
      </c>
      <c r="T5522" s="56">
        <v>12353.304675843663</v>
      </c>
      <c r="U5522" s="56">
        <v>13141.873189565738</v>
      </c>
      <c r="V5522" s="56">
        <v>12427.876278450405</v>
      </c>
      <c r="W5522" s="80">
        <v>17310.655509644839</v>
      </c>
      <c r="X5522" s="56">
        <v>17322.739411064551</v>
      </c>
      <c r="Y5522" s="80">
        <v>12391.67458580882</v>
      </c>
      <c r="Z5522" s="58">
        <v>1.4969273969464569</v>
      </c>
    </row>
    <row r="5523" spans="2:26" x14ac:dyDescent="0.2">
      <c r="B5523" s="36" t="s">
        <v>831</v>
      </c>
      <c r="C5523" s="46" t="s">
        <v>13146</v>
      </c>
      <c r="D5523" s="46" t="s">
        <v>12298</v>
      </c>
      <c r="E5523" s="46" t="s">
        <v>12674</v>
      </c>
      <c r="F5523" s="80">
        <v>7006.0316043422445</v>
      </c>
      <c r="G5523" s="56">
        <v>7262.416573748369</v>
      </c>
      <c r="H5523" s="56">
        <v>6877.6861496404608</v>
      </c>
      <c r="I5523" s="56">
        <v>6483.8068739874352</v>
      </c>
      <c r="J5523" s="56">
        <v>8230.1602651273624</v>
      </c>
      <c r="K5523" s="58">
        <v>0.96545747163454898</v>
      </c>
      <c r="L5523" s="80">
        <v>7046.1285775556098</v>
      </c>
      <c r="M5523" s="56">
        <v>6696.2413187471911</v>
      </c>
      <c r="N5523" s="56">
        <v>6251.7129043755667</v>
      </c>
      <c r="O5523" s="56">
        <v>7924.0716571343264</v>
      </c>
      <c r="P5523" s="56">
        <v>6957.0971872702348</v>
      </c>
      <c r="Q5523" s="58">
        <v>0.99895429611206055</v>
      </c>
      <c r="R5523" s="80">
        <v>7474.9970858300276</v>
      </c>
      <c r="S5523" s="56">
        <v>7764.7415361249214</v>
      </c>
      <c r="T5523" s="56">
        <v>7034.2056782689942</v>
      </c>
      <c r="U5523" s="56">
        <v>7503.9715308595169</v>
      </c>
      <c r="V5523" s="56">
        <v>7078.629456124705</v>
      </c>
      <c r="W5523" s="80">
        <v>9859.7470114723401</v>
      </c>
      <c r="X5523" s="56">
        <v>9869.974052605754</v>
      </c>
      <c r="Y5523" s="80">
        <v>7060.4021527996338</v>
      </c>
      <c r="Z5523" s="58">
        <v>1.0077605342835867</v>
      </c>
    </row>
    <row r="5524" spans="2:26" x14ac:dyDescent="0.2">
      <c r="B5524" s="36" t="s">
        <v>830</v>
      </c>
      <c r="C5524" s="46" t="s">
        <v>829</v>
      </c>
      <c r="D5524" s="46" t="s">
        <v>12298</v>
      </c>
      <c r="E5524" s="46" t="s">
        <v>12674</v>
      </c>
      <c r="F5524" s="80">
        <v>48042.106379156488</v>
      </c>
      <c r="G5524" s="56">
        <v>22113.035925483004</v>
      </c>
      <c r="H5524" s="56">
        <v>18238.4674990313</v>
      </c>
      <c r="I5524" s="56">
        <v>90490.008752308728</v>
      </c>
      <c r="J5524" s="56">
        <v>30942.17868219117</v>
      </c>
      <c r="K5524" s="58">
        <v>0.96545747163454898</v>
      </c>
      <c r="L5524" s="80">
        <v>21454.469430227186</v>
      </c>
      <c r="M5524" s="56">
        <v>17757.306309190277</v>
      </c>
      <c r="N5524" s="56">
        <v>87250.833719845104</v>
      </c>
      <c r="O5524" s="56">
        <v>29791.405417029593</v>
      </c>
      <c r="P5524" s="56">
        <v>30117.7798467377</v>
      </c>
      <c r="Q5524" s="58">
        <v>0.99895429611206055</v>
      </c>
      <c r="R5524" s="80">
        <v>23309.333349447297</v>
      </c>
      <c r="S5524" s="56">
        <v>80900.194989800046</v>
      </c>
      <c r="T5524" s="56">
        <v>35180.194513991482</v>
      </c>
      <c r="U5524" s="56">
        <v>29068.419513482571</v>
      </c>
      <c r="V5524" s="56">
        <v>34602.229697201452</v>
      </c>
      <c r="W5524" s="80">
        <v>48197.074442435827</v>
      </c>
      <c r="X5524" s="56">
        <v>48267.203814642911</v>
      </c>
      <c r="Y5524" s="80">
        <v>34527.534510848411</v>
      </c>
      <c r="Z5524" s="58">
        <v>0.71869318631350643</v>
      </c>
    </row>
    <row r="5525" spans="2:26" x14ac:dyDescent="0.2">
      <c r="B5525" s="36" t="s">
        <v>828</v>
      </c>
      <c r="C5525" s="46" t="s">
        <v>827</v>
      </c>
      <c r="D5525" s="46" t="s">
        <v>12298</v>
      </c>
      <c r="E5525" s="46" t="s">
        <v>12674</v>
      </c>
      <c r="F5525" s="80">
        <v>7796.6562240126432</v>
      </c>
      <c r="G5525" s="56">
        <v>4047.5964643440111</v>
      </c>
      <c r="H5525" s="56">
        <v>3991.4304893655508</v>
      </c>
      <c r="I5525" s="56">
        <v>8829.6766475012009</v>
      </c>
      <c r="J5525" s="56">
        <v>3423.6080558861022</v>
      </c>
      <c r="K5525" s="58">
        <v>0.96545747163454898</v>
      </c>
      <c r="L5525" s="80">
        <v>3927.05166774912</v>
      </c>
      <c r="M5525" s="56">
        <v>3886.1298963451736</v>
      </c>
      <c r="N5525" s="56">
        <v>8513.6100614143324</v>
      </c>
      <c r="O5525" s="56">
        <v>3296.2803501814906</v>
      </c>
      <c r="P5525" s="56">
        <v>4494.46595717744</v>
      </c>
      <c r="Q5525" s="58">
        <v>0.99895429611206055</v>
      </c>
      <c r="R5525" s="80">
        <v>4726.1947602887567</v>
      </c>
      <c r="S5525" s="56">
        <v>10595.439836524854</v>
      </c>
      <c r="T5525" s="56">
        <v>5102.2015101546031</v>
      </c>
      <c r="U5525" s="56">
        <v>5313.1192679123669</v>
      </c>
      <c r="V5525" s="56">
        <v>5122.1471140438298</v>
      </c>
      <c r="W5525" s="80">
        <v>7134.5837514235336</v>
      </c>
      <c r="X5525" s="56">
        <v>7145.9649053219327</v>
      </c>
      <c r="Y5525" s="80">
        <v>5111.8053332719246</v>
      </c>
      <c r="Z5525" s="58">
        <v>0.65564072422845299</v>
      </c>
    </row>
    <row r="5526" spans="2:26" x14ac:dyDescent="0.2">
      <c r="B5526" s="36" t="s">
        <v>826</v>
      </c>
      <c r="C5526" s="46" t="s">
        <v>13147</v>
      </c>
      <c r="D5526" s="46" t="s">
        <v>12298</v>
      </c>
      <c r="E5526" s="46" t="s">
        <v>12674</v>
      </c>
      <c r="F5526" s="80">
        <v>2899.070223613684</v>
      </c>
      <c r="G5526" s="56">
        <v>4124.3383978865986</v>
      </c>
      <c r="H5526" s="56">
        <v>4905.4559653910183</v>
      </c>
      <c r="I5526" s="56">
        <v>4328.0741409887241</v>
      </c>
      <c r="J5526" s="56">
        <v>3221.8352641323763</v>
      </c>
      <c r="K5526" s="58">
        <v>0.96545747163454898</v>
      </c>
      <c r="L5526" s="80">
        <v>4001.50808670282</v>
      </c>
      <c r="M5526" s="56">
        <v>4776.0418559464797</v>
      </c>
      <c r="N5526" s="56">
        <v>4173.1466535296795</v>
      </c>
      <c r="O5526" s="56">
        <v>3102.0117079180804</v>
      </c>
      <c r="P5526" s="56">
        <v>4035.5908653022948</v>
      </c>
      <c r="Q5526" s="58">
        <v>0.99895429611206055</v>
      </c>
      <c r="R5526" s="80">
        <v>4126.4072485263605</v>
      </c>
      <c r="S5526" s="56">
        <v>4283.0654664539052</v>
      </c>
      <c r="T5526" s="56">
        <v>4058.2176286158847</v>
      </c>
      <c r="U5526" s="56">
        <v>4142.0730703191148</v>
      </c>
      <c r="V5526" s="56">
        <v>4066.1474845082921</v>
      </c>
      <c r="W5526" s="80">
        <v>5663.6931989564664</v>
      </c>
      <c r="X5526" s="56">
        <v>5667.9251111287122</v>
      </c>
      <c r="Y5526" s="80">
        <v>4054.5021135040602</v>
      </c>
      <c r="Z5526" s="58">
        <v>1.3985525705721378</v>
      </c>
    </row>
    <row r="5527" spans="2:26" x14ac:dyDescent="0.2">
      <c r="B5527" s="36" t="s">
        <v>825</v>
      </c>
      <c r="C5527" s="46" t="s">
        <v>824</v>
      </c>
      <c r="D5527" s="46" t="s">
        <v>12298</v>
      </c>
      <c r="E5527" s="46" t="s">
        <v>12674</v>
      </c>
      <c r="F5527" s="80">
        <v>6568.0297562281457</v>
      </c>
      <c r="G5527" s="56">
        <v>6830.0138622391487</v>
      </c>
      <c r="H5527" s="56">
        <v>6101.603109555318</v>
      </c>
      <c r="I5527" s="56">
        <v>14696.440865058295</v>
      </c>
      <c r="J5527" s="56">
        <v>6334.5109392895993</v>
      </c>
      <c r="K5527" s="58">
        <v>0.96545747163454898</v>
      </c>
      <c r="L5527" s="80">
        <v>6626.6036065437747</v>
      </c>
      <c r="M5527" s="56">
        <v>5940.6326435725114</v>
      </c>
      <c r="N5527" s="56">
        <v>14170.367932006884</v>
      </c>
      <c r="O5527" s="56">
        <v>6098.9235906520071</v>
      </c>
      <c r="P5527" s="56">
        <v>7541.8086219208362</v>
      </c>
      <c r="Q5527" s="58">
        <v>0.99895429611206055</v>
      </c>
      <c r="R5527" s="80">
        <v>7180.7860929785129</v>
      </c>
      <c r="S5527" s="56">
        <v>11542.060822452193</v>
      </c>
      <c r="T5527" s="56">
        <v>7937.8706331263948</v>
      </c>
      <c r="U5527" s="56">
        <v>7616.9135659258809</v>
      </c>
      <c r="V5527" s="56">
        <v>7907.5190752685612</v>
      </c>
      <c r="W5527" s="80">
        <v>11014.298467492234</v>
      </c>
      <c r="X5527" s="56">
        <v>11023.886136271918</v>
      </c>
      <c r="Y5527" s="80">
        <v>7885.8433663464111</v>
      </c>
      <c r="Z5527" s="58">
        <v>1.20064062725487</v>
      </c>
    </row>
    <row r="5528" spans="2:26" x14ac:dyDescent="0.2">
      <c r="B5528" s="36" t="s">
        <v>823</v>
      </c>
      <c r="C5528" s="46" t="s">
        <v>822</v>
      </c>
      <c r="D5528" s="46" t="s">
        <v>12298</v>
      </c>
      <c r="E5528" s="46" t="s">
        <v>12674</v>
      </c>
      <c r="F5528" s="80">
        <v>7152.6388109548052</v>
      </c>
      <c r="G5528" s="56">
        <v>6381.5563240718457</v>
      </c>
      <c r="H5528" s="56">
        <v>5669.9762789509723</v>
      </c>
      <c r="I5528" s="56">
        <v>13065.310690814615</v>
      </c>
      <c r="J5528" s="56">
        <v>7320.3520400413699</v>
      </c>
      <c r="K5528" s="58">
        <v>0.96545747163454898</v>
      </c>
      <c r="L5528" s="80">
        <v>6191.5019508603218</v>
      </c>
      <c r="M5528" s="56">
        <v>5520.3928486054492</v>
      </c>
      <c r="N5528" s="56">
        <v>12597.625597569589</v>
      </c>
      <c r="O5528" s="56">
        <v>7048.100189072029</v>
      </c>
      <c r="P5528" s="56">
        <v>7017.1438655550592</v>
      </c>
      <c r="Q5528" s="58">
        <v>0.99895429611206055</v>
      </c>
      <c r="R5528" s="80">
        <v>7238.669994996947</v>
      </c>
      <c r="S5528" s="56">
        <v>19271.60943051428</v>
      </c>
      <c r="T5528" s="56">
        <v>8238.902923727057</v>
      </c>
      <c r="U5528" s="56">
        <v>8441.9639385486807</v>
      </c>
      <c r="V5528" s="56">
        <v>8258.1055485322577</v>
      </c>
      <c r="W5528" s="80">
        <v>11502.626604096909</v>
      </c>
      <c r="X5528" s="56">
        <v>11513.067654817656</v>
      </c>
      <c r="Y5528" s="80">
        <v>8235.7752129998771</v>
      </c>
      <c r="Z5528" s="58">
        <v>1.1514317206100448</v>
      </c>
    </row>
    <row r="5529" spans="2:26" x14ac:dyDescent="0.2">
      <c r="B5529" s="36" t="s">
        <v>821</v>
      </c>
      <c r="C5529" s="46" t="s">
        <v>13148</v>
      </c>
      <c r="D5529" s="46" t="s">
        <v>12298</v>
      </c>
      <c r="E5529" s="46" t="s">
        <v>12674</v>
      </c>
      <c r="F5529" s="80">
        <v>9440.8106999833308</v>
      </c>
      <c r="G5529" s="56">
        <v>7948.0947089518322</v>
      </c>
      <c r="H5529" s="56">
        <v>6822.5047533008001</v>
      </c>
      <c r="I5529" s="56">
        <v>14515.70316791726</v>
      </c>
      <c r="J5529" s="56">
        <v>9797.6041695960921</v>
      </c>
      <c r="K5529" s="58">
        <v>0.96545747163454898</v>
      </c>
      <c r="L5529" s="80">
        <v>7711.3859687284403</v>
      </c>
      <c r="M5529" s="56">
        <v>6642.5156996717815</v>
      </c>
      <c r="N5529" s="56">
        <v>13996.099910845289</v>
      </c>
      <c r="O5529" s="56">
        <v>9433.22061868938</v>
      </c>
      <c r="P5529" s="56">
        <v>8531.913133922013</v>
      </c>
      <c r="Q5529" s="58">
        <v>0.99895429611206055</v>
      </c>
      <c r="R5529" s="80">
        <v>9594.9351263926237</v>
      </c>
      <c r="S5529" s="56">
        <v>18242.291616340146</v>
      </c>
      <c r="T5529" s="56">
        <v>9498.4674749158658</v>
      </c>
      <c r="U5529" s="56">
        <v>10459.670775387376</v>
      </c>
      <c r="V5529" s="56">
        <v>9589.3644221053037</v>
      </c>
      <c r="W5529" s="80">
        <v>13356.922803886102</v>
      </c>
      <c r="X5529" s="56">
        <v>13370.70400911242</v>
      </c>
      <c r="Y5529" s="80">
        <v>9564.6196096595577</v>
      </c>
      <c r="Z5529" s="58">
        <v>1.0131142243617326</v>
      </c>
    </row>
    <row r="5530" spans="2:26" x14ac:dyDescent="0.2">
      <c r="B5530" s="36" t="s">
        <v>820</v>
      </c>
      <c r="C5530" s="46" t="s">
        <v>13149</v>
      </c>
      <c r="D5530" s="46" t="s">
        <v>12298</v>
      </c>
      <c r="E5530" s="46" t="s">
        <v>12674</v>
      </c>
      <c r="F5530" s="80">
        <v>1747.6785476493753</v>
      </c>
      <c r="G5530" s="56">
        <v>1705.7742313646222</v>
      </c>
      <c r="H5530" s="56">
        <v>1701.0758525365873</v>
      </c>
      <c r="I5530" s="56">
        <v>1915.5233115439889</v>
      </c>
      <c r="J5530" s="56">
        <v>1301.8850519896923</v>
      </c>
      <c r="K5530" s="58">
        <v>0.96545747163454898</v>
      </c>
      <c r="L5530" s="80">
        <v>1654.9731671854192</v>
      </c>
      <c r="M5530" s="56">
        <v>1656.1986345762618</v>
      </c>
      <c r="N5530" s="56">
        <v>1846.9553517171864</v>
      </c>
      <c r="O5530" s="56">
        <v>1253.4665315121572</v>
      </c>
      <c r="P5530" s="56">
        <v>1663.3661684261981</v>
      </c>
      <c r="Q5530" s="58">
        <v>0.99895429611206055</v>
      </c>
      <c r="R5530" s="80">
        <v>2019.8571716083447</v>
      </c>
      <c r="S5530" s="56">
        <v>2499.9802633538939</v>
      </c>
      <c r="T5530" s="56">
        <v>1746.1534815521748</v>
      </c>
      <c r="U5530" s="56">
        <v>2067.8694807828997</v>
      </c>
      <c r="V5530" s="56">
        <v>1776.5768084152096</v>
      </c>
      <c r="W5530" s="80">
        <v>2474.5747727007933</v>
      </c>
      <c r="X5530" s="56">
        <v>2477.125943092848</v>
      </c>
      <c r="Y5530" s="80">
        <v>1771.9910151892643</v>
      </c>
      <c r="Z5530" s="58">
        <v>1.0139112925386589</v>
      </c>
    </row>
    <row r="5531" spans="2:26" x14ac:dyDescent="0.2">
      <c r="B5531" s="36" t="s">
        <v>819</v>
      </c>
      <c r="C5531" s="46" t="s">
        <v>13150</v>
      </c>
      <c r="D5531" s="46" t="s">
        <v>12298</v>
      </c>
      <c r="E5531" s="46" t="s">
        <v>12674</v>
      </c>
      <c r="F5531" s="80">
        <v>4206.3052172026482</v>
      </c>
      <c r="G5531" s="56">
        <v>4529.729472257899</v>
      </c>
      <c r="H5531" s="56">
        <v>3390.8616294958065</v>
      </c>
      <c r="I5531" s="56">
        <v>5222.3511209180733</v>
      </c>
      <c r="J5531" s="56">
        <v>5820.3251585446278</v>
      </c>
      <c r="K5531" s="58">
        <v>0.96545747163454898</v>
      </c>
      <c r="L5531" s="80">
        <v>4394.8258763403383</v>
      </c>
      <c r="M5531" s="56">
        <v>3301.4050445979178</v>
      </c>
      <c r="N5531" s="56">
        <v>5035.4121472691768</v>
      </c>
      <c r="O5531" s="56">
        <v>5603.8609381096439</v>
      </c>
      <c r="P5531" s="56">
        <v>4458.946246619822</v>
      </c>
      <c r="Q5531" s="58">
        <v>0.99895429611206055</v>
      </c>
      <c r="R5531" s="80">
        <v>4849.0843510126324</v>
      </c>
      <c r="S5531" s="56">
        <v>7516.589304012542</v>
      </c>
      <c r="T5531" s="56">
        <v>4762.3673829548597</v>
      </c>
      <c r="U5531" s="56">
        <v>5115.8348463126231</v>
      </c>
      <c r="V5531" s="56">
        <v>4795.7933120317311</v>
      </c>
      <c r="W5531" s="80">
        <v>6680.0090425740273</v>
      </c>
      <c r="X5531" s="56">
        <v>6686.1491885090481</v>
      </c>
      <c r="Y5531" s="80">
        <v>4782.8800636031865</v>
      </c>
      <c r="Z5531" s="58">
        <v>1.1370739441452093</v>
      </c>
    </row>
    <row r="5532" spans="2:26" x14ac:dyDescent="0.2">
      <c r="B5532" s="36" t="s">
        <v>818</v>
      </c>
      <c r="C5532" s="46" t="s">
        <v>13151</v>
      </c>
      <c r="D5532" s="46" t="s">
        <v>12298</v>
      </c>
      <c r="E5532" s="46" t="s">
        <v>12674</v>
      </c>
      <c r="F5532" s="80">
        <v>4415.3062029730527</v>
      </c>
      <c r="G5532" s="56">
        <v>5708.4436606051813</v>
      </c>
      <c r="H5532" s="56">
        <v>6142.6028876038936</v>
      </c>
      <c r="I5532" s="56">
        <v>7271.023090650946</v>
      </c>
      <c r="J5532" s="56">
        <v>4723.4009479670285</v>
      </c>
      <c r="K5532" s="58">
        <v>0.96545747163454898</v>
      </c>
      <c r="L5532" s="80">
        <v>5538.4358087842684</v>
      </c>
      <c r="M5532" s="56">
        <v>5980.5507790987576</v>
      </c>
      <c r="N5532" s="56">
        <v>7010.7499756358911</v>
      </c>
      <c r="O5532" s="56">
        <v>4547.7325314864602</v>
      </c>
      <c r="P5532" s="56">
        <v>5716.7456511932696</v>
      </c>
      <c r="Q5532" s="58">
        <v>0.99895429611206055</v>
      </c>
      <c r="R5532" s="80">
        <v>6608.8588877080119</v>
      </c>
      <c r="S5532" s="56">
        <v>12883.804353528907</v>
      </c>
      <c r="T5532" s="56">
        <v>6430.4473803673136</v>
      </c>
      <c r="U5532" s="56">
        <v>7236.3534342901021</v>
      </c>
      <c r="V5532" s="56">
        <v>6506.6585211188431</v>
      </c>
      <c r="W5532" s="80">
        <v>9063.0548336958091</v>
      </c>
      <c r="X5532" s="56">
        <v>9069.5000684170518</v>
      </c>
      <c r="Y5532" s="80">
        <v>6487.7898833951431</v>
      </c>
      <c r="Z5532" s="58">
        <v>1.4693861728155073</v>
      </c>
    </row>
    <row r="5533" spans="2:26" x14ac:dyDescent="0.2">
      <c r="B5533" s="36" t="s">
        <v>817</v>
      </c>
      <c r="C5533" s="46" t="s">
        <v>816</v>
      </c>
      <c r="D5533" s="46" t="s">
        <v>12298</v>
      </c>
      <c r="E5533" s="46" t="s">
        <v>12674</v>
      </c>
      <c r="F5533" s="80">
        <v>2451.8697479205484</v>
      </c>
      <c r="G5533" s="56">
        <v>3915.589096142282</v>
      </c>
      <c r="H5533" s="56">
        <v>5755.0219817935595</v>
      </c>
      <c r="I5533" s="56">
        <v>3967.747633439049</v>
      </c>
      <c r="J5533" s="56">
        <v>2393.2954215652112</v>
      </c>
      <c r="K5533" s="58">
        <v>0.96545747163454898</v>
      </c>
      <c r="L5533" s="80">
        <v>3798.9757194626627</v>
      </c>
      <c r="M5533" s="56">
        <v>5603.1949039720203</v>
      </c>
      <c r="N5533" s="56">
        <v>3825.7183724569686</v>
      </c>
      <c r="O5533" s="56">
        <v>2304.2861628747105</v>
      </c>
      <c r="P5533" s="56">
        <v>3854.766586593184</v>
      </c>
      <c r="Q5533" s="58">
        <v>0.99895429611206055</v>
      </c>
      <c r="R5533" s="80">
        <v>4144.697039677576</v>
      </c>
      <c r="S5533" s="56">
        <v>5506.7442653859953</v>
      </c>
      <c r="T5533" s="56">
        <v>4017.9386805516328</v>
      </c>
      <c r="U5533" s="56">
        <v>4280.901762248418</v>
      </c>
      <c r="V5533" s="56">
        <v>4042.8059914920341</v>
      </c>
      <c r="W5533" s="80">
        <v>5631.1810838024203</v>
      </c>
      <c r="X5533" s="56">
        <v>5634.7601959420535</v>
      </c>
      <c r="Y5533" s="80">
        <v>4030.7778729606434</v>
      </c>
      <c r="Z5533" s="58">
        <v>1.6439608492168805</v>
      </c>
    </row>
    <row r="5534" spans="2:26" x14ac:dyDescent="0.2">
      <c r="B5534" s="36" t="s">
        <v>815</v>
      </c>
      <c r="C5534" s="46" t="s">
        <v>814</v>
      </c>
      <c r="D5534" s="46" t="s">
        <v>12298</v>
      </c>
      <c r="E5534" s="46" t="s">
        <v>12674</v>
      </c>
      <c r="F5534" s="80">
        <v>7218.7095742548872</v>
      </c>
      <c r="G5534" s="56">
        <v>6843.6587329225904</v>
      </c>
      <c r="H5534" s="56">
        <v>6571.5131342359064</v>
      </c>
      <c r="I5534" s="56">
        <v>13042.997915434435</v>
      </c>
      <c r="J5534" s="56">
        <v>7257.7682602253481</v>
      </c>
      <c r="K5534" s="58">
        <v>0.96545747163454898</v>
      </c>
      <c r="L5534" s="80">
        <v>6639.8421081201213</v>
      </c>
      <c r="M5534" s="56">
        <v>6398.1456581092634</v>
      </c>
      <c r="N5534" s="56">
        <v>12576.11152898492</v>
      </c>
      <c r="O5534" s="56">
        <v>6987.8439680677102</v>
      </c>
      <c r="P5534" s="56">
        <v>7410.5313637485251</v>
      </c>
      <c r="Q5534" s="58">
        <v>0.99895429611206055</v>
      </c>
      <c r="R5534" s="80">
        <v>8046.3459090146207</v>
      </c>
      <c r="S5534" s="56">
        <v>13343.857269960985</v>
      </c>
      <c r="T5534" s="56">
        <v>7999.9697315197391</v>
      </c>
      <c r="U5534" s="56">
        <v>8576.097045109258</v>
      </c>
      <c r="V5534" s="56">
        <v>8054.4516647091605</v>
      </c>
      <c r="W5534" s="80">
        <v>11218.959294648732</v>
      </c>
      <c r="X5534" s="56">
        <v>11229.496792038884</v>
      </c>
      <c r="Y5534" s="80">
        <v>8032.925203530408</v>
      </c>
      <c r="Z5534" s="58">
        <v>1.1127924071331772</v>
      </c>
    </row>
    <row r="5535" spans="2:26" x14ac:dyDescent="0.2">
      <c r="B5535" s="36" t="s">
        <v>813</v>
      </c>
      <c r="C5535" s="46" t="s">
        <v>13152</v>
      </c>
      <c r="D5535" s="46" t="s">
        <v>12298</v>
      </c>
      <c r="E5535" s="46" t="s">
        <v>12674</v>
      </c>
      <c r="F5535" s="80">
        <v>4000.5910483810812</v>
      </c>
      <c r="G5535" s="56">
        <v>4317.9854560822905</v>
      </c>
      <c r="H5535" s="56">
        <v>4472.1236697531122</v>
      </c>
      <c r="I5535" s="56">
        <v>4174.3122201577326</v>
      </c>
      <c r="J5535" s="56">
        <v>4702.1031381202374</v>
      </c>
      <c r="K5535" s="58">
        <v>0.96545747163454898</v>
      </c>
      <c r="L5535" s="80">
        <v>4189.3879827204064</v>
      </c>
      <c r="M5535" s="56">
        <v>4354.141588957732</v>
      </c>
      <c r="N5535" s="56">
        <v>4024.8887853755168</v>
      </c>
      <c r="O5535" s="56">
        <v>4527.2268103425986</v>
      </c>
      <c r="P5535" s="56">
        <v>4192.439467859891</v>
      </c>
      <c r="Q5535" s="58">
        <v>0.99895429611206055</v>
      </c>
      <c r="R5535" s="80">
        <v>4609.0282972619807</v>
      </c>
      <c r="S5535" s="56">
        <v>5830.1568575652709</v>
      </c>
      <c r="T5535" s="56">
        <v>4354.0080863291132</v>
      </c>
      <c r="U5535" s="56">
        <v>4731.1411532923103</v>
      </c>
      <c r="V5535" s="56">
        <v>4389.6719718508639</v>
      </c>
      <c r="W5535" s="80">
        <v>6114.3269857630412</v>
      </c>
      <c r="X5535" s="56">
        <v>6120.1668408365476</v>
      </c>
      <c r="Y5535" s="80">
        <v>4378.0093957924109</v>
      </c>
      <c r="Z5535" s="58">
        <v>1.09434064688118</v>
      </c>
    </row>
    <row r="5536" spans="2:26" x14ac:dyDescent="0.2">
      <c r="B5536" s="36" t="s">
        <v>812</v>
      </c>
      <c r="C5536" s="46" t="s">
        <v>811</v>
      </c>
      <c r="D5536" s="46" t="s">
        <v>12298</v>
      </c>
      <c r="E5536" s="46" t="s">
        <v>12674</v>
      </c>
      <c r="F5536" s="80">
        <v>3133.6633022171191</v>
      </c>
      <c r="G5536" s="56">
        <v>2659.6727700729484</v>
      </c>
      <c r="H5536" s="56">
        <v>2832.1044696054178</v>
      </c>
      <c r="I5536" s="56">
        <v>2274.6998436105782</v>
      </c>
      <c r="J5536" s="56">
        <v>3702.0653464563925</v>
      </c>
      <c r="K5536" s="58">
        <v>0.96545747163454898</v>
      </c>
      <c r="L5536" s="80">
        <v>2580.4628696044306</v>
      </c>
      <c r="M5536" s="56">
        <v>2757.388830453071</v>
      </c>
      <c r="N5536" s="56">
        <v>2193.2748217615854</v>
      </c>
      <c r="O5536" s="56">
        <v>3564.3815113799974</v>
      </c>
      <c r="P5536" s="56">
        <v>2582.1133155484763</v>
      </c>
      <c r="Q5536" s="58">
        <v>0.99895429611206055</v>
      </c>
      <c r="R5536" s="80">
        <v>3130.0188951683153</v>
      </c>
      <c r="S5536" s="56">
        <v>2631.0934113181538</v>
      </c>
      <c r="T5536" s="56">
        <v>2585.6544285439154</v>
      </c>
      <c r="U5536" s="56">
        <v>3080.1263467832991</v>
      </c>
      <c r="V5536" s="56">
        <v>2632.4145549571494</v>
      </c>
      <c r="W5536" s="80">
        <v>3666.6619862038151</v>
      </c>
      <c r="X5536" s="56">
        <v>3671.2363451704778</v>
      </c>
      <c r="Y5536" s="80">
        <v>2626.1877545701045</v>
      </c>
      <c r="Z5536" s="58">
        <v>0.83805677295069736</v>
      </c>
    </row>
    <row r="5537" spans="2:26" x14ac:dyDescent="0.2">
      <c r="B5537" s="36" t="s">
        <v>810</v>
      </c>
      <c r="C5537" s="46" t="s">
        <v>809</v>
      </c>
      <c r="D5537" s="46" t="s">
        <v>12298</v>
      </c>
      <c r="E5537" s="46" t="s">
        <v>12674</v>
      </c>
      <c r="F5537" s="80">
        <v>2874.7147503535875</v>
      </c>
      <c r="G5537" s="56">
        <v>3068.9593655674435</v>
      </c>
      <c r="H5537" s="56">
        <v>3131.13488926732</v>
      </c>
      <c r="I5537" s="56">
        <v>4898.3307102536555</v>
      </c>
      <c r="J5537" s="56">
        <v>3589.1480460815742</v>
      </c>
      <c r="K5537" s="58">
        <v>0.96545747163454898</v>
      </c>
      <c r="L5537" s="80">
        <v>2977.5601646492587</v>
      </c>
      <c r="M5537" s="56">
        <v>3048.5303289361063</v>
      </c>
      <c r="N5537" s="56">
        <v>4722.9903521724254</v>
      </c>
      <c r="O5537" s="56">
        <v>3455.663728168473</v>
      </c>
      <c r="P5537" s="56">
        <v>3228.7306150371137</v>
      </c>
      <c r="Q5537" s="58">
        <v>0.99895429611206055</v>
      </c>
      <c r="R5537" s="80">
        <v>3526.020373695842</v>
      </c>
      <c r="S5537" s="56">
        <v>6405.6710877262085</v>
      </c>
      <c r="T5537" s="56">
        <v>3544.7279693267337</v>
      </c>
      <c r="U5537" s="56">
        <v>3813.9854450988787</v>
      </c>
      <c r="V5537" s="56">
        <v>3570.1905146005756</v>
      </c>
      <c r="W5537" s="80">
        <v>4972.8800574894476</v>
      </c>
      <c r="X5537" s="56">
        <v>4977.0764168065361</v>
      </c>
      <c r="Y5537" s="80">
        <v>3560.309364601811</v>
      </c>
      <c r="Z5537" s="58">
        <v>1.2384913543731237</v>
      </c>
    </row>
    <row r="5538" spans="2:26" x14ac:dyDescent="0.2">
      <c r="B5538" s="36" t="s">
        <v>808</v>
      </c>
      <c r="C5538" s="46" t="s">
        <v>807</v>
      </c>
      <c r="D5538" s="46" t="s">
        <v>12298</v>
      </c>
      <c r="E5538" s="46" t="s">
        <v>12674</v>
      </c>
      <c r="F5538" s="80">
        <v>3283.5333916437748</v>
      </c>
      <c r="G5538" s="56">
        <v>5084.7824723204094</v>
      </c>
      <c r="H5538" s="56">
        <v>4116.5394611235288</v>
      </c>
      <c r="I5538" s="56">
        <v>6997.4503757494431</v>
      </c>
      <c r="J5538" s="56">
        <v>2849.5905815790879</v>
      </c>
      <c r="K5538" s="58">
        <v>0.96545747163454898</v>
      </c>
      <c r="L5538" s="80">
        <v>4933.3483868687927</v>
      </c>
      <c r="M5538" s="56">
        <v>4007.9382847776037</v>
      </c>
      <c r="N5538" s="56">
        <v>6746.9700535508609</v>
      </c>
      <c r="O5538" s="56">
        <v>2743.611209808967</v>
      </c>
      <c r="P5538" s="56">
        <v>5019.7356610320894</v>
      </c>
      <c r="Q5538" s="58">
        <v>0.99895429611206055</v>
      </c>
      <c r="R5538" s="80">
        <v>4753.9879687286702</v>
      </c>
      <c r="S5538" s="56">
        <v>11019.069856517599</v>
      </c>
      <c r="T5538" s="56">
        <v>5617.0312172004324</v>
      </c>
      <c r="U5538" s="56">
        <v>5380.4961575075631</v>
      </c>
      <c r="V5538" s="56">
        <v>5594.6630929765488</v>
      </c>
      <c r="W5538" s="80">
        <v>7792.7461880974506</v>
      </c>
      <c r="X5538" s="56">
        <v>7797.5393196383457</v>
      </c>
      <c r="Y5538" s="80">
        <v>5577.9035593695125</v>
      </c>
      <c r="Z5538" s="58">
        <v>1.6987503686012919</v>
      </c>
    </row>
    <row r="5539" spans="2:26" x14ac:dyDescent="0.2">
      <c r="B5539" s="36" t="s">
        <v>806</v>
      </c>
      <c r="C5539" s="46" t="s">
        <v>13153</v>
      </c>
      <c r="D5539" s="46" t="s">
        <v>12298</v>
      </c>
      <c r="E5539" s="46" t="s">
        <v>12674</v>
      </c>
      <c r="F5539" s="80">
        <v>3001.6516097276922</v>
      </c>
      <c r="G5539" s="56">
        <v>3592.8284462929273</v>
      </c>
      <c r="H5539" s="56">
        <v>3490.9749197401152</v>
      </c>
      <c r="I5539" s="56">
        <v>6931.0552286164257</v>
      </c>
      <c r="J5539" s="56">
        <v>2905.8524842215224</v>
      </c>
      <c r="K5539" s="58">
        <v>0.96545747163454898</v>
      </c>
      <c r="L5539" s="80">
        <v>3485.8274697692191</v>
      </c>
      <c r="M5539" s="56">
        <v>3398.8771792815733</v>
      </c>
      <c r="N5539" s="56">
        <v>6682.9515832005673</v>
      </c>
      <c r="O5539" s="56">
        <v>2797.7806711248536</v>
      </c>
      <c r="P5539" s="56">
        <v>3867.3601319487952</v>
      </c>
      <c r="Q5539" s="58">
        <v>0.99895429611206055</v>
      </c>
      <c r="R5539" s="80">
        <v>3970.3577823330497</v>
      </c>
      <c r="S5539" s="56">
        <v>7291.9021618878251</v>
      </c>
      <c r="T5539" s="56">
        <v>4207.7820431331238</v>
      </c>
      <c r="U5539" s="56">
        <v>4302.5122202885277</v>
      </c>
      <c r="V5539" s="56">
        <v>4216.7402769489227</v>
      </c>
      <c r="W5539" s="80">
        <v>5873.452283595524</v>
      </c>
      <c r="X5539" s="56">
        <v>5877.8339387484693</v>
      </c>
      <c r="Y5539" s="80">
        <v>4204.6586114359779</v>
      </c>
      <c r="Z5539" s="58">
        <v>1.4007816889240592</v>
      </c>
    </row>
    <row r="5540" spans="2:26" x14ac:dyDescent="0.2">
      <c r="B5540" s="36" t="s">
        <v>805</v>
      </c>
      <c r="C5540" s="46" t="s">
        <v>13154</v>
      </c>
      <c r="D5540" s="46" t="s">
        <v>12298</v>
      </c>
      <c r="E5540" s="46" t="s">
        <v>12674</v>
      </c>
      <c r="F5540" s="80">
        <v>2283.9637797114951</v>
      </c>
      <c r="G5540" s="56">
        <v>2461.4435656003861</v>
      </c>
      <c r="H5540" s="56">
        <v>2627.4701252971795</v>
      </c>
      <c r="I5540" s="56">
        <v>4933.2158177298161</v>
      </c>
      <c r="J5540" s="56">
        <v>1409.8574314234174</v>
      </c>
      <c r="K5540" s="58">
        <v>0.96545747163454898</v>
      </c>
      <c r="L5540" s="80">
        <v>2388.1372919738255</v>
      </c>
      <c r="M5540" s="56">
        <v>2558.1530814267508</v>
      </c>
      <c r="N5540" s="56">
        <v>4756.6267143926225</v>
      </c>
      <c r="O5540" s="56">
        <v>1357.4233007684475</v>
      </c>
      <c r="P5540" s="56">
        <v>2664.0399777453513</v>
      </c>
      <c r="Q5540" s="58">
        <v>0.99895429611206055</v>
      </c>
      <c r="R5540" s="80">
        <v>3158.3919736692001</v>
      </c>
      <c r="S5540" s="56">
        <v>6489.7233248347056</v>
      </c>
      <c r="T5540" s="56">
        <v>3045.2083635376021</v>
      </c>
      <c r="U5540" s="56">
        <v>3491.5251087857505</v>
      </c>
      <c r="V5540" s="56">
        <v>3087.4146580880706</v>
      </c>
      <c r="W5540" s="80">
        <v>4300.426747429321</v>
      </c>
      <c r="X5540" s="56">
        <v>4303.7607591554261</v>
      </c>
      <c r="Y5540" s="80">
        <v>3078.6587246451095</v>
      </c>
      <c r="Z5540" s="58">
        <v>1.3479455112173444</v>
      </c>
    </row>
    <row r="5541" spans="2:26" x14ac:dyDescent="0.2">
      <c r="B5541" s="36" t="s">
        <v>804</v>
      </c>
      <c r="C5541" s="46" t="s">
        <v>803</v>
      </c>
      <c r="D5541" s="46" t="s">
        <v>12298</v>
      </c>
      <c r="E5541" s="46" t="s">
        <v>12674</v>
      </c>
      <c r="F5541" s="80">
        <v>4366.0112463990572</v>
      </c>
      <c r="G5541" s="56">
        <v>4027.1960007856069</v>
      </c>
      <c r="H5541" s="56">
        <v>3295.3214014937143</v>
      </c>
      <c r="I5541" s="56">
        <v>2693.2147535428471</v>
      </c>
      <c r="J5541" s="56">
        <v>4086.3468581576049</v>
      </c>
      <c r="K5541" s="58">
        <v>0.96545747163454898</v>
      </c>
      <c r="L5541" s="80">
        <v>3907.2587671609258</v>
      </c>
      <c r="M5541" s="56">
        <v>3208.385327147801</v>
      </c>
      <c r="N5541" s="56">
        <v>2596.8085965866944</v>
      </c>
      <c r="O5541" s="56">
        <v>3934.3711758747249</v>
      </c>
      <c r="P5541" s="56">
        <v>3693.7986507518335</v>
      </c>
      <c r="Q5541" s="58">
        <v>0.99895429611206055</v>
      </c>
      <c r="R5541" s="80">
        <v>4243.0089960472542</v>
      </c>
      <c r="S5541" s="56">
        <v>4837.8337369030178</v>
      </c>
      <c r="T5541" s="56">
        <v>3806.261073849178</v>
      </c>
      <c r="U5541" s="56">
        <v>4302.4914701328307</v>
      </c>
      <c r="V5541" s="56">
        <v>3853.1874921237131</v>
      </c>
      <c r="W5541" s="80">
        <v>5367.0635107531589</v>
      </c>
      <c r="X5541" s="56">
        <v>5373.4367872565363</v>
      </c>
      <c r="Y5541" s="80">
        <v>3843.8423909192234</v>
      </c>
      <c r="Z5541" s="58">
        <v>0.88040139477182944</v>
      </c>
    </row>
    <row r="5542" spans="2:26" x14ac:dyDescent="0.2">
      <c r="B5542" s="36" t="s">
        <v>802</v>
      </c>
      <c r="C5542" s="46" t="s">
        <v>13155</v>
      </c>
      <c r="D5542" s="46" t="s">
        <v>12298</v>
      </c>
      <c r="E5542" s="46" t="s">
        <v>12674</v>
      </c>
      <c r="F5542" s="80">
        <v>3144.9945330429109</v>
      </c>
      <c r="G5542" s="56">
        <v>3440.5572946347097</v>
      </c>
      <c r="H5542" s="56">
        <v>3171.3172173860835</v>
      </c>
      <c r="I5542" s="56">
        <v>4290.1523984175883</v>
      </c>
      <c r="J5542" s="56">
        <v>3747.4274344489368</v>
      </c>
      <c r="K5542" s="58">
        <v>0.96545747163454898</v>
      </c>
      <c r="L5542" s="80">
        <v>3338.0912304140447</v>
      </c>
      <c r="M5542" s="56">
        <v>3087.6525802249917</v>
      </c>
      <c r="N5542" s="56">
        <v>4136.5823554258131</v>
      </c>
      <c r="O5542" s="56">
        <v>3608.0565340029734</v>
      </c>
      <c r="P5542" s="56">
        <v>3437.203970262397</v>
      </c>
      <c r="Q5542" s="58">
        <v>0.99895429611206055</v>
      </c>
      <c r="R5542" s="80">
        <v>3754.6992752639994</v>
      </c>
      <c r="S5542" s="56">
        <v>5289.0612683504614</v>
      </c>
      <c r="T5542" s="56">
        <v>3620.5834546639312</v>
      </c>
      <c r="U5542" s="56">
        <v>3908.1354745726458</v>
      </c>
      <c r="V5542" s="56">
        <v>3647.7760379135279</v>
      </c>
      <c r="W5542" s="80">
        <v>5080.9481003725959</v>
      </c>
      <c r="X5542" s="56">
        <v>5085.5390000816205</v>
      </c>
      <c r="Y5542" s="80">
        <v>3637.8971528140241</v>
      </c>
      <c r="Z5542" s="58">
        <v>1.1567260656870553</v>
      </c>
    </row>
    <row r="5543" spans="2:26" x14ac:dyDescent="0.2">
      <c r="B5543" s="36" t="s">
        <v>10800</v>
      </c>
      <c r="C5543" s="46" t="s">
        <v>10799</v>
      </c>
      <c r="D5543" s="46" t="s">
        <v>12298</v>
      </c>
      <c r="E5543" s="46" t="s">
        <v>12675</v>
      </c>
      <c r="F5543" s="80">
        <v>14748.41797170063</v>
      </c>
      <c r="G5543" s="56">
        <v>17389.669318754488</v>
      </c>
      <c r="H5543" s="56">
        <v>16200.877814158313</v>
      </c>
      <c r="I5543" s="56">
        <v>17569.469999029243</v>
      </c>
      <c r="J5543" s="56">
        <v>16047.908933247949</v>
      </c>
      <c r="K5543" s="58">
        <v>0.96631638828927213</v>
      </c>
      <c r="L5543" s="80">
        <v>16886.783213979161</v>
      </c>
      <c r="M5543" s="56">
        <v>15787.504465207017</v>
      </c>
      <c r="N5543" s="56">
        <v>16955.625402795144</v>
      </c>
      <c r="O5543" s="56">
        <v>15464.815755760557</v>
      </c>
      <c r="P5543" s="56">
        <v>16767.195359377769</v>
      </c>
      <c r="Q5543" s="58">
        <v>0.99895429611206055</v>
      </c>
      <c r="R5543" s="80">
        <v>17228.330455074378</v>
      </c>
      <c r="S5543" s="56">
        <v>21790.873610940831</v>
      </c>
      <c r="T5543" s="56">
        <v>17260.752049124963</v>
      </c>
      <c r="U5543" s="56">
        <v>17684.584770661022</v>
      </c>
      <c r="V5543" s="56">
        <v>17300.832124263823</v>
      </c>
      <c r="W5543" s="80">
        <v>24098.143417522846</v>
      </c>
      <c r="X5543" s="56">
        <v>24119.672392235989</v>
      </c>
      <c r="Y5543" s="80">
        <v>17253.802895054792</v>
      </c>
      <c r="Z5543" s="58">
        <v>1.1698748250938855</v>
      </c>
    </row>
    <row r="5544" spans="2:26" x14ac:dyDescent="0.2">
      <c r="B5544" s="36" t="s">
        <v>10798</v>
      </c>
      <c r="C5544" s="46" t="s">
        <v>10797</v>
      </c>
      <c r="D5544" s="46" t="s">
        <v>12298</v>
      </c>
      <c r="E5544" s="46" t="s">
        <v>12675</v>
      </c>
      <c r="F5544" s="80">
        <v>12085.201743335365</v>
      </c>
      <c r="G5544" s="56">
        <v>13499.624594796971</v>
      </c>
      <c r="H5544" s="56">
        <v>13897.842485233332</v>
      </c>
      <c r="I5544" s="56">
        <v>13308.731364150442</v>
      </c>
      <c r="J5544" s="56">
        <v>12569.079092021106</v>
      </c>
      <c r="K5544" s="58">
        <v>0.96631638828927213</v>
      </c>
      <c r="L5544" s="80">
        <v>13109.233408859636</v>
      </c>
      <c r="M5544" s="56">
        <v>13543.232213048092</v>
      </c>
      <c r="N5544" s="56">
        <v>12843.749049313032</v>
      </c>
      <c r="O5544" s="56">
        <v>12112.387550690577</v>
      </c>
      <c r="P5544" s="56">
        <v>13060.902200324434</v>
      </c>
      <c r="Q5544" s="58">
        <v>0.99895429611206055</v>
      </c>
      <c r="R5544" s="80">
        <v>13916.721762970548</v>
      </c>
      <c r="S5544" s="56">
        <v>16836.094845608703</v>
      </c>
      <c r="T5544" s="56">
        <v>13431.557980806447</v>
      </c>
      <c r="U5544" s="56">
        <v>14208.659071234364</v>
      </c>
      <c r="V5544" s="56">
        <v>13505.045157497198</v>
      </c>
      <c r="W5544" s="80">
        <v>18811.032482597315</v>
      </c>
      <c r="X5544" s="56">
        <v>18828.673832553271</v>
      </c>
      <c r="Y5544" s="80">
        <v>13468.93199041638</v>
      </c>
      <c r="Z5544" s="58">
        <v>1.1144979021838921</v>
      </c>
    </row>
    <row r="5545" spans="2:26" x14ac:dyDescent="0.2">
      <c r="B5545" s="36" t="s">
        <v>10796</v>
      </c>
      <c r="C5545" s="46" t="s">
        <v>10795</v>
      </c>
      <c r="D5545" s="46" t="s">
        <v>12298</v>
      </c>
      <c r="E5545" s="46" t="s">
        <v>12675</v>
      </c>
      <c r="F5545" s="80">
        <v>7488.4813343570941</v>
      </c>
      <c r="G5545" s="56">
        <v>9794.9833655974981</v>
      </c>
      <c r="H5545" s="56">
        <v>11170.997746996254</v>
      </c>
      <c r="I5545" s="56">
        <v>9720.2622857272236</v>
      </c>
      <c r="J5545" s="56">
        <v>6409.0852832947239</v>
      </c>
      <c r="K5545" s="58">
        <v>0.96631638828927213</v>
      </c>
      <c r="L5545" s="80">
        <v>9511.7254760554533</v>
      </c>
      <c r="M5545" s="56">
        <v>10885.964256664784</v>
      </c>
      <c r="N5545" s="56">
        <v>9380.6544046470626</v>
      </c>
      <c r="O5545" s="56">
        <v>6176.214202198199</v>
      </c>
      <c r="P5545" s="56">
        <v>9443.4953649046565</v>
      </c>
      <c r="Q5545" s="58">
        <v>0.99895429611206055</v>
      </c>
      <c r="R5545" s="80">
        <v>10078.323352807793</v>
      </c>
      <c r="S5545" s="56">
        <v>11148.076791804635</v>
      </c>
      <c r="T5545" s="56">
        <v>9608.9909652843835</v>
      </c>
      <c r="U5545" s="56">
        <v>10185.298696707478</v>
      </c>
      <c r="V5545" s="56">
        <v>9663.4899598283409</v>
      </c>
      <c r="W5545" s="80">
        <v>13460.171469968789</v>
      </c>
      <c r="X5545" s="56">
        <v>13471.102766165885</v>
      </c>
      <c r="Y5545" s="80">
        <v>9636.4390082375667</v>
      </c>
      <c r="Z5545" s="58">
        <v>1.2868348838669945</v>
      </c>
    </row>
    <row r="5546" spans="2:26" x14ac:dyDescent="0.2">
      <c r="B5546" s="36" t="s">
        <v>10794</v>
      </c>
      <c r="C5546" s="46" t="s">
        <v>10793</v>
      </c>
      <c r="D5546" s="46" t="s">
        <v>12298</v>
      </c>
      <c r="E5546" s="46" t="s">
        <v>12675</v>
      </c>
      <c r="F5546" s="80">
        <v>8360.3002110517555</v>
      </c>
      <c r="G5546" s="56">
        <v>10657.535714463696</v>
      </c>
      <c r="H5546" s="56">
        <v>11871.103924608418</v>
      </c>
      <c r="I5546" s="56">
        <v>10286.537309812857</v>
      </c>
      <c r="J5546" s="56">
        <v>8396.5099290032103</v>
      </c>
      <c r="K5546" s="58">
        <v>0.96631638828927213</v>
      </c>
      <c r="L5546" s="80">
        <v>10349.333958368748</v>
      </c>
      <c r="M5546" s="56">
        <v>11568.206881537348</v>
      </c>
      <c r="N5546" s="56">
        <v>9927.1448328663137</v>
      </c>
      <c r="O5546" s="56">
        <v>8091.4267138209798</v>
      </c>
      <c r="P5546" s="56">
        <v>10278.080874995108</v>
      </c>
      <c r="Q5546" s="58">
        <v>0.99895429611206055</v>
      </c>
      <c r="R5546" s="80">
        <v>10512.587534544313</v>
      </c>
      <c r="S5546" s="56">
        <v>11731.478302601005</v>
      </c>
      <c r="T5546" s="56">
        <v>10418.01950204169</v>
      </c>
      <c r="U5546" s="56">
        <v>10634.476611349983</v>
      </c>
      <c r="V5546" s="56">
        <v>10438.488939073299</v>
      </c>
      <c r="W5546" s="80">
        <v>14539.659231952579</v>
      </c>
      <c r="X5546" s="56">
        <v>14551.863164074884</v>
      </c>
      <c r="Y5546" s="80">
        <v>10409.551784359075</v>
      </c>
      <c r="Z5546" s="58">
        <v>1.2451169840286771</v>
      </c>
    </row>
    <row r="5547" spans="2:26" x14ac:dyDescent="0.2">
      <c r="B5547" s="36" t="s">
        <v>10792</v>
      </c>
      <c r="C5547" s="46" t="s">
        <v>10791</v>
      </c>
      <c r="D5547" s="46" t="s">
        <v>12298</v>
      </c>
      <c r="E5547" s="46" t="s">
        <v>12675</v>
      </c>
      <c r="F5547" s="80">
        <v>3551.3431506372435</v>
      </c>
      <c r="G5547" s="56">
        <v>4614.502859948062</v>
      </c>
      <c r="H5547" s="56">
        <v>4458.1161837584723</v>
      </c>
      <c r="I5547" s="56">
        <v>4824.1247874064002</v>
      </c>
      <c r="J5547" s="56">
        <v>4048.3065877245958</v>
      </c>
      <c r="K5547" s="58">
        <v>0.96631638828927213</v>
      </c>
      <c r="L5547" s="80">
        <v>4481.0575754991405</v>
      </c>
      <c r="M5547" s="56">
        <v>4344.365161250068</v>
      </c>
      <c r="N5547" s="56">
        <v>4655.5788419412256</v>
      </c>
      <c r="O5547" s="56">
        <v>3901.2132834506078</v>
      </c>
      <c r="P5547" s="56">
        <v>4471.0574172162396</v>
      </c>
      <c r="Q5547" s="58">
        <v>0.99895429611206055</v>
      </c>
      <c r="R5547" s="80">
        <v>4421.8767940431198</v>
      </c>
      <c r="S5547" s="56">
        <v>5279.3081741834067</v>
      </c>
      <c r="T5547" s="56">
        <v>4549.532959107175</v>
      </c>
      <c r="U5547" s="56">
        <v>4507.6199320571486</v>
      </c>
      <c r="V5547" s="56">
        <v>4545.5694206918924</v>
      </c>
      <c r="W5547" s="80">
        <v>6331.4748693800502</v>
      </c>
      <c r="X5547" s="56">
        <v>6336.6589357005514</v>
      </c>
      <c r="Y5547" s="80">
        <v>4532.8751780624643</v>
      </c>
      <c r="Z5547" s="58">
        <v>1.276383324784905</v>
      </c>
    </row>
    <row r="5548" spans="2:26" x14ac:dyDescent="0.2">
      <c r="B5548" s="36" t="s">
        <v>10790</v>
      </c>
      <c r="C5548" s="46" t="s">
        <v>10789</v>
      </c>
      <c r="D5548" s="46" t="s">
        <v>12298</v>
      </c>
      <c r="E5548" s="46" t="s">
        <v>12675</v>
      </c>
      <c r="F5548" s="80">
        <v>2556.5874979537689</v>
      </c>
      <c r="G5548" s="56">
        <v>3423.0764037545414</v>
      </c>
      <c r="H5548" s="56">
        <v>3206.460020120338</v>
      </c>
      <c r="I5548" s="56">
        <v>3821.9834815375948</v>
      </c>
      <c r="J5548" s="56">
        <v>2155.0447771440809</v>
      </c>
      <c r="K5548" s="58">
        <v>0.96631638828927213</v>
      </c>
      <c r="L5548" s="80">
        <v>3324.0855875705943</v>
      </c>
      <c r="M5548" s="56">
        <v>3124.6456189502214</v>
      </c>
      <c r="N5548" s="56">
        <v>3688.4504889562891</v>
      </c>
      <c r="O5548" s="56">
        <v>2076.7422448977049</v>
      </c>
      <c r="P5548" s="56">
        <v>3307.1271178728216</v>
      </c>
      <c r="Q5548" s="58">
        <v>0.99895429611206055</v>
      </c>
      <c r="R5548" s="80">
        <v>3338.8190359282025</v>
      </c>
      <c r="S5548" s="56">
        <v>3795.6770312073554</v>
      </c>
      <c r="T5548" s="56">
        <v>3354.2442189851522</v>
      </c>
      <c r="U5548" s="56">
        <v>3384.5048354561181</v>
      </c>
      <c r="V5548" s="56">
        <v>3357.1058380161439</v>
      </c>
      <c r="W5548" s="80">
        <v>4676.0766980021008</v>
      </c>
      <c r="X5548" s="56">
        <v>4679.8086716755479</v>
      </c>
      <c r="Y5548" s="80">
        <v>3347.6614066138554</v>
      </c>
      <c r="Z5548" s="58">
        <v>1.3094257127101041</v>
      </c>
    </row>
    <row r="5549" spans="2:26" x14ac:dyDescent="0.2">
      <c r="B5549" s="36" t="s">
        <v>10788</v>
      </c>
      <c r="C5549" s="46" t="s">
        <v>10787</v>
      </c>
      <c r="D5549" s="46" t="s">
        <v>12298</v>
      </c>
      <c r="E5549" s="46" t="s">
        <v>12675</v>
      </c>
      <c r="F5549" s="80">
        <v>7909.834079403312</v>
      </c>
      <c r="G5549" s="56">
        <v>9417.0836642544546</v>
      </c>
      <c r="H5549" s="56">
        <v>8018.5177058613181</v>
      </c>
      <c r="I5549" s="56">
        <v>11009.442117114162</v>
      </c>
      <c r="J5549" s="56">
        <v>8960.1943808332944</v>
      </c>
      <c r="K5549" s="58">
        <v>0.96631638828927213</v>
      </c>
      <c r="L5549" s="80">
        <v>9144.7541313890488</v>
      </c>
      <c r="M5549" s="56">
        <v>7813.9212910423375</v>
      </c>
      <c r="N5549" s="56">
        <v>10624.792691063401</v>
      </c>
      <c r="O5549" s="56">
        <v>8634.6299578198741</v>
      </c>
      <c r="P5549" s="56">
        <v>9231.7103134577173</v>
      </c>
      <c r="Q5549" s="58">
        <v>0.99895429611206055</v>
      </c>
      <c r="R5549" s="80">
        <v>9748.468365407909</v>
      </c>
      <c r="S5549" s="56">
        <v>16411.155274499899</v>
      </c>
      <c r="T5549" s="56">
        <v>9944.8035599709274</v>
      </c>
      <c r="U5549" s="56">
        <v>10414.73705631711</v>
      </c>
      <c r="V5549" s="56">
        <v>9989.243191190435</v>
      </c>
      <c r="W5549" s="80">
        <v>13913.90965040439</v>
      </c>
      <c r="X5549" s="56">
        <v>13925.456015459096</v>
      </c>
      <c r="Y5549" s="80">
        <v>9961.4567481367285</v>
      </c>
      <c r="Z5549" s="58">
        <v>1.2593761952701015</v>
      </c>
    </row>
    <row r="5550" spans="2:26" x14ac:dyDescent="0.2">
      <c r="B5550" s="36" t="s">
        <v>11082</v>
      </c>
      <c r="C5550" s="46" t="s">
        <v>11081</v>
      </c>
      <c r="D5550" s="46" t="s">
        <v>12298</v>
      </c>
      <c r="E5550" s="46" t="s">
        <v>12676</v>
      </c>
      <c r="F5550" s="80">
        <v>12265.432430995737</v>
      </c>
      <c r="G5550" s="56">
        <v>15505.120444614209</v>
      </c>
      <c r="H5550" s="56">
        <v>15256.972111029323</v>
      </c>
      <c r="I5550" s="56">
        <v>16127.406554871433</v>
      </c>
      <c r="J5550" s="56">
        <v>12685.964939194211</v>
      </c>
      <c r="K5550" s="58">
        <v>0.96568427946477708</v>
      </c>
      <c r="L5550" s="80">
        <v>15046.883734257382</v>
      </c>
      <c r="M5550" s="56">
        <v>14857.95739287994</v>
      </c>
      <c r="N5550" s="56">
        <v>15553.76393141992</v>
      </c>
      <c r="O5550" s="56">
        <v>12217.029493967277</v>
      </c>
      <c r="P5550" s="56">
        <v>14983.538179812938</v>
      </c>
      <c r="Q5550" s="58">
        <v>0.99895429611206055</v>
      </c>
      <c r="R5550" s="80">
        <v>17009.907626914159</v>
      </c>
      <c r="S5550" s="56">
        <v>26544.293099877461</v>
      </c>
      <c r="T5550" s="56">
        <v>16131.739845518676</v>
      </c>
      <c r="U5550" s="56">
        <v>17963.346174210488</v>
      </c>
      <c r="V5550" s="56">
        <v>16304.947140634364</v>
      </c>
      <c r="W5550" s="80">
        <v>22710.985910271946</v>
      </c>
      <c r="X5550" s="56">
        <v>22728.890351626902</v>
      </c>
      <c r="Y5550" s="80">
        <v>16258.918768586496</v>
      </c>
      <c r="Z5550" s="58">
        <v>1.3255887112058844</v>
      </c>
    </row>
    <row r="5551" spans="2:26" x14ac:dyDescent="0.2">
      <c r="B5551" s="36" t="s">
        <v>10786</v>
      </c>
      <c r="C5551" s="46" t="s">
        <v>10785</v>
      </c>
      <c r="D5551" s="46" t="s">
        <v>12298</v>
      </c>
      <c r="E5551" s="46" t="s">
        <v>12675</v>
      </c>
      <c r="F5551" s="80">
        <v>6979.5283106281922</v>
      </c>
      <c r="G5551" s="56">
        <v>8826.7886909947465</v>
      </c>
      <c r="H5551" s="56">
        <v>10719.850216949482</v>
      </c>
      <c r="I5551" s="56">
        <v>6128.0060205556911</v>
      </c>
      <c r="J5551" s="56">
        <v>4582.5291498423176</v>
      </c>
      <c r="K5551" s="58">
        <v>0.96631638828927213</v>
      </c>
      <c r="L5551" s="80">
        <v>8571.5297035393596</v>
      </c>
      <c r="M5551" s="56">
        <v>10446.327977274044</v>
      </c>
      <c r="N5551" s="56">
        <v>5913.9048904922347</v>
      </c>
      <c r="O5551" s="56">
        <v>4416.025121558966</v>
      </c>
      <c r="P5551" s="56">
        <v>8172.6264543991447</v>
      </c>
      <c r="Q5551" s="58">
        <v>0.99895429611206055</v>
      </c>
      <c r="R5551" s="80">
        <v>8601.5579524311506</v>
      </c>
      <c r="S5551" s="56">
        <v>6249.1352375374818</v>
      </c>
      <c r="T5551" s="56">
        <v>7975.9826300632894</v>
      </c>
      <c r="U5551" s="56">
        <v>8366.3156809417833</v>
      </c>
      <c r="V5551" s="56">
        <v>8012.8947824608013</v>
      </c>
      <c r="W5551" s="80">
        <v>11161.075159295406</v>
      </c>
      <c r="X5551" s="56">
        <v>11171.263512296895</v>
      </c>
      <c r="Y5551" s="80">
        <v>7991.268521206468</v>
      </c>
      <c r="Z5551" s="58">
        <v>1.1449582501209474</v>
      </c>
    </row>
    <row r="5552" spans="2:26" x14ac:dyDescent="0.2">
      <c r="B5552" s="36" t="s">
        <v>10784</v>
      </c>
      <c r="C5552" s="46" t="s">
        <v>10783</v>
      </c>
      <c r="D5552" s="46" t="s">
        <v>12298</v>
      </c>
      <c r="E5552" s="46" t="s">
        <v>12675</v>
      </c>
      <c r="F5552" s="80">
        <v>10738.05337800382</v>
      </c>
      <c r="G5552" s="56">
        <v>13901.079411380726</v>
      </c>
      <c r="H5552" s="56">
        <v>14695.816789425036</v>
      </c>
      <c r="I5552" s="56">
        <v>13347.421662140841</v>
      </c>
      <c r="J5552" s="56">
        <v>9262.9702733549129</v>
      </c>
      <c r="K5552" s="58">
        <v>0.96631638828927213</v>
      </c>
      <c r="L5552" s="80">
        <v>13499.078686167255</v>
      </c>
      <c r="M5552" s="56">
        <v>14320.845811216044</v>
      </c>
      <c r="N5552" s="56">
        <v>12881.087580269514</v>
      </c>
      <c r="O5552" s="56">
        <v>8926.4046315552096</v>
      </c>
      <c r="P5552" s="56">
        <v>13281.309388476629</v>
      </c>
      <c r="Q5552" s="58">
        <v>0.99895429611206055</v>
      </c>
      <c r="R5552" s="80">
        <v>13622.145250889154</v>
      </c>
      <c r="S5552" s="56">
        <v>14783.343221281024</v>
      </c>
      <c r="T5552" s="56">
        <v>13424.533464071797</v>
      </c>
      <c r="U5552" s="56">
        <v>13738.265047928342</v>
      </c>
      <c r="V5552" s="56">
        <v>13454.201738406144</v>
      </c>
      <c r="W5552" s="80">
        <v>18740.213229725941</v>
      </c>
      <c r="X5552" s="56">
        <v>18755.888082451638</v>
      </c>
      <c r="Y5552" s="80">
        <v>13416.865321955886</v>
      </c>
      <c r="Z5552" s="58">
        <v>1.2494690471030281</v>
      </c>
    </row>
    <row r="5553" spans="2:26" x14ac:dyDescent="0.2">
      <c r="B5553" s="36" t="s">
        <v>11080</v>
      </c>
      <c r="C5553" s="46" t="s">
        <v>13156</v>
      </c>
      <c r="D5553" s="46" t="s">
        <v>12298</v>
      </c>
      <c r="E5553" s="46" t="s">
        <v>12676</v>
      </c>
      <c r="F5553" s="80">
        <v>4988.2027984138376</v>
      </c>
      <c r="G5553" s="56">
        <v>5914.6008428592841</v>
      </c>
      <c r="H5553" s="56">
        <v>6194.8490731186857</v>
      </c>
      <c r="I5553" s="56">
        <v>4837.198068371511</v>
      </c>
      <c r="J5553" s="56">
        <v>4536.018071761092</v>
      </c>
      <c r="K5553" s="58">
        <v>0.96568427946477708</v>
      </c>
      <c r="L5553" s="80">
        <v>5739.8013472354378</v>
      </c>
      <c r="M5553" s="56">
        <v>6032.8355399680604</v>
      </c>
      <c r="N5553" s="56">
        <v>4665.1417008052658</v>
      </c>
      <c r="O5553" s="56">
        <v>4368.3446102440357</v>
      </c>
      <c r="P5553" s="56">
        <v>5561.846753761879</v>
      </c>
      <c r="Q5553" s="58">
        <v>0.99895429611206055</v>
      </c>
      <c r="R5553" s="80">
        <v>6099.3542446479196</v>
      </c>
      <c r="S5553" s="56">
        <v>6067.0799048106346</v>
      </c>
      <c r="T5553" s="56">
        <v>5609.4473269399296</v>
      </c>
      <c r="U5553" s="56">
        <v>6096.126810664191</v>
      </c>
      <c r="V5553" s="56">
        <v>5655.4705556456229</v>
      </c>
      <c r="W5553" s="80">
        <v>7877.4442503484515</v>
      </c>
      <c r="X5553" s="56">
        <v>7884.7257697708837</v>
      </c>
      <c r="Y5553" s="80">
        <v>5640.2716463502693</v>
      </c>
      <c r="Z5553" s="58">
        <v>1.1307222008182543</v>
      </c>
    </row>
    <row r="5554" spans="2:26" x14ac:dyDescent="0.2">
      <c r="B5554" s="36" t="s">
        <v>11079</v>
      </c>
      <c r="C5554" s="46" t="s">
        <v>11078</v>
      </c>
      <c r="D5554" s="46" t="s">
        <v>12298</v>
      </c>
      <c r="E5554" s="46" t="s">
        <v>12676</v>
      </c>
      <c r="F5554" s="80">
        <v>10689.614386273151</v>
      </c>
      <c r="G5554" s="56">
        <v>14243.324690126969</v>
      </c>
      <c r="H5554" s="56">
        <v>13770.983397327716</v>
      </c>
      <c r="I5554" s="56">
        <v>13909.890901679957</v>
      </c>
      <c r="J5554" s="56">
        <v>11394.167570900374</v>
      </c>
      <c r="K5554" s="58">
        <v>0.96568427946477708</v>
      </c>
      <c r="L5554" s="80">
        <v>13822.378959723757</v>
      </c>
      <c r="M5554" s="56">
        <v>13410.831656934068</v>
      </c>
      <c r="N5554" s="56">
        <v>13415.124041204563</v>
      </c>
      <c r="O5554" s="56">
        <v>10972.983288233594</v>
      </c>
      <c r="P5554" s="56">
        <v>13625.310295004499</v>
      </c>
      <c r="Q5554" s="58">
        <v>0.99895429611206055</v>
      </c>
      <c r="R5554" s="80">
        <v>13528.760811970771</v>
      </c>
      <c r="S5554" s="56">
        <v>16048.820765641229</v>
      </c>
      <c r="T5554" s="56">
        <v>13860.501262434862</v>
      </c>
      <c r="U5554" s="56">
        <v>13780.766807337817</v>
      </c>
      <c r="V5554" s="56">
        <v>13852.961110886714</v>
      </c>
      <c r="W5554" s="80">
        <v>19295.640880725536</v>
      </c>
      <c r="X5554" s="56">
        <v>19311.245024726399</v>
      </c>
      <c r="Y5554" s="80">
        <v>13814.13519621394</v>
      </c>
      <c r="Z5554" s="58">
        <v>1.292294997465304</v>
      </c>
    </row>
    <row r="5555" spans="2:26" x14ac:dyDescent="0.2">
      <c r="B5555" s="36" t="s">
        <v>11077</v>
      </c>
      <c r="C5555" s="46" t="s">
        <v>11076</v>
      </c>
      <c r="D5555" s="46" t="s">
        <v>12298</v>
      </c>
      <c r="E5555" s="46" t="s">
        <v>12676</v>
      </c>
      <c r="F5555" s="80">
        <v>4672.3480831195357</v>
      </c>
      <c r="G5555" s="56">
        <v>5629.6437606649479</v>
      </c>
      <c r="H5555" s="56">
        <v>5219.6065209713342</v>
      </c>
      <c r="I5555" s="56">
        <v>6611.0922431145782</v>
      </c>
      <c r="J5555" s="56">
        <v>6331.3543655246986</v>
      </c>
      <c r="K5555" s="58">
        <v>0.96568427946477708</v>
      </c>
      <c r="L5555" s="80">
        <v>5463.2658568890374</v>
      </c>
      <c r="M5555" s="56">
        <v>5083.0984504538255</v>
      </c>
      <c r="N5555" s="56">
        <v>6375.9394747313281</v>
      </c>
      <c r="O5555" s="56">
        <v>6097.3164746336497</v>
      </c>
      <c r="P5555" s="56">
        <v>5584.0915855580342</v>
      </c>
      <c r="Q5555" s="58">
        <v>0.99895429611206055</v>
      </c>
      <c r="R5555" s="80">
        <v>5727.0933580609144</v>
      </c>
      <c r="S5555" s="56">
        <v>9299.8255339952611</v>
      </c>
      <c r="T5555" s="56">
        <v>5952.7305488499887</v>
      </c>
      <c r="U5555" s="56">
        <v>6084.3665756543496</v>
      </c>
      <c r="V5555" s="56">
        <v>5965.1788134062954</v>
      </c>
      <c r="W5555" s="80">
        <v>8308.8335592268759</v>
      </c>
      <c r="X5555" s="56">
        <v>8315.6540103373281</v>
      </c>
      <c r="Y5555" s="80">
        <v>5948.5325051105037</v>
      </c>
      <c r="Z5555" s="58">
        <v>1.2731355625240386</v>
      </c>
    </row>
    <row r="5556" spans="2:26" x14ac:dyDescent="0.2">
      <c r="B5556" s="36" t="s">
        <v>10782</v>
      </c>
      <c r="C5556" s="46" t="s">
        <v>10781</v>
      </c>
      <c r="D5556" s="46" t="s">
        <v>12298</v>
      </c>
      <c r="E5556" s="46" t="s">
        <v>12675</v>
      </c>
      <c r="F5556" s="80">
        <v>4856.0057100192671</v>
      </c>
      <c r="G5556" s="56">
        <v>6312.7799673574409</v>
      </c>
      <c r="H5556" s="56">
        <v>7593.5819415782398</v>
      </c>
      <c r="I5556" s="56">
        <v>7088.3527543658874</v>
      </c>
      <c r="J5556" s="56">
        <v>4900.5999021529478</v>
      </c>
      <c r="K5556" s="58">
        <v>0.96631638828927213</v>
      </c>
      <c r="L5556" s="80">
        <v>6130.2227680285077</v>
      </c>
      <c r="M5556" s="56">
        <v>7399.8279713468828</v>
      </c>
      <c r="N5556" s="56">
        <v>6840.6988960133576</v>
      </c>
      <c r="O5556" s="56">
        <v>4722.5389235901512</v>
      </c>
      <c r="P5556" s="56">
        <v>6244.6336655184377</v>
      </c>
      <c r="Q5556" s="58">
        <v>0.99895429611206055</v>
      </c>
      <c r="R5556" s="80">
        <v>6527.2255094241436</v>
      </c>
      <c r="S5556" s="56">
        <v>8813.7162839200882</v>
      </c>
      <c r="T5556" s="56">
        <v>6498.2603819583219</v>
      </c>
      <c r="U5556" s="56">
        <v>6755.8745868737387</v>
      </c>
      <c r="V5556" s="56">
        <v>6522.6218721529131</v>
      </c>
      <c r="W5556" s="80">
        <v>9085.2900140547808</v>
      </c>
      <c r="X5556" s="56">
        <v>9092.3785590321804</v>
      </c>
      <c r="Y5556" s="80">
        <v>6504.1558174422762</v>
      </c>
      <c r="Z5556" s="58">
        <v>1.3394044829935898</v>
      </c>
    </row>
    <row r="5557" spans="2:26" x14ac:dyDescent="0.2">
      <c r="B5557" s="36" t="s">
        <v>11075</v>
      </c>
      <c r="C5557" s="46" t="s">
        <v>11074</v>
      </c>
      <c r="D5557" s="46" t="s">
        <v>12298</v>
      </c>
      <c r="E5557" s="46" t="s">
        <v>12676</v>
      </c>
      <c r="F5557" s="80">
        <v>8783.9105032642001</v>
      </c>
      <c r="G5557" s="56">
        <v>11745.331903559323</v>
      </c>
      <c r="H5557" s="56">
        <v>12037.676268900854</v>
      </c>
      <c r="I5557" s="56">
        <v>12748.487300807286</v>
      </c>
      <c r="J5557" s="56">
        <v>9279.1573062010739</v>
      </c>
      <c r="K5557" s="58">
        <v>0.96568427946477708</v>
      </c>
      <c r="L5557" s="80">
        <v>11398.211591094701</v>
      </c>
      <c r="M5557" s="56">
        <v>11722.855610604131</v>
      </c>
      <c r="N5557" s="56">
        <v>12295.030901888365</v>
      </c>
      <c r="O5557" s="56">
        <v>8936.1541697766297</v>
      </c>
      <c r="P5557" s="56">
        <v>11433.311584150551</v>
      </c>
      <c r="Q5557" s="58">
        <v>0.99895429611206055</v>
      </c>
      <c r="R5557" s="80">
        <v>12626.809256257708</v>
      </c>
      <c r="S5557" s="56">
        <v>28923.006921415497</v>
      </c>
      <c r="T5557" s="56">
        <v>13176.272930199662</v>
      </c>
      <c r="U5557" s="56">
        <v>14256.429022773485</v>
      </c>
      <c r="V5557" s="56">
        <v>13278.418741866008</v>
      </c>
      <c r="W5557" s="80">
        <v>18495.366980102765</v>
      </c>
      <c r="X5557" s="56">
        <v>18508.189276532805</v>
      </c>
      <c r="Y5557" s="80">
        <v>13239.676083845021</v>
      </c>
      <c r="Z5557" s="58">
        <v>1.5072644557256143</v>
      </c>
    </row>
    <row r="5558" spans="2:26" x14ac:dyDescent="0.2">
      <c r="B5558" s="36" t="s">
        <v>10780</v>
      </c>
      <c r="C5558" s="46" t="s">
        <v>10779</v>
      </c>
      <c r="D5558" s="46" t="s">
        <v>12298</v>
      </c>
      <c r="E5558" s="46" t="s">
        <v>12675</v>
      </c>
      <c r="F5558" s="80">
        <v>8895.2163311287622</v>
      </c>
      <c r="G5558" s="56">
        <v>10683.839256041425</v>
      </c>
      <c r="H5558" s="56">
        <v>11142.051428666975</v>
      </c>
      <c r="I5558" s="56">
        <v>7691.8618956105229</v>
      </c>
      <c r="J5558" s="56">
        <v>5869.4627172278751</v>
      </c>
      <c r="K5558" s="58">
        <v>0.96631638828927213</v>
      </c>
      <c r="L5558" s="80">
        <v>10374.8768365133</v>
      </c>
      <c r="M5558" s="56">
        <v>10857.756517854765</v>
      </c>
      <c r="N5558" s="56">
        <v>7423.1225506069241</v>
      </c>
      <c r="O5558" s="56">
        <v>5656.1985667290146</v>
      </c>
      <c r="P5558" s="56">
        <v>9826.263503863147</v>
      </c>
      <c r="Q5558" s="58">
        <v>0.99895429611206055</v>
      </c>
      <c r="R5558" s="80">
        <v>10472.325114286301</v>
      </c>
      <c r="S5558" s="56">
        <v>6842.862163374858</v>
      </c>
      <c r="T5558" s="56">
        <v>9522.7596834349079</v>
      </c>
      <c r="U5558" s="56">
        <v>10109.378819195157</v>
      </c>
      <c r="V5558" s="56">
        <v>9578.233784051663</v>
      </c>
      <c r="W5558" s="80">
        <v>13341.419057579646</v>
      </c>
      <c r="X5558" s="56">
        <v>13354.403832477419</v>
      </c>
      <c r="Y5558" s="80">
        <v>9552.9594166751212</v>
      </c>
      <c r="Z5558" s="58">
        <v>1.0739434614135903</v>
      </c>
    </row>
    <row r="5559" spans="2:26" x14ac:dyDescent="0.2">
      <c r="B5559" s="36" t="s">
        <v>10778</v>
      </c>
      <c r="C5559" s="46" t="s">
        <v>10777</v>
      </c>
      <c r="D5559" s="46" t="s">
        <v>12298</v>
      </c>
      <c r="E5559" s="46" t="s">
        <v>12675</v>
      </c>
      <c r="F5559" s="80">
        <v>15022.808276440297</v>
      </c>
      <c r="G5559" s="56">
        <v>20782.249069521542</v>
      </c>
      <c r="H5559" s="56">
        <v>21082.29314698288</v>
      </c>
      <c r="I5559" s="56">
        <v>15858.50964491476</v>
      </c>
      <c r="J5559" s="56">
        <v>13345.814946218696</v>
      </c>
      <c r="K5559" s="58">
        <v>0.96631638828927213</v>
      </c>
      <c r="L5559" s="80">
        <v>20181.254071199692</v>
      </c>
      <c r="M5559" s="56">
        <v>20544.36808997608</v>
      </c>
      <c r="N5559" s="56">
        <v>15304.442820451919</v>
      </c>
      <c r="O5559" s="56">
        <v>12860.901075164316</v>
      </c>
      <c r="P5559" s="56">
        <v>19267.036042836487</v>
      </c>
      <c r="Q5559" s="58">
        <v>0.99895429611206055</v>
      </c>
      <c r="R5559" s="80">
        <v>18704.093821163231</v>
      </c>
      <c r="S5559" s="56">
        <v>18489.82404125766</v>
      </c>
      <c r="T5559" s="56">
        <v>19179.190044829771</v>
      </c>
      <c r="U5559" s="56">
        <v>18682.666843172676</v>
      </c>
      <c r="V5559" s="56">
        <v>19132.235937184472</v>
      </c>
      <c r="W5559" s="80">
        <v>26649.086136472437</v>
      </c>
      <c r="X5559" s="56">
        <v>26671.015651904159</v>
      </c>
      <c r="Y5559" s="80">
        <v>19078.884637629009</v>
      </c>
      <c r="Z5559" s="58">
        <v>1.2699945500569094</v>
      </c>
    </row>
    <row r="5560" spans="2:26" x14ac:dyDescent="0.2">
      <c r="B5560" s="36" t="s">
        <v>10776</v>
      </c>
      <c r="C5560" s="46" t="s">
        <v>10775</v>
      </c>
      <c r="D5560" s="46" t="s">
        <v>12298</v>
      </c>
      <c r="E5560" s="46" t="s">
        <v>12675</v>
      </c>
      <c r="F5560" s="80">
        <v>8402.504082739204</v>
      </c>
      <c r="G5560" s="56">
        <v>10660.640816379531</v>
      </c>
      <c r="H5560" s="56">
        <v>10075.640144205023</v>
      </c>
      <c r="I5560" s="56">
        <v>10946.501572775382</v>
      </c>
      <c r="J5560" s="56">
        <v>8275.2135081882971</v>
      </c>
      <c r="K5560" s="58">
        <v>0.96631638828927213</v>
      </c>
      <c r="L5560" s="80">
        <v>10352.349264867617</v>
      </c>
      <c r="M5560" s="56">
        <v>9818.555240719219</v>
      </c>
      <c r="N5560" s="56">
        <v>10564.051172251773</v>
      </c>
      <c r="O5560" s="56">
        <v>7974.5375410609386</v>
      </c>
      <c r="P5560" s="56">
        <v>10247.530624303012</v>
      </c>
      <c r="Q5560" s="58">
        <v>0.99895429611206055</v>
      </c>
      <c r="R5560" s="80">
        <v>10737.016646453267</v>
      </c>
      <c r="S5560" s="56">
        <v>11637.366121899435</v>
      </c>
      <c r="T5560" s="56">
        <v>10381.129112458464</v>
      </c>
      <c r="U5560" s="56">
        <v>10827.051593997883</v>
      </c>
      <c r="V5560" s="56">
        <v>10423.29812315078</v>
      </c>
      <c r="W5560" s="80">
        <v>14518.500107460721</v>
      </c>
      <c r="X5560" s="56">
        <v>14530.765646603393</v>
      </c>
      <c r="Y5560" s="80">
        <v>10394.45985433165</v>
      </c>
      <c r="Z5560" s="58">
        <v>1.2370669210008967</v>
      </c>
    </row>
    <row r="5561" spans="2:26" x14ac:dyDescent="0.2">
      <c r="B5561" s="36" t="s">
        <v>10774</v>
      </c>
      <c r="C5561" s="46" t="s">
        <v>3490</v>
      </c>
      <c r="D5561" s="46" t="s">
        <v>12298</v>
      </c>
      <c r="E5561" s="46" t="s">
        <v>12675</v>
      </c>
      <c r="F5561" s="80">
        <v>6614.8621593884873</v>
      </c>
      <c r="G5561" s="56">
        <v>8810.6257200912587</v>
      </c>
      <c r="H5561" s="56">
        <v>9308.377823218987</v>
      </c>
      <c r="I5561" s="56">
        <v>9029.0269248397399</v>
      </c>
      <c r="J5561" s="56">
        <v>6618.2332669120351</v>
      </c>
      <c r="K5561" s="58">
        <v>0.96631638828927213</v>
      </c>
      <c r="L5561" s="80">
        <v>8555.8341442542478</v>
      </c>
      <c r="M5561" s="56">
        <v>9070.8699944317523</v>
      </c>
      <c r="N5561" s="56">
        <v>8713.5695213226554</v>
      </c>
      <c r="O5561" s="56">
        <v>6377.762892796105</v>
      </c>
      <c r="P5561" s="56">
        <v>8518.6952285696334</v>
      </c>
      <c r="Q5561" s="58">
        <v>0.99895429611206055</v>
      </c>
      <c r="R5561" s="80">
        <v>8927.0995219741471</v>
      </c>
      <c r="S5561" s="56">
        <v>13877.269028132536</v>
      </c>
      <c r="T5561" s="56">
        <v>9050.0760472669226</v>
      </c>
      <c r="U5561" s="56">
        <v>9422.1164725899871</v>
      </c>
      <c r="V5561" s="56">
        <v>9085.258343120815</v>
      </c>
      <c r="W5561" s="80">
        <v>12654.758855830902</v>
      </c>
      <c r="X5561" s="56">
        <v>12664.414888120851</v>
      </c>
      <c r="Y5561" s="80">
        <v>9059.3816826123948</v>
      </c>
      <c r="Z5561" s="58">
        <v>1.3695495785583975</v>
      </c>
    </row>
    <row r="5562" spans="2:26" x14ac:dyDescent="0.2">
      <c r="B5562" s="36" t="s">
        <v>11073</v>
      </c>
      <c r="C5562" s="46" t="s">
        <v>6143</v>
      </c>
      <c r="D5562" s="46" t="s">
        <v>12298</v>
      </c>
      <c r="E5562" s="46" t="s">
        <v>12676</v>
      </c>
      <c r="F5562" s="80">
        <v>7566.584729512344</v>
      </c>
      <c r="G5562" s="56">
        <v>10308.591874277126</v>
      </c>
      <c r="H5562" s="56">
        <v>11083.131418614799</v>
      </c>
      <c r="I5562" s="56">
        <v>8675.6957137273039</v>
      </c>
      <c r="J5562" s="56">
        <v>6686.0025291421371</v>
      </c>
      <c r="K5562" s="58">
        <v>0.96568427946477708</v>
      </c>
      <c r="L5562" s="80">
        <v>10003.932826593258</v>
      </c>
      <c r="M5562" s="56">
        <v>10793.27491713937</v>
      </c>
      <c r="N5562" s="56">
        <v>8367.1061812096705</v>
      </c>
      <c r="O5562" s="56">
        <v>6438.8551037929683</v>
      </c>
      <c r="P5562" s="56">
        <v>9693.4387955243437</v>
      </c>
      <c r="Q5562" s="58">
        <v>0.99895429611206055</v>
      </c>
      <c r="R5562" s="80">
        <v>9760.8163617133214</v>
      </c>
      <c r="S5562" s="56">
        <v>9680.2129211724077</v>
      </c>
      <c r="T5562" s="56">
        <v>9687.0223208899697</v>
      </c>
      <c r="U5562" s="56">
        <v>9752.7560176592306</v>
      </c>
      <c r="V5562" s="56">
        <v>9693.2384796993192</v>
      </c>
      <c r="W5562" s="80">
        <v>13501.607864077514</v>
      </c>
      <c r="X5562" s="56">
        <v>13512.653171555177</v>
      </c>
      <c r="Y5562" s="80">
        <v>9666.1617380134176</v>
      </c>
      <c r="Z5562" s="58">
        <v>1.2774801424362545</v>
      </c>
    </row>
    <row r="5563" spans="2:26" x14ac:dyDescent="0.2">
      <c r="B5563" s="36" t="s">
        <v>11072</v>
      </c>
      <c r="C5563" s="46" t="s">
        <v>3041</v>
      </c>
      <c r="D5563" s="46" t="s">
        <v>12298</v>
      </c>
      <c r="E5563" s="46" t="s">
        <v>12676</v>
      </c>
      <c r="F5563" s="80">
        <v>9287.3931801897415</v>
      </c>
      <c r="G5563" s="56">
        <v>11268.71005229352</v>
      </c>
      <c r="H5563" s="56">
        <v>10073.608968854554</v>
      </c>
      <c r="I5563" s="56">
        <v>13269.565388373314</v>
      </c>
      <c r="J5563" s="56">
        <v>8928.2893558435044</v>
      </c>
      <c r="K5563" s="58">
        <v>0.96568427946477708</v>
      </c>
      <c r="L5563" s="80">
        <v>10935.675772245631</v>
      </c>
      <c r="M5563" s="56">
        <v>9810.1544502119668</v>
      </c>
      <c r="N5563" s="56">
        <v>12797.57454002773</v>
      </c>
      <c r="O5563" s="56">
        <v>8598.2560186661358</v>
      </c>
      <c r="P5563" s="56">
        <v>11009.546165485946</v>
      </c>
      <c r="Q5563" s="58">
        <v>0.99895429611206055</v>
      </c>
      <c r="R5563" s="80">
        <v>12392.286370960321</v>
      </c>
      <c r="S5563" s="56">
        <v>20779.326047092953</v>
      </c>
      <c r="T5563" s="56">
        <v>11980.738654045923</v>
      </c>
      <c r="U5563" s="56">
        <v>13230.990338573585</v>
      </c>
      <c r="V5563" s="56">
        <v>12098.969689339154</v>
      </c>
      <c r="W5563" s="80">
        <v>16852.525051037865</v>
      </c>
      <c r="X5563" s="56">
        <v>16866.082305335309</v>
      </c>
      <c r="Y5563" s="80">
        <v>12065.008801765469</v>
      </c>
      <c r="Z5563" s="58">
        <v>1.29907376243104</v>
      </c>
    </row>
    <row r="5564" spans="2:26" x14ac:dyDescent="0.2">
      <c r="B5564" s="36" t="s">
        <v>10773</v>
      </c>
      <c r="C5564" s="46" t="s">
        <v>10772</v>
      </c>
      <c r="D5564" s="46" t="s">
        <v>12298</v>
      </c>
      <c r="E5564" s="46" t="s">
        <v>12675</v>
      </c>
      <c r="F5564" s="80">
        <v>2598.1265404691567</v>
      </c>
      <c r="G5564" s="56">
        <v>3355.3101647798308</v>
      </c>
      <c r="H5564" s="56">
        <v>4077.3331825755704</v>
      </c>
      <c r="I5564" s="56">
        <v>3269.4015070948294</v>
      </c>
      <c r="J5564" s="56">
        <v>2221.4230553888383</v>
      </c>
      <c r="K5564" s="58">
        <v>0.96631638828927213</v>
      </c>
      <c r="L5564" s="80">
        <v>3258.2790580836604</v>
      </c>
      <c r="M5564" s="56">
        <v>3973.2980252337529</v>
      </c>
      <c r="N5564" s="56">
        <v>3155.1747006993787</v>
      </c>
      <c r="O5564" s="56">
        <v>2140.7086998115306</v>
      </c>
      <c r="P5564" s="56">
        <v>3243.8463989840629</v>
      </c>
      <c r="Q5564" s="58">
        <v>0.99895429611206055</v>
      </c>
      <c r="R5564" s="80">
        <v>3781.4890606383938</v>
      </c>
      <c r="S5564" s="56">
        <v>3926.1241228999406</v>
      </c>
      <c r="T5564" s="56">
        <v>3310.3695350751127</v>
      </c>
      <c r="U5564" s="56">
        <v>3795.9525668645488</v>
      </c>
      <c r="V5564" s="56">
        <v>3356.2890769399819</v>
      </c>
      <c r="W5564" s="80">
        <v>4674.9390402634544</v>
      </c>
      <c r="X5564" s="56">
        <v>4678.7316504741657</v>
      </c>
      <c r="Y5564" s="80">
        <v>3346.8909686402276</v>
      </c>
      <c r="Z5564" s="58">
        <v>1.2881939799729165</v>
      </c>
    </row>
    <row r="5565" spans="2:26" x14ac:dyDescent="0.2">
      <c r="B5565" s="36" t="s">
        <v>10771</v>
      </c>
      <c r="C5565" s="46" t="s">
        <v>4978</v>
      </c>
      <c r="D5565" s="46" t="s">
        <v>12298</v>
      </c>
      <c r="E5565" s="46" t="s">
        <v>12675</v>
      </c>
      <c r="F5565" s="80">
        <v>6660.3344038953182</v>
      </c>
      <c r="G5565" s="56">
        <v>8926.3671499323045</v>
      </c>
      <c r="H5565" s="56">
        <v>9690.4199180640044</v>
      </c>
      <c r="I5565" s="56">
        <v>8464.5662202420444</v>
      </c>
      <c r="J5565" s="56">
        <v>6376.1684615918266</v>
      </c>
      <c r="K5565" s="58">
        <v>0.96631638828927213</v>
      </c>
      <c r="L5565" s="80">
        <v>8668.2284859047704</v>
      </c>
      <c r="M5565" s="56">
        <v>9443.1640977174211</v>
      </c>
      <c r="N5565" s="56">
        <v>8168.830023643719</v>
      </c>
      <c r="O5565" s="56">
        <v>6144.4933976361881</v>
      </c>
      <c r="P5565" s="56">
        <v>8547.8122333112024</v>
      </c>
      <c r="Q5565" s="58">
        <v>0.99895429611206055</v>
      </c>
      <c r="R5565" s="80">
        <v>8435.6744953809903</v>
      </c>
      <c r="S5565" s="56">
        <v>8603.7693475920696</v>
      </c>
      <c r="T5565" s="56">
        <v>8548.9160825390172</v>
      </c>
      <c r="U5565" s="56">
        <v>8452.4839806020973</v>
      </c>
      <c r="V5565" s="56">
        <v>8539.7969048657542</v>
      </c>
      <c r="W5565" s="80">
        <v>11894.991471615673</v>
      </c>
      <c r="X5565" s="56">
        <v>11904.713881926913</v>
      </c>
      <c r="Y5565" s="80">
        <v>8515.9360168966214</v>
      </c>
      <c r="Z5565" s="58">
        <v>1.2786048718388747</v>
      </c>
    </row>
    <row r="5566" spans="2:26" x14ac:dyDescent="0.2">
      <c r="B5566" s="36" t="s">
        <v>11071</v>
      </c>
      <c r="C5566" s="46" t="s">
        <v>11070</v>
      </c>
      <c r="D5566" s="46" t="s">
        <v>12298</v>
      </c>
      <c r="E5566" s="46" t="s">
        <v>12676</v>
      </c>
      <c r="F5566" s="80">
        <v>24234.593495984336</v>
      </c>
      <c r="G5566" s="56">
        <v>29774.508285474105</v>
      </c>
      <c r="H5566" s="56">
        <v>30071.398403587078</v>
      </c>
      <c r="I5566" s="56">
        <v>28378.176744559652</v>
      </c>
      <c r="J5566" s="56">
        <v>21978.324441583947</v>
      </c>
      <c r="K5566" s="58">
        <v>0.96568427946477708</v>
      </c>
      <c r="L5566" s="80">
        <v>28894.555577079187</v>
      </c>
      <c r="M5566" s="56">
        <v>29284.942842742796</v>
      </c>
      <c r="N5566" s="56">
        <v>27368.781235050235</v>
      </c>
      <c r="O5566" s="56">
        <v>21165.897842050021</v>
      </c>
      <c r="P5566" s="56">
        <v>28400.700449924891</v>
      </c>
      <c r="Q5566" s="58">
        <v>0.99895429611206055</v>
      </c>
      <c r="R5566" s="80">
        <v>29898.116318023032</v>
      </c>
      <c r="S5566" s="56">
        <v>33375.112365130626</v>
      </c>
      <c r="T5566" s="56">
        <v>28883.217116978831</v>
      </c>
      <c r="U5566" s="56">
        <v>30245.815922733793</v>
      </c>
      <c r="V5566" s="56">
        <v>29012.072346279794</v>
      </c>
      <c r="W5566" s="80">
        <v>40410.604254097307</v>
      </c>
      <c r="X5566" s="56">
        <v>40445.980655251624</v>
      </c>
      <c r="Y5566" s="80">
        <v>28932.688917762596</v>
      </c>
      <c r="Z5566" s="58">
        <v>1.1938590561693032</v>
      </c>
    </row>
    <row r="5567" spans="2:26" x14ac:dyDescent="0.2">
      <c r="B5567" s="36" t="s">
        <v>11069</v>
      </c>
      <c r="C5567" s="46" t="s">
        <v>11068</v>
      </c>
      <c r="D5567" s="46" t="s">
        <v>12298</v>
      </c>
      <c r="E5567" s="46" t="s">
        <v>12674</v>
      </c>
      <c r="F5567" s="80">
        <v>5450.8668261718813</v>
      </c>
      <c r="G5567" s="56">
        <v>6507.9927403835127</v>
      </c>
      <c r="H5567" s="56">
        <v>7744.4183335507605</v>
      </c>
      <c r="I5567" s="56">
        <v>5781.7741368603765</v>
      </c>
      <c r="J5567" s="56">
        <v>5024.0192602509887</v>
      </c>
      <c r="K5567" s="58">
        <v>0.96545747163454898</v>
      </c>
      <c r="L5567" s="80">
        <v>6314.1728603531301</v>
      </c>
      <c r="M5567" s="56">
        <v>7540.1076621527482</v>
      </c>
      <c r="N5567" s="56">
        <v>5574.8100898270159</v>
      </c>
      <c r="O5567" s="56">
        <v>4837.1705219079049</v>
      </c>
      <c r="P5567" s="56">
        <v>6234.5012507448164</v>
      </c>
      <c r="Q5567" s="58">
        <v>0.99895429611206055</v>
      </c>
      <c r="R5567" s="80">
        <v>7030.4360419882314</v>
      </c>
      <c r="S5567" s="56">
        <v>7039.2129071325771</v>
      </c>
      <c r="T5567" s="56">
        <v>6311.6961955517127</v>
      </c>
      <c r="U5567" s="56">
        <v>7031.313728502666</v>
      </c>
      <c r="V5567" s="56">
        <v>6379.7473943534123</v>
      </c>
      <c r="W5567" s="80">
        <v>8886.2816870571824</v>
      </c>
      <c r="X5567" s="56">
        <v>8894.238579402554</v>
      </c>
      <c r="Y5567" s="80">
        <v>6362.4180650149174</v>
      </c>
      <c r="Z5567" s="58">
        <v>1.1672305099193212</v>
      </c>
    </row>
    <row r="5568" spans="2:26" x14ac:dyDescent="0.2">
      <c r="B5568" s="36" t="s">
        <v>11067</v>
      </c>
      <c r="C5568" s="46" t="s">
        <v>11066</v>
      </c>
      <c r="D5568" s="46" t="s">
        <v>12298</v>
      </c>
      <c r="E5568" s="46" t="s">
        <v>12676</v>
      </c>
      <c r="F5568" s="80">
        <v>2592.6062769521659</v>
      </c>
      <c r="G5568" s="56">
        <v>2807.1492517594415</v>
      </c>
      <c r="H5568" s="56">
        <v>2449.0710891704102</v>
      </c>
      <c r="I5568" s="56">
        <v>3320.9789265014051</v>
      </c>
      <c r="J5568" s="56">
        <v>2966.330390567432</v>
      </c>
      <c r="K5568" s="58">
        <v>0.96568427946477708</v>
      </c>
      <c r="L5568" s="80">
        <v>2724.1870559350496</v>
      </c>
      <c r="M5568" s="56">
        <v>2385.0206731860553</v>
      </c>
      <c r="N5568" s="56">
        <v>3202.8536062681892</v>
      </c>
      <c r="O5568" s="56">
        <v>2856.6802796725742</v>
      </c>
      <c r="P5568" s="56">
        <v>2770.4149043762045</v>
      </c>
      <c r="Q5568" s="58">
        <v>0.99895429611206055</v>
      </c>
      <c r="R5568" s="80">
        <v>2826.3445253686923</v>
      </c>
      <c r="S5568" s="56">
        <v>3447.5305546553905</v>
      </c>
      <c r="T5568" s="56">
        <v>2836.6706206268723</v>
      </c>
      <c r="U5568" s="56">
        <v>2888.4631282973623</v>
      </c>
      <c r="V5568" s="56">
        <v>2841.5684199084849</v>
      </c>
      <c r="W5568" s="80">
        <v>3957.9901603474018</v>
      </c>
      <c r="X5568" s="56">
        <v>3961.774712364082</v>
      </c>
      <c r="Y5568" s="80">
        <v>2834.0219091759163</v>
      </c>
      <c r="Z5568" s="58">
        <v>1.0931169666485401</v>
      </c>
    </row>
    <row r="5569" spans="2:26" x14ac:dyDescent="0.2">
      <c r="B5569" s="36" t="s">
        <v>11065</v>
      </c>
      <c r="C5569" s="46" t="s">
        <v>11064</v>
      </c>
      <c r="D5569" s="46" t="s">
        <v>12298</v>
      </c>
      <c r="E5569" s="46" t="s">
        <v>12676</v>
      </c>
      <c r="F5569" s="80">
        <v>11674.130032397352</v>
      </c>
      <c r="G5569" s="56">
        <v>13715.980750944433</v>
      </c>
      <c r="H5569" s="56">
        <v>11965.66930665488</v>
      </c>
      <c r="I5569" s="56">
        <v>14123.373574389907</v>
      </c>
      <c r="J5569" s="56">
        <v>12695.370789435627</v>
      </c>
      <c r="K5569" s="58">
        <v>0.96568427946477708</v>
      </c>
      <c r="L5569" s="80">
        <v>13310.620088247129</v>
      </c>
      <c r="M5569" s="56">
        <v>11652.731842319336</v>
      </c>
      <c r="N5569" s="56">
        <v>13621.013257395753</v>
      </c>
      <c r="O5569" s="56">
        <v>12226.087657880391</v>
      </c>
      <c r="P5569" s="56">
        <v>13201.036869125141</v>
      </c>
      <c r="Q5569" s="58">
        <v>0.99895429611206055</v>
      </c>
      <c r="R5569" s="80">
        <v>14677.260382325172</v>
      </c>
      <c r="S5569" s="56">
        <v>23960.060129910613</v>
      </c>
      <c r="T5569" s="56">
        <v>14270.002070604045</v>
      </c>
      <c r="U5569" s="56">
        <v>15605.540357083717</v>
      </c>
      <c r="V5569" s="56">
        <v>14396.298300585846</v>
      </c>
      <c r="W5569" s="80">
        <v>20052.449421921679</v>
      </c>
      <c r="X5569" s="56">
        <v>20069.490710739756</v>
      </c>
      <c r="Y5569" s="80">
        <v>14356.539810992675</v>
      </c>
      <c r="Z5569" s="58">
        <v>1.2297738479142566</v>
      </c>
    </row>
    <row r="5570" spans="2:26" x14ac:dyDescent="0.2">
      <c r="B5570" s="36" t="s">
        <v>11063</v>
      </c>
      <c r="C5570" s="46" t="s">
        <v>13157</v>
      </c>
      <c r="D5570" s="46" t="s">
        <v>12298</v>
      </c>
      <c r="E5570" s="46" t="s">
        <v>12676</v>
      </c>
      <c r="F5570" s="80">
        <v>5856.8635825346864</v>
      </c>
      <c r="G5570" s="56">
        <v>7247.4196803857185</v>
      </c>
      <c r="H5570" s="56">
        <v>7626.0904166710825</v>
      </c>
      <c r="I5570" s="56">
        <v>7540.5222476026984</v>
      </c>
      <c r="J5570" s="56">
        <v>5375.75256459503</v>
      </c>
      <c r="K5570" s="58">
        <v>0.96568427946477708</v>
      </c>
      <c r="L5570" s="80">
        <v>7033.2301960293526</v>
      </c>
      <c r="M5570" s="56">
        <v>7426.6457106019152</v>
      </c>
      <c r="N5570" s="56">
        <v>7272.3101857567881</v>
      </c>
      <c r="O5570" s="56">
        <v>5177.0384002101237</v>
      </c>
      <c r="P5570" s="56">
        <v>7012.3006538641303</v>
      </c>
      <c r="Q5570" s="58">
        <v>0.99895429611206055</v>
      </c>
      <c r="R5570" s="80">
        <v>8898.1935169896533</v>
      </c>
      <c r="S5570" s="56">
        <v>12792.116839356397</v>
      </c>
      <c r="T5570" s="56">
        <v>7586.5973191897374</v>
      </c>
      <c r="U5570" s="56">
        <v>9287.5858492263287</v>
      </c>
      <c r="V5570" s="56">
        <v>7747.452639296037</v>
      </c>
      <c r="W5570" s="80">
        <v>10791.343646435513</v>
      </c>
      <c r="X5570" s="56">
        <v>10799.893191763606</v>
      </c>
      <c r="Y5570" s="80">
        <v>7725.6119149576516</v>
      </c>
      <c r="Z5570" s="58">
        <v>1.3190698069177536</v>
      </c>
    </row>
    <row r="5571" spans="2:26" x14ac:dyDescent="0.2">
      <c r="B5571" s="36" t="s">
        <v>10770</v>
      </c>
      <c r="C5571" s="46" t="s">
        <v>10769</v>
      </c>
      <c r="D5571" s="46" t="s">
        <v>12298</v>
      </c>
      <c r="E5571" s="46" t="s">
        <v>12675</v>
      </c>
      <c r="F5571" s="80">
        <v>7193.5839722413384</v>
      </c>
      <c r="G5571" s="56">
        <v>9385.9187074220354</v>
      </c>
      <c r="H5571" s="56">
        <v>8576.556024802203</v>
      </c>
      <c r="I5571" s="56">
        <v>10435.491635587114</v>
      </c>
      <c r="J5571" s="56">
        <v>6686.4851296640654</v>
      </c>
      <c r="K5571" s="58">
        <v>0.96631638828927213</v>
      </c>
      <c r="L5571" s="80">
        <v>9114.4904236522652</v>
      </c>
      <c r="M5571" s="56">
        <v>8357.7209883856831</v>
      </c>
      <c r="N5571" s="56">
        <v>10070.894971606627</v>
      </c>
      <c r="O5571" s="56">
        <v>6443.5348564106798</v>
      </c>
      <c r="P5571" s="56">
        <v>9080.1981557635736</v>
      </c>
      <c r="Q5571" s="58">
        <v>0.99895429611206055</v>
      </c>
      <c r="R5571" s="80">
        <v>8660.6697669671194</v>
      </c>
      <c r="S5571" s="56">
        <v>8674.2339084190753</v>
      </c>
      <c r="T5571" s="56">
        <v>9034.8301008442813</v>
      </c>
      <c r="U5571" s="56">
        <v>8662.0261811123146</v>
      </c>
      <c r="V5571" s="56">
        <v>8999.5756045402541</v>
      </c>
      <c r="W5571" s="80">
        <v>12535.412288689506</v>
      </c>
      <c r="X5571" s="56">
        <v>12545.913109030536</v>
      </c>
      <c r="Y5571" s="80">
        <v>8974.612440896004</v>
      </c>
      <c r="Z5571" s="58">
        <v>1.2475856924069162</v>
      </c>
    </row>
    <row r="5572" spans="2:26" x14ac:dyDescent="0.2">
      <c r="B5572" s="36" t="s">
        <v>10768</v>
      </c>
      <c r="C5572" s="46" t="s">
        <v>10767</v>
      </c>
      <c r="D5572" s="46" t="s">
        <v>12298</v>
      </c>
      <c r="E5572" s="46" t="s">
        <v>12675</v>
      </c>
      <c r="F5572" s="80">
        <v>4790.2172573774378</v>
      </c>
      <c r="G5572" s="56">
        <v>5911.4931461807846</v>
      </c>
      <c r="H5572" s="56">
        <v>6357.6104612951876</v>
      </c>
      <c r="I5572" s="56">
        <v>3525.3222541820846</v>
      </c>
      <c r="J5572" s="56">
        <v>2469.4902873270262</v>
      </c>
      <c r="K5572" s="58">
        <v>0.96631638828927213</v>
      </c>
      <c r="L5572" s="80">
        <v>5740.5406279242834</v>
      </c>
      <c r="M5572" s="56">
        <v>6195.3929100081414</v>
      </c>
      <c r="N5572" s="56">
        <v>3402.1540529880212</v>
      </c>
      <c r="O5572" s="56">
        <v>2379.7625262585102</v>
      </c>
      <c r="P5572" s="56">
        <v>5326.1446940888482</v>
      </c>
      <c r="Q5572" s="58">
        <v>0.99895429611206055</v>
      </c>
      <c r="R5572" s="80">
        <v>5834.8625819382005</v>
      </c>
      <c r="S5572" s="56">
        <v>3200.8014287960546</v>
      </c>
      <c r="T5572" s="56">
        <v>5110.8114867030945</v>
      </c>
      <c r="U5572" s="56">
        <v>5571.4564666239867</v>
      </c>
      <c r="V5572" s="56">
        <v>5154.3727420508549</v>
      </c>
      <c r="W5572" s="80">
        <v>7179.4704828740914</v>
      </c>
      <c r="X5572" s="56">
        <v>7186.4629932845255</v>
      </c>
      <c r="Y5572" s="80">
        <v>5140.7752967096567</v>
      </c>
      <c r="Z5572" s="58">
        <v>1.0731820751537569</v>
      </c>
    </row>
    <row r="5573" spans="2:26" x14ac:dyDescent="0.2">
      <c r="B5573" s="36" t="s">
        <v>11062</v>
      </c>
      <c r="C5573" s="46" t="s">
        <v>11061</v>
      </c>
      <c r="D5573" s="46" t="s">
        <v>12298</v>
      </c>
      <c r="E5573" s="46" t="s">
        <v>12676</v>
      </c>
      <c r="F5573" s="80">
        <v>3946.8038407484228</v>
      </c>
      <c r="G5573" s="56">
        <v>5122.409270559664</v>
      </c>
      <c r="H5573" s="56">
        <v>5453.2201815812741</v>
      </c>
      <c r="I5573" s="56">
        <v>6046.5239325325874</v>
      </c>
      <c r="J5573" s="56">
        <v>3779.2641494764139</v>
      </c>
      <c r="K5573" s="58">
        <v>0.96568427946477708</v>
      </c>
      <c r="L5573" s="80">
        <v>4971.0221219317464</v>
      </c>
      <c r="M5573" s="56">
        <v>5310.6024263723484</v>
      </c>
      <c r="N5573" s="56">
        <v>5831.4525359246409</v>
      </c>
      <c r="O5573" s="56">
        <v>3639.5640222050961</v>
      </c>
      <c r="P5573" s="56">
        <v>5049.1883089487965</v>
      </c>
      <c r="Q5573" s="58">
        <v>0.99895429611206055</v>
      </c>
      <c r="R5573" s="80">
        <v>5113.6201092185829</v>
      </c>
      <c r="S5573" s="56">
        <v>5698.1866662063621</v>
      </c>
      <c r="T5573" s="56">
        <v>5111.4348039731003</v>
      </c>
      <c r="U5573" s="56">
        <v>5172.0767649173613</v>
      </c>
      <c r="V5573" s="56">
        <v>5117.1694587737138</v>
      </c>
      <c r="W5573" s="80">
        <v>7127.6504288110318</v>
      </c>
      <c r="X5573" s="56">
        <v>7133.4117681118469</v>
      </c>
      <c r="Y5573" s="80">
        <v>5102.8255531316636</v>
      </c>
      <c r="Z5573" s="58">
        <v>1.2929007265190122</v>
      </c>
    </row>
    <row r="5574" spans="2:26" x14ac:dyDescent="0.2">
      <c r="B5574" s="36" t="s">
        <v>10766</v>
      </c>
      <c r="C5574" s="46" t="s">
        <v>4145</v>
      </c>
      <c r="D5574" s="46" t="s">
        <v>12298</v>
      </c>
      <c r="E5574" s="46" t="s">
        <v>12675</v>
      </c>
      <c r="F5574" s="80">
        <v>4806.3424561257434</v>
      </c>
      <c r="G5574" s="56">
        <v>5189.0533687051766</v>
      </c>
      <c r="H5574" s="56">
        <v>4709.4057414823164</v>
      </c>
      <c r="I5574" s="56">
        <v>6661.5360588038729</v>
      </c>
      <c r="J5574" s="56">
        <v>6308.2049918354696</v>
      </c>
      <c r="K5574" s="58">
        <v>0.96631638828927213</v>
      </c>
      <c r="L5574" s="80">
        <v>5038.9928478161946</v>
      </c>
      <c r="M5574" s="56">
        <v>4589.2429425736227</v>
      </c>
      <c r="N5574" s="56">
        <v>6428.7943817617479</v>
      </c>
      <c r="O5574" s="56">
        <v>6078.9993483942499</v>
      </c>
      <c r="P5574" s="56">
        <v>5234.2496618784226</v>
      </c>
      <c r="Q5574" s="58">
        <v>0.99895429611206055</v>
      </c>
      <c r="R5574" s="80">
        <v>5095.5583768480938</v>
      </c>
      <c r="S5574" s="56">
        <v>7097.6980981882143</v>
      </c>
      <c r="T5574" s="56">
        <v>5417.8439153512145</v>
      </c>
      <c r="U5574" s="56">
        <v>5295.7723489821055</v>
      </c>
      <c r="V5574" s="56">
        <v>5406.3001215293025</v>
      </c>
      <c r="W5574" s="80">
        <v>7530.3774264168815</v>
      </c>
      <c r="X5574" s="56">
        <v>7537.3934755551136</v>
      </c>
      <c r="Y5574" s="80">
        <v>5391.8104381700477</v>
      </c>
      <c r="Z5574" s="58">
        <v>1.1218115411851517</v>
      </c>
    </row>
    <row r="5575" spans="2:26" x14ac:dyDescent="0.2">
      <c r="B5575" s="36" t="s">
        <v>11060</v>
      </c>
      <c r="C5575" s="46" t="s">
        <v>11059</v>
      </c>
      <c r="D5575" s="46" t="s">
        <v>12298</v>
      </c>
      <c r="E5575" s="46" t="s">
        <v>12676</v>
      </c>
      <c r="F5575" s="80">
        <v>4895.4853276554177</v>
      </c>
      <c r="G5575" s="56">
        <v>6426.1237078147988</v>
      </c>
      <c r="H5575" s="56">
        <v>6820.3120885173275</v>
      </c>
      <c r="I5575" s="56">
        <v>4127.3705100035777</v>
      </c>
      <c r="J5575" s="56">
        <v>4230.8431770041707</v>
      </c>
      <c r="K5575" s="58">
        <v>0.96568427946477708</v>
      </c>
      <c r="L5575" s="80">
        <v>6236.2067188604869</v>
      </c>
      <c r="M5575" s="56">
        <v>6641.9408569330953</v>
      </c>
      <c r="N5575" s="56">
        <v>3980.5623025426139</v>
      </c>
      <c r="O5575" s="56">
        <v>4074.450475431735</v>
      </c>
      <c r="P5575" s="56">
        <v>5879.1402481373907</v>
      </c>
      <c r="Q5575" s="58">
        <v>0.99895429611206055</v>
      </c>
      <c r="R5575" s="80">
        <v>6174.1603252272907</v>
      </c>
      <c r="S5575" s="56">
        <v>5077.9974840369705</v>
      </c>
      <c r="T5575" s="56">
        <v>5795.9364925565515</v>
      </c>
      <c r="U5575" s="56">
        <v>6064.5440411082591</v>
      </c>
      <c r="V5575" s="56">
        <v>5821.3375769508857</v>
      </c>
      <c r="W5575" s="80">
        <v>8108.4786444713654</v>
      </c>
      <c r="X5575" s="56">
        <v>8115.6248197445302</v>
      </c>
      <c r="Y5575" s="80">
        <v>5805.443321658061</v>
      </c>
      <c r="Z5575" s="58">
        <v>1.1858769729861385</v>
      </c>
    </row>
    <row r="5576" spans="2:26" x14ac:dyDescent="0.2">
      <c r="B5576" s="36" t="s">
        <v>10765</v>
      </c>
      <c r="C5576" s="46" t="s">
        <v>10764</v>
      </c>
      <c r="D5576" s="46" t="s">
        <v>12298</v>
      </c>
      <c r="E5576" s="46" t="s">
        <v>12675</v>
      </c>
      <c r="F5576" s="80">
        <v>4051.4990064021922</v>
      </c>
      <c r="G5576" s="56">
        <v>5364.2448326152744</v>
      </c>
      <c r="H5576" s="56">
        <v>5872.2703485081847</v>
      </c>
      <c r="I5576" s="56">
        <v>4165.4940566846153</v>
      </c>
      <c r="J5576" s="56">
        <v>1988.4517568770727</v>
      </c>
      <c r="K5576" s="58">
        <v>0.96631638828927213</v>
      </c>
      <c r="L5576" s="80">
        <v>5209.1180076315613</v>
      </c>
      <c r="M5576" s="56">
        <v>5722.4364884077868</v>
      </c>
      <c r="N5576" s="56">
        <v>4019.9594436608641</v>
      </c>
      <c r="O5576" s="56">
        <v>1916.2023031930667</v>
      </c>
      <c r="P5576" s="56">
        <v>4950.608907843236</v>
      </c>
      <c r="Q5576" s="58">
        <v>0.99895429611206055</v>
      </c>
      <c r="R5576" s="80">
        <v>4770.1419425706254</v>
      </c>
      <c r="S5576" s="56">
        <v>2792.4802534398036</v>
      </c>
      <c r="T5576" s="56">
        <v>4732.1945050253162</v>
      </c>
      <c r="U5576" s="56">
        <v>4572.3757736575435</v>
      </c>
      <c r="V5576" s="56">
        <v>4717.0811208141995</v>
      </c>
      <c r="W5576" s="80">
        <v>6570.3716760564166</v>
      </c>
      <c r="X5576" s="56">
        <v>6576.2858439235415</v>
      </c>
      <c r="Y5576" s="80">
        <v>4704.2902526785574</v>
      </c>
      <c r="Z5576" s="58">
        <v>1.1611233879719143</v>
      </c>
    </row>
    <row r="5577" spans="2:26" x14ac:dyDescent="0.2">
      <c r="B5577" s="36" t="s">
        <v>10763</v>
      </c>
      <c r="C5577" s="46" t="s">
        <v>10762</v>
      </c>
      <c r="D5577" s="46" t="s">
        <v>12298</v>
      </c>
      <c r="E5577" s="46" t="s">
        <v>12675</v>
      </c>
      <c r="F5577" s="80">
        <v>4095.6540272866441</v>
      </c>
      <c r="G5577" s="56">
        <v>5259.8156536878341</v>
      </c>
      <c r="H5577" s="56">
        <v>4495.7771471960232</v>
      </c>
      <c r="I5577" s="56">
        <v>6610.1448232595358</v>
      </c>
      <c r="J5577" s="56">
        <v>4186.2830242242198</v>
      </c>
      <c r="K5577" s="58">
        <v>0.96631638828927213</v>
      </c>
      <c r="L5577" s="80">
        <v>5107.7087816458979</v>
      </c>
      <c r="M5577" s="56">
        <v>4381.0651867212018</v>
      </c>
      <c r="N5577" s="56">
        <v>6379.1986603811529</v>
      </c>
      <c r="O5577" s="56">
        <v>4034.1764114181606</v>
      </c>
      <c r="P5577" s="56">
        <v>5182.4722530046256</v>
      </c>
      <c r="Q5577" s="58">
        <v>0.99895429611206055</v>
      </c>
      <c r="R5577" s="80">
        <v>4796.2845232919817</v>
      </c>
      <c r="S5577" s="56">
        <v>5173.3291440272351</v>
      </c>
      <c r="T5577" s="56">
        <v>5178.8345608975396</v>
      </c>
      <c r="U5577" s="56">
        <v>4833.9889853655077</v>
      </c>
      <c r="V5577" s="56">
        <v>5146.2239674338362</v>
      </c>
      <c r="W5577" s="80">
        <v>7168.1201421513133</v>
      </c>
      <c r="X5577" s="56">
        <v>7174.0987652250851</v>
      </c>
      <c r="Y5577" s="80">
        <v>5131.9306511266695</v>
      </c>
      <c r="Z5577" s="58">
        <v>1.2530185940843628</v>
      </c>
    </row>
    <row r="5578" spans="2:26" x14ac:dyDescent="0.2">
      <c r="B5578" s="36" t="s">
        <v>10761</v>
      </c>
      <c r="C5578" s="46" t="s">
        <v>10760</v>
      </c>
      <c r="D5578" s="46" t="s">
        <v>12298</v>
      </c>
      <c r="E5578" s="46" t="s">
        <v>12675</v>
      </c>
      <c r="F5578" s="80">
        <v>5664.9431709520577</v>
      </c>
      <c r="G5578" s="56">
        <v>6402.4667056874396</v>
      </c>
      <c r="H5578" s="56">
        <v>5782.5068992330516</v>
      </c>
      <c r="I5578" s="56">
        <v>4802.6454215823924</v>
      </c>
      <c r="J5578" s="56">
        <v>4795.2901628101035</v>
      </c>
      <c r="K5578" s="58">
        <v>0.96631638828927213</v>
      </c>
      <c r="L5578" s="80">
        <v>6217.3158851882563</v>
      </c>
      <c r="M5578" s="56">
        <v>5634.9633975975421</v>
      </c>
      <c r="N5578" s="56">
        <v>4634.8499251997646</v>
      </c>
      <c r="O5578" s="56">
        <v>4621.0555637955213</v>
      </c>
      <c r="P5578" s="56">
        <v>5908.6091593265219</v>
      </c>
      <c r="Q5578" s="58">
        <v>0.99895429611206055</v>
      </c>
      <c r="R5578" s="80">
        <v>6008.1976898730591</v>
      </c>
      <c r="S5578" s="56">
        <v>5607.2896230427104</v>
      </c>
      <c r="T5578" s="56">
        <v>5875.3722406597735</v>
      </c>
      <c r="U5578" s="56">
        <v>5968.1068831900238</v>
      </c>
      <c r="V5578" s="56">
        <v>5884.1417651719858</v>
      </c>
      <c r="W5578" s="80">
        <v>8195.9579243177141</v>
      </c>
      <c r="X5578" s="56">
        <v>8204.2273141948408</v>
      </c>
      <c r="Y5578" s="80">
        <v>5868.824363920804</v>
      </c>
      <c r="Z5578" s="58">
        <v>1.0359899802727379</v>
      </c>
    </row>
    <row r="5579" spans="2:26" x14ac:dyDescent="0.2">
      <c r="B5579" s="36" t="s">
        <v>10759</v>
      </c>
      <c r="C5579" s="46" t="s">
        <v>10758</v>
      </c>
      <c r="D5579" s="46" t="s">
        <v>12298</v>
      </c>
      <c r="E5579" s="46" t="s">
        <v>12675</v>
      </c>
      <c r="F5579" s="80">
        <v>4209.5803228328259</v>
      </c>
      <c r="G5579" s="56">
        <v>4777.279646844423</v>
      </c>
      <c r="H5579" s="56">
        <v>4770.3103961643583</v>
      </c>
      <c r="I5579" s="56">
        <v>4629.0737179775469</v>
      </c>
      <c r="J5579" s="56">
        <v>4153.8665476512688</v>
      </c>
      <c r="K5579" s="58">
        <v>0.96631638828927213</v>
      </c>
      <c r="L5579" s="80">
        <v>4639.1270742458719</v>
      </c>
      <c r="M5579" s="56">
        <v>4648.5935850989517</v>
      </c>
      <c r="N5579" s="56">
        <v>4467.342494013089</v>
      </c>
      <c r="O5579" s="56">
        <v>4002.9377721825535</v>
      </c>
      <c r="P5579" s="56">
        <v>4591.0360589906586</v>
      </c>
      <c r="Q5579" s="58">
        <v>0.99895429611206055</v>
      </c>
      <c r="R5579" s="80">
        <v>4834.8786123060972</v>
      </c>
      <c r="S5579" s="56">
        <v>5136.4623772111845</v>
      </c>
      <c r="T5579" s="56">
        <v>4643.1661084149491</v>
      </c>
      <c r="U5579" s="56">
        <v>4865.0369887966062</v>
      </c>
      <c r="V5579" s="56">
        <v>4664.1475029722014</v>
      </c>
      <c r="W5579" s="80">
        <v>6496.6410077739447</v>
      </c>
      <c r="X5579" s="56">
        <v>6502.7859345380975</v>
      </c>
      <c r="Y5579" s="80">
        <v>4651.712716436853</v>
      </c>
      <c r="Z5579" s="58">
        <v>1.1050300409297085</v>
      </c>
    </row>
    <row r="5580" spans="2:26" x14ac:dyDescent="0.2">
      <c r="B5580" s="36" t="s">
        <v>11058</v>
      </c>
      <c r="C5580" s="46" t="s">
        <v>11057</v>
      </c>
      <c r="D5580" s="46" t="s">
        <v>12298</v>
      </c>
      <c r="E5580" s="46" t="s">
        <v>12676</v>
      </c>
      <c r="F5580" s="80">
        <v>5858.5887144741491</v>
      </c>
      <c r="G5580" s="56">
        <v>6906.0700327108352</v>
      </c>
      <c r="H5580" s="56">
        <v>5623.4348959541785</v>
      </c>
      <c r="I5580" s="56">
        <v>7532.9458177823371</v>
      </c>
      <c r="J5580" s="56">
        <v>7257.5555000071727</v>
      </c>
      <c r="K5580" s="58">
        <v>0.96568427946477708</v>
      </c>
      <c r="L5580" s="80">
        <v>6701.9687601933101</v>
      </c>
      <c r="M5580" s="56">
        <v>5476.3655250651482</v>
      </c>
      <c r="N5580" s="56">
        <v>7265.0032452100895</v>
      </c>
      <c r="O5580" s="56">
        <v>6989.2806753511295</v>
      </c>
      <c r="P5580" s="56">
        <v>6709.4441977638053</v>
      </c>
      <c r="Q5580" s="58">
        <v>0.99895429611206055</v>
      </c>
      <c r="R5580" s="80">
        <v>7275.3019272447591</v>
      </c>
      <c r="S5580" s="56">
        <v>12455.443748353011</v>
      </c>
      <c r="T5580" s="56">
        <v>7280.5183502016389</v>
      </c>
      <c r="U5580" s="56">
        <v>7793.3161093555846</v>
      </c>
      <c r="V5580" s="56">
        <v>7329.0114741950892</v>
      </c>
      <c r="W5580" s="80">
        <v>10208.501437692499</v>
      </c>
      <c r="X5580" s="56">
        <v>10217.053501278617</v>
      </c>
      <c r="Y5580" s="80">
        <v>7308.6824900671299</v>
      </c>
      <c r="Z5580" s="58">
        <v>1.2475158858669151</v>
      </c>
    </row>
    <row r="5581" spans="2:26" x14ac:dyDescent="0.2">
      <c r="B5581" s="36" t="s">
        <v>10757</v>
      </c>
      <c r="C5581" s="46" t="s">
        <v>10756</v>
      </c>
      <c r="D5581" s="46" t="s">
        <v>12298</v>
      </c>
      <c r="E5581" s="46" t="s">
        <v>12675</v>
      </c>
      <c r="F5581" s="80">
        <v>3621.0018288014717</v>
      </c>
      <c r="G5581" s="56">
        <v>5217.272024558818</v>
      </c>
      <c r="H5581" s="56">
        <v>5435.1636427528301</v>
      </c>
      <c r="I5581" s="56">
        <v>4534.1568793978231</v>
      </c>
      <c r="J5581" s="56">
        <v>3352.0960379893309</v>
      </c>
      <c r="K5581" s="58">
        <v>0.96631638828927213</v>
      </c>
      <c r="L5581" s="80">
        <v>5066.3954576793049</v>
      </c>
      <c r="M5581" s="56">
        <v>5296.4827747853187</v>
      </c>
      <c r="N5581" s="56">
        <v>4375.7418731938897</v>
      </c>
      <c r="O5581" s="56">
        <v>3230.2992146047836</v>
      </c>
      <c r="P5581" s="56">
        <v>4915.1125797077248</v>
      </c>
      <c r="Q5581" s="58">
        <v>0.99895429611206055</v>
      </c>
      <c r="R5581" s="80">
        <v>5229.0118398885688</v>
      </c>
      <c r="S5581" s="56">
        <v>6972.3013188831983</v>
      </c>
      <c r="T5581" s="56">
        <v>5118.2485695136129</v>
      </c>
      <c r="U5581" s="56">
        <v>5403.3407877880318</v>
      </c>
      <c r="V5581" s="56">
        <v>5145.2085396842294</v>
      </c>
      <c r="W5581" s="80">
        <v>7166.7057637350381</v>
      </c>
      <c r="X5581" s="56">
        <v>7171.9915141767533</v>
      </c>
      <c r="Y5581" s="80">
        <v>5130.423246977598</v>
      </c>
      <c r="Z5581" s="58">
        <v>1.4168518795462015</v>
      </c>
    </row>
    <row r="5582" spans="2:26" x14ac:dyDescent="0.2">
      <c r="B5582" s="36" t="s">
        <v>11056</v>
      </c>
      <c r="C5582" s="46" t="s">
        <v>11055</v>
      </c>
      <c r="D5582" s="46" t="s">
        <v>12298</v>
      </c>
      <c r="E5582" s="46" t="s">
        <v>12676</v>
      </c>
      <c r="F5582" s="80">
        <v>6179.4811178506561</v>
      </c>
      <c r="G5582" s="56">
        <v>6899.7006486994369</v>
      </c>
      <c r="H5582" s="56">
        <v>5394.4891357636006</v>
      </c>
      <c r="I5582" s="56">
        <v>7995.3381342226294</v>
      </c>
      <c r="J5582" s="56">
        <v>7376.5723634233127</v>
      </c>
      <c r="K5582" s="58">
        <v>0.96568427946477708</v>
      </c>
      <c r="L5582" s="80">
        <v>6695.7876162918028</v>
      </c>
      <c r="M5582" s="56">
        <v>5253.407370233559</v>
      </c>
      <c r="N5582" s="56">
        <v>7710.9485315241081</v>
      </c>
      <c r="O5582" s="56">
        <v>7103.8980921265866</v>
      </c>
      <c r="P5582" s="56">
        <v>6753.3070229433597</v>
      </c>
      <c r="Q5582" s="58">
        <v>0.99895429611206055</v>
      </c>
      <c r="R5582" s="80">
        <v>7419.0599390814259</v>
      </c>
      <c r="S5582" s="56">
        <v>12975.669476588086</v>
      </c>
      <c r="T5582" s="56">
        <v>7371.994415839481</v>
      </c>
      <c r="U5582" s="56">
        <v>7974.7208928320924</v>
      </c>
      <c r="V5582" s="56">
        <v>7428.9917198666299</v>
      </c>
      <c r="W5582" s="80">
        <v>10347.762849040044</v>
      </c>
      <c r="X5582" s="56">
        <v>10356.783334693613</v>
      </c>
      <c r="Y5582" s="80">
        <v>7408.6370402407565</v>
      </c>
      <c r="Z5582" s="58">
        <v>1.1989092447971788</v>
      </c>
    </row>
    <row r="5583" spans="2:26" x14ac:dyDescent="0.2">
      <c r="B5583" s="36" t="s">
        <v>11054</v>
      </c>
      <c r="C5583" s="46" t="s">
        <v>11053</v>
      </c>
      <c r="D5583" s="46" t="s">
        <v>12298</v>
      </c>
      <c r="E5583" s="46" t="s">
        <v>12676</v>
      </c>
      <c r="F5583" s="80">
        <v>6764.3669775628523</v>
      </c>
      <c r="G5583" s="56">
        <v>8512.5638605049189</v>
      </c>
      <c r="H5583" s="56">
        <v>8117.3368338550672</v>
      </c>
      <c r="I5583" s="56">
        <v>8338.8968469309766</v>
      </c>
      <c r="J5583" s="56">
        <v>6418.6420514816691</v>
      </c>
      <c r="K5583" s="58">
        <v>0.96568427946477708</v>
      </c>
      <c r="L5583" s="80">
        <v>8260.9844371735053</v>
      </c>
      <c r="M5583" s="56">
        <v>7905.0445883614248</v>
      </c>
      <c r="N5583" s="56">
        <v>8042.2870573972641</v>
      </c>
      <c r="O5583" s="56">
        <v>6181.377579871435</v>
      </c>
      <c r="P5583" s="56">
        <v>8123.8438145455139</v>
      </c>
      <c r="Q5583" s="58">
        <v>0.99895429611206055</v>
      </c>
      <c r="R5583" s="80">
        <v>7965.1374665398316</v>
      </c>
      <c r="S5583" s="56">
        <v>9214.8072050276442</v>
      </c>
      <c r="T5583" s="56">
        <v>8228.6710861463562</v>
      </c>
      <c r="U5583" s="56">
        <v>8090.1044403886135</v>
      </c>
      <c r="V5583" s="56">
        <v>8215.5674221499048</v>
      </c>
      <c r="W5583" s="80">
        <v>11443.375704318685</v>
      </c>
      <c r="X5583" s="56">
        <v>11453.249975978861</v>
      </c>
      <c r="Y5583" s="80">
        <v>8192.9851442319232</v>
      </c>
      <c r="Z5583" s="58">
        <v>1.2111976141164049</v>
      </c>
    </row>
    <row r="5584" spans="2:26" x14ac:dyDescent="0.2">
      <c r="B5584" s="36" t="s">
        <v>10755</v>
      </c>
      <c r="C5584" s="46" t="s">
        <v>10754</v>
      </c>
      <c r="D5584" s="46" t="s">
        <v>12298</v>
      </c>
      <c r="E5584" s="46" t="s">
        <v>12675</v>
      </c>
      <c r="F5584" s="80">
        <v>2472.702560694383</v>
      </c>
      <c r="G5584" s="56">
        <v>3358.1445765132808</v>
      </c>
      <c r="H5584" s="56">
        <v>3149.5645779268434</v>
      </c>
      <c r="I5584" s="56">
        <v>3690.6560594325683</v>
      </c>
      <c r="J5584" s="56">
        <v>2067.3663328127986</v>
      </c>
      <c r="K5584" s="58">
        <v>0.96631638828927213</v>
      </c>
      <c r="L5584" s="80">
        <v>3261.0315024001434</v>
      </c>
      <c r="M5584" s="56">
        <v>3069.2018918890412</v>
      </c>
      <c r="N5584" s="56">
        <v>3561.7114026633831</v>
      </c>
      <c r="O5584" s="56">
        <v>1992.2495553532258</v>
      </c>
      <c r="P5584" s="56">
        <v>3235.3890425508343</v>
      </c>
      <c r="Q5584" s="58">
        <v>0.99895429611206055</v>
      </c>
      <c r="R5584" s="80">
        <v>3266.1298334333064</v>
      </c>
      <c r="S5584" s="56">
        <v>4492.1637325632437</v>
      </c>
      <c r="T5584" s="56">
        <v>3359.3663195793542</v>
      </c>
      <c r="U5584" s="56">
        <v>3388.7332233463003</v>
      </c>
      <c r="V5584" s="56">
        <v>3362.1434239645678</v>
      </c>
      <c r="W5584" s="80">
        <v>4683.0934974133252</v>
      </c>
      <c r="X5584" s="56">
        <v>4686.7030202112592</v>
      </c>
      <c r="Y5584" s="80">
        <v>3352.5932203130856</v>
      </c>
      <c r="Z5584" s="58">
        <v>1.3558416906284159</v>
      </c>
    </row>
    <row r="5585" spans="2:26" x14ac:dyDescent="0.2">
      <c r="B5585" s="36" t="s">
        <v>11052</v>
      </c>
      <c r="C5585" s="46" t="s">
        <v>9461</v>
      </c>
      <c r="D5585" s="46" t="s">
        <v>12298</v>
      </c>
      <c r="E5585" s="46" t="s">
        <v>12676</v>
      </c>
      <c r="F5585" s="80">
        <v>5950.5646007631458</v>
      </c>
      <c r="G5585" s="56">
        <v>6521.6385290162989</v>
      </c>
      <c r="H5585" s="56">
        <v>4754.1534139847754</v>
      </c>
      <c r="I5585" s="56">
        <v>5499.0991236414984</v>
      </c>
      <c r="J5585" s="56">
        <v>7182.8554258834647</v>
      </c>
      <c r="K5585" s="58">
        <v>0.96568427946477708</v>
      </c>
      <c r="L5585" s="80">
        <v>6328.8987050112037</v>
      </c>
      <c r="M5585" s="56">
        <v>4629.8183119268306</v>
      </c>
      <c r="N5585" s="56">
        <v>5303.4993142628</v>
      </c>
      <c r="O5585" s="56">
        <v>6917.3418821142586</v>
      </c>
      <c r="P5585" s="56">
        <v>6112.4108319657516</v>
      </c>
      <c r="Q5585" s="58">
        <v>0.99895429611206055</v>
      </c>
      <c r="R5585" s="80">
        <v>5971.5051642794333</v>
      </c>
      <c r="S5585" s="56">
        <v>6710.408179442129</v>
      </c>
      <c r="T5585" s="56">
        <v>6168.9985042090639</v>
      </c>
      <c r="U5585" s="56">
        <v>6045.3954657957029</v>
      </c>
      <c r="V5585" s="56">
        <v>6157.3098855270418</v>
      </c>
      <c r="W5585" s="80">
        <v>8576.4508679015707</v>
      </c>
      <c r="X5585" s="56">
        <v>8585.1371931104568</v>
      </c>
      <c r="Y5585" s="80">
        <v>6141.3050122775694</v>
      </c>
      <c r="Z5585" s="58">
        <v>1.0320541703706505</v>
      </c>
    </row>
    <row r="5586" spans="2:26" x14ac:dyDescent="0.2">
      <c r="B5586" s="36" t="s">
        <v>11051</v>
      </c>
      <c r="C5586" s="46" t="s">
        <v>11050</v>
      </c>
      <c r="D5586" s="46" t="s">
        <v>12298</v>
      </c>
      <c r="E5586" s="46" t="s">
        <v>12676</v>
      </c>
      <c r="F5586" s="80">
        <v>10751.359701293159</v>
      </c>
      <c r="G5586" s="56">
        <v>11250.619790058152</v>
      </c>
      <c r="H5586" s="56">
        <v>9354.7248191701347</v>
      </c>
      <c r="I5586" s="56">
        <v>9987.1681391496513</v>
      </c>
      <c r="J5586" s="56">
        <v>11146.658573458</v>
      </c>
      <c r="K5586" s="58">
        <v>0.96568427946477708</v>
      </c>
      <c r="L5586" s="80">
        <v>10918.120147731128</v>
      </c>
      <c r="M5586" s="56">
        <v>9110.0712365377185</v>
      </c>
      <c r="N5586" s="56">
        <v>9631.9302828520031</v>
      </c>
      <c r="O5586" s="56">
        <v>10734.623436517984</v>
      </c>
      <c r="P5586" s="56">
        <v>10628.847437135251</v>
      </c>
      <c r="Q5586" s="58">
        <v>0.99895429611206055</v>
      </c>
      <c r="R5586" s="80">
        <v>11736.990736700292</v>
      </c>
      <c r="S5586" s="56">
        <v>16459.977042267514</v>
      </c>
      <c r="T5586" s="56">
        <v>11206.374954644798</v>
      </c>
      <c r="U5586" s="56">
        <v>12209.289367257015</v>
      </c>
      <c r="V5586" s="56">
        <v>11301.216346007084</v>
      </c>
      <c r="W5586" s="80">
        <v>15741.342979485191</v>
      </c>
      <c r="X5586" s="56">
        <v>15757.037256090667</v>
      </c>
      <c r="Y5586" s="80">
        <v>11271.662840418045</v>
      </c>
      <c r="Z5586" s="58">
        <v>1.0483941709309852</v>
      </c>
    </row>
    <row r="5587" spans="2:26" x14ac:dyDescent="0.2">
      <c r="B5587" s="36" t="s">
        <v>11049</v>
      </c>
      <c r="C5587" s="46" t="s">
        <v>11048</v>
      </c>
      <c r="D5587" s="46" t="s">
        <v>12298</v>
      </c>
      <c r="E5587" s="46" t="s">
        <v>12676</v>
      </c>
      <c r="F5587" s="80">
        <v>4151.1408198750769</v>
      </c>
      <c r="G5587" s="56">
        <v>5257.16235059464</v>
      </c>
      <c r="H5587" s="56">
        <v>4930.9212156859767</v>
      </c>
      <c r="I5587" s="56">
        <v>4658.9943662881469</v>
      </c>
      <c r="J5587" s="56">
        <v>4096.4924988248767</v>
      </c>
      <c r="K5587" s="58">
        <v>0.96568427946477708</v>
      </c>
      <c r="L5587" s="80">
        <v>5101.7927235121861</v>
      </c>
      <c r="M5587" s="56">
        <v>4801.9631154301969</v>
      </c>
      <c r="N5587" s="56">
        <v>4493.2766024412331</v>
      </c>
      <c r="O5587" s="56">
        <v>3945.0660568464509</v>
      </c>
      <c r="P5587" s="56">
        <v>4955.7806322161978</v>
      </c>
      <c r="Q5587" s="58">
        <v>0.99895429611206055</v>
      </c>
      <c r="R5587" s="80">
        <v>4846.8549983290713</v>
      </c>
      <c r="S5587" s="56">
        <v>5063.366113165227</v>
      </c>
      <c r="T5587" s="56">
        <v>4963.9349252003085</v>
      </c>
      <c r="U5587" s="56">
        <v>4868.5061098126871</v>
      </c>
      <c r="V5587" s="56">
        <v>4954.910624109807</v>
      </c>
      <c r="W5587" s="80">
        <v>6901.6418391428442</v>
      </c>
      <c r="X5587" s="56">
        <v>6907.7014589551709</v>
      </c>
      <c r="Y5587" s="80">
        <v>4941.3655995203226</v>
      </c>
      <c r="Z5587" s="58">
        <v>1.1903632793813597</v>
      </c>
    </row>
    <row r="5588" spans="2:26" x14ac:dyDescent="0.2">
      <c r="B5588" s="36" t="s">
        <v>11047</v>
      </c>
      <c r="C5588" s="46" t="s">
        <v>11046</v>
      </c>
      <c r="D5588" s="46" t="s">
        <v>12298</v>
      </c>
      <c r="E5588" s="46" t="s">
        <v>12676</v>
      </c>
      <c r="F5588" s="80">
        <v>2373.7526022692145</v>
      </c>
      <c r="G5588" s="56">
        <v>3159.944956353675</v>
      </c>
      <c r="H5588" s="56">
        <v>3430.8516940027957</v>
      </c>
      <c r="I5588" s="56">
        <v>3466.012644168788</v>
      </c>
      <c r="J5588" s="56">
        <v>2276.1560000231716</v>
      </c>
      <c r="K5588" s="58">
        <v>0.96568427946477708</v>
      </c>
      <c r="L5588" s="80">
        <v>3066.5562731196069</v>
      </c>
      <c r="M5588" s="56">
        <v>3341.1248260677598</v>
      </c>
      <c r="N5588" s="56">
        <v>3342.7285575828678</v>
      </c>
      <c r="O5588" s="56">
        <v>2192.0181175370626</v>
      </c>
      <c r="P5588" s="56">
        <v>3083.5998585252164</v>
      </c>
      <c r="Q5588" s="58">
        <v>0.99895429611206055</v>
      </c>
      <c r="R5588" s="80">
        <v>3205.9766647815263</v>
      </c>
      <c r="S5588" s="56">
        <v>4439.6830621246536</v>
      </c>
      <c r="T5588" s="56">
        <v>3217.5877518955149</v>
      </c>
      <c r="U5588" s="56">
        <v>3329.3473045158394</v>
      </c>
      <c r="V5588" s="56">
        <v>3228.1563820151387</v>
      </c>
      <c r="W5588" s="80">
        <v>4496.4643844437433</v>
      </c>
      <c r="X5588" s="56">
        <v>4499.9294652305489</v>
      </c>
      <c r="Y5588" s="80">
        <v>3218.9863432693001</v>
      </c>
      <c r="Z5588" s="58">
        <v>1.3560749086455239</v>
      </c>
    </row>
    <row r="5589" spans="2:26" x14ac:dyDescent="0.2">
      <c r="B5589" s="36" t="s">
        <v>10753</v>
      </c>
      <c r="C5589" s="46" t="s">
        <v>10752</v>
      </c>
      <c r="D5589" s="46" t="s">
        <v>12298</v>
      </c>
      <c r="E5589" s="46" t="s">
        <v>12675</v>
      </c>
      <c r="F5589" s="80">
        <v>4977.5181406255797</v>
      </c>
      <c r="G5589" s="56">
        <v>4840.5304871862927</v>
      </c>
      <c r="H5589" s="56">
        <v>4517.8237135141071</v>
      </c>
      <c r="I5589" s="56">
        <v>3446.7089048505504</v>
      </c>
      <c r="J5589" s="56">
        <v>4428.0480415430211</v>
      </c>
      <c r="K5589" s="58">
        <v>0.96631638828927213</v>
      </c>
      <c r="L5589" s="80">
        <v>4700.5487844219942</v>
      </c>
      <c r="M5589" s="56">
        <v>4402.5492240790454</v>
      </c>
      <c r="N5589" s="56">
        <v>3326.2873078330326</v>
      </c>
      <c r="O5589" s="56">
        <v>4267.1570112318468</v>
      </c>
      <c r="P5589" s="56">
        <v>4485.0975867926745</v>
      </c>
      <c r="Q5589" s="58">
        <v>0.99895429611206055</v>
      </c>
      <c r="R5589" s="80">
        <v>4825.4045601478792</v>
      </c>
      <c r="S5589" s="56">
        <v>4415.9184329835152</v>
      </c>
      <c r="T5589" s="56">
        <v>4475.822759518428</v>
      </c>
      <c r="U5589" s="56">
        <v>4784.4559474314428</v>
      </c>
      <c r="V5589" s="56">
        <v>4505.0089000246826</v>
      </c>
      <c r="W5589" s="80">
        <v>6274.9785553815454</v>
      </c>
      <c r="X5589" s="56">
        <v>6282.2444778953613</v>
      </c>
      <c r="Y5589" s="80">
        <v>4493.9502575932192</v>
      </c>
      <c r="Z5589" s="58">
        <v>0.90284959906312157</v>
      </c>
    </row>
    <row r="5590" spans="2:26" x14ac:dyDescent="0.2">
      <c r="B5590" s="36" t="s">
        <v>11045</v>
      </c>
      <c r="C5590" s="46" t="s">
        <v>11044</v>
      </c>
      <c r="D5590" s="46" t="s">
        <v>12298</v>
      </c>
      <c r="E5590" s="46" t="s">
        <v>12676</v>
      </c>
      <c r="F5590" s="80">
        <v>2348.4652621799637</v>
      </c>
      <c r="G5590" s="56">
        <v>2553.5451512225441</v>
      </c>
      <c r="H5590" s="56">
        <v>3018.4098738353482</v>
      </c>
      <c r="I5590" s="56">
        <v>1883.9698504467385</v>
      </c>
      <c r="J5590" s="56">
        <v>1601.5543075647495</v>
      </c>
      <c r="K5590" s="58">
        <v>0.96568427946477708</v>
      </c>
      <c r="L5590" s="80">
        <v>2478.0779445005032</v>
      </c>
      <c r="M5590" s="56">
        <v>2939.4695732106215</v>
      </c>
      <c r="N5590" s="56">
        <v>1816.958120827547</v>
      </c>
      <c r="O5590" s="56">
        <v>1542.3530102355537</v>
      </c>
      <c r="P5590" s="56">
        <v>2382.590912565599</v>
      </c>
      <c r="Q5590" s="58">
        <v>0.99895429611206055</v>
      </c>
      <c r="R5590" s="80">
        <v>2701.2322542182383</v>
      </c>
      <c r="S5590" s="56">
        <v>2375.2745943210221</v>
      </c>
      <c r="T5590" s="56">
        <v>2380.6072328759392</v>
      </c>
      <c r="U5590" s="56">
        <v>2668.6364882285166</v>
      </c>
      <c r="V5590" s="56">
        <v>2407.8449462711742</v>
      </c>
      <c r="W5590" s="80">
        <v>3353.8613880324779</v>
      </c>
      <c r="X5590" s="56">
        <v>3357.2895556733179</v>
      </c>
      <c r="Y5590" s="80">
        <v>2401.608583782408</v>
      </c>
      <c r="Z5590" s="58">
        <v>1.0226289579234031</v>
      </c>
    </row>
    <row r="5591" spans="2:26" x14ac:dyDescent="0.2">
      <c r="B5591" s="36" t="s">
        <v>10751</v>
      </c>
      <c r="C5591" s="46" t="s">
        <v>13158</v>
      </c>
      <c r="D5591" s="46" t="s">
        <v>12298</v>
      </c>
      <c r="E5591" s="46" t="s">
        <v>12675</v>
      </c>
      <c r="F5591" s="80">
        <v>3349.5446328991147</v>
      </c>
      <c r="G5591" s="56">
        <v>3731.282235455109</v>
      </c>
      <c r="H5591" s="56">
        <v>3175.1269814597986</v>
      </c>
      <c r="I5591" s="56">
        <v>4551.8309536361166</v>
      </c>
      <c r="J5591" s="56">
        <v>3478.8595694616479</v>
      </c>
      <c r="K5591" s="58">
        <v>0.96631638828927213</v>
      </c>
      <c r="L5591" s="80">
        <v>3623.3785165970562</v>
      </c>
      <c r="M5591" s="56">
        <v>3094.112058149617</v>
      </c>
      <c r="N5591" s="56">
        <v>4392.7984481584308</v>
      </c>
      <c r="O5591" s="56">
        <v>3352.456853143437</v>
      </c>
      <c r="P5591" s="56">
        <v>3678.6425039787591</v>
      </c>
      <c r="Q5591" s="58">
        <v>0.99895429611206055</v>
      </c>
      <c r="R5591" s="80">
        <v>3719.392333664437</v>
      </c>
      <c r="S5591" s="56">
        <v>4288.6677899061142</v>
      </c>
      <c r="T5591" s="56">
        <v>3737.7119115855721</v>
      </c>
      <c r="U5591" s="56">
        <v>3776.3198792886051</v>
      </c>
      <c r="V5591" s="56">
        <v>3741.3629044605163</v>
      </c>
      <c r="W5591" s="80">
        <v>5211.3042425423682</v>
      </c>
      <c r="X5591" s="56">
        <v>5216.193733865478</v>
      </c>
      <c r="Y5591" s="80">
        <v>3731.3599075045972</v>
      </c>
      <c r="Z5591" s="58">
        <v>1.1139902035803033</v>
      </c>
    </row>
    <row r="5592" spans="2:26" x14ac:dyDescent="0.2">
      <c r="B5592" s="36" t="s">
        <v>11043</v>
      </c>
      <c r="C5592" s="46" t="s">
        <v>11042</v>
      </c>
      <c r="D5592" s="46" t="s">
        <v>12298</v>
      </c>
      <c r="E5592" s="46" t="s">
        <v>12676</v>
      </c>
      <c r="F5592" s="80">
        <v>2839.0063388268691</v>
      </c>
      <c r="G5592" s="56">
        <v>3533.5931512571451</v>
      </c>
      <c r="H5592" s="56">
        <v>3512.8052224354119</v>
      </c>
      <c r="I5592" s="56">
        <v>3807.4117056562927</v>
      </c>
      <c r="J5592" s="56">
        <v>3151.8129187376908</v>
      </c>
      <c r="K5592" s="58">
        <v>0.96568427946477708</v>
      </c>
      <c r="L5592" s="80">
        <v>3429.1617082925127</v>
      </c>
      <c r="M5592" s="56">
        <v>3420.9350285631635</v>
      </c>
      <c r="N5592" s="56">
        <v>3671.984249793406</v>
      </c>
      <c r="O5592" s="56">
        <v>3035.306464447101</v>
      </c>
      <c r="P5592" s="56">
        <v>3443.8812516584467</v>
      </c>
      <c r="Q5592" s="58">
        <v>0.99895429611206055</v>
      </c>
      <c r="R5592" s="80">
        <v>3941.5943098037819</v>
      </c>
      <c r="S5592" s="56">
        <v>5959.9258278170219</v>
      </c>
      <c r="T5592" s="56">
        <v>3693.6759549659141</v>
      </c>
      <c r="U5592" s="56">
        <v>4143.4274616051061</v>
      </c>
      <c r="V5592" s="56">
        <v>3736.2070604326755</v>
      </c>
      <c r="W5592" s="80">
        <v>5204.1227227213049</v>
      </c>
      <c r="X5592" s="56">
        <v>5208.2669567534795</v>
      </c>
      <c r="Y5592" s="80">
        <v>3725.6895547875561</v>
      </c>
      <c r="Z5592" s="58">
        <v>1.3123216753109053</v>
      </c>
    </row>
    <row r="5593" spans="2:26" x14ac:dyDescent="0.2">
      <c r="B5593" s="36" t="s">
        <v>11041</v>
      </c>
      <c r="C5593" s="46" t="s">
        <v>11040</v>
      </c>
      <c r="D5593" s="46" t="s">
        <v>12298</v>
      </c>
      <c r="E5593" s="46" t="s">
        <v>12676</v>
      </c>
      <c r="F5593" s="80">
        <v>2601.4760599967444</v>
      </c>
      <c r="G5593" s="56">
        <v>2995.676451366809</v>
      </c>
      <c r="H5593" s="56">
        <v>1958.363090272446</v>
      </c>
      <c r="I5593" s="56">
        <v>4140.9633125717901</v>
      </c>
      <c r="J5593" s="56">
        <v>3132.2030631866719</v>
      </c>
      <c r="K5593" s="58">
        <v>0.96568427946477708</v>
      </c>
      <c r="L5593" s="80">
        <v>2907.1425423738892</v>
      </c>
      <c r="M5593" s="56">
        <v>1907.146132489956</v>
      </c>
      <c r="N5593" s="56">
        <v>3993.6716169009424</v>
      </c>
      <c r="O5593" s="56">
        <v>3016.4214852762175</v>
      </c>
      <c r="P5593" s="56">
        <v>2989.5690392802294</v>
      </c>
      <c r="Q5593" s="58">
        <v>0.99895429611206055</v>
      </c>
      <c r="R5593" s="80">
        <v>3093.308098765473</v>
      </c>
      <c r="S5593" s="56">
        <v>5724.8523019480517</v>
      </c>
      <c r="T5593" s="56">
        <v>3261.526351608461</v>
      </c>
      <c r="U5593" s="56">
        <v>3356.462519083731</v>
      </c>
      <c r="V5593" s="56">
        <v>3270.5040650611031</v>
      </c>
      <c r="W5593" s="80">
        <v>4555.4500177422851</v>
      </c>
      <c r="X5593" s="56">
        <v>4559.2475174076717</v>
      </c>
      <c r="Y5593" s="80">
        <v>3261.4190083461322</v>
      </c>
      <c r="Z5593" s="58">
        <v>1.2536801927557286</v>
      </c>
    </row>
    <row r="5594" spans="2:26" x14ac:dyDescent="0.2">
      <c r="B5594" s="36" t="s">
        <v>10750</v>
      </c>
      <c r="C5594" s="46" t="s">
        <v>13159</v>
      </c>
      <c r="D5594" s="46" t="s">
        <v>12298</v>
      </c>
      <c r="E5594" s="46" t="s">
        <v>12675</v>
      </c>
      <c r="F5594" s="80">
        <v>2958.898585782712</v>
      </c>
      <c r="G5594" s="56">
        <v>3513.8735803074478</v>
      </c>
      <c r="H5594" s="56">
        <v>3312.0873382411405</v>
      </c>
      <c r="I5594" s="56">
        <v>2876.519746662826</v>
      </c>
      <c r="J5594" s="56">
        <v>2915.5115155675285</v>
      </c>
      <c r="K5594" s="58">
        <v>0.96631638828927213</v>
      </c>
      <c r="L5594" s="80">
        <v>3412.2570305569602</v>
      </c>
      <c r="M5594" s="56">
        <v>3227.5778042064221</v>
      </c>
      <c r="N5594" s="56">
        <v>2776.01949807552</v>
      </c>
      <c r="O5594" s="56">
        <v>2809.5777842206812</v>
      </c>
      <c r="P5594" s="56">
        <v>3292.8924668278851</v>
      </c>
      <c r="Q5594" s="58">
        <v>0.99895429611206055</v>
      </c>
      <c r="R5594" s="80">
        <v>3605.8396783341423</v>
      </c>
      <c r="S5594" s="56">
        <v>3543.7796306583105</v>
      </c>
      <c r="T5594" s="56">
        <v>3316.2507732770664</v>
      </c>
      <c r="U5594" s="56">
        <v>3599.6336735665591</v>
      </c>
      <c r="V5594" s="56">
        <v>3343.0491004461137</v>
      </c>
      <c r="W5594" s="80">
        <v>4656.4972190780791</v>
      </c>
      <c r="X5594" s="56">
        <v>4660.8164655867085</v>
      </c>
      <c r="Y5594" s="80">
        <v>3334.0754932121222</v>
      </c>
      <c r="Z5594" s="58">
        <v>1.1267961359784711</v>
      </c>
    </row>
    <row r="5595" spans="2:26" x14ac:dyDescent="0.2">
      <c r="B5595" s="36" t="s">
        <v>10749</v>
      </c>
      <c r="C5595" s="46" t="s">
        <v>10748</v>
      </c>
      <c r="D5595" s="46" t="s">
        <v>12298</v>
      </c>
      <c r="E5595" s="46" t="s">
        <v>12675</v>
      </c>
      <c r="F5595" s="80">
        <v>4511.4974721668596</v>
      </c>
      <c r="G5595" s="56">
        <v>5007.2164090122178</v>
      </c>
      <c r="H5595" s="56">
        <v>4256.9700961352564</v>
      </c>
      <c r="I5595" s="56">
        <v>6185.6761427825486</v>
      </c>
      <c r="J5595" s="56">
        <v>6217.9172718133232</v>
      </c>
      <c r="K5595" s="58">
        <v>0.96631638828927213</v>
      </c>
      <c r="L5595" s="80">
        <v>4862.4143711160996</v>
      </c>
      <c r="M5595" s="56">
        <v>4148.3514147767009</v>
      </c>
      <c r="N5595" s="56">
        <v>5969.5601259356508</v>
      </c>
      <c r="O5595" s="56">
        <v>5991.9921899564697</v>
      </c>
      <c r="P5595" s="56">
        <v>5007.9066854337734</v>
      </c>
      <c r="Q5595" s="58">
        <v>0.99895429611206055</v>
      </c>
      <c r="R5595" s="80">
        <v>4845.4556884618496</v>
      </c>
      <c r="S5595" s="56">
        <v>5936.4634368307688</v>
      </c>
      <c r="T5595" s="56">
        <v>5098.1307133017744</v>
      </c>
      <c r="U5595" s="56">
        <v>4954.5564632987416</v>
      </c>
      <c r="V5595" s="56">
        <v>5084.5535012656865</v>
      </c>
      <c r="W5595" s="80">
        <v>7082.2200115869982</v>
      </c>
      <c r="X5595" s="56">
        <v>7088.8056613280796</v>
      </c>
      <c r="Y5595" s="80">
        <v>5070.9169533029763</v>
      </c>
      <c r="Z5595" s="58">
        <v>1.1239986245337359</v>
      </c>
    </row>
    <row r="5596" spans="2:26" x14ac:dyDescent="0.2">
      <c r="B5596" s="36" t="s">
        <v>11039</v>
      </c>
      <c r="C5596" s="46" t="s">
        <v>11038</v>
      </c>
      <c r="D5596" s="46" t="s">
        <v>12298</v>
      </c>
      <c r="E5596" s="46" t="s">
        <v>12676</v>
      </c>
      <c r="F5596" s="80">
        <v>3759.3828256891429</v>
      </c>
      <c r="G5596" s="56">
        <v>4894.4360527731778</v>
      </c>
      <c r="H5596" s="56">
        <v>5168.5185632218991</v>
      </c>
      <c r="I5596" s="56">
        <v>5195.7839480186994</v>
      </c>
      <c r="J5596" s="56">
        <v>3753.3949014754426</v>
      </c>
      <c r="K5596" s="58">
        <v>0.96568427946477708</v>
      </c>
      <c r="L5596" s="80">
        <v>4749.7864008155448</v>
      </c>
      <c r="M5596" s="56">
        <v>5033.3465931385954</v>
      </c>
      <c r="N5596" s="56">
        <v>5010.9728858874223</v>
      </c>
      <c r="O5596" s="56">
        <v>3614.6510284100259</v>
      </c>
      <c r="P5596" s="56">
        <v>4754.6528940351618</v>
      </c>
      <c r="Q5596" s="58">
        <v>0.99895429611206055</v>
      </c>
      <c r="R5596" s="80">
        <v>4997.2986988154762</v>
      </c>
      <c r="S5596" s="56">
        <v>5735.362204042458</v>
      </c>
      <c r="T5596" s="56">
        <v>4850.2252622426076</v>
      </c>
      <c r="U5596" s="56">
        <v>5071.1050493381745</v>
      </c>
      <c r="V5596" s="56">
        <v>4871.1129332826376</v>
      </c>
      <c r="W5596" s="80">
        <v>6784.9209347894466</v>
      </c>
      <c r="X5596" s="56">
        <v>6790.4086866247007</v>
      </c>
      <c r="Y5596" s="80">
        <v>4857.4612105263868</v>
      </c>
      <c r="Z5596" s="58">
        <v>1.2920900679052159</v>
      </c>
    </row>
    <row r="5597" spans="2:26" x14ac:dyDescent="0.2">
      <c r="B5597" s="36" t="s">
        <v>10747</v>
      </c>
      <c r="C5597" s="46" t="s">
        <v>10746</v>
      </c>
      <c r="D5597" s="46" t="s">
        <v>12298</v>
      </c>
      <c r="E5597" s="46" t="s">
        <v>12675</v>
      </c>
      <c r="F5597" s="80">
        <v>2623.8099358995505</v>
      </c>
      <c r="G5597" s="56">
        <v>3386.7233693060543</v>
      </c>
      <c r="H5597" s="56">
        <v>3714.3735664354949</v>
      </c>
      <c r="I5597" s="56">
        <v>2449.2712530257636</v>
      </c>
      <c r="J5597" s="56">
        <v>2028.8818912007687</v>
      </c>
      <c r="K5597" s="58">
        <v>0.96631638828927213</v>
      </c>
      <c r="L5597" s="80">
        <v>3288.7838345211644</v>
      </c>
      <c r="M5597" s="56">
        <v>3619.5995018430335</v>
      </c>
      <c r="N5597" s="56">
        <v>2363.6982719703042</v>
      </c>
      <c r="O5597" s="56">
        <v>1955.1634277169749</v>
      </c>
      <c r="P5597" s="56">
        <v>3134.2307058757137</v>
      </c>
      <c r="Q5597" s="58">
        <v>0.99895429611206055</v>
      </c>
      <c r="R5597" s="80">
        <v>3072.199789739183</v>
      </c>
      <c r="S5597" s="56">
        <v>2564.3605841190601</v>
      </c>
      <c r="T5597" s="56">
        <v>3075.5966602778835</v>
      </c>
      <c r="U5597" s="56">
        <v>3021.4158691771704</v>
      </c>
      <c r="V5597" s="56">
        <v>3070.4730110925884</v>
      </c>
      <c r="W5597" s="80">
        <v>4276.8289091234055</v>
      </c>
      <c r="X5597" s="56">
        <v>4280.6590106211033</v>
      </c>
      <c r="Y5597" s="80">
        <v>3062.1330849407068</v>
      </c>
      <c r="Z5597" s="58">
        <v>1.1670559833789489</v>
      </c>
    </row>
    <row r="5598" spans="2:26" x14ac:dyDescent="0.2">
      <c r="B5598" s="36" t="s">
        <v>10745</v>
      </c>
      <c r="C5598" s="46" t="s">
        <v>10744</v>
      </c>
      <c r="D5598" s="46" t="s">
        <v>12298</v>
      </c>
      <c r="E5598" s="46" t="s">
        <v>12675</v>
      </c>
      <c r="F5598" s="80">
        <v>3420.0298410120126</v>
      </c>
      <c r="G5598" s="56">
        <v>4908.9723225686221</v>
      </c>
      <c r="H5598" s="56">
        <v>4081.1757690152481</v>
      </c>
      <c r="I5598" s="56">
        <v>4249.7755344600691</v>
      </c>
      <c r="J5598" s="56">
        <v>3478.5349821739574</v>
      </c>
      <c r="K5598" s="58">
        <v>0.96631638828927213</v>
      </c>
      <c r="L5598" s="80">
        <v>4767.0113729671239</v>
      </c>
      <c r="M5598" s="56">
        <v>3977.0425661944496</v>
      </c>
      <c r="N5598" s="56">
        <v>4101.2962833967003</v>
      </c>
      <c r="O5598" s="56">
        <v>3352.144059581256</v>
      </c>
      <c r="P5598" s="56">
        <v>4571.8297926296527</v>
      </c>
      <c r="Q5598" s="58">
        <v>0.99895429611206055</v>
      </c>
      <c r="R5598" s="80">
        <v>4322.6049253058118</v>
      </c>
      <c r="S5598" s="56">
        <v>5157.3615610714969</v>
      </c>
      <c r="T5598" s="56">
        <v>4627.9804799395488</v>
      </c>
      <c r="U5598" s="56">
        <v>4406.0805888823807</v>
      </c>
      <c r="V5598" s="56">
        <v>4606.9963419649175</v>
      </c>
      <c r="W5598" s="80">
        <v>6417.0357688733302</v>
      </c>
      <c r="X5598" s="56">
        <v>6422.0281508431544</v>
      </c>
      <c r="Y5598" s="80">
        <v>4593.9433214195915</v>
      </c>
      <c r="Z5598" s="58">
        <v>1.3432465606967361</v>
      </c>
    </row>
    <row r="5599" spans="2:26" x14ac:dyDescent="0.2">
      <c r="B5599" s="36" t="s">
        <v>10949</v>
      </c>
      <c r="C5599" s="46" t="s">
        <v>10948</v>
      </c>
      <c r="D5599" s="46" t="s">
        <v>12298</v>
      </c>
      <c r="E5599" s="46" t="s">
        <v>12677</v>
      </c>
      <c r="F5599" s="80">
        <v>9467.7163622727858</v>
      </c>
      <c r="G5599" s="56">
        <v>10643.086338023875</v>
      </c>
      <c r="H5599" s="56">
        <v>11204.166335415837</v>
      </c>
      <c r="I5599" s="56">
        <v>7880.2669198268877</v>
      </c>
      <c r="J5599" s="56">
        <v>8552.5145670029433</v>
      </c>
      <c r="K5599" s="58">
        <v>0.96464388203288776</v>
      </c>
      <c r="L5599" s="80">
        <v>10317.414034628522</v>
      </c>
      <c r="M5599" s="56">
        <v>10899.389095825638</v>
      </c>
      <c r="N5599" s="56">
        <v>7591.7823688274029</v>
      </c>
      <c r="O5599" s="56">
        <v>8227.4981038143342</v>
      </c>
      <c r="P5599" s="56">
        <v>9913.3977785379393</v>
      </c>
      <c r="Q5599" s="58">
        <v>0.99895429611206055</v>
      </c>
      <c r="R5599" s="80">
        <v>11034.540135302579</v>
      </c>
      <c r="S5599" s="56">
        <v>9409.646720836352</v>
      </c>
      <c r="T5599" s="56">
        <v>9857.813197460855</v>
      </c>
      <c r="U5599" s="56">
        <v>10872.050793855957</v>
      </c>
      <c r="V5599" s="56">
        <v>9953.7253746161405</v>
      </c>
      <c r="W5599" s="80">
        <v>13864.43726482565</v>
      </c>
      <c r="X5599" s="56">
        <v>13878.257745540646</v>
      </c>
      <c r="Y5599" s="80">
        <v>9927.6938664143945</v>
      </c>
      <c r="Z5599" s="58">
        <v>1.0485837858403257</v>
      </c>
    </row>
    <row r="5600" spans="2:26" x14ac:dyDescent="0.2">
      <c r="B5600" s="36" t="s">
        <v>10947</v>
      </c>
      <c r="C5600" s="46" t="s">
        <v>10946</v>
      </c>
      <c r="D5600" s="46" t="s">
        <v>12298</v>
      </c>
      <c r="E5600" s="46" t="s">
        <v>12677</v>
      </c>
      <c r="F5600" s="80">
        <v>2494.0885931373919</v>
      </c>
      <c r="G5600" s="56">
        <v>2978.0492722768331</v>
      </c>
      <c r="H5600" s="56">
        <v>3132.9627232327339</v>
      </c>
      <c r="I5600" s="56">
        <v>3579.1210637140566</v>
      </c>
      <c r="J5600" s="56">
        <v>2504.6452141174418</v>
      </c>
      <c r="K5600" s="58">
        <v>0.96464388203288776</v>
      </c>
      <c r="L5600" s="80">
        <v>2886.9226821765287</v>
      </c>
      <c r="M5600" s="56">
        <v>3047.7394498591834</v>
      </c>
      <c r="N5600" s="56">
        <v>3448.094901333629</v>
      </c>
      <c r="O5600" s="56">
        <v>2409.4625724911443</v>
      </c>
      <c r="P5600" s="56">
        <v>2950.2603721246014</v>
      </c>
      <c r="Q5600" s="58">
        <v>0.99895429611206055</v>
      </c>
      <c r="R5600" s="80">
        <v>3330.5119147348087</v>
      </c>
      <c r="S5600" s="56">
        <v>4869.764801997635</v>
      </c>
      <c r="T5600" s="56">
        <v>3140.660457817572</v>
      </c>
      <c r="U5600" s="56">
        <v>3484.4372034610915</v>
      </c>
      <c r="V5600" s="56">
        <v>3173.1699765410171</v>
      </c>
      <c r="W5600" s="80">
        <v>4419.8744102961373</v>
      </c>
      <c r="X5600" s="56">
        <v>4423.515151313718</v>
      </c>
      <c r="Y5600" s="80">
        <v>3164.3240124863064</v>
      </c>
      <c r="Z5600" s="58">
        <v>1.2687295957301199</v>
      </c>
    </row>
    <row r="5601" spans="2:26" x14ac:dyDescent="0.2">
      <c r="B5601" s="36" t="s">
        <v>10945</v>
      </c>
      <c r="C5601" s="46" t="s">
        <v>10944</v>
      </c>
      <c r="D5601" s="46" t="s">
        <v>12298</v>
      </c>
      <c r="E5601" s="46" t="s">
        <v>12677</v>
      </c>
      <c r="F5601" s="80">
        <v>10422.690300387661</v>
      </c>
      <c r="G5601" s="56">
        <v>12569.295418523719</v>
      </c>
      <c r="H5601" s="56">
        <v>14695.741499194164</v>
      </c>
      <c r="I5601" s="56">
        <v>6802.3575417037646</v>
      </c>
      <c r="J5601" s="56">
        <v>6948.9860710343182</v>
      </c>
      <c r="K5601" s="58">
        <v>0.96464388203288776</v>
      </c>
      <c r="L5601" s="80">
        <v>12184.682228232969</v>
      </c>
      <c r="M5601" s="56">
        <v>14295.985962390158</v>
      </c>
      <c r="N5601" s="56">
        <v>6553.3336087429407</v>
      </c>
      <c r="O5601" s="56">
        <v>6684.9076110842698</v>
      </c>
      <c r="P5601" s="56">
        <v>11358.538009293054</v>
      </c>
      <c r="Q5601" s="58">
        <v>0.99895429611206055</v>
      </c>
      <c r="R5601" s="80">
        <v>12183.399380606814</v>
      </c>
      <c r="S5601" s="56">
        <v>7239.2106403117377</v>
      </c>
      <c r="T5601" s="56">
        <v>10940.636378116284</v>
      </c>
      <c r="U5601" s="56">
        <v>11688.980506577307</v>
      </c>
      <c r="V5601" s="56">
        <v>11011.404130048555</v>
      </c>
      <c r="W5601" s="80">
        <v>15337.666653736442</v>
      </c>
      <c r="X5601" s="56">
        <v>15352.881155817311</v>
      </c>
      <c r="Y5601" s="80">
        <v>10982.55320494907</v>
      </c>
      <c r="Z5601" s="58">
        <v>1.0537157766781755</v>
      </c>
    </row>
    <row r="5602" spans="2:26" x14ac:dyDescent="0.2">
      <c r="B5602" s="36" t="s">
        <v>10943</v>
      </c>
      <c r="C5602" s="46" t="s">
        <v>10942</v>
      </c>
      <c r="D5602" s="46" t="s">
        <v>12298</v>
      </c>
      <c r="E5602" s="46" t="s">
        <v>12677</v>
      </c>
      <c r="F5602" s="80">
        <v>7625.2309470205601</v>
      </c>
      <c r="G5602" s="56">
        <v>9174.821807888171</v>
      </c>
      <c r="H5602" s="56">
        <v>10257.570088458517</v>
      </c>
      <c r="I5602" s="56">
        <v>9058.7552051495932</v>
      </c>
      <c r="J5602" s="56">
        <v>8344.1491652419154</v>
      </c>
      <c r="K5602" s="58">
        <v>0.96464388203288776</v>
      </c>
      <c r="L5602" s="80">
        <v>8894.0775522729673</v>
      </c>
      <c r="M5602" s="56">
        <v>9978.542287293034</v>
      </c>
      <c r="N5602" s="56">
        <v>8727.1279957467377</v>
      </c>
      <c r="O5602" s="56">
        <v>8027.05109674304</v>
      </c>
      <c r="P5602" s="56">
        <v>8905.1238011070054</v>
      </c>
      <c r="Q5602" s="58">
        <v>0.99895429611206055</v>
      </c>
      <c r="R5602" s="80">
        <v>9818.2553561834993</v>
      </c>
      <c r="S5602" s="56">
        <v>10219.472487883819</v>
      </c>
      <c r="T5602" s="56">
        <v>9031.8790409043249</v>
      </c>
      <c r="U5602" s="56">
        <v>9858.3770693535316</v>
      </c>
      <c r="V5602" s="56">
        <v>9110.0374779459689</v>
      </c>
      <c r="W5602" s="80">
        <v>12689.273446833797</v>
      </c>
      <c r="X5602" s="56">
        <v>12700.404363014453</v>
      </c>
      <c r="Y5602" s="80">
        <v>9085.1264479646234</v>
      </c>
      <c r="Z5602" s="58">
        <v>1.1914559061997321</v>
      </c>
    </row>
    <row r="5603" spans="2:26" x14ac:dyDescent="0.2">
      <c r="B5603" s="36" t="s">
        <v>10895</v>
      </c>
      <c r="C5603" s="46" t="s">
        <v>10894</v>
      </c>
      <c r="D5603" s="46" t="s">
        <v>12298</v>
      </c>
      <c r="E5603" s="46" t="s">
        <v>12677</v>
      </c>
      <c r="F5603" s="80">
        <v>11231.426151881597</v>
      </c>
      <c r="G5603" s="56">
        <v>12241.16442192172</v>
      </c>
      <c r="H5603" s="56">
        <v>15005.17223460149</v>
      </c>
      <c r="I5603" s="56">
        <v>13257.434299865348</v>
      </c>
      <c r="J5603" s="56">
        <v>9844.8454621377714</v>
      </c>
      <c r="K5603" s="58">
        <v>0.96464388203288776</v>
      </c>
      <c r="L5603" s="80">
        <v>11866.591850872872</v>
      </c>
      <c r="M5603" s="56">
        <v>14596.999521315222</v>
      </c>
      <c r="N5603" s="56">
        <v>12772.099853670492</v>
      </c>
      <c r="O5603" s="56">
        <v>9470.7172653747275</v>
      </c>
      <c r="P5603" s="56">
        <v>12057.908759729897</v>
      </c>
      <c r="Q5603" s="58">
        <v>0.99895429611206055</v>
      </c>
      <c r="R5603" s="80">
        <v>12884.620374473647</v>
      </c>
      <c r="S5603" s="56">
        <v>11569.92602699624</v>
      </c>
      <c r="T5603" s="56">
        <v>12002.774073922679</v>
      </c>
      <c r="U5603" s="56">
        <v>12753.150939725905</v>
      </c>
      <c r="V5603" s="56">
        <v>12073.734053262777</v>
      </c>
      <c r="W5603" s="80">
        <v>16817.374604340679</v>
      </c>
      <c r="X5603" s="56">
        <v>16833.769657022287</v>
      </c>
      <c r="Y5603" s="80">
        <v>12041.894223095256</v>
      </c>
      <c r="Z5603" s="58">
        <v>1.072160744348382</v>
      </c>
    </row>
    <row r="5604" spans="2:26" x14ac:dyDescent="0.2">
      <c r="B5604" s="36" t="s">
        <v>10893</v>
      </c>
      <c r="C5604" s="46" t="s">
        <v>10892</v>
      </c>
      <c r="D5604" s="46" t="s">
        <v>12298</v>
      </c>
      <c r="E5604" s="46" t="s">
        <v>12677</v>
      </c>
      <c r="F5604" s="80">
        <v>7965.6405735731596</v>
      </c>
      <c r="G5604" s="56">
        <v>9472.0398558041798</v>
      </c>
      <c r="H5604" s="56">
        <v>12936.182471018805</v>
      </c>
      <c r="I5604" s="56">
        <v>5129.4654483752201</v>
      </c>
      <c r="J5604" s="56">
        <v>3596.4601865610844</v>
      </c>
      <c r="K5604" s="58">
        <v>0.96464388203288776</v>
      </c>
      <c r="L5604" s="80">
        <v>9182.2008993473919</v>
      </c>
      <c r="M5604" s="56">
        <v>12584.290695555805</v>
      </c>
      <c r="N5604" s="56">
        <v>4941.6835430416886</v>
      </c>
      <c r="O5604" s="56">
        <v>3459.785906654613</v>
      </c>
      <c r="P5604" s="56">
        <v>8609.3449895194426</v>
      </c>
      <c r="Q5604" s="58">
        <v>0.99895429611206055</v>
      </c>
      <c r="R5604" s="80">
        <v>9645.2079356840059</v>
      </c>
      <c r="S5604" s="56">
        <v>4459.1231917040705</v>
      </c>
      <c r="T5604" s="56">
        <v>8189.7986121687518</v>
      </c>
      <c r="U5604" s="56">
        <v>9126.5994612860122</v>
      </c>
      <c r="V5604" s="56">
        <v>8278.3879223255753</v>
      </c>
      <c r="W5604" s="80">
        <v>11530.877704911518</v>
      </c>
      <c r="X5604" s="56">
        <v>11542.505533388547</v>
      </c>
      <c r="Y5604" s="80">
        <v>8256.8333495388379</v>
      </c>
      <c r="Z5604" s="58">
        <v>1.0365561028364423</v>
      </c>
    </row>
    <row r="5605" spans="2:26" x14ac:dyDescent="0.2">
      <c r="B5605" s="36" t="s">
        <v>10941</v>
      </c>
      <c r="C5605" s="46" t="s">
        <v>10940</v>
      </c>
      <c r="D5605" s="46" t="s">
        <v>12298</v>
      </c>
      <c r="E5605" s="46" t="s">
        <v>12677</v>
      </c>
      <c r="F5605" s="80">
        <v>5831.7582247739538</v>
      </c>
      <c r="G5605" s="56">
        <v>7000.4404436408695</v>
      </c>
      <c r="H5605" s="56">
        <v>7996.3529423514374</v>
      </c>
      <c r="I5605" s="56">
        <v>7211.3647367418353</v>
      </c>
      <c r="J5605" s="56">
        <v>5743.958263323042</v>
      </c>
      <c r="K5605" s="58">
        <v>0.96464388203288776</v>
      </c>
      <c r="L5605" s="80">
        <v>6786.2310036669187</v>
      </c>
      <c r="M5605" s="56">
        <v>7778.8350741227878</v>
      </c>
      <c r="N5605" s="56">
        <v>6947.3676742897696</v>
      </c>
      <c r="O5605" s="56">
        <v>5525.6738061820979</v>
      </c>
      <c r="P5605" s="56">
        <v>6817.7963719336722</v>
      </c>
      <c r="Q5605" s="58">
        <v>0.99895429611206055</v>
      </c>
      <c r="R5605" s="80">
        <v>7536.370865031221</v>
      </c>
      <c r="S5605" s="56">
        <v>7839.9589270391207</v>
      </c>
      <c r="T5605" s="56">
        <v>6916.4298859220189</v>
      </c>
      <c r="U5605" s="56">
        <v>7566.7296712320112</v>
      </c>
      <c r="V5605" s="56">
        <v>6977.9259973207518</v>
      </c>
      <c r="W5605" s="80">
        <v>9719.478244313168</v>
      </c>
      <c r="X5605" s="56">
        <v>9727.99114214365</v>
      </c>
      <c r="Y5605" s="80">
        <v>6958.83588308662</v>
      </c>
      <c r="Z5605" s="58">
        <v>1.1932654981348019</v>
      </c>
    </row>
    <row r="5606" spans="2:26" x14ac:dyDescent="0.2">
      <c r="B5606" s="36" t="s">
        <v>10891</v>
      </c>
      <c r="C5606" s="46" t="s">
        <v>4911</v>
      </c>
      <c r="D5606" s="46" t="s">
        <v>12298</v>
      </c>
      <c r="E5606" s="46" t="s">
        <v>12677</v>
      </c>
      <c r="F5606" s="80">
        <v>9758.3084910535526</v>
      </c>
      <c r="G5606" s="56">
        <v>10965.566958903331</v>
      </c>
      <c r="H5606" s="56">
        <v>14931.4525677949</v>
      </c>
      <c r="I5606" s="56">
        <v>9566.1661395800056</v>
      </c>
      <c r="J5606" s="56">
        <v>7101.9133452571705</v>
      </c>
      <c r="K5606" s="58">
        <v>0.96464388203288776</v>
      </c>
      <c r="L5606" s="80">
        <v>10630.026934504254</v>
      </c>
      <c r="M5606" s="56">
        <v>14525.285186800227</v>
      </c>
      <c r="N5606" s="56">
        <v>9215.9633898965185</v>
      </c>
      <c r="O5606" s="56">
        <v>6832.0232750019195</v>
      </c>
      <c r="P5606" s="56">
        <v>10535.517059011547</v>
      </c>
      <c r="Q5606" s="58">
        <v>0.99895429611206055</v>
      </c>
      <c r="R5606" s="80">
        <v>11593.956469205687</v>
      </c>
      <c r="S5606" s="56">
        <v>9232.6221541233572</v>
      </c>
      <c r="T5606" s="56">
        <v>10399.69117048941</v>
      </c>
      <c r="U5606" s="56">
        <v>11357.823037697455</v>
      </c>
      <c r="V5606" s="56">
        <v>10490.297665173111</v>
      </c>
      <c r="W5606" s="80">
        <v>14611.823050598126</v>
      </c>
      <c r="X5606" s="56">
        <v>14626.067722613123</v>
      </c>
      <c r="Y5606" s="80">
        <v>10462.6333853905</v>
      </c>
      <c r="Z5606" s="58">
        <v>1.0721769449062484</v>
      </c>
    </row>
    <row r="5607" spans="2:26" x14ac:dyDescent="0.2">
      <c r="B5607" s="36" t="s">
        <v>10939</v>
      </c>
      <c r="C5607" s="46" t="s">
        <v>13160</v>
      </c>
      <c r="D5607" s="46" t="s">
        <v>12298</v>
      </c>
      <c r="E5607" s="46" t="s">
        <v>12677</v>
      </c>
      <c r="F5607" s="80">
        <v>5555.5418987066396</v>
      </c>
      <c r="G5607" s="56">
        <v>6109.103653071008</v>
      </c>
      <c r="H5607" s="56">
        <v>6319.0970740050961</v>
      </c>
      <c r="I5607" s="56">
        <v>4593.1021225107161</v>
      </c>
      <c r="J5607" s="56">
        <v>4318.6338912940728</v>
      </c>
      <c r="K5607" s="58">
        <v>0.96464388203288776</v>
      </c>
      <c r="L5607" s="80">
        <v>5922.1686047975945</v>
      </c>
      <c r="M5607" s="56">
        <v>6147.2041454942037</v>
      </c>
      <c r="N5607" s="56">
        <v>4424.95566034286</v>
      </c>
      <c r="O5607" s="56">
        <v>4154.5152449990646</v>
      </c>
      <c r="P5607" s="56">
        <v>5668.568404755646</v>
      </c>
      <c r="Q5607" s="58">
        <v>0.99895429611206055</v>
      </c>
      <c r="R5607" s="80">
        <v>6125.4954451123658</v>
      </c>
      <c r="S5607" s="56">
        <v>4189.1124007818962</v>
      </c>
      <c r="T5607" s="56">
        <v>5517.6439803677595</v>
      </c>
      <c r="U5607" s="56">
        <v>5931.8571406793189</v>
      </c>
      <c r="V5607" s="56">
        <v>5556.8143741226922</v>
      </c>
      <c r="W5607" s="80">
        <v>7740.0271137454965</v>
      </c>
      <c r="X5607" s="56">
        <v>7748.1368053262859</v>
      </c>
      <c r="Y5607" s="80">
        <v>5542.5638901319326</v>
      </c>
      <c r="Z5607" s="58">
        <v>0.99766395271400465</v>
      </c>
    </row>
    <row r="5608" spans="2:26" x14ac:dyDescent="0.2">
      <c r="B5608" s="36" t="s">
        <v>10938</v>
      </c>
      <c r="C5608" s="46" t="s">
        <v>10937</v>
      </c>
      <c r="D5608" s="46" t="s">
        <v>12298</v>
      </c>
      <c r="E5608" s="46" t="s">
        <v>12677</v>
      </c>
      <c r="F5608" s="80">
        <v>6697.1463874326946</v>
      </c>
      <c r="G5608" s="56">
        <v>7898.483961349848</v>
      </c>
      <c r="H5608" s="56">
        <v>7819.0408967361391</v>
      </c>
      <c r="I5608" s="56">
        <v>8796.5165654336834</v>
      </c>
      <c r="J5608" s="56">
        <v>5655.5701554919888</v>
      </c>
      <c r="K5608" s="58">
        <v>0.96464388203288776</v>
      </c>
      <c r="L5608" s="80">
        <v>7656.7949076931</v>
      </c>
      <c r="M5608" s="56">
        <v>7606.3462946203736</v>
      </c>
      <c r="N5608" s="56">
        <v>8474.4895125994863</v>
      </c>
      <c r="O5608" s="56">
        <v>5440.6446625445724</v>
      </c>
      <c r="P5608" s="56">
        <v>7668.0477698811437</v>
      </c>
      <c r="Q5608" s="58">
        <v>0.99895429611206055</v>
      </c>
      <c r="R5608" s="80">
        <v>7850.7892874038498</v>
      </c>
      <c r="S5608" s="56">
        <v>7678.9324172256947</v>
      </c>
      <c r="T5608" s="56">
        <v>7665.1066872896563</v>
      </c>
      <c r="U5608" s="56">
        <v>7833.6036003860345</v>
      </c>
      <c r="V5608" s="56">
        <v>7681.0407305912049</v>
      </c>
      <c r="W5608" s="80">
        <v>10698.839211440389</v>
      </c>
      <c r="X5608" s="56">
        <v>10708.615357973658</v>
      </c>
      <c r="Y5608" s="80">
        <v>7660.3170914091252</v>
      </c>
      <c r="Z5608" s="58">
        <v>1.1438180753796627</v>
      </c>
    </row>
    <row r="5609" spans="2:26" x14ac:dyDescent="0.2">
      <c r="B5609" s="36" t="s">
        <v>10890</v>
      </c>
      <c r="C5609" s="46" t="s">
        <v>10889</v>
      </c>
      <c r="D5609" s="46" t="s">
        <v>12298</v>
      </c>
      <c r="E5609" s="46" t="s">
        <v>12677</v>
      </c>
      <c r="F5609" s="80">
        <v>11702.880758422372</v>
      </c>
      <c r="G5609" s="56">
        <v>14282.084368281092</v>
      </c>
      <c r="H5609" s="56">
        <v>17951.437505809641</v>
      </c>
      <c r="I5609" s="56">
        <v>10362.684346942138</v>
      </c>
      <c r="J5609" s="56">
        <v>6761.7175820747634</v>
      </c>
      <c r="K5609" s="58">
        <v>0.96464388203288776</v>
      </c>
      <c r="L5609" s="80">
        <v>13845.060824002632</v>
      </c>
      <c r="M5609" s="56">
        <v>17463.120088350166</v>
      </c>
      <c r="N5609" s="56">
        <v>9983.3222807340244</v>
      </c>
      <c r="O5609" s="56">
        <v>6504.7557825491403</v>
      </c>
      <c r="P5609" s="56">
        <v>13268.070928911004</v>
      </c>
      <c r="Q5609" s="58">
        <v>0.99895429611206055</v>
      </c>
      <c r="R5609" s="80">
        <v>14476.210033167703</v>
      </c>
      <c r="S5609" s="56">
        <v>10539.905312976831</v>
      </c>
      <c r="T5609" s="56">
        <v>12988.282016422483</v>
      </c>
      <c r="U5609" s="56">
        <v>14082.579561148616</v>
      </c>
      <c r="V5609" s="56">
        <v>13091.765125649958</v>
      </c>
      <c r="W5609" s="80">
        <v>18235.37916098132</v>
      </c>
      <c r="X5609" s="56">
        <v>18252.462418616306</v>
      </c>
      <c r="Y5609" s="80">
        <v>13056.744046887368</v>
      </c>
      <c r="Z5609" s="58">
        <v>1.1156863268465453</v>
      </c>
    </row>
    <row r="5610" spans="2:26" x14ac:dyDescent="0.2">
      <c r="B5610" s="36" t="s">
        <v>10888</v>
      </c>
      <c r="C5610" s="46" t="s">
        <v>10887</v>
      </c>
      <c r="D5610" s="46" t="s">
        <v>12298</v>
      </c>
      <c r="E5610" s="46" t="s">
        <v>12677</v>
      </c>
      <c r="F5610" s="80">
        <v>6736.0987759208692</v>
      </c>
      <c r="G5610" s="56">
        <v>7970.6505619680465</v>
      </c>
      <c r="H5610" s="56">
        <v>10793.634614043767</v>
      </c>
      <c r="I5610" s="56">
        <v>8626.0052207829212</v>
      </c>
      <c r="J5610" s="56">
        <v>5139.1639888734417</v>
      </c>
      <c r="K5610" s="58">
        <v>0.96464388203288776</v>
      </c>
      <c r="L5610" s="80">
        <v>7726.7532519554734</v>
      </c>
      <c r="M5610" s="56">
        <v>10500.024713553887</v>
      </c>
      <c r="N5610" s="56">
        <v>8310.2203281702441</v>
      </c>
      <c r="O5610" s="56">
        <v>4943.8631927947927</v>
      </c>
      <c r="P5610" s="56">
        <v>7862.8895964547983</v>
      </c>
      <c r="Q5610" s="58">
        <v>0.99895429611206055</v>
      </c>
      <c r="R5610" s="80">
        <v>8087.6161866705015</v>
      </c>
      <c r="S5610" s="56">
        <v>7051.4814184448642</v>
      </c>
      <c r="T5610" s="56">
        <v>7777.6168422472501</v>
      </c>
      <c r="U5610" s="56">
        <v>7984.0027098479377</v>
      </c>
      <c r="V5610" s="56">
        <v>7797.1338843742842</v>
      </c>
      <c r="W5610" s="80">
        <v>10860.544119595274</v>
      </c>
      <c r="X5610" s="56">
        <v>10870.377126802576</v>
      </c>
      <c r="Y5610" s="80">
        <v>7776.0319995530663</v>
      </c>
      <c r="Z5610" s="58">
        <v>1.154382122089656</v>
      </c>
    </row>
    <row r="5611" spans="2:26" x14ac:dyDescent="0.2">
      <c r="B5611" s="36" t="s">
        <v>10886</v>
      </c>
      <c r="C5611" s="46" t="s">
        <v>10885</v>
      </c>
      <c r="D5611" s="46" t="s">
        <v>12298</v>
      </c>
      <c r="E5611" s="46" t="s">
        <v>12677</v>
      </c>
      <c r="F5611" s="80">
        <v>3532.634619170974</v>
      </c>
      <c r="G5611" s="56">
        <v>3943.8379577272312</v>
      </c>
      <c r="H5611" s="56">
        <v>4293.9984870210101</v>
      </c>
      <c r="I5611" s="56">
        <v>3988.7851556735136</v>
      </c>
      <c r="J5611" s="56">
        <v>2222.3000002179383</v>
      </c>
      <c r="K5611" s="58">
        <v>0.96464388203288776</v>
      </c>
      <c r="L5611" s="80">
        <v>3823.1587908842112</v>
      </c>
      <c r="M5611" s="56">
        <v>4177.1925626442908</v>
      </c>
      <c r="N5611" s="56">
        <v>3842.7618158076139</v>
      </c>
      <c r="O5611" s="56">
        <v>2137.8471670124181</v>
      </c>
      <c r="P5611" s="56">
        <v>3778.2895761356926</v>
      </c>
      <c r="Q5611" s="58">
        <v>0.99895429611206055</v>
      </c>
      <c r="R5611" s="80">
        <v>3900.117214844588</v>
      </c>
      <c r="S5611" s="56">
        <v>3429.6599663165371</v>
      </c>
      <c r="T5611" s="56">
        <v>3741.4411297844817</v>
      </c>
      <c r="U5611" s="56">
        <v>3853.071489991783</v>
      </c>
      <c r="V5611" s="56">
        <v>3751.997542721811</v>
      </c>
      <c r="W5611" s="80">
        <v>5226.1171160604417</v>
      </c>
      <c r="X5611" s="56">
        <v>5231.2738726381876</v>
      </c>
      <c r="Y5611" s="80">
        <v>3742.1473567610874</v>
      </c>
      <c r="Z5611" s="58">
        <v>1.0593077858811453</v>
      </c>
    </row>
    <row r="5612" spans="2:26" x14ac:dyDescent="0.2">
      <c r="B5612" s="36" t="s">
        <v>10936</v>
      </c>
      <c r="C5612" s="46" t="s">
        <v>10935</v>
      </c>
      <c r="D5612" s="46" t="s">
        <v>12298</v>
      </c>
      <c r="E5612" s="46" t="s">
        <v>12677</v>
      </c>
      <c r="F5612" s="80">
        <v>6268.3269601656293</v>
      </c>
      <c r="G5612" s="56">
        <v>8304.0100294090262</v>
      </c>
      <c r="H5612" s="56">
        <v>8007.5498059045676</v>
      </c>
      <c r="I5612" s="56">
        <v>10092.260068282661</v>
      </c>
      <c r="J5612" s="56">
        <v>6865.666009381659</v>
      </c>
      <c r="K5612" s="58">
        <v>0.96464388203288776</v>
      </c>
      <c r="L5612" s="80">
        <v>8049.9121119624715</v>
      </c>
      <c r="M5612" s="56">
        <v>7789.7273590875948</v>
      </c>
      <c r="N5612" s="56">
        <v>9722.7978223981645</v>
      </c>
      <c r="O5612" s="56">
        <v>6604.7539154797296</v>
      </c>
      <c r="P5612" s="56">
        <v>8190.986520251311</v>
      </c>
      <c r="Q5612" s="58">
        <v>0.99895429611206055</v>
      </c>
      <c r="R5612" s="80">
        <v>8514.586801115287</v>
      </c>
      <c r="S5612" s="56">
        <v>14925.309939269346</v>
      </c>
      <c r="T5612" s="56">
        <v>8860.1145113170187</v>
      </c>
      <c r="U5612" s="56">
        <v>9155.6591149306932</v>
      </c>
      <c r="V5612" s="56">
        <v>8888.0629195399397</v>
      </c>
      <c r="W5612" s="80">
        <v>12380.087466350942</v>
      </c>
      <c r="X5612" s="56">
        <v>12389.237644551618</v>
      </c>
      <c r="Y5612" s="80">
        <v>8862.5359773914424</v>
      </c>
      <c r="Z5612" s="58">
        <v>1.4138598758028516</v>
      </c>
    </row>
    <row r="5613" spans="2:26" x14ac:dyDescent="0.2">
      <c r="B5613" s="36" t="s">
        <v>10934</v>
      </c>
      <c r="C5613" s="46" t="s">
        <v>10933</v>
      </c>
      <c r="D5613" s="46" t="s">
        <v>12298</v>
      </c>
      <c r="E5613" s="46" t="s">
        <v>12677</v>
      </c>
      <c r="F5613" s="80">
        <v>6210.0101284740076</v>
      </c>
      <c r="G5613" s="56">
        <v>8278.1729955586306</v>
      </c>
      <c r="H5613" s="56">
        <v>7601.2704872032327</v>
      </c>
      <c r="I5613" s="56">
        <v>9648.4935725189516</v>
      </c>
      <c r="J5613" s="56">
        <v>7195.7547451585733</v>
      </c>
      <c r="K5613" s="58">
        <v>0.96464388203288776</v>
      </c>
      <c r="L5613" s="80">
        <v>8024.8656764460284</v>
      </c>
      <c r="M5613" s="56">
        <v>7394.4997050571928</v>
      </c>
      <c r="N5613" s="56">
        <v>9295.2769411017634</v>
      </c>
      <c r="O5613" s="56">
        <v>6922.2984722786241</v>
      </c>
      <c r="P5613" s="56">
        <v>8104.3825860261168</v>
      </c>
      <c r="Q5613" s="58">
        <v>0.99895429611206055</v>
      </c>
      <c r="R5613" s="80">
        <v>8549.9638901357048</v>
      </c>
      <c r="S5613" s="56">
        <v>16376.227584098182</v>
      </c>
      <c r="T5613" s="56">
        <v>8927.3082452316485</v>
      </c>
      <c r="U5613" s="56">
        <v>9332.5902595319531</v>
      </c>
      <c r="V5613" s="56">
        <v>8965.6340581295171</v>
      </c>
      <c r="W5613" s="80">
        <v>12488.135472907255</v>
      </c>
      <c r="X5613" s="56">
        <v>12497.20052322525</v>
      </c>
      <c r="Y5613" s="80">
        <v>8939.7663061589756</v>
      </c>
      <c r="Z5613" s="58">
        <v>1.4395735467754791</v>
      </c>
    </row>
    <row r="5614" spans="2:26" x14ac:dyDescent="0.2">
      <c r="B5614" s="36" t="s">
        <v>10884</v>
      </c>
      <c r="C5614" s="46" t="s">
        <v>10883</v>
      </c>
      <c r="D5614" s="46" t="s">
        <v>12298</v>
      </c>
      <c r="E5614" s="46" t="s">
        <v>12677</v>
      </c>
      <c r="F5614" s="80">
        <v>9886.5448854635742</v>
      </c>
      <c r="G5614" s="56">
        <v>13473.5383233507</v>
      </c>
      <c r="H5614" s="56">
        <v>18394.10058270425</v>
      </c>
      <c r="I5614" s="56">
        <v>10321.213196809722</v>
      </c>
      <c r="J5614" s="56">
        <v>5356.4968108500325</v>
      </c>
      <c r="K5614" s="58">
        <v>0.96464388203288776</v>
      </c>
      <c r="L5614" s="80">
        <v>13061.255821706925</v>
      </c>
      <c r="M5614" s="56">
        <v>17893.741784689937</v>
      </c>
      <c r="N5614" s="56">
        <v>9943.369326145883</v>
      </c>
      <c r="O5614" s="56">
        <v>5152.9368361894294</v>
      </c>
      <c r="P5614" s="56">
        <v>12634.315162792464</v>
      </c>
      <c r="Q5614" s="58">
        <v>0.99895429611206055</v>
      </c>
      <c r="R5614" s="80">
        <v>13176.599171357315</v>
      </c>
      <c r="S5614" s="56">
        <v>8301.3640233010519</v>
      </c>
      <c r="T5614" s="56">
        <v>12194.380735629948</v>
      </c>
      <c r="U5614" s="56">
        <v>12689.075656551688</v>
      </c>
      <c r="V5614" s="56">
        <v>12241.161950467484</v>
      </c>
      <c r="W5614" s="80">
        <v>17050.583125754787</v>
      </c>
      <c r="X5614" s="56">
        <v>17065.014990599404</v>
      </c>
      <c r="Y5614" s="80">
        <v>12207.313609439205</v>
      </c>
      <c r="Z5614" s="58">
        <v>1.2347401191075269</v>
      </c>
    </row>
    <row r="5615" spans="2:26" x14ac:dyDescent="0.2">
      <c r="B5615" s="36" t="s">
        <v>10882</v>
      </c>
      <c r="C5615" s="46" t="s">
        <v>10881</v>
      </c>
      <c r="D5615" s="46" t="s">
        <v>12298</v>
      </c>
      <c r="E5615" s="46" t="s">
        <v>12677</v>
      </c>
      <c r="F5615" s="80">
        <v>13674.957872660922</v>
      </c>
      <c r="G5615" s="56">
        <v>15790.150431943646</v>
      </c>
      <c r="H5615" s="56">
        <v>18583.854654793853</v>
      </c>
      <c r="I5615" s="56">
        <v>8669.4741255631488</v>
      </c>
      <c r="J5615" s="56">
        <v>7036.9174069501578</v>
      </c>
      <c r="K5615" s="58">
        <v>0.96464388203288776</v>
      </c>
      <c r="L5615" s="80">
        <v>15306.9809359152</v>
      </c>
      <c r="M5615" s="56">
        <v>18078.334140989078</v>
      </c>
      <c r="N5615" s="56">
        <v>8352.0979026560108</v>
      </c>
      <c r="O5615" s="56">
        <v>6769.4973412561003</v>
      </c>
      <c r="P5615" s="56">
        <v>14224.729010656418</v>
      </c>
      <c r="Q5615" s="58">
        <v>0.99895429611206055</v>
      </c>
      <c r="R5615" s="80">
        <v>15294.6124795244</v>
      </c>
      <c r="S5615" s="56">
        <v>7737.3268319303797</v>
      </c>
      <c r="T5615" s="56">
        <v>13568.513719536057</v>
      </c>
      <c r="U5615" s="56">
        <v>14538.883914764998</v>
      </c>
      <c r="V5615" s="56">
        <v>13660.277541348429</v>
      </c>
      <c r="W5615" s="80">
        <v>19027.254004326584</v>
      </c>
      <c r="X5615" s="56">
        <v>19047.215997728774</v>
      </c>
      <c r="Y5615" s="80">
        <v>13625.264273080817</v>
      </c>
      <c r="Z5615" s="58">
        <v>0.99636608755633149</v>
      </c>
    </row>
    <row r="5616" spans="2:26" x14ac:dyDescent="0.2">
      <c r="B5616" s="36" t="s">
        <v>10932</v>
      </c>
      <c r="C5616" s="46" t="s">
        <v>13161</v>
      </c>
      <c r="D5616" s="46" t="s">
        <v>12298</v>
      </c>
      <c r="E5616" s="46" t="s">
        <v>12677</v>
      </c>
      <c r="F5616" s="80">
        <v>6461.4865267092682</v>
      </c>
      <c r="G5616" s="56">
        <v>8356.8122229492365</v>
      </c>
      <c r="H5616" s="56">
        <v>9233.083472875167</v>
      </c>
      <c r="I5616" s="56">
        <v>7147.3204953913682</v>
      </c>
      <c r="J5616" s="56">
        <v>7503.5787609428371</v>
      </c>
      <c r="K5616" s="58">
        <v>0.96464388203288776</v>
      </c>
      <c r="L5616" s="80">
        <v>8101.0985888347514</v>
      </c>
      <c r="M5616" s="56">
        <v>8981.9238944178414</v>
      </c>
      <c r="N5616" s="56">
        <v>6885.6679949190002</v>
      </c>
      <c r="O5616" s="56">
        <v>7218.4244228785592</v>
      </c>
      <c r="P5616" s="56">
        <v>7962.3233019767367</v>
      </c>
      <c r="Q5616" s="58">
        <v>0.99895429611206055</v>
      </c>
      <c r="R5616" s="80">
        <v>8939.0457619504959</v>
      </c>
      <c r="S5616" s="56">
        <v>14650.534701999235</v>
      </c>
      <c r="T5616" s="56">
        <v>8626.9602533128964</v>
      </c>
      <c r="U5616" s="56">
        <v>9510.1946559553708</v>
      </c>
      <c r="V5616" s="56">
        <v>8710.4840102678572</v>
      </c>
      <c r="W5616" s="80">
        <v>12132.739709154666</v>
      </c>
      <c r="X5616" s="56">
        <v>12142.171851660376</v>
      </c>
      <c r="Y5616" s="80">
        <v>8685.7995597762474</v>
      </c>
      <c r="Z5616" s="58">
        <v>1.3442416886381385</v>
      </c>
    </row>
    <row r="5617" spans="2:26" x14ac:dyDescent="0.2">
      <c r="B5617" s="36" t="s">
        <v>10931</v>
      </c>
      <c r="C5617" s="46" t="s">
        <v>10930</v>
      </c>
      <c r="D5617" s="46" t="s">
        <v>12298</v>
      </c>
      <c r="E5617" s="46" t="s">
        <v>12677</v>
      </c>
      <c r="F5617" s="80">
        <v>10115.638968275858</v>
      </c>
      <c r="G5617" s="56">
        <v>11077.459140417321</v>
      </c>
      <c r="H5617" s="56">
        <v>13036.70775474095</v>
      </c>
      <c r="I5617" s="56">
        <v>9487.2122238293268</v>
      </c>
      <c r="J5617" s="56">
        <v>7238.434192857635</v>
      </c>
      <c r="K5617" s="58">
        <v>0.96464388203288776</v>
      </c>
      <c r="L5617" s="80">
        <v>10738.495279799286</v>
      </c>
      <c r="M5617" s="56">
        <v>12682.081476989724</v>
      </c>
      <c r="N5617" s="56">
        <v>9139.8998565614002</v>
      </c>
      <c r="O5617" s="56">
        <v>6963.3559966201365</v>
      </c>
      <c r="P5617" s="56">
        <v>10497.358378955076</v>
      </c>
      <c r="Q5617" s="58">
        <v>0.99895429611206055</v>
      </c>
      <c r="R5617" s="80">
        <v>11774.074684487896</v>
      </c>
      <c r="S5617" s="56">
        <v>8078.7351539345018</v>
      </c>
      <c r="T5617" s="56">
        <v>10249.979710747462</v>
      </c>
      <c r="U5617" s="56">
        <v>11404.540731432557</v>
      </c>
      <c r="V5617" s="56">
        <v>10359.161683044807</v>
      </c>
      <c r="W5617" s="80">
        <v>14429.165148259799</v>
      </c>
      <c r="X5617" s="56">
        <v>14443.931432750323</v>
      </c>
      <c r="Y5617" s="80">
        <v>10332.343736583292</v>
      </c>
      <c r="Z5617" s="58">
        <v>1.0214227464015919</v>
      </c>
    </row>
    <row r="5618" spans="2:26" x14ac:dyDescent="0.2">
      <c r="B5618" s="36" t="s">
        <v>10880</v>
      </c>
      <c r="C5618" s="46" t="s">
        <v>13162</v>
      </c>
      <c r="D5618" s="46" t="s">
        <v>12298</v>
      </c>
      <c r="E5618" s="46" t="s">
        <v>12677</v>
      </c>
      <c r="F5618" s="80">
        <v>16746.341175369904</v>
      </c>
      <c r="G5618" s="56">
        <v>19557.280713849792</v>
      </c>
      <c r="H5618" s="56">
        <v>25536.641774147589</v>
      </c>
      <c r="I5618" s="56">
        <v>25910.453471280787</v>
      </c>
      <c r="J5618" s="56">
        <v>15074.553158674471</v>
      </c>
      <c r="K5618" s="58">
        <v>0.96464388203288776</v>
      </c>
      <c r="L5618" s="80">
        <v>18958.839203939846</v>
      </c>
      <c r="M5618" s="56">
        <v>24841.990609988516</v>
      </c>
      <c r="N5618" s="56">
        <v>24961.911294739934</v>
      </c>
      <c r="O5618" s="56">
        <v>14501.683283575505</v>
      </c>
      <c r="P5618" s="56">
        <v>19926.950207585494</v>
      </c>
      <c r="Q5618" s="58">
        <v>0.99895429611206055</v>
      </c>
      <c r="R5618" s="80">
        <v>19866.667755932362</v>
      </c>
      <c r="S5618" s="56">
        <v>24063.643469717837</v>
      </c>
      <c r="T5618" s="56">
        <v>20330.147952069859</v>
      </c>
      <c r="U5618" s="56">
        <v>20286.365327310908</v>
      </c>
      <c r="V5618" s="56">
        <v>20326.007613674665</v>
      </c>
      <c r="W5618" s="80">
        <v>28311.877894765476</v>
      </c>
      <c r="X5618" s="56">
        <v>28336.323334025063</v>
      </c>
      <c r="Y5618" s="80">
        <v>20270.148351317905</v>
      </c>
      <c r="Z5618" s="58">
        <v>1.2104225119413383</v>
      </c>
    </row>
    <row r="5619" spans="2:26" x14ac:dyDescent="0.2">
      <c r="B5619" s="36" t="s">
        <v>10929</v>
      </c>
      <c r="C5619" s="46" t="s">
        <v>10928</v>
      </c>
      <c r="D5619" s="46" t="s">
        <v>12298</v>
      </c>
      <c r="E5619" s="46" t="s">
        <v>12677</v>
      </c>
      <c r="F5619" s="80">
        <v>7247.2599956224203</v>
      </c>
      <c r="G5619" s="56">
        <v>8445.768852251329</v>
      </c>
      <c r="H5619" s="56">
        <v>8993.3241696747591</v>
      </c>
      <c r="I5619" s="56">
        <v>9615.3258785898524</v>
      </c>
      <c r="J5619" s="56">
        <v>7196.3110594446816</v>
      </c>
      <c r="K5619" s="58">
        <v>0.96464388203288776</v>
      </c>
      <c r="L5619" s="80">
        <v>8187.3331965871739</v>
      </c>
      <c r="M5619" s="56">
        <v>8748.6865560301576</v>
      </c>
      <c r="N5619" s="56">
        <v>9263.3234658518268</v>
      </c>
      <c r="O5619" s="56">
        <v>6922.8336452617532</v>
      </c>
      <c r="P5619" s="56">
        <v>8310.335480948419</v>
      </c>
      <c r="Q5619" s="58">
        <v>0.99895429611206055</v>
      </c>
      <c r="R5619" s="80">
        <v>9404.2217097948887</v>
      </c>
      <c r="S5619" s="56">
        <v>14281.954248961269</v>
      </c>
      <c r="T5619" s="56">
        <v>8903.1302892180647</v>
      </c>
      <c r="U5619" s="56">
        <v>9891.994963711526</v>
      </c>
      <c r="V5619" s="56">
        <v>8996.643056029041</v>
      </c>
      <c r="W5619" s="80">
        <v>12531.327573336252</v>
      </c>
      <c r="X5619" s="56">
        <v>12541.906747148976</v>
      </c>
      <c r="Y5619" s="80">
        <v>8971.7465239338399</v>
      </c>
      <c r="Z5619" s="58">
        <v>1.237950139687698</v>
      </c>
    </row>
    <row r="5620" spans="2:26" x14ac:dyDescent="0.2">
      <c r="B5620" s="36" t="s">
        <v>10879</v>
      </c>
      <c r="C5620" s="46" t="s">
        <v>10878</v>
      </c>
      <c r="D5620" s="46" t="s">
        <v>12298</v>
      </c>
      <c r="E5620" s="46" t="s">
        <v>12677</v>
      </c>
      <c r="F5620" s="80">
        <v>9513.5317751220573</v>
      </c>
      <c r="G5620" s="56">
        <v>12501.602580692994</v>
      </c>
      <c r="H5620" s="56">
        <v>18273.722763480702</v>
      </c>
      <c r="I5620" s="56">
        <v>10461.22074169585</v>
      </c>
      <c r="J5620" s="56">
        <v>4863.0848687015614</v>
      </c>
      <c r="K5620" s="58">
        <v>0.96464388203288776</v>
      </c>
      <c r="L5620" s="80">
        <v>12119.060752197078</v>
      </c>
      <c r="M5620" s="56">
        <v>17776.638499095447</v>
      </c>
      <c r="N5620" s="56">
        <v>10078.251408387921</v>
      </c>
      <c r="O5620" s="56">
        <v>4678.2757541623605</v>
      </c>
      <c r="P5620" s="56">
        <v>11903.737315368104</v>
      </c>
      <c r="Q5620" s="58">
        <v>0.99895429611206055</v>
      </c>
      <c r="R5620" s="80">
        <v>13171.099481366395</v>
      </c>
      <c r="S5620" s="56">
        <v>7441.9804497173636</v>
      </c>
      <c r="T5620" s="56">
        <v>11451.306233126403</v>
      </c>
      <c r="U5620" s="56">
        <v>12598.18757820149</v>
      </c>
      <c r="V5620" s="56">
        <v>11559.761970850883</v>
      </c>
      <c r="W5620" s="80">
        <v>16101.468405979613</v>
      </c>
      <c r="X5620" s="56">
        <v>16115.355765655226</v>
      </c>
      <c r="Y5620" s="80">
        <v>11527.982944486572</v>
      </c>
      <c r="Z5620" s="58">
        <v>1.2117458812333308</v>
      </c>
    </row>
    <row r="5621" spans="2:26" x14ac:dyDescent="0.2">
      <c r="B5621" s="36" t="s">
        <v>10927</v>
      </c>
      <c r="C5621" s="46" t="s">
        <v>10926</v>
      </c>
      <c r="D5621" s="46" t="s">
        <v>12298</v>
      </c>
      <c r="E5621" s="46" t="s">
        <v>12677</v>
      </c>
      <c r="F5621" s="80">
        <v>8940.410564254842</v>
      </c>
      <c r="G5621" s="56">
        <v>11561.277818034579</v>
      </c>
      <c r="H5621" s="56">
        <v>13236.203735958472</v>
      </c>
      <c r="I5621" s="56">
        <v>6885.1410318646103</v>
      </c>
      <c r="J5621" s="56">
        <v>6481.5490285273172</v>
      </c>
      <c r="K5621" s="58">
        <v>0.96464388203288776</v>
      </c>
      <c r="L5621" s="80">
        <v>11207.509384930614</v>
      </c>
      <c r="M5621" s="56">
        <v>12876.150741694422</v>
      </c>
      <c r="N5621" s="56">
        <v>6633.0865216108859</v>
      </c>
      <c r="O5621" s="56">
        <v>6235.234319007478</v>
      </c>
      <c r="P5621" s="56">
        <v>10512.567462882562</v>
      </c>
      <c r="Q5621" s="58">
        <v>0.99895429611206055</v>
      </c>
      <c r="R5621" s="80">
        <v>10739.190842093303</v>
      </c>
      <c r="S5621" s="56">
        <v>6404.1288275788165</v>
      </c>
      <c r="T5621" s="56">
        <v>10096.199261296386</v>
      </c>
      <c r="U5621" s="56">
        <v>10305.684640641855</v>
      </c>
      <c r="V5621" s="56">
        <v>10116.009411192859</v>
      </c>
      <c r="W5621" s="80">
        <v>14090.480957967762</v>
      </c>
      <c r="X5621" s="56">
        <v>14103.53170506025</v>
      </c>
      <c r="Y5621" s="80">
        <v>10088.841681017007</v>
      </c>
      <c r="Z5621" s="58">
        <v>1.1284539572884686</v>
      </c>
    </row>
    <row r="5622" spans="2:26" x14ac:dyDescent="0.2">
      <c r="B5622" s="36" t="s">
        <v>10925</v>
      </c>
      <c r="C5622" s="46" t="s">
        <v>10924</v>
      </c>
      <c r="D5622" s="46" t="s">
        <v>12298</v>
      </c>
      <c r="E5622" s="46" t="s">
        <v>12677</v>
      </c>
      <c r="F5622" s="80">
        <v>2962.0485592198675</v>
      </c>
      <c r="G5622" s="56">
        <v>3102.893485997628</v>
      </c>
      <c r="H5622" s="56">
        <v>3211.9187868760018</v>
      </c>
      <c r="I5622" s="56">
        <v>3147.5334636938624</v>
      </c>
      <c r="J5622" s="56">
        <v>2562.4584806134044</v>
      </c>
      <c r="K5622" s="58">
        <v>0.96464388203288776</v>
      </c>
      <c r="L5622" s="80">
        <v>3007.9467349631054</v>
      </c>
      <c r="M5622" s="56">
        <v>3124.5477400398217</v>
      </c>
      <c r="N5622" s="56">
        <v>3032.3070649858446</v>
      </c>
      <c r="O5622" s="56">
        <v>2465.0787935153112</v>
      </c>
      <c r="P5622" s="56">
        <v>2996.0012715664434</v>
      </c>
      <c r="Q5622" s="58">
        <v>0.99895429611206055</v>
      </c>
      <c r="R5622" s="80">
        <v>3222.9584654563546</v>
      </c>
      <c r="S5622" s="56">
        <v>2460.8918627962603</v>
      </c>
      <c r="T5622" s="56">
        <v>2940.9159366226868</v>
      </c>
      <c r="U5622" s="56">
        <v>3146.7518051903453</v>
      </c>
      <c r="V5622" s="56">
        <v>2960.3809676579617</v>
      </c>
      <c r="W5622" s="80">
        <v>4123.4828831773448</v>
      </c>
      <c r="X5622" s="56">
        <v>4127.8067278536291</v>
      </c>
      <c r="Y5622" s="80">
        <v>2952.7915020186224</v>
      </c>
      <c r="Z5622" s="58">
        <v>0.99687477871609131</v>
      </c>
    </row>
    <row r="5623" spans="2:26" x14ac:dyDescent="0.2">
      <c r="B5623" s="36" t="s">
        <v>10923</v>
      </c>
      <c r="C5623" s="46" t="s">
        <v>10922</v>
      </c>
      <c r="D5623" s="46" t="s">
        <v>12298</v>
      </c>
      <c r="E5623" s="46" t="s">
        <v>12674</v>
      </c>
      <c r="F5623" s="80">
        <v>4632.7979690661468</v>
      </c>
      <c r="G5623" s="56">
        <v>4486.2198787610541</v>
      </c>
      <c r="H5623" s="56">
        <v>3997.221345729281</v>
      </c>
      <c r="I5623" s="56">
        <v>5797.6111968490532</v>
      </c>
      <c r="J5623" s="56">
        <v>5377.5005688869942</v>
      </c>
      <c r="K5623" s="58">
        <v>0.96545747163454898</v>
      </c>
      <c r="L5623" s="80">
        <v>4352.6120778033437</v>
      </c>
      <c r="M5623" s="56">
        <v>3891.7679802603243</v>
      </c>
      <c r="N5623" s="56">
        <v>5590.0802473475605</v>
      </c>
      <c r="O5623" s="56">
        <v>5177.5054763750377</v>
      </c>
      <c r="P5623" s="56">
        <v>4518.4527220405971</v>
      </c>
      <c r="Q5623" s="58">
        <v>0.99895429611206055</v>
      </c>
      <c r="R5623" s="80">
        <v>4761.4799046608259</v>
      </c>
      <c r="S5623" s="56">
        <v>6490.2232996009407</v>
      </c>
      <c r="T5623" s="56">
        <v>4713.2553398309574</v>
      </c>
      <c r="U5623" s="56">
        <v>4934.354244154837</v>
      </c>
      <c r="V5623" s="56">
        <v>4734.1637318642679</v>
      </c>
      <c r="W5623" s="80">
        <v>6594.1658616813356</v>
      </c>
      <c r="X5623" s="56">
        <v>6600.9285795890128</v>
      </c>
      <c r="Y5623" s="80">
        <v>4721.9182244458616</v>
      </c>
      <c r="Z5623" s="58">
        <v>1.0192368102332074</v>
      </c>
    </row>
    <row r="5624" spans="2:26" x14ac:dyDescent="0.2">
      <c r="B5624" s="36" t="s">
        <v>10921</v>
      </c>
      <c r="C5624" s="46" t="s">
        <v>10920</v>
      </c>
      <c r="D5624" s="46" t="s">
        <v>12298</v>
      </c>
      <c r="E5624" s="46" t="s">
        <v>12677</v>
      </c>
      <c r="F5624" s="80">
        <v>7490.9527762726229</v>
      </c>
      <c r="G5624" s="56">
        <v>9331.5775318879714</v>
      </c>
      <c r="H5624" s="56">
        <v>9117.1889449534465</v>
      </c>
      <c r="I5624" s="56">
        <v>12232.828448339138</v>
      </c>
      <c r="J5624" s="56">
        <v>8061.7940437880025</v>
      </c>
      <c r="K5624" s="58">
        <v>0.96464388203288776</v>
      </c>
      <c r="L5624" s="80">
        <v>9046.0366415294193</v>
      </c>
      <c r="M5624" s="56">
        <v>8869.1819450321927</v>
      </c>
      <c r="N5624" s="56">
        <v>11785.003259385976</v>
      </c>
      <c r="O5624" s="56">
        <v>7755.4261602211955</v>
      </c>
      <c r="P5624" s="56">
        <v>9337.3573260532776</v>
      </c>
      <c r="Q5624" s="58">
        <v>0.99895429611206055</v>
      </c>
      <c r="R5624" s="80">
        <v>10106.817582357669</v>
      </c>
      <c r="S5624" s="56">
        <v>19359.790670719958</v>
      </c>
      <c r="T5624" s="56">
        <v>10334.693893586078</v>
      </c>
      <c r="U5624" s="56">
        <v>11032.114891193898</v>
      </c>
      <c r="V5624" s="56">
        <v>10400.646059540219</v>
      </c>
      <c r="W5624" s="80">
        <v>14486.948291127876</v>
      </c>
      <c r="X5624" s="56">
        <v>14497.883195007544</v>
      </c>
      <c r="Y5624" s="80">
        <v>10370.937671720098</v>
      </c>
      <c r="Z5624" s="58">
        <v>1.3844617609351035</v>
      </c>
    </row>
    <row r="5625" spans="2:26" x14ac:dyDescent="0.2">
      <c r="B5625" s="36" t="s">
        <v>10919</v>
      </c>
      <c r="C5625" s="46" t="s">
        <v>10918</v>
      </c>
      <c r="D5625" s="46" t="s">
        <v>12298</v>
      </c>
      <c r="E5625" s="46" t="s">
        <v>12677</v>
      </c>
      <c r="F5625" s="80">
        <v>5956.6168885638981</v>
      </c>
      <c r="G5625" s="56">
        <v>7083.4398169027227</v>
      </c>
      <c r="H5625" s="56">
        <v>7014.0393119177879</v>
      </c>
      <c r="I5625" s="56">
        <v>7707.4822660776435</v>
      </c>
      <c r="J5625" s="56">
        <v>6766.8344518507738</v>
      </c>
      <c r="K5625" s="58">
        <v>0.96464388203288776</v>
      </c>
      <c r="L5625" s="80">
        <v>6866.6906439780023</v>
      </c>
      <c r="M5625" s="56">
        <v>6823.2424711830863</v>
      </c>
      <c r="N5625" s="56">
        <v>7425.3230976779587</v>
      </c>
      <c r="O5625" s="56">
        <v>6509.6781987636668</v>
      </c>
      <c r="P5625" s="56">
        <v>6921.7542773287478</v>
      </c>
      <c r="Q5625" s="58">
        <v>0.99895429611206055</v>
      </c>
      <c r="R5625" s="80">
        <v>7380.9961481473583</v>
      </c>
      <c r="S5625" s="56">
        <v>9476.26076382061</v>
      </c>
      <c r="T5625" s="56">
        <v>7173.5675547361161</v>
      </c>
      <c r="U5625" s="56">
        <v>7590.5226097146833</v>
      </c>
      <c r="V5625" s="56">
        <v>7212.9972379198553</v>
      </c>
      <c r="W5625" s="80">
        <v>10046.906452887459</v>
      </c>
      <c r="X5625" s="56">
        <v>10055.601612911798</v>
      </c>
      <c r="Y5625" s="80">
        <v>7193.1892522811904</v>
      </c>
      <c r="Z5625" s="58">
        <v>1.2075964237504322</v>
      </c>
    </row>
    <row r="5626" spans="2:26" x14ac:dyDescent="0.2">
      <c r="B5626" s="36" t="s">
        <v>10917</v>
      </c>
      <c r="C5626" s="46" t="s">
        <v>10916</v>
      </c>
      <c r="D5626" s="46" t="s">
        <v>12298</v>
      </c>
      <c r="E5626" s="46" t="s">
        <v>12677</v>
      </c>
      <c r="F5626" s="80">
        <v>5814.5259734389683</v>
      </c>
      <c r="G5626" s="56">
        <v>7194.3035970252713</v>
      </c>
      <c r="H5626" s="56">
        <v>7124.4703442924474</v>
      </c>
      <c r="I5626" s="56">
        <v>10116.147514939454</v>
      </c>
      <c r="J5626" s="56">
        <v>6353.6649895646233</v>
      </c>
      <c r="K5626" s="58">
        <v>0.96464388203288776</v>
      </c>
      <c r="L5626" s="80">
        <v>6974.1620563710294</v>
      </c>
      <c r="M5626" s="56">
        <v>6930.669543762373</v>
      </c>
      <c r="N5626" s="56">
        <v>9745.810786071901</v>
      </c>
      <c r="O5626" s="56">
        <v>6112.2101861830661</v>
      </c>
      <c r="P5626" s="56">
        <v>7295.9386642752506</v>
      </c>
      <c r="Q5626" s="58">
        <v>0.99895429611206055</v>
      </c>
      <c r="R5626" s="80">
        <v>7761.7267402246989</v>
      </c>
      <c r="S5626" s="56">
        <v>14050.946451548538</v>
      </c>
      <c r="T5626" s="56">
        <v>7967.6054384401195</v>
      </c>
      <c r="U5626" s="56">
        <v>8390.6487113570838</v>
      </c>
      <c r="V5626" s="56">
        <v>8007.610858748516</v>
      </c>
      <c r="W5626" s="80">
        <v>11153.715238656252</v>
      </c>
      <c r="X5626" s="56">
        <v>11162.202981741055</v>
      </c>
      <c r="Y5626" s="80">
        <v>7984.7871475877528</v>
      </c>
      <c r="Z5626" s="58">
        <v>1.3732481691650602</v>
      </c>
    </row>
    <row r="5627" spans="2:26" x14ac:dyDescent="0.2">
      <c r="B5627" s="36" t="s">
        <v>10915</v>
      </c>
      <c r="C5627" s="46" t="s">
        <v>10914</v>
      </c>
      <c r="D5627" s="46" t="s">
        <v>12298</v>
      </c>
      <c r="E5627" s="46" t="s">
        <v>12677</v>
      </c>
      <c r="F5627" s="80">
        <v>4119.3008016787526</v>
      </c>
      <c r="G5627" s="56">
        <v>5677.6601644996408</v>
      </c>
      <c r="H5627" s="56">
        <v>6988.1116168834124</v>
      </c>
      <c r="I5627" s="56">
        <v>4681.7571955023332</v>
      </c>
      <c r="J5627" s="56">
        <v>3200.5006306930686</v>
      </c>
      <c r="K5627" s="58">
        <v>0.96464388203288776</v>
      </c>
      <c r="L5627" s="80">
        <v>5503.9270381354754</v>
      </c>
      <c r="M5627" s="56">
        <v>6798.0200647962492</v>
      </c>
      <c r="N5627" s="56">
        <v>4510.3652063509353</v>
      </c>
      <c r="O5627" s="56">
        <v>3078.8737819725643</v>
      </c>
      <c r="P5627" s="56">
        <v>5356.2461461118955</v>
      </c>
      <c r="Q5627" s="58">
        <v>0.99895429611206055</v>
      </c>
      <c r="R5627" s="80">
        <v>5997.6713726603739</v>
      </c>
      <c r="S5627" s="56">
        <v>6176.0766931311446</v>
      </c>
      <c r="T5627" s="56">
        <v>5435.4145016905395</v>
      </c>
      <c r="U5627" s="56">
        <v>6015.5119047074513</v>
      </c>
      <c r="V5627" s="56">
        <v>5490.2718695136555</v>
      </c>
      <c r="W5627" s="80">
        <v>7647.3407731167808</v>
      </c>
      <c r="X5627" s="56">
        <v>7653.3539145239029</v>
      </c>
      <c r="Y5627" s="80">
        <v>5474.7617538038194</v>
      </c>
      <c r="Z5627" s="58">
        <v>1.3290512194624562</v>
      </c>
    </row>
    <row r="5628" spans="2:26" x14ac:dyDescent="0.2">
      <c r="B5628" s="36" t="s">
        <v>10877</v>
      </c>
      <c r="C5628" s="46" t="s">
        <v>6934</v>
      </c>
      <c r="D5628" s="46" t="s">
        <v>12298</v>
      </c>
      <c r="E5628" s="46" t="s">
        <v>12677</v>
      </c>
      <c r="F5628" s="80">
        <v>2049.5813540672716</v>
      </c>
      <c r="G5628" s="56">
        <v>2585.8568889488251</v>
      </c>
      <c r="H5628" s="56">
        <v>3154.0847548421311</v>
      </c>
      <c r="I5628" s="56">
        <v>1915.0865067878569</v>
      </c>
      <c r="J5628" s="56">
        <v>1407.3566940923602</v>
      </c>
      <c r="K5628" s="58">
        <v>0.96464388203288776</v>
      </c>
      <c r="L5628" s="80">
        <v>2506.731159575942</v>
      </c>
      <c r="M5628" s="56">
        <v>3068.2869171238785</v>
      </c>
      <c r="N5628" s="56">
        <v>1844.9781111387404</v>
      </c>
      <c r="O5628" s="56">
        <v>1353.873698936351</v>
      </c>
      <c r="P5628" s="56">
        <v>2408.5071317358002</v>
      </c>
      <c r="Q5628" s="58">
        <v>0.99895429611206055</v>
      </c>
      <c r="R5628" s="80">
        <v>2448.4837215211633</v>
      </c>
      <c r="S5628" s="56">
        <v>1618.6693506367421</v>
      </c>
      <c r="T5628" s="56">
        <v>2328.2576868273227</v>
      </c>
      <c r="U5628" s="56">
        <v>2365.5022844327214</v>
      </c>
      <c r="V5628" s="56">
        <v>2331.7797515351417</v>
      </c>
      <c r="W5628" s="80">
        <v>3247.910994510079</v>
      </c>
      <c r="X5628" s="56">
        <v>3250.9028669420181</v>
      </c>
      <c r="Y5628" s="80">
        <v>2325.5057691099228</v>
      </c>
      <c r="Z5628" s="58">
        <v>1.1346247683679869</v>
      </c>
    </row>
    <row r="5629" spans="2:26" x14ac:dyDescent="0.2">
      <c r="B5629" s="36" t="s">
        <v>10913</v>
      </c>
      <c r="C5629" s="46" t="s">
        <v>10912</v>
      </c>
      <c r="D5629" s="46" t="s">
        <v>12298</v>
      </c>
      <c r="E5629" s="46" t="s">
        <v>12677</v>
      </c>
      <c r="F5629" s="80">
        <v>5918.9726667099294</v>
      </c>
      <c r="G5629" s="56">
        <v>7205.0593093278385</v>
      </c>
      <c r="H5629" s="56">
        <v>6479.6670061526584</v>
      </c>
      <c r="I5629" s="56">
        <v>10338.245710767753</v>
      </c>
      <c r="J5629" s="56">
        <v>8045.5950428049136</v>
      </c>
      <c r="K5629" s="58">
        <v>0.96464388203288776</v>
      </c>
      <c r="L5629" s="80">
        <v>6984.5886500806446</v>
      </c>
      <c r="M5629" s="56">
        <v>6303.4062327512065</v>
      </c>
      <c r="N5629" s="56">
        <v>9959.7783057501201</v>
      </c>
      <c r="O5629" s="56">
        <v>7739.8427608796428</v>
      </c>
      <c r="P5629" s="56">
        <v>7359.4531739682152</v>
      </c>
      <c r="Q5629" s="58">
        <v>0.99895429611206055</v>
      </c>
      <c r="R5629" s="80">
        <v>8311.2767699241467</v>
      </c>
      <c r="S5629" s="56">
        <v>11936.931117498416</v>
      </c>
      <c r="T5629" s="56">
        <v>7813.3335869814819</v>
      </c>
      <c r="U5629" s="56">
        <v>8673.842204681574</v>
      </c>
      <c r="V5629" s="56">
        <v>7894.7082621836716</v>
      </c>
      <c r="W5629" s="80">
        <v>10996.454423414043</v>
      </c>
      <c r="X5629" s="56">
        <v>11005.094632358074</v>
      </c>
      <c r="Y5629" s="80">
        <v>7872.4010235418091</v>
      </c>
      <c r="Z5629" s="58">
        <v>1.3300282780183366</v>
      </c>
    </row>
    <row r="5630" spans="2:26" x14ac:dyDescent="0.2">
      <c r="B5630" s="36" t="s">
        <v>10911</v>
      </c>
      <c r="C5630" s="46" t="s">
        <v>5133</v>
      </c>
      <c r="D5630" s="46" t="s">
        <v>12298</v>
      </c>
      <c r="E5630" s="46" t="s">
        <v>12677</v>
      </c>
      <c r="F5630" s="80">
        <v>5244.8456955531919</v>
      </c>
      <c r="G5630" s="56">
        <v>5275.6242731261882</v>
      </c>
      <c r="H5630" s="56">
        <v>5603.136181899963</v>
      </c>
      <c r="I5630" s="56">
        <v>5188.1064724185144</v>
      </c>
      <c r="J5630" s="56">
        <v>4517.383342002091</v>
      </c>
      <c r="K5630" s="58">
        <v>0.96464388203288776</v>
      </c>
      <c r="L5630" s="80">
        <v>5114.1932131582535</v>
      </c>
      <c r="M5630" s="56">
        <v>5450.7189178711833</v>
      </c>
      <c r="N5630" s="56">
        <v>4998.1778086485747</v>
      </c>
      <c r="O5630" s="56">
        <v>4345.7117306669497</v>
      </c>
      <c r="P5630" s="56">
        <v>5088.5799500262619</v>
      </c>
      <c r="Q5630" s="58">
        <v>0.99895429611206055</v>
      </c>
      <c r="R5630" s="80">
        <v>5743.0360587993946</v>
      </c>
      <c r="S5630" s="56">
        <v>5253.3097137383747</v>
      </c>
      <c r="T5630" s="56">
        <v>5102.378885449134</v>
      </c>
      <c r="U5630" s="56">
        <v>5694.0634242932929</v>
      </c>
      <c r="V5630" s="56">
        <v>5158.3319998982233</v>
      </c>
      <c r="W5630" s="80">
        <v>7184.9852906444667</v>
      </c>
      <c r="X5630" s="56">
        <v>7192.6414440414328</v>
      </c>
      <c r="Y5630" s="80">
        <v>5145.194999010042</v>
      </c>
      <c r="Z5630" s="58">
        <v>0.98100026152768649</v>
      </c>
    </row>
    <row r="5631" spans="2:26" x14ac:dyDescent="0.2">
      <c r="B5631" s="36" t="s">
        <v>10910</v>
      </c>
      <c r="C5631" s="46" t="s">
        <v>10909</v>
      </c>
      <c r="D5631" s="46" t="s">
        <v>12298</v>
      </c>
      <c r="E5631" s="46" t="s">
        <v>12677</v>
      </c>
      <c r="F5631" s="80">
        <v>2008.262794743413</v>
      </c>
      <c r="G5631" s="56">
        <v>2152.2756351232429</v>
      </c>
      <c r="H5631" s="56">
        <v>1500.6277920999853</v>
      </c>
      <c r="I5631" s="56">
        <v>3807.8947654230105</v>
      </c>
      <c r="J5631" s="56">
        <v>2809.4692900999207</v>
      </c>
      <c r="K5631" s="58">
        <v>0.96464388203288776</v>
      </c>
      <c r="L5631" s="80">
        <v>2086.4172420434002</v>
      </c>
      <c r="M5631" s="56">
        <v>1459.8075130683462</v>
      </c>
      <c r="N5631" s="56">
        <v>3668.493546805345</v>
      </c>
      <c r="O5631" s="56">
        <v>2702.7025883361753</v>
      </c>
      <c r="P5631" s="56">
        <v>2277.907296963308</v>
      </c>
      <c r="Q5631" s="58">
        <v>0.99895429611206055</v>
      </c>
      <c r="R5631" s="80">
        <v>2267.6962158283004</v>
      </c>
      <c r="S5631" s="56">
        <v>4915.6620297160898</v>
      </c>
      <c r="T5631" s="56">
        <v>2540.4857334526027</v>
      </c>
      <c r="U5631" s="56">
        <v>2532.4927972170794</v>
      </c>
      <c r="V5631" s="56">
        <v>2539.7298751419494</v>
      </c>
      <c r="W5631" s="80">
        <v>3537.5624902517434</v>
      </c>
      <c r="X5631" s="56">
        <v>3540.4940479963325</v>
      </c>
      <c r="Y5631" s="80">
        <v>2532.662362151611</v>
      </c>
      <c r="Z5631" s="58">
        <v>1.2611209891358857</v>
      </c>
    </row>
    <row r="5632" spans="2:26" x14ac:dyDescent="0.2">
      <c r="B5632" s="36" t="s">
        <v>10908</v>
      </c>
      <c r="C5632" s="46" t="s">
        <v>10907</v>
      </c>
      <c r="D5632" s="46" t="s">
        <v>12298</v>
      </c>
      <c r="E5632" s="46" t="s">
        <v>12677</v>
      </c>
      <c r="F5632" s="80">
        <v>3752.1980744153361</v>
      </c>
      <c r="G5632" s="56">
        <v>3811.691907073433</v>
      </c>
      <c r="H5632" s="56">
        <v>3195.870775025588</v>
      </c>
      <c r="I5632" s="56">
        <v>4143.8160249909633</v>
      </c>
      <c r="J5632" s="56">
        <v>4606.0637499346512</v>
      </c>
      <c r="K5632" s="58">
        <v>0.96464388203288776</v>
      </c>
      <c r="L5632" s="80">
        <v>3695.0563331633452</v>
      </c>
      <c r="M5632" s="56">
        <v>3108.936268366183</v>
      </c>
      <c r="N5632" s="56">
        <v>3992.1172414908419</v>
      </c>
      <c r="O5632" s="56">
        <v>4431.0220662874945</v>
      </c>
      <c r="P5632" s="56">
        <v>3727.0482445911198</v>
      </c>
      <c r="Q5632" s="58">
        <v>0.99895429611206055</v>
      </c>
      <c r="R5632" s="80">
        <v>4007.0299493723919</v>
      </c>
      <c r="S5632" s="56">
        <v>5674.9502317151719</v>
      </c>
      <c r="T5632" s="56">
        <v>3919.8798851752563</v>
      </c>
      <c r="U5632" s="56">
        <v>4173.8219776066699</v>
      </c>
      <c r="V5632" s="56">
        <v>3943.8941191605022</v>
      </c>
      <c r="W5632" s="80">
        <v>5493.4077982158815</v>
      </c>
      <c r="X5632" s="56">
        <v>5498.8850621243091</v>
      </c>
      <c r="Y5632" s="80">
        <v>3933.5807494215524</v>
      </c>
      <c r="Z5632" s="58">
        <v>1.0483403784685539</v>
      </c>
    </row>
    <row r="5633" spans="2:26" x14ac:dyDescent="0.2">
      <c r="B5633" s="36" t="s">
        <v>10876</v>
      </c>
      <c r="C5633" s="46" t="s">
        <v>10875</v>
      </c>
      <c r="D5633" s="46" t="s">
        <v>12298</v>
      </c>
      <c r="E5633" s="46" t="s">
        <v>12677</v>
      </c>
      <c r="F5633" s="80">
        <v>3881.1396080648697</v>
      </c>
      <c r="G5633" s="56">
        <v>4572.0340507030905</v>
      </c>
      <c r="H5633" s="56">
        <v>5346.7571251565578</v>
      </c>
      <c r="I5633" s="56">
        <v>4213.6181356688439</v>
      </c>
      <c r="J5633" s="56">
        <v>3341.5395540610698</v>
      </c>
      <c r="K5633" s="58">
        <v>0.96464388203288776</v>
      </c>
      <c r="L5633" s="80">
        <v>4432.1324457358487</v>
      </c>
      <c r="M5633" s="56">
        <v>5201.3139187116967</v>
      </c>
      <c r="N5633" s="56">
        <v>4059.3640033762772</v>
      </c>
      <c r="O5633" s="56">
        <v>3214.5528814331201</v>
      </c>
      <c r="P5633" s="56">
        <v>4381.9354945324076</v>
      </c>
      <c r="Q5633" s="58">
        <v>0.99895429611206055</v>
      </c>
      <c r="R5633" s="80">
        <v>4560.7667559584652</v>
      </c>
      <c r="S5633" s="56">
        <v>3657.6944537818813</v>
      </c>
      <c r="T5633" s="56">
        <v>4307.2086900850645</v>
      </c>
      <c r="U5633" s="56">
        <v>4470.4595257408064</v>
      </c>
      <c r="V5633" s="56">
        <v>4322.6466339414292</v>
      </c>
      <c r="W5633" s="80">
        <v>6020.968111811294</v>
      </c>
      <c r="X5633" s="56">
        <v>6026.6335978749885</v>
      </c>
      <c r="Y5633" s="80">
        <v>4311.1011844390305</v>
      </c>
      <c r="Z5633" s="58">
        <v>1.1107823010233169</v>
      </c>
    </row>
    <row r="5634" spans="2:26" x14ac:dyDescent="0.2">
      <c r="B5634" s="36" t="s">
        <v>10874</v>
      </c>
      <c r="C5634" s="46" t="s">
        <v>10873</v>
      </c>
      <c r="D5634" s="46" t="s">
        <v>12298</v>
      </c>
      <c r="E5634" s="46" t="s">
        <v>12677</v>
      </c>
      <c r="F5634" s="80">
        <v>4109.8059922953526</v>
      </c>
      <c r="G5634" s="56">
        <v>4995.6613046267466</v>
      </c>
      <c r="H5634" s="56">
        <v>5935.511903528256</v>
      </c>
      <c r="I5634" s="56">
        <v>3684.2085261386433</v>
      </c>
      <c r="J5634" s="56">
        <v>3079.805869780188</v>
      </c>
      <c r="K5634" s="58">
        <v>0.96464388203288776</v>
      </c>
      <c r="L5634" s="80">
        <v>4842.7969500223562</v>
      </c>
      <c r="M5634" s="56">
        <v>5774.053310415984</v>
      </c>
      <c r="N5634" s="56">
        <v>3549.3352720642843</v>
      </c>
      <c r="O5634" s="56">
        <v>2962.7657170553434</v>
      </c>
      <c r="P5634" s="56">
        <v>4655.7443020333367</v>
      </c>
      <c r="Q5634" s="58">
        <v>0.99895429611206055</v>
      </c>
      <c r="R5634" s="80">
        <v>4971.6863923638075</v>
      </c>
      <c r="S5634" s="56">
        <v>3041.977304470744</v>
      </c>
      <c r="T5634" s="56">
        <v>4491.9210157969801</v>
      </c>
      <c r="U5634" s="56">
        <v>4778.7154835745014</v>
      </c>
      <c r="V5634" s="56">
        <v>4519.0419605326142</v>
      </c>
      <c r="W5634" s="80">
        <v>6294.5250547798396</v>
      </c>
      <c r="X5634" s="56">
        <v>6300.5243361572611</v>
      </c>
      <c r="Y5634" s="80">
        <v>4507.0265990240378</v>
      </c>
      <c r="Z5634" s="58">
        <v>1.0966519119085802</v>
      </c>
    </row>
    <row r="5635" spans="2:26" x14ac:dyDescent="0.2">
      <c r="B5635" s="36" t="s">
        <v>10872</v>
      </c>
      <c r="C5635" s="46" t="s">
        <v>13163</v>
      </c>
      <c r="D5635" s="46" t="s">
        <v>12298</v>
      </c>
      <c r="E5635" s="46" t="s">
        <v>12677</v>
      </c>
      <c r="F5635" s="80">
        <v>2951.1247541159978</v>
      </c>
      <c r="G5635" s="56">
        <v>3654.5373794782226</v>
      </c>
      <c r="H5635" s="56">
        <v>3993.1304335030331</v>
      </c>
      <c r="I5635" s="56">
        <v>2773.1884183937104</v>
      </c>
      <c r="J5635" s="56">
        <v>2394.4388847608157</v>
      </c>
      <c r="K5635" s="58">
        <v>0.96464388203288776</v>
      </c>
      <c r="L5635" s="80">
        <v>3542.7106434714874</v>
      </c>
      <c r="M5635" s="56">
        <v>3884.5087623841614</v>
      </c>
      <c r="N5635" s="56">
        <v>2671.6662207503268</v>
      </c>
      <c r="O5635" s="56">
        <v>2303.4443530883655</v>
      </c>
      <c r="P5635" s="56">
        <v>3399.7869129241903</v>
      </c>
      <c r="Q5635" s="58">
        <v>0.99895429611206055</v>
      </c>
      <c r="R5635" s="80">
        <v>3676.0028080207421</v>
      </c>
      <c r="S5635" s="56">
        <v>2284.9941970442273</v>
      </c>
      <c r="T5635" s="56">
        <v>3286.5210585350851</v>
      </c>
      <c r="U5635" s="56">
        <v>3536.9019469230907</v>
      </c>
      <c r="V5635" s="56">
        <v>3310.198524455026</v>
      </c>
      <c r="W5635" s="80">
        <v>4610.7400042865875</v>
      </c>
      <c r="X5635" s="56">
        <v>4615.0479029594217</v>
      </c>
      <c r="Y5635" s="80">
        <v>3301.3353404638046</v>
      </c>
      <c r="Z5635" s="58">
        <v>1.118670207302948</v>
      </c>
    </row>
    <row r="5636" spans="2:26" x14ac:dyDescent="0.2">
      <c r="B5636" s="36" t="s">
        <v>10906</v>
      </c>
      <c r="C5636" s="46" t="s">
        <v>10905</v>
      </c>
      <c r="D5636" s="46" t="s">
        <v>12298</v>
      </c>
      <c r="E5636" s="46" t="s">
        <v>12677</v>
      </c>
      <c r="F5636" s="80">
        <v>2724.2189507815538</v>
      </c>
      <c r="G5636" s="56">
        <v>3636.3670717024756</v>
      </c>
      <c r="H5636" s="56">
        <v>3271.6523000372658</v>
      </c>
      <c r="I5636" s="56">
        <v>5147.5026723928622</v>
      </c>
      <c r="J5636" s="56">
        <v>3378.0583315630215</v>
      </c>
      <c r="K5636" s="58">
        <v>0.96464388203288776</v>
      </c>
      <c r="L5636" s="80">
        <v>3525.0963366337</v>
      </c>
      <c r="M5636" s="56">
        <v>3182.6563741420546</v>
      </c>
      <c r="N5636" s="56">
        <v>4959.0604518028867</v>
      </c>
      <c r="O5636" s="56">
        <v>3249.6838561069476</v>
      </c>
      <c r="P5636" s="56">
        <v>3678.3799976939295</v>
      </c>
      <c r="Q5636" s="58">
        <v>0.99895429611206055</v>
      </c>
      <c r="R5636" s="80">
        <v>3574.7585547751219</v>
      </c>
      <c r="S5636" s="56">
        <v>6013.1275346467028</v>
      </c>
      <c r="T5636" s="56">
        <v>3909.9217683499346</v>
      </c>
      <c r="U5636" s="56">
        <v>3818.5954527622798</v>
      </c>
      <c r="V5636" s="56">
        <v>3901.2854233843018</v>
      </c>
      <c r="W5636" s="80">
        <v>5434.0586030862187</v>
      </c>
      <c r="X5636" s="56">
        <v>5438.0352764498957</v>
      </c>
      <c r="Y5636" s="80">
        <v>3890.0523717902456</v>
      </c>
      <c r="Z5636" s="58">
        <v>1.4279514393195982</v>
      </c>
    </row>
    <row r="5637" spans="2:26" x14ac:dyDescent="0.2">
      <c r="B5637" s="36" t="s">
        <v>10871</v>
      </c>
      <c r="C5637" s="46" t="s">
        <v>10870</v>
      </c>
      <c r="D5637" s="46" t="s">
        <v>12298</v>
      </c>
      <c r="E5637" s="46" t="s">
        <v>12677</v>
      </c>
      <c r="F5637" s="80">
        <v>4409.8635169570516</v>
      </c>
      <c r="G5637" s="56">
        <v>3925.8878206806062</v>
      </c>
      <c r="H5637" s="56">
        <v>3235.3582638163602</v>
      </c>
      <c r="I5637" s="56">
        <v>3772.1168105842412</v>
      </c>
      <c r="J5637" s="56">
        <v>3867.6634050663952</v>
      </c>
      <c r="K5637" s="58">
        <v>0.96464388203288776</v>
      </c>
      <c r="L5637" s="80">
        <v>3805.7579176782215</v>
      </c>
      <c r="M5637" s="56">
        <v>3147.3496131758934</v>
      </c>
      <c r="N5637" s="56">
        <v>3634.0253683158226</v>
      </c>
      <c r="O5637" s="56">
        <v>3720.6827398046689</v>
      </c>
      <c r="P5637" s="56">
        <v>3738.2176615955273</v>
      </c>
      <c r="Q5637" s="58">
        <v>0.99895429611206055</v>
      </c>
      <c r="R5637" s="80">
        <v>4194.7384191103165</v>
      </c>
      <c r="S5637" s="56">
        <v>3832.7800951233348</v>
      </c>
      <c r="T5637" s="56">
        <v>3745.7094773085582</v>
      </c>
      <c r="U5637" s="56">
        <v>4158.5425867116182</v>
      </c>
      <c r="V5637" s="56">
        <v>3784.7493654623486</v>
      </c>
      <c r="W5637" s="80">
        <v>5271.7367785089236</v>
      </c>
      <c r="X5637" s="56">
        <v>5278.1740682797417</v>
      </c>
      <c r="Y5637" s="80">
        <v>3775.6970135797824</v>
      </c>
      <c r="Z5637" s="58">
        <v>0.85619362119967268</v>
      </c>
    </row>
    <row r="5638" spans="2:26" x14ac:dyDescent="0.2">
      <c r="B5638" s="36" t="s">
        <v>10869</v>
      </c>
      <c r="C5638" s="46" t="s">
        <v>13164</v>
      </c>
      <c r="D5638" s="46" t="s">
        <v>12298</v>
      </c>
      <c r="E5638" s="46" t="s">
        <v>12677</v>
      </c>
      <c r="F5638" s="80">
        <v>4148.1723415195665</v>
      </c>
      <c r="G5638" s="56">
        <v>4421.7708279240951</v>
      </c>
      <c r="H5638" s="56">
        <v>4490.244413090335</v>
      </c>
      <c r="I5638" s="56">
        <v>2802.4238109043586</v>
      </c>
      <c r="J5638" s="56">
        <v>2326.5724410759244</v>
      </c>
      <c r="K5638" s="58">
        <v>0.96464388203288776</v>
      </c>
      <c r="L5638" s="80">
        <v>4286.4671909074859</v>
      </c>
      <c r="M5638" s="56">
        <v>4368.10018063806</v>
      </c>
      <c r="N5638" s="56">
        <v>2699.831350138224</v>
      </c>
      <c r="O5638" s="56">
        <v>2238.1570001869909</v>
      </c>
      <c r="P5638" s="56">
        <v>4000.5332389781711</v>
      </c>
      <c r="Q5638" s="58">
        <v>0.99895429611206055</v>
      </c>
      <c r="R5638" s="80">
        <v>4271.152139550637</v>
      </c>
      <c r="S5638" s="56">
        <v>2341.2494140527238</v>
      </c>
      <c r="T5638" s="56">
        <v>3832.5025824128447</v>
      </c>
      <c r="U5638" s="56">
        <v>4078.1618670008456</v>
      </c>
      <c r="V5638" s="56">
        <v>3855.7335461505236</v>
      </c>
      <c r="W5638" s="80">
        <v>5370.6098820864072</v>
      </c>
      <c r="X5638" s="56">
        <v>5376.6651686681744</v>
      </c>
      <c r="Y5638" s="80">
        <v>3846.1517861564648</v>
      </c>
      <c r="Z5638" s="58">
        <v>0.92719189790160339</v>
      </c>
    </row>
    <row r="5639" spans="2:26" x14ac:dyDescent="0.2">
      <c r="B5639" s="36" t="s">
        <v>10904</v>
      </c>
      <c r="C5639" s="46" t="s">
        <v>10903</v>
      </c>
      <c r="D5639" s="46" t="s">
        <v>12298</v>
      </c>
      <c r="E5639" s="46" t="s">
        <v>12677</v>
      </c>
      <c r="F5639" s="80">
        <v>2868.1845344966073</v>
      </c>
      <c r="G5639" s="56">
        <v>3857.7242953711293</v>
      </c>
      <c r="H5639" s="56">
        <v>4226.5476492108637</v>
      </c>
      <c r="I5639" s="56">
        <v>3348.8958813624449</v>
      </c>
      <c r="J5639" s="56">
        <v>2414.8766014802081</v>
      </c>
      <c r="K5639" s="58">
        <v>0.96464388203288776</v>
      </c>
      <c r="L5639" s="80">
        <v>3739.6801569289532</v>
      </c>
      <c r="M5639" s="56">
        <v>4111.5765315962371</v>
      </c>
      <c r="N5639" s="56">
        <v>3226.2979117114255</v>
      </c>
      <c r="O5639" s="56">
        <v>2323.1053866052043</v>
      </c>
      <c r="P5639" s="56">
        <v>3637.8026413735811</v>
      </c>
      <c r="Q5639" s="58">
        <v>0.99895429611206055</v>
      </c>
      <c r="R5639" s="80">
        <v>3532.6014820237465</v>
      </c>
      <c r="S5639" s="56">
        <v>3234.1123093537399</v>
      </c>
      <c r="T5639" s="56">
        <v>3595.5219484707491</v>
      </c>
      <c r="U5639" s="56">
        <v>3502.7525647567459</v>
      </c>
      <c r="V5639" s="56">
        <v>3586.7491386311326</v>
      </c>
      <c r="W5639" s="80">
        <v>4995.9443872175862</v>
      </c>
      <c r="X5639" s="56">
        <v>5000.1312140646614</v>
      </c>
      <c r="Y5639" s="80">
        <v>3576.8014181093536</v>
      </c>
      <c r="Z5639" s="58">
        <v>1.2470611200534609</v>
      </c>
    </row>
    <row r="5640" spans="2:26" x14ac:dyDescent="0.2">
      <c r="B5640" s="36" t="s">
        <v>10868</v>
      </c>
      <c r="C5640" s="46" t="s">
        <v>10867</v>
      </c>
      <c r="D5640" s="46" t="s">
        <v>12298</v>
      </c>
      <c r="E5640" s="46" t="s">
        <v>12677</v>
      </c>
      <c r="F5640" s="80">
        <v>4533.7324483888242</v>
      </c>
      <c r="G5640" s="56">
        <v>4019.5772843889913</v>
      </c>
      <c r="H5640" s="56">
        <v>4108.4952397738598</v>
      </c>
      <c r="I5640" s="56">
        <v>3623.4248209877419</v>
      </c>
      <c r="J5640" s="56">
        <v>3930.8344853752128</v>
      </c>
      <c r="K5640" s="58">
        <v>0.96464388203288776</v>
      </c>
      <c r="L5640" s="80">
        <v>3896.5805378338318</v>
      </c>
      <c r="M5640" s="56">
        <v>3996.7353996785118</v>
      </c>
      <c r="N5640" s="56">
        <v>3490.7767656365913</v>
      </c>
      <c r="O5640" s="56">
        <v>3781.4531646177347</v>
      </c>
      <c r="P5640" s="56">
        <v>3845.4073158562842</v>
      </c>
      <c r="Q5640" s="58">
        <v>0.99895429611206055</v>
      </c>
      <c r="R5640" s="80">
        <v>4282.2700947376334</v>
      </c>
      <c r="S5640" s="56">
        <v>3707.8734711667489</v>
      </c>
      <c r="T5640" s="56">
        <v>3829.6331757488961</v>
      </c>
      <c r="U5640" s="56">
        <v>4224.8304323805451</v>
      </c>
      <c r="V5640" s="56">
        <v>3867.005315594688</v>
      </c>
      <c r="W5640" s="80">
        <v>5386.3102087922989</v>
      </c>
      <c r="X5640" s="56">
        <v>5392.9283159970728</v>
      </c>
      <c r="Y5640" s="80">
        <v>3857.7854905411218</v>
      </c>
      <c r="Z5640" s="58">
        <v>0.85090717956064721</v>
      </c>
    </row>
    <row r="5641" spans="2:26" x14ac:dyDescent="0.2">
      <c r="B5641" s="36" t="s">
        <v>10902</v>
      </c>
      <c r="C5641" s="46" t="s">
        <v>10901</v>
      </c>
      <c r="D5641" s="46" t="s">
        <v>12298</v>
      </c>
      <c r="E5641" s="46" t="s">
        <v>12677</v>
      </c>
      <c r="F5641" s="80">
        <v>1992.1364000263113</v>
      </c>
      <c r="G5641" s="56">
        <v>2157.7315217812652</v>
      </c>
      <c r="H5641" s="56">
        <v>2164.8411816039988</v>
      </c>
      <c r="I5641" s="56">
        <v>1211.432360879943</v>
      </c>
      <c r="J5641" s="56">
        <v>1320.2450473152048</v>
      </c>
      <c r="K5641" s="58">
        <v>0.96464388203288776</v>
      </c>
      <c r="L5641" s="80">
        <v>2091.7061817164454</v>
      </c>
      <c r="M5641" s="56">
        <v>2105.9528806159215</v>
      </c>
      <c r="N5641" s="56">
        <v>1167.0836701248875</v>
      </c>
      <c r="O5641" s="56">
        <v>1270.0725077119153</v>
      </c>
      <c r="P5641" s="56">
        <v>1938.3823234967554</v>
      </c>
      <c r="Q5641" s="58">
        <v>0.99895429611206055</v>
      </c>
      <c r="R5641" s="80">
        <v>2273.7938997544597</v>
      </c>
      <c r="S5641" s="56">
        <v>1513.2610691065634</v>
      </c>
      <c r="T5641" s="56">
        <v>1894.8515811238431</v>
      </c>
      <c r="U5641" s="56">
        <v>2197.7406166896699</v>
      </c>
      <c r="V5641" s="56">
        <v>1923.4945213390729</v>
      </c>
      <c r="W5641" s="80">
        <v>2679.2148785167642</v>
      </c>
      <c r="X5641" s="56">
        <v>2682.1228957877415</v>
      </c>
      <c r="Y5641" s="80">
        <v>1918.6338450903497</v>
      </c>
      <c r="Z5641" s="58">
        <v>0.96310365347724647</v>
      </c>
    </row>
    <row r="5642" spans="2:26" x14ac:dyDescent="0.2">
      <c r="B5642" s="36" t="s">
        <v>10900</v>
      </c>
      <c r="C5642" s="46" t="s">
        <v>10899</v>
      </c>
      <c r="D5642" s="46" t="s">
        <v>12298</v>
      </c>
      <c r="E5642" s="46" t="s">
        <v>12677</v>
      </c>
      <c r="F5642" s="80">
        <v>2523.5554404969221</v>
      </c>
      <c r="G5642" s="56">
        <v>2695.1746054527903</v>
      </c>
      <c r="H5642" s="56">
        <v>3103.2576675439218</v>
      </c>
      <c r="I5642" s="56">
        <v>2299.0787083248042</v>
      </c>
      <c r="J5642" s="56">
        <v>2110.2653662723001</v>
      </c>
      <c r="K5642" s="58">
        <v>0.96464388203288776</v>
      </c>
      <c r="L5642" s="80">
        <v>2612.7038170054007</v>
      </c>
      <c r="M5642" s="56">
        <v>3018.8424350904797</v>
      </c>
      <c r="N5642" s="56">
        <v>2214.9129439374569</v>
      </c>
      <c r="O5642" s="56">
        <v>2030.0701230649458</v>
      </c>
      <c r="P5642" s="56">
        <v>2562.5758778550353</v>
      </c>
      <c r="Q5642" s="58">
        <v>0.99895429611206055</v>
      </c>
      <c r="R5642" s="80">
        <v>3024.0708907320472</v>
      </c>
      <c r="S5642" s="56">
        <v>2356.9016645528786</v>
      </c>
      <c r="T5642" s="56">
        <v>2540.6618268367915</v>
      </c>
      <c r="U5642" s="56">
        <v>2957.3539681141306</v>
      </c>
      <c r="V5642" s="56">
        <v>2580.0666473792935</v>
      </c>
      <c r="W5642" s="80">
        <v>3593.7471474632434</v>
      </c>
      <c r="X5642" s="56">
        <v>3597.4309026544729</v>
      </c>
      <c r="Y5642" s="80">
        <v>2573.391657797109</v>
      </c>
      <c r="Z5642" s="58">
        <v>1.0197484138848059</v>
      </c>
    </row>
    <row r="5643" spans="2:26" x14ac:dyDescent="0.2">
      <c r="B5643" s="36" t="s">
        <v>10898</v>
      </c>
      <c r="C5643" s="46" t="s">
        <v>10897</v>
      </c>
      <c r="D5643" s="46" t="s">
        <v>12298</v>
      </c>
      <c r="E5643" s="46" t="s">
        <v>12677</v>
      </c>
      <c r="F5643" s="80">
        <v>2707.1784512540412</v>
      </c>
      <c r="G5643" s="56">
        <v>3013.3196918401582</v>
      </c>
      <c r="H5643" s="56">
        <v>2468.1825388378861</v>
      </c>
      <c r="I5643" s="56">
        <v>3684.4285588317307</v>
      </c>
      <c r="J5643" s="56">
        <v>3047.791102839049</v>
      </c>
      <c r="K5643" s="58">
        <v>0.96464388203288776</v>
      </c>
      <c r="L5643" s="80">
        <v>2921.1138472439216</v>
      </c>
      <c r="M5643" s="56">
        <v>2401.0427054516276</v>
      </c>
      <c r="N5643" s="56">
        <v>3549.5472496961261</v>
      </c>
      <c r="O5643" s="56">
        <v>2931.9675895293731</v>
      </c>
      <c r="P5643" s="56">
        <v>2970.3115032567862</v>
      </c>
      <c r="Q5643" s="58">
        <v>0.99895429611206055</v>
      </c>
      <c r="R5643" s="80">
        <v>3007.483483699516</v>
      </c>
      <c r="S5643" s="56">
        <v>3724.2905372715982</v>
      </c>
      <c r="T5643" s="56">
        <v>3044.1485125253203</v>
      </c>
      <c r="U5643" s="56">
        <v>3079.1641890567244</v>
      </c>
      <c r="V5643" s="56">
        <v>3047.4597975561937</v>
      </c>
      <c r="W5643" s="80">
        <v>4244.7740509342229</v>
      </c>
      <c r="X5643" s="56">
        <v>4248.7258494615535</v>
      </c>
      <c r="Y5643" s="80">
        <v>3039.2899691842817</v>
      </c>
      <c r="Z5643" s="58">
        <v>1.1226781033870883</v>
      </c>
    </row>
    <row r="5644" spans="2:26" x14ac:dyDescent="0.2">
      <c r="B5644" s="36" t="s">
        <v>2431</v>
      </c>
      <c r="C5644" s="46" t="s">
        <v>2430</v>
      </c>
      <c r="D5644" s="46" t="s">
        <v>12298</v>
      </c>
      <c r="E5644" s="46" t="s">
        <v>12678</v>
      </c>
      <c r="F5644" s="80">
        <v>19525.574917274091</v>
      </c>
      <c r="G5644" s="56">
        <v>25074.204137128032</v>
      </c>
      <c r="H5644" s="56">
        <v>28386.697801166614</v>
      </c>
      <c r="I5644" s="56">
        <v>17810.583843848504</v>
      </c>
      <c r="J5644" s="56">
        <v>14211.641850765449</v>
      </c>
      <c r="K5644" s="58">
        <v>0.96394452432201583</v>
      </c>
      <c r="L5644" s="80">
        <v>24289.325644553788</v>
      </c>
      <c r="M5644" s="56">
        <v>27594.49876394379</v>
      </c>
      <c r="N5644" s="56">
        <v>17146.12574035471</v>
      </c>
      <c r="O5644" s="56">
        <v>13661.652959662275</v>
      </c>
      <c r="P5644" s="56">
        <v>23129.787409730907</v>
      </c>
      <c r="Q5644" s="58">
        <v>0.99895429611206055</v>
      </c>
      <c r="R5644" s="80">
        <v>21838.319476129473</v>
      </c>
      <c r="S5644" s="56">
        <v>13849.921446735776</v>
      </c>
      <c r="T5644" s="56">
        <v>22189.646145671941</v>
      </c>
      <c r="U5644" s="56">
        <v>21039.479673190104</v>
      </c>
      <c r="V5644" s="56">
        <v>22080.879747286752</v>
      </c>
      <c r="W5644" s="80">
        <v>30756.220458837255</v>
      </c>
      <c r="X5644" s="56">
        <v>30784.722879195844</v>
      </c>
      <c r="Y5644" s="80">
        <v>22021.590181610623</v>
      </c>
      <c r="Z5644" s="58">
        <v>1.1278331252683542</v>
      </c>
    </row>
    <row r="5645" spans="2:26" x14ac:dyDescent="0.2">
      <c r="B5645" s="36" t="s">
        <v>2429</v>
      </c>
      <c r="C5645" s="46" t="s">
        <v>2428</v>
      </c>
      <c r="D5645" s="46" t="s">
        <v>12298</v>
      </c>
      <c r="E5645" s="46" t="s">
        <v>12678</v>
      </c>
      <c r="F5645" s="80">
        <v>4652.3235307103059</v>
      </c>
      <c r="G5645" s="56">
        <v>5916.6042385460341</v>
      </c>
      <c r="H5645" s="56">
        <v>4718.3522770845129</v>
      </c>
      <c r="I5645" s="56">
        <v>3945.0447927617579</v>
      </c>
      <c r="J5645" s="56">
        <v>4723.9432664329506</v>
      </c>
      <c r="K5645" s="58">
        <v>0.96394452432201583</v>
      </c>
      <c r="L5645" s="80">
        <v>5731.4013347764121</v>
      </c>
      <c r="M5645" s="56">
        <v>4586.6753149606966</v>
      </c>
      <c r="N5645" s="56">
        <v>3797.8673052532895</v>
      </c>
      <c r="O5645" s="56">
        <v>4541.1272099897724</v>
      </c>
      <c r="P5645" s="56">
        <v>5358.275117565955</v>
      </c>
      <c r="Q5645" s="58">
        <v>0.99895429611206055</v>
      </c>
      <c r="R5645" s="80">
        <v>4791.8390933618202</v>
      </c>
      <c r="S5645" s="56">
        <v>4862.0361821143288</v>
      </c>
      <c r="T5645" s="56">
        <v>5305.8354586761279</v>
      </c>
      <c r="U5645" s="56">
        <v>4798.8588022370704</v>
      </c>
      <c r="V5645" s="56">
        <v>5257.8928118458334</v>
      </c>
      <c r="W5645" s="80">
        <v>7323.6624772587274</v>
      </c>
      <c r="X5645" s="56">
        <v>7330.4536975673882</v>
      </c>
      <c r="Y5645" s="80">
        <v>5243.7778246882854</v>
      </c>
      <c r="Z5645" s="58">
        <v>1.1271309465203245</v>
      </c>
    </row>
    <row r="5646" spans="2:26" x14ac:dyDescent="0.2">
      <c r="B5646" s="36" t="s">
        <v>2427</v>
      </c>
      <c r="C5646" s="46" t="s">
        <v>2426</v>
      </c>
      <c r="D5646" s="46" t="s">
        <v>12298</v>
      </c>
      <c r="E5646" s="46" t="s">
        <v>12678</v>
      </c>
      <c r="F5646" s="80">
        <v>11574.65642240705</v>
      </c>
      <c r="G5646" s="56">
        <v>14305.000480297263</v>
      </c>
      <c r="H5646" s="56">
        <v>13750.377583354746</v>
      </c>
      <c r="I5646" s="56">
        <v>9795.6996130913249</v>
      </c>
      <c r="J5646" s="56">
        <v>10632.07538345678</v>
      </c>
      <c r="K5646" s="58">
        <v>0.96394452432201583</v>
      </c>
      <c r="L5646" s="80">
        <v>13857.222072183227</v>
      </c>
      <c r="M5646" s="56">
        <v>13366.640244151586</v>
      </c>
      <c r="N5646" s="56">
        <v>9430.252188999295</v>
      </c>
      <c r="O5646" s="56">
        <v>10220.615299416047</v>
      </c>
      <c r="P5646" s="56">
        <v>13100.060374655268</v>
      </c>
      <c r="Q5646" s="58">
        <v>0.99895429611206055</v>
      </c>
      <c r="R5646" s="80">
        <v>12622.075028886791</v>
      </c>
      <c r="S5646" s="56">
        <v>12226.94348066203</v>
      </c>
      <c r="T5646" s="56">
        <v>13005.86462364906</v>
      </c>
      <c r="U5646" s="56">
        <v>12582.561874064315</v>
      </c>
      <c r="V5646" s="56">
        <v>12965.834665725202</v>
      </c>
      <c r="W5646" s="80">
        <v>18059.971974661919</v>
      </c>
      <c r="X5646" s="56">
        <v>18076.868057069503</v>
      </c>
      <c r="Y5646" s="80">
        <v>12931.134110966897</v>
      </c>
      <c r="Z5646" s="58">
        <v>1.1171937756989383</v>
      </c>
    </row>
    <row r="5647" spans="2:26" x14ac:dyDescent="0.2">
      <c r="B5647" s="36" t="s">
        <v>2425</v>
      </c>
      <c r="C5647" s="46" t="s">
        <v>2424</v>
      </c>
      <c r="D5647" s="46" t="s">
        <v>12298</v>
      </c>
      <c r="E5647" s="46" t="s">
        <v>12678</v>
      </c>
      <c r="F5647" s="80">
        <v>9638.2992909975583</v>
      </c>
      <c r="G5647" s="56">
        <v>12346.936493871566</v>
      </c>
      <c r="H5647" s="56">
        <v>12723.64689770541</v>
      </c>
      <c r="I5647" s="56">
        <v>8637.5442162745494</v>
      </c>
      <c r="J5647" s="56">
        <v>7915.3490502822178</v>
      </c>
      <c r="K5647" s="58">
        <v>0.96394452432201583</v>
      </c>
      <c r="L5647" s="80">
        <v>11960.449854047556</v>
      </c>
      <c r="M5647" s="56">
        <v>12368.562946309305</v>
      </c>
      <c r="N5647" s="56">
        <v>8315.3040079182229</v>
      </c>
      <c r="O5647" s="56">
        <v>7609.0259602006308</v>
      </c>
      <c r="P5647" s="56">
        <v>11332.195855552358</v>
      </c>
      <c r="Q5647" s="58">
        <v>0.99895429611206055</v>
      </c>
      <c r="R5647" s="80">
        <v>11203.381612174198</v>
      </c>
      <c r="S5647" s="56">
        <v>10207.634796994982</v>
      </c>
      <c r="T5647" s="56">
        <v>11213.784698179314</v>
      </c>
      <c r="U5647" s="56">
        <v>11103.806930656277</v>
      </c>
      <c r="V5647" s="56">
        <v>11203.384563970818</v>
      </c>
      <c r="W5647" s="80">
        <v>15605.074140080909</v>
      </c>
      <c r="X5647" s="56">
        <v>15619.143628897389</v>
      </c>
      <c r="Y5647" s="80">
        <v>11173.02180477766</v>
      </c>
      <c r="Z5647" s="58">
        <v>1.1592316722529643</v>
      </c>
    </row>
    <row r="5648" spans="2:26" x14ac:dyDescent="0.2">
      <c r="B5648" s="36" t="s">
        <v>2423</v>
      </c>
      <c r="C5648" s="46" t="s">
        <v>2422</v>
      </c>
      <c r="D5648" s="46" t="s">
        <v>12298</v>
      </c>
      <c r="E5648" s="46" t="s">
        <v>12678</v>
      </c>
      <c r="F5648" s="80">
        <v>16713.524346850758</v>
      </c>
      <c r="G5648" s="56">
        <v>22106.210319927686</v>
      </c>
      <c r="H5648" s="56">
        <v>24039.329890575726</v>
      </c>
      <c r="I5648" s="56">
        <v>13457.077977657646</v>
      </c>
      <c r="J5648" s="56">
        <v>10042.443166373019</v>
      </c>
      <c r="K5648" s="58">
        <v>0.96394452432201583</v>
      </c>
      <c r="L5648" s="80">
        <v>21414.236650991072</v>
      </c>
      <c r="M5648" s="56">
        <v>23368.454604968774</v>
      </c>
      <c r="N5648" s="56">
        <v>12955.035788024947</v>
      </c>
      <c r="O5648" s="56">
        <v>9653.8017807372944</v>
      </c>
      <c r="P5648" s="56">
        <v>19951.160562750647</v>
      </c>
      <c r="Q5648" s="58">
        <v>0.99895429611206055</v>
      </c>
      <c r="R5648" s="80">
        <v>19941.492069635191</v>
      </c>
      <c r="S5648" s="56">
        <v>10476.651786168861</v>
      </c>
      <c r="T5648" s="56">
        <v>18993.225380859145</v>
      </c>
      <c r="U5648" s="56">
        <v>18995.008041288562</v>
      </c>
      <c r="V5648" s="56">
        <v>18993.393959546745</v>
      </c>
      <c r="W5648" s="80">
        <v>26455.694635679014</v>
      </c>
      <c r="X5648" s="56">
        <v>26480.09217063641</v>
      </c>
      <c r="Y5648" s="80">
        <v>18942.309146044314</v>
      </c>
      <c r="Z5648" s="58">
        <v>1.1333521735416334</v>
      </c>
    </row>
    <row r="5649" spans="2:26" x14ac:dyDescent="0.2">
      <c r="B5649" s="36" t="s">
        <v>2421</v>
      </c>
      <c r="C5649" s="46" t="s">
        <v>2420</v>
      </c>
      <c r="D5649" s="46" t="s">
        <v>12298</v>
      </c>
      <c r="E5649" s="46" t="s">
        <v>12678</v>
      </c>
      <c r="F5649" s="80">
        <v>14127.808976282486</v>
      </c>
      <c r="G5649" s="56">
        <v>18857.531224993421</v>
      </c>
      <c r="H5649" s="56">
        <v>20078.968440366523</v>
      </c>
      <c r="I5649" s="56">
        <v>11308.487673356227</v>
      </c>
      <c r="J5649" s="56">
        <v>10212.572339588332</v>
      </c>
      <c r="K5649" s="58">
        <v>0.96394452432201583</v>
      </c>
      <c r="L5649" s="80">
        <v>18267.248454676952</v>
      </c>
      <c r="M5649" s="56">
        <v>19518.616560824128</v>
      </c>
      <c r="N5649" s="56">
        <v>10886.602779593104</v>
      </c>
      <c r="O5649" s="56">
        <v>9817.3469746838127</v>
      </c>
      <c r="P5649" s="56">
        <v>17037.03361634308</v>
      </c>
      <c r="Q5649" s="58">
        <v>0.99895429611206055</v>
      </c>
      <c r="R5649" s="80">
        <v>16228.386104221883</v>
      </c>
      <c r="S5649" s="56">
        <v>9363.0009736916563</v>
      </c>
      <c r="T5649" s="56">
        <v>16260.677417079225</v>
      </c>
      <c r="U5649" s="56">
        <v>15541.84759116886</v>
      </c>
      <c r="V5649" s="56">
        <v>16192.700708414246</v>
      </c>
      <c r="W5649" s="80">
        <v>22554.639059304467</v>
      </c>
      <c r="X5649" s="56">
        <v>22575.2621012325</v>
      </c>
      <c r="Y5649" s="80">
        <v>16149.022103809639</v>
      </c>
      <c r="Z5649" s="58">
        <v>1.1430662837330494</v>
      </c>
    </row>
    <row r="5650" spans="2:26" x14ac:dyDescent="0.2">
      <c r="B5650" s="36" t="s">
        <v>2419</v>
      </c>
      <c r="C5650" s="46" t="s">
        <v>2418</v>
      </c>
      <c r="D5650" s="46" t="s">
        <v>12298</v>
      </c>
      <c r="E5650" s="46" t="s">
        <v>12678</v>
      </c>
      <c r="F5650" s="80">
        <v>5464.1036468369239</v>
      </c>
      <c r="G5650" s="56">
        <v>7398.2899388816486</v>
      </c>
      <c r="H5650" s="56">
        <v>6882.1042832236426</v>
      </c>
      <c r="I5650" s="56">
        <v>6578.174540444269</v>
      </c>
      <c r="J5650" s="56">
        <v>5302.9291696066766</v>
      </c>
      <c r="K5650" s="58">
        <v>0.96394452432201583</v>
      </c>
      <c r="L5650" s="80">
        <v>7166.7069692647419</v>
      </c>
      <c r="M5650" s="56">
        <v>6690.0426202072158</v>
      </c>
      <c r="N5650" s="56">
        <v>6332.7630807236819</v>
      </c>
      <c r="O5650" s="56">
        <v>5097.7064258718592</v>
      </c>
      <c r="P5650" s="56">
        <v>6942.3935277498394</v>
      </c>
      <c r="Q5650" s="58">
        <v>0.99895429611206055</v>
      </c>
      <c r="R5650" s="80">
        <v>7006.6727032545305</v>
      </c>
      <c r="S5650" s="56">
        <v>8572.3019968036824</v>
      </c>
      <c r="T5650" s="56">
        <v>7101.7361575190089</v>
      </c>
      <c r="U5650" s="56">
        <v>7163.2356326094459</v>
      </c>
      <c r="V5650" s="56">
        <v>7107.5519038202665</v>
      </c>
      <c r="W5650" s="80">
        <v>9900.0327785121772</v>
      </c>
      <c r="X5650" s="56">
        <v>9908.008993281006</v>
      </c>
      <c r="Y5650" s="80">
        <v>7087.6101247349052</v>
      </c>
      <c r="Z5650" s="58">
        <v>1.2971221965816482</v>
      </c>
    </row>
    <row r="5651" spans="2:26" x14ac:dyDescent="0.2">
      <c r="B5651" s="36" t="s">
        <v>2417</v>
      </c>
      <c r="C5651" s="46" t="s">
        <v>2416</v>
      </c>
      <c r="D5651" s="46" t="s">
        <v>12298</v>
      </c>
      <c r="E5651" s="46" t="s">
        <v>12678</v>
      </c>
      <c r="F5651" s="80">
        <v>9609.1366032111764</v>
      </c>
      <c r="G5651" s="56">
        <v>12673.773152458836</v>
      </c>
      <c r="H5651" s="56">
        <v>13595.166697058112</v>
      </c>
      <c r="I5651" s="56">
        <v>12448.143308288452</v>
      </c>
      <c r="J5651" s="56">
        <v>8235.8434616544473</v>
      </c>
      <c r="K5651" s="58">
        <v>0.96394452432201583</v>
      </c>
      <c r="L5651" s="80">
        <v>12277.055796536839</v>
      </c>
      <c r="M5651" s="56">
        <v>13215.760890728268</v>
      </c>
      <c r="N5651" s="56">
        <v>11983.741368006125</v>
      </c>
      <c r="O5651" s="56">
        <v>7917.1172750294527</v>
      </c>
      <c r="P5651" s="56">
        <v>12117.707247955359</v>
      </c>
      <c r="Q5651" s="58">
        <v>0.99895429611206055</v>
      </c>
      <c r="R5651" s="80">
        <v>11696.287067185243</v>
      </c>
      <c r="S5651" s="56">
        <v>12163.777005639142</v>
      </c>
      <c r="T5651" s="56">
        <v>12115.946387176167</v>
      </c>
      <c r="U5651" s="56">
        <v>11743.036061030634</v>
      </c>
      <c r="V5651" s="56">
        <v>12080.681828465829</v>
      </c>
      <c r="W5651" s="80">
        <v>16827.052085867192</v>
      </c>
      <c r="X5651" s="56">
        <v>16841.079004506373</v>
      </c>
      <c r="Y5651" s="80">
        <v>12047.122902769301</v>
      </c>
      <c r="Z5651" s="58">
        <v>1.2537154377369761</v>
      </c>
    </row>
    <row r="5652" spans="2:26" x14ac:dyDescent="0.2">
      <c r="B5652" s="36" t="s">
        <v>2415</v>
      </c>
      <c r="C5652" s="46" t="s">
        <v>2414</v>
      </c>
      <c r="D5652" s="46" t="s">
        <v>12298</v>
      </c>
      <c r="E5652" s="46" t="s">
        <v>12678</v>
      </c>
      <c r="F5652" s="80">
        <v>7867.5125089499606</v>
      </c>
      <c r="G5652" s="56">
        <v>11227.794921525037</v>
      </c>
      <c r="H5652" s="56">
        <v>12001.560531189465</v>
      </c>
      <c r="I5652" s="56">
        <v>7677.1748894334132</v>
      </c>
      <c r="J5652" s="56">
        <v>5917.144599540833</v>
      </c>
      <c r="K5652" s="58">
        <v>0.96394452432201583</v>
      </c>
      <c r="L5652" s="80">
        <v>10876.339908048039</v>
      </c>
      <c r="M5652" s="56">
        <v>11666.628135580244</v>
      </c>
      <c r="N5652" s="56">
        <v>7390.7631068693654</v>
      </c>
      <c r="O5652" s="56">
        <v>5688.1517899152996</v>
      </c>
      <c r="P5652" s="56">
        <v>10258.353318656742</v>
      </c>
      <c r="Q5652" s="58">
        <v>0.99895429611206055</v>
      </c>
      <c r="R5652" s="80">
        <v>9934.3527218077525</v>
      </c>
      <c r="S5652" s="56">
        <v>8585.4389206782689</v>
      </c>
      <c r="T5652" s="56">
        <v>10085.671129945442</v>
      </c>
      <c r="U5652" s="56">
        <v>9799.4613416948032</v>
      </c>
      <c r="V5652" s="56">
        <v>10058.605475889784</v>
      </c>
      <c r="W5652" s="80">
        <v>14010.52363246296</v>
      </c>
      <c r="X5652" s="56">
        <v>14022.008218686753</v>
      </c>
      <c r="Y5652" s="80">
        <v>10030.524547088655</v>
      </c>
      <c r="Z5652" s="58">
        <v>1.2749295963213385</v>
      </c>
    </row>
    <row r="5653" spans="2:26" x14ac:dyDescent="0.2">
      <c r="B5653" s="36" t="s">
        <v>2413</v>
      </c>
      <c r="C5653" s="46" t="s">
        <v>2412</v>
      </c>
      <c r="D5653" s="46" t="s">
        <v>12298</v>
      </c>
      <c r="E5653" s="46" t="s">
        <v>12678</v>
      </c>
      <c r="F5653" s="80">
        <v>5506.7569793857801</v>
      </c>
      <c r="G5653" s="56">
        <v>6735.8645141841998</v>
      </c>
      <c r="H5653" s="56">
        <v>6439.6115377783844</v>
      </c>
      <c r="I5653" s="56">
        <v>5645.0036273241949</v>
      </c>
      <c r="J5653" s="56">
        <v>4936.5892560051589</v>
      </c>
      <c r="K5653" s="58">
        <v>0.96394452432201583</v>
      </c>
      <c r="L5653" s="80">
        <v>6525.0169372416121</v>
      </c>
      <c r="M5653" s="56">
        <v>6259.8986984742169</v>
      </c>
      <c r="N5653" s="56">
        <v>5434.4059042336676</v>
      </c>
      <c r="O5653" s="56">
        <v>4745.5438244320376</v>
      </c>
      <c r="P5653" s="56">
        <v>6292.7365337968513</v>
      </c>
      <c r="Q5653" s="58">
        <v>0.99895429611206055</v>
      </c>
      <c r="R5653" s="80">
        <v>6204.5665120225476</v>
      </c>
      <c r="S5653" s="56">
        <v>6534.7605357872117</v>
      </c>
      <c r="T5653" s="56">
        <v>6313.6321106122059</v>
      </c>
      <c r="U5653" s="56">
        <v>6237.5859143990137</v>
      </c>
      <c r="V5653" s="56">
        <v>6306.4407421704227</v>
      </c>
      <c r="W5653" s="80">
        <v>8784.1736378560909</v>
      </c>
      <c r="X5653" s="56">
        <v>8792.2121157449128</v>
      </c>
      <c r="Y5653" s="80">
        <v>6289.434300335135</v>
      </c>
      <c r="Z5653" s="58">
        <v>1.1421303543772243</v>
      </c>
    </row>
    <row r="5654" spans="2:26" x14ac:dyDescent="0.2">
      <c r="B5654" s="36" t="s">
        <v>2411</v>
      </c>
      <c r="C5654" s="46" t="s">
        <v>2410</v>
      </c>
      <c r="D5654" s="46" t="s">
        <v>12298</v>
      </c>
      <c r="E5654" s="46" t="s">
        <v>12678</v>
      </c>
      <c r="F5654" s="80">
        <v>7968.1204041041019</v>
      </c>
      <c r="G5654" s="56">
        <v>9755.3063283532229</v>
      </c>
      <c r="H5654" s="56">
        <v>9256.5393795028904</v>
      </c>
      <c r="I5654" s="56">
        <v>11608.855107124078</v>
      </c>
      <c r="J5654" s="56">
        <v>7699.5634867165281</v>
      </c>
      <c r="K5654" s="58">
        <v>0.96394452432201583</v>
      </c>
      <c r="L5654" s="80">
        <v>9449.9434907642772</v>
      </c>
      <c r="M5654" s="56">
        <v>8998.2133975298839</v>
      </c>
      <c r="N5654" s="56">
        <v>11175.764428242259</v>
      </c>
      <c r="O5654" s="56">
        <v>7401.5912729142492</v>
      </c>
      <c r="P5654" s="56">
        <v>9560.7733061472427</v>
      </c>
      <c r="Q5654" s="58">
        <v>0.99895429611206055</v>
      </c>
      <c r="R5654" s="80">
        <v>9971.8107220312413</v>
      </c>
      <c r="S5654" s="56">
        <v>16420.883459289736</v>
      </c>
      <c r="T5654" s="56">
        <v>10241.760149773223</v>
      </c>
      <c r="U5654" s="56">
        <v>10616.717995757092</v>
      </c>
      <c r="V5654" s="56">
        <v>10277.218333809777</v>
      </c>
      <c r="W5654" s="80">
        <v>14315.027136411889</v>
      </c>
      <c r="X5654" s="56">
        <v>14326.658584816756</v>
      </c>
      <c r="Y5654" s="80">
        <v>10248.453600337545</v>
      </c>
      <c r="Z5654" s="58">
        <v>1.2861820706247014</v>
      </c>
    </row>
    <row r="5655" spans="2:26" x14ac:dyDescent="0.2">
      <c r="B5655" s="36" t="s">
        <v>2409</v>
      </c>
      <c r="C5655" s="46" t="s">
        <v>2017</v>
      </c>
      <c r="D5655" s="46" t="s">
        <v>12298</v>
      </c>
      <c r="E5655" s="46" t="s">
        <v>12678</v>
      </c>
      <c r="F5655" s="80">
        <v>8078.7673922966715</v>
      </c>
      <c r="G5655" s="56">
        <v>10595.007820195631</v>
      </c>
      <c r="H5655" s="56">
        <v>9097.9410726244587</v>
      </c>
      <c r="I5655" s="56">
        <v>12088.389639147352</v>
      </c>
      <c r="J5655" s="56">
        <v>9496.194564945823</v>
      </c>
      <c r="K5655" s="58">
        <v>0.96394452432201583</v>
      </c>
      <c r="L5655" s="80">
        <v>10263.36045379272</v>
      </c>
      <c r="M5655" s="56">
        <v>8844.041157638685</v>
      </c>
      <c r="N5655" s="56">
        <v>11637.409001772228</v>
      </c>
      <c r="O5655" s="56">
        <v>9128.6929368216079</v>
      </c>
      <c r="P5655" s="56">
        <v>10305.057064675848</v>
      </c>
      <c r="Q5655" s="58">
        <v>0.99895429611206055</v>
      </c>
      <c r="R5655" s="80">
        <v>10011.754573727452</v>
      </c>
      <c r="S5655" s="56">
        <v>16688.878535014544</v>
      </c>
      <c r="T5655" s="56">
        <v>10938.023920049465</v>
      </c>
      <c r="U5655" s="56">
        <v>10679.466969856163</v>
      </c>
      <c r="V5655" s="56">
        <v>10913.573278405129</v>
      </c>
      <c r="W5655" s="80">
        <v>15201.399110266362</v>
      </c>
      <c r="X5655" s="56">
        <v>15213.19207539902</v>
      </c>
      <c r="Y5655" s="80">
        <v>10882.627807085684</v>
      </c>
      <c r="Z5655" s="58">
        <v>1.3470653725545523</v>
      </c>
    </row>
    <row r="5656" spans="2:26" x14ac:dyDescent="0.2">
      <c r="B5656" s="36" t="s">
        <v>2408</v>
      </c>
      <c r="C5656" s="46" t="s">
        <v>2407</v>
      </c>
      <c r="D5656" s="46" t="s">
        <v>12298</v>
      </c>
      <c r="E5656" s="46" t="s">
        <v>12678</v>
      </c>
      <c r="F5656" s="80">
        <v>5396.1872385603729</v>
      </c>
      <c r="G5656" s="56">
        <v>6982.5774268485929</v>
      </c>
      <c r="H5656" s="56">
        <v>6002.6019229209005</v>
      </c>
      <c r="I5656" s="56">
        <v>8627.2380691156795</v>
      </c>
      <c r="J5656" s="56">
        <v>6674.7343417463071</v>
      </c>
      <c r="K5656" s="58">
        <v>0.96394452432201583</v>
      </c>
      <c r="L5656" s="80">
        <v>6764.0071856917539</v>
      </c>
      <c r="M5656" s="56">
        <v>5835.0848873897585</v>
      </c>
      <c r="N5656" s="56">
        <v>8305.3823514114029</v>
      </c>
      <c r="O5656" s="56">
        <v>6416.4228969762862</v>
      </c>
      <c r="P5656" s="56">
        <v>6891.1220404988944</v>
      </c>
      <c r="Q5656" s="58">
        <v>0.99895429611206055</v>
      </c>
      <c r="R5656" s="80">
        <v>6890.7526509147838</v>
      </c>
      <c r="S5656" s="56">
        <v>15622.467123747863</v>
      </c>
      <c r="T5656" s="56">
        <v>7760.6352747753817</v>
      </c>
      <c r="U5656" s="56">
        <v>7763.924098198092</v>
      </c>
      <c r="V5656" s="56">
        <v>7760.9462849527536</v>
      </c>
      <c r="W5656" s="80">
        <v>10810.138800675793</v>
      </c>
      <c r="X5656" s="56">
        <v>10818.015874598521</v>
      </c>
      <c r="Y5656" s="80">
        <v>7738.57582228103</v>
      </c>
      <c r="Z5656" s="58">
        <v>1.4340821547077327</v>
      </c>
    </row>
    <row r="5657" spans="2:26" x14ac:dyDescent="0.2">
      <c r="B5657" s="36" t="s">
        <v>2406</v>
      </c>
      <c r="C5657" s="46" t="s">
        <v>2405</v>
      </c>
      <c r="D5657" s="46" t="s">
        <v>12298</v>
      </c>
      <c r="E5657" s="46" t="s">
        <v>12678</v>
      </c>
      <c r="F5657" s="80">
        <v>6124.3744208166481</v>
      </c>
      <c r="G5657" s="56">
        <v>8458.7092515138629</v>
      </c>
      <c r="H5657" s="56">
        <v>8295.1155675788959</v>
      </c>
      <c r="I5657" s="56">
        <v>7158.5504821022114</v>
      </c>
      <c r="J5657" s="56">
        <v>4551.068443160947</v>
      </c>
      <c r="K5657" s="58">
        <v>0.96394452432201583</v>
      </c>
      <c r="L5657" s="80">
        <v>8193.9327932006199</v>
      </c>
      <c r="M5657" s="56">
        <v>8063.620428118963</v>
      </c>
      <c r="N5657" s="56">
        <v>6891.4869810511182</v>
      </c>
      <c r="O5657" s="56">
        <v>4374.9426223252694</v>
      </c>
      <c r="P5657" s="56">
        <v>7858.1414880666816</v>
      </c>
      <c r="Q5657" s="58">
        <v>0.99895429611206055</v>
      </c>
      <c r="R5657" s="80">
        <v>7325.0790840468926</v>
      </c>
      <c r="S5657" s="56">
        <v>6712.4575635129522</v>
      </c>
      <c r="T5657" s="56">
        <v>7739.4436543284173</v>
      </c>
      <c r="U5657" s="56">
        <v>7263.8169319934987</v>
      </c>
      <c r="V5657" s="56">
        <v>7694.4656387090845</v>
      </c>
      <c r="W5657" s="80">
        <v>10717.538621900421</v>
      </c>
      <c r="X5657" s="56">
        <v>10726.478665659188</v>
      </c>
      <c r="Y5657" s="80">
        <v>7673.0954569212136</v>
      </c>
      <c r="Z5657" s="58">
        <v>1.2528782418724251</v>
      </c>
    </row>
    <row r="5658" spans="2:26" x14ac:dyDescent="0.2">
      <c r="B5658" s="36" t="s">
        <v>2404</v>
      </c>
      <c r="C5658" s="46" t="s">
        <v>2403</v>
      </c>
      <c r="D5658" s="46" t="s">
        <v>12298</v>
      </c>
      <c r="E5658" s="46" t="s">
        <v>12678</v>
      </c>
      <c r="F5658" s="80">
        <v>8413.7106282068071</v>
      </c>
      <c r="G5658" s="56">
        <v>11600.245595949755</v>
      </c>
      <c r="H5658" s="56">
        <v>9930.1249355412765</v>
      </c>
      <c r="I5658" s="56">
        <v>14372.936550341215</v>
      </c>
      <c r="J5658" s="56">
        <v>10318.046790246693</v>
      </c>
      <c r="K5658" s="58">
        <v>0.96394452432201583</v>
      </c>
      <c r="L5658" s="80">
        <v>11237.132045982346</v>
      </c>
      <c r="M5658" s="56">
        <v>9653.0009294825359</v>
      </c>
      <c r="N5658" s="56">
        <v>13836.72649425286</v>
      </c>
      <c r="O5658" s="56">
        <v>9918.7395763365148</v>
      </c>
      <c r="P5658" s="56">
        <v>11420.070577310327</v>
      </c>
      <c r="Q5658" s="58">
        <v>0.99895429611206055</v>
      </c>
      <c r="R5658" s="80">
        <v>10602.704268895404</v>
      </c>
      <c r="S5658" s="56">
        <v>26238.951381621177</v>
      </c>
      <c r="T5658" s="56">
        <v>12895.957428192785</v>
      </c>
      <c r="U5658" s="56">
        <v>12166.328980167982</v>
      </c>
      <c r="V5658" s="56">
        <v>12826.95953932215</v>
      </c>
      <c r="W5658" s="80">
        <v>17866.534301308981</v>
      </c>
      <c r="X5658" s="56">
        <v>17878.816199184803</v>
      </c>
      <c r="Y5658" s="80">
        <v>12789.459395681712</v>
      </c>
      <c r="Z5658" s="58">
        <v>1.5200735990141245</v>
      </c>
    </row>
    <row r="5659" spans="2:26" x14ac:dyDescent="0.2">
      <c r="B5659" s="36" t="s">
        <v>2402</v>
      </c>
      <c r="C5659" s="46" t="s">
        <v>13165</v>
      </c>
      <c r="D5659" s="46" t="s">
        <v>12298</v>
      </c>
      <c r="E5659" s="46" t="s">
        <v>12678</v>
      </c>
      <c r="F5659" s="80">
        <v>15302.990384013414</v>
      </c>
      <c r="G5659" s="56">
        <v>19146.856855243688</v>
      </c>
      <c r="H5659" s="56">
        <v>18627.491396431702</v>
      </c>
      <c r="I5659" s="56">
        <v>23490.310220492083</v>
      </c>
      <c r="J5659" s="56">
        <v>17943.691850401079</v>
      </c>
      <c r="K5659" s="58">
        <v>0.96394452432201583</v>
      </c>
      <c r="L5659" s="80">
        <v>18547.517547647229</v>
      </c>
      <c r="M5659" s="56">
        <v>18107.646472816701</v>
      </c>
      <c r="N5659" s="56">
        <v>22613.958994926845</v>
      </c>
      <c r="O5659" s="56">
        <v>17249.273057222192</v>
      </c>
      <c r="P5659" s="56">
        <v>18994.406584495617</v>
      </c>
      <c r="Q5659" s="58">
        <v>0.99895429611206055</v>
      </c>
      <c r="R5659" s="80">
        <v>18728.523283393686</v>
      </c>
      <c r="S5659" s="56">
        <v>28350.406727430222</v>
      </c>
      <c r="T5659" s="56">
        <v>19920.025067301875</v>
      </c>
      <c r="U5659" s="56">
        <v>19690.71162779734</v>
      </c>
      <c r="V5659" s="56">
        <v>19898.339861279124</v>
      </c>
      <c r="W5659" s="80">
        <v>27716.184071586675</v>
      </c>
      <c r="X5659" s="56">
        <v>27738.522582310001</v>
      </c>
      <c r="Y5659" s="80">
        <v>19842.516658280176</v>
      </c>
      <c r="Z5659" s="58">
        <v>1.2966430848057693</v>
      </c>
    </row>
    <row r="5660" spans="2:26" x14ac:dyDescent="0.2">
      <c r="B5660" s="36" t="s">
        <v>2401</v>
      </c>
      <c r="C5660" s="46" t="s">
        <v>2400</v>
      </c>
      <c r="D5660" s="46" t="s">
        <v>12298</v>
      </c>
      <c r="E5660" s="46" t="s">
        <v>12678</v>
      </c>
      <c r="F5660" s="80">
        <v>2691.8810706569279</v>
      </c>
      <c r="G5660" s="56">
        <v>4210.9847881664691</v>
      </c>
      <c r="H5660" s="56">
        <v>3260.6193021663057</v>
      </c>
      <c r="I5660" s="56">
        <v>7293.4053683038928</v>
      </c>
      <c r="J5660" s="56">
        <v>3313.7429670678121</v>
      </c>
      <c r="K5660" s="58">
        <v>0.96394452432201583</v>
      </c>
      <c r="L5660" s="80">
        <v>4079.1715758820874</v>
      </c>
      <c r="M5660" s="56">
        <v>3169.6238827617935</v>
      </c>
      <c r="N5660" s="56">
        <v>7021.3108462195742</v>
      </c>
      <c r="O5660" s="56">
        <v>3185.5014986297087</v>
      </c>
      <c r="P5660" s="56">
        <v>4366.9505768704685</v>
      </c>
      <c r="Q5660" s="58">
        <v>0.99895429611206055</v>
      </c>
      <c r="R5660" s="80">
        <v>3773.6595691198449</v>
      </c>
      <c r="S5660" s="56">
        <v>12427.121755792667</v>
      </c>
      <c r="T5660" s="56">
        <v>5170.672868941615</v>
      </c>
      <c r="U5660" s="56">
        <v>4639.0057877871277</v>
      </c>
      <c r="V5660" s="56">
        <v>5120.3953526509868</v>
      </c>
      <c r="W5660" s="80">
        <v>7132.1437417768984</v>
      </c>
      <c r="X5660" s="56">
        <v>7136.0732099823808</v>
      </c>
      <c r="Y5660" s="80">
        <v>5104.7293929808984</v>
      </c>
      <c r="Z5660" s="58">
        <v>1.896342839446149</v>
      </c>
    </row>
    <row r="5661" spans="2:26" x14ac:dyDescent="0.2">
      <c r="B5661" s="36" t="s">
        <v>2399</v>
      </c>
      <c r="C5661" s="46" t="s">
        <v>2398</v>
      </c>
      <c r="D5661" s="46" t="s">
        <v>12298</v>
      </c>
      <c r="E5661" s="46" t="s">
        <v>12678</v>
      </c>
      <c r="F5661" s="80">
        <v>3268.6656808047028</v>
      </c>
      <c r="G5661" s="56">
        <v>4511.9743944074762</v>
      </c>
      <c r="H5661" s="56">
        <v>3307.6723218581164</v>
      </c>
      <c r="I5661" s="56">
        <v>3758.4265100689076</v>
      </c>
      <c r="J5661" s="56">
        <v>3041.6261776958204</v>
      </c>
      <c r="K5661" s="58">
        <v>0.96394452432201583</v>
      </c>
      <c r="L5661" s="80">
        <v>4370.7395363896958</v>
      </c>
      <c r="M5661" s="56">
        <v>3215.3637748344859</v>
      </c>
      <c r="N5661" s="56">
        <v>3618.2111767089227</v>
      </c>
      <c r="O5661" s="56">
        <v>2923.9155974414211</v>
      </c>
      <c r="P5661" s="56">
        <v>4139.8106534770041</v>
      </c>
      <c r="Q5661" s="58">
        <v>0.99895429611206055</v>
      </c>
      <c r="R5661" s="80">
        <v>3692.4345203727062</v>
      </c>
      <c r="S5661" s="56">
        <v>3803.9199106282613</v>
      </c>
      <c r="T5661" s="56">
        <v>4104.0461150519404</v>
      </c>
      <c r="U5661" s="56">
        <v>3703.5830593982619</v>
      </c>
      <c r="V5661" s="56">
        <v>4066.1760107740865</v>
      </c>
      <c r="W5661" s="80">
        <v>5663.7329328859878</v>
      </c>
      <c r="X5661" s="56">
        <v>5668.5043613146363</v>
      </c>
      <c r="Y5661" s="80">
        <v>4054.9164752073339</v>
      </c>
      <c r="Z5661" s="58">
        <v>1.2405418207863541</v>
      </c>
    </row>
    <row r="5662" spans="2:26" x14ac:dyDescent="0.2">
      <c r="B5662" s="36" t="s">
        <v>2397</v>
      </c>
      <c r="C5662" s="46" t="s">
        <v>2396</v>
      </c>
      <c r="D5662" s="46" t="s">
        <v>12298</v>
      </c>
      <c r="E5662" s="46" t="s">
        <v>12678</v>
      </c>
      <c r="F5662" s="80">
        <v>5788.3924030419239</v>
      </c>
      <c r="G5662" s="56">
        <v>7183.4047064071056</v>
      </c>
      <c r="H5662" s="56">
        <v>8480.6313640383978</v>
      </c>
      <c r="I5662" s="56">
        <v>7414.308004357159</v>
      </c>
      <c r="J5662" s="56">
        <v>5879.3004716599107</v>
      </c>
      <c r="K5662" s="58">
        <v>0.96394452432201583</v>
      </c>
      <c r="L5662" s="80">
        <v>6958.548123654512</v>
      </c>
      <c r="M5662" s="56">
        <v>8243.9589603410295</v>
      </c>
      <c r="N5662" s="56">
        <v>7137.702976779944</v>
      </c>
      <c r="O5662" s="56">
        <v>5651.7722253935272</v>
      </c>
      <c r="P5662" s="56">
        <v>7009.0822080229373</v>
      </c>
      <c r="Q5662" s="58">
        <v>0.99895429611206055</v>
      </c>
      <c r="R5662" s="80">
        <v>7045.7270245894279</v>
      </c>
      <c r="S5662" s="56">
        <v>8416.8831290727539</v>
      </c>
      <c r="T5662" s="56">
        <v>7146.1790381926457</v>
      </c>
      <c r="U5662" s="56">
        <v>7182.8426350377613</v>
      </c>
      <c r="V5662" s="56">
        <v>7149.64616010595</v>
      </c>
      <c r="W5662" s="80">
        <v>9958.6654163957464</v>
      </c>
      <c r="X5662" s="56">
        <v>9967.1150110515227</v>
      </c>
      <c r="Y5662" s="80">
        <v>7129.8911127989204</v>
      </c>
      <c r="Z5662" s="58">
        <v>1.2317566979481229</v>
      </c>
    </row>
    <row r="5663" spans="2:26" x14ac:dyDescent="0.2">
      <c r="B5663" s="36" t="s">
        <v>2395</v>
      </c>
      <c r="C5663" s="46" t="s">
        <v>2394</v>
      </c>
      <c r="D5663" s="46" t="s">
        <v>12298</v>
      </c>
      <c r="E5663" s="46" t="s">
        <v>12678</v>
      </c>
      <c r="F5663" s="80">
        <v>8807.01101286638</v>
      </c>
      <c r="G5663" s="56">
        <v>10616.113705907323</v>
      </c>
      <c r="H5663" s="56">
        <v>10268.194896883784</v>
      </c>
      <c r="I5663" s="56">
        <v>11978.352190917012</v>
      </c>
      <c r="J5663" s="56">
        <v>10576.830945485122</v>
      </c>
      <c r="K5663" s="58">
        <v>0.96394452432201583</v>
      </c>
      <c r="L5663" s="80">
        <v>10283.805678225941</v>
      </c>
      <c r="M5663" s="56">
        <v>9981.6362359114864</v>
      </c>
      <c r="N5663" s="56">
        <v>11531.476712294991</v>
      </c>
      <c r="O5663" s="56">
        <v>10167.508814785651</v>
      </c>
      <c r="P5663" s="56">
        <v>10422.019264572482</v>
      </c>
      <c r="Q5663" s="58">
        <v>0.99895429611206055</v>
      </c>
      <c r="R5663" s="80">
        <v>10405.503561024971</v>
      </c>
      <c r="S5663" s="56">
        <v>19190.744951473538</v>
      </c>
      <c r="T5663" s="56">
        <v>11293.415078145927</v>
      </c>
      <c r="U5663" s="56">
        <v>11284.027700069828</v>
      </c>
      <c r="V5663" s="56">
        <v>11292.527353344303</v>
      </c>
      <c r="W5663" s="80">
        <v>15729.240174843337</v>
      </c>
      <c r="X5663" s="56">
        <v>15742.096192197754</v>
      </c>
      <c r="Y5663" s="80">
        <v>11260.974877196219</v>
      </c>
      <c r="Z5663" s="58">
        <v>1.2786375378371597</v>
      </c>
    </row>
    <row r="5664" spans="2:26" x14ac:dyDescent="0.2">
      <c r="B5664" s="36" t="s">
        <v>2393</v>
      </c>
      <c r="C5664" s="46" t="s">
        <v>2392</v>
      </c>
      <c r="D5664" s="46" t="s">
        <v>12298</v>
      </c>
      <c r="E5664" s="46" t="s">
        <v>12678</v>
      </c>
      <c r="F5664" s="80">
        <v>5856.483028734172</v>
      </c>
      <c r="G5664" s="56">
        <v>7156.2923839753012</v>
      </c>
      <c r="H5664" s="56">
        <v>7439.4003423452896</v>
      </c>
      <c r="I5664" s="56">
        <v>6160.9491281832879</v>
      </c>
      <c r="J5664" s="56">
        <v>5193.8042943763876</v>
      </c>
      <c r="K5664" s="58">
        <v>0.96394452432201583</v>
      </c>
      <c r="L5664" s="80">
        <v>6932.2844773619017</v>
      </c>
      <c r="M5664" s="56">
        <v>7231.7859931877465</v>
      </c>
      <c r="N5664" s="56">
        <v>5931.1030653408116</v>
      </c>
      <c r="O5664" s="56">
        <v>4992.8046706547202</v>
      </c>
      <c r="P5664" s="56">
        <v>6740.751977477943</v>
      </c>
      <c r="Q5664" s="58">
        <v>0.99895429611206055</v>
      </c>
      <c r="R5664" s="80">
        <v>6899.0457298653373</v>
      </c>
      <c r="S5664" s="56">
        <v>6529.6296140646518</v>
      </c>
      <c r="T5664" s="56">
        <v>6716.0974863253714</v>
      </c>
      <c r="U5664" s="56">
        <v>6862.1041182852687</v>
      </c>
      <c r="V5664" s="56">
        <v>6729.9047184770461</v>
      </c>
      <c r="W5664" s="80">
        <v>9374.0120664296956</v>
      </c>
      <c r="X5664" s="56">
        <v>9382.5610562451129</v>
      </c>
      <c r="Y5664" s="80">
        <v>6711.7354034783775</v>
      </c>
      <c r="Z5664" s="58">
        <v>1.1460351495168699</v>
      </c>
    </row>
    <row r="5665" spans="2:26" x14ac:dyDescent="0.2">
      <c r="B5665" s="36" t="s">
        <v>2391</v>
      </c>
      <c r="C5665" s="46" t="s">
        <v>2390</v>
      </c>
      <c r="D5665" s="46" t="s">
        <v>12298</v>
      </c>
      <c r="E5665" s="46" t="s">
        <v>12678</v>
      </c>
      <c r="F5665" s="80">
        <v>10514.792527467158</v>
      </c>
      <c r="G5665" s="56">
        <v>13327.84070755908</v>
      </c>
      <c r="H5665" s="56">
        <v>11245.13049039127</v>
      </c>
      <c r="I5665" s="56">
        <v>14748.309891017798</v>
      </c>
      <c r="J5665" s="56">
        <v>11780.286711205415</v>
      </c>
      <c r="K5665" s="58">
        <v>0.96394452432201583</v>
      </c>
      <c r="L5665" s="80">
        <v>12910.649578915074</v>
      </c>
      <c r="M5665" s="56">
        <v>10931.308093354062</v>
      </c>
      <c r="N5665" s="56">
        <v>14198.095810118419</v>
      </c>
      <c r="O5665" s="56">
        <v>11324.390981970982</v>
      </c>
      <c r="P5665" s="56">
        <v>12886.91337446625</v>
      </c>
      <c r="Q5665" s="58">
        <v>0.99895429611206055</v>
      </c>
      <c r="R5665" s="80">
        <v>12097.590173472192</v>
      </c>
      <c r="S5665" s="56">
        <v>20147.897537333913</v>
      </c>
      <c r="T5665" s="56">
        <v>13606.239737567366</v>
      </c>
      <c r="U5665" s="56">
        <v>12902.620909858366</v>
      </c>
      <c r="V5665" s="56">
        <v>13539.701468928062</v>
      </c>
      <c r="W5665" s="80">
        <v>18859.30488690624</v>
      </c>
      <c r="X5665" s="56">
        <v>18874.653835035602</v>
      </c>
      <c r="Y5665" s="80">
        <v>13501.8233948701</v>
      </c>
      <c r="Z5665" s="58">
        <v>1.2840789164027822</v>
      </c>
    </row>
    <row r="5666" spans="2:26" x14ac:dyDescent="0.2">
      <c r="B5666" s="36" t="s">
        <v>2389</v>
      </c>
      <c r="C5666" s="46" t="s">
        <v>2388</v>
      </c>
      <c r="D5666" s="46" t="s">
        <v>12298</v>
      </c>
      <c r="E5666" s="46" t="s">
        <v>12678</v>
      </c>
      <c r="F5666" s="80">
        <v>7172.2879387357898</v>
      </c>
      <c r="G5666" s="56">
        <v>10266.010058829355</v>
      </c>
      <c r="H5666" s="56">
        <v>9745.0192411755797</v>
      </c>
      <c r="I5666" s="56">
        <v>8447.8773522855117</v>
      </c>
      <c r="J5666" s="56">
        <v>6381.3728848043538</v>
      </c>
      <c r="K5666" s="58">
        <v>0.96394452432201583</v>
      </c>
      <c r="L5666" s="80">
        <v>9944.6610558596076</v>
      </c>
      <c r="M5666" s="56">
        <v>9473.0610544695555</v>
      </c>
      <c r="N5666" s="56">
        <v>8132.713031269358</v>
      </c>
      <c r="O5666" s="56">
        <v>6134.4144943886558</v>
      </c>
      <c r="P5666" s="56">
        <v>9521.3968224551245</v>
      </c>
      <c r="Q5666" s="58">
        <v>0.99895429611206055</v>
      </c>
      <c r="R5666" s="80">
        <v>8845.7859037449143</v>
      </c>
      <c r="S5666" s="56">
        <v>9544.0991741549515</v>
      </c>
      <c r="T5666" s="56">
        <v>9518.6635782185404</v>
      </c>
      <c r="U5666" s="56">
        <v>8915.6172307859179</v>
      </c>
      <c r="V5666" s="56">
        <v>9461.6360253912899</v>
      </c>
      <c r="W5666" s="80">
        <v>13179.011290705892</v>
      </c>
      <c r="X5666" s="56">
        <v>13189.481024203053</v>
      </c>
      <c r="Y5666" s="80">
        <v>9434.9832857977872</v>
      </c>
      <c r="Z5666" s="58">
        <v>1.3154774831113134</v>
      </c>
    </row>
    <row r="5667" spans="2:26" x14ac:dyDescent="0.2">
      <c r="B5667" s="36" t="s">
        <v>2387</v>
      </c>
      <c r="C5667" s="46" t="s">
        <v>2386</v>
      </c>
      <c r="D5667" s="46" t="s">
        <v>12298</v>
      </c>
      <c r="E5667" s="46" t="s">
        <v>12678</v>
      </c>
      <c r="F5667" s="80">
        <v>3935.402216277399</v>
      </c>
      <c r="G5667" s="56">
        <v>5569.843630302661</v>
      </c>
      <c r="H5667" s="56">
        <v>4667.9546888718369</v>
      </c>
      <c r="I5667" s="56">
        <v>7072.3643897594593</v>
      </c>
      <c r="J5667" s="56">
        <v>4451.6160520095273</v>
      </c>
      <c r="K5667" s="58">
        <v>0.96394452432201583</v>
      </c>
      <c r="L5667" s="80">
        <v>5395.495106675824</v>
      </c>
      <c r="M5667" s="56">
        <v>4537.684192591284</v>
      </c>
      <c r="N5667" s="56">
        <v>6808.5162267325259</v>
      </c>
      <c r="O5667" s="56">
        <v>4279.339027175135</v>
      </c>
      <c r="P5667" s="56">
        <v>5478.5818518438</v>
      </c>
      <c r="Q5667" s="58">
        <v>0.99895429611206055</v>
      </c>
      <c r="R5667" s="80">
        <v>5131.305607695992</v>
      </c>
      <c r="S5667" s="56">
        <v>9142.2650289764133</v>
      </c>
      <c r="T5667" s="56">
        <v>5842.0711832083107</v>
      </c>
      <c r="U5667" s="56">
        <v>5532.4015498240342</v>
      </c>
      <c r="V5667" s="56">
        <v>5812.7870304197222</v>
      </c>
      <c r="W5667" s="80">
        <v>8096.5686799606292</v>
      </c>
      <c r="X5667" s="56">
        <v>8102.3133757620944</v>
      </c>
      <c r="Y5667" s="80">
        <v>5795.9210932054293</v>
      </c>
      <c r="Z5667" s="58">
        <v>1.4727646056691872</v>
      </c>
    </row>
    <row r="5668" spans="2:26" x14ac:dyDescent="0.2">
      <c r="B5668" s="36" t="s">
        <v>2385</v>
      </c>
      <c r="C5668" s="46" t="s">
        <v>2384</v>
      </c>
      <c r="D5668" s="46" t="s">
        <v>12298</v>
      </c>
      <c r="E5668" s="46" t="s">
        <v>12678</v>
      </c>
      <c r="F5668" s="80">
        <v>7113.5009498420204</v>
      </c>
      <c r="G5668" s="56">
        <v>10099.252347455849</v>
      </c>
      <c r="H5668" s="56">
        <v>9570.7083858485039</v>
      </c>
      <c r="I5668" s="56">
        <v>4706.7165075272569</v>
      </c>
      <c r="J5668" s="56">
        <v>4872.7500556739478</v>
      </c>
      <c r="K5668" s="58">
        <v>0.96394452432201583</v>
      </c>
      <c r="L5668" s="80">
        <v>9783.1232326393692</v>
      </c>
      <c r="M5668" s="56">
        <v>9303.6147625635167</v>
      </c>
      <c r="N5668" s="56">
        <v>4531.1233910020701</v>
      </c>
      <c r="O5668" s="56">
        <v>4684.1751937484278</v>
      </c>
      <c r="P5668" s="56">
        <v>8858.8315978589217</v>
      </c>
      <c r="Q5668" s="58">
        <v>0.99895429611206055</v>
      </c>
      <c r="R5668" s="80">
        <v>8139.2081275026812</v>
      </c>
      <c r="S5668" s="56">
        <v>4729.1337761420973</v>
      </c>
      <c r="T5668" s="56">
        <v>8441.2065132885837</v>
      </c>
      <c r="U5668" s="56">
        <v>7798.2006923666231</v>
      </c>
      <c r="V5668" s="56">
        <v>8380.4001613772107</v>
      </c>
      <c r="W5668" s="80">
        <v>11672.969458033685</v>
      </c>
      <c r="X5668" s="56">
        <v>11683.353377337093</v>
      </c>
      <c r="Y5668" s="80">
        <v>8357.5876590569005</v>
      </c>
      <c r="Z5668" s="58">
        <v>1.1748909177052278</v>
      </c>
    </row>
    <row r="5669" spans="2:26" x14ac:dyDescent="0.2">
      <c r="B5669" s="36" t="s">
        <v>2383</v>
      </c>
      <c r="C5669" s="46" t="s">
        <v>2382</v>
      </c>
      <c r="D5669" s="46" t="s">
        <v>12298</v>
      </c>
      <c r="E5669" s="46" t="s">
        <v>12678</v>
      </c>
      <c r="F5669" s="80">
        <v>4651.1978678048463</v>
      </c>
      <c r="G5669" s="56">
        <v>6122.9511153615349</v>
      </c>
      <c r="H5669" s="56">
        <v>5747.4331273626203</v>
      </c>
      <c r="I5669" s="56">
        <v>7302.9500415099483</v>
      </c>
      <c r="J5669" s="56">
        <v>5498.3416546268445</v>
      </c>
      <c r="K5669" s="58">
        <v>0.96394452432201583</v>
      </c>
      <c r="L5669" s="80">
        <v>5931.2890942960394</v>
      </c>
      <c r="M5669" s="56">
        <v>5587.0371904385265</v>
      </c>
      <c r="N5669" s="56">
        <v>7030.4994370247059</v>
      </c>
      <c r="O5669" s="56">
        <v>5285.556470389196</v>
      </c>
      <c r="P5669" s="56">
        <v>6025.6025551343073</v>
      </c>
      <c r="Q5669" s="58">
        <v>0.99895429611206055</v>
      </c>
      <c r="R5669" s="80">
        <v>5486.0788757251903</v>
      </c>
      <c r="S5669" s="56">
        <v>8300.3725050872326</v>
      </c>
      <c r="T5669" s="56">
        <v>6249.9131052414223</v>
      </c>
      <c r="U5669" s="56">
        <v>5767.5082386613949</v>
      </c>
      <c r="V5669" s="56">
        <v>6204.2941090728254</v>
      </c>
      <c r="W5669" s="80">
        <v>8641.8946887094335</v>
      </c>
      <c r="X5669" s="56">
        <v>8648.6842658338373</v>
      </c>
      <c r="Y5669" s="80">
        <v>6186.7628713022168</v>
      </c>
      <c r="Z5669" s="58">
        <v>1.3301439859452995</v>
      </c>
    </row>
    <row r="5670" spans="2:26" x14ac:dyDescent="0.2">
      <c r="B5670" s="36" t="s">
        <v>2381</v>
      </c>
      <c r="C5670" s="46" t="s">
        <v>2380</v>
      </c>
      <c r="D5670" s="46" t="s">
        <v>12298</v>
      </c>
      <c r="E5670" s="46" t="s">
        <v>12678</v>
      </c>
      <c r="F5670" s="80">
        <v>4743.4187919803517</v>
      </c>
      <c r="G5670" s="56">
        <v>7250.6393596433973</v>
      </c>
      <c r="H5670" s="56">
        <v>5526.7691287722637</v>
      </c>
      <c r="I5670" s="56">
        <v>9016.4087355480115</v>
      </c>
      <c r="J5670" s="56">
        <v>5491.418171293355</v>
      </c>
      <c r="K5670" s="58">
        <v>0.96394452432201583</v>
      </c>
      <c r="L5670" s="80">
        <v>7023.6781823444617</v>
      </c>
      <c r="M5670" s="56">
        <v>5372.5313511542463</v>
      </c>
      <c r="N5670" s="56">
        <v>8680.0342572449717</v>
      </c>
      <c r="O5670" s="56">
        <v>5278.9009250576028</v>
      </c>
      <c r="P5670" s="56">
        <v>7062.1057074547653</v>
      </c>
      <c r="Q5670" s="58">
        <v>0.99895429611206055</v>
      </c>
      <c r="R5670" s="80">
        <v>6627.8673015870372</v>
      </c>
      <c r="S5670" s="56">
        <v>20875.188821789634</v>
      </c>
      <c r="T5670" s="56">
        <v>8439.7028931854657</v>
      </c>
      <c r="U5670" s="56">
        <v>8052.5994536072967</v>
      </c>
      <c r="V5670" s="56">
        <v>8403.0961515243343</v>
      </c>
      <c r="W5670" s="80">
        <v>11704.582459167948</v>
      </c>
      <c r="X5670" s="56">
        <v>11711.506655608702</v>
      </c>
      <c r="Y5670" s="80">
        <v>8377.7268676766798</v>
      </c>
      <c r="Z5670" s="58">
        <v>1.7661790440769882</v>
      </c>
    </row>
    <row r="5671" spans="2:26" x14ac:dyDescent="0.2">
      <c r="B5671" s="36" t="s">
        <v>2379</v>
      </c>
      <c r="C5671" s="46" t="s">
        <v>2378</v>
      </c>
      <c r="D5671" s="46" t="s">
        <v>12298</v>
      </c>
      <c r="E5671" s="46" t="s">
        <v>12678</v>
      </c>
      <c r="F5671" s="80">
        <v>5937.4611516195237</v>
      </c>
      <c r="G5671" s="56">
        <v>8695.6550240833967</v>
      </c>
      <c r="H5671" s="56">
        <v>8680.7077980473969</v>
      </c>
      <c r="I5671" s="56">
        <v>7150.2637009750406</v>
      </c>
      <c r="J5671" s="56">
        <v>5228.9296789106984</v>
      </c>
      <c r="K5671" s="58">
        <v>0.96394452432201583</v>
      </c>
      <c r="L5671" s="80">
        <v>8423.4616348167674</v>
      </c>
      <c r="M5671" s="56">
        <v>8438.4517805213582</v>
      </c>
      <c r="N5671" s="56">
        <v>6883.5093542402856</v>
      </c>
      <c r="O5671" s="56">
        <v>5026.5707068820248</v>
      </c>
      <c r="P5671" s="56">
        <v>8083.4924644254461</v>
      </c>
      <c r="Q5671" s="58">
        <v>0.99895429611206055</v>
      </c>
      <c r="R5671" s="80">
        <v>7826.8816880017293</v>
      </c>
      <c r="S5671" s="56">
        <v>8111.9610198238088</v>
      </c>
      <c r="T5671" s="56">
        <v>8082.0914570904251</v>
      </c>
      <c r="U5671" s="56">
        <v>7855.3896211839374</v>
      </c>
      <c r="V5671" s="56">
        <v>8060.6532194189231</v>
      </c>
      <c r="W5671" s="80">
        <v>11227.597373657538</v>
      </c>
      <c r="X5671" s="56">
        <v>11236.264571131787</v>
      </c>
      <c r="Y5671" s="80">
        <v>8037.7664768531658</v>
      </c>
      <c r="Z5671" s="58">
        <v>1.3537379481903229</v>
      </c>
    </row>
    <row r="5672" spans="2:26" x14ac:dyDescent="0.2">
      <c r="B5672" s="36" t="s">
        <v>2377</v>
      </c>
      <c r="C5672" s="46" t="s">
        <v>2376</v>
      </c>
      <c r="D5672" s="46" t="s">
        <v>12298</v>
      </c>
      <c r="E5672" s="46" t="s">
        <v>12678</v>
      </c>
      <c r="F5672" s="80">
        <v>15349.567958540036</v>
      </c>
      <c r="G5672" s="56">
        <v>20522.41420249825</v>
      </c>
      <c r="H5672" s="56">
        <v>20502.055882417146</v>
      </c>
      <c r="I5672" s="56">
        <v>21050.984161425149</v>
      </c>
      <c r="J5672" s="56">
        <v>16684.613694413594</v>
      </c>
      <c r="K5672" s="58">
        <v>0.96394452432201583</v>
      </c>
      <c r="L5672" s="80">
        <v>19880.016883119719</v>
      </c>
      <c r="M5672" s="56">
        <v>19929.896730799592</v>
      </c>
      <c r="N5672" s="56">
        <v>20265.636688528604</v>
      </c>
      <c r="O5672" s="56">
        <v>16038.921079820926</v>
      </c>
      <c r="P5672" s="56">
        <v>19774.128698528537</v>
      </c>
      <c r="Q5672" s="58">
        <v>0.99895429611206055</v>
      </c>
      <c r="R5672" s="80">
        <v>19247.057559678542</v>
      </c>
      <c r="S5672" s="56">
        <v>29519.715783531206</v>
      </c>
      <c r="T5672" s="56">
        <v>20738.296132768231</v>
      </c>
      <c r="U5672" s="56">
        <v>20274.323382063809</v>
      </c>
      <c r="V5672" s="56">
        <v>20694.420184155249</v>
      </c>
      <c r="W5672" s="80">
        <v>28825.035810898782</v>
      </c>
      <c r="X5672" s="56">
        <v>28847.442313146763</v>
      </c>
      <c r="Y5672" s="80">
        <v>20635.772974168347</v>
      </c>
      <c r="Z5672" s="58">
        <v>1.3443878700629632</v>
      </c>
    </row>
    <row r="5673" spans="2:26" x14ac:dyDescent="0.2">
      <c r="B5673" s="36" t="s">
        <v>2375</v>
      </c>
      <c r="C5673" s="46" t="s">
        <v>2374</v>
      </c>
      <c r="D5673" s="46" t="s">
        <v>12298</v>
      </c>
      <c r="E5673" s="46" t="s">
        <v>12678</v>
      </c>
      <c r="F5673" s="80">
        <v>4688.791734360746</v>
      </c>
      <c r="G5673" s="56">
        <v>6247.3620918178121</v>
      </c>
      <c r="H5673" s="56">
        <v>5876.8602848212222</v>
      </c>
      <c r="I5673" s="56">
        <v>4917.0658333178781</v>
      </c>
      <c r="J5673" s="56">
        <v>4644.0601160635797</v>
      </c>
      <c r="K5673" s="58">
        <v>0.96394452432201583</v>
      </c>
      <c r="L5673" s="80">
        <v>6051.8057298142494</v>
      </c>
      <c r="M5673" s="56">
        <v>5712.8523719551804</v>
      </c>
      <c r="N5673" s="56">
        <v>4733.6252304154104</v>
      </c>
      <c r="O5673" s="56">
        <v>4464.3355282734137</v>
      </c>
      <c r="P5673" s="56">
        <v>5793.2273482079081</v>
      </c>
      <c r="Q5673" s="58">
        <v>0.99895429611206055</v>
      </c>
      <c r="R5673" s="80">
        <v>5524.159446495506</v>
      </c>
      <c r="S5673" s="56">
        <v>5372.7368240658698</v>
      </c>
      <c r="T5673" s="56">
        <v>5748.1339637198689</v>
      </c>
      <c r="U5673" s="56">
        <v>5509.0171842525424</v>
      </c>
      <c r="V5673" s="56">
        <v>5725.5216971320533</v>
      </c>
      <c r="W5673" s="80">
        <v>7975.0177336338984</v>
      </c>
      <c r="X5673" s="56">
        <v>7981.8621883325613</v>
      </c>
      <c r="Y5673" s="80">
        <v>5709.7573587820116</v>
      </c>
      <c r="Z5673" s="58">
        <v>1.2177459956131877</v>
      </c>
    </row>
    <row r="5674" spans="2:26" x14ac:dyDescent="0.2">
      <c r="B5674" s="36" t="s">
        <v>2373</v>
      </c>
      <c r="C5674" s="46" t="s">
        <v>2372</v>
      </c>
      <c r="D5674" s="46" t="s">
        <v>12298</v>
      </c>
      <c r="E5674" s="46" t="s">
        <v>12678</v>
      </c>
      <c r="F5674" s="80">
        <v>6034.3767804832642</v>
      </c>
      <c r="G5674" s="56">
        <v>7302.9727427264161</v>
      </c>
      <c r="H5674" s="56">
        <v>7825.4345048412133</v>
      </c>
      <c r="I5674" s="56">
        <v>5662.1887269308017</v>
      </c>
      <c r="J5674" s="56">
        <v>5820.4501982290149</v>
      </c>
      <c r="K5674" s="58">
        <v>0.96394452432201583</v>
      </c>
      <c r="L5674" s="80">
        <v>7074.3734138594045</v>
      </c>
      <c r="M5674" s="56">
        <v>7607.046944442036</v>
      </c>
      <c r="N5674" s="56">
        <v>5450.9498806298807</v>
      </c>
      <c r="O5674" s="56">
        <v>5595.1994507178961</v>
      </c>
      <c r="P5674" s="56">
        <v>6835.8041012884087</v>
      </c>
      <c r="Q5674" s="58">
        <v>0.99895429611206055</v>
      </c>
      <c r="R5674" s="80">
        <v>6755.3861381796669</v>
      </c>
      <c r="S5674" s="56">
        <v>6534.826328094925</v>
      </c>
      <c r="T5674" s="56">
        <v>6802.114119412744</v>
      </c>
      <c r="U5674" s="56">
        <v>6733.3301571711927</v>
      </c>
      <c r="V5674" s="56">
        <v>6795.6095098465021</v>
      </c>
      <c r="W5674" s="80">
        <v>9465.5315652761674</v>
      </c>
      <c r="X5674" s="56">
        <v>9474.3402351528875</v>
      </c>
      <c r="Y5674" s="80">
        <v>6777.3888600010478</v>
      </c>
      <c r="Z5674" s="58">
        <v>1.1231298784525483</v>
      </c>
    </row>
    <row r="5675" spans="2:26" x14ac:dyDescent="0.2">
      <c r="B5675" s="36" t="s">
        <v>2371</v>
      </c>
      <c r="C5675" s="46" t="s">
        <v>2370</v>
      </c>
      <c r="D5675" s="46" t="s">
        <v>12298</v>
      </c>
      <c r="E5675" s="46" t="s">
        <v>12678</v>
      </c>
      <c r="F5675" s="80">
        <v>5361.6659659115185</v>
      </c>
      <c r="G5675" s="56">
        <v>7088.4028081511369</v>
      </c>
      <c r="H5675" s="56">
        <v>7097.5109718575986</v>
      </c>
      <c r="I5675" s="56">
        <v>5935.8518553933327</v>
      </c>
      <c r="J5675" s="56">
        <v>4955.7479053127263</v>
      </c>
      <c r="K5675" s="58">
        <v>0.96394452432201583</v>
      </c>
      <c r="L5675" s="80">
        <v>6866.5199966212331</v>
      </c>
      <c r="M5675" s="56">
        <v>6899.4378674067912</v>
      </c>
      <c r="N5675" s="56">
        <v>5714.403479470664</v>
      </c>
      <c r="O5675" s="56">
        <v>4763.9610362337662</v>
      </c>
      <c r="P5675" s="56">
        <v>6631.7303815194609</v>
      </c>
      <c r="Q5675" s="58">
        <v>0.99895429611206055</v>
      </c>
      <c r="R5675" s="80">
        <v>6610.6327905337248</v>
      </c>
      <c r="S5675" s="56">
        <v>7285.3500444840483</v>
      </c>
      <c r="T5675" s="56">
        <v>6693.6073836859105</v>
      </c>
      <c r="U5675" s="56">
        <v>6678.1045159287569</v>
      </c>
      <c r="V5675" s="56">
        <v>6692.141342785806</v>
      </c>
      <c r="W5675" s="80">
        <v>9321.4118656531664</v>
      </c>
      <c r="X5675" s="56">
        <v>9329.2385472146689</v>
      </c>
      <c r="Y5675" s="80">
        <v>6673.591599295647</v>
      </c>
      <c r="Z5675" s="58">
        <v>1.2446861930088724</v>
      </c>
    </row>
    <row r="5676" spans="2:26" x14ac:dyDescent="0.2">
      <c r="B5676" s="36" t="s">
        <v>2369</v>
      </c>
      <c r="C5676" s="46" t="s">
        <v>2368</v>
      </c>
      <c r="D5676" s="46" t="s">
        <v>12298</v>
      </c>
      <c r="E5676" s="46" t="s">
        <v>12678</v>
      </c>
      <c r="F5676" s="80">
        <v>12748.781429150265</v>
      </c>
      <c r="G5676" s="56">
        <v>16746.896145194947</v>
      </c>
      <c r="H5676" s="56">
        <v>15755.005512753069</v>
      </c>
      <c r="I5676" s="56">
        <v>17969.216581604473</v>
      </c>
      <c r="J5676" s="56">
        <v>13347.149094073491</v>
      </c>
      <c r="K5676" s="58">
        <v>0.96394452432201583</v>
      </c>
      <c r="L5676" s="80">
        <v>16222.680958549203</v>
      </c>
      <c r="M5676" s="56">
        <v>15315.324212516369</v>
      </c>
      <c r="N5676" s="56">
        <v>17298.840378569108</v>
      </c>
      <c r="O5676" s="56">
        <v>12830.615972374902</v>
      </c>
      <c r="P5676" s="56">
        <v>16164.536527996133</v>
      </c>
      <c r="Q5676" s="58">
        <v>0.99895429611206055</v>
      </c>
      <c r="R5676" s="80">
        <v>15395.792382093457</v>
      </c>
      <c r="S5676" s="56">
        <v>20207.808431275516</v>
      </c>
      <c r="T5676" s="56">
        <v>16560.369279205246</v>
      </c>
      <c r="U5676" s="56">
        <v>15876.993987011663</v>
      </c>
      <c r="V5676" s="56">
        <v>16495.74535644654</v>
      </c>
      <c r="W5676" s="80">
        <v>22976.746697696781</v>
      </c>
      <c r="X5676" s="56">
        <v>22995.356706820352</v>
      </c>
      <c r="Y5676" s="80">
        <v>16449.533213754141</v>
      </c>
      <c r="Z5676" s="58">
        <v>1.2902827854701513</v>
      </c>
    </row>
    <row r="5677" spans="2:26" x14ac:dyDescent="0.2">
      <c r="B5677" s="36" t="s">
        <v>2367</v>
      </c>
      <c r="C5677" s="46" t="s">
        <v>2366</v>
      </c>
      <c r="D5677" s="46" t="s">
        <v>12298</v>
      </c>
      <c r="E5677" s="46" t="s">
        <v>12678</v>
      </c>
      <c r="F5677" s="80">
        <v>3604.6257089340743</v>
      </c>
      <c r="G5677" s="56">
        <v>4328.6252094266738</v>
      </c>
      <c r="H5677" s="56">
        <v>4542.7492914927625</v>
      </c>
      <c r="I5677" s="56">
        <v>3994.9202412356103</v>
      </c>
      <c r="J5677" s="56">
        <v>3787.5200469807523</v>
      </c>
      <c r="K5677" s="58">
        <v>0.96394452432201583</v>
      </c>
      <c r="L5677" s="80">
        <v>4193.1295896768534</v>
      </c>
      <c r="M5677" s="56">
        <v>4415.9729527910022</v>
      </c>
      <c r="N5677" s="56">
        <v>3845.8820541456798</v>
      </c>
      <c r="O5677" s="56">
        <v>3640.9434605071929</v>
      </c>
      <c r="P5677" s="56">
        <v>4139.2255977998775</v>
      </c>
      <c r="Q5677" s="58">
        <v>0.99895429611206055</v>
      </c>
      <c r="R5677" s="80">
        <v>4054.6762294945006</v>
      </c>
      <c r="S5677" s="56">
        <v>3944.200396864474</v>
      </c>
      <c r="T5677" s="56">
        <v>4117.5479210120084</v>
      </c>
      <c r="U5677" s="56">
        <v>4043.6286462314984</v>
      </c>
      <c r="V5677" s="56">
        <v>4110.5576865707517</v>
      </c>
      <c r="W5677" s="80">
        <v>5725.5516928610114</v>
      </c>
      <c r="X5677" s="56">
        <v>5730.8135382933078</v>
      </c>
      <c r="Y5677" s="80">
        <v>4099.4888160194405</v>
      </c>
      <c r="Z5677" s="58">
        <v>1.1372855733284171</v>
      </c>
    </row>
    <row r="5678" spans="2:26" x14ac:dyDescent="0.2">
      <c r="B5678" s="36" t="s">
        <v>2365</v>
      </c>
      <c r="C5678" s="46" t="s">
        <v>2364</v>
      </c>
      <c r="D5678" s="46" t="s">
        <v>12298</v>
      </c>
      <c r="E5678" s="46" t="s">
        <v>12678</v>
      </c>
      <c r="F5678" s="80">
        <v>5034.3218771517822</v>
      </c>
      <c r="G5678" s="56">
        <v>6204.5017238675182</v>
      </c>
      <c r="H5678" s="56">
        <v>5676.6399846347522</v>
      </c>
      <c r="I5678" s="56">
        <v>5325.0564058496138</v>
      </c>
      <c r="J5678" s="56">
        <v>3902.3170312708489</v>
      </c>
      <c r="K5678" s="58">
        <v>0.96394452432201583</v>
      </c>
      <c r="L5678" s="80">
        <v>6010.2869869382357</v>
      </c>
      <c r="M5678" s="56">
        <v>5518.2197005288845</v>
      </c>
      <c r="N5678" s="56">
        <v>5126.3949295358898</v>
      </c>
      <c r="O5678" s="56">
        <v>3751.2978148214784</v>
      </c>
      <c r="P5678" s="56">
        <v>5770.6332830758456</v>
      </c>
      <c r="Q5678" s="58">
        <v>0.99895429611206055</v>
      </c>
      <c r="R5678" s="80">
        <v>5460.1357874726</v>
      </c>
      <c r="S5678" s="56">
        <v>4842.3938910890565</v>
      </c>
      <c r="T5678" s="56">
        <v>5674.776884949857</v>
      </c>
      <c r="U5678" s="56">
        <v>5398.3615978342459</v>
      </c>
      <c r="V5678" s="56">
        <v>5648.6374556085557</v>
      </c>
      <c r="W5678" s="80">
        <v>7867.926498630105</v>
      </c>
      <c r="X5678" s="56">
        <v>7875.2753402888511</v>
      </c>
      <c r="Y5678" s="80">
        <v>5633.5113618445357</v>
      </c>
      <c r="Z5678" s="58">
        <v>1.1190208928459995</v>
      </c>
    </row>
    <row r="5679" spans="2:26" x14ac:dyDescent="0.2">
      <c r="B5679" s="36" t="s">
        <v>2363</v>
      </c>
      <c r="C5679" s="46" t="s">
        <v>2362</v>
      </c>
      <c r="D5679" s="46" t="s">
        <v>12298</v>
      </c>
      <c r="E5679" s="46" t="s">
        <v>12678</v>
      </c>
      <c r="F5679" s="80">
        <v>1993.4735155412905</v>
      </c>
      <c r="G5679" s="56">
        <v>2746.4266347824259</v>
      </c>
      <c r="H5679" s="56">
        <v>2767.1260678849681</v>
      </c>
      <c r="I5679" s="56">
        <v>2372.4012946025678</v>
      </c>
      <c r="J5679" s="56">
        <v>1276.0270043813546</v>
      </c>
      <c r="K5679" s="58">
        <v>0.96394452432201583</v>
      </c>
      <c r="L5679" s="80">
        <v>2660.4573579397797</v>
      </c>
      <c r="M5679" s="56">
        <v>2689.9027634271119</v>
      </c>
      <c r="N5679" s="56">
        <v>2283.8942990566416</v>
      </c>
      <c r="O5679" s="56">
        <v>1226.6449073283245</v>
      </c>
      <c r="P5679" s="56">
        <v>2553.9630665753912</v>
      </c>
      <c r="Q5679" s="58">
        <v>0.99895429611206055</v>
      </c>
      <c r="R5679" s="80">
        <v>2604.0249997176879</v>
      </c>
      <c r="S5679" s="56">
        <v>2266.9532807250971</v>
      </c>
      <c r="T5679" s="56">
        <v>2523.9199843214333</v>
      </c>
      <c r="U5679" s="56">
        <v>2570.3178278184291</v>
      </c>
      <c r="V5679" s="56">
        <v>2528.3076329364362</v>
      </c>
      <c r="W5679" s="80">
        <v>3521.6525716512324</v>
      </c>
      <c r="X5679" s="56">
        <v>3524.5625407740063</v>
      </c>
      <c r="Y5679" s="80">
        <v>2521.2658937019132</v>
      </c>
      <c r="Z5679" s="58">
        <v>1.2647601656334575</v>
      </c>
    </row>
    <row r="5680" spans="2:26" x14ac:dyDescent="0.2">
      <c r="B5680" s="36" t="s">
        <v>2361</v>
      </c>
      <c r="C5680" s="46" t="s">
        <v>2360</v>
      </c>
      <c r="D5680" s="46" t="s">
        <v>12298</v>
      </c>
      <c r="E5680" s="46" t="s">
        <v>12678</v>
      </c>
      <c r="F5680" s="80">
        <v>7301.6063702306092</v>
      </c>
      <c r="G5680" s="56">
        <v>8660.9111487510309</v>
      </c>
      <c r="H5680" s="56">
        <v>7295.9043834470485</v>
      </c>
      <c r="I5680" s="56">
        <v>6375.2809606033707</v>
      </c>
      <c r="J5680" s="56">
        <v>4781.8755743901302</v>
      </c>
      <c r="K5680" s="58">
        <v>0.96394452432201583</v>
      </c>
      <c r="L5680" s="80">
        <v>8389.8053202439733</v>
      </c>
      <c r="M5680" s="56">
        <v>7092.2946339537848</v>
      </c>
      <c r="N5680" s="56">
        <v>6137.4388363101962</v>
      </c>
      <c r="O5680" s="56">
        <v>4596.8175443490391</v>
      </c>
      <c r="P5680" s="56">
        <v>7857.7114840319246</v>
      </c>
      <c r="Q5680" s="58">
        <v>0.99895429611206055</v>
      </c>
      <c r="R5680" s="80">
        <v>7753.7887372988225</v>
      </c>
      <c r="S5680" s="56">
        <v>5282.4920757732507</v>
      </c>
      <c r="T5680" s="56">
        <v>7596.0603278896269</v>
      </c>
      <c r="U5680" s="56">
        <v>7506.6590711462659</v>
      </c>
      <c r="V5680" s="56">
        <v>7587.6060276298549</v>
      </c>
      <c r="W5680" s="80">
        <v>10568.695016296244</v>
      </c>
      <c r="X5680" s="56">
        <v>10579.353522124575</v>
      </c>
      <c r="Y5680" s="80">
        <v>7567.8507344319478</v>
      </c>
      <c r="Z5680" s="58">
        <v>1.0364638068256931</v>
      </c>
    </row>
    <row r="5681" spans="2:26" x14ac:dyDescent="0.2">
      <c r="B5681" s="36" t="s">
        <v>2359</v>
      </c>
      <c r="C5681" s="46" t="s">
        <v>2358</v>
      </c>
      <c r="D5681" s="46" t="s">
        <v>12298</v>
      </c>
      <c r="E5681" s="46" t="s">
        <v>12678</v>
      </c>
      <c r="F5681" s="80">
        <v>4475.065109603036</v>
      </c>
      <c r="G5681" s="56">
        <v>5444.1465091108403</v>
      </c>
      <c r="H5681" s="56">
        <v>5653.1729109501139</v>
      </c>
      <c r="I5681" s="56">
        <v>5565.9769782176181</v>
      </c>
      <c r="J5681" s="56">
        <v>5052.2296480751211</v>
      </c>
      <c r="K5681" s="58">
        <v>0.96394452432201583</v>
      </c>
      <c r="L5681" s="80">
        <v>5273.7325856197604</v>
      </c>
      <c r="M5681" s="56">
        <v>5495.4075319448548</v>
      </c>
      <c r="N5681" s="56">
        <v>5358.3274963442909</v>
      </c>
      <c r="O5681" s="56">
        <v>4856.7089467429414</v>
      </c>
      <c r="P5681" s="56">
        <v>5281.4847663334804</v>
      </c>
      <c r="Q5681" s="58">
        <v>0.99895429611206055</v>
      </c>
      <c r="R5681" s="80">
        <v>5308.6944712059749</v>
      </c>
      <c r="S5681" s="56">
        <v>8105.7412826935406</v>
      </c>
      <c r="T5681" s="56">
        <v>5561.135005836456</v>
      </c>
      <c r="U5681" s="56">
        <v>5588.399152354732</v>
      </c>
      <c r="V5681" s="56">
        <v>5563.7132613262374</v>
      </c>
      <c r="W5681" s="80">
        <v>7749.6364997020937</v>
      </c>
      <c r="X5681" s="56">
        <v>7756.1689673721303</v>
      </c>
      <c r="Y5681" s="80">
        <v>5548.3096290667927</v>
      </c>
      <c r="Z5681" s="58">
        <v>1.2398276881292034</v>
      </c>
    </row>
    <row r="5682" spans="2:26" x14ac:dyDescent="0.2">
      <c r="B5682" s="36" t="s">
        <v>2357</v>
      </c>
      <c r="C5682" s="46" t="s">
        <v>2356</v>
      </c>
      <c r="D5682" s="46" t="s">
        <v>12298</v>
      </c>
      <c r="E5682" s="46" t="s">
        <v>12678</v>
      </c>
      <c r="F5682" s="80">
        <v>4592.907882466332</v>
      </c>
      <c r="G5682" s="56">
        <v>5624.6042648960338</v>
      </c>
      <c r="H5682" s="56">
        <v>5725.6271885741726</v>
      </c>
      <c r="I5682" s="56">
        <v>3691.2782252149777</v>
      </c>
      <c r="J5682" s="56">
        <v>3477.2472086030011</v>
      </c>
      <c r="K5682" s="58">
        <v>0.96394452432201583</v>
      </c>
      <c r="L5682" s="80">
        <v>5448.5416113172741</v>
      </c>
      <c r="M5682" s="56">
        <v>5565.8397987884236</v>
      </c>
      <c r="N5682" s="56">
        <v>3553.5679878360161</v>
      </c>
      <c r="O5682" s="56">
        <v>3342.6781449836444</v>
      </c>
      <c r="P5682" s="56">
        <v>5122.4046607698765</v>
      </c>
      <c r="Q5682" s="58">
        <v>0.99895429611206055</v>
      </c>
      <c r="R5682" s="80">
        <v>5217.7374124157204</v>
      </c>
      <c r="S5682" s="56">
        <v>3913.4343865579303</v>
      </c>
      <c r="T5682" s="56">
        <v>4998.8158175667986</v>
      </c>
      <c r="U5682" s="56">
        <v>5087.3071098299415</v>
      </c>
      <c r="V5682" s="56">
        <v>5007.1840663187777</v>
      </c>
      <c r="W5682" s="80">
        <v>6974.4529558701543</v>
      </c>
      <c r="X5682" s="56">
        <v>6981.1574443007876</v>
      </c>
      <c r="Y5682" s="80">
        <v>4993.9117150730062</v>
      </c>
      <c r="Z5682" s="58">
        <v>1.0873093567013454</v>
      </c>
    </row>
    <row r="5683" spans="2:26" x14ac:dyDescent="0.2">
      <c r="B5683" s="36" t="s">
        <v>2355</v>
      </c>
      <c r="C5683" s="46" t="s">
        <v>1675</v>
      </c>
      <c r="D5683" s="46" t="s">
        <v>12298</v>
      </c>
      <c r="E5683" s="46" t="s">
        <v>12678</v>
      </c>
      <c r="F5683" s="80">
        <v>6575.3187819741288</v>
      </c>
      <c r="G5683" s="56">
        <v>8802.2719484879126</v>
      </c>
      <c r="H5683" s="56">
        <v>9494.9436843549283</v>
      </c>
      <c r="I5683" s="56">
        <v>7076.8009611020116</v>
      </c>
      <c r="J5683" s="56">
        <v>5182.9430899457948</v>
      </c>
      <c r="K5683" s="58">
        <v>0.96394452432201583</v>
      </c>
      <c r="L5683" s="80">
        <v>8526.7412117843742</v>
      </c>
      <c r="M5683" s="56">
        <v>9229.9644571860044</v>
      </c>
      <c r="N5683" s="56">
        <v>6812.787283243777</v>
      </c>
      <c r="O5683" s="56">
        <v>4982.3637935757124</v>
      </c>
      <c r="P5683" s="56">
        <v>8201.6267691773974</v>
      </c>
      <c r="Q5683" s="58">
        <v>0.99895429611206055</v>
      </c>
      <c r="R5683" s="80">
        <v>8115.0109426390218</v>
      </c>
      <c r="S5683" s="56">
        <v>7363.1441556203754</v>
      </c>
      <c r="T5683" s="56">
        <v>8113.4685655511303</v>
      </c>
      <c r="U5683" s="56">
        <v>8039.8242639371574</v>
      </c>
      <c r="V5683" s="56">
        <v>8106.5043341639466</v>
      </c>
      <c r="W5683" s="80">
        <v>11291.462899375763</v>
      </c>
      <c r="X5683" s="56">
        <v>11301.061208296735</v>
      </c>
      <c r="Y5683" s="80">
        <v>8084.1182011935962</v>
      </c>
      <c r="Z5683" s="58">
        <v>1.2294640715147922</v>
      </c>
    </row>
    <row r="5684" spans="2:26" x14ac:dyDescent="0.2">
      <c r="B5684" s="36" t="s">
        <v>2354</v>
      </c>
      <c r="C5684" s="46" t="s">
        <v>2353</v>
      </c>
      <c r="D5684" s="46" t="s">
        <v>12298</v>
      </c>
      <c r="E5684" s="46" t="s">
        <v>12678</v>
      </c>
      <c r="F5684" s="80">
        <v>14785.075458563424</v>
      </c>
      <c r="G5684" s="56">
        <v>19363.012331652881</v>
      </c>
      <c r="H5684" s="56">
        <v>15490.79467622116</v>
      </c>
      <c r="I5684" s="56">
        <v>25797.983336430389</v>
      </c>
      <c r="J5684" s="56">
        <v>18017.174331027676</v>
      </c>
      <c r="K5684" s="58">
        <v>0.96394452432201583</v>
      </c>
      <c r="L5684" s="80">
        <v>18756.906875724937</v>
      </c>
      <c r="M5684" s="56">
        <v>15058.48681447986</v>
      </c>
      <c r="N5684" s="56">
        <v>24835.539924581793</v>
      </c>
      <c r="O5684" s="56">
        <v>17319.911774372358</v>
      </c>
      <c r="P5684" s="56">
        <v>19253.235712577134</v>
      </c>
      <c r="Q5684" s="58">
        <v>0.99895429611206055</v>
      </c>
      <c r="R5684" s="80">
        <v>20534.594332951448</v>
      </c>
      <c r="S5684" s="56">
        <v>33013.998272276745</v>
      </c>
      <c r="T5684" s="56">
        <v>20619.194422750617</v>
      </c>
      <c r="U5684" s="56">
        <v>21782.534726883976</v>
      </c>
      <c r="V5684" s="56">
        <v>20729.206614902145</v>
      </c>
      <c r="W5684" s="80">
        <v>28873.489457006748</v>
      </c>
      <c r="X5684" s="56">
        <v>28895.0719424157</v>
      </c>
      <c r="Y5684" s="80">
        <v>20669.844425140262</v>
      </c>
      <c r="Z5684" s="58">
        <v>1.3980208949943786</v>
      </c>
    </row>
    <row r="5685" spans="2:26" x14ac:dyDescent="0.2">
      <c r="B5685" s="36" t="s">
        <v>2352</v>
      </c>
      <c r="C5685" s="46" t="s">
        <v>2351</v>
      </c>
      <c r="D5685" s="46" t="s">
        <v>12298</v>
      </c>
      <c r="E5685" s="46" t="s">
        <v>12678</v>
      </c>
      <c r="F5685" s="80">
        <v>4299.4569295578158</v>
      </c>
      <c r="G5685" s="56">
        <v>5596.6979617229008</v>
      </c>
      <c r="H5685" s="56">
        <v>4837.3111464628419</v>
      </c>
      <c r="I5685" s="56">
        <v>6843.5722379411554</v>
      </c>
      <c r="J5685" s="56">
        <v>4909.6817747970344</v>
      </c>
      <c r="K5685" s="58">
        <v>0.96394452432201583</v>
      </c>
      <c r="L5685" s="80">
        <v>5421.5088376507238</v>
      </c>
      <c r="M5685" s="56">
        <v>4702.3143511393082</v>
      </c>
      <c r="N5685" s="56">
        <v>6588.2596064062991</v>
      </c>
      <c r="O5685" s="56">
        <v>4719.6776596254549</v>
      </c>
      <c r="P5685" s="56">
        <v>5498.5330692769103</v>
      </c>
      <c r="Q5685" s="58">
        <v>0.99895429611206055</v>
      </c>
      <c r="R5685" s="80">
        <v>5159.4624848465419</v>
      </c>
      <c r="S5685" s="56">
        <v>10825.735470820491</v>
      </c>
      <c r="T5685" s="56">
        <v>6028.3638387483988</v>
      </c>
      <c r="U5685" s="56">
        <v>5726.0897834439365</v>
      </c>
      <c r="V5685" s="56">
        <v>5999.7790546259675</v>
      </c>
      <c r="W5685" s="80">
        <v>8357.0278639402986</v>
      </c>
      <c r="X5685" s="56">
        <v>8363.3039879079206</v>
      </c>
      <c r="Y5685" s="80">
        <v>5982.6185120672744</v>
      </c>
      <c r="Z5685" s="58">
        <v>1.3914823686075548</v>
      </c>
    </row>
    <row r="5686" spans="2:26" x14ac:dyDescent="0.2">
      <c r="B5686" s="36" t="s">
        <v>2350</v>
      </c>
      <c r="C5686" s="46" t="s">
        <v>2349</v>
      </c>
      <c r="D5686" s="46" t="s">
        <v>12298</v>
      </c>
      <c r="E5686" s="46" t="s">
        <v>12678</v>
      </c>
      <c r="F5686" s="80">
        <v>4273.7603635523383</v>
      </c>
      <c r="G5686" s="56">
        <v>4329.7027627040979</v>
      </c>
      <c r="H5686" s="56">
        <v>3436.4980874825596</v>
      </c>
      <c r="I5686" s="56">
        <v>3678.1526923490305</v>
      </c>
      <c r="J5686" s="56">
        <v>5287.6561736297144</v>
      </c>
      <c r="K5686" s="58">
        <v>0.96394452432201583</v>
      </c>
      <c r="L5686" s="80">
        <v>4194.1734131342819</v>
      </c>
      <c r="M5686" s="56">
        <v>3340.5943478017198</v>
      </c>
      <c r="N5686" s="56">
        <v>3540.9321282313113</v>
      </c>
      <c r="O5686" s="56">
        <v>5083.024493067569</v>
      </c>
      <c r="P5686" s="56">
        <v>4092.0470440646468</v>
      </c>
      <c r="Q5686" s="58">
        <v>0.99895429611206055</v>
      </c>
      <c r="R5686" s="80">
        <v>4041.1547273095962</v>
      </c>
      <c r="S5686" s="56">
        <v>4644.1391707254279</v>
      </c>
      <c r="T5686" s="56">
        <v>4145.1058922939237</v>
      </c>
      <c r="U5686" s="56">
        <v>4101.4531716511792</v>
      </c>
      <c r="V5686" s="56">
        <v>4140.9778383837966</v>
      </c>
      <c r="W5686" s="80">
        <v>5767.9235958948238</v>
      </c>
      <c r="X5686" s="56">
        <v>5774.1622093497381</v>
      </c>
      <c r="Y5686" s="80">
        <v>4130.4979198748879</v>
      </c>
      <c r="Z5686" s="58">
        <v>0.9664785969519426</v>
      </c>
    </row>
    <row r="5687" spans="2:26" x14ac:dyDescent="0.2">
      <c r="B5687" s="36" t="s">
        <v>2348</v>
      </c>
      <c r="C5687" s="46" t="s">
        <v>2347</v>
      </c>
      <c r="D5687" s="46" t="s">
        <v>12298</v>
      </c>
      <c r="E5687" s="46" t="s">
        <v>12678</v>
      </c>
      <c r="F5687" s="80">
        <v>1668.4767058283828</v>
      </c>
      <c r="G5687" s="56">
        <v>2359.9802301371697</v>
      </c>
      <c r="H5687" s="56">
        <v>2239.0528999849375</v>
      </c>
      <c r="I5687" s="56">
        <v>3266.5366452913254</v>
      </c>
      <c r="J5687" s="56">
        <v>2006.14293460101</v>
      </c>
      <c r="K5687" s="58">
        <v>0.96394452432201583</v>
      </c>
      <c r="L5687" s="80">
        <v>2286.1075873443988</v>
      </c>
      <c r="M5687" s="56">
        <v>2176.5667466435602</v>
      </c>
      <c r="N5687" s="56">
        <v>3144.6722098886139</v>
      </c>
      <c r="O5687" s="56">
        <v>1928.5054357404367</v>
      </c>
      <c r="P5687" s="56">
        <v>2375.9455252878488</v>
      </c>
      <c r="Q5687" s="58">
        <v>0.99895429611206055</v>
      </c>
      <c r="R5687" s="80">
        <v>2236.111757371903</v>
      </c>
      <c r="S5687" s="56">
        <v>7154.1730755703411</v>
      </c>
      <c r="T5687" s="56">
        <v>2852.5197245917043</v>
      </c>
      <c r="U5687" s="56">
        <v>2727.9178891917468</v>
      </c>
      <c r="V5687" s="56">
        <v>2840.7366538859533</v>
      </c>
      <c r="W5687" s="80">
        <v>3956.8316023799689</v>
      </c>
      <c r="X5687" s="56">
        <v>3959.2671580360516</v>
      </c>
      <c r="Y5687" s="80">
        <v>2832.228151473867</v>
      </c>
      <c r="Z5687" s="58">
        <v>1.6974933731949782</v>
      </c>
    </row>
    <row r="5688" spans="2:26" x14ac:dyDescent="0.2">
      <c r="B5688" s="36" t="s">
        <v>2346</v>
      </c>
      <c r="C5688" s="46" t="s">
        <v>2345</v>
      </c>
      <c r="D5688" s="46" t="s">
        <v>12298</v>
      </c>
      <c r="E5688" s="46" t="s">
        <v>12678</v>
      </c>
      <c r="F5688" s="80">
        <v>2880.3021740029726</v>
      </c>
      <c r="G5688" s="56">
        <v>3662.4118121716278</v>
      </c>
      <c r="H5688" s="56">
        <v>2384.6798461111403</v>
      </c>
      <c r="I5688" s="56">
        <v>4012.800133236597</v>
      </c>
      <c r="J5688" s="56">
        <v>4133.4176738186961</v>
      </c>
      <c r="K5688" s="58">
        <v>0.96394452432201583</v>
      </c>
      <c r="L5688" s="80">
        <v>3547.7701570824856</v>
      </c>
      <c r="M5688" s="56">
        <v>2318.129622784485</v>
      </c>
      <c r="N5688" s="56">
        <v>3863.0949023690005</v>
      </c>
      <c r="O5688" s="56">
        <v>3973.4548893099268</v>
      </c>
      <c r="P5688" s="56">
        <v>3528.5274724410287</v>
      </c>
      <c r="Q5688" s="58">
        <v>0.99895429611206055</v>
      </c>
      <c r="R5688" s="80">
        <v>2878.5647970327373</v>
      </c>
      <c r="S5688" s="56">
        <v>4636.0781557501959</v>
      </c>
      <c r="T5688" s="56">
        <v>3637.4283050045387</v>
      </c>
      <c r="U5688" s="56">
        <v>3054.3161329044833</v>
      </c>
      <c r="V5688" s="56">
        <v>3582.2858431685286</v>
      </c>
      <c r="W5688" s="80">
        <v>4989.7275108615777</v>
      </c>
      <c r="X5688" s="56">
        <v>4993.9320264095713</v>
      </c>
      <c r="Y5688" s="80">
        <v>3572.3668818448887</v>
      </c>
      <c r="Z5688" s="58">
        <v>1.2402750357543568</v>
      </c>
    </row>
    <row r="5689" spans="2:26" x14ac:dyDescent="0.2">
      <c r="B5689" s="36" t="s">
        <v>2344</v>
      </c>
      <c r="C5689" s="46" t="s">
        <v>2343</v>
      </c>
      <c r="D5689" s="46" t="s">
        <v>12298</v>
      </c>
      <c r="E5689" s="46" t="s">
        <v>12678</v>
      </c>
      <c r="F5689" s="80">
        <v>4306.4918432082904</v>
      </c>
      <c r="G5689" s="56">
        <v>5139.8367790256098</v>
      </c>
      <c r="H5689" s="56">
        <v>4293.5508462244788</v>
      </c>
      <c r="I5689" s="56">
        <v>4960.9169847902967</v>
      </c>
      <c r="J5689" s="56">
        <v>4121.1329031589212</v>
      </c>
      <c r="K5689" s="58">
        <v>0.96394452432201583</v>
      </c>
      <c r="L5689" s="80">
        <v>4978.9484285464887</v>
      </c>
      <c r="M5689" s="56">
        <v>4173.7289891535775</v>
      </c>
      <c r="N5689" s="56">
        <v>4775.8404302986592</v>
      </c>
      <c r="O5689" s="56">
        <v>3961.6455378496767</v>
      </c>
      <c r="P5689" s="56">
        <v>4859.403411618403</v>
      </c>
      <c r="Q5689" s="58">
        <v>0.99895429611206055</v>
      </c>
      <c r="R5689" s="80">
        <v>4122.1478308622654</v>
      </c>
      <c r="S5689" s="56">
        <v>6088.2504620480286</v>
      </c>
      <c r="T5689" s="56">
        <v>4979.7345076319743</v>
      </c>
      <c r="U5689" s="56">
        <v>4318.7580939808422</v>
      </c>
      <c r="V5689" s="56">
        <v>4917.2287524648427</v>
      </c>
      <c r="W5689" s="80">
        <v>6849.1551644777846</v>
      </c>
      <c r="X5689" s="56">
        <v>6855.4415576470519</v>
      </c>
      <c r="Y5689" s="80">
        <v>4903.9819227513317</v>
      </c>
      <c r="Z5689" s="58">
        <v>1.138741718618447</v>
      </c>
    </row>
    <row r="5690" spans="2:26" x14ac:dyDescent="0.2">
      <c r="B5690" s="36" t="s">
        <v>2342</v>
      </c>
      <c r="C5690" s="46" t="s">
        <v>2341</v>
      </c>
      <c r="D5690" s="46" t="s">
        <v>12298</v>
      </c>
      <c r="E5690" s="46" t="s">
        <v>12678</v>
      </c>
      <c r="F5690" s="80">
        <v>3558.5980744080539</v>
      </c>
      <c r="G5690" s="56">
        <v>4409.270617828819</v>
      </c>
      <c r="H5690" s="56">
        <v>3565.9084176915508</v>
      </c>
      <c r="I5690" s="56">
        <v>4759.4849008771671</v>
      </c>
      <c r="J5690" s="56">
        <v>3706.6392807791785</v>
      </c>
      <c r="K5690" s="58">
        <v>0.96394452432201583</v>
      </c>
      <c r="L5690" s="80">
        <v>4271.2506169966091</v>
      </c>
      <c r="M5690" s="56">
        <v>3466.3931716736111</v>
      </c>
      <c r="N5690" s="56">
        <v>4581.9231578949766</v>
      </c>
      <c r="O5690" s="56">
        <v>3563.1927705756161</v>
      </c>
      <c r="P5690" s="56">
        <v>4231.3223676480429</v>
      </c>
      <c r="Q5690" s="58">
        <v>0.99895429611206055</v>
      </c>
      <c r="R5690" s="80">
        <v>3983.5580696830762</v>
      </c>
      <c r="S5690" s="56">
        <v>4808.2015460691864</v>
      </c>
      <c r="T5690" s="56">
        <v>4286.7867320847226</v>
      </c>
      <c r="U5690" s="56">
        <v>4066.022417321687</v>
      </c>
      <c r="V5690" s="56">
        <v>4265.9099807767689</v>
      </c>
      <c r="W5690" s="80">
        <v>5941.9402364367497</v>
      </c>
      <c r="X5690" s="56">
        <v>5947.1348931182447</v>
      </c>
      <c r="Y5690" s="80">
        <v>4254.2324608519502</v>
      </c>
      <c r="Z5690" s="58">
        <v>1.1954798973917868</v>
      </c>
    </row>
    <row r="5691" spans="2:26" x14ac:dyDescent="0.2">
      <c r="B5691" s="36" t="s">
        <v>10988</v>
      </c>
      <c r="C5691" s="46" t="s">
        <v>10987</v>
      </c>
      <c r="D5691" s="46" t="s">
        <v>12302</v>
      </c>
      <c r="E5691" s="46" t="s">
        <v>12679</v>
      </c>
      <c r="F5691" s="80">
        <v>64367.22476150241</v>
      </c>
      <c r="G5691" s="56">
        <v>53651.82344645491</v>
      </c>
      <c r="H5691" s="56">
        <v>51916.198405075134</v>
      </c>
      <c r="I5691" s="56">
        <v>70283.695291790791</v>
      </c>
      <c r="J5691" s="56">
        <v>50636.038907207119</v>
      </c>
      <c r="K5691" s="58">
        <v>0.95701694556135741</v>
      </c>
      <c r="L5691" s="80">
        <v>51598.891768746267</v>
      </c>
      <c r="M5691" s="56">
        <v>50104.658445507011</v>
      </c>
      <c r="N5691" s="56">
        <v>67175.363072523731</v>
      </c>
      <c r="O5691" s="56">
        <v>48326.607243440703</v>
      </c>
      <c r="P5691" s="56">
        <v>53393.243180779937</v>
      </c>
      <c r="Q5691" s="58">
        <v>1.000196099281311</v>
      </c>
      <c r="R5691" s="80">
        <v>54177.410293021792</v>
      </c>
      <c r="S5691" s="56">
        <v>66255.811461967111</v>
      </c>
      <c r="T5691" s="56">
        <v>54711.143037422</v>
      </c>
      <c r="U5691" s="56">
        <v>55385.250409916327</v>
      </c>
      <c r="V5691" s="56">
        <v>54774.890532054582</v>
      </c>
      <c r="W5691" s="80">
        <v>76295.357254484217</v>
      </c>
      <c r="X5691" s="56">
        <v>76641.173447802794</v>
      </c>
      <c r="Y5691" s="80">
        <v>54824.612822674797</v>
      </c>
      <c r="Z5691" s="58">
        <v>0.85174734542019614</v>
      </c>
    </row>
    <row r="5692" spans="2:26" x14ac:dyDescent="0.2">
      <c r="B5692" s="36" t="s">
        <v>11470</v>
      </c>
      <c r="C5692" s="46" t="s">
        <v>11469</v>
      </c>
      <c r="D5692" s="46" t="s">
        <v>12302</v>
      </c>
      <c r="E5692" s="46" t="s">
        <v>12680</v>
      </c>
      <c r="F5692" s="80">
        <v>9699.944992179142</v>
      </c>
      <c r="G5692" s="56">
        <v>12255.544752225063</v>
      </c>
      <c r="H5692" s="56">
        <v>12297.379641429063</v>
      </c>
      <c r="I5692" s="56">
        <v>9201.7721954438221</v>
      </c>
      <c r="J5692" s="56">
        <v>7252.1049218202115</v>
      </c>
      <c r="K5692" s="58">
        <v>0.96018349701559569</v>
      </c>
      <c r="L5692" s="80">
        <v>11825.59815075157</v>
      </c>
      <c r="M5692" s="56">
        <v>11907.549971242701</v>
      </c>
      <c r="N5692" s="56">
        <v>8823.9191903391402</v>
      </c>
      <c r="O5692" s="56">
        <v>6944.2487629893676</v>
      </c>
      <c r="P5692" s="56">
        <v>11238.366215828282</v>
      </c>
      <c r="Q5692" s="58">
        <v>1.000196099281311</v>
      </c>
      <c r="R5692" s="80">
        <v>11589.636550459032</v>
      </c>
      <c r="S5692" s="56">
        <v>9433.7680004565973</v>
      </c>
      <c r="T5692" s="56">
        <v>11064.566711618518</v>
      </c>
      <c r="U5692" s="56">
        <v>11374.049695458789</v>
      </c>
      <c r="V5692" s="56">
        <v>11093.833213745966</v>
      </c>
      <c r="W5692" s="80">
        <v>15452.481239904777</v>
      </c>
      <c r="X5692" s="56">
        <v>15504.5946884032</v>
      </c>
      <c r="Y5692" s="80">
        <v>11091.080192595551</v>
      </c>
      <c r="Z5692" s="58">
        <v>1.1434168133466789</v>
      </c>
    </row>
    <row r="5693" spans="2:26" x14ac:dyDescent="0.2">
      <c r="B5693" s="36" t="s">
        <v>11770</v>
      </c>
      <c r="C5693" s="46" t="s">
        <v>11769</v>
      </c>
      <c r="D5693" s="46" t="s">
        <v>12302</v>
      </c>
      <c r="E5693" s="46" t="s">
        <v>12681</v>
      </c>
      <c r="F5693" s="80">
        <v>2095.12352537691</v>
      </c>
      <c r="G5693" s="56">
        <v>1844.1079839852041</v>
      </c>
      <c r="H5693" s="56">
        <v>1139.559126034309</v>
      </c>
      <c r="I5693" s="56">
        <v>3490.3533808792263</v>
      </c>
      <c r="J5693" s="56">
        <v>3158.1255168593912</v>
      </c>
      <c r="K5693" s="58">
        <v>0.95215163366971456</v>
      </c>
      <c r="L5693" s="80">
        <v>1764.5286917740884</v>
      </c>
      <c r="M5693" s="56">
        <v>1094.2046980282125</v>
      </c>
      <c r="N5693" s="56">
        <v>3319.031113759781</v>
      </c>
      <c r="O5693" s="56">
        <v>2998.7651674510357</v>
      </c>
      <c r="P5693" s="56">
        <v>1975.2733957864571</v>
      </c>
      <c r="Q5693" s="58">
        <v>1.000196099281311</v>
      </c>
      <c r="R5693" s="80">
        <v>1898.6046611473641</v>
      </c>
      <c r="S5693" s="56">
        <v>11826.110584329452</v>
      </c>
      <c r="T5693" s="56">
        <v>2961.5277427704741</v>
      </c>
      <c r="U5693" s="56">
        <v>2891.3552534655728</v>
      </c>
      <c r="V5693" s="56">
        <v>2954.8918260488294</v>
      </c>
      <c r="W5693" s="80">
        <v>4115.8371167317855</v>
      </c>
      <c r="X5693" s="56">
        <v>4127.0932745786185</v>
      </c>
      <c r="Y5693" s="80">
        <v>2952.281139274814</v>
      </c>
      <c r="Z5693" s="58">
        <v>1.409120323224714</v>
      </c>
    </row>
    <row r="5694" spans="2:26" x14ac:dyDescent="0.2">
      <c r="B5694" s="36" t="s">
        <v>11808</v>
      </c>
      <c r="C5694" s="46" t="s">
        <v>11807</v>
      </c>
      <c r="D5694" s="46" t="s">
        <v>12302</v>
      </c>
      <c r="E5694" s="46" t="s">
        <v>12682</v>
      </c>
      <c r="F5694" s="80">
        <v>11819.466737842933</v>
      </c>
      <c r="G5694" s="56">
        <v>13759.720030370489</v>
      </c>
      <c r="H5694" s="56">
        <v>13849.101760411755</v>
      </c>
      <c r="I5694" s="56">
        <v>13572.440088818676</v>
      </c>
      <c r="J5694" s="56">
        <v>11809.869278413864</v>
      </c>
      <c r="K5694" s="58">
        <v>0.95794617279142014</v>
      </c>
      <c r="L5694" s="80">
        <v>13246.067492052107</v>
      </c>
      <c r="M5694" s="56">
        <v>13378.83531225954</v>
      </c>
      <c r="N5694" s="56">
        <v>12984.787520977494</v>
      </c>
      <c r="O5694" s="56">
        <v>11282.183295896002</v>
      </c>
      <c r="P5694" s="56">
        <v>13139.134921981758</v>
      </c>
      <c r="Q5694" s="58">
        <v>1.000196099281311</v>
      </c>
      <c r="R5694" s="80">
        <v>12943.524603721757</v>
      </c>
      <c r="S5694" s="56">
        <v>16486.085396092902</v>
      </c>
      <c r="T5694" s="56">
        <v>13481.616760311354</v>
      </c>
      <c r="U5694" s="56">
        <v>13297.78068295887</v>
      </c>
      <c r="V5694" s="56">
        <v>13464.232156860216</v>
      </c>
      <c r="W5694" s="80">
        <v>18754.184491958178</v>
      </c>
      <c r="X5694" s="56">
        <v>18817.685178984553</v>
      </c>
      <c r="Y5694" s="80">
        <v>13461.071350368145</v>
      </c>
      <c r="Z5694" s="58">
        <v>1.1388899050131602</v>
      </c>
    </row>
    <row r="5695" spans="2:26" x14ac:dyDescent="0.2">
      <c r="B5695" s="36" t="s">
        <v>10355</v>
      </c>
      <c r="C5695" s="46" t="s">
        <v>10354</v>
      </c>
      <c r="D5695" s="46" t="s">
        <v>12302</v>
      </c>
      <c r="E5695" s="46" t="s">
        <v>12683</v>
      </c>
      <c r="F5695" s="80">
        <v>19671.65586686903</v>
      </c>
      <c r="G5695" s="56">
        <v>25567.768718981137</v>
      </c>
      <c r="H5695" s="56">
        <v>24878.027037439526</v>
      </c>
      <c r="I5695" s="56">
        <v>13975.984081098146</v>
      </c>
      <c r="J5695" s="56">
        <v>12451.767954241252</v>
      </c>
      <c r="K5695" s="58">
        <v>0.95345271409381371</v>
      </c>
      <c r="L5695" s="80">
        <v>24497.865615803999</v>
      </c>
      <c r="M5695" s="56">
        <v>23920.524029968281</v>
      </c>
      <c r="N5695" s="56">
        <v>13308.140095947138</v>
      </c>
      <c r="O5695" s="56">
        <v>11839.60278409131</v>
      </c>
      <c r="P5695" s="56">
        <v>22482.370606686574</v>
      </c>
      <c r="Q5695" s="58">
        <v>1.000196099281311</v>
      </c>
      <c r="R5695" s="80">
        <v>21871.248543597791</v>
      </c>
      <c r="S5695" s="56">
        <v>14448.121067495726</v>
      </c>
      <c r="T5695" s="56">
        <v>21692.269628836359</v>
      </c>
      <c r="U5695" s="56">
        <v>21128.935795987585</v>
      </c>
      <c r="V5695" s="56">
        <v>21638.99752122982</v>
      </c>
      <c r="W5695" s="80">
        <v>30140.727447825371</v>
      </c>
      <c r="X5695" s="56">
        <v>30246.414420867317</v>
      </c>
      <c r="Y5695" s="80">
        <v>21636.515795619751</v>
      </c>
      <c r="Z5695" s="58">
        <v>1.0998827928898418</v>
      </c>
    </row>
    <row r="5696" spans="2:26" x14ac:dyDescent="0.2">
      <c r="B5696" s="36" t="s">
        <v>11468</v>
      </c>
      <c r="C5696" s="46" t="s">
        <v>11467</v>
      </c>
      <c r="D5696" s="46" t="s">
        <v>12302</v>
      </c>
      <c r="E5696" s="46" t="s">
        <v>12684</v>
      </c>
      <c r="F5696" s="80">
        <v>6375.789197583279</v>
      </c>
      <c r="G5696" s="56">
        <v>7803.3855590343064</v>
      </c>
      <c r="H5696" s="56">
        <v>8763.2488924249701</v>
      </c>
      <c r="I5696" s="56">
        <v>8112.8144265558094</v>
      </c>
      <c r="J5696" s="56">
        <v>6237.7494552791659</v>
      </c>
      <c r="K5696" s="58">
        <v>0.95782064979986992</v>
      </c>
      <c r="L5696" s="80">
        <v>7511.0996000909918</v>
      </c>
      <c r="M5696" s="56">
        <v>8464.5707084876194</v>
      </c>
      <c r="N5696" s="56">
        <v>7760.5329150477846</v>
      </c>
      <c r="O5696" s="56">
        <v>5958.2548725781371</v>
      </c>
      <c r="P5696" s="56">
        <v>7539.5514587819516</v>
      </c>
      <c r="Q5696" s="58">
        <v>1.000196099281311</v>
      </c>
      <c r="R5696" s="80">
        <v>8246.9002088051675</v>
      </c>
      <c r="S5696" s="56">
        <v>11401.003843675018</v>
      </c>
      <c r="T5696" s="56">
        <v>7930.1649450803616</v>
      </c>
      <c r="U5696" s="56">
        <v>8562.3105722921537</v>
      </c>
      <c r="V5696" s="56">
        <v>7989.944294219631</v>
      </c>
      <c r="W5696" s="80">
        <v>11129.107670496862</v>
      </c>
      <c r="X5696" s="56">
        <v>11163.361922686225</v>
      </c>
      <c r="Y5696" s="80">
        <v>7985.6161861546871</v>
      </c>
      <c r="Z5696" s="58">
        <v>1.2524906233069324</v>
      </c>
    </row>
    <row r="5697" spans="2:26" x14ac:dyDescent="0.2">
      <c r="B5697" s="36" t="s">
        <v>11594</v>
      </c>
      <c r="C5697" s="46" t="s">
        <v>11593</v>
      </c>
      <c r="D5697" s="46" t="s">
        <v>12302</v>
      </c>
      <c r="E5697" s="46" t="s">
        <v>12685</v>
      </c>
      <c r="F5697" s="80">
        <v>5472.1265747931157</v>
      </c>
      <c r="G5697" s="56">
        <v>5427.9274728880901</v>
      </c>
      <c r="H5697" s="56">
        <v>4519.5973136755874</v>
      </c>
      <c r="I5697" s="56">
        <v>3234.7746706393168</v>
      </c>
      <c r="J5697" s="56">
        <v>3479.4417627088255</v>
      </c>
      <c r="K5697" s="58">
        <v>0.96039305927420726</v>
      </c>
      <c r="L5697" s="80">
        <v>5238.6490906208501</v>
      </c>
      <c r="M5697" s="56">
        <v>4377.2802164690847</v>
      </c>
      <c r="N5697" s="56">
        <v>3102.6219022736677</v>
      </c>
      <c r="O5697" s="56">
        <v>3332.4645538173295</v>
      </c>
      <c r="P5697" s="56">
        <v>4827.4811062464605</v>
      </c>
      <c r="Q5697" s="58">
        <v>1.000196099281311</v>
      </c>
      <c r="R5697" s="80">
        <v>5565.6673691974866</v>
      </c>
      <c r="S5697" s="56">
        <v>3579.5687498366979</v>
      </c>
      <c r="T5697" s="56">
        <v>4705.550834151446</v>
      </c>
      <c r="U5697" s="56">
        <v>5367.0575072614083</v>
      </c>
      <c r="V5697" s="56">
        <v>4768.1067337219547</v>
      </c>
      <c r="W5697" s="80">
        <v>6641.4447047400245</v>
      </c>
      <c r="X5697" s="56">
        <v>6670.8439834640039</v>
      </c>
      <c r="Y5697" s="80">
        <v>4771.9316150993591</v>
      </c>
      <c r="Z5697" s="58">
        <v>0.87204335460383087</v>
      </c>
    </row>
    <row r="5698" spans="2:26" x14ac:dyDescent="0.2">
      <c r="B5698" s="36" t="s">
        <v>10986</v>
      </c>
      <c r="C5698" s="46" t="s">
        <v>10985</v>
      </c>
      <c r="D5698" s="46" t="s">
        <v>12302</v>
      </c>
      <c r="E5698" s="46" t="s">
        <v>12679</v>
      </c>
      <c r="F5698" s="80">
        <v>15219.263892324871</v>
      </c>
      <c r="G5698" s="56">
        <v>15585.960585072389</v>
      </c>
      <c r="H5698" s="56">
        <v>15004.984195662222</v>
      </c>
      <c r="I5698" s="56">
        <v>16885.293821119387</v>
      </c>
      <c r="J5698" s="56">
        <v>12637.063920069824</v>
      </c>
      <c r="K5698" s="58">
        <v>0.95701694556135741</v>
      </c>
      <c r="L5698" s="80">
        <v>14989.579881543334</v>
      </c>
      <c r="M5698" s="56">
        <v>14481.407175421982</v>
      </c>
      <c r="N5698" s="56">
        <v>16138.533102319974</v>
      </c>
      <c r="O5698" s="56">
        <v>12060.706918537157</v>
      </c>
      <c r="P5698" s="56">
        <v>14985.369126609841</v>
      </c>
      <c r="Q5698" s="58">
        <v>1.000196099281311</v>
      </c>
      <c r="R5698" s="80">
        <v>15044.404914514686</v>
      </c>
      <c r="S5698" s="56">
        <v>15724.705335247631</v>
      </c>
      <c r="T5698" s="56">
        <v>15068.183692598095</v>
      </c>
      <c r="U5698" s="56">
        <v>15112.43495658798</v>
      </c>
      <c r="V5698" s="56">
        <v>15072.368348231281</v>
      </c>
      <c r="W5698" s="80">
        <v>20994.140136647602</v>
      </c>
      <c r="X5698" s="56">
        <v>21075.906407041512</v>
      </c>
      <c r="Y5698" s="80">
        <v>15076.470735928015</v>
      </c>
      <c r="Z5698" s="58">
        <v>0.99061760428052847</v>
      </c>
    </row>
    <row r="5699" spans="2:26" x14ac:dyDescent="0.2">
      <c r="B5699" s="36" t="s">
        <v>10487</v>
      </c>
      <c r="C5699" s="46" t="s">
        <v>10486</v>
      </c>
      <c r="D5699" s="46" t="s">
        <v>12302</v>
      </c>
      <c r="E5699" s="46" t="s">
        <v>12686</v>
      </c>
      <c r="F5699" s="80">
        <v>8979.6281671575689</v>
      </c>
      <c r="G5699" s="56">
        <v>10592.311396545794</v>
      </c>
      <c r="H5699" s="56">
        <v>12263.463407427709</v>
      </c>
      <c r="I5699" s="56">
        <v>7345.0675237058294</v>
      </c>
      <c r="J5699" s="56">
        <v>5615.4331024855674</v>
      </c>
      <c r="K5699" s="58">
        <v>0.96443138855529231</v>
      </c>
      <c r="L5699" s="80">
        <v>10265.930881226255</v>
      </c>
      <c r="M5699" s="56">
        <v>11927.243093110175</v>
      </c>
      <c r="N5699" s="56">
        <v>7074.6170535320034</v>
      </c>
      <c r="O5699" s="56">
        <v>5400.8429462206186</v>
      </c>
      <c r="P5699" s="56">
        <v>9754.7378292114663</v>
      </c>
      <c r="Q5699" s="58">
        <v>1.000196099281311</v>
      </c>
      <c r="R5699" s="80">
        <v>10653.882722991051</v>
      </c>
      <c r="S5699" s="56">
        <v>7352.9720447549853</v>
      </c>
      <c r="T5699" s="56">
        <v>9520.3423089855332</v>
      </c>
      <c r="U5699" s="56">
        <v>10323.791655167444</v>
      </c>
      <c r="V5699" s="56">
        <v>9596.3211292345495</v>
      </c>
      <c r="W5699" s="80">
        <v>13366.612726596764</v>
      </c>
      <c r="X5699" s="56">
        <v>13414.8562362663</v>
      </c>
      <c r="Y5699" s="80">
        <v>9596.2035305479694</v>
      </c>
      <c r="Z5699" s="58">
        <v>1.0686637967533541</v>
      </c>
    </row>
    <row r="5700" spans="2:26" x14ac:dyDescent="0.2">
      <c r="B5700" s="36" t="s">
        <v>11283</v>
      </c>
      <c r="C5700" s="46" t="s">
        <v>11282</v>
      </c>
      <c r="D5700" s="46" t="s">
        <v>12302</v>
      </c>
      <c r="E5700" s="46" t="s">
        <v>12687</v>
      </c>
      <c r="F5700" s="80">
        <v>11287.474517966613</v>
      </c>
      <c r="G5700" s="56">
        <v>13459.88085092373</v>
      </c>
      <c r="H5700" s="56">
        <v>13858.489131746015</v>
      </c>
      <c r="I5700" s="56">
        <v>9168.0278477810698</v>
      </c>
      <c r="J5700" s="56">
        <v>9454.3479673608399</v>
      </c>
      <c r="K5700" s="58">
        <v>0.95964813288451678</v>
      </c>
      <c r="L5700" s="80">
        <v>12980.442498038479</v>
      </c>
      <c r="M5700" s="56">
        <v>13411.689890954969</v>
      </c>
      <c r="N5700" s="56">
        <v>8786.6586280377996</v>
      </c>
      <c r="O5700" s="56">
        <v>9047.957650561526</v>
      </c>
      <c r="P5700" s="56">
        <v>12299.703657301789</v>
      </c>
      <c r="Q5700" s="58">
        <v>1.000196099281311</v>
      </c>
      <c r="R5700" s="80">
        <v>11847.743382321583</v>
      </c>
      <c r="S5700" s="56">
        <v>9606.8789832749153</v>
      </c>
      <c r="T5700" s="56">
        <v>12037.71049937856</v>
      </c>
      <c r="U5700" s="56">
        <v>11623.656942416916</v>
      </c>
      <c r="V5700" s="56">
        <v>11998.555198640122</v>
      </c>
      <c r="W5700" s="80">
        <v>16712.65878445124</v>
      </c>
      <c r="X5700" s="56">
        <v>16773.301316181431</v>
      </c>
      <c r="Y5700" s="80">
        <v>11998.638708787568</v>
      </c>
      <c r="Z5700" s="58">
        <v>1.0630047217106868</v>
      </c>
    </row>
    <row r="5701" spans="2:26" x14ac:dyDescent="0.2">
      <c r="B5701" s="36" t="s">
        <v>11768</v>
      </c>
      <c r="C5701" s="46" t="s">
        <v>10679</v>
      </c>
      <c r="D5701" s="46" t="s">
        <v>12302</v>
      </c>
      <c r="E5701" s="46" t="s">
        <v>12681</v>
      </c>
      <c r="F5701" s="80">
        <v>12220.702107626936</v>
      </c>
      <c r="G5701" s="56">
        <v>14671.089961751946</v>
      </c>
      <c r="H5701" s="56">
        <v>14483.725207728949</v>
      </c>
      <c r="I5701" s="56">
        <v>21472.166927458697</v>
      </c>
      <c r="J5701" s="56">
        <v>14464.350187631071</v>
      </c>
      <c r="K5701" s="58">
        <v>0.95215163366971456</v>
      </c>
      <c r="L5701" s="80">
        <v>14037.98443579529</v>
      </c>
      <c r="M5701" s="56">
        <v>13907.273264879736</v>
      </c>
      <c r="N5701" s="56">
        <v>20418.216247813547</v>
      </c>
      <c r="O5701" s="56">
        <v>13734.472959015422</v>
      </c>
      <c r="P5701" s="56">
        <v>14846.408845425483</v>
      </c>
      <c r="Q5701" s="58">
        <v>1.000196099281311</v>
      </c>
      <c r="R5701" s="80">
        <v>15375.500744909421</v>
      </c>
      <c r="S5701" s="56">
        <v>43512.250188517522</v>
      </c>
      <c r="T5701" s="56">
        <v>17721.791571290072</v>
      </c>
      <c r="U5701" s="56">
        <v>18189.175689270232</v>
      </c>
      <c r="V5701" s="56">
        <v>17765.990118536411</v>
      </c>
      <c r="W5701" s="80">
        <v>24746.056996319279</v>
      </c>
      <c r="X5701" s="56">
        <v>24811.713340805138</v>
      </c>
      <c r="Y5701" s="80">
        <v>17748.848512911627</v>
      </c>
      <c r="Z5701" s="58">
        <v>1.4523591489751295</v>
      </c>
    </row>
    <row r="5702" spans="2:26" x14ac:dyDescent="0.2">
      <c r="B5702" s="36" t="s">
        <v>11466</v>
      </c>
      <c r="C5702" s="46" t="s">
        <v>11465</v>
      </c>
      <c r="D5702" s="46" t="s">
        <v>12302</v>
      </c>
      <c r="E5702" s="46" t="s">
        <v>12688</v>
      </c>
      <c r="F5702" s="80">
        <v>14130.30784987717</v>
      </c>
      <c r="G5702" s="56">
        <v>14891.903821726011</v>
      </c>
      <c r="H5702" s="56">
        <v>13872.678554048824</v>
      </c>
      <c r="I5702" s="56">
        <v>9810.1916937261503</v>
      </c>
      <c r="J5702" s="56">
        <v>7420.0482629419257</v>
      </c>
      <c r="K5702" s="58">
        <v>0.95876871686453657</v>
      </c>
      <c r="L5702" s="80">
        <v>14348.296331029884</v>
      </c>
      <c r="M5702" s="56">
        <v>13413.118865466357</v>
      </c>
      <c r="N5702" s="56">
        <v>9393.4938712593921</v>
      </c>
      <c r="O5702" s="56">
        <v>7094.5938712380439</v>
      </c>
      <c r="P5702" s="56">
        <v>13344.48881085888</v>
      </c>
      <c r="Q5702" s="58">
        <v>1.000196099281311</v>
      </c>
      <c r="R5702" s="80">
        <v>14333.567471481696</v>
      </c>
      <c r="S5702" s="56">
        <v>9730.5954957700706</v>
      </c>
      <c r="T5702" s="56">
        <v>12991.007971415966</v>
      </c>
      <c r="U5702" s="56">
        <v>13873.270273910533</v>
      </c>
      <c r="V5702" s="56">
        <v>13074.439800954777</v>
      </c>
      <c r="W5702" s="80">
        <v>18211.246902124585</v>
      </c>
      <c r="X5702" s="56">
        <v>18287.162700718822</v>
      </c>
      <c r="Y5702" s="80">
        <v>13081.56659912039</v>
      </c>
      <c r="Z5702" s="58">
        <v>0.92578072170126879</v>
      </c>
    </row>
    <row r="5703" spans="2:26" x14ac:dyDescent="0.2">
      <c r="B5703" s="36" t="s">
        <v>11281</v>
      </c>
      <c r="C5703" s="46" t="s">
        <v>13166</v>
      </c>
      <c r="D5703" s="46" t="s">
        <v>12302</v>
      </c>
      <c r="E5703" s="46" t="s">
        <v>12689</v>
      </c>
      <c r="F5703" s="80">
        <v>8540.6834226172923</v>
      </c>
      <c r="G5703" s="56">
        <v>9708.218065836345</v>
      </c>
      <c r="H5703" s="56">
        <v>8612.3229476579945</v>
      </c>
      <c r="I5703" s="56">
        <v>6301.7356577039318</v>
      </c>
      <c r="J5703" s="56">
        <v>6702.7996656054829</v>
      </c>
      <c r="K5703" s="58">
        <v>0.95986492957482583</v>
      </c>
      <c r="L5703" s="80">
        <v>9364.5283037629797</v>
      </c>
      <c r="M5703" s="56">
        <v>8336.5435974562115</v>
      </c>
      <c r="N5703" s="56">
        <v>6040.9621310728635</v>
      </c>
      <c r="O5703" s="56">
        <v>6416.132405030964</v>
      </c>
      <c r="P5703" s="56">
        <v>8745.2700817349432</v>
      </c>
      <c r="Q5703" s="58">
        <v>1.000196099281311</v>
      </c>
      <c r="R5703" s="80">
        <v>8463.2459198839078</v>
      </c>
      <c r="S5703" s="56">
        <v>7108.5970837774858</v>
      </c>
      <c r="T5703" s="56">
        <v>8586.7855881175692</v>
      </c>
      <c r="U5703" s="56">
        <v>8327.7810362732671</v>
      </c>
      <c r="V5703" s="56">
        <v>8562.2926186705572</v>
      </c>
      <c r="W5703" s="80">
        <v>11926.325509981803</v>
      </c>
      <c r="X5703" s="56">
        <v>11972.210766655398</v>
      </c>
      <c r="Y5703" s="80">
        <v>8564.2193404093578</v>
      </c>
      <c r="Z5703" s="58">
        <v>1.0027557417395589</v>
      </c>
    </row>
    <row r="5704" spans="2:26" x14ac:dyDescent="0.2">
      <c r="B5704" s="36" t="s">
        <v>11464</v>
      </c>
      <c r="C5704" s="46" t="s">
        <v>11463</v>
      </c>
      <c r="D5704" s="46" t="s">
        <v>12302</v>
      </c>
      <c r="E5704" s="46" t="s">
        <v>12684</v>
      </c>
      <c r="F5704" s="80">
        <v>25123.950360933948</v>
      </c>
      <c r="G5704" s="56">
        <v>28949.306910110983</v>
      </c>
      <c r="H5704" s="56">
        <v>30087.354978032854</v>
      </c>
      <c r="I5704" s="56">
        <v>31191.33008805622</v>
      </c>
      <c r="J5704" s="56">
        <v>26179.702012925241</v>
      </c>
      <c r="K5704" s="58">
        <v>0.95782064979986992</v>
      </c>
      <c r="L5704" s="80">
        <v>27864.972954425568</v>
      </c>
      <c r="M5704" s="56">
        <v>29061.88638132493</v>
      </c>
      <c r="N5704" s="56">
        <v>29836.913688070716</v>
      </c>
      <c r="O5704" s="56">
        <v>25006.669184050206</v>
      </c>
      <c r="P5704" s="56">
        <v>28078.629959635004</v>
      </c>
      <c r="Q5704" s="58">
        <v>1.000196099281311</v>
      </c>
      <c r="R5704" s="80">
        <v>30342.38953299421</v>
      </c>
      <c r="S5704" s="56">
        <v>42848.729725572019</v>
      </c>
      <c r="T5704" s="56">
        <v>29572.280485402705</v>
      </c>
      <c r="U5704" s="56">
        <v>31593.023552251991</v>
      </c>
      <c r="V5704" s="56">
        <v>29763.373645133557</v>
      </c>
      <c r="W5704" s="80">
        <v>41457.083771354606</v>
      </c>
      <c r="X5704" s="56">
        <v>41592.063474256749</v>
      </c>
      <c r="Y5704" s="80">
        <v>29752.529533296351</v>
      </c>
      <c r="Z5704" s="58">
        <v>1.1842297531187425</v>
      </c>
    </row>
    <row r="5705" spans="2:26" x14ac:dyDescent="0.2">
      <c r="B5705" s="36" t="s">
        <v>11806</v>
      </c>
      <c r="C5705" s="46" t="s">
        <v>11805</v>
      </c>
      <c r="D5705" s="46" t="s">
        <v>12302</v>
      </c>
      <c r="E5705" s="46" t="s">
        <v>12682</v>
      </c>
      <c r="F5705" s="80">
        <v>10534.335889880702</v>
      </c>
      <c r="G5705" s="56">
        <v>12301.52736373305</v>
      </c>
      <c r="H5705" s="56">
        <v>12543.725944529871</v>
      </c>
      <c r="I5705" s="56">
        <v>13735.546530534091</v>
      </c>
      <c r="J5705" s="56">
        <v>9707.5976043447081</v>
      </c>
      <c r="K5705" s="58">
        <v>0.95794617279142014</v>
      </c>
      <c r="L5705" s="80">
        <v>11842.309389702485</v>
      </c>
      <c r="M5705" s="56">
        <v>12117.785435998761</v>
      </c>
      <c r="N5705" s="56">
        <v>13140.831863418332</v>
      </c>
      <c r="O5705" s="56">
        <v>9273.8448625510518</v>
      </c>
      <c r="P5705" s="56">
        <v>11922.098371024773</v>
      </c>
      <c r="Q5705" s="58">
        <v>1.000196099281311</v>
      </c>
      <c r="R5705" s="80">
        <v>12158.487932180818</v>
      </c>
      <c r="S5705" s="56">
        <v>17631.779297158944</v>
      </c>
      <c r="T5705" s="56">
        <v>12500.131988718491</v>
      </c>
      <c r="U5705" s="56">
        <v>12705.817068678632</v>
      </c>
      <c r="V5705" s="56">
        <v>12519.582760310328</v>
      </c>
      <c r="W5705" s="80">
        <v>17438.392484161657</v>
      </c>
      <c r="X5705" s="56">
        <v>17494.98874025435</v>
      </c>
      <c r="Y5705" s="80">
        <v>12514.891681228526</v>
      </c>
      <c r="Z5705" s="58">
        <v>1.1880095539055622</v>
      </c>
    </row>
    <row r="5706" spans="2:26" x14ac:dyDescent="0.2">
      <c r="B5706" s="36" t="s">
        <v>11462</v>
      </c>
      <c r="C5706" s="46" t="s">
        <v>11461</v>
      </c>
      <c r="D5706" s="46" t="s">
        <v>12302</v>
      </c>
      <c r="E5706" s="46" t="s">
        <v>12690</v>
      </c>
      <c r="F5706" s="80">
        <v>12431.173854293107</v>
      </c>
      <c r="G5706" s="56">
        <v>14287.639524254453</v>
      </c>
      <c r="H5706" s="56">
        <v>16111.421799834179</v>
      </c>
      <c r="I5706" s="56">
        <v>15903.255637717053</v>
      </c>
      <c r="J5706" s="56">
        <v>12263.428904828281</v>
      </c>
      <c r="K5706" s="58">
        <v>0.95588737342618024</v>
      </c>
      <c r="L5706" s="80">
        <v>13724.719235693645</v>
      </c>
      <c r="M5706" s="56">
        <v>15530.884407972275</v>
      </c>
      <c r="N5706" s="56">
        <v>15181.985505039449</v>
      </c>
      <c r="O5706" s="56">
        <v>11690.298394338673</v>
      </c>
      <c r="P5706" s="56">
        <v>13944.201930566533</v>
      </c>
      <c r="Q5706" s="58">
        <v>1.000196099281311</v>
      </c>
      <c r="R5706" s="80">
        <v>15032.097380339121</v>
      </c>
      <c r="S5706" s="56">
        <v>17429.665370274939</v>
      </c>
      <c r="T5706" s="56">
        <v>14301.012181225533</v>
      </c>
      <c r="U5706" s="56">
        <v>15271.854179332704</v>
      </c>
      <c r="V5706" s="56">
        <v>14392.820619448692</v>
      </c>
      <c r="W5706" s="80">
        <v>20047.605397183353</v>
      </c>
      <c r="X5706" s="56">
        <v>20114.392511847713</v>
      </c>
      <c r="Y5706" s="80">
        <v>14388.659933246037</v>
      </c>
      <c r="Z5706" s="58">
        <v>1.1574659080386775</v>
      </c>
    </row>
    <row r="5707" spans="2:26" x14ac:dyDescent="0.2">
      <c r="B5707" s="36" t="s">
        <v>11460</v>
      </c>
      <c r="C5707" s="46" t="s">
        <v>11459</v>
      </c>
      <c r="D5707" s="46" t="s">
        <v>12302</v>
      </c>
      <c r="E5707" s="46" t="s">
        <v>12680</v>
      </c>
      <c r="F5707" s="80">
        <v>14870.321966685915</v>
      </c>
      <c r="G5707" s="56">
        <v>16560.130740387161</v>
      </c>
      <c r="H5707" s="56">
        <v>17210.960414695499</v>
      </c>
      <c r="I5707" s="56">
        <v>16809.606428556948</v>
      </c>
      <c r="J5707" s="56">
        <v>13704.026503374247</v>
      </c>
      <c r="K5707" s="58">
        <v>0.96018349701559569</v>
      </c>
      <c r="L5707" s="80">
        <v>15979.171503100417</v>
      </c>
      <c r="M5707" s="56">
        <v>16665.369140970164</v>
      </c>
      <c r="N5707" s="56">
        <v>16119.352402620276</v>
      </c>
      <c r="O5707" s="56">
        <v>13122.282443501215</v>
      </c>
      <c r="P5707" s="56">
        <v>15922.460734851635</v>
      </c>
      <c r="Q5707" s="58">
        <v>1.000196099281311</v>
      </c>
      <c r="R5707" s="80">
        <v>16927.606814189261</v>
      </c>
      <c r="S5707" s="56">
        <v>17115.975044591436</v>
      </c>
      <c r="T5707" s="56">
        <v>16051.248469919165</v>
      </c>
      <c r="U5707" s="56">
        <v>16946.44363722948</v>
      </c>
      <c r="V5707" s="56">
        <v>16135.903306005694</v>
      </c>
      <c r="W5707" s="80">
        <v>22475.526566959979</v>
      </c>
      <c r="X5707" s="56">
        <v>22555.418129086436</v>
      </c>
      <c r="Y5707" s="80">
        <v>16134.826886789471</v>
      </c>
      <c r="Z5707" s="58">
        <v>1.085035476900664</v>
      </c>
    </row>
    <row r="5708" spans="2:26" x14ac:dyDescent="0.2">
      <c r="B5708" s="36" t="s">
        <v>10984</v>
      </c>
      <c r="C5708" s="46" t="s">
        <v>10983</v>
      </c>
      <c r="D5708" s="46" t="s">
        <v>12302</v>
      </c>
      <c r="E5708" s="46" t="s">
        <v>12679</v>
      </c>
      <c r="F5708" s="80">
        <v>25262.792919987252</v>
      </c>
      <c r="G5708" s="56">
        <v>31168.539684969313</v>
      </c>
      <c r="H5708" s="56">
        <v>34616.522768704621</v>
      </c>
      <c r="I5708" s="56">
        <v>17951.630404545052</v>
      </c>
      <c r="J5708" s="56">
        <v>14980.690156108129</v>
      </c>
      <c r="K5708" s="58">
        <v>0.95701694556135741</v>
      </c>
      <c r="L5708" s="80">
        <v>29975.907666953146</v>
      </c>
      <c r="M5708" s="56">
        <v>33408.629737563919</v>
      </c>
      <c r="N5708" s="56">
        <v>17157.710407265982</v>
      </c>
      <c r="O5708" s="56">
        <v>14297.443975359463</v>
      </c>
      <c r="P5708" s="56">
        <v>27877.535642927342</v>
      </c>
      <c r="Q5708" s="58">
        <v>1.000196099281311</v>
      </c>
      <c r="R5708" s="80">
        <v>29429.921108751656</v>
      </c>
      <c r="S5708" s="56">
        <v>17015.212085663188</v>
      </c>
      <c r="T5708" s="56">
        <v>26807.824659624828</v>
      </c>
      <c r="U5708" s="56">
        <v>28188.450206442809</v>
      </c>
      <c r="V5708" s="56">
        <v>26938.384601892969</v>
      </c>
      <c r="W5708" s="80">
        <v>37522.186846861208</v>
      </c>
      <c r="X5708" s="56">
        <v>37657.912488483256</v>
      </c>
      <c r="Y5708" s="80">
        <v>26938.268022440538</v>
      </c>
      <c r="Z5708" s="58">
        <v>1.0663218476183485</v>
      </c>
    </row>
    <row r="5709" spans="2:26" x14ac:dyDescent="0.2">
      <c r="B5709" s="36" t="s">
        <v>10353</v>
      </c>
      <c r="C5709" s="46" t="s">
        <v>10352</v>
      </c>
      <c r="D5709" s="46" t="s">
        <v>12302</v>
      </c>
      <c r="E5709" s="46" t="s">
        <v>12691</v>
      </c>
      <c r="F5709" s="80">
        <v>7037.7828641735105</v>
      </c>
      <c r="G5709" s="56">
        <v>9007.0831296377255</v>
      </c>
      <c r="H5709" s="56">
        <v>11206.464168437375</v>
      </c>
      <c r="I5709" s="56">
        <v>9157.6313536674588</v>
      </c>
      <c r="J5709" s="56">
        <v>4738.9496475254491</v>
      </c>
      <c r="K5709" s="58">
        <v>0.95316451220849252</v>
      </c>
      <c r="L5709" s="80">
        <v>8627.5660948230707</v>
      </c>
      <c r="M5709" s="56">
        <v>10771.893875925096</v>
      </c>
      <c r="N5709" s="56">
        <v>8717.397080130293</v>
      </c>
      <c r="O5709" s="56">
        <v>4504.6070563367975</v>
      </c>
      <c r="P5709" s="56">
        <v>8604.1834787048974</v>
      </c>
      <c r="Q5709" s="58">
        <v>1.000196099281311</v>
      </c>
      <c r="R5709" s="80">
        <v>8857.3428134955138</v>
      </c>
      <c r="S5709" s="56">
        <v>7026.6929990211192</v>
      </c>
      <c r="T5709" s="56">
        <v>8451.5336232001591</v>
      </c>
      <c r="U5709" s="56">
        <v>8674.2778320480738</v>
      </c>
      <c r="V5709" s="56">
        <v>8472.5976047516906</v>
      </c>
      <c r="W5709" s="80">
        <v>11801.390287575818</v>
      </c>
      <c r="X5709" s="56">
        <v>11839.201134454939</v>
      </c>
      <c r="Y5709" s="80">
        <v>8469.0720291270882</v>
      </c>
      <c r="Z5709" s="58">
        <v>1.2033721688459142</v>
      </c>
    </row>
    <row r="5710" spans="2:26" x14ac:dyDescent="0.2">
      <c r="B5710" s="36" t="s">
        <v>11458</v>
      </c>
      <c r="C5710" s="46" t="s">
        <v>11457</v>
      </c>
      <c r="D5710" s="46" t="s">
        <v>12302</v>
      </c>
      <c r="E5710" s="46" t="s">
        <v>12690</v>
      </c>
      <c r="F5710" s="80">
        <v>12836.942609488869</v>
      </c>
      <c r="G5710" s="56">
        <v>14133.991988608341</v>
      </c>
      <c r="H5710" s="56">
        <v>15852.391207974486</v>
      </c>
      <c r="I5710" s="56">
        <v>14822.036884436737</v>
      </c>
      <c r="J5710" s="56">
        <v>14082.928023213306</v>
      </c>
      <c r="K5710" s="58">
        <v>0.95588737342618024</v>
      </c>
      <c r="L5710" s="80">
        <v>13577.125276284232</v>
      </c>
      <c r="M5710" s="56">
        <v>15281.187377487793</v>
      </c>
      <c r="N5710" s="56">
        <v>14149.80393077438</v>
      </c>
      <c r="O5710" s="56">
        <v>13424.763345962652</v>
      </c>
      <c r="P5710" s="56">
        <v>13753.156106465354</v>
      </c>
      <c r="Q5710" s="58">
        <v>1.000196099281311</v>
      </c>
      <c r="R5710" s="80">
        <v>14577.61393337932</v>
      </c>
      <c r="S5710" s="56">
        <v>17736.022290597946</v>
      </c>
      <c r="T5710" s="56">
        <v>14159.593409966041</v>
      </c>
      <c r="U5710" s="56">
        <v>14893.454769101183</v>
      </c>
      <c r="V5710" s="56">
        <v>14228.99158740983</v>
      </c>
      <c r="W5710" s="80">
        <v>19819.409696440754</v>
      </c>
      <c r="X5710" s="56">
        <v>19888.376824408613</v>
      </c>
      <c r="Y5710" s="80">
        <v>14226.981529872704</v>
      </c>
      <c r="Z5710" s="58">
        <v>1.1082842669528132</v>
      </c>
    </row>
    <row r="5711" spans="2:26" x14ac:dyDescent="0.2">
      <c r="B5711" s="36" t="s">
        <v>11592</v>
      </c>
      <c r="C5711" s="46" t="s">
        <v>11591</v>
      </c>
      <c r="D5711" s="46" t="s">
        <v>12302</v>
      </c>
      <c r="E5711" s="46" t="s">
        <v>12685</v>
      </c>
      <c r="F5711" s="80">
        <v>8188.5742391385193</v>
      </c>
      <c r="G5711" s="56">
        <v>9892.2393936058452</v>
      </c>
      <c r="H5711" s="56">
        <v>9819.8890919430814</v>
      </c>
      <c r="I5711" s="56">
        <v>7262.047489786426</v>
      </c>
      <c r="J5711" s="56">
        <v>7561.8674991561929</v>
      </c>
      <c r="K5711" s="58">
        <v>0.96039305927420726</v>
      </c>
      <c r="L5711" s="80">
        <v>9547.2850664203124</v>
      </c>
      <c r="M5711" s="56">
        <v>9510.6716963520157</v>
      </c>
      <c r="N5711" s="56">
        <v>6965.3654091182179</v>
      </c>
      <c r="O5711" s="56">
        <v>7242.4420697827109</v>
      </c>
      <c r="P5711" s="56">
        <v>9113.8696203523468</v>
      </c>
      <c r="Q5711" s="58">
        <v>1.000196099281311</v>
      </c>
      <c r="R5711" s="80">
        <v>9426.4795919640546</v>
      </c>
      <c r="S5711" s="56">
        <v>8360.276993493384</v>
      </c>
      <c r="T5711" s="56">
        <v>9043.9116110680916</v>
      </c>
      <c r="U5711" s="56">
        <v>9319.8593321169883</v>
      </c>
      <c r="V5711" s="56">
        <v>9070.0068246560222</v>
      </c>
      <c r="W5711" s="80">
        <v>12633.515179419284</v>
      </c>
      <c r="X5711" s="56">
        <v>12677.508711571367</v>
      </c>
      <c r="Y5711" s="80">
        <v>9068.7482380648871</v>
      </c>
      <c r="Z5711" s="58">
        <v>1.1074880648598684</v>
      </c>
    </row>
    <row r="5712" spans="2:26" x14ac:dyDescent="0.2">
      <c r="B5712" s="36" t="s">
        <v>11456</v>
      </c>
      <c r="C5712" s="46" t="s">
        <v>11455</v>
      </c>
      <c r="D5712" s="46" t="s">
        <v>12302</v>
      </c>
      <c r="E5712" s="46" t="s">
        <v>12684</v>
      </c>
      <c r="F5712" s="80">
        <v>6885.8110244721229</v>
      </c>
      <c r="G5712" s="56">
        <v>6465.8444240018698</v>
      </c>
      <c r="H5712" s="56">
        <v>5813.6562312137949</v>
      </c>
      <c r="I5712" s="56">
        <v>8680.3705340461129</v>
      </c>
      <c r="J5712" s="56">
        <v>9241.0629939631672</v>
      </c>
      <c r="K5712" s="58">
        <v>0.95782064979986992</v>
      </c>
      <c r="L5712" s="80">
        <v>6223.6578085193523</v>
      </c>
      <c r="M5712" s="56">
        <v>5615.509139137479</v>
      </c>
      <c r="N5712" s="56">
        <v>8303.44411968442</v>
      </c>
      <c r="O5712" s="56">
        <v>8826.9990653413242</v>
      </c>
      <c r="P5712" s="56">
        <v>6563.3474964346842</v>
      </c>
      <c r="Q5712" s="58">
        <v>1.000196099281311</v>
      </c>
      <c r="R5712" s="80">
        <v>6850.1658059580805</v>
      </c>
      <c r="S5712" s="56">
        <v>15359.22341260169</v>
      </c>
      <c r="T5712" s="56">
        <v>7446.8247973042053</v>
      </c>
      <c r="U5712" s="56">
        <v>7701.0715666224423</v>
      </c>
      <c r="V5712" s="56">
        <v>7470.8678432992292</v>
      </c>
      <c r="W5712" s="80">
        <v>10406.09165201325</v>
      </c>
      <c r="X5712" s="56">
        <v>10443.0860224435</v>
      </c>
      <c r="Y5712" s="80">
        <v>7470.3729353032995</v>
      </c>
      <c r="Z5712" s="58">
        <v>1.0848936906275306</v>
      </c>
    </row>
    <row r="5713" spans="2:26" x14ac:dyDescent="0.2">
      <c r="B5713" s="36" t="s">
        <v>11454</v>
      </c>
      <c r="C5713" s="46" t="s">
        <v>11453</v>
      </c>
      <c r="D5713" s="46" t="s">
        <v>12302</v>
      </c>
      <c r="E5713" s="46" t="s">
        <v>12692</v>
      </c>
      <c r="F5713" s="80">
        <v>16010.213613108055</v>
      </c>
      <c r="G5713" s="56">
        <v>21106.00699393803</v>
      </c>
      <c r="H5713" s="56">
        <v>22395.272940835195</v>
      </c>
      <c r="I5713" s="56">
        <v>20496.208968713414</v>
      </c>
      <c r="J5713" s="56">
        <v>16264.014426294731</v>
      </c>
      <c r="K5713" s="58">
        <v>0.95781910753331423</v>
      </c>
      <c r="L5713" s="80">
        <v>20315.421329774996</v>
      </c>
      <c r="M5713" s="56">
        <v>21631.939071237317</v>
      </c>
      <c r="N5713" s="56">
        <v>19606.173622880528</v>
      </c>
      <c r="O5713" s="56">
        <v>15535.248387721227</v>
      </c>
      <c r="P5713" s="56">
        <v>20108.522556674783</v>
      </c>
      <c r="Q5713" s="58">
        <v>1.000196099281311</v>
      </c>
      <c r="R5713" s="80">
        <v>19819.603641076723</v>
      </c>
      <c r="S5713" s="56">
        <v>20722.947215069165</v>
      </c>
      <c r="T5713" s="56">
        <v>20181.882158745651</v>
      </c>
      <c r="U5713" s="56">
        <v>19909.937998475969</v>
      </c>
      <c r="V5713" s="56">
        <v>20156.165545036165</v>
      </c>
      <c r="W5713" s="80">
        <v>28075.306699866753</v>
      </c>
      <c r="X5713" s="56">
        <v>28161.322387919437</v>
      </c>
      <c r="Y5713" s="80">
        <v>20144.962910095808</v>
      </c>
      <c r="Z5713" s="58">
        <v>1.2582569725117538</v>
      </c>
    </row>
    <row r="5714" spans="2:26" x14ac:dyDescent="0.2">
      <c r="B5714" s="36" t="s">
        <v>10351</v>
      </c>
      <c r="C5714" s="46" t="s">
        <v>10350</v>
      </c>
      <c r="D5714" s="46" t="s">
        <v>12302</v>
      </c>
      <c r="E5714" s="46" t="s">
        <v>12691</v>
      </c>
      <c r="F5714" s="80">
        <v>10044.140842666457</v>
      </c>
      <c r="G5714" s="56">
        <v>14776.915395917707</v>
      </c>
      <c r="H5714" s="56">
        <v>18255.003394297168</v>
      </c>
      <c r="I5714" s="56">
        <v>10797.115839306751</v>
      </c>
      <c r="J5714" s="56">
        <v>5778.3519057771837</v>
      </c>
      <c r="K5714" s="58">
        <v>0.95316451220849252</v>
      </c>
      <c r="L5714" s="80">
        <v>14154.284180678629</v>
      </c>
      <c r="M5714" s="56">
        <v>17547.101058142322</v>
      </c>
      <c r="N5714" s="56">
        <v>10278.066724503689</v>
      </c>
      <c r="O5714" s="56">
        <v>5492.6105370950345</v>
      </c>
      <c r="P5714" s="56">
        <v>13506.393697259018</v>
      </c>
      <c r="Q5714" s="58">
        <v>1.000196099281311</v>
      </c>
      <c r="R5714" s="80">
        <v>13509.015100206536</v>
      </c>
      <c r="S5714" s="56">
        <v>8375.7020126136103</v>
      </c>
      <c r="T5714" s="56">
        <v>13001.328972344814</v>
      </c>
      <c r="U5714" s="56">
        <v>12995.683791447245</v>
      </c>
      <c r="V5714" s="56">
        <v>13000.795131366876</v>
      </c>
      <c r="W5714" s="80">
        <v>18108.668032107325</v>
      </c>
      <c r="X5714" s="56">
        <v>18162.630690342736</v>
      </c>
      <c r="Y5714" s="80">
        <v>12992.483682644064</v>
      </c>
      <c r="Z5714" s="58">
        <v>1.2935385799702606</v>
      </c>
    </row>
    <row r="5715" spans="2:26" x14ac:dyDescent="0.2">
      <c r="B5715" s="36" t="s">
        <v>11590</v>
      </c>
      <c r="C5715" s="46" t="s">
        <v>11589</v>
      </c>
      <c r="D5715" s="46" t="s">
        <v>12302</v>
      </c>
      <c r="E5715" s="46" t="s">
        <v>12685</v>
      </c>
      <c r="F5715" s="80">
        <v>9502.0584252581248</v>
      </c>
      <c r="G5715" s="56">
        <v>10796.740668904857</v>
      </c>
      <c r="H5715" s="56">
        <v>9764.8057733707174</v>
      </c>
      <c r="I5715" s="56">
        <v>8656.1290192841734</v>
      </c>
      <c r="J5715" s="56">
        <v>11573.537180773768</v>
      </c>
      <c r="K5715" s="58">
        <v>0.96039305927420726</v>
      </c>
      <c r="L5715" s="80">
        <v>10420.245290553406</v>
      </c>
      <c r="M5715" s="56">
        <v>9457.3228902726114</v>
      </c>
      <c r="N5715" s="56">
        <v>8302.49344039467</v>
      </c>
      <c r="O5715" s="56">
        <v>11084.652380325844</v>
      </c>
      <c r="P5715" s="56">
        <v>10111.542576996422</v>
      </c>
      <c r="Q5715" s="58">
        <v>1.000196099281311</v>
      </c>
      <c r="R5715" s="80">
        <v>10066.721068723069</v>
      </c>
      <c r="S5715" s="56">
        <v>10308.318102280158</v>
      </c>
      <c r="T5715" s="56">
        <v>10137.212644890375</v>
      </c>
      <c r="U5715" s="56">
        <v>10090.880772078777</v>
      </c>
      <c r="V5715" s="56">
        <v>10132.831234845198</v>
      </c>
      <c r="W5715" s="80">
        <v>14113.911895624791</v>
      </c>
      <c r="X5715" s="56">
        <v>14164.962188463871</v>
      </c>
      <c r="Y5715" s="80">
        <v>10132.785455839386</v>
      </c>
      <c r="Z5715" s="58">
        <v>1.0663779364800241</v>
      </c>
    </row>
    <row r="5716" spans="2:26" x14ac:dyDescent="0.2">
      <c r="B5716" s="36" t="s">
        <v>10485</v>
      </c>
      <c r="C5716" s="46" t="s">
        <v>10484</v>
      </c>
      <c r="D5716" s="46" t="s">
        <v>12302</v>
      </c>
      <c r="E5716" s="46" t="s">
        <v>12686</v>
      </c>
      <c r="F5716" s="80">
        <v>5436.5662474428209</v>
      </c>
      <c r="G5716" s="56">
        <v>5255.6446263240132</v>
      </c>
      <c r="H5716" s="56">
        <v>5150.6222540008894</v>
      </c>
      <c r="I5716" s="56">
        <v>6141.4075640556403</v>
      </c>
      <c r="J5716" s="56">
        <v>5917.3046992108084</v>
      </c>
      <c r="K5716" s="58">
        <v>0.96443138855529231</v>
      </c>
      <c r="L5716" s="80">
        <v>5093.7026348871505</v>
      </c>
      <c r="M5716" s="56">
        <v>5009.4106096523446</v>
      </c>
      <c r="N5716" s="56">
        <v>5915.2766867196151</v>
      </c>
      <c r="O5716" s="56">
        <v>5691.1787144654982</v>
      </c>
      <c r="P5716" s="56">
        <v>5219.9083198899771</v>
      </c>
      <c r="Q5716" s="58">
        <v>1.000196099281311</v>
      </c>
      <c r="R5716" s="80">
        <v>6203.4505984911966</v>
      </c>
      <c r="S5716" s="56">
        <v>8576.9354637844881</v>
      </c>
      <c r="T5716" s="56">
        <v>5558.7045663073714</v>
      </c>
      <c r="U5716" s="56">
        <v>6440.799085020526</v>
      </c>
      <c r="V5716" s="56">
        <v>5642.1205292407394</v>
      </c>
      <c r="W5716" s="80">
        <v>7858.849141822925</v>
      </c>
      <c r="X5716" s="56">
        <v>7888.0573708770908</v>
      </c>
      <c r="Y5716" s="80">
        <v>5642.6548789197941</v>
      </c>
      <c r="Z5716" s="58">
        <v>1.0379078672266544</v>
      </c>
    </row>
    <row r="5717" spans="2:26" x14ac:dyDescent="0.2">
      <c r="B5717" s="36" t="s">
        <v>11280</v>
      </c>
      <c r="C5717" s="46" t="s">
        <v>11279</v>
      </c>
      <c r="D5717" s="46" t="s">
        <v>12302</v>
      </c>
      <c r="E5717" s="46" t="s">
        <v>12689</v>
      </c>
      <c r="F5717" s="80">
        <v>10809.409849042324</v>
      </c>
      <c r="G5717" s="56">
        <v>13658.580744116221</v>
      </c>
      <c r="H5717" s="56">
        <v>12247.316310644233</v>
      </c>
      <c r="I5717" s="56">
        <v>6736.9454696196517</v>
      </c>
      <c r="J5717" s="56">
        <v>7787.5552302036749</v>
      </c>
      <c r="K5717" s="58">
        <v>0.95986492957482583</v>
      </c>
      <c r="L5717" s="80">
        <v>13175.040476028855</v>
      </c>
      <c r="M5717" s="56">
        <v>11855.139083385979</v>
      </c>
      <c r="N5717" s="56">
        <v>6458.1624288416415</v>
      </c>
      <c r="O5717" s="56">
        <v>7454.4948321925713</v>
      </c>
      <c r="P5717" s="56">
        <v>11981.373617355579</v>
      </c>
      <c r="Q5717" s="58">
        <v>1.000196099281311</v>
      </c>
      <c r="R5717" s="80">
        <v>11480.576901919725</v>
      </c>
      <c r="S5717" s="56">
        <v>7103.7139595566041</v>
      </c>
      <c r="T5717" s="56">
        <v>11500.708305601122</v>
      </c>
      <c r="U5717" s="56">
        <v>11042.890607683414</v>
      </c>
      <c r="V5717" s="56">
        <v>11457.414414402867</v>
      </c>
      <c r="W5717" s="80">
        <v>15958.909592854186</v>
      </c>
      <c r="X5717" s="56">
        <v>16016.983697802267</v>
      </c>
      <c r="Y5717" s="80">
        <v>11457.613320823679</v>
      </c>
      <c r="Z5717" s="58">
        <v>1.0599665921483015</v>
      </c>
    </row>
    <row r="5718" spans="2:26" x14ac:dyDescent="0.2">
      <c r="B5718" s="36" t="s">
        <v>10483</v>
      </c>
      <c r="C5718" s="46" t="s">
        <v>10482</v>
      </c>
      <c r="D5718" s="46" t="s">
        <v>12302</v>
      </c>
      <c r="E5718" s="46" t="s">
        <v>12686</v>
      </c>
      <c r="F5718" s="80">
        <v>8915.4111417132808</v>
      </c>
      <c r="G5718" s="56">
        <v>10161.799442280608</v>
      </c>
      <c r="H5718" s="56">
        <v>11013.882038744548</v>
      </c>
      <c r="I5718" s="56">
        <v>6562.7390698266536</v>
      </c>
      <c r="J5718" s="56">
        <v>6120.2921401644207</v>
      </c>
      <c r="K5718" s="58">
        <v>0.96443138855529231</v>
      </c>
      <c r="L5718" s="80">
        <v>9848.6842765362453</v>
      </c>
      <c r="M5718" s="56">
        <v>10711.920777239902</v>
      </c>
      <c r="N5718" s="56">
        <v>6321.0944748199536</v>
      </c>
      <c r="O5718" s="56">
        <v>5886.4091212101594</v>
      </c>
      <c r="P5718" s="56">
        <v>9280.6561224238631</v>
      </c>
      <c r="Q5718" s="58">
        <v>1.000196099281311</v>
      </c>
      <c r="R5718" s="80">
        <v>10183.466727407129</v>
      </c>
      <c r="S5718" s="56">
        <v>7310.8464523720932</v>
      </c>
      <c r="T5718" s="56">
        <v>9089.1752533506096</v>
      </c>
      <c r="U5718" s="56">
        <v>9896.2046999036265</v>
      </c>
      <c r="V5718" s="56">
        <v>9165.492628611044</v>
      </c>
      <c r="W5718" s="80">
        <v>12766.516331127963</v>
      </c>
      <c r="X5718" s="56">
        <v>12814.41483155766</v>
      </c>
      <c r="Y5718" s="80">
        <v>9166.6828688076585</v>
      </c>
      <c r="Z5718" s="58">
        <v>1.0281839752648907</v>
      </c>
    </row>
    <row r="5719" spans="2:26" x14ac:dyDescent="0.2">
      <c r="B5719" s="36" t="s">
        <v>11767</v>
      </c>
      <c r="C5719" s="46" t="s">
        <v>78</v>
      </c>
      <c r="D5719" s="46" t="s">
        <v>12302</v>
      </c>
      <c r="E5719" s="46" t="s">
        <v>12681</v>
      </c>
      <c r="F5719" s="80">
        <v>12851.464326263198</v>
      </c>
      <c r="G5719" s="56">
        <v>16322.195946919108</v>
      </c>
      <c r="H5719" s="56">
        <v>16409.384750458674</v>
      </c>
      <c r="I5719" s="56">
        <v>24929.567234190661</v>
      </c>
      <c r="J5719" s="56">
        <v>14965.917682037771</v>
      </c>
      <c r="K5719" s="58">
        <v>0.95215163366971456</v>
      </c>
      <c r="L5719" s="80">
        <v>15617.839796375278</v>
      </c>
      <c r="M5719" s="56">
        <v>15756.291600409513</v>
      </c>
      <c r="N5719" s="56">
        <v>23705.911772750729</v>
      </c>
      <c r="O5719" s="56">
        <v>14210.731145500753</v>
      </c>
      <c r="P5719" s="56">
        <v>16619.55651989171</v>
      </c>
      <c r="Q5719" s="58">
        <v>1.000196099281311</v>
      </c>
      <c r="R5719" s="80">
        <v>17906.542642812361</v>
      </c>
      <c r="S5719" s="56">
        <v>57973.029482685226</v>
      </c>
      <c r="T5719" s="56">
        <v>20764.753247853339</v>
      </c>
      <c r="U5719" s="56">
        <v>21913.19132679965</v>
      </c>
      <c r="V5719" s="56">
        <v>20873.356199342496</v>
      </c>
      <c r="W5719" s="80">
        <v>29074.27386636172</v>
      </c>
      <c r="X5719" s="56">
        <v>29143.319012992553</v>
      </c>
      <c r="Y5719" s="80">
        <v>20847.425859720053</v>
      </c>
      <c r="Z5719" s="58">
        <v>1.6221829147606426</v>
      </c>
    </row>
    <row r="5720" spans="2:26" x14ac:dyDescent="0.2">
      <c r="B5720" s="36" t="s">
        <v>11766</v>
      </c>
      <c r="C5720" s="46" t="s">
        <v>11765</v>
      </c>
      <c r="D5720" s="46" t="s">
        <v>12302</v>
      </c>
      <c r="E5720" s="46" t="s">
        <v>12681</v>
      </c>
      <c r="F5720" s="80">
        <v>5941.2698852842805</v>
      </c>
      <c r="G5720" s="56">
        <v>7518.0547924025259</v>
      </c>
      <c r="H5720" s="56">
        <v>8407.5337656259144</v>
      </c>
      <c r="I5720" s="56">
        <v>11605.817086415294</v>
      </c>
      <c r="J5720" s="56">
        <v>6057.6752409661767</v>
      </c>
      <c r="K5720" s="58">
        <v>0.95215163366971456</v>
      </c>
      <c r="L5720" s="80">
        <v>7193.6261340053834</v>
      </c>
      <c r="M5720" s="56">
        <v>8072.9141077509385</v>
      </c>
      <c r="N5720" s="56">
        <v>11036.151302454646</v>
      </c>
      <c r="O5720" s="56">
        <v>5752.0023860244537</v>
      </c>
      <c r="P5720" s="56">
        <v>7689.0057922053302</v>
      </c>
      <c r="Q5720" s="58">
        <v>1.000196099281311</v>
      </c>
      <c r="R5720" s="80">
        <v>8651.8560916743318</v>
      </c>
      <c r="S5720" s="56">
        <v>29544.361555249296</v>
      </c>
      <c r="T5720" s="56">
        <v>9879.0981890942167</v>
      </c>
      <c r="U5720" s="56">
        <v>10741.10663803183</v>
      </c>
      <c r="V5720" s="56">
        <v>9960.6146970187074</v>
      </c>
      <c r="W5720" s="80">
        <v>13874.033328073601</v>
      </c>
      <c r="X5720" s="56">
        <v>13905.953103127133</v>
      </c>
      <c r="Y5720" s="80">
        <v>9947.5055053593369</v>
      </c>
      <c r="Z5720" s="58">
        <v>1.6743062842504359</v>
      </c>
    </row>
    <row r="5721" spans="2:26" x14ac:dyDescent="0.2">
      <c r="B5721" s="36" t="s">
        <v>11588</v>
      </c>
      <c r="C5721" s="46" t="s">
        <v>11587</v>
      </c>
      <c r="D5721" s="46" t="s">
        <v>12302</v>
      </c>
      <c r="E5721" s="46" t="s">
        <v>12685</v>
      </c>
      <c r="F5721" s="80">
        <v>17184.367812659224</v>
      </c>
      <c r="G5721" s="56">
        <v>20862.963270426269</v>
      </c>
      <c r="H5721" s="56">
        <v>20323.81827544847</v>
      </c>
      <c r="I5721" s="56">
        <v>18539.914422205165</v>
      </c>
      <c r="J5721" s="56">
        <v>16910.592301269007</v>
      </c>
      <c r="K5721" s="58">
        <v>0.96039305927420726</v>
      </c>
      <c r="L5721" s="80">
        <v>20135.446560438617</v>
      </c>
      <c r="M5721" s="56">
        <v>19683.843821892115</v>
      </c>
      <c r="N5721" s="56">
        <v>17782.488862275077</v>
      </c>
      <c r="O5721" s="56">
        <v>16196.261719915192</v>
      </c>
      <c r="P5721" s="56">
        <v>19637.787264185798</v>
      </c>
      <c r="Q5721" s="58">
        <v>1.000196099281311</v>
      </c>
      <c r="R5721" s="80">
        <v>19006.278646706356</v>
      </c>
      <c r="S5721" s="56">
        <v>18581.130857081753</v>
      </c>
      <c r="T5721" s="56">
        <v>19543.759782641566</v>
      </c>
      <c r="U5721" s="56">
        <v>18963.763867743895</v>
      </c>
      <c r="V5721" s="56">
        <v>19488.912012122382</v>
      </c>
      <c r="W5721" s="80">
        <v>27145.896413904029</v>
      </c>
      <c r="X5721" s="56">
        <v>27238.220305194656</v>
      </c>
      <c r="Y5721" s="80">
        <v>19484.629671387524</v>
      </c>
      <c r="Z5721" s="58">
        <v>1.1338578109945809</v>
      </c>
    </row>
    <row r="5722" spans="2:26" x14ac:dyDescent="0.2">
      <c r="B5722" s="36" t="s">
        <v>10481</v>
      </c>
      <c r="C5722" s="46" t="s">
        <v>3169</v>
      </c>
      <c r="D5722" s="46" t="s">
        <v>12302</v>
      </c>
      <c r="E5722" s="46" t="s">
        <v>12686</v>
      </c>
      <c r="F5722" s="80">
        <v>5017.9288264677598</v>
      </c>
      <c r="G5722" s="56">
        <v>5493.0206870255888</v>
      </c>
      <c r="H5722" s="56">
        <v>6254.8254827580713</v>
      </c>
      <c r="I5722" s="56">
        <v>3911.9846804917975</v>
      </c>
      <c r="J5722" s="56">
        <v>2751.7747825823044</v>
      </c>
      <c r="K5722" s="58">
        <v>0.96443138855529231</v>
      </c>
      <c r="L5722" s="80">
        <v>5323.7644354507966</v>
      </c>
      <c r="M5722" s="56">
        <v>6083.3405343428867</v>
      </c>
      <c r="N5722" s="56">
        <v>3767.9426968426101</v>
      </c>
      <c r="O5722" s="56">
        <v>2646.617483078744</v>
      </c>
      <c r="P5722" s="56">
        <v>5058.7084748131183</v>
      </c>
      <c r="Q5722" s="58">
        <v>1.000196099281311</v>
      </c>
      <c r="R5722" s="80">
        <v>5545.6298343162443</v>
      </c>
      <c r="S5722" s="56">
        <v>4176.6801651199776</v>
      </c>
      <c r="T5722" s="56">
        <v>4973.5036422238209</v>
      </c>
      <c r="U5722" s="56">
        <v>5408.734867396618</v>
      </c>
      <c r="V5722" s="56">
        <v>5014.6616258369859</v>
      </c>
      <c r="W5722" s="80">
        <v>6984.8683682843412</v>
      </c>
      <c r="X5722" s="56">
        <v>7011.8274464726937</v>
      </c>
      <c r="Y5722" s="80">
        <v>5015.8512407705157</v>
      </c>
      <c r="Z5722" s="58">
        <v>0.99958596748397754</v>
      </c>
    </row>
    <row r="5723" spans="2:26" x14ac:dyDescent="0.2">
      <c r="B5723" s="36" t="s">
        <v>11278</v>
      </c>
      <c r="C5723" s="46" t="s">
        <v>111</v>
      </c>
      <c r="D5723" s="46" t="s">
        <v>12302</v>
      </c>
      <c r="E5723" s="46" t="s">
        <v>12687</v>
      </c>
      <c r="F5723" s="80">
        <v>6054.568024802089</v>
      </c>
      <c r="G5723" s="56">
        <v>6180.1050665877319</v>
      </c>
      <c r="H5723" s="56">
        <v>5410.4584399592723</v>
      </c>
      <c r="I5723" s="56">
        <v>9507.9642429686937</v>
      </c>
      <c r="J5723" s="56">
        <v>6810.4319061915176</v>
      </c>
      <c r="K5723" s="58">
        <v>0.95964813288451678</v>
      </c>
      <c r="L5723" s="80">
        <v>5959.9709192947957</v>
      </c>
      <c r="M5723" s="56">
        <v>5236.024654261254</v>
      </c>
      <c r="N5723" s="56">
        <v>9112.4544381456762</v>
      </c>
      <c r="O5723" s="56">
        <v>6517.6889704066052</v>
      </c>
      <c r="P5723" s="56">
        <v>6346.9858675970472</v>
      </c>
      <c r="Q5723" s="58">
        <v>1.000196099281311</v>
      </c>
      <c r="R5723" s="80">
        <v>6002.2427795285466</v>
      </c>
      <c r="S5723" s="56">
        <v>14160.127912048321</v>
      </c>
      <c r="T5723" s="56">
        <v>7132.0615565087701</v>
      </c>
      <c r="U5723" s="56">
        <v>6818.0312927805244</v>
      </c>
      <c r="V5723" s="56">
        <v>7102.3650372771053</v>
      </c>
      <c r="W5723" s="80">
        <v>9892.8080477624153</v>
      </c>
      <c r="X5723" s="56">
        <v>9925.3365228408948</v>
      </c>
      <c r="Y5723" s="80">
        <v>7100.0052259130116</v>
      </c>
      <c r="Z5723" s="58">
        <v>1.1726691643117009</v>
      </c>
    </row>
    <row r="5724" spans="2:26" x14ac:dyDescent="0.2">
      <c r="B5724" s="36" t="s">
        <v>11452</v>
      </c>
      <c r="C5724" s="46" t="s">
        <v>1069</v>
      </c>
      <c r="D5724" s="46" t="s">
        <v>12302</v>
      </c>
      <c r="E5724" s="46" t="s">
        <v>12684</v>
      </c>
      <c r="F5724" s="80">
        <v>15863.667907502928</v>
      </c>
      <c r="G5724" s="56">
        <v>17949.181880918899</v>
      </c>
      <c r="H5724" s="56">
        <v>19248.756860036985</v>
      </c>
      <c r="I5724" s="56">
        <v>17167.794087037604</v>
      </c>
      <c r="J5724" s="56">
        <v>16412.377257648986</v>
      </c>
      <c r="K5724" s="58">
        <v>0.95782064979986992</v>
      </c>
      <c r="L5724" s="80">
        <v>17276.871920245674</v>
      </c>
      <c r="M5724" s="56">
        <v>18592.700663005184</v>
      </c>
      <c r="N5724" s="56">
        <v>16422.319565835263</v>
      </c>
      <c r="O5724" s="56">
        <v>15676.988546440616</v>
      </c>
      <c r="P5724" s="56">
        <v>17182.828963158983</v>
      </c>
      <c r="Q5724" s="58">
        <v>1.000196099281311</v>
      </c>
      <c r="R5724" s="80">
        <v>18279.531489257672</v>
      </c>
      <c r="S5724" s="56">
        <v>27014.524303668295</v>
      </c>
      <c r="T5724" s="56">
        <v>18176.181747273073</v>
      </c>
      <c r="U5724" s="56">
        <v>19153.030770698733</v>
      </c>
      <c r="V5724" s="56">
        <v>18268.558244576838</v>
      </c>
      <c r="W5724" s="80">
        <v>25446.078746221861</v>
      </c>
      <c r="X5724" s="56">
        <v>25531.307110007459</v>
      </c>
      <c r="Y5724" s="80">
        <v>18263.603807113839</v>
      </c>
      <c r="Z5724" s="58">
        <v>1.1512850567475528</v>
      </c>
    </row>
    <row r="5725" spans="2:26" x14ac:dyDescent="0.2">
      <c r="B5725" s="36" t="s">
        <v>11804</v>
      </c>
      <c r="C5725" s="46" t="s">
        <v>11803</v>
      </c>
      <c r="D5725" s="46" t="s">
        <v>12302</v>
      </c>
      <c r="E5725" s="46" t="s">
        <v>12682</v>
      </c>
      <c r="F5725" s="80">
        <v>12945.195504061589</v>
      </c>
      <c r="G5725" s="56">
        <v>15242.926818510325</v>
      </c>
      <c r="H5725" s="56">
        <v>14045.874534391414</v>
      </c>
      <c r="I5725" s="56">
        <v>15117.862915642667</v>
      </c>
      <c r="J5725" s="56">
        <v>12466.834777484553</v>
      </c>
      <c r="K5725" s="58">
        <v>0.95794617279142014</v>
      </c>
      <c r="L5725" s="80">
        <v>14673.905934767943</v>
      </c>
      <c r="M5725" s="56">
        <v>13568.926379720369</v>
      </c>
      <c r="N5725" s="56">
        <v>14463.297420822963</v>
      </c>
      <c r="O5725" s="56">
        <v>11909.794406981118</v>
      </c>
      <c r="P5725" s="56">
        <v>14462.019030757701</v>
      </c>
      <c r="Q5725" s="58">
        <v>1.000196099281311</v>
      </c>
      <c r="R5725" s="80">
        <v>14422.256478750443</v>
      </c>
      <c r="S5725" s="56">
        <v>18120.331522767505</v>
      </c>
      <c r="T5725" s="56">
        <v>14836.421066324778</v>
      </c>
      <c r="U5725" s="56">
        <v>14792.063983152149</v>
      </c>
      <c r="V5725" s="56">
        <v>14832.226403817229</v>
      </c>
      <c r="W5725" s="80">
        <v>20659.64899914118</v>
      </c>
      <c r="X5725" s="56">
        <v>20729.197721298562</v>
      </c>
      <c r="Y5725" s="80">
        <v>14828.455620775043</v>
      </c>
      <c r="Z5725" s="58">
        <v>1.1454794650357021</v>
      </c>
    </row>
    <row r="5726" spans="2:26" x14ac:dyDescent="0.2">
      <c r="B5726" s="36" t="s">
        <v>11451</v>
      </c>
      <c r="C5726" s="46" t="s">
        <v>11450</v>
      </c>
      <c r="D5726" s="46" t="s">
        <v>12302</v>
      </c>
      <c r="E5726" s="46" t="s">
        <v>12684</v>
      </c>
      <c r="F5726" s="80">
        <v>8007.7087341726474</v>
      </c>
      <c r="G5726" s="56">
        <v>9238.2337327793102</v>
      </c>
      <c r="H5726" s="56">
        <v>8757.5572245571839</v>
      </c>
      <c r="I5726" s="56">
        <v>7915.931050184523</v>
      </c>
      <c r="J5726" s="56">
        <v>7602.4234343094695</v>
      </c>
      <c r="K5726" s="58">
        <v>0.95782064979986992</v>
      </c>
      <c r="L5726" s="80">
        <v>8892.2036686359679</v>
      </c>
      <c r="M5726" s="56">
        <v>8459.0730299773386</v>
      </c>
      <c r="N5726" s="56">
        <v>7572.1987756948929</v>
      </c>
      <c r="O5726" s="56">
        <v>7261.7819608866239</v>
      </c>
      <c r="P5726" s="56">
        <v>8625.6445438007668</v>
      </c>
      <c r="Q5726" s="58">
        <v>1.000196099281311</v>
      </c>
      <c r="R5726" s="80">
        <v>8851.8567116137401</v>
      </c>
      <c r="S5726" s="56">
        <v>10111.610810577758</v>
      </c>
      <c r="T5726" s="56">
        <v>8779.3530816505881</v>
      </c>
      <c r="U5726" s="56">
        <v>8977.8321215101423</v>
      </c>
      <c r="V5726" s="56">
        <v>8798.1224083845627</v>
      </c>
      <c r="W5726" s="80">
        <v>12254.810293478551</v>
      </c>
      <c r="X5726" s="56">
        <v>12297.832116493542</v>
      </c>
      <c r="Y5726" s="80">
        <v>8797.1498088322005</v>
      </c>
      <c r="Z5726" s="58">
        <v>1.0985851385041814</v>
      </c>
    </row>
    <row r="5727" spans="2:26" x14ac:dyDescent="0.2">
      <c r="B5727" s="36" t="s">
        <v>11764</v>
      </c>
      <c r="C5727" s="46" t="s">
        <v>11763</v>
      </c>
      <c r="D5727" s="46" t="s">
        <v>12302</v>
      </c>
      <c r="E5727" s="46" t="s">
        <v>12681</v>
      </c>
      <c r="F5727" s="80">
        <v>9410.5137073413716</v>
      </c>
      <c r="G5727" s="56">
        <v>11308.378243683221</v>
      </c>
      <c r="H5727" s="56">
        <v>11798.436073799094</v>
      </c>
      <c r="I5727" s="56">
        <v>13261.707817337789</v>
      </c>
      <c r="J5727" s="56">
        <v>11067.320140300979</v>
      </c>
      <c r="K5727" s="58">
        <v>0.95215163366971456</v>
      </c>
      <c r="L5727" s="80">
        <v>10820.384728930829</v>
      </c>
      <c r="M5727" s="56">
        <v>11328.858579074573</v>
      </c>
      <c r="N5727" s="56">
        <v>12610.763456921866</v>
      </c>
      <c r="O5727" s="56">
        <v>10508.858484753355</v>
      </c>
      <c r="P5727" s="56">
        <v>11072.381493921819</v>
      </c>
      <c r="Q5727" s="58">
        <v>1.000196099281311</v>
      </c>
      <c r="R5727" s="80">
        <v>11027.777807624881</v>
      </c>
      <c r="S5727" s="56">
        <v>22125.863207365925</v>
      </c>
      <c r="T5727" s="56">
        <v>12184.291613231204</v>
      </c>
      <c r="U5727" s="56">
        <v>12137.586347598986</v>
      </c>
      <c r="V5727" s="56">
        <v>12179.874892999847</v>
      </c>
      <c r="W5727" s="80">
        <v>16965.21704105521</v>
      </c>
      <c r="X5727" s="56">
        <v>17015.775505234818</v>
      </c>
      <c r="Y5727" s="80">
        <v>12172.090561575258</v>
      </c>
      <c r="Z5727" s="58">
        <v>1.2934565465942112</v>
      </c>
    </row>
    <row r="5728" spans="2:26" x14ac:dyDescent="0.2">
      <c r="B5728" s="36" t="s">
        <v>11277</v>
      </c>
      <c r="C5728" s="46" t="s">
        <v>11276</v>
      </c>
      <c r="D5728" s="46" t="s">
        <v>12302</v>
      </c>
      <c r="E5728" s="46" t="s">
        <v>12688</v>
      </c>
      <c r="F5728" s="80">
        <v>12172.363569103421</v>
      </c>
      <c r="G5728" s="56">
        <v>13309.335991803317</v>
      </c>
      <c r="H5728" s="56">
        <v>13171.662960783367</v>
      </c>
      <c r="I5728" s="56">
        <v>10029.993755963549</v>
      </c>
      <c r="J5728" s="56">
        <v>8889.3877612321885</v>
      </c>
      <c r="K5728" s="58">
        <v>0.95876871686453657</v>
      </c>
      <c r="L5728" s="80">
        <v>12823.497859355768</v>
      </c>
      <c r="M5728" s="56">
        <v>12735.325788781052</v>
      </c>
      <c r="N5728" s="56">
        <v>9603.959618410654</v>
      </c>
      <c r="O5728" s="56">
        <v>8499.4859460511798</v>
      </c>
      <c r="P5728" s="56">
        <v>12220.271370341507</v>
      </c>
      <c r="Q5728" s="58">
        <v>1.000196099281311</v>
      </c>
      <c r="R5728" s="80">
        <v>12306.863175015686</v>
      </c>
      <c r="S5728" s="56">
        <v>8368.5711046316228</v>
      </c>
      <c r="T5728" s="56">
        <v>11842.343578414806</v>
      </c>
      <c r="U5728" s="56">
        <v>11913.033967977281</v>
      </c>
      <c r="V5728" s="56">
        <v>11849.028470782227</v>
      </c>
      <c r="W5728" s="80">
        <v>16504.384609729957</v>
      </c>
      <c r="X5728" s="56">
        <v>16569.781252955669</v>
      </c>
      <c r="Y5728" s="80">
        <v>11853.052359230984</v>
      </c>
      <c r="Z5728" s="58">
        <v>0.97376752607990358</v>
      </c>
    </row>
    <row r="5729" spans="2:26" x14ac:dyDescent="0.2">
      <c r="B5729" s="36" t="s">
        <v>11586</v>
      </c>
      <c r="C5729" s="46" t="s">
        <v>11585</v>
      </c>
      <c r="D5729" s="46" t="s">
        <v>12302</v>
      </c>
      <c r="E5729" s="46" t="s">
        <v>12689</v>
      </c>
      <c r="F5729" s="80">
        <v>12788.369702415679</v>
      </c>
      <c r="G5729" s="56">
        <v>15200.327998724566</v>
      </c>
      <c r="H5729" s="56">
        <v>14825.027381546719</v>
      </c>
      <c r="I5729" s="56">
        <v>11841.349664081741</v>
      </c>
      <c r="J5729" s="56">
        <v>11831.464269448572</v>
      </c>
      <c r="K5729" s="58">
        <v>0.95986492957482583</v>
      </c>
      <c r="L5729" s="80">
        <v>14662.206885468682</v>
      </c>
      <c r="M5729" s="56">
        <v>14350.308023847949</v>
      </c>
      <c r="N5729" s="56">
        <v>11351.340136595578</v>
      </c>
      <c r="O5729" s="56">
        <v>11325.452808579146</v>
      </c>
      <c r="P5729" s="56">
        <v>14073.852576217843</v>
      </c>
      <c r="Q5729" s="58">
        <v>1.000196099281311</v>
      </c>
      <c r="R5729" s="80">
        <v>14134.997365948628</v>
      </c>
      <c r="S5729" s="56">
        <v>11818.176805871399</v>
      </c>
      <c r="T5729" s="56">
        <v>13856.625742168126</v>
      </c>
      <c r="U5729" s="56">
        <v>13903.315309940906</v>
      </c>
      <c r="V5729" s="56">
        <v>13861.040977919041</v>
      </c>
      <c r="W5729" s="80">
        <v>19306.895240813017</v>
      </c>
      <c r="X5729" s="56">
        <v>19375.60140836376</v>
      </c>
      <c r="Y5729" s="80">
        <v>13860.171988930702</v>
      </c>
      <c r="Z5729" s="58">
        <v>1.0838107054656516</v>
      </c>
    </row>
    <row r="5730" spans="2:26" x14ac:dyDescent="0.2">
      <c r="B5730" s="36" t="s">
        <v>11802</v>
      </c>
      <c r="C5730" s="46" t="s">
        <v>11801</v>
      </c>
      <c r="D5730" s="46" t="s">
        <v>12302</v>
      </c>
      <c r="E5730" s="46" t="s">
        <v>12682</v>
      </c>
      <c r="F5730" s="80">
        <v>9566.1761442373681</v>
      </c>
      <c r="G5730" s="56">
        <v>10469.537590089358</v>
      </c>
      <c r="H5730" s="56">
        <v>10626.139345974652</v>
      </c>
      <c r="I5730" s="56">
        <v>11722.315467838336</v>
      </c>
      <c r="J5730" s="56">
        <v>9582.7463557081264</v>
      </c>
      <c r="K5730" s="58">
        <v>0.95794617279142014</v>
      </c>
      <c r="L5730" s="80">
        <v>10078.708085833498</v>
      </c>
      <c r="M5730" s="56">
        <v>10265.313287053887</v>
      </c>
      <c r="N5730" s="56">
        <v>11214.768649385651</v>
      </c>
      <c r="O5730" s="56">
        <v>9154.5721899555938</v>
      </c>
      <c r="P5730" s="56">
        <v>10199.891209237869</v>
      </c>
      <c r="Q5730" s="58">
        <v>1.000196099281311</v>
      </c>
      <c r="R5730" s="80">
        <v>10783.566261710934</v>
      </c>
      <c r="S5730" s="56">
        <v>17382.066603696097</v>
      </c>
      <c r="T5730" s="56">
        <v>10924.153623076809</v>
      </c>
      <c r="U5730" s="56">
        <v>11443.41629590945</v>
      </c>
      <c r="V5730" s="56">
        <v>10973.258106724297</v>
      </c>
      <c r="W5730" s="80">
        <v>15284.533467177924</v>
      </c>
      <c r="X5730" s="56">
        <v>15335.928235727799</v>
      </c>
      <c r="Y5730" s="80">
        <v>10970.426077475553</v>
      </c>
      <c r="Z5730" s="58">
        <v>1.1467932340012472</v>
      </c>
    </row>
    <row r="5731" spans="2:26" x14ac:dyDescent="0.2">
      <c r="B5731" s="36" t="s">
        <v>10349</v>
      </c>
      <c r="C5731" s="46" t="s">
        <v>10348</v>
      </c>
      <c r="D5731" s="46" t="s">
        <v>12302</v>
      </c>
      <c r="E5731" s="46" t="s">
        <v>12683</v>
      </c>
      <c r="F5731" s="80">
        <v>7795.8982929323165</v>
      </c>
      <c r="G5731" s="56">
        <v>9747.326444911334</v>
      </c>
      <c r="H5731" s="56">
        <v>8999.4865901502199</v>
      </c>
      <c r="I5731" s="56">
        <v>5385.4243924579214</v>
      </c>
      <c r="J5731" s="56">
        <v>4878.1406563129776</v>
      </c>
      <c r="K5731" s="58">
        <v>0.95345271409381371</v>
      </c>
      <c r="L5731" s="80">
        <v>9339.4420133164458</v>
      </c>
      <c r="M5731" s="56">
        <v>8653.1152535969632</v>
      </c>
      <c r="N5731" s="56">
        <v>5128.081276787605</v>
      </c>
      <c r="O5731" s="56">
        <v>4638.3170572978652</v>
      </c>
      <c r="P5731" s="56">
        <v>8553.7970703176725</v>
      </c>
      <c r="Q5731" s="58">
        <v>1.000196099281311</v>
      </c>
      <c r="R5731" s="80">
        <v>9014.0266891731862</v>
      </c>
      <c r="S5731" s="56">
        <v>5869.5725525457183</v>
      </c>
      <c r="T5731" s="56">
        <v>8290.4439499493692</v>
      </c>
      <c r="U5731" s="56">
        <v>8699.5812755104398</v>
      </c>
      <c r="V5731" s="56">
        <v>8329.1343433932016</v>
      </c>
      <c r="W5731" s="80">
        <v>11601.561850276908</v>
      </c>
      <c r="X5731" s="56">
        <v>11643.445710908618</v>
      </c>
      <c r="Y5731" s="80">
        <v>8329.0400486515391</v>
      </c>
      <c r="Z5731" s="58">
        <v>1.0683874693699587</v>
      </c>
    </row>
    <row r="5732" spans="2:26" x14ac:dyDescent="0.2">
      <c r="B5732" s="36" t="s">
        <v>11800</v>
      </c>
      <c r="C5732" s="46" t="s">
        <v>13167</v>
      </c>
      <c r="D5732" s="46" t="s">
        <v>12302</v>
      </c>
      <c r="E5732" s="46" t="s">
        <v>12682</v>
      </c>
      <c r="F5732" s="80">
        <v>4575.9622946221398</v>
      </c>
      <c r="G5732" s="56">
        <v>6040.828877184771</v>
      </c>
      <c r="H5732" s="56">
        <v>6753.6862065767236</v>
      </c>
      <c r="I5732" s="56">
        <v>6751.8251881395827</v>
      </c>
      <c r="J5732" s="56">
        <v>3488.0448422603508</v>
      </c>
      <c r="K5732" s="58">
        <v>0.95794617279142014</v>
      </c>
      <c r="L5732" s="80">
        <v>5815.3237739221868</v>
      </c>
      <c r="M5732" s="56">
        <v>6524.3549416870192</v>
      </c>
      <c r="N5732" s="56">
        <v>6459.4881151107083</v>
      </c>
      <c r="O5732" s="56">
        <v>3332.1927895184331</v>
      </c>
      <c r="P5732" s="56">
        <v>5841.0527006120783</v>
      </c>
      <c r="Q5732" s="58">
        <v>1.000196099281311</v>
      </c>
      <c r="R5732" s="80">
        <v>5948.2051606354207</v>
      </c>
      <c r="S5732" s="56">
        <v>8048.2274526393512</v>
      </c>
      <c r="T5732" s="56">
        <v>6065.2318235103021</v>
      </c>
      <c r="U5732" s="56">
        <v>6158.207389835814</v>
      </c>
      <c r="V5732" s="56">
        <v>6074.0241311709733</v>
      </c>
      <c r="W5732" s="80">
        <v>8460.4430343653839</v>
      </c>
      <c r="X5732" s="56">
        <v>8485.0276248515966</v>
      </c>
      <c r="Y5732" s="80">
        <v>6069.6924824488724</v>
      </c>
      <c r="Z5732" s="58">
        <v>1.3264297412551294</v>
      </c>
    </row>
    <row r="5733" spans="2:26" x14ac:dyDescent="0.2">
      <c r="B5733" s="36" t="s">
        <v>11584</v>
      </c>
      <c r="C5733" s="46" t="s">
        <v>11583</v>
      </c>
      <c r="D5733" s="46" t="s">
        <v>12302</v>
      </c>
      <c r="E5733" s="46" t="s">
        <v>12685</v>
      </c>
      <c r="F5733" s="80">
        <v>7855.3121116395851</v>
      </c>
      <c r="G5733" s="56">
        <v>9400.37210806045</v>
      </c>
      <c r="H5733" s="56">
        <v>8921.2578296812771</v>
      </c>
      <c r="I5733" s="56">
        <v>8793.8169725978514</v>
      </c>
      <c r="J5733" s="56">
        <v>8137.5969994322959</v>
      </c>
      <c r="K5733" s="58">
        <v>0.96039305927420726</v>
      </c>
      <c r="L5733" s="80">
        <v>9072.5697867856888</v>
      </c>
      <c r="M5733" s="56">
        <v>8640.3373339748832</v>
      </c>
      <c r="N5733" s="56">
        <v>8434.5563205413782</v>
      </c>
      <c r="O5733" s="56">
        <v>7793.8518312047281</v>
      </c>
      <c r="P5733" s="56">
        <v>8909.2842204148474</v>
      </c>
      <c r="Q5733" s="58">
        <v>1.000196099281311</v>
      </c>
      <c r="R5733" s="80">
        <v>8890.4172183970477</v>
      </c>
      <c r="S5733" s="56">
        <v>8285.1275913601803</v>
      </c>
      <c r="T5733" s="56">
        <v>8852.1485652016399</v>
      </c>
      <c r="U5733" s="56">
        <v>8829.8882556933622</v>
      </c>
      <c r="V5733" s="56">
        <v>8850.0435014999221</v>
      </c>
      <c r="W5733" s="80">
        <v>12327.130626934289</v>
      </c>
      <c r="X5733" s="56">
        <v>12369.333691333009</v>
      </c>
      <c r="Y5733" s="80">
        <v>8848.2978534202048</v>
      </c>
      <c r="Z5733" s="58">
        <v>1.12640945740517</v>
      </c>
    </row>
    <row r="5734" spans="2:26" x14ac:dyDescent="0.2">
      <c r="B5734" s="36" t="s">
        <v>11762</v>
      </c>
      <c r="C5734" s="46" t="s">
        <v>11761</v>
      </c>
      <c r="D5734" s="46" t="s">
        <v>12302</v>
      </c>
      <c r="E5734" s="46" t="s">
        <v>12681</v>
      </c>
      <c r="F5734" s="80">
        <v>11550.156628843615</v>
      </c>
      <c r="G5734" s="56">
        <v>15017.86380711749</v>
      </c>
      <c r="H5734" s="56">
        <v>16324.979181952749</v>
      </c>
      <c r="I5734" s="56">
        <v>23662.651473737216</v>
      </c>
      <c r="J5734" s="56">
        <v>12038.078236764029</v>
      </c>
      <c r="K5734" s="58">
        <v>0.95215163366971456</v>
      </c>
      <c r="L5734" s="80">
        <v>14369.793855318545</v>
      </c>
      <c r="M5734" s="56">
        <v>15675.24537166285</v>
      </c>
      <c r="N5734" s="56">
        <v>22501.181944965105</v>
      </c>
      <c r="O5734" s="56">
        <v>11430.631717056482</v>
      </c>
      <c r="P5734" s="56">
        <v>15387.555354994169</v>
      </c>
      <c r="Q5734" s="58">
        <v>1.000196099281311</v>
      </c>
      <c r="R5734" s="80">
        <v>16191.781964524476</v>
      </c>
      <c r="S5734" s="56">
        <v>56045.763967842431</v>
      </c>
      <c r="T5734" s="56">
        <v>19462.495513478341</v>
      </c>
      <c r="U5734" s="56">
        <v>20177.180164856272</v>
      </c>
      <c r="V5734" s="56">
        <v>19530.080230448762</v>
      </c>
      <c r="W5734" s="80">
        <v>27203.239183451027</v>
      </c>
      <c r="X5734" s="56">
        <v>27265.29298820057</v>
      </c>
      <c r="Y5734" s="80">
        <v>19503.995885357112</v>
      </c>
      <c r="Z5734" s="58">
        <v>1.6886347529392616</v>
      </c>
    </row>
    <row r="5735" spans="2:26" x14ac:dyDescent="0.2">
      <c r="B5735" s="36" t="s">
        <v>11449</v>
      </c>
      <c r="C5735" s="46" t="s">
        <v>11448</v>
      </c>
      <c r="D5735" s="46" t="s">
        <v>12302</v>
      </c>
      <c r="E5735" s="46" t="s">
        <v>12690</v>
      </c>
      <c r="F5735" s="80">
        <v>15202.277489946999</v>
      </c>
      <c r="G5735" s="56">
        <v>17640.306774680343</v>
      </c>
      <c r="H5735" s="56">
        <v>19127.848269134203</v>
      </c>
      <c r="I5735" s="56">
        <v>12501.868565714893</v>
      </c>
      <c r="J5735" s="56">
        <v>14170.037238999985</v>
      </c>
      <c r="K5735" s="58">
        <v>0.95588737342618024</v>
      </c>
      <c r="L5735" s="80">
        <v>16945.294378612602</v>
      </c>
      <c r="M5735" s="56">
        <v>18438.62100638526</v>
      </c>
      <c r="N5735" s="56">
        <v>11934.863632603876</v>
      </c>
      <c r="O5735" s="56">
        <v>13507.801518511782</v>
      </c>
      <c r="P5735" s="56">
        <v>16246.178641741955</v>
      </c>
      <c r="Q5735" s="58">
        <v>1.000196099281311</v>
      </c>
      <c r="R5735" s="80">
        <v>15907.216709296952</v>
      </c>
      <c r="S5735" s="56">
        <v>17737.860976095151</v>
      </c>
      <c r="T5735" s="56">
        <v>16404.975027796048</v>
      </c>
      <c r="U5735" s="56">
        <v>16090.281135976773</v>
      </c>
      <c r="V5735" s="56">
        <v>16375.215752051257</v>
      </c>
      <c r="W5735" s="80">
        <v>22808.862305089951</v>
      </c>
      <c r="X5735" s="56">
        <v>22890.537315171954</v>
      </c>
      <c r="Y5735" s="80">
        <v>16374.5515517452</v>
      </c>
      <c r="Z5735" s="58">
        <v>1.0771117395122807</v>
      </c>
    </row>
    <row r="5736" spans="2:26" x14ac:dyDescent="0.2">
      <c r="B5736" s="36" t="s">
        <v>11760</v>
      </c>
      <c r="C5736" s="46" t="s">
        <v>11759</v>
      </c>
      <c r="D5736" s="46" t="s">
        <v>12302</v>
      </c>
      <c r="E5736" s="46" t="s">
        <v>12681</v>
      </c>
      <c r="F5736" s="80">
        <v>7806.04375850007</v>
      </c>
      <c r="G5736" s="56">
        <v>9261.0510776644915</v>
      </c>
      <c r="H5736" s="56">
        <v>9491.6300302657692</v>
      </c>
      <c r="I5736" s="56">
        <v>10668.59574262481</v>
      </c>
      <c r="J5736" s="56">
        <v>10069.389895375354</v>
      </c>
      <c r="K5736" s="58">
        <v>0.95215163366971456</v>
      </c>
      <c r="L5736" s="80">
        <v>8861.4064276267745</v>
      </c>
      <c r="M5736" s="56">
        <v>9113.8633650412103</v>
      </c>
      <c r="N5736" s="56">
        <v>10144.933004169678</v>
      </c>
      <c r="O5736" s="56">
        <v>9561.2842220923794</v>
      </c>
      <c r="P5736" s="56">
        <v>9073.2229651167818</v>
      </c>
      <c r="Q5736" s="58">
        <v>1.000196099281311</v>
      </c>
      <c r="R5736" s="80">
        <v>9495.9235190617674</v>
      </c>
      <c r="S5736" s="56">
        <v>22233.542130383044</v>
      </c>
      <c r="T5736" s="56">
        <v>10394.632046167988</v>
      </c>
      <c r="U5736" s="56">
        <v>10769.685380193896</v>
      </c>
      <c r="V5736" s="56">
        <v>10430.099260106448</v>
      </c>
      <c r="W5736" s="80">
        <v>14527.97333814597</v>
      </c>
      <c r="X5736" s="56">
        <v>14569.911705808161</v>
      </c>
      <c r="Y5736" s="80">
        <v>10422.462655474777</v>
      </c>
      <c r="Z5736" s="58">
        <v>1.3351786100514318</v>
      </c>
    </row>
    <row r="5737" spans="2:26" x14ac:dyDescent="0.2">
      <c r="B5737" s="36" t="s">
        <v>11275</v>
      </c>
      <c r="C5737" s="46" t="s">
        <v>11274</v>
      </c>
      <c r="D5737" s="46" t="s">
        <v>12302</v>
      </c>
      <c r="E5737" s="46" t="s">
        <v>12687</v>
      </c>
      <c r="F5737" s="80">
        <v>13599.522829628499</v>
      </c>
      <c r="G5737" s="56">
        <v>15401.621464803886</v>
      </c>
      <c r="H5737" s="56">
        <v>14554.396103399375</v>
      </c>
      <c r="I5737" s="56">
        <v>13415.741739279032</v>
      </c>
      <c r="J5737" s="56">
        <v>13155.53491760221</v>
      </c>
      <c r="K5737" s="58">
        <v>0.95964813288451678</v>
      </c>
      <c r="L5737" s="80">
        <v>14853.018686768079</v>
      </c>
      <c r="M5737" s="56">
        <v>14085.160743949215</v>
      </c>
      <c r="N5737" s="56">
        <v>12857.677230277308</v>
      </c>
      <c r="O5737" s="56">
        <v>12590.050970820716</v>
      </c>
      <c r="P5737" s="56">
        <v>14451.273624950609</v>
      </c>
      <c r="Q5737" s="58">
        <v>1.000196099281311</v>
      </c>
      <c r="R5737" s="80">
        <v>13947.126535602183</v>
      </c>
      <c r="S5737" s="56">
        <v>15848.254763212926</v>
      </c>
      <c r="T5737" s="56">
        <v>14599.536156974191</v>
      </c>
      <c r="U5737" s="56">
        <v>14137.239358363258</v>
      </c>
      <c r="V5737" s="56">
        <v>14555.818696090972</v>
      </c>
      <c r="W5737" s="80">
        <v>20274.643669070709</v>
      </c>
      <c r="X5737" s="56">
        <v>20347.707798110245</v>
      </c>
      <c r="Y5737" s="80">
        <v>14555.56004267177</v>
      </c>
      <c r="Z5737" s="58">
        <v>1.070299320426185</v>
      </c>
    </row>
    <row r="5738" spans="2:26" x14ac:dyDescent="0.2">
      <c r="B5738" s="36" t="s">
        <v>11447</v>
      </c>
      <c r="C5738" s="46" t="s">
        <v>11446</v>
      </c>
      <c r="D5738" s="46" t="s">
        <v>12302</v>
      </c>
      <c r="E5738" s="46" t="s">
        <v>12688</v>
      </c>
      <c r="F5738" s="80">
        <v>11430.905506728246</v>
      </c>
      <c r="G5738" s="56">
        <v>11994.155186355541</v>
      </c>
      <c r="H5738" s="56">
        <v>11900.983261358586</v>
      </c>
      <c r="I5738" s="56">
        <v>10183.41056545738</v>
      </c>
      <c r="J5738" s="56">
        <v>7802.100066716318</v>
      </c>
      <c r="K5738" s="58">
        <v>0.95876871686453657</v>
      </c>
      <c r="L5738" s="80">
        <v>11556.325834116346</v>
      </c>
      <c r="M5738" s="56">
        <v>11506.739846858154</v>
      </c>
      <c r="N5738" s="56">
        <v>9750.859893626488</v>
      </c>
      <c r="O5738" s="56">
        <v>7459.888312662415</v>
      </c>
      <c r="P5738" s="56">
        <v>11148.768924647591</v>
      </c>
      <c r="Q5738" s="58">
        <v>1.000196099281311</v>
      </c>
      <c r="R5738" s="80">
        <v>11865.456718575102</v>
      </c>
      <c r="S5738" s="56">
        <v>10660.468251630202</v>
      </c>
      <c r="T5738" s="56">
        <v>11106.546075639157</v>
      </c>
      <c r="U5738" s="56">
        <v>11744.957871880613</v>
      </c>
      <c r="V5738" s="56">
        <v>11166.917989988191</v>
      </c>
      <c r="W5738" s="80">
        <v>15554.280240488841</v>
      </c>
      <c r="X5738" s="56">
        <v>15615.693362511238</v>
      </c>
      <c r="Y5738" s="80">
        <v>11170.55368600747</v>
      </c>
      <c r="Z5738" s="58">
        <v>0.97722386729839272</v>
      </c>
    </row>
    <row r="5739" spans="2:26" x14ac:dyDescent="0.2">
      <c r="B5739" s="36" t="s">
        <v>11445</v>
      </c>
      <c r="C5739" s="46" t="s">
        <v>11444</v>
      </c>
      <c r="D5739" s="46" t="s">
        <v>12302</v>
      </c>
      <c r="E5739" s="46" t="s">
        <v>12690</v>
      </c>
      <c r="F5739" s="80">
        <v>7728.3225215901839</v>
      </c>
      <c r="G5739" s="56">
        <v>9156.5399272705272</v>
      </c>
      <c r="H5739" s="56">
        <v>11434.699547603024</v>
      </c>
      <c r="I5739" s="56">
        <v>8038.2882591359021</v>
      </c>
      <c r="J5739" s="56">
        <v>8172.9238307807864</v>
      </c>
      <c r="K5739" s="58">
        <v>0.95588737342618024</v>
      </c>
      <c r="L5739" s="80">
        <v>8795.7803987754469</v>
      </c>
      <c r="M5739" s="56">
        <v>11022.676900901646</v>
      </c>
      <c r="N5739" s="56">
        <v>7673.7228285571809</v>
      </c>
      <c r="O5739" s="56">
        <v>7790.9627949497835</v>
      </c>
      <c r="P5739" s="56">
        <v>8749.3199987675616</v>
      </c>
      <c r="Q5739" s="58">
        <v>1.000196099281311</v>
      </c>
      <c r="R5739" s="80">
        <v>9033.1482320811483</v>
      </c>
      <c r="S5739" s="56">
        <v>8335.6595213446326</v>
      </c>
      <c r="T5739" s="56">
        <v>8713.1391573507863</v>
      </c>
      <c r="U5739" s="56">
        <v>8963.3993610074976</v>
      </c>
      <c r="V5739" s="56">
        <v>8736.8052106240575</v>
      </c>
      <c r="W5739" s="80">
        <v>12169.402226688462</v>
      </c>
      <c r="X5739" s="56">
        <v>12210.923033046935</v>
      </c>
      <c r="Y5739" s="80">
        <v>8734.980133755671</v>
      </c>
      <c r="Z5739" s="58">
        <v>1.130255642068928</v>
      </c>
    </row>
    <row r="5740" spans="2:26" x14ac:dyDescent="0.2">
      <c r="B5740" s="36" t="s">
        <v>11273</v>
      </c>
      <c r="C5740" s="46" t="s">
        <v>11272</v>
      </c>
      <c r="D5740" s="46" t="s">
        <v>12302</v>
      </c>
      <c r="E5740" s="46" t="s">
        <v>12687</v>
      </c>
      <c r="F5740" s="80">
        <v>7352.9971761404167</v>
      </c>
      <c r="G5740" s="56">
        <v>7682.8889214908486</v>
      </c>
      <c r="H5740" s="56">
        <v>6794.1990622583753</v>
      </c>
      <c r="I5740" s="56">
        <v>9284.2066409685885</v>
      </c>
      <c r="J5740" s="56">
        <v>10940.059520904268</v>
      </c>
      <c r="K5740" s="58">
        <v>0.95964813288451678</v>
      </c>
      <c r="L5740" s="80">
        <v>7409.2259039116761</v>
      </c>
      <c r="M5740" s="56">
        <v>6575.1533240150593</v>
      </c>
      <c r="N5740" s="56">
        <v>8898.0046462333266</v>
      </c>
      <c r="O5740" s="56">
        <v>10469.806652081132</v>
      </c>
      <c r="P5740" s="56">
        <v>7676.7391950575211</v>
      </c>
      <c r="Q5740" s="58">
        <v>1.000196099281311</v>
      </c>
      <c r="R5740" s="80">
        <v>7838.79767341152</v>
      </c>
      <c r="S5740" s="56">
        <v>15771.596844535967</v>
      </c>
      <c r="T5740" s="56">
        <v>8490.7745109006537</v>
      </c>
      <c r="U5740" s="56">
        <v>8632.0775905239643</v>
      </c>
      <c r="V5740" s="56">
        <v>8504.1369479209225</v>
      </c>
      <c r="W5740" s="80">
        <v>11845.321100240064</v>
      </c>
      <c r="X5740" s="56">
        <v>11884.82545206441</v>
      </c>
      <c r="Y5740" s="80">
        <v>8501.7089974263981</v>
      </c>
      <c r="Z5740" s="58">
        <v>1.1562236179028345</v>
      </c>
    </row>
    <row r="5741" spans="2:26" x14ac:dyDescent="0.2">
      <c r="B5741" s="36" t="s">
        <v>11758</v>
      </c>
      <c r="C5741" s="46" t="s">
        <v>11757</v>
      </c>
      <c r="D5741" s="46" t="s">
        <v>12302</v>
      </c>
      <c r="E5741" s="46" t="s">
        <v>12681</v>
      </c>
      <c r="F5741" s="80">
        <v>14591.291738829941</v>
      </c>
      <c r="G5741" s="56">
        <v>19545.512056404554</v>
      </c>
      <c r="H5741" s="56">
        <v>23442.59274774286</v>
      </c>
      <c r="I5741" s="56">
        <v>20105.829066551272</v>
      </c>
      <c r="J5741" s="56">
        <v>14408.936063573981</v>
      </c>
      <c r="K5741" s="58">
        <v>0.95215163366971456</v>
      </c>
      <c r="L5741" s="80">
        <v>18702.059271177102</v>
      </c>
      <c r="M5741" s="56">
        <v>22509.578074994992</v>
      </c>
      <c r="N5741" s="56">
        <v>19118.9444041364</v>
      </c>
      <c r="O5741" s="56">
        <v>13681.855055097383</v>
      </c>
      <c r="P5741" s="56">
        <v>18789.327316448846</v>
      </c>
      <c r="Q5741" s="58">
        <v>1.000196099281311</v>
      </c>
      <c r="R5741" s="80">
        <v>19190.269620889849</v>
      </c>
      <c r="S5741" s="56">
        <v>28190.744192206985</v>
      </c>
      <c r="T5741" s="56">
        <v>19740.60433098346</v>
      </c>
      <c r="U5741" s="56">
        <v>20090.317078021562</v>
      </c>
      <c r="V5741" s="56">
        <v>19773.675192354207</v>
      </c>
      <c r="W5741" s="80">
        <v>27542.539991968246</v>
      </c>
      <c r="X5741" s="56">
        <v>27620.932449984251</v>
      </c>
      <c r="Y5741" s="80">
        <v>19758.399555337892</v>
      </c>
      <c r="Z5741" s="58">
        <v>1.3541227129848543</v>
      </c>
    </row>
    <row r="5742" spans="2:26" x14ac:dyDescent="0.2">
      <c r="B5742" s="36" t="s">
        <v>11756</v>
      </c>
      <c r="C5742" s="46" t="s">
        <v>11755</v>
      </c>
      <c r="D5742" s="46" t="s">
        <v>12302</v>
      </c>
      <c r="E5742" s="46" t="s">
        <v>12681</v>
      </c>
      <c r="F5742" s="80">
        <v>12521.241854805412</v>
      </c>
      <c r="G5742" s="56">
        <v>18427.121163194068</v>
      </c>
      <c r="H5742" s="56">
        <v>23989.640914320225</v>
      </c>
      <c r="I5742" s="56">
        <v>15129.130033180865</v>
      </c>
      <c r="J5742" s="56">
        <v>9136.8629091955499</v>
      </c>
      <c r="K5742" s="58">
        <v>0.95215163366971456</v>
      </c>
      <c r="L5742" s="80">
        <v>17631.930603644265</v>
      </c>
      <c r="M5742" s="56">
        <v>23034.853736644734</v>
      </c>
      <c r="N5742" s="56">
        <v>14386.524178132309</v>
      </c>
      <c r="O5742" s="56">
        <v>8675.8129420765654</v>
      </c>
      <c r="P5742" s="56">
        <v>17181.119407638751</v>
      </c>
      <c r="Q5742" s="58">
        <v>1.000196099281311</v>
      </c>
      <c r="R5742" s="80">
        <v>17060.605981984543</v>
      </c>
      <c r="S5742" s="56">
        <v>12511.35872877845</v>
      </c>
      <c r="T5742" s="56">
        <v>16724.325576663075</v>
      </c>
      <c r="U5742" s="56">
        <v>16605.681256663935</v>
      </c>
      <c r="V5742" s="56">
        <v>16713.105883093569</v>
      </c>
      <c r="W5742" s="80">
        <v>23279.505842853869</v>
      </c>
      <c r="X5742" s="56">
        <v>23346.776852438234</v>
      </c>
      <c r="Y5742" s="80">
        <v>16700.91863173329</v>
      </c>
      <c r="Z5742" s="58">
        <v>1.3338068879584655</v>
      </c>
    </row>
    <row r="5743" spans="2:26" x14ac:dyDescent="0.2">
      <c r="B5743" s="36" t="s">
        <v>11754</v>
      </c>
      <c r="C5743" s="46" t="s">
        <v>1332</v>
      </c>
      <c r="D5743" s="46" t="s">
        <v>12302</v>
      </c>
      <c r="E5743" s="46" t="s">
        <v>12681</v>
      </c>
      <c r="F5743" s="80">
        <v>13556.415337019022</v>
      </c>
      <c r="G5743" s="56">
        <v>17960.139330163271</v>
      </c>
      <c r="H5743" s="56">
        <v>21209.714456263537</v>
      </c>
      <c r="I5743" s="56">
        <v>15729.646876739676</v>
      </c>
      <c r="J5743" s="56">
        <v>12532.391626237335</v>
      </c>
      <c r="K5743" s="58">
        <v>0.95215163366971456</v>
      </c>
      <c r="L5743" s="80">
        <v>17185.100564364577</v>
      </c>
      <c r="M5743" s="56">
        <v>20365.568290119358</v>
      </c>
      <c r="N5743" s="56">
        <v>14957.564949828162</v>
      </c>
      <c r="O5743" s="56">
        <v>11900.001843811708</v>
      </c>
      <c r="P5743" s="56">
        <v>16877.971885801191</v>
      </c>
      <c r="Q5743" s="58">
        <v>1.000196099281311</v>
      </c>
      <c r="R5743" s="80">
        <v>17248.595204446698</v>
      </c>
      <c r="S5743" s="56">
        <v>26658.443593990167</v>
      </c>
      <c r="T5743" s="56">
        <v>17866.021635860128</v>
      </c>
      <c r="U5743" s="56">
        <v>18189.580043401045</v>
      </c>
      <c r="V5743" s="56">
        <v>17896.619191516169</v>
      </c>
      <c r="W5743" s="80">
        <v>24928.008830344039</v>
      </c>
      <c r="X5743" s="56">
        <v>25000.841362184023</v>
      </c>
      <c r="Y5743" s="80">
        <v>17884.139637506396</v>
      </c>
      <c r="Z5743" s="58">
        <v>1.319238101880037</v>
      </c>
    </row>
    <row r="5744" spans="2:26" x14ac:dyDescent="0.2">
      <c r="B5744" s="36" t="s">
        <v>11582</v>
      </c>
      <c r="C5744" s="46" t="s">
        <v>8455</v>
      </c>
      <c r="D5744" s="46" t="s">
        <v>12302</v>
      </c>
      <c r="E5744" s="46" t="s">
        <v>12689</v>
      </c>
      <c r="F5744" s="80">
        <v>11277.240422161749</v>
      </c>
      <c r="G5744" s="56">
        <v>13472.099203051766</v>
      </c>
      <c r="H5744" s="56">
        <v>12070.142318006137</v>
      </c>
      <c r="I5744" s="56">
        <v>10146.026613326314</v>
      </c>
      <c r="J5744" s="56">
        <v>10351.144591911449</v>
      </c>
      <c r="K5744" s="58">
        <v>0.95986492957482583</v>
      </c>
      <c r="L5744" s="80">
        <v>12995.160743457458</v>
      </c>
      <c r="M5744" s="56">
        <v>11683.638464686521</v>
      </c>
      <c r="N5744" s="56">
        <v>9726.1716265473551</v>
      </c>
      <c r="O5744" s="56">
        <v>9908.4438680332642</v>
      </c>
      <c r="P5744" s="56">
        <v>12359.309435743422</v>
      </c>
      <c r="Q5744" s="58">
        <v>1.000196099281311</v>
      </c>
      <c r="R5744" s="80">
        <v>12247.082905977242</v>
      </c>
      <c r="S5744" s="56">
        <v>9744.9478286263839</v>
      </c>
      <c r="T5744" s="56">
        <v>12105.197909343216</v>
      </c>
      <c r="U5744" s="56">
        <v>11996.869398242157</v>
      </c>
      <c r="V5744" s="56">
        <v>12094.953738367281</v>
      </c>
      <c r="W5744" s="80">
        <v>16846.931276022722</v>
      </c>
      <c r="X5744" s="56">
        <v>16907.518824551968</v>
      </c>
      <c r="Y5744" s="80">
        <v>12094.6500640345</v>
      </c>
      <c r="Z5744" s="58">
        <v>1.0724831263033463</v>
      </c>
    </row>
    <row r="5745" spans="2:26" x14ac:dyDescent="0.2">
      <c r="B5745" s="36" t="s">
        <v>10347</v>
      </c>
      <c r="C5745" s="46" t="s">
        <v>10346</v>
      </c>
      <c r="D5745" s="46" t="s">
        <v>12302</v>
      </c>
      <c r="E5745" s="46" t="s">
        <v>12691</v>
      </c>
      <c r="F5745" s="80">
        <v>11240.267669250034</v>
      </c>
      <c r="G5745" s="56">
        <v>15460.84828115717</v>
      </c>
      <c r="H5745" s="56">
        <v>17929.515694036218</v>
      </c>
      <c r="I5745" s="56">
        <v>10445.936612729416</v>
      </c>
      <c r="J5745" s="56">
        <v>6458.2084603512021</v>
      </c>
      <c r="K5745" s="58">
        <v>0.95316451220849252</v>
      </c>
      <c r="L5745" s="80">
        <v>14809.399281416447</v>
      </c>
      <c r="M5745" s="56">
        <v>17234.23529491571</v>
      </c>
      <c r="N5745" s="56">
        <v>9943.7697162340082</v>
      </c>
      <c r="O5745" s="56">
        <v>6138.8479653888962</v>
      </c>
      <c r="P5745" s="56">
        <v>13971.243403406626</v>
      </c>
      <c r="Q5745" s="58">
        <v>1.000196099281311</v>
      </c>
      <c r="R5745" s="80">
        <v>14138.831298706178</v>
      </c>
      <c r="S5745" s="56">
        <v>7856.0296517177676</v>
      </c>
      <c r="T5745" s="56">
        <v>13368.001960813173</v>
      </c>
      <c r="U5745" s="56">
        <v>13510.551134007337</v>
      </c>
      <c r="V5745" s="56">
        <v>13381.482235653442</v>
      </c>
      <c r="W5745" s="80">
        <v>18638.92301466583</v>
      </c>
      <c r="X5745" s="56">
        <v>18699.311925196998</v>
      </c>
      <c r="Y5745" s="80">
        <v>13376.394048136039</v>
      </c>
      <c r="Z5745" s="58">
        <v>1.1900423051961475</v>
      </c>
    </row>
    <row r="5746" spans="2:26" x14ac:dyDescent="0.2">
      <c r="B5746" s="36" t="s">
        <v>11443</v>
      </c>
      <c r="C5746" s="46" t="s">
        <v>11442</v>
      </c>
      <c r="D5746" s="46" t="s">
        <v>12302</v>
      </c>
      <c r="E5746" s="46" t="s">
        <v>12690</v>
      </c>
      <c r="F5746" s="80">
        <v>11882.197793647767</v>
      </c>
      <c r="G5746" s="56">
        <v>12689.003540240743</v>
      </c>
      <c r="H5746" s="56">
        <v>13668.452287009193</v>
      </c>
      <c r="I5746" s="56">
        <v>10101.48815459001</v>
      </c>
      <c r="J5746" s="56">
        <v>11412.327298125212</v>
      </c>
      <c r="K5746" s="58">
        <v>0.95588737342618024</v>
      </c>
      <c r="L5746" s="80">
        <v>12189.06808748133</v>
      </c>
      <c r="M5746" s="56">
        <v>13175.941586211149</v>
      </c>
      <c r="N5746" s="56">
        <v>9643.3491503836794</v>
      </c>
      <c r="O5746" s="56">
        <v>10878.972962970727</v>
      </c>
      <c r="P5746" s="56">
        <v>11866.390828794303</v>
      </c>
      <c r="Q5746" s="58">
        <v>1.000196099281311</v>
      </c>
      <c r="R5746" s="80">
        <v>12720.719627026034</v>
      </c>
      <c r="S5746" s="56">
        <v>10296.891757821288</v>
      </c>
      <c r="T5746" s="56">
        <v>11716.473432200124</v>
      </c>
      <c r="U5746" s="56">
        <v>12478.33684010556</v>
      </c>
      <c r="V5746" s="56">
        <v>11788.519645441356</v>
      </c>
      <c r="W5746" s="80">
        <v>16420.102516208855</v>
      </c>
      <c r="X5746" s="56">
        <v>16483.940229027496</v>
      </c>
      <c r="Y5746" s="80">
        <v>11791.64671146426</v>
      </c>
      <c r="Z5746" s="58">
        <v>0.99237926486698314</v>
      </c>
    </row>
    <row r="5747" spans="2:26" x14ac:dyDescent="0.2">
      <c r="B5747" s="36" t="s">
        <v>10345</v>
      </c>
      <c r="C5747" s="46" t="s">
        <v>10344</v>
      </c>
      <c r="D5747" s="46" t="s">
        <v>12302</v>
      </c>
      <c r="E5747" s="46" t="s">
        <v>12683</v>
      </c>
      <c r="F5747" s="80">
        <v>12830.296818532679</v>
      </c>
      <c r="G5747" s="56">
        <v>15769.085634108116</v>
      </c>
      <c r="H5747" s="56">
        <v>16178.526532028998</v>
      </c>
      <c r="I5747" s="56">
        <v>9914.7520540478345</v>
      </c>
      <c r="J5747" s="56">
        <v>9424.3486604890586</v>
      </c>
      <c r="K5747" s="58">
        <v>0.95345271409381371</v>
      </c>
      <c r="L5747" s="80">
        <v>15109.216020938733</v>
      </c>
      <c r="M5747" s="56">
        <v>15555.849026792819</v>
      </c>
      <c r="N5747" s="56">
        <v>9440.9745021318504</v>
      </c>
      <c r="O5747" s="56">
        <v>8961.0202381716826</v>
      </c>
      <c r="P5747" s="56">
        <v>14145.991820017563</v>
      </c>
      <c r="Q5747" s="58">
        <v>1.000196099281311</v>
      </c>
      <c r="R5747" s="80">
        <v>14990.382008520843</v>
      </c>
      <c r="S5747" s="56">
        <v>11350.625304182004</v>
      </c>
      <c r="T5747" s="56">
        <v>13874.838664097235</v>
      </c>
      <c r="U5747" s="56">
        <v>14626.406338086959</v>
      </c>
      <c r="V5747" s="56">
        <v>13945.911253151415</v>
      </c>
      <c r="W5747" s="80">
        <v>19425.110136474945</v>
      </c>
      <c r="X5747" s="56">
        <v>19494.041559592413</v>
      </c>
      <c r="Y5747" s="80">
        <v>13944.897145679408</v>
      </c>
      <c r="Z5747" s="58">
        <v>1.0868725285869263</v>
      </c>
    </row>
    <row r="5748" spans="2:26" x14ac:dyDescent="0.2">
      <c r="B5748" s="36" t="s">
        <v>11753</v>
      </c>
      <c r="C5748" s="46" t="s">
        <v>11752</v>
      </c>
      <c r="D5748" s="46" t="s">
        <v>12302</v>
      </c>
      <c r="E5748" s="46" t="s">
        <v>12681</v>
      </c>
      <c r="F5748" s="80">
        <v>5181.7080769813383</v>
      </c>
      <c r="G5748" s="56">
        <v>6345.8786898024146</v>
      </c>
      <c r="H5748" s="56">
        <v>7957.3122870669649</v>
      </c>
      <c r="I5748" s="56">
        <v>6882.194810000351</v>
      </c>
      <c r="J5748" s="56">
        <v>5711.64323106745</v>
      </c>
      <c r="K5748" s="58">
        <v>0.95215163366971456</v>
      </c>
      <c r="L5748" s="80">
        <v>6072.03326481773</v>
      </c>
      <c r="M5748" s="56">
        <v>7640.6114340785443</v>
      </c>
      <c r="N5748" s="56">
        <v>6544.3856861259283</v>
      </c>
      <c r="O5748" s="56">
        <v>5423.4312977102418</v>
      </c>
      <c r="P5748" s="56">
        <v>6205.8812264633807</v>
      </c>
      <c r="Q5748" s="58">
        <v>1.000196099281311</v>
      </c>
      <c r="R5748" s="80">
        <v>6474.6685298076927</v>
      </c>
      <c r="S5748" s="56">
        <v>10028.928200733175</v>
      </c>
      <c r="T5748" s="56">
        <v>6591.8637839521016</v>
      </c>
      <c r="U5748" s="56">
        <v>6830.0944969002412</v>
      </c>
      <c r="V5748" s="56">
        <v>6614.3922589616304</v>
      </c>
      <c r="W5748" s="80">
        <v>9213.116001089038</v>
      </c>
      <c r="X5748" s="56">
        <v>9240.9549916422166</v>
      </c>
      <c r="Y5748" s="80">
        <v>6610.4387072517229</v>
      </c>
      <c r="Z5748" s="58">
        <v>1.2757258048976599</v>
      </c>
    </row>
    <row r="5749" spans="2:26" x14ac:dyDescent="0.2">
      <c r="B5749" s="36" t="s">
        <v>11581</v>
      </c>
      <c r="C5749" s="46" t="s">
        <v>11580</v>
      </c>
      <c r="D5749" s="46" t="s">
        <v>12302</v>
      </c>
      <c r="E5749" s="46" t="s">
        <v>12689</v>
      </c>
      <c r="F5749" s="80">
        <v>10129.84137854015</v>
      </c>
      <c r="G5749" s="56">
        <v>13566.737142703108</v>
      </c>
      <c r="H5749" s="56">
        <v>12012.450682000181</v>
      </c>
      <c r="I5749" s="56">
        <v>8625.0389243147438</v>
      </c>
      <c r="J5749" s="56">
        <v>9175.4300438613172</v>
      </c>
      <c r="K5749" s="58">
        <v>0.95986492957482583</v>
      </c>
      <c r="L5749" s="80">
        <v>13086.448316363707</v>
      </c>
      <c r="M5749" s="56">
        <v>11627.794200404371</v>
      </c>
      <c r="N5749" s="56">
        <v>8268.1242678146518</v>
      </c>
      <c r="O5749" s="56">
        <v>8783.0126173396984</v>
      </c>
      <c r="P5749" s="56">
        <v>12189.484428963986</v>
      </c>
      <c r="Q5749" s="58">
        <v>1.000196099281311</v>
      </c>
      <c r="R5749" s="80">
        <v>11511.648132895756</v>
      </c>
      <c r="S5749" s="56">
        <v>9540.9605287733048</v>
      </c>
      <c r="T5749" s="56">
        <v>11931.856027983467</v>
      </c>
      <c r="U5749" s="56">
        <v>11314.579372483511</v>
      </c>
      <c r="V5749" s="56">
        <v>11873.482774865495</v>
      </c>
      <c r="W5749" s="80">
        <v>16538.446747478109</v>
      </c>
      <c r="X5749" s="56">
        <v>16592.869836207312</v>
      </c>
      <c r="Y5749" s="80">
        <v>11869.56858126218</v>
      </c>
      <c r="Z5749" s="58">
        <v>1.1717427882343354</v>
      </c>
    </row>
    <row r="5750" spans="2:26" x14ac:dyDescent="0.2">
      <c r="B5750" s="36" t="s">
        <v>11579</v>
      </c>
      <c r="C5750" s="46" t="s">
        <v>11578</v>
      </c>
      <c r="D5750" s="46" t="s">
        <v>12302</v>
      </c>
      <c r="E5750" s="46" t="s">
        <v>12689</v>
      </c>
      <c r="F5750" s="80">
        <v>8629.5851667976931</v>
      </c>
      <c r="G5750" s="56">
        <v>10696.729820489987</v>
      </c>
      <c r="H5750" s="56">
        <v>10473.392118500004</v>
      </c>
      <c r="I5750" s="56">
        <v>7504.5712058849995</v>
      </c>
      <c r="J5750" s="56">
        <v>9025.4189239078241</v>
      </c>
      <c r="K5750" s="58">
        <v>0.95986492957482583</v>
      </c>
      <c r="L5750" s="80">
        <v>10318.044823713441</v>
      </c>
      <c r="M5750" s="56">
        <v>10138.018574056476</v>
      </c>
      <c r="N5750" s="56">
        <v>7194.0228735664014</v>
      </c>
      <c r="O5750" s="56">
        <v>8639.4172160348571</v>
      </c>
      <c r="P5750" s="56">
        <v>9831.0365843733944</v>
      </c>
      <c r="Q5750" s="58">
        <v>1.000196099281311</v>
      </c>
      <c r="R5750" s="80">
        <v>9557.3453841864903</v>
      </c>
      <c r="S5750" s="56">
        <v>8234.047447950792</v>
      </c>
      <c r="T5750" s="56">
        <v>9677.1639467263958</v>
      </c>
      <c r="U5750" s="56">
        <v>9425.0155905629217</v>
      </c>
      <c r="V5750" s="56">
        <v>9653.3193388241416</v>
      </c>
      <c r="W5750" s="80">
        <v>13446.004921108939</v>
      </c>
      <c r="X5750" s="56">
        <v>13492.367806931001</v>
      </c>
      <c r="Y5750" s="80">
        <v>9651.6507746309908</v>
      </c>
      <c r="Z5750" s="58">
        <v>1.1184373974041872</v>
      </c>
    </row>
    <row r="5751" spans="2:26" x14ac:dyDescent="0.2">
      <c r="B5751" s="36" t="s">
        <v>10480</v>
      </c>
      <c r="C5751" s="46" t="s">
        <v>10479</v>
      </c>
      <c r="D5751" s="46" t="s">
        <v>12302</v>
      </c>
      <c r="E5751" s="46" t="s">
        <v>12686</v>
      </c>
      <c r="F5751" s="80">
        <v>7531.1000955816389</v>
      </c>
      <c r="G5751" s="56">
        <v>9014.2956903266095</v>
      </c>
      <c r="H5751" s="56">
        <v>10292.05540589418</v>
      </c>
      <c r="I5751" s="56">
        <v>6266.7319981008532</v>
      </c>
      <c r="J5751" s="56">
        <v>5697.464137813221</v>
      </c>
      <c r="K5751" s="58">
        <v>0.96443138855529231</v>
      </c>
      <c r="L5751" s="80">
        <v>8736.5385169856781</v>
      </c>
      <c r="M5751" s="56">
        <v>10009.884049518025</v>
      </c>
      <c r="N5751" s="56">
        <v>6035.9865883589109</v>
      </c>
      <c r="O5751" s="56">
        <v>5479.7392184109922</v>
      </c>
      <c r="P5751" s="56">
        <v>8331.2095048784522</v>
      </c>
      <c r="Q5751" s="58">
        <v>1.000196099281311</v>
      </c>
      <c r="R5751" s="80">
        <v>8725.6054493484917</v>
      </c>
      <c r="S5751" s="56">
        <v>6704.3406295719515</v>
      </c>
      <c r="T5751" s="56">
        <v>8173.4600342247704</v>
      </c>
      <c r="U5751" s="56">
        <v>8523.4789673708383</v>
      </c>
      <c r="V5751" s="56">
        <v>8206.5598503259789</v>
      </c>
      <c r="W5751" s="80">
        <v>11430.829154181818</v>
      </c>
      <c r="X5751" s="56">
        <v>11471.290373011821</v>
      </c>
      <c r="Y5751" s="80">
        <v>8205.8901891053956</v>
      </c>
      <c r="Z5751" s="58">
        <v>1.0896004680537501</v>
      </c>
    </row>
    <row r="5752" spans="2:26" x14ac:dyDescent="0.2">
      <c r="B5752" s="36" t="s">
        <v>10343</v>
      </c>
      <c r="C5752" s="46" t="s">
        <v>2235</v>
      </c>
      <c r="D5752" s="46" t="s">
        <v>12302</v>
      </c>
      <c r="E5752" s="46" t="s">
        <v>12683</v>
      </c>
      <c r="F5752" s="80">
        <v>10140.736537696288</v>
      </c>
      <c r="G5752" s="56">
        <v>12658.923052331509</v>
      </c>
      <c r="H5752" s="56">
        <v>15837.299636761929</v>
      </c>
      <c r="I5752" s="56">
        <v>11781.103793892084</v>
      </c>
      <c r="J5752" s="56">
        <v>11443.195764339205</v>
      </c>
      <c r="K5752" s="58">
        <v>0.95345271409381371</v>
      </c>
      <c r="L5752" s="80">
        <v>12129.20060351589</v>
      </c>
      <c r="M5752" s="56">
        <v>15227.755238019949</v>
      </c>
      <c r="N5752" s="56">
        <v>11218.142412315272</v>
      </c>
      <c r="O5752" s="56">
        <v>10880.614939842733</v>
      </c>
      <c r="P5752" s="56">
        <v>12155.261585366283</v>
      </c>
      <c r="Q5752" s="58">
        <v>1.000196099281311</v>
      </c>
      <c r="R5752" s="80">
        <v>12998.599708310598</v>
      </c>
      <c r="S5752" s="56">
        <v>16282.463824430764</v>
      </c>
      <c r="T5752" s="56">
        <v>12575.18551644879</v>
      </c>
      <c r="U5752" s="56">
        <v>13326.986119922614</v>
      </c>
      <c r="V5752" s="56">
        <v>12646.280132663098</v>
      </c>
      <c r="W5752" s="80">
        <v>17614.867894572606</v>
      </c>
      <c r="X5752" s="56">
        <v>17669.349518099276</v>
      </c>
      <c r="Y5752" s="80">
        <v>12639.619183519693</v>
      </c>
      <c r="Z5752" s="58">
        <v>1.246420231561512</v>
      </c>
    </row>
    <row r="5753" spans="2:26" x14ac:dyDescent="0.2">
      <c r="B5753" s="36" t="s">
        <v>10342</v>
      </c>
      <c r="C5753" s="46" t="s">
        <v>10341</v>
      </c>
      <c r="D5753" s="46" t="s">
        <v>12302</v>
      </c>
      <c r="E5753" s="46" t="s">
        <v>12683</v>
      </c>
      <c r="F5753" s="80">
        <v>11480.129652445092</v>
      </c>
      <c r="G5753" s="56">
        <v>16779.57595855838</v>
      </c>
      <c r="H5753" s="56">
        <v>19707.715415955561</v>
      </c>
      <c r="I5753" s="56">
        <v>11249.455966986334</v>
      </c>
      <c r="J5753" s="56">
        <v>7114.2577821712875</v>
      </c>
      <c r="K5753" s="58">
        <v>0.95345271409381371</v>
      </c>
      <c r="L5753" s="80">
        <v>16077.421594390871</v>
      </c>
      <c r="M5753" s="56">
        <v>18949.206843199099</v>
      </c>
      <c r="N5753" s="56">
        <v>10711.899437143562</v>
      </c>
      <c r="O5753" s="56">
        <v>6764.5001540402545</v>
      </c>
      <c r="P5753" s="56">
        <v>15175.975939099892</v>
      </c>
      <c r="Q5753" s="58">
        <v>1.000196099281311</v>
      </c>
      <c r="R5753" s="80">
        <v>15797.240069082261</v>
      </c>
      <c r="S5753" s="56">
        <v>11047.936769310694</v>
      </c>
      <c r="T5753" s="56">
        <v>14772.165928669869</v>
      </c>
      <c r="U5753" s="56">
        <v>15322.309739105105</v>
      </c>
      <c r="V5753" s="56">
        <v>14824.190711417908</v>
      </c>
      <c r="W5753" s="80">
        <v>20648.456169425997</v>
      </c>
      <c r="X5753" s="56">
        <v>20710.133750678291</v>
      </c>
      <c r="Y5753" s="80">
        <v>14814.818371224957</v>
      </c>
      <c r="Z5753" s="58">
        <v>1.2904748308369172</v>
      </c>
    </row>
    <row r="5754" spans="2:26" x14ac:dyDescent="0.2">
      <c r="B5754" s="36" t="s">
        <v>11441</v>
      </c>
      <c r="C5754" s="46" t="s">
        <v>11440</v>
      </c>
      <c r="D5754" s="46" t="s">
        <v>12302</v>
      </c>
      <c r="E5754" s="46" t="s">
        <v>12680</v>
      </c>
      <c r="F5754" s="80">
        <v>7326.6416351373082</v>
      </c>
      <c r="G5754" s="56">
        <v>8465.3458931339992</v>
      </c>
      <c r="H5754" s="56">
        <v>8976.277297263463</v>
      </c>
      <c r="I5754" s="56">
        <v>7766.1799317465111</v>
      </c>
      <c r="J5754" s="56">
        <v>7219.8372280038266</v>
      </c>
      <c r="K5754" s="58">
        <v>0.96018349701559569</v>
      </c>
      <c r="L5754" s="80">
        <v>8168.3662997634328</v>
      </c>
      <c r="M5754" s="56">
        <v>8691.7273101666269</v>
      </c>
      <c r="N5754" s="56">
        <v>7447.2767505911379</v>
      </c>
      <c r="O5754" s="56">
        <v>6913.3508519298139</v>
      </c>
      <c r="P5754" s="56">
        <v>8055.7780040947464</v>
      </c>
      <c r="Q5754" s="58">
        <v>1.000196099281311</v>
      </c>
      <c r="R5754" s="80">
        <v>8126.1278620210996</v>
      </c>
      <c r="S5754" s="56">
        <v>6525.5711919979976</v>
      </c>
      <c r="T5754" s="56">
        <v>7907.5315077439718</v>
      </c>
      <c r="U5754" s="56">
        <v>7966.0721950187899</v>
      </c>
      <c r="V5754" s="56">
        <v>7913.067453944991</v>
      </c>
      <c r="W5754" s="80">
        <v>11022.02674461318</v>
      </c>
      <c r="X5754" s="56">
        <v>11061.389499951174</v>
      </c>
      <c r="Y5754" s="80">
        <v>7912.6710791901278</v>
      </c>
      <c r="Z5754" s="58">
        <v>1.0799860936615657</v>
      </c>
    </row>
    <row r="5755" spans="2:26" x14ac:dyDescent="0.2">
      <c r="B5755" s="36" t="s">
        <v>10340</v>
      </c>
      <c r="C5755" s="46" t="s">
        <v>10339</v>
      </c>
      <c r="D5755" s="46" t="s">
        <v>12302</v>
      </c>
      <c r="E5755" s="46" t="s">
        <v>12683</v>
      </c>
      <c r="F5755" s="80">
        <v>12149.985108854704</v>
      </c>
      <c r="G5755" s="56">
        <v>16290.562764834367</v>
      </c>
      <c r="H5755" s="56">
        <v>19089.70535713249</v>
      </c>
      <c r="I5755" s="56">
        <v>18319.094796874761</v>
      </c>
      <c r="J5755" s="56">
        <v>13265.697450956788</v>
      </c>
      <c r="K5755" s="58">
        <v>0.95345271409381371</v>
      </c>
      <c r="L5755" s="80">
        <v>15608.871536860339</v>
      </c>
      <c r="M5755" s="56">
        <v>18354.982693486916</v>
      </c>
      <c r="N5755" s="56">
        <v>17443.714773363554</v>
      </c>
      <c r="O5755" s="56">
        <v>12613.517136718234</v>
      </c>
      <c r="P5755" s="56">
        <v>15897.133001210381</v>
      </c>
      <c r="Q5755" s="58">
        <v>1.000196099281311</v>
      </c>
      <c r="R5755" s="80">
        <v>16576.745879893053</v>
      </c>
      <c r="S5755" s="56">
        <v>21557.726241381293</v>
      </c>
      <c r="T5755" s="56">
        <v>16472.613619065971</v>
      </c>
      <c r="U5755" s="56">
        <v>17074.843916041878</v>
      </c>
      <c r="V5755" s="56">
        <v>16529.56400143903</v>
      </c>
      <c r="W5755" s="80">
        <v>23023.852325412365</v>
      </c>
      <c r="X5755" s="56">
        <v>23089.128739220632</v>
      </c>
      <c r="Y5755" s="80">
        <v>16516.612241105438</v>
      </c>
      <c r="Z5755" s="58">
        <v>1.3593936200850494</v>
      </c>
    </row>
    <row r="5756" spans="2:26" x14ac:dyDescent="0.2">
      <c r="B5756" s="36" t="s">
        <v>11751</v>
      </c>
      <c r="C5756" s="46" t="s">
        <v>11750</v>
      </c>
      <c r="D5756" s="46" t="s">
        <v>12302</v>
      </c>
      <c r="E5756" s="46" t="s">
        <v>12681</v>
      </c>
      <c r="F5756" s="80">
        <v>8192.8914995146624</v>
      </c>
      <c r="G5756" s="56">
        <v>12098.314571549412</v>
      </c>
      <c r="H5756" s="56">
        <v>16478.921196883508</v>
      </c>
      <c r="I5756" s="56">
        <v>9667.0644860711709</v>
      </c>
      <c r="J5756" s="56">
        <v>5492.5493783093179</v>
      </c>
      <c r="K5756" s="58">
        <v>0.95215163366971456</v>
      </c>
      <c r="L5756" s="80">
        <v>11576.232720100168</v>
      </c>
      <c r="M5756" s="56">
        <v>15823.060497804969</v>
      </c>
      <c r="N5756" s="56">
        <v>9192.5614133403542</v>
      </c>
      <c r="O5756" s="56">
        <v>5215.3930134348602</v>
      </c>
      <c r="P5756" s="56">
        <v>11271.760593385488</v>
      </c>
      <c r="Q5756" s="58">
        <v>1.000196099281311</v>
      </c>
      <c r="R5756" s="80">
        <v>11653.896210039553</v>
      </c>
      <c r="S5756" s="56">
        <v>8151.1811766324299</v>
      </c>
      <c r="T5756" s="56">
        <v>10966.38275991708</v>
      </c>
      <c r="U5756" s="56">
        <v>11303.624706698842</v>
      </c>
      <c r="V5756" s="56">
        <v>10998.274310239107</v>
      </c>
      <c r="W5756" s="80">
        <v>15319.378268614748</v>
      </c>
      <c r="X5756" s="56">
        <v>15363.394995468085</v>
      </c>
      <c r="Y5756" s="80">
        <v>10990.074190891773</v>
      </c>
      <c r="Z5756" s="58">
        <v>1.3414158104672584</v>
      </c>
    </row>
    <row r="5757" spans="2:26" x14ac:dyDescent="0.2">
      <c r="B5757" s="36" t="s">
        <v>11439</v>
      </c>
      <c r="C5757" s="46" t="s">
        <v>11438</v>
      </c>
      <c r="D5757" s="46" t="s">
        <v>12302</v>
      </c>
      <c r="E5757" s="46" t="s">
        <v>12684</v>
      </c>
      <c r="F5757" s="80">
        <v>8750.6729493594612</v>
      </c>
      <c r="G5757" s="56">
        <v>9152.392710907965</v>
      </c>
      <c r="H5757" s="56">
        <v>10388.964218620651</v>
      </c>
      <c r="I5757" s="56">
        <v>8957.882724420906</v>
      </c>
      <c r="J5757" s="56">
        <v>9576.5511098673032</v>
      </c>
      <c r="K5757" s="58">
        <v>0.95782064979986992</v>
      </c>
      <c r="L5757" s="80">
        <v>8809.5779339248584</v>
      </c>
      <c r="M5757" s="56">
        <v>10034.87671022066</v>
      </c>
      <c r="N5757" s="56">
        <v>8568.905940268045</v>
      </c>
      <c r="O5757" s="56">
        <v>9147.4549790661258</v>
      </c>
      <c r="P5757" s="56">
        <v>8869.889418199773</v>
      </c>
      <c r="Q5757" s="58">
        <v>1.000196099281311</v>
      </c>
      <c r="R5757" s="80">
        <v>9754.9440687902352</v>
      </c>
      <c r="S5757" s="56">
        <v>15875.717465640824</v>
      </c>
      <c r="T5757" s="56">
        <v>9575.7288836585813</v>
      </c>
      <c r="U5757" s="56">
        <v>10367.021408475295</v>
      </c>
      <c r="V5757" s="56">
        <v>9650.558084520022</v>
      </c>
      <c r="W5757" s="80">
        <v>13442.158799618655</v>
      </c>
      <c r="X5757" s="56">
        <v>13489.172235719652</v>
      </c>
      <c r="Y5757" s="80">
        <v>9649.3648498920029</v>
      </c>
      <c r="Z5757" s="58">
        <v>1.1026997472918154</v>
      </c>
    </row>
    <row r="5758" spans="2:26" x14ac:dyDescent="0.2">
      <c r="B5758" s="36" t="s">
        <v>10478</v>
      </c>
      <c r="C5758" s="46" t="s">
        <v>10477</v>
      </c>
      <c r="D5758" s="46" t="s">
        <v>12302</v>
      </c>
      <c r="E5758" s="46" t="s">
        <v>12686</v>
      </c>
      <c r="F5758" s="80">
        <v>7077.4983428996939</v>
      </c>
      <c r="G5758" s="56">
        <v>7717.2096740925181</v>
      </c>
      <c r="H5758" s="56">
        <v>7547.2709039674601</v>
      </c>
      <c r="I5758" s="56">
        <v>4310.6068561437469</v>
      </c>
      <c r="J5758" s="56">
        <v>4328.6916841947759</v>
      </c>
      <c r="K5758" s="58">
        <v>0.96443138855529231</v>
      </c>
      <c r="L5758" s="80">
        <v>7479.4195661581334</v>
      </c>
      <c r="M5758" s="56">
        <v>7340.35172369457</v>
      </c>
      <c r="N5758" s="56">
        <v>4151.8873280773241</v>
      </c>
      <c r="O5758" s="56">
        <v>4163.2735217875015</v>
      </c>
      <c r="P5758" s="56">
        <v>6900.6976316043083</v>
      </c>
      <c r="Q5758" s="58">
        <v>1.000196099281311</v>
      </c>
      <c r="R5758" s="80">
        <v>7838.7612679948388</v>
      </c>
      <c r="S5758" s="56">
        <v>4533.7539350127881</v>
      </c>
      <c r="T5758" s="56">
        <v>6668.0928987414918</v>
      </c>
      <c r="U5758" s="56">
        <v>7508.2605346966338</v>
      </c>
      <c r="V5758" s="56">
        <v>6747.5440129836379</v>
      </c>
      <c r="W5758" s="80">
        <v>9398.5816504676568</v>
      </c>
      <c r="X5758" s="56">
        <v>9436.6058707789834</v>
      </c>
      <c r="Y5758" s="80">
        <v>6750.3959027713681</v>
      </c>
      <c r="Z5758" s="58">
        <v>0.95378275991311501</v>
      </c>
    </row>
    <row r="5759" spans="2:26" x14ac:dyDescent="0.2">
      <c r="B5759" s="36" t="s">
        <v>11437</v>
      </c>
      <c r="C5759" s="46" t="s">
        <v>11436</v>
      </c>
      <c r="D5759" s="46" t="s">
        <v>12302</v>
      </c>
      <c r="E5759" s="46" t="s">
        <v>12680</v>
      </c>
      <c r="F5759" s="80">
        <v>10829.306541867631</v>
      </c>
      <c r="G5759" s="56">
        <v>12089.690007045308</v>
      </c>
      <c r="H5759" s="56">
        <v>11473.501988685597</v>
      </c>
      <c r="I5759" s="56">
        <v>10028.432880550887</v>
      </c>
      <c r="J5759" s="56">
        <v>10046.761579737973</v>
      </c>
      <c r="K5759" s="58">
        <v>0.96018349701559569</v>
      </c>
      <c r="L5759" s="80">
        <v>11665.5618889987</v>
      </c>
      <c r="M5759" s="56">
        <v>11109.78942336285</v>
      </c>
      <c r="N5759" s="56">
        <v>9616.6346508269435</v>
      </c>
      <c r="O5759" s="56">
        <v>9620.270586851022</v>
      </c>
      <c r="P5759" s="56">
        <v>11279.30239744181</v>
      </c>
      <c r="Q5759" s="58">
        <v>1.000196099281311</v>
      </c>
      <c r="R5759" s="80">
        <v>11955.422549505909</v>
      </c>
      <c r="S5759" s="56">
        <v>10989.873329523043</v>
      </c>
      <c r="T5759" s="56">
        <v>11257.044068439624</v>
      </c>
      <c r="U5759" s="56">
        <v>11858.867627507621</v>
      </c>
      <c r="V5759" s="56">
        <v>11313.955987322059</v>
      </c>
      <c r="W5759" s="80">
        <v>15759.087889168784</v>
      </c>
      <c r="X5759" s="56">
        <v>15817.268890112427</v>
      </c>
      <c r="Y5759" s="80">
        <v>11314.749028512086</v>
      </c>
      <c r="Z5759" s="58">
        <v>1.0448267379603362</v>
      </c>
    </row>
    <row r="5760" spans="2:26" x14ac:dyDescent="0.2">
      <c r="B5760" s="36" t="s">
        <v>11435</v>
      </c>
      <c r="C5760" s="46" t="s">
        <v>11434</v>
      </c>
      <c r="D5760" s="46" t="s">
        <v>12302</v>
      </c>
      <c r="E5760" s="46" t="s">
        <v>12688</v>
      </c>
      <c r="F5760" s="80">
        <v>14887.646584266809</v>
      </c>
      <c r="G5760" s="56">
        <v>17573.00266233422</v>
      </c>
      <c r="H5760" s="56">
        <v>16411.663985023817</v>
      </c>
      <c r="I5760" s="56">
        <v>13690.832473835477</v>
      </c>
      <c r="J5760" s="56">
        <v>9541.798143151751</v>
      </c>
      <c r="K5760" s="58">
        <v>0.95876871686453657</v>
      </c>
      <c r="L5760" s="80">
        <v>16931.525521759948</v>
      </c>
      <c r="M5760" s="56">
        <v>15867.995423780001</v>
      </c>
      <c r="N5760" s="56">
        <v>13109.300506090864</v>
      </c>
      <c r="O5760" s="56">
        <v>9123.2806348559971</v>
      </c>
      <c r="P5760" s="56">
        <v>16043.818985899112</v>
      </c>
      <c r="Q5760" s="58">
        <v>1.000196099281311</v>
      </c>
      <c r="R5760" s="80">
        <v>15906.160983275924</v>
      </c>
      <c r="S5760" s="56">
        <v>13832.28272341535</v>
      </c>
      <c r="T5760" s="56">
        <v>15832.173585627481</v>
      </c>
      <c r="U5760" s="56">
        <v>15698.773157289868</v>
      </c>
      <c r="V5760" s="56">
        <v>15819.558469050473</v>
      </c>
      <c r="W5760" s="80">
        <v>22034.89323813597</v>
      </c>
      <c r="X5760" s="56">
        <v>22114.877877652736</v>
      </c>
      <c r="Y5760" s="80">
        <v>15819.690157651241</v>
      </c>
      <c r="Z5760" s="58">
        <v>1.0626051651689132</v>
      </c>
    </row>
    <row r="5761" spans="2:26" x14ac:dyDescent="0.2">
      <c r="B5761" s="36" t="s">
        <v>11271</v>
      </c>
      <c r="C5761" s="46" t="s">
        <v>11270</v>
      </c>
      <c r="D5761" s="46" t="s">
        <v>12302</v>
      </c>
      <c r="E5761" s="46" t="s">
        <v>12687</v>
      </c>
      <c r="F5761" s="80">
        <v>10760.688812017122</v>
      </c>
      <c r="G5761" s="56">
        <v>12171.217968139723</v>
      </c>
      <c r="H5761" s="56">
        <v>11957.111987569069</v>
      </c>
      <c r="I5761" s="56">
        <v>11104.454616229281</v>
      </c>
      <c r="J5761" s="56">
        <v>9947.2531583518794</v>
      </c>
      <c r="K5761" s="58">
        <v>0.95964813288451678</v>
      </c>
      <c r="L5761" s="80">
        <v>11737.681537922972</v>
      </c>
      <c r="M5761" s="56">
        <v>11571.613358727825</v>
      </c>
      <c r="N5761" s="56">
        <v>10642.53442325224</v>
      </c>
      <c r="O5761" s="56">
        <v>9519.6755637613951</v>
      </c>
      <c r="P5761" s="56">
        <v>11492.911871158432</v>
      </c>
      <c r="Q5761" s="58">
        <v>1.000196099281311</v>
      </c>
      <c r="R5761" s="80">
        <v>11026.28749601307</v>
      </c>
      <c r="S5761" s="56">
        <v>9673.0058233424079</v>
      </c>
      <c r="T5761" s="56">
        <v>11317.7324379126</v>
      </c>
      <c r="U5761" s="56">
        <v>10890.959328746005</v>
      </c>
      <c r="V5761" s="56">
        <v>11277.374302701495</v>
      </c>
      <c r="W5761" s="80">
        <v>15708.133653204342</v>
      </c>
      <c r="X5761" s="56">
        <v>15765.946001899594</v>
      </c>
      <c r="Y5761" s="80">
        <v>11278.03563610655</v>
      </c>
      <c r="Z5761" s="58">
        <v>1.0480774821321543</v>
      </c>
    </row>
    <row r="5762" spans="2:26" x14ac:dyDescent="0.2">
      <c r="B5762" s="36" t="s">
        <v>11269</v>
      </c>
      <c r="C5762" s="46" t="s">
        <v>11268</v>
      </c>
      <c r="D5762" s="46" t="s">
        <v>12302</v>
      </c>
      <c r="E5762" s="46" t="s">
        <v>12688</v>
      </c>
      <c r="F5762" s="80">
        <v>7750.2071642389292</v>
      </c>
      <c r="G5762" s="56">
        <v>8407.19897085919</v>
      </c>
      <c r="H5762" s="56">
        <v>7295.9547159232188</v>
      </c>
      <c r="I5762" s="56">
        <v>6280.2322195635343</v>
      </c>
      <c r="J5762" s="56">
        <v>6150.6149349344641</v>
      </c>
      <c r="K5762" s="58">
        <v>0.95876871686453657</v>
      </c>
      <c r="L5762" s="80">
        <v>8100.3062866837599</v>
      </c>
      <c r="M5762" s="56">
        <v>7054.2619048270599</v>
      </c>
      <c r="N5762" s="56">
        <v>6013.4729989306388</v>
      </c>
      <c r="O5762" s="56">
        <v>5880.8397837065058</v>
      </c>
      <c r="P5762" s="56">
        <v>7670.8559035097978</v>
      </c>
      <c r="Q5762" s="58">
        <v>1.000196099281311</v>
      </c>
      <c r="R5762" s="80">
        <v>7599.8103966774142</v>
      </c>
      <c r="S5762" s="56">
        <v>5443.1347808635919</v>
      </c>
      <c r="T5762" s="56">
        <v>7452.6298554602954</v>
      </c>
      <c r="U5762" s="56">
        <v>7384.1428350960323</v>
      </c>
      <c r="V5762" s="56">
        <v>7446.1533264365617</v>
      </c>
      <c r="W5762" s="80">
        <v>10371.667066676913</v>
      </c>
      <c r="X5762" s="56">
        <v>10413.305449392623</v>
      </c>
      <c r="Y5762" s="80">
        <v>7449.069655177198</v>
      </c>
      <c r="Z5762" s="58">
        <v>0.96114458585684748</v>
      </c>
    </row>
    <row r="5763" spans="2:26" x14ac:dyDescent="0.2">
      <c r="B5763" s="36" t="s">
        <v>10476</v>
      </c>
      <c r="C5763" s="46" t="s">
        <v>10475</v>
      </c>
      <c r="D5763" s="46" t="s">
        <v>12302</v>
      </c>
      <c r="E5763" s="46" t="s">
        <v>12686</v>
      </c>
      <c r="F5763" s="80">
        <v>16680.377591498887</v>
      </c>
      <c r="G5763" s="56">
        <v>18398.940149569858</v>
      </c>
      <c r="H5763" s="56">
        <v>16966.827370095907</v>
      </c>
      <c r="I5763" s="56">
        <v>20262.295031904254</v>
      </c>
      <c r="J5763" s="56">
        <v>15257.662374095431</v>
      </c>
      <c r="K5763" s="58">
        <v>0.96443138855529231</v>
      </c>
      <c r="L5763" s="80">
        <v>17832.014259408792</v>
      </c>
      <c r="M5763" s="56">
        <v>16501.657634449301</v>
      </c>
      <c r="N5763" s="56">
        <v>19516.223304109644</v>
      </c>
      <c r="O5763" s="56">
        <v>14674.600641662768</v>
      </c>
      <c r="P5763" s="56">
        <v>17835.838899437109</v>
      </c>
      <c r="Q5763" s="58">
        <v>1.000196099281311</v>
      </c>
      <c r="R5763" s="80">
        <v>18598.346596226504</v>
      </c>
      <c r="S5763" s="56">
        <v>20178.325147329873</v>
      </c>
      <c r="T5763" s="56">
        <v>18080.65777479389</v>
      </c>
      <c r="U5763" s="56">
        <v>18756.344451336841</v>
      </c>
      <c r="V5763" s="56">
        <v>18144.554617557751</v>
      </c>
      <c r="W5763" s="80">
        <v>25273.355424780686</v>
      </c>
      <c r="X5763" s="56">
        <v>25362.9716029394</v>
      </c>
      <c r="Y5763" s="80">
        <v>18143.186431124672</v>
      </c>
      <c r="Z5763" s="58">
        <v>1.0876963864637754</v>
      </c>
    </row>
    <row r="5764" spans="2:26" x14ac:dyDescent="0.2">
      <c r="B5764" s="36" t="s">
        <v>10982</v>
      </c>
      <c r="C5764" s="46" t="s">
        <v>111</v>
      </c>
      <c r="D5764" s="46" t="s">
        <v>12302</v>
      </c>
      <c r="E5764" s="46" t="s">
        <v>12398</v>
      </c>
      <c r="F5764" s="80">
        <v>6182.1714907419564</v>
      </c>
      <c r="G5764" s="56">
        <v>7034.6931402954178</v>
      </c>
      <c r="H5764" s="56">
        <v>7417.7754607357856</v>
      </c>
      <c r="I5764" s="56">
        <v>4113.8529923491878</v>
      </c>
      <c r="J5764" s="56">
        <v>3816.9711953724041</v>
      </c>
      <c r="K5764" s="58">
        <v>0.95715915131786589</v>
      </c>
      <c r="L5764" s="80">
        <v>6766.5231709133695</v>
      </c>
      <c r="M5764" s="56">
        <v>7160.006780859233</v>
      </c>
      <c r="N5764" s="56">
        <v>3932.5000026848043</v>
      </c>
      <c r="O5764" s="56">
        <v>3643.4263303839548</v>
      </c>
      <c r="P5764" s="56">
        <v>6293.6691645221108</v>
      </c>
      <c r="Q5764" s="58">
        <v>1.000196099281311</v>
      </c>
      <c r="R5764" s="80">
        <v>6722.2120649781091</v>
      </c>
      <c r="S5764" s="56">
        <v>4149.2727828596799</v>
      </c>
      <c r="T5764" s="56">
        <v>6082.9594131547492</v>
      </c>
      <c r="U5764" s="56">
        <v>6464.9181367662659</v>
      </c>
      <c r="V5764" s="56">
        <v>6119.07964069832</v>
      </c>
      <c r="W5764" s="80">
        <v>8523.2003701132307</v>
      </c>
      <c r="X5764" s="56">
        <v>8556.4144013114455</v>
      </c>
      <c r="Y5764" s="80">
        <v>6120.7584069905351</v>
      </c>
      <c r="Z5764" s="58">
        <v>0.99006609832105275</v>
      </c>
    </row>
    <row r="5765" spans="2:26" x14ac:dyDescent="0.2">
      <c r="B5765" s="36" t="s">
        <v>11749</v>
      </c>
      <c r="C5765" s="46" t="s">
        <v>11748</v>
      </c>
      <c r="D5765" s="46" t="s">
        <v>12302</v>
      </c>
      <c r="E5765" s="46" t="s">
        <v>12681</v>
      </c>
      <c r="F5765" s="80">
        <v>15635.284361533721</v>
      </c>
      <c r="G5765" s="56">
        <v>18944.066180110585</v>
      </c>
      <c r="H5765" s="56">
        <v>17345.837919759066</v>
      </c>
      <c r="I5765" s="56">
        <v>29837.217048018993</v>
      </c>
      <c r="J5765" s="56">
        <v>19674.528155949607</v>
      </c>
      <c r="K5765" s="58">
        <v>0.95215163366971456</v>
      </c>
      <c r="L5765" s="80">
        <v>18126.567751978499</v>
      </c>
      <c r="M5765" s="56">
        <v>16655.473954288573</v>
      </c>
      <c r="N5765" s="56">
        <v>28372.672025957669</v>
      </c>
      <c r="O5765" s="56">
        <v>18681.743143245425</v>
      </c>
      <c r="P5765" s="56">
        <v>19388.166495669535</v>
      </c>
      <c r="Q5765" s="58">
        <v>1.000196099281311</v>
      </c>
      <c r="R5765" s="80">
        <v>19930.195165375768</v>
      </c>
      <c r="S5765" s="56">
        <v>60303.412842813937</v>
      </c>
      <c r="T5765" s="56">
        <v>23491.181354031949</v>
      </c>
      <c r="U5765" s="56">
        <v>23967.516933119587</v>
      </c>
      <c r="V5765" s="56">
        <v>23536.226403248424</v>
      </c>
      <c r="W5765" s="80">
        <v>32783.357199178805</v>
      </c>
      <c r="X5765" s="56">
        <v>32867.358560731882</v>
      </c>
      <c r="Y5765" s="80">
        <v>23511.385937003954</v>
      </c>
      <c r="Z5765" s="58">
        <v>1.5037389402937369</v>
      </c>
    </row>
    <row r="5766" spans="2:26" x14ac:dyDescent="0.2">
      <c r="B5766" s="36" t="s">
        <v>11577</v>
      </c>
      <c r="C5766" s="46" t="s">
        <v>5195</v>
      </c>
      <c r="D5766" s="46" t="s">
        <v>12302</v>
      </c>
      <c r="E5766" s="46" t="s">
        <v>12689</v>
      </c>
      <c r="F5766" s="80">
        <v>4545.8192041023758</v>
      </c>
      <c r="G5766" s="56">
        <v>5484.9468248738285</v>
      </c>
      <c r="H5766" s="56">
        <v>4614.569233154386</v>
      </c>
      <c r="I5766" s="56">
        <v>4115.8907614557211</v>
      </c>
      <c r="J5766" s="56">
        <v>4704.0695754100971</v>
      </c>
      <c r="K5766" s="58">
        <v>0.95986492957482583</v>
      </c>
      <c r="L5766" s="80">
        <v>5290.7690616177924</v>
      </c>
      <c r="M5766" s="56">
        <v>4466.8038843263412</v>
      </c>
      <c r="N5766" s="56">
        <v>3945.5701692580938</v>
      </c>
      <c r="O5766" s="56">
        <v>4502.8845771989154</v>
      </c>
      <c r="P5766" s="56">
        <v>5031.0989596165418</v>
      </c>
      <c r="Q5766" s="58">
        <v>1.000196099281311</v>
      </c>
      <c r="R5766" s="80">
        <v>4754.8715701574029</v>
      </c>
      <c r="S5766" s="56">
        <v>4245.8335849237355</v>
      </c>
      <c r="T5766" s="56">
        <v>4955.5540579947774</v>
      </c>
      <c r="U5766" s="56">
        <v>4703.9677716340366</v>
      </c>
      <c r="V5766" s="56">
        <v>4931.7626026661273</v>
      </c>
      <c r="W5766" s="80">
        <v>6869.3992084661741</v>
      </c>
      <c r="X5766" s="56">
        <v>6893.8218536633522</v>
      </c>
      <c r="Y5766" s="80">
        <v>4931.4369416981172</v>
      </c>
      <c r="Z5766" s="58">
        <v>1.084829096865036</v>
      </c>
    </row>
    <row r="5767" spans="2:26" x14ac:dyDescent="0.2">
      <c r="B5767" s="36" t="s">
        <v>11433</v>
      </c>
      <c r="C5767" s="46" t="s">
        <v>11432</v>
      </c>
      <c r="D5767" s="46" t="s">
        <v>12302</v>
      </c>
      <c r="E5767" s="46" t="s">
        <v>12680</v>
      </c>
      <c r="F5767" s="80">
        <v>8908.4488635121998</v>
      </c>
      <c r="G5767" s="56">
        <v>9651.2231047347577</v>
      </c>
      <c r="H5767" s="56">
        <v>7250.9259432267199</v>
      </c>
      <c r="I5767" s="56">
        <v>11046.37386772747</v>
      </c>
      <c r="J5767" s="56">
        <v>10495.921503622722</v>
      </c>
      <c r="K5767" s="58">
        <v>0.96018349701559569</v>
      </c>
      <c r="L5767" s="80">
        <v>9312.6408011460244</v>
      </c>
      <c r="M5767" s="56">
        <v>7021.0699778573908</v>
      </c>
      <c r="N5767" s="56">
        <v>10592.775857172794</v>
      </c>
      <c r="O5767" s="56">
        <v>10050.36340534243</v>
      </c>
      <c r="P5767" s="56">
        <v>9364.4840709114833</v>
      </c>
      <c r="Q5767" s="58">
        <v>1.000196099281311</v>
      </c>
      <c r="R5767" s="80">
        <v>8670.0721462615129</v>
      </c>
      <c r="S5767" s="56">
        <v>9180.9738535158504</v>
      </c>
      <c r="T5767" s="56">
        <v>9351.6828269885427</v>
      </c>
      <c r="U5767" s="56">
        <v>8721.1623169869472</v>
      </c>
      <c r="V5767" s="56">
        <v>9292.0571583382607</v>
      </c>
      <c r="W5767" s="80">
        <v>12942.80670647126</v>
      </c>
      <c r="X5767" s="56">
        <v>12990.667801706728</v>
      </c>
      <c r="Y5767" s="80">
        <v>9292.7639348008634</v>
      </c>
      <c r="Z5767" s="58">
        <v>1.0431405149400101</v>
      </c>
    </row>
    <row r="5768" spans="2:26" x14ac:dyDescent="0.2">
      <c r="B5768" s="36" t="s">
        <v>11267</v>
      </c>
      <c r="C5768" s="46" t="s">
        <v>13168</v>
      </c>
      <c r="D5768" s="46" t="s">
        <v>12302</v>
      </c>
      <c r="E5768" s="46" t="s">
        <v>12687</v>
      </c>
      <c r="F5768" s="80">
        <v>8797.6862665354274</v>
      </c>
      <c r="G5768" s="56">
        <v>10198.348828300299</v>
      </c>
      <c r="H5768" s="56">
        <v>8614.373375454923</v>
      </c>
      <c r="I5768" s="56">
        <v>11185.125260444338</v>
      </c>
      <c r="J5768" s="56">
        <v>11376.787851526333</v>
      </c>
      <c r="K5768" s="58">
        <v>0.95964813288451678</v>
      </c>
      <c r="L5768" s="80">
        <v>9835.0856153087843</v>
      </c>
      <c r="M5768" s="56">
        <v>8336.6450136216645</v>
      </c>
      <c r="N5768" s="56">
        <v>10719.849351150626</v>
      </c>
      <c r="O5768" s="56">
        <v>10887.762438552138</v>
      </c>
      <c r="P5768" s="56">
        <v>9898.8161543355982</v>
      </c>
      <c r="Q5768" s="58">
        <v>1.000196099281311</v>
      </c>
      <c r="R5768" s="80">
        <v>8434.6854911335213</v>
      </c>
      <c r="S5768" s="56">
        <v>10838.280323184288</v>
      </c>
      <c r="T5768" s="56">
        <v>9998.6290161722827</v>
      </c>
      <c r="U5768" s="56">
        <v>8675.044974338598</v>
      </c>
      <c r="V5768" s="56">
        <v>9873.463248751048</v>
      </c>
      <c r="W5768" s="80">
        <v>13752.641010969186</v>
      </c>
      <c r="X5768" s="56">
        <v>13799.907028511145</v>
      </c>
      <c r="Y5768" s="80">
        <v>9871.6463461027852</v>
      </c>
      <c r="Z5768" s="58">
        <v>1.1220730140892248</v>
      </c>
    </row>
    <row r="5769" spans="2:26" x14ac:dyDescent="0.2">
      <c r="B5769" s="36" t="s">
        <v>11431</v>
      </c>
      <c r="C5769" s="46" t="s">
        <v>13169</v>
      </c>
      <c r="D5769" s="46" t="s">
        <v>12302</v>
      </c>
      <c r="E5769" s="46" t="s">
        <v>12690</v>
      </c>
      <c r="F5769" s="80">
        <v>13710.997526542364</v>
      </c>
      <c r="G5769" s="56">
        <v>13337.809661145575</v>
      </c>
      <c r="H5769" s="56">
        <v>13132.941871997305</v>
      </c>
      <c r="I5769" s="56">
        <v>17748.452811812869</v>
      </c>
      <c r="J5769" s="56">
        <v>16164.639304048937</v>
      </c>
      <c r="K5769" s="58">
        <v>0.95588737342618024</v>
      </c>
      <c r="L5769" s="80">
        <v>12812.311824328264</v>
      </c>
      <c r="M5769" s="56">
        <v>12659.72703617681</v>
      </c>
      <c r="N5769" s="56">
        <v>16943.496316990648</v>
      </c>
      <c r="O5769" s="56">
        <v>15409.185992572375</v>
      </c>
      <c r="P5769" s="56">
        <v>13447.215198395408</v>
      </c>
      <c r="Q5769" s="58">
        <v>1.000196099281311</v>
      </c>
      <c r="R5769" s="80">
        <v>14036.315642395426</v>
      </c>
      <c r="S5769" s="56">
        <v>19978.695472879815</v>
      </c>
      <c r="T5769" s="56">
        <v>14108.332597785571</v>
      </c>
      <c r="U5769" s="56">
        <v>14630.553625443867</v>
      </c>
      <c r="V5769" s="56">
        <v>14157.71684058726</v>
      </c>
      <c r="W5769" s="80">
        <v>19720.131866412623</v>
      </c>
      <c r="X5769" s="56">
        <v>19793.794898938846</v>
      </c>
      <c r="Y5769" s="80">
        <v>14159.323152389294</v>
      </c>
      <c r="Z5769" s="58">
        <v>1.0326982500710864</v>
      </c>
    </row>
    <row r="5770" spans="2:26" x14ac:dyDescent="0.2">
      <c r="B5770" s="36" t="s">
        <v>11799</v>
      </c>
      <c r="C5770" s="46" t="s">
        <v>11798</v>
      </c>
      <c r="D5770" s="46" t="s">
        <v>12302</v>
      </c>
      <c r="E5770" s="46" t="s">
        <v>12682</v>
      </c>
      <c r="F5770" s="80">
        <v>10155.029395240381</v>
      </c>
      <c r="G5770" s="56">
        <v>11347.484253941175</v>
      </c>
      <c r="H5770" s="56">
        <v>11895.07695890222</v>
      </c>
      <c r="I5770" s="56">
        <v>12795.779202916912</v>
      </c>
      <c r="J5770" s="56">
        <v>9744.0021225978417</v>
      </c>
      <c r="K5770" s="58">
        <v>0.95794617279142014</v>
      </c>
      <c r="L5770" s="80">
        <v>10923.880861016047</v>
      </c>
      <c r="M5770" s="56">
        <v>11491.162272684049</v>
      </c>
      <c r="N5770" s="56">
        <v>12241.754100804461</v>
      </c>
      <c r="O5770" s="56">
        <v>9308.6227621236867</v>
      </c>
      <c r="P5770" s="56">
        <v>11064.162767095975</v>
      </c>
      <c r="Q5770" s="58">
        <v>1.000196099281311</v>
      </c>
      <c r="R5770" s="80">
        <v>12103.534701123008</v>
      </c>
      <c r="S5770" s="56">
        <v>15271.60958772989</v>
      </c>
      <c r="T5770" s="56">
        <v>11491.46452636932</v>
      </c>
      <c r="U5770" s="56">
        <v>12420.342189783696</v>
      </c>
      <c r="V5770" s="56">
        <v>11579.304574229547</v>
      </c>
      <c r="W5770" s="80">
        <v>16128.689088521834</v>
      </c>
      <c r="X5770" s="56">
        <v>16183.247501153612</v>
      </c>
      <c r="Y5770" s="80">
        <v>11576.548721145688</v>
      </c>
      <c r="Z5770" s="58">
        <v>1.1399818031616498</v>
      </c>
    </row>
    <row r="5771" spans="2:26" x14ac:dyDescent="0.2">
      <c r="B5771" s="36" t="s">
        <v>11576</v>
      </c>
      <c r="C5771" s="46" t="s">
        <v>11575</v>
      </c>
      <c r="D5771" s="46" t="s">
        <v>12302</v>
      </c>
      <c r="E5771" s="46" t="s">
        <v>12685</v>
      </c>
      <c r="F5771" s="80">
        <v>4173.4667204396274</v>
      </c>
      <c r="G5771" s="56">
        <v>4505.971012170362</v>
      </c>
      <c r="H5771" s="56">
        <v>3364.5447735027706</v>
      </c>
      <c r="I5771" s="56">
        <v>4802.2946495165188</v>
      </c>
      <c r="J5771" s="56">
        <v>4390.390454759402</v>
      </c>
      <c r="K5771" s="58">
        <v>0.96039305927420726</v>
      </c>
      <c r="L5771" s="80">
        <v>4348.8423644522882</v>
      </c>
      <c r="M5771" s="56">
        <v>3258.5989972856382</v>
      </c>
      <c r="N5771" s="56">
        <v>4606.1027669098321</v>
      </c>
      <c r="O5771" s="56">
        <v>4204.9333099092373</v>
      </c>
      <c r="P5771" s="56">
        <v>4307.2770615420441</v>
      </c>
      <c r="Q5771" s="58">
        <v>1.000196099281311</v>
      </c>
      <c r="R5771" s="80">
        <v>4266.8334348505477</v>
      </c>
      <c r="S5771" s="56">
        <v>4436.0793307196764</v>
      </c>
      <c r="T5771" s="56">
        <v>4322.7099577264944</v>
      </c>
      <c r="U5771" s="56">
        <v>4283.7580244374603</v>
      </c>
      <c r="V5771" s="56">
        <v>4319.0264374749895</v>
      </c>
      <c r="W5771" s="80">
        <v>6015.9255790000825</v>
      </c>
      <c r="X5771" s="56">
        <v>6038.3477415144962</v>
      </c>
      <c r="Y5771" s="80">
        <v>4319.4807976507545</v>
      </c>
      <c r="Z5771" s="58">
        <v>1.0349862804694285</v>
      </c>
    </row>
    <row r="5772" spans="2:26" x14ac:dyDescent="0.2">
      <c r="B5772" s="36" t="s">
        <v>10338</v>
      </c>
      <c r="C5772" s="46" t="s">
        <v>10337</v>
      </c>
      <c r="D5772" s="46" t="s">
        <v>12302</v>
      </c>
      <c r="E5772" s="46" t="s">
        <v>12691</v>
      </c>
      <c r="F5772" s="80">
        <v>9624.593055688174</v>
      </c>
      <c r="G5772" s="56">
        <v>10374.772501653484</v>
      </c>
      <c r="H5772" s="56">
        <v>9711.171213125559</v>
      </c>
      <c r="I5772" s="56">
        <v>8075.9043208851017</v>
      </c>
      <c r="J5772" s="56">
        <v>8019.1259272983507</v>
      </c>
      <c r="K5772" s="58">
        <v>0.95316451220849252</v>
      </c>
      <c r="L5772" s="80">
        <v>9937.6273304550341</v>
      </c>
      <c r="M5772" s="56">
        <v>9334.5861947563571</v>
      </c>
      <c r="N5772" s="56">
        <v>7687.6718473823676</v>
      </c>
      <c r="O5772" s="56">
        <v>7622.5775592749696</v>
      </c>
      <c r="P5772" s="56">
        <v>9511.0673322636649</v>
      </c>
      <c r="Q5772" s="58">
        <v>1.000196099281311</v>
      </c>
      <c r="R5772" s="80">
        <v>9830.8808182247667</v>
      </c>
      <c r="S5772" s="56">
        <v>7655.67186134855</v>
      </c>
      <c r="T5772" s="56">
        <v>9331.1644342489526</v>
      </c>
      <c r="U5772" s="56">
        <v>9613.3599225371454</v>
      </c>
      <c r="V5772" s="56">
        <v>9357.8504728668468</v>
      </c>
      <c r="W5772" s="80">
        <v>13034.449508276175</v>
      </c>
      <c r="X5772" s="56">
        <v>13086.158124658052</v>
      </c>
      <c r="Y5772" s="80">
        <v>9361.072126711364</v>
      </c>
      <c r="Z5772" s="58">
        <v>0.97262004456166928</v>
      </c>
    </row>
    <row r="5773" spans="2:26" x14ac:dyDescent="0.2">
      <c r="B5773" s="36" t="s">
        <v>10336</v>
      </c>
      <c r="C5773" s="46" t="s">
        <v>10335</v>
      </c>
      <c r="D5773" s="46" t="s">
        <v>12302</v>
      </c>
      <c r="E5773" s="46" t="s">
        <v>12691</v>
      </c>
      <c r="F5773" s="80">
        <v>11383.989934587302</v>
      </c>
      <c r="G5773" s="56">
        <v>12002.571320561474</v>
      </c>
      <c r="H5773" s="56">
        <v>10846.661789253765</v>
      </c>
      <c r="I5773" s="56">
        <v>9175.517281844317</v>
      </c>
      <c r="J5773" s="56">
        <v>9772.996375094508</v>
      </c>
      <c r="K5773" s="58">
        <v>0.95316451220849252</v>
      </c>
      <c r="L5773" s="80">
        <v>11496.838197843625</v>
      </c>
      <c r="M5773" s="56">
        <v>10426.044106843859</v>
      </c>
      <c r="N5773" s="56">
        <v>8734.4231791337133</v>
      </c>
      <c r="O5773" s="56">
        <v>9289.718546765429</v>
      </c>
      <c r="P5773" s="56">
        <v>10978.522581946261</v>
      </c>
      <c r="Q5773" s="58">
        <v>1.000196099281311</v>
      </c>
      <c r="R5773" s="80">
        <v>11857.336727035045</v>
      </c>
      <c r="S5773" s="56">
        <v>8997.7006571831644</v>
      </c>
      <c r="T5773" s="56">
        <v>10786.946712789337</v>
      </c>
      <c r="U5773" s="56">
        <v>11571.373120049857</v>
      </c>
      <c r="V5773" s="56">
        <v>10861.126613836061</v>
      </c>
      <c r="W5773" s="80">
        <v>15128.346713972453</v>
      </c>
      <c r="X5773" s="56">
        <v>15189.507779694066</v>
      </c>
      <c r="Y5773" s="80">
        <v>10865.685447207987</v>
      </c>
      <c r="Z5773" s="58">
        <v>0.95447075319308028</v>
      </c>
    </row>
    <row r="5774" spans="2:26" x14ac:dyDescent="0.2">
      <c r="B5774" s="36" t="s">
        <v>11430</v>
      </c>
      <c r="C5774" s="46" t="s">
        <v>11429</v>
      </c>
      <c r="D5774" s="46" t="s">
        <v>12302</v>
      </c>
      <c r="E5774" s="46" t="s">
        <v>12684</v>
      </c>
      <c r="F5774" s="80">
        <v>13149.913848869308</v>
      </c>
      <c r="G5774" s="56">
        <v>16108.714767588765</v>
      </c>
      <c r="H5774" s="56">
        <v>17932.309792092688</v>
      </c>
      <c r="I5774" s="56">
        <v>14132.604414345129</v>
      </c>
      <c r="J5774" s="56">
        <v>11649.742462976863</v>
      </c>
      <c r="K5774" s="58">
        <v>0.95782064979986992</v>
      </c>
      <c r="L5774" s="80">
        <v>15505.341897240463</v>
      </c>
      <c r="M5774" s="56">
        <v>17321.122116351333</v>
      </c>
      <c r="N5774" s="56">
        <v>13518.926474377246</v>
      </c>
      <c r="O5774" s="56">
        <v>11127.752932681042</v>
      </c>
      <c r="P5774" s="56">
        <v>15180.739828793514</v>
      </c>
      <c r="Q5774" s="58">
        <v>1.000196099281311</v>
      </c>
      <c r="R5774" s="80">
        <v>16090.406956354926</v>
      </c>
      <c r="S5774" s="56">
        <v>17225.618393730383</v>
      </c>
      <c r="T5774" s="56">
        <v>15394.224415112762</v>
      </c>
      <c r="U5774" s="56">
        <v>16203.928100092471</v>
      </c>
      <c r="V5774" s="56">
        <v>15470.794681836349</v>
      </c>
      <c r="W5774" s="80">
        <v>21549.103901371218</v>
      </c>
      <c r="X5774" s="56">
        <v>21619.75248326259</v>
      </c>
      <c r="Y5774" s="80">
        <v>15465.506409869751</v>
      </c>
      <c r="Z5774" s="58">
        <v>1.1760918427005169</v>
      </c>
    </row>
    <row r="5775" spans="2:26" x14ac:dyDescent="0.2">
      <c r="B5775" s="36" t="s">
        <v>11428</v>
      </c>
      <c r="C5775" s="46" t="s">
        <v>13170</v>
      </c>
      <c r="D5775" s="46" t="s">
        <v>12302</v>
      </c>
      <c r="E5775" s="46" t="s">
        <v>12680</v>
      </c>
      <c r="F5775" s="80">
        <v>9016.0854100414435</v>
      </c>
      <c r="G5775" s="56">
        <v>10511.413220060942</v>
      </c>
      <c r="H5775" s="56">
        <v>10347.00528053734</v>
      </c>
      <c r="I5775" s="56">
        <v>10133.006625945061</v>
      </c>
      <c r="J5775" s="56">
        <v>8485.343879085638</v>
      </c>
      <c r="K5775" s="58">
        <v>0.96018349701559569</v>
      </c>
      <c r="L5775" s="80">
        <v>10142.653896667483</v>
      </c>
      <c r="M5775" s="56">
        <v>10019.002911452173</v>
      </c>
      <c r="N5775" s="56">
        <v>9716.9142773152198</v>
      </c>
      <c r="O5775" s="56">
        <v>8125.1359944597143</v>
      </c>
      <c r="P5775" s="56">
        <v>9995.8852574493139</v>
      </c>
      <c r="Q5775" s="58">
        <v>1.000196099281311</v>
      </c>
      <c r="R5775" s="80">
        <v>10375.091402472424</v>
      </c>
      <c r="S5775" s="56">
        <v>9988.3380176990158</v>
      </c>
      <c r="T5775" s="56">
        <v>10001.054505562788</v>
      </c>
      <c r="U5775" s="56">
        <v>10336.416063995082</v>
      </c>
      <c r="V5775" s="56">
        <v>10032.768235479483</v>
      </c>
      <c r="W5775" s="80">
        <v>13974.535217544628</v>
      </c>
      <c r="X5775" s="56">
        <v>14022.974595608363</v>
      </c>
      <c r="Y5775" s="80">
        <v>10031.215836616</v>
      </c>
      <c r="Z5775" s="58">
        <v>1.1125910392823009</v>
      </c>
    </row>
    <row r="5776" spans="2:26" x14ac:dyDescent="0.2">
      <c r="B5776" s="36" t="s">
        <v>10334</v>
      </c>
      <c r="C5776" s="46" t="s">
        <v>5008</v>
      </c>
      <c r="D5776" s="46" t="s">
        <v>12302</v>
      </c>
      <c r="E5776" s="46" t="s">
        <v>12683</v>
      </c>
      <c r="F5776" s="80">
        <v>8669.9428069724454</v>
      </c>
      <c r="G5776" s="56">
        <v>11352.484001236064</v>
      </c>
      <c r="H5776" s="56">
        <v>11320.398298273858</v>
      </c>
      <c r="I5776" s="56">
        <v>7354.8103171588264</v>
      </c>
      <c r="J5776" s="56">
        <v>6414.7173390446496</v>
      </c>
      <c r="K5776" s="58">
        <v>0.95345271409381371</v>
      </c>
      <c r="L5776" s="80">
        <v>10877.430507316032</v>
      </c>
      <c r="M5776" s="56">
        <v>10884.699944861137</v>
      </c>
      <c r="N5776" s="56">
        <v>7003.3598716131582</v>
      </c>
      <c r="O5776" s="56">
        <v>6099.3511560455117</v>
      </c>
      <c r="P5776" s="56">
        <v>10176.358426679191</v>
      </c>
      <c r="Q5776" s="58">
        <v>1.000196099281311</v>
      </c>
      <c r="R5776" s="80">
        <v>10177.926605060078</v>
      </c>
      <c r="S5776" s="56">
        <v>7988.9460483571565</v>
      </c>
      <c r="T5776" s="56">
        <v>9963.6481167467773</v>
      </c>
      <c r="U5776" s="56">
        <v>9959.0285493897863</v>
      </c>
      <c r="V5776" s="56">
        <v>9963.2112637211158</v>
      </c>
      <c r="W5776" s="80">
        <v>13877.650057970659</v>
      </c>
      <c r="X5776" s="56">
        <v>13924.229767270013</v>
      </c>
      <c r="Y5776" s="80">
        <v>9960.579561904231</v>
      </c>
      <c r="Z5776" s="58">
        <v>1.1488633528117214</v>
      </c>
    </row>
    <row r="5777" spans="2:26" x14ac:dyDescent="0.2">
      <c r="B5777" s="36" t="s">
        <v>10474</v>
      </c>
      <c r="C5777" s="46" t="s">
        <v>10473</v>
      </c>
      <c r="D5777" s="46" t="s">
        <v>12302</v>
      </c>
      <c r="E5777" s="46" t="s">
        <v>12686</v>
      </c>
      <c r="F5777" s="80">
        <v>2706.0253113710023</v>
      </c>
      <c r="G5777" s="56">
        <v>3111.5336595681538</v>
      </c>
      <c r="H5777" s="56">
        <v>3871.3760340145782</v>
      </c>
      <c r="I5777" s="56">
        <v>2740.2807634856681</v>
      </c>
      <c r="J5777" s="56">
        <v>2547.7678100537883</v>
      </c>
      <c r="K5777" s="58">
        <v>0.96443138855529231</v>
      </c>
      <c r="L5777" s="80">
        <v>3015.6580832916561</v>
      </c>
      <c r="M5777" s="56">
        <v>3765.2367466245751</v>
      </c>
      <c r="N5777" s="56">
        <v>2639.3817290654815</v>
      </c>
      <c r="O5777" s="56">
        <v>2450.4065055011174</v>
      </c>
      <c r="P5777" s="56">
        <v>2990.7951615566662</v>
      </c>
      <c r="Q5777" s="58">
        <v>1.000196099281311</v>
      </c>
      <c r="R5777" s="80">
        <v>3509.0699834652664</v>
      </c>
      <c r="S5777" s="56">
        <v>3667.3121216807867</v>
      </c>
      <c r="T5777" s="56">
        <v>3060.21932559999</v>
      </c>
      <c r="U5777" s="56">
        <v>3524.8941972868188</v>
      </c>
      <c r="V5777" s="56">
        <v>3104.1616708366923</v>
      </c>
      <c r="W5777" s="80">
        <v>4323.7534817813284</v>
      </c>
      <c r="X5777" s="56">
        <v>4338.2917405872558</v>
      </c>
      <c r="Y5777" s="80">
        <v>3103.3601690805394</v>
      </c>
      <c r="Z5777" s="58">
        <v>1.1468333854971329</v>
      </c>
    </row>
    <row r="5778" spans="2:26" x14ac:dyDescent="0.2">
      <c r="B5778" s="36" t="s">
        <v>11427</v>
      </c>
      <c r="C5778" s="46" t="s">
        <v>11426</v>
      </c>
      <c r="D5778" s="46" t="s">
        <v>12302</v>
      </c>
      <c r="E5778" s="46" t="s">
        <v>12684</v>
      </c>
      <c r="F5778" s="80">
        <v>6364.3329048152409</v>
      </c>
      <c r="G5778" s="56">
        <v>7706.5976653933531</v>
      </c>
      <c r="H5778" s="56">
        <v>7657.4681647735943</v>
      </c>
      <c r="I5778" s="56">
        <v>7866.9083956014647</v>
      </c>
      <c r="J5778" s="56">
        <v>6409.3246735397297</v>
      </c>
      <c r="K5778" s="58">
        <v>0.95782064979986992</v>
      </c>
      <c r="L5778" s="80">
        <v>7417.9370229351634</v>
      </c>
      <c r="M5778" s="56">
        <v>7396.4783523092156</v>
      </c>
      <c r="N5778" s="56">
        <v>7525.3048244133815</v>
      </c>
      <c r="O5778" s="56">
        <v>6122.1423271070253</v>
      </c>
      <c r="P5778" s="56">
        <v>7376.8379657831838</v>
      </c>
      <c r="Q5778" s="58">
        <v>1.000196099281311</v>
      </c>
      <c r="R5778" s="80">
        <v>7876.5134562466155</v>
      </c>
      <c r="S5778" s="56">
        <v>10317.323582267863</v>
      </c>
      <c r="T5778" s="56">
        <v>7675.2583445429109</v>
      </c>
      <c r="U5778" s="56">
        <v>8120.5944688487407</v>
      </c>
      <c r="V5778" s="56">
        <v>7717.3719059015948</v>
      </c>
      <c r="W5778" s="80">
        <v>10749.444515674806</v>
      </c>
      <c r="X5778" s="56">
        <v>10783.637218347792</v>
      </c>
      <c r="Y5778" s="80">
        <v>7713.9833423708214</v>
      </c>
      <c r="Z5778" s="58">
        <v>1.2120647140463752</v>
      </c>
    </row>
    <row r="5779" spans="2:26" x14ac:dyDescent="0.2">
      <c r="B5779" s="36" t="s">
        <v>10472</v>
      </c>
      <c r="C5779" s="46" t="s">
        <v>10471</v>
      </c>
      <c r="D5779" s="46" t="s">
        <v>12302</v>
      </c>
      <c r="E5779" s="46" t="s">
        <v>12686</v>
      </c>
      <c r="F5779" s="80">
        <v>2587.5742896529346</v>
      </c>
      <c r="G5779" s="56">
        <v>2870.8746933937236</v>
      </c>
      <c r="H5779" s="56">
        <v>3181.6813068360566</v>
      </c>
      <c r="I5779" s="56">
        <v>1898.3311882403414</v>
      </c>
      <c r="J5779" s="56">
        <v>1686.8521015148015</v>
      </c>
      <c r="K5779" s="58">
        <v>0.96443138855529231</v>
      </c>
      <c r="L5779" s="80">
        <v>2782.4145333050365</v>
      </c>
      <c r="M5779" s="56">
        <v>3094.4509826199201</v>
      </c>
      <c r="N5779" s="56">
        <v>1828.4333199432492</v>
      </c>
      <c r="O5779" s="56">
        <v>1622.3901358118012</v>
      </c>
      <c r="P5779" s="56">
        <v>2630.1099742153897</v>
      </c>
      <c r="Q5779" s="58">
        <v>1.000196099281311</v>
      </c>
      <c r="R5779" s="80">
        <v>3070.3601824871075</v>
      </c>
      <c r="S5779" s="56">
        <v>1973.7780348134343</v>
      </c>
      <c r="T5779" s="56">
        <v>2566.0354914524091</v>
      </c>
      <c r="U5779" s="56">
        <v>2960.7019677197404</v>
      </c>
      <c r="V5779" s="56">
        <v>2603.3574376349866</v>
      </c>
      <c r="W5779" s="80">
        <v>3626.1886392861697</v>
      </c>
      <c r="X5779" s="56">
        <v>3640.0905139450879</v>
      </c>
      <c r="Y5779" s="80">
        <v>2603.9078485984755</v>
      </c>
      <c r="Z5779" s="58">
        <v>1.0063123053165488</v>
      </c>
    </row>
    <row r="5780" spans="2:26" x14ac:dyDescent="0.2">
      <c r="B5780" s="36" t="s">
        <v>11797</v>
      </c>
      <c r="C5780" s="46" t="s">
        <v>11796</v>
      </c>
      <c r="D5780" s="46" t="s">
        <v>12302</v>
      </c>
      <c r="E5780" s="46" t="s">
        <v>12682</v>
      </c>
      <c r="F5780" s="80">
        <v>15999.305086894907</v>
      </c>
      <c r="G5780" s="56">
        <v>18375.366687245165</v>
      </c>
      <c r="H5780" s="56">
        <v>19246.803383395774</v>
      </c>
      <c r="I5780" s="56">
        <v>20490.483785407876</v>
      </c>
      <c r="J5780" s="56">
        <v>14582.246047668921</v>
      </c>
      <c r="K5780" s="58">
        <v>0.95794617279142014</v>
      </c>
      <c r="L5780" s="80">
        <v>17689.411324737663</v>
      </c>
      <c r="M5780" s="56">
        <v>18593.250104491679</v>
      </c>
      <c r="N5780" s="56">
        <v>19603.297300589798</v>
      </c>
      <c r="O5780" s="56">
        <v>13930.685335896602</v>
      </c>
      <c r="P5780" s="56">
        <v>17839.651712438572</v>
      </c>
      <c r="Q5780" s="58">
        <v>1.000196099281311</v>
      </c>
      <c r="R5780" s="80">
        <v>18469.668714495736</v>
      </c>
      <c r="S5780" s="56">
        <v>23001.682186027643</v>
      </c>
      <c r="T5780" s="56">
        <v>18366.427269994543</v>
      </c>
      <c r="U5780" s="56">
        <v>18922.870061648926</v>
      </c>
      <c r="V5780" s="56">
        <v>18419.047720862887</v>
      </c>
      <c r="W5780" s="80">
        <v>25655.693922897844</v>
      </c>
      <c r="X5780" s="56">
        <v>25741.651004337866</v>
      </c>
      <c r="Y5780" s="80">
        <v>18414.071526323962</v>
      </c>
      <c r="Z5780" s="58">
        <v>1.1509294576429447</v>
      </c>
    </row>
    <row r="5781" spans="2:26" x14ac:dyDescent="0.2">
      <c r="B5781" s="36" t="s">
        <v>11574</v>
      </c>
      <c r="C5781" s="46" t="s">
        <v>11573</v>
      </c>
      <c r="D5781" s="46" t="s">
        <v>12302</v>
      </c>
      <c r="E5781" s="46" t="s">
        <v>12685</v>
      </c>
      <c r="F5781" s="80">
        <v>10828.312198381147</v>
      </c>
      <c r="G5781" s="56">
        <v>11750.725407652508</v>
      </c>
      <c r="H5781" s="56">
        <v>8720.7415199918705</v>
      </c>
      <c r="I5781" s="56">
        <v>7458.933905383522</v>
      </c>
      <c r="J5781" s="56">
        <v>8954.2293199749765</v>
      </c>
      <c r="K5781" s="58">
        <v>0.96039305927420726</v>
      </c>
      <c r="L5781" s="80">
        <v>11340.963430040158</v>
      </c>
      <c r="M5781" s="56">
        <v>8446.1350600627793</v>
      </c>
      <c r="N5781" s="56">
        <v>7154.2082706740039</v>
      </c>
      <c r="O5781" s="56">
        <v>8575.9882908163981</v>
      </c>
      <c r="P5781" s="56">
        <v>10498.893804188949</v>
      </c>
      <c r="Q5781" s="58">
        <v>1.000196099281311</v>
      </c>
      <c r="R5781" s="80">
        <v>10472.532250681379</v>
      </c>
      <c r="S5781" s="56">
        <v>7953.2876143692019</v>
      </c>
      <c r="T5781" s="56">
        <v>10250.555260816516</v>
      </c>
      <c r="U5781" s="56">
        <v>10220.607787050161</v>
      </c>
      <c r="V5781" s="56">
        <v>10247.723254372029</v>
      </c>
      <c r="W5781" s="80">
        <v>14273.943756763045</v>
      </c>
      <c r="X5781" s="56">
        <v>14332.119415545663</v>
      </c>
      <c r="Y5781" s="80">
        <v>10252.35995924274</v>
      </c>
      <c r="Z5781" s="58">
        <v>0.9468105251689628</v>
      </c>
    </row>
    <row r="5782" spans="2:26" x14ac:dyDescent="0.2">
      <c r="B5782" s="36" t="s">
        <v>11425</v>
      </c>
      <c r="C5782" s="46" t="s">
        <v>11424</v>
      </c>
      <c r="D5782" s="46" t="s">
        <v>12302</v>
      </c>
      <c r="E5782" s="46" t="s">
        <v>12692</v>
      </c>
      <c r="F5782" s="80">
        <v>4275.9981873038614</v>
      </c>
      <c r="G5782" s="56">
        <v>4910.1651557283776</v>
      </c>
      <c r="H5782" s="56">
        <v>4765.0966300726986</v>
      </c>
      <c r="I5782" s="56">
        <v>5938.2924752317776</v>
      </c>
      <c r="J5782" s="56">
        <v>4858.5185826535753</v>
      </c>
      <c r="K5782" s="58">
        <v>0.95781910753331423</v>
      </c>
      <c r="L5782" s="80">
        <v>4726.2409211772074</v>
      </c>
      <c r="M5782" s="56">
        <v>4602.6802282163544</v>
      </c>
      <c r="N5782" s="56">
        <v>5680.4257543704944</v>
      </c>
      <c r="O5782" s="56">
        <v>4640.8156682309373</v>
      </c>
      <c r="P5782" s="56">
        <v>4838.8979404975453</v>
      </c>
      <c r="Q5782" s="58">
        <v>1.000196099281311</v>
      </c>
      <c r="R5782" s="80">
        <v>5023.9004463237006</v>
      </c>
      <c r="S5782" s="56">
        <v>6448.7560511772544</v>
      </c>
      <c r="T5782" s="56">
        <v>5002.7514811962919</v>
      </c>
      <c r="U5782" s="56">
        <v>5166.3860068090562</v>
      </c>
      <c r="V5782" s="56">
        <v>5018.225708995652</v>
      </c>
      <c r="W5782" s="80">
        <v>6989.8327414712858</v>
      </c>
      <c r="X5782" s="56">
        <v>7012.8057595134587</v>
      </c>
      <c r="Y5782" s="80">
        <v>5016.5510686993748</v>
      </c>
      <c r="Z5782" s="58">
        <v>1.1731883057374384</v>
      </c>
    </row>
    <row r="5783" spans="2:26" x14ac:dyDescent="0.2">
      <c r="B5783" s="36" t="s">
        <v>10333</v>
      </c>
      <c r="C5783" s="46" t="s">
        <v>10332</v>
      </c>
      <c r="D5783" s="46" t="s">
        <v>12302</v>
      </c>
      <c r="E5783" s="46" t="s">
        <v>12683</v>
      </c>
      <c r="F5783" s="80">
        <v>8110.830906639314</v>
      </c>
      <c r="G5783" s="56">
        <v>10421.773375559234</v>
      </c>
      <c r="H5783" s="56">
        <v>10894.040302579158</v>
      </c>
      <c r="I5783" s="56">
        <v>6636.9510413635671</v>
      </c>
      <c r="J5783" s="56">
        <v>5602.4410361544105</v>
      </c>
      <c r="K5783" s="58">
        <v>0.95345271409381371</v>
      </c>
      <c r="L5783" s="80">
        <v>9985.6661892938228</v>
      </c>
      <c r="M5783" s="56">
        <v>10474.751572908815</v>
      </c>
      <c r="N5783" s="56">
        <v>6319.8035827662834</v>
      </c>
      <c r="O5783" s="56">
        <v>5327.0087214216019</v>
      </c>
      <c r="P5783" s="56">
        <v>9347.1158592071279</v>
      </c>
      <c r="Q5783" s="58">
        <v>1.000196099281311</v>
      </c>
      <c r="R5783" s="80">
        <v>9713.3161191201543</v>
      </c>
      <c r="S5783" s="56">
        <v>6442.9383784613046</v>
      </c>
      <c r="T5783" s="56">
        <v>9062.2375958336797</v>
      </c>
      <c r="U5783" s="56">
        <v>9386.2783450542702</v>
      </c>
      <c r="V5783" s="56">
        <v>9092.880764510568</v>
      </c>
      <c r="W5783" s="80">
        <v>12665.37604479151</v>
      </c>
      <c r="X5783" s="56">
        <v>12708.951896930195</v>
      </c>
      <c r="Y5783" s="80">
        <v>9091.2408537916472</v>
      </c>
      <c r="Z5783" s="58">
        <v>1.1208766350127946</v>
      </c>
    </row>
    <row r="5784" spans="2:26" x14ac:dyDescent="0.2">
      <c r="B5784" s="36" t="s">
        <v>10331</v>
      </c>
      <c r="C5784" s="46" t="s">
        <v>13171</v>
      </c>
      <c r="D5784" s="46" t="s">
        <v>12302</v>
      </c>
      <c r="E5784" s="46" t="s">
        <v>12691</v>
      </c>
      <c r="F5784" s="80">
        <v>12018.500547111127</v>
      </c>
      <c r="G5784" s="56">
        <v>16923.134229032075</v>
      </c>
      <c r="H5784" s="56">
        <v>23480.772258303732</v>
      </c>
      <c r="I5784" s="56">
        <v>17355.159757816586</v>
      </c>
      <c r="J5784" s="56">
        <v>7880.0999153086286</v>
      </c>
      <c r="K5784" s="58">
        <v>0.95316451220849252</v>
      </c>
      <c r="L5784" s="80">
        <v>16210.07122850984</v>
      </c>
      <c r="M5784" s="56">
        <v>22570.222247583613</v>
      </c>
      <c r="N5784" s="56">
        <v>16520.846183374211</v>
      </c>
      <c r="O5784" s="56">
        <v>7490.4264284963838</v>
      </c>
      <c r="P5784" s="56">
        <v>16291.894713692054</v>
      </c>
      <c r="Q5784" s="58">
        <v>1.000196099281311</v>
      </c>
      <c r="R5784" s="80">
        <v>15991.87532524155</v>
      </c>
      <c r="S5784" s="56">
        <v>12117.490818694549</v>
      </c>
      <c r="T5784" s="56">
        <v>15884.109570032664</v>
      </c>
      <c r="U5784" s="56">
        <v>15604.436874586851</v>
      </c>
      <c r="V5784" s="56">
        <v>15857.662101306958</v>
      </c>
      <c r="W5784" s="80">
        <v>22087.967378631067</v>
      </c>
      <c r="X5784" s="56">
        <v>22152.537384934727</v>
      </c>
      <c r="Y5784" s="80">
        <v>15846.629566495678</v>
      </c>
      <c r="Z5784" s="58">
        <v>1.3185196859107948</v>
      </c>
    </row>
    <row r="5785" spans="2:26" x14ac:dyDescent="0.2">
      <c r="B5785" s="36" t="s">
        <v>11572</v>
      </c>
      <c r="C5785" s="46" t="s">
        <v>11571</v>
      </c>
      <c r="D5785" s="46" t="s">
        <v>12302</v>
      </c>
      <c r="E5785" s="46" t="s">
        <v>12685</v>
      </c>
      <c r="F5785" s="80">
        <v>8439.24205078663</v>
      </c>
      <c r="G5785" s="56">
        <v>10596.867859378102</v>
      </c>
      <c r="H5785" s="56">
        <v>9570.0297780108867</v>
      </c>
      <c r="I5785" s="56">
        <v>6737.6244675528251</v>
      </c>
      <c r="J5785" s="56">
        <v>6580.0281127846793</v>
      </c>
      <c r="K5785" s="58">
        <v>0.96039305927420726</v>
      </c>
      <c r="L5785" s="80">
        <v>10227.342287133199</v>
      </c>
      <c r="M5785" s="56">
        <v>9268.6801745705143</v>
      </c>
      <c r="N5785" s="56">
        <v>6462.3670489520846</v>
      </c>
      <c r="O5785" s="56">
        <v>6302.0771561657793</v>
      </c>
      <c r="P5785" s="56">
        <v>9514.6214796094773</v>
      </c>
      <c r="Q5785" s="58">
        <v>1.000196099281311</v>
      </c>
      <c r="R5785" s="80">
        <v>9348.5508225526955</v>
      </c>
      <c r="S5785" s="56">
        <v>7163.5530289398448</v>
      </c>
      <c r="T5785" s="56">
        <v>9285.1533899529823</v>
      </c>
      <c r="U5785" s="56">
        <v>9130.0510431914099</v>
      </c>
      <c r="V5785" s="56">
        <v>9270.4860143669557</v>
      </c>
      <c r="W5785" s="80">
        <v>12912.760491505014</v>
      </c>
      <c r="X5785" s="56">
        <v>12958.100749241939</v>
      </c>
      <c r="Y5785" s="80">
        <v>9269.4673702803084</v>
      </c>
      <c r="Z5785" s="58">
        <v>1.0983767635170854</v>
      </c>
    </row>
    <row r="5786" spans="2:26" x14ac:dyDescent="0.2">
      <c r="B5786" s="36" t="s">
        <v>11795</v>
      </c>
      <c r="C5786" s="46" t="s">
        <v>11794</v>
      </c>
      <c r="D5786" s="46" t="s">
        <v>12302</v>
      </c>
      <c r="E5786" s="46" t="s">
        <v>12682</v>
      </c>
      <c r="F5786" s="80">
        <v>5244.0382037355594</v>
      </c>
      <c r="G5786" s="56">
        <v>5044.7212367959037</v>
      </c>
      <c r="H5786" s="56">
        <v>4805.3678655340627</v>
      </c>
      <c r="I5786" s="56">
        <v>3757.952021327515</v>
      </c>
      <c r="J5786" s="56">
        <v>4762.3922081067667</v>
      </c>
      <c r="K5786" s="58">
        <v>0.95794617279142014</v>
      </c>
      <c r="L5786" s="80">
        <v>4856.4009902596745</v>
      </c>
      <c r="M5786" s="56">
        <v>4642.1945913908085</v>
      </c>
      <c r="N5786" s="56">
        <v>3595.2421371279611</v>
      </c>
      <c r="O5786" s="56">
        <v>4549.6000465488414</v>
      </c>
      <c r="P5786" s="56">
        <v>4666.2023557393541</v>
      </c>
      <c r="Q5786" s="58">
        <v>1.000196099281311</v>
      </c>
      <c r="R5786" s="80">
        <v>5245.6788330917798</v>
      </c>
      <c r="S5786" s="56">
        <v>5583.4428921287717</v>
      </c>
      <c r="T5786" s="56">
        <v>4760.6917925137313</v>
      </c>
      <c r="U5786" s="56">
        <v>5279.4552389954788</v>
      </c>
      <c r="V5786" s="56">
        <v>4809.7490664281386</v>
      </c>
      <c r="W5786" s="80">
        <v>6699.4478631191196</v>
      </c>
      <c r="X5786" s="56">
        <v>6727.6217254528219</v>
      </c>
      <c r="Y5786" s="80">
        <v>4812.5470908475563</v>
      </c>
      <c r="Z5786" s="58">
        <v>0.91771777852788472</v>
      </c>
    </row>
    <row r="5787" spans="2:26" x14ac:dyDescent="0.2">
      <c r="B5787" s="36" t="s">
        <v>10330</v>
      </c>
      <c r="C5787" s="46" t="s">
        <v>10329</v>
      </c>
      <c r="D5787" s="46" t="s">
        <v>12302</v>
      </c>
      <c r="E5787" s="46" t="s">
        <v>12691</v>
      </c>
      <c r="F5787" s="80">
        <v>10986.425124593672</v>
      </c>
      <c r="G5787" s="56">
        <v>13636.646812199653</v>
      </c>
      <c r="H5787" s="56">
        <v>14238.705888314762</v>
      </c>
      <c r="I5787" s="56">
        <v>9341.6034550526256</v>
      </c>
      <c r="J5787" s="56">
        <v>7790.121305381881</v>
      </c>
      <c r="K5787" s="58">
        <v>0.95316451220849252</v>
      </c>
      <c r="L5787" s="80">
        <v>13062.061267857185</v>
      </c>
      <c r="M5787" s="56">
        <v>13686.549696149463</v>
      </c>
      <c r="N5787" s="56">
        <v>8892.5251015043141</v>
      </c>
      <c r="O5787" s="56">
        <v>7404.8972899019163</v>
      </c>
      <c r="P5787" s="56">
        <v>12325.243382876046</v>
      </c>
      <c r="Q5787" s="58">
        <v>1.000196099281311</v>
      </c>
      <c r="R5787" s="80">
        <v>13209.528032222366</v>
      </c>
      <c r="S5787" s="56">
        <v>7695.6888031306526</v>
      </c>
      <c r="T5787" s="56">
        <v>11869.592370271139</v>
      </c>
      <c r="U5787" s="56">
        <v>12658.144109313194</v>
      </c>
      <c r="V5787" s="56">
        <v>11944.162386567052</v>
      </c>
      <c r="W5787" s="80">
        <v>16636.895620182342</v>
      </c>
      <c r="X5787" s="56">
        <v>16695.920748713888</v>
      </c>
      <c r="Y5787" s="80">
        <v>11943.285176729552</v>
      </c>
      <c r="Z5787" s="58">
        <v>1.0870947593311222</v>
      </c>
    </row>
    <row r="5788" spans="2:26" x14ac:dyDescent="0.2">
      <c r="B5788" s="36" t="s">
        <v>11747</v>
      </c>
      <c r="C5788" s="46" t="s">
        <v>11746</v>
      </c>
      <c r="D5788" s="46" t="s">
        <v>12302</v>
      </c>
      <c r="E5788" s="46" t="s">
        <v>12681</v>
      </c>
      <c r="F5788" s="80">
        <v>12738.175846415927</v>
      </c>
      <c r="G5788" s="56">
        <v>17666.028930694585</v>
      </c>
      <c r="H5788" s="56">
        <v>21449.545494252103</v>
      </c>
      <c r="I5788" s="56">
        <v>18174.564526944578</v>
      </c>
      <c r="J5788" s="56">
        <v>11751.967114371182</v>
      </c>
      <c r="K5788" s="58">
        <v>0.95215163366971456</v>
      </c>
      <c r="L5788" s="80">
        <v>16903.681990767749</v>
      </c>
      <c r="M5788" s="56">
        <v>20595.854058101679</v>
      </c>
      <c r="N5788" s="56">
        <v>17282.475028006669</v>
      </c>
      <c r="O5788" s="56">
        <v>11158.957882919196</v>
      </c>
      <c r="P5788" s="56">
        <v>16948.671801496956</v>
      </c>
      <c r="Q5788" s="58">
        <v>1.000196099281311</v>
      </c>
      <c r="R5788" s="80">
        <v>18354.898271613649</v>
      </c>
      <c r="S5788" s="56">
        <v>29448.144207417652</v>
      </c>
      <c r="T5788" s="56">
        <v>18208.663521002429</v>
      </c>
      <c r="U5788" s="56">
        <v>19464.22286519405</v>
      </c>
      <c r="V5788" s="56">
        <v>18327.396479312298</v>
      </c>
      <c r="W5788" s="80">
        <v>25528.033892015133</v>
      </c>
      <c r="X5788" s="56">
        <v>25596.470390518094</v>
      </c>
      <c r="Y5788" s="80">
        <v>18310.217806659188</v>
      </c>
      <c r="Z5788" s="58">
        <v>1.4374285633536013</v>
      </c>
    </row>
    <row r="5789" spans="2:26" x14ac:dyDescent="0.2">
      <c r="B5789" s="36" t="s">
        <v>11423</v>
      </c>
      <c r="C5789" s="46" t="s">
        <v>11422</v>
      </c>
      <c r="D5789" s="46" t="s">
        <v>12302</v>
      </c>
      <c r="E5789" s="46" t="s">
        <v>12692</v>
      </c>
      <c r="F5789" s="80">
        <v>15135.243968423969</v>
      </c>
      <c r="G5789" s="56">
        <v>16565.96803091835</v>
      </c>
      <c r="H5789" s="56">
        <v>16175.261819735122</v>
      </c>
      <c r="I5789" s="56">
        <v>19863.352329309215</v>
      </c>
      <c r="J5789" s="56">
        <v>16302.570606695301</v>
      </c>
      <c r="K5789" s="58">
        <v>0.95781910753331423</v>
      </c>
      <c r="L5789" s="80">
        <v>15945.44246954671</v>
      </c>
      <c r="M5789" s="56">
        <v>15623.934527174928</v>
      </c>
      <c r="N5789" s="56">
        <v>19000.798396198774</v>
      </c>
      <c r="O5789" s="56">
        <v>15572.076923635228</v>
      </c>
      <c r="P5789" s="56">
        <v>16306.735096050814</v>
      </c>
      <c r="Q5789" s="58">
        <v>1.000196099281311</v>
      </c>
      <c r="R5789" s="80">
        <v>17742.354526325602</v>
      </c>
      <c r="S5789" s="56">
        <v>23668.062631095854</v>
      </c>
      <c r="T5789" s="56">
        <v>17052.531890415692</v>
      </c>
      <c r="U5789" s="56">
        <v>18334.925336802626</v>
      </c>
      <c r="V5789" s="56">
        <v>17173.802436735223</v>
      </c>
      <c r="W5789" s="80">
        <v>23921.205128869427</v>
      </c>
      <c r="X5789" s="56">
        <v>24002.51999794296</v>
      </c>
      <c r="Y5789" s="80">
        <v>17169.998924298281</v>
      </c>
      <c r="Z5789" s="58">
        <v>1.1344382000131175</v>
      </c>
    </row>
    <row r="5790" spans="2:26" x14ac:dyDescent="0.2">
      <c r="B5790" s="36" t="s">
        <v>11421</v>
      </c>
      <c r="C5790" s="46" t="s">
        <v>11420</v>
      </c>
      <c r="D5790" s="46" t="s">
        <v>12302</v>
      </c>
      <c r="E5790" s="46" t="s">
        <v>12684</v>
      </c>
      <c r="F5790" s="80">
        <v>2374.5314636681032</v>
      </c>
      <c r="G5790" s="56">
        <v>2910.1200190979412</v>
      </c>
      <c r="H5790" s="56">
        <v>2927.3361114873424</v>
      </c>
      <c r="I5790" s="56">
        <v>3285.4488100134554</v>
      </c>
      <c r="J5790" s="56">
        <v>2025.3818164040279</v>
      </c>
      <c r="K5790" s="58">
        <v>0.95782064979986992</v>
      </c>
      <c r="L5790" s="80">
        <v>2801.1176874833745</v>
      </c>
      <c r="M5790" s="56">
        <v>2827.5635905551749</v>
      </c>
      <c r="N5790" s="56">
        <v>3142.7852641809218</v>
      </c>
      <c r="O5790" s="56">
        <v>1934.6306168496749</v>
      </c>
      <c r="P5790" s="56">
        <v>2811.2953509311651</v>
      </c>
      <c r="Q5790" s="58">
        <v>1.000196099281311</v>
      </c>
      <c r="R5790" s="80">
        <v>2875.9516774036688</v>
      </c>
      <c r="S5790" s="56">
        <v>3650.1804186085733</v>
      </c>
      <c r="T5790" s="56">
        <v>2896.8499467708111</v>
      </c>
      <c r="U5790" s="56">
        <v>2953.3745515241594</v>
      </c>
      <c r="V5790" s="56">
        <v>2902.1952405402444</v>
      </c>
      <c r="W5790" s="80">
        <v>4042.4366082430251</v>
      </c>
      <c r="X5790" s="56">
        <v>4055.1938994688544</v>
      </c>
      <c r="Y5790" s="80">
        <v>2900.8485316403585</v>
      </c>
      <c r="Z5790" s="58">
        <v>1.2216509134645102</v>
      </c>
    </row>
    <row r="5791" spans="2:26" x14ac:dyDescent="0.2">
      <c r="B5791" s="36" t="s">
        <v>11419</v>
      </c>
      <c r="C5791" s="46" t="s">
        <v>13172</v>
      </c>
      <c r="D5791" s="46" t="s">
        <v>12302</v>
      </c>
      <c r="E5791" s="46" t="s">
        <v>12692</v>
      </c>
      <c r="F5791" s="80">
        <v>2616.6249010602633</v>
      </c>
      <c r="G5791" s="56">
        <v>2921.7995854247943</v>
      </c>
      <c r="H5791" s="56">
        <v>2902.6152330150267</v>
      </c>
      <c r="I5791" s="56">
        <v>3391.0568482197464</v>
      </c>
      <c r="J5791" s="56">
        <v>2538.7865161778218</v>
      </c>
      <c r="K5791" s="58">
        <v>0.95781910753331423</v>
      </c>
      <c r="L5791" s="80">
        <v>2812.3552520434127</v>
      </c>
      <c r="M5791" s="56">
        <v>2803.6807603866041</v>
      </c>
      <c r="N5791" s="56">
        <v>3243.8022774231986</v>
      </c>
      <c r="O5791" s="56">
        <v>2425.0273086609209</v>
      </c>
      <c r="P5791" s="56">
        <v>2851.8336228822445</v>
      </c>
      <c r="Q5791" s="58">
        <v>1.000196099281311</v>
      </c>
      <c r="R5791" s="80">
        <v>3024.9408999807683</v>
      </c>
      <c r="S5791" s="56">
        <v>3760.3325311520325</v>
      </c>
      <c r="T5791" s="56">
        <v>2944.3736274258063</v>
      </c>
      <c r="U5791" s="56">
        <v>3098.4800630978953</v>
      </c>
      <c r="V5791" s="56">
        <v>2958.946823895239</v>
      </c>
      <c r="W5791" s="80">
        <v>4121.4852797194762</v>
      </c>
      <c r="X5791" s="56">
        <v>4135.5432302677564</v>
      </c>
      <c r="Y5791" s="80">
        <v>2958.3257433457738</v>
      </c>
      <c r="Z5791" s="58">
        <v>1.1305883935244416</v>
      </c>
    </row>
    <row r="5792" spans="2:26" x14ac:dyDescent="0.2">
      <c r="B5792" s="36" t="s">
        <v>11793</v>
      </c>
      <c r="C5792" s="46" t="s">
        <v>11792</v>
      </c>
      <c r="D5792" s="46" t="s">
        <v>12302</v>
      </c>
      <c r="E5792" s="46" t="s">
        <v>12682</v>
      </c>
      <c r="F5792" s="80">
        <v>5614.3088862354707</v>
      </c>
      <c r="G5792" s="56">
        <v>5784.0937362848199</v>
      </c>
      <c r="H5792" s="56">
        <v>4470.9387615963069</v>
      </c>
      <c r="I5792" s="56">
        <v>6309.1876502580517</v>
      </c>
      <c r="J5792" s="56">
        <v>7474.1224372554198</v>
      </c>
      <c r="K5792" s="58">
        <v>0.95794617279142014</v>
      </c>
      <c r="L5792" s="80">
        <v>5568.1725966863014</v>
      </c>
      <c r="M5792" s="56">
        <v>4319.1215154170532</v>
      </c>
      <c r="N5792" s="56">
        <v>6036.015670908484</v>
      </c>
      <c r="O5792" s="56">
        <v>7140.1653418140022</v>
      </c>
      <c r="P5792" s="56">
        <v>5615.0254869132423</v>
      </c>
      <c r="Q5792" s="58">
        <v>1.000196099281311</v>
      </c>
      <c r="R5792" s="80">
        <v>5742.9245305071063</v>
      </c>
      <c r="S5792" s="56">
        <v>12717.205866693917</v>
      </c>
      <c r="T5792" s="56">
        <v>6328.5712195780725</v>
      </c>
      <c r="U5792" s="56">
        <v>6440.3526641257877</v>
      </c>
      <c r="V5792" s="56">
        <v>6339.1419199250531</v>
      </c>
      <c r="W5792" s="80">
        <v>8829.7227574471526</v>
      </c>
      <c r="X5792" s="56">
        <v>8859.8859178808434</v>
      </c>
      <c r="Y5792" s="80">
        <v>6337.8441802134421</v>
      </c>
      <c r="Z5792" s="58">
        <v>1.1288734390357207</v>
      </c>
    </row>
    <row r="5793" spans="2:26" x14ac:dyDescent="0.2">
      <c r="B5793" s="36" t="s">
        <v>11266</v>
      </c>
      <c r="C5793" s="46" t="s">
        <v>11265</v>
      </c>
      <c r="D5793" s="46" t="s">
        <v>12302</v>
      </c>
      <c r="E5793" s="46" t="s">
        <v>12687</v>
      </c>
      <c r="F5793" s="80">
        <v>6418.9859039720259</v>
      </c>
      <c r="G5793" s="56">
        <v>6994.578948360333</v>
      </c>
      <c r="H5793" s="56">
        <v>6733.9239120184948</v>
      </c>
      <c r="I5793" s="56">
        <v>8438.1074126717776</v>
      </c>
      <c r="J5793" s="56">
        <v>6830.9925436124504</v>
      </c>
      <c r="K5793" s="58">
        <v>0.95964813288451678</v>
      </c>
      <c r="L5793" s="80">
        <v>6745.4333989108682</v>
      </c>
      <c r="M5793" s="56">
        <v>6516.821451365523</v>
      </c>
      <c r="N5793" s="56">
        <v>8087.1012318976436</v>
      </c>
      <c r="O5793" s="56">
        <v>6537.3658193331939</v>
      </c>
      <c r="P5793" s="56">
        <v>6896.7195525585576</v>
      </c>
      <c r="Q5793" s="58">
        <v>1.000196099281311</v>
      </c>
      <c r="R5793" s="80">
        <v>6314.9860865560813</v>
      </c>
      <c r="S5793" s="56">
        <v>13639.551941983453</v>
      </c>
      <c r="T5793" s="56">
        <v>7575.0900707243791</v>
      </c>
      <c r="U5793" s="56">
        <v>7047.4426720988185</v>
      </c>
      <c r="V5793" s="56">
        <v>7525.1926788781539</v>
      </c>
      <c r="W5793" s="80">
        <v>10481.760132552881</v>
      </c>
      <c r="X5793" s="56">
        <v>10516.24646124737</v>
      </c>
      <c r="Y5793" s="80">
        <v>7522.7076341462252</v>
      </c>
      <c r="Z5793" s="58">
        <v>1.171946433079285</v>
      </c>
    </row>
    <row r="5794" spans="2:26" x14ac:dyDescent="0.2">
      <c r="B5794" s="36" t="s">
        <v>11418</v>
      </c>
      <c r="C5794" s="46" t="s">
        <v>6939</v>
      </c>
      <c r="D5794" s="46" t="s">
        <v>12302</v>
      </c>
      <c r="E5794" s="46" t="s">
        <v>12690</v>
      </c>
      <c r="F5794" s="80">
        <v>9163.3224763858307</v>
      </c>
      <c r="G5794" s="56">
        <v>7064.5283385300372</v>
      </c>
      <c r="H5794" s="56">
        <v>5470.5848992752053</v>
      </c>
      <c r="I5794" s="56">
        <v>9238.710250713284</v>
      </c>
      <c r="J5794" s="56">
        <v>11324.688048485395</v>
      </c>
      <c r="K5794" s="58">
        <v>0.95588737342618024</v>
      </c>
      <c r="L5794" s="80">
        <v>6786.192205810532</v>
      </c>
      <c r="M5794" s="56">
        <v>5273.4651708712836</v>
      </c>
      <c r="N5794" s="56">
        <v>8819.7013433485463</v>
      </c>
      <c r="O5794" s="56">
        <v>10795.429527664308</v>
      </c>
      <c r="P5794" s="56">
        <v>7120.8423521246577</v>
      </c>
      <c r="Q5794" s="58">
        <v>1.000196099281311</v>
      </c>
      <c r="R5794" s="80">
        <v>7643.3160056792594</v>
      </c>
      <c r="S5794" s="56">
        <v>14706.811817786229</v>
      </c>
      <c r="T5794" s="56">
        <v>7883.6594022888603</v>
      </c>
      <c r="U5794" s="56">
        <v>8349.6655868899561</v>
      </c>
      <c r="V5794" s="56">
        <v>7927.7276441798931</v>
      </c>
      <c r="W5794" s="80">
        <v>11042.446766278692</v>
      </c>
      <c r="X5794" s="56">
        <v>11091.677182980293</v>
      </c>
      <c r="Y5794" s="80">
        <v>7934.337116134333</v>
      </c>
      <c r="Z5794" s="58">
        <v>0.86587994000880886</v>
      </c>
    </row>
    <row r="5795" spans="2:26" x14ac:dyDescent="0.2">
      <c r="B5795" s="36" t="s">
        <v>11570</v>
      </c>
      <c r="C5795" s="46" t="s">
        <v>11569</v>
      </c>
      <c r="D5795" s="46" t="s">
        <v>12302</v>
      </c>
      <c r="E5795" s="46" t="s">
        <v>12685</v>
      </c>
      <c r="F5795" s="80">
        <v>4453.808405342289</v>
      </c>
      <c r="G5795" s="56">
        <v>5189.1768593868574</v>
      </c>
      <c r="H5795" s="56">
        <v>4351.7584455537071</v>
      </c>
      <c r="I5795" s="56">
        <v>2792.4568665310508</v>
      </c>
      <c r="J5795" s="56">
        <v>2694.9606350800996</v>
      </c>
      <c r="K5795" s="58">
        <v>0.96039305927420726</v>
      </c>
      <c r="L5795" s="80">
        <v>5008.2239991746819</v>
      </c>
      <c r="M5795" s="56">
        <v>4214.7264078008975</v>
      </c>
      <c r="N5795" s="56">
        <v>2678.3744518258527</v>
      </c>
      <c r="O5795" s="56">
        <v>2581.1211690882465</v>
      </c>
      <c r="P5795" s="56">
        <v>4554.5757239639124</v>
      </c>
      <c r="Q5795" s="58">
        <v>1.000196099281311</v>
      </c>
      <c r="R5795" s="80">
        <v>4505.0036391800295</v>
      </c>
      <c r="S5795" s="56">
        <v>3106.5422032750016</v>
      </c>
      <c r="T5795" s="56">
        <v>4412.4716005044756</v>
      </c>
      <c r="U5795" s="56">
        <v>4365.1574955895267</v>
      </c>
      <c r="V5795" s="56">
        <v>4407.9973049068012</v>
      </c>
      <c r="W5795" s="80">
        <v>6139.85214553478</v>
      </c>
      <c r="X5795" s="56">
        <v>6163.7804580294169</v>
      </c>
      <c r="Y5795" s="80">
        <v>4409.2080266174453</v>
      </c>
      <c r="Z5795" s="58">
        <v>0.98998601316766432</v>
      </c>
    </row>
    <row r="5796" spans="2:26" x14ac:dyDescent="0.2">
      <c r="B5796" s="36" t="s">
        <v>11745</v>
      </c>
      <c r="C5796" s="46" t="s">
        <v>11744</v>
      </c>
      <c r="D5796" s="46" t="s">
        <v>12302</v>
      </c>
      <c r="E5796" s="46" t="s">
        <v>12681</v>
      </c>
      <c r="F5796" s="80">
        <v>11254.01631363285</v>
      </c>
      <c r="G5796" s="56">
        <v>12268.986859090724</v>
      </c>
      <c r="H5796" s="56">
        <v>10612.080424252497</v>
      </c>
      <c r="I5796" s="56">
        <v>14847.007592054666</v>
      </c>
      <c r="J5796" s="56">
        <v>15616.602696538712</v>
      </c>
      <c r="K5796" s="58">
        <v>0.95215163366971456</v>
      </c>
      <c r="L5796" s="80">
        <v>11739.539940107183</v>
      </c>
      <c r="M5796" s="56">
        <v>10189.7198581346</v>
      </c>
      <c r="N5796" s="56">
        <v>14118.249577308983</v>
      </c>
      <c r="O5796" s="56">
        <v>14828.582318942465</v>
      </c>
      <c r="P5796" s="56">
        <v>12078.577779408541</v>
      </c>
      <c r="Q5796" s="58">
        <v>1.000196099281311</v>
      </c>
      <c r="R5796" s="80">
        <v>12401.280334693824</v>
      </c>
      <c r="S5796" s="56">
        <v>27530.102671029454</v>
      </c>
      <c r="T5796" s="56">
        <v>13630.888529774231</v>
      </c>
      <c r="U5796" s="56">
        <v>13914.162568327387</v>
      </c>
      <c r="V5796" s="56">
        <v>13657.676562347438</v>
      </c>
      <c r="W5796" s="80">
        <v>19023.631128586178</v>
      </c>
      <c r="X5796" s="56">
        <v>19084.093904409525</v>
      </c>
      <c r="Y5796" s="80">
        <v>13651.644570570126</v>
      </c>
      <c r="Z5796" s="58">
        <v>1.2130464529390139</v>
      </c>
    </row>
    <row r="5797" spans="2:26" x14ac:dyDescent="0.2">
      <c r="B5797" s="36" t="s">
        <v>11264</v>
      </c>
      <c r="C5797" s="46" t="s">
        <v>11263</v>
      </c>
      <c r="D5797" s="46" t="s">
        <v>12302</v>
      </c>
      <c r="E5797" s="46" t="s">
        <v>12689</v>
      </c>
      <c r="F5797" s="80">
        <v>5130.8340501809034</v>
      </c>
      <c r="G5797" s="56">
        <v>5764.9085347208384</v>
      </c>
      <c r="H5797" s="56">
        <v>4811.9207988188045</v>
      </c>
      <c r="I5797" s="56">
        <v>4516.4203065920328</v>
      </c>
      <c r="J5797" s="56">
        <v>6198.9837156044787</v>
      </c>
      <c r="K5797" s="58">
        <v>0.95986492957482583</v>
      </c>
      <c r="L5797" s="80">
        <v>5560.8195835625056</v>
      </c>
      <c r="M5797" s="56">
        <v>4657.8359602467026</v>
      </c>
      <c r="N5797" s="56">
        <v>4329.5253120902644</v>
      </c>
      <c r="O5797" s="56">
        <v>5933.863800232838</v>
      </c>
      <c r="P5797" s="56">
        <v>5359.0573736778488</v>
      </c>
      <c r="Q5797" s="58">
        <v>1.000196099281311</v>
      </c>
      <c r="R5797" s="80">
        <v>5058.1454843894462</v>
      </c>
      <c r="S5797" s="56">
        <v>4658.354957896775</v>
      </c>
      <c r="T5797" s="56">
        <v>5292.1631295711704</v>
      </c>
      <c r="U5797" s="56">
        <v>5018.1664317401792</v>
      </c>
      <c r="V5797" s="56">
        <v>5266.252416030542</v>
      </c>
      <c r="W5797" s="80">
        <v>7335.3064802240115</v>
      </c>
      <c r="X5797" s="56">
        <v>7362.8721474771401</v>
      </c>
      <c r="Y5797" s="80">
        <v>5266.9680876325747</v>
      </c>
      <c r="Z5797" s="58">
        <v>1.0265325356696873</v>
      </c>
    </row>
    <row r="5798" spans="2:26" x14ac:dyDescent="0.2">
      <c r="B5798" s="36" t="s">
        <v>11568</v>
      </c>
      <c r="C5798" s="46" t="s">
        <v>11567</v>
      </c>
      <c r="D5798" s="46" t="s">
        <v>12302</v>
      </c>
      <c r="E5798" s="46" t="s">
        <v>12685</v>
      </c>
      <c r="F5798" s="80">
        <v>3629.2980522307425</v>
      </c>
      <c r="G5798" s="56">
        <v>4145.7136029289495</v>
      </c>
      <c r="H5798" s="56">
        <v>3522.5237503986746</v>
      </c>
      <c r="I5798" s="56">
        <v>6136.24167572837</v>
      </c>
      <c r="J5798" s="56">
        <v>3912.2619530388624</v>
      </c>
      <c r="K5798" s="58">
        <v>0.96039305927420726</v>
      </c>
      <c r="L5798" s="80">
        <v>4001.14756588716</v>
      </c>
      <c r="M5798" s="56">
        <v>3411.6033917461891</v>
      </c>
      <c r="N5798" s="56">
        <v>5885.5530165866476</v>
      </c>
      <c r="O5798" s="56">
        <v>3747.0017240927154</v>
      </c>
      <c r="P5798" s="56">
        <v>4198.211274713286</v>
      </c>
      <c r="Q5798" s="58">
        <v>1.000196099281311</v>
      </c>
      <c r="R5798" s="80">
        <v>4076.7818024309208</v>
      </c>
      <c r="S5798" s="56">
        <v>5685.6466267552387</v>
      </c>
      <c r="T5798" s="56">
        <v>4349.4428423200652</v>
      </c>
      <c r="U5798" s="56">
        <v>4237.6682848633527</v>
      </c>
      <c r="V5798" s="56">
        <v>4338.8727932562706</v>
      </c>
      <c r="W5798" s="80">
        <v>6043.5693550044607</v>
      </c>
      <c r="X5798" s="56">
        <v>6063.0679436338651</v>
      </c>
      <c r="Y5798" s="80">
        <v>4337.1641843882462</v>
      </c>
      <c r="Z5798" s="58">
        <v>1.1950421602112329</v>
      </c>
    </row>
    <row r="5799" spans="2:26" x14ac:dyDescent="0.2">
      <c r="B5799" s="36" t="s">
        <v>11566</v>
      </c>
      <c r="C5799" s="46" t="s">
        <v>11565</v>
      </c>
      <c r="D5799" s="46" t="s">
        <v>12302</v>
      </c>
      <c r="E5799" s="46" t="s">
        <v>12689</v>
      </c>
      <c r="F5799" s="80">
        <v>4641.0056834956004</v>
      </c>
      <c r="G5799" s="56">
        <v>5271.6207715465216</v>
      </c>
      <c r="H5799" s="56">
        <v>4723.7701377879557</v>
      </c>
      <c r="I5799" s="56">
        <v>4040.722692579277</v>
      </c>
      <c r="J5799" s="56">
        <v>4626.6100789616858</v>
      </c>
      <c r="K5799" s="58">
        <v>0.95986492957482583</v>
      </c>
      <c r="L5799" s="80">
        <v>5084.9951646197842</v>
      </c>
      <c r="M5799" s="56">
        <v>4572.5080140822947</v>
      </c>
      <c r="N5799" s="56">
        <v>3873.5126469795532</v>
      </c>
      <c r="O5799" s="56">
        <v>4428.7378907344109</v>
      </c>
      <c r="P5799" s="56">
        <v>4867.8837772078768</v>
      </c>
      <c r="Q5799" s="58">
        <v>1.000196099281311</v>
      </c>
      <c r="R5799" s="80">
        <v>4686.782937288589</v>
      </c>
      <c r="S5799" s="56">
        <v>4492.2217954731314</v>
      </c>
      <c r="T5799" s="56">
        <v>4833.2024868623266</v>
      </c>
      <c r="U5799" s="56">
        <v>4667.3268231070433</v>
      </c>
      <c r="V5799" s="56">
        <v>4817.5163240693137</v>
      </c>
      <c r="W5799" s="80">
        <v>6710.2667929401532</v>
      </c>
      <c r="X5799" s="56">
        <v>6735.200832345814</v>
      </c>
      <c r="Y5799" s="80">
        <v>4817.9687406247867</v>
      </c>
      <c r="Z5799" s="58">
        <v>1.0381303254504739</v>
      </c>
    </row>
    <row r="5800" spans="2:26" x14ac:dyDescent="0.2">
      <c r="B5800" s="36" t="s">
        <v>11417</v>
      </c>
      <c r="C5800" s="46" t="s">
        <v>1386</v>
      </c>
      <c r="D5800" s="46" t="s">
        <v>12302</v>
      </c>
      <c r="E5800" s="46" t="s">
        <v>12692</v>
      </c>
      <c r="F5800" s="80">
        <v>6393.5600405207924</v>
      </c>
      <c r="G5800" s="56">
        <v>6200.4293754367218</v>
      </c>
      <c r="H5800" s="56">
        <v>5430.2129858891112</v>
      </c>
      <c r="I5800" s="56">
        <v>8341.1027827823182</v>
      </c>
      <c r="J5800" s="56">
        <v>9451.1862811963783</v>
      </c>
      <c r="K5800" s="58">
        <v>0.95781910753331423</v>
      </c>
      <c r="L5800" s="80">
        <v>5968.1746160554931</v>
      </c>
      <c r="M5800" s="56">
        <v>5245.1263605905488</v>
      </c>
      <c r="N5800" s="56">
        <v>7978.8954930716427</v>
      </c>
      <c r="O5800" s="56">
        <v>9027.6928308442893</v>
      </c>
      <c r="P5800" s="56">
        <v>6310.5145857105053</v>
      </c>
      <c r="Q5800" s="58">
        <v>1.000196099281311</v>
      </c>
      <c r="R5800" s="80">
        <v>6460.4119419363697</v>
      </c>
      <c r="S5800" s="56">
        <v>10279.659904230692</v>
      </c>
      <c r="T5800" s="56">
        <v>6711.1689876497658</v>
      </c>
      <c r="U5800" s="56">
        <v>6842.3367381658018</v>
      </c>
      <c r="V5800" s="56">
        <v>6723.5729692900341</v>
      </c>
      <c r="W5800" s="80">
        <v>9365.1926409305943</v>
      </c>
      <c r="X5800" s="56">
        <v>9399.5423678787265</v>
      </c>
      <c r="Y5800" s="80">
        <v>6723.8828406019511</v>
      </c>
      <c r="Z5800" s="58">
        <v>1.0516649250163688</v>
      </c>
    </row>
    <row r="5801" spans="2:26" x14ac:dyDescent="0.2">
      <c r="B5801" s="36" t="s">
        <v>11262</v>
      </c>
      <c r="C5801" s="46" t="s">
        <v>11261</v>
      </c>
      <c r="D5801" s="46" t="s">
        <v>12302</v>
      </c>
      <c r="E5801" s="46" t="s">
        <v>12687</v>
      </c>
      <c r="F5801" s="80">
        <v>8504.6320545736235</v>
      </c>
      <c r="G5801" s="56">
        <v>9111.2082441646053</v>
      </c>
      <c r="H5801" s="56">
        <v>8117.308951785807</v>
      </c>
      <c r="I5801" s="56">
        <v>9735.704199960519</v>
      </c>
      <c r="J5801" s="56">
        <v>11294.902067436493</v>
      </c>
      <c r="K5801" s="58">
        <v>0.95964813288451678</v>
      </c>
      <c r="L5801" s="80">
        <v>8786.6687685364086</v>
      </c>
      <c r="M5801" s="56">
        <v>7855.6060026081632</v>
      </c>
      <c r="N5801" s="56">
        <v>9330.7209280904553</v>
      </c>
      <c r="O5801" s="56">
        <v>10809.396473052911</v>
      </c>
      <c r="P5801" s="56">
        <v>8882.241318583172</v>
      </c>
      <c r="Q5801" s="58">
        <v>1.000196099281311</v>
      </c>
      <c r="R5801" s="80">
        <v>9286.0505211904565</v>
      </c>
      <c r="S5801" s="56">
        <v>18805.439329496639</v>
      </c>
      <c r="T5801" s="56">
        <v>9879.8251006326245</v>
      </c>
      <c r="U5801" s="56">
        <v>10237.989402021076</v>
      </c>
      <c r="V5801" s="56">
        <v>9913.6951898972784</v>
      </c>
      <c r="W5801" s="80">
        <v>13808.679650078775</v>
      </c>
      <c r="X5801" s="56">
        <v>13854.371218941425</v>
      </c>
      <c r="Y5801" s="80">
        <v>9910.6068423832094</v>
      </c>
      <c r="Z5801" s="58">
        <v>1.1653187085328964</v>
      </c>
    </row>
    <row r="5802" spans="2:26" x14ac:dyDescent="0.2">
      <c r="B5802" s="36" t="s">
        <v>11260</v>
      </c>
      <c r="C5802" s="46" t="s">
        <v>9336</v>
      </c>
      <c r="D5802" s="46" t="s">
        <v>12302</v>
      </c>
      <c r="E5802" s="46" t="s">
        <v>12689</v>
      </c>
      <c r="F5802" s="80">
        <v>11089.339322172691</v>
      </c>
      <c r="G5802" s="56">
        <v>11866.026766979345</v>
      </c>
      <c r="H5802" s="56">
        <v>9786.5538829545585</v>
      </c>
      <c r="I5802" s="56">
        <v>7756.567587633278</v>
      </c>
      <c r="J5802" s="56">
        <v>9608.8591706618972</v>
      </c>
      <c r="K5802" s="58">
        <v>0.95986492957482583</v>
      </c>
      <c r="L5802" s="80">
        <v>11445.946388825214</v>
      </c>
      <c r="M5802" s="56">
        <v>9473.1739171823883</v>
      </c>
      <c r="N5802" s="56">
        <v>7435.5913369226364</v>
      </c>
      <c r="O5802" s="56">
        <v>9197.9047228011677</v>
      </c>
      <c r="P5802" s="56">
        <v>10706.614634210642</v>
      </c>
      <c r="Q5802" s="58">
        <v>1.000196099281311</v>
      </c>
      <c r="R5802" s="80">
        <v>10785.235131528983</v>
      </c>
      <c r="S5802" s="56">
        <v>8391.0848039663888</v>
      </c>
      <c r="T5802" s="56">
        <v>10481.406830689766</v>
      </c>
      <c r="U5802" s="56">
        <v>10545.820098772723</v>
      </c>
      <c r="V5802" s="56">
        <v>10487.498122120376</v>
      </c>
      <c r="W5802" s="80">
        <v>14607.923597120756</v>
      </c>
      <c r="X5802" s="56">
        <v>14667.501637420319</v>
      </c>
      <c r="Y5802" s="80">
        <v>10492.272784617331</v>
      </c>
      <c r="Z5802" s="58">
        <v>0.94615851132253215</v>
      </c>
    </row>
    <row r="5803" spans="2:26" x14ac:dyDescent="0.2">
      <c r="B5803" s="36" t="s">
        <v>11564</v>
      </c>
      <c r="C5803" s="46" t="s">
        <v>11563</v>
      </c>
      <c r="D5803" s="46" t="s">
        <v>12302</v>
      </c>
      <c r="E5803" s="46" t="s">
        <v>12689</v>
      </c>
      <c r="F5803" s="80">
        <v>4487.1623126443037</v>
      </c>
      <c r="G5803" s="56">
        <v>5254.1902326194313</v>
      </c>
      <c r="H5803" s="56">
        <v>4751.6748612241554</v>
      </c>
      <c r="I5803" s="56">
        <v>4757.1891428065846</v>
      </c>
      <c r="J5803" s="56">
        <v>4535.6500673039363</v>
      </c>
      <c r="K5803" s="58">
        <v>0.95986492957482583</v>
      </c>
      <c r="L5803" s="80">
        <v>5068.1817006013971</v>
      </c>
      <c r="M5803" s="56">
        <v>4599.5191868999718</v>
      </c>
      <c r="N5803" s="56">
        <v>4560.3308394748483</v>
      </c>
      <c r="O5803" s="56">
        <v>4341.668082971245</v>
      </c>
      <c r="P5803" s="56">
        <v>4942.3896236337823</v>
      </c>
      <c r="Q5803" s="58">
        <v>1.000196099281311</v>
      </c>
      <c r="R5803" s="80">
        <v>4786.2793429274952</v>
      </c>
      <c r="S5803" s="56">
        <v>4311.1258060450564</v>
      </c>
      <c r="T5803" s="56">
        <v>4882.1923049270372</v>
      </c>
      <c r="U5803" s="56">
        <v>4738.7639892392517</v>
      </c>
      <c r="V5803" s="56">
        <v>4868.6288932844145</v>
      </c>
      <c r="W5803" s="80">
        <v>6781.4609421311698</v>
      </c>
      <c r="X5803" s="56">
        <v>6805.5684501915348</v>
      </c>
      <c r="Y5803" s="80">
        <v>4868.3056187034226</v>
      </c>
      <c r="Z5803" s="58">
        <v>1.0849408333157686</v>
      </c>
    </row>
    <row r="5804" spans="2:26" x14ac:dyDescent="0.2">
      <c r="B5804" s="36" t="s">
        <v>10328</v>
      </c>
      <c r="C5804" s="46" t="s">
        <v>614</v>
      </c>
      <c r="D5804" s="46" t="s">
        <v>12302</v>
      </c>
      <c r="E5804" s="46" t="s">
        <v>12683</v>
      </c>
      <c r="F5804" s="80">
        <v>9327.2127987529457</v>
      </c>
      <c r="G5804" s="56">
        <v>12072.762611991655</v>
      </c>
      <c r="H5804" s="56">
        <v>13398.228639839923</v>
      </c>
      <c r="I5804" s="56">
        <v>6884.2584336889249</v>
      </c>
      <c r="J5804" s="56">
        <v>6810.3025297973099</v>
      </c>
      <c r="K5804" s="58">
        <v>0.95345271409381371</v>
      </c>
      <c r="L5804" s="80">
        <v>11567.568501216489</v>
      </c>
      <c r="M5804" s="56">
        <v>12882.558960804377</v>
      </c>
      <c r="N5804" s="56">
        <v>6555.293363287743</v>
      </c>
      <c r="O5804" s="56">
        <v>6475.488226941151</v>
      </c>
      <c r="P5804" s="56">
        <v>10788.356701200055</v>
      </c>
      <c r="Q5804" s="58">
        <v>1.000196099281311</v>
      </c>
      <c r="R5804" s="80">
        <v>11203.982053589598</v>
      </c>
      <c r="S5804" s="56">
        <v>7066.0953970063983</v>
      </c>
      <c r="T5804" s="56">
        <v>10422.524193989906</v>
      </c>
      <c r="U5804" s="56">
        <v>10790.193387931278</v>
      </c>
      <c r="V5804" s="56">
        <v>10457.29312090524</v>
      </c>
      <c r="W5804" s="80">
        <v>14565.851375046077</v>
      </c>
      <c r="X5804" s="56">
        <v>14615.962300851692</v>
      </c>
      <c r="Y5804" s="80">
        <v>10455.404557717897</v>
      </c>
      <c r="Z5804" s="58">
        <v>1.1209570086270351</v>
      </c>
    </row>
    <row r="5805" spans="2:26" x14ac:dyDescent="0.2">
      <c r="B5805" s="36" t="s">
        <v>11259</v>
      </c>
      <c r="C5805" s="46" t="s">
        <v>11258</v>
      </c>
      <c r="D5805" s="46" t="s">
        <v>12302</v>
      </c>
      <c r="E5805" s="46" t="s">
        <v>12687</v>
      </c>
      <c r="F5805" s="80">
        <v>32018.004317771505</v>
      </c>
      <c r="G5805" s="56">
        <v>30254.664747483141</v>
      </c>
      <c r="H5805" s="56">
        <v>26737.89944665135</v>
      </c>
      <c r="I5805" s="56">
        <v>33674.46333924817</v>
      </c>
      <c r="J5805" s="56">
        <v>37250.475391935091</v>
      </c>
      <c r="K5805" s="58">
        <v>0.95964813288451678</v>
      </c>
      <c r="L5805" s="80">
        <v>29176.999440168529</v>
      </c>
      <c r="M5805" s="56">
        <v>25875.866575712698</v>
      </c>
      <c r="N5805" s="56">
        <v>32273.681838342207</v>
      </c>
      <c r="O5805" s="56">
        <v>35649.282739864844</v>
      </c>
      <c r="P5805" s="56">
        <v>29638.650282764855</v>
      </c>
      <c r="Q5805" s="58">
        <v>1.000196099281311</v>
      </c>
      <c r="R5805" s="80">
        <v>32398.677733159817</v>
      </c>
      <c r="S5805" s="56">
        <v>50762.879778225746</v>
      </c>
      <c r="T5805" s="56">
        <v>31768.63831359128</v>
      </c>
      <c r="U5805" s="56">
        <v>34235.097937666411</v>
      </c>
      <c r="V5805" s="56">
        <v>32001.881010619541</v>
      </c>
      <c r="W5805" s="80">
        <v>44575.076660205777</v>
      </c>
      <c r="X5805" s="56">
        <v>44747.09501911213</v>
      </c>
      <c r="Y5805" s="80">
        <v>32009.454565998607</v>
      </c>
      <c r="Z5805" s="58">
        <v>0.99973297049722265</v>
      </c>
    </row>
    <row r="5806" spans="2:26" x14ac:dyDescent="0.2">
      <c r="B5806" s="36" t="s">
        <v>11416</v>
      </c>
      <c r="C5806" s="46" t="s">
        <v>11415</v>
      </c>
      <c r="D5806" s="46" t="s">
        <v>12302</v>
      </c>
      <c r="E5806" s="46" t="s">
        <v>12684</v>
      </c>
      <c r="F5806" s="80">
        <v>4758.6086159505776</v>
      </c>
      <c r="G5806" s="56">
        <v>5379.7641412212988</v>
      </c>
      <c r="H5806" s="56">
        <v>4841.2303376986983</v>
      </c>
      <c r="I5806" s="56">
        <v>5384.0043349225725</v>
      </c>
      <c r="J5806" s="56">
        <v>5292.839755497017</v>
      </c>
      <c r="K5806" s="58">
        <v>0.95782064979986992</v>
      </c>
      <c r="L5806" s="80">
        <v>5178.2580758077738</v>
      </c>
      <c r="M5806" s="56">
        <v>4676.2264786235373</v>
      </c>
      <c r="N5806" s="56">
        <v>5150.2155305264268</v>
      </c>
      <c r="O5806" s="56">
        <v>5055.6837027616721</v>
      </c>
      <c r="P5806" s="56">
        <v>5137.7427707585057</v>
      </c>
      <c r="Q5806" s="58">
        <v>1.000196099281311</v>
      </c>
      <c r="R5806" s="80">
        <v>5371.1981935867461</v>
      </c>
      <c r="S5806" s="56">
        <v>7364.3411491367906</v>
      </c>
      <c r="T5806" s="56">
        <v>5363.4474459457024</v>
      </c>
      <c r="U5806" s="56">
        <v>5570.5124891417508</v>
      </c>
      <c r="V5806" s="56">
        <v>5383.0287148478556</v>
      </c>
      <c r="W5806" s="80">
        <v>7497.9629337665247</v>
      </c>
      <c r="X5806" s="56">
        <v>7523.5288009164351</v>
      </c>
      <c r="Y5806" s="80">
        <v>5381.8924608638217</v>
      </c>
      <c r="Z5806" s="58">
        <v>1.1309802707505789</v>
      </c>
    </row>
    <row r="5807" spans="2:26" x14ac:dyDescent="0.2">
      <c r="B5807" s="36" t="s">
        <v>10470</v>
      </c>
      <c r="C5807" s="46" t="s">
        <v>10469</v>
      </c>
      <c r="D5807" s="46" t="s">
        <v>12302</v>
      </c>
      <c r="E5807" s="46" t="s">
        <v>12686</v>
      </c>
      <c r="F5807" s="80">
        <v>5552.3277751744217</v>
      </c>
      <c r="G5807" s="56">
        <v>5528.9311577063145</v>
      </c>
      <c r="H5807" s="56">
        <v>4594.8570664794925</v>
      </c>
      <c r="I5807" s="56">
        <v>6791.2292853913941</v>
      </c>
      <c r="J5807" s="56">
        <v>4908.2197788243357</v>
      </c>
      <c r="K5807" s="58">
        <v>0.96443138855529231</v>
      </c>
      <c r="L5807" s="80">
        <v>5358.5683980722924</v>
      </c>
      <c r="M5807" s="56">
        <v>4468.8825162394533</v>
      </c>
      <c r="N5807" s="56">
        <v>6541.1715224961554</v>
      </c>
      <c r="O5807" s="56">
        <v>4720.6553238485612</v>
      </c>
      <c r="P5807" s="56">
        <v>5429.5053380364907</v>
      </c>
      <c r="Q5807" s="58">
        <v>1.000196099281311</v>
      </c>
      <c r="R5807" s="80">
        <v>6223.5907991091171</v>
      </c>
      <c r="S5807" s="56">
        <v>7402.4566212190439</v>
      </c>
      <c r="T5807" s="56">
        <v>5630.0182141828254</v>
      </c>
      <c r="U5807" s="56">
        <v>6341.47738132011</v>
      </c>
      <c r="V5807" s="56">
        <v>5697.2979106955154</v>
      </c>
      <c r="W5807" s="80">
        <v>7935.7051243646974</v>
      </c>
      <c r="X5807" s="56">
        <v>7965.5352881224526</v>
      </c>
      <c r="Y5807" s="80">
        <v>5698.078049314975</v>
      </c>
      <c r="Z5807" s="58">
        <v>1.0262503007823551</v>
      </c>
    </row>
    <row r="5808" spans="2:26" x14ac:dyDescent="0.2">
      <c r="B5808" s="36" t="s">
        <v>10468</v>
      </c>
      <c r="C5808" s="46" t="s">
        <v>10467</v>
      </c>
      <c r="D5808" s="46" t="s">
        <v>12302</v>
      </c>
      <c r="E5808" s="46" t="s">
        <v>12686</v>
      </c>
      <c r="F5808" s="80">
        <v>18113.579314541683</v>
      </c>
      <c r="G5808" s="56">
        <v>18927.287133943028</v>
      </c>
      <c r="H5808" s="56">
        <v>17893.947039891947</v>
      </c>
      <c r="I5808" s="56">
        <v>23526.938057210129</v>
      </c>
      <c r="J5808" s="56">
        <v>18848.597823548553</v>
      </c>
      <c r="K5808" s="58">
        <v>0.96443138855529231</v>
      </c>
      <c r="L5808" s="80">
        <v>18344.081306894575</v>
      </c>
      <c r="M5808" s="56">
        <v>17403.358998141048</v>
      </c>
      <c r="N5808" s="56">
        <v>22660.659913573312</v>
      </c>
      <c r="O5808" s="56">
        <v>18128.310807656559</v>
      </c>
      <c r="P5808" s="56">
        <v>18836.621626548927</v>
      </c>
      <c r="Q5808" s="58">
        <v>1.000196099281311</v>
      </c>
      <c r="R5808" s="80">
        <v>22538.006532342253</v>
      </c>
      <c r="S5808" s="56">
        <v>28063.04478864175</v>
      </c>
      <c r="T5808" s="56">
        <v>19770.427298267339</v>
      </c>
      <c r="U5808" s="56">
        <v>23090.510357972202</v>
      </c>
      <c r="V5808" s="56">
        <v>20084.393567832274</v>
      </c>
      <c r="W5808" s="80">
        <v>27975.336282976059</v>
      </c>
      <c r="X5808" s="56">
        <v>28072.652410386221</v>
      </c>
      <c r="Y5808" s="80">
        <v>20081.533594382567</v>
      </c>
      <c r="Z5808" s="58">
        <v>1.1086452459598086</v>
      </c>
    </row>
    <row r="5809" spans="2:26" x14ac:dyDescent="0.2">
      <c r="B5809" s="36" t="s">
        <v>11414</v>
      </c>
      <c r="C5809" s="46" t="s">
        <v>11413</v>
      </c>
      <c r="D5809" s="46" t="s">
        <v>12302</v>
      </c>
      <c r="E5809" s="46" t="s">
        <v>12680</v>
      </c>
      <c r="F5809" s="80">
        <v>5076.9539042890447</v>
      </c>
      <c r="G5809" s="56">
        <v>5698.8408540417431</v>
      </c>
      <c r="H5809" s="56">
        <v>5655.2256843864398</v>
      </c>
      <c r="I5809" s="56">
        <v>5294.5610054775361</v>
      </c>
      <c r="J5809" s="56">
        <v>4278.5513795313609</v>
      </c>
      <c r="K5809" s="58">
        <v>0.96018349701559569</v>
      </c>
      <c r="L5809" s="80">
        <v>5498.9152442814175</v>
      </c>
      <c r="M5809" s="56">
        <v>5475.9537721859951</v>
      </c>
      <c r="N5809" s="56">
        <v>5077.1500824359591</v>
      </c>
      <c r="O5809" s="56">
        <v>4096.9243336926011</v>
      </c>
      <c r="P5809" s="56">
        <v>5384.5457132548217</v>
      </c>
      <c r="Q5809" s="58">
        <v>1.000196099281311</v>
      </c>
      <c r="R5809" s="80">
        <v>5504.084108795736</v>
      </c>
      <c r="S5809" s="56">
        <v>5497.5123220062378</v>
      </c>
      <c r="T5809" s="56">
        <v>5399.0334770381132</v>
      </c>
      <c r="U5809" s="56">
        <v>5503.4269301167869</v>
      </c>
      <c r="V5809" s="56">
        <v>5408.9055261527601</v>
      </c>
      <c r="W5809" s="80">
        <v>7534.0064665593327</v>
      </c>
      <c r="X5809" s="56">
        <v>7561.2826599844875</v>
      </c>
      <c r="Y5809" s="80">
        <v>5408.8993634574708</v>
      </c>
      <c r="Z5809" s="58">
        <v>1.0653827994947909</v>
      </c>
    </row>
    <row r="5810" spans="2:26" x14ac:dyDescent="0.2">
      <c r="B5810" s="36" t="s">
        <v>11257</v>
      </c>
      <c r="C5810" s="46" t="s">
        <v>13173</v>
      </c>
      <c r="D5810" s="46" t="s">
        <v>12302</v>
      </c>
      <c r="E5810" s="46" t="s">
        <v>12689</v>
      </c>
      <c r="F5810" s="80">
        <v>18365.947528430392</v>
      </c>
      <c r="G5810" s="56">
        <v>13328.277880912708</v>
      </c>
      <c r="H5810" s="56">
        <v>11346.31684788149</v>
      </c>
      <c r="I5810" s="56">
        <v>12646.205522322047</v>
      </c>
      <c r="J5810" s="56">
        <v>17414.52328738046</v>
      </c>
      <c r="K5810" s="58">
        <v>0.95986492957482583</v>
      </c>
      <c r="L5810" s="80">
        <v>12856.430975262887</v>
      </c>
      <c r="M5810" s="56">
        <v>10982.990959325116</v>
      </c>
      <c r="N5810" s="56">
        <v>12122.890075326801</v>
      </c>
      <c r="O5810" s="56">
        <v>16669.733955450822</v>
      </c>
      <c r="P5810" s="56">
        <v>12800.468960807642</v>
      </c>
      <c r="Q5810" s="58">
        <v>1.000196099281311</v>
      </c>
      <c r="R5810" s="80">
        <v>10529.67227245572</v>
      </c>
      <c r="S5810" s="56">
        <v>26754.157453947206</v>
      </c>
      <c r="T5810" s="56">
        <v>14203.423893684036</v>
      </c>
      <c r="U5810" s="56">
        <v>12152.120790604869</v>
      </c>
      <c r="V5810" s="56">
        <v>14009.440800056858</v>
      </c>
      <c r="W5810" s="80">
        <v>19513.59976064918</v>
      </c>
      <c r="X5810" s="56">
        <v>19612.271749141826</v>
      </c>
      <c r="Y5810" s="80">
        <v>14029.472108123227</v>
      </c>
      <c r="Z5810" s="58">
        <v>0.76388501526565278</v>
      </c>
    </row>
    <row r="5811" spans="2:26" x14ac:dyDescent="0.2">
      <c r="B5811" s="36" t="s">
        <v>11791</v>
      </c>
      <c r="C5811" s="46" t="s">
        <v>11790</v>
      </c>
      <c r="D5811" s="46" t="s">
        <v>12302</v>
      </c>
      <c r="E5811" s="46" t="s">
        <v>12682</v>
      </c>
      <c r="F5811" s="80">
        <v>4190.2005490618712</v>
      </c>
      <c r="G5811" s="56">
        <v>4403.569664177101</v>
      </c>
      <c r="H5811" s="56">
        <v>4552.0635461852453</v>
      </c>
      <c r="I5811" s="56">
        <v>4449.6765723760172</v>
      </c>
      <c r="J5811" s="56">
        <v>4062.785543896081</v>
      </c>
      <c r="K5811" s="58">
        <v>0.95794617279142014</v>
      </c>
      <c r="L5811" s="80">
        <v>4239.1837078732005</v>
      </c>
      <c r="M5811" s="56">
        <v>4397.491589630853</v>
      </c>
      <c r="N5811" s="56">
        <v>4257.0167524241351</v>
      </c>
      <c r="O5811" s="56">
        <v>3881.2530534892012</v>
      </c>
      <c r="P5811" s="56">
        <v>4236.6944178126068</v>
      </c>
      <c r="Q5811" s="58">
        <v>1.000196099281311</v>
      </c>
      <c r="R5811" s="80">
        <v>4391.6036292863619</v>
      </c>
      <c r="S5811" s="56">
        <v>5290.8536992328527</v>
      </c>
      <c r="T5811" s="56">
        <v>4344.6211850481413</v>
      </c>
      <c r="U5811" s="56">
        <v>4481.5286362810111</v>
      </c>
      <c r="V5811" s="56">
        <v>4357.5679460075044</v>
      </c>
      <c r="W5811" s="80">
        <v>6069.6096326613879</v>
      </c>
      <c r="X5811" s="56">
        <v>6092.1216985223455</v>
      </c>
      <c r="Y5811" s="80">
        <v>4357.9475413118025</v>
      </c>
      <c r="Z5811" s="58">
        <v>1.0400331655456174</v>
      </c>
    </row>
    <row r="5812" spans="2:26" x14ac:dyDescent="0.2">
      <c r="B5812" s="36" t="s">
        <v>11412</v>
      </c>
      <c r="C5812" s="46" t="s">
        <v>11411</v>
      </c>
      <c r="D5812" s="46" t="s">
        <v>12302</v>
      </c>
      <c r="E5812" s="46" t="s">
        <v>12692</v>
      </c>
      <c r="F5812" s="80">
        <v>6562.5375435089472</v>
      </c>
      <c r="G5812" s="56">
        <v>8101.1332852526984</v>
      </c>
      <c r="H5812" s="56">
        <v>7762.4822850116152</v>
      </c>
      <c r="I5812" s="56">
        <v>8394.1030760727572</v>
      </c>
      <c r="J5812" s="56">
        <v>6483.6786352699137</v>
      </c>
      <c r="K5812" s="58">
        <v>0.95781910753331423</v>
      </c>
      <c r="L5812" s="80">
        <v>7797.6822421143988</v>
      </c>
      <c r="M5812" s="56">
        <v>7497.9011988173634</v>
      </c>
      <c r="N5812" s="56">
        <v>8029.5942810232173</v>
      </c>
      <c r="O5812" s="56">
        <v>6193.1547418103719</v>
      </c>
      <c r="P5812" s="56">
        <v>7742.3528585865479</v>
      </c>
      <c r="Q5812" s="58">
        <v>1.000196099281311</v>
      </c>
      <c r="R5812" s="80">
        <v>7781.3253825314596</v>
      </c>
      <c r="S5812" s="56">
        <v>7772.0267533589194</v>
      </c>
      <c r="T5812" s="56">
        <v>7749.9086843105315</v>
      </c>
      <c r="U5812" s="56">
        <v>7780.395519614206</v>
      </c>
      <c r="V5812" s="56">
        <v>7752.7916959036165</v>
      </c>
      <c r="W5812" s="80">
        <v>10798.780361092911</v>
      </c>
      <c r="X5812" s="56">
        <v>10834.037928282043</v>
      </c>
      <c r="Y5812" s="80">
        <v>7750.0370623730996</v>
      </c>
      <c r="Z5812" s="58">
        <v>1.1809512724294762</v>
      </c>
    </row>
    <row r="5813" spans="2:26" x14ac:dyDescent="0.2">
      <c r="B5813" s="36" t="s">
        <v>11410</v>
      </c>
      <c r="C5813" s="46" t="s">
        <v>11409</v>
      </c>
      <c r="D5813" s="46" t="s">
        <v>12302</v>
      </c>
      <c r="E5813" s="46" t="s">
        <v>12688</v>
      </c>
      <c r="F5813" s="80">
        <v>1271.7439575746866</v>
      </c>
      <c r="G5813" s="56">
        <v>1353.2609681931297</v>
      </c>
      <c r="H5813" s="56">
        <v>1420.5802424086692</v>
      </c>
      <c r="I5813" s="56">
        <v>1073.1719634849826</v>
      </c>
      <c r="J5813" s="56">
        <v>548.64131734327543</v>
      </c>
      <c r="K5813" s="58">
        <v>0.95876871686453657</v>
      </c>
      <c r="L5813" s="80">
        <v>1303.8621265149261</v>
      </c>
      <c r="M5813" s="56">
        <v>1373.5207353881451</v>
      </c>
      <c r="N5813" s="56">
        <v>1027.5878980275711</v>
      </c>
      <c r="O5813" s="56">
        <v>524.57709028273916</v>
      </c>
      <c r="P5813" s="56">
        <v>1240.071969335417</v>
      </c>
      <c r="Q5813" s="58">
        <v>1.000196099281311</v>
      </c>
      <c r="R5813" s="80">
        <v>1341.8289909089162</v>
      </c>
      <c r="S5813" s="56">
        <v>729.06569268756459</v>
      </c>
      <c r="T5813" s="56">
        <v>1189.7062592437001</v>
      </c>
      <c r="U5813" s="56">
        <v>1280.552661086781</v>
      </c>
      <c r="V5813" s="56">
        <v>1198.2972207880791</v>
      </c>
      <c r="W5813" s="80">
        <v>1669.0953403837457</v>
      </c>
      <c r="X5813" s="56">
        <v>1675.9278495670128</v>
      </c>
      <c r="Y5813" s="80">
        <v>1198.8607603173853</v>
      </c>
      <c r="Z5813" s="58">
        <v>0.9426903530201981</v>
      </c>
    </row>
    <row r="5814" spans="2:26" x14ac:dyDescent="0.2">
      <c r="B5814" s="36" t="s">
        <v>11789</v>
      </c>
      <c r="C5814" s="46" t="s">
        <v>11788</v>
      </c>
      <c r="D5814" s="46" t="s">
        <v>12302</v>
      </c>
      <c r="E5814" s="46" t="s">
        <v>12682</v>
      </c>
      <c r="F5814" s="80">
        <v>10845.254459041411</v>
      </c>
      <c r="G5814" s="56">
        <v>8341.2102740029914</v>
      </c>
      <c r="H5814" s="56">
        <v>6472.2704536134079</v>
      </c>
      <c r="I5814" s="56">
        <v>10490.619809025511</v>
      </c>
      <c r="J5814" s="56">
        <v>13435.634772754904</v>
      </c>
      <c r="K5814" s="58">
        <v>0.95794617279142014</v>
      </c>
      <c r="L5814" s="80">
        <v>8029.8315671374248</v>
      </c>
      <c r="M5814" s="56">
        <v>6252.4950710393678</v>
      </c>
      <c r="N5814" s="56">
        <v>10036.402319121233</v>
      </c>
      <c r="O5814" s="56">
        <v>12835.30669386828</v>
      </c>
      <c r="P5814" s="56">
        <v>8377.2186498236115</v>
      </c>
      <c r="Q5814" s="58">
        <v>1.000196099281311</v>
      </c>
      <c r="R5814" s="80">
        <v>9001.6186900003195</v>
      </c>
      <c r="S5814" s="56">
        <v>17386.816516004768</v>
      </c>
      <c r="T5814" s="56">
        <v>9283.1431202273725</v>
      </c>
      <c r="U5814" s="56">
        <v>9840.1384726007655</v>
      </c>
      <c r="V5814" s="56">
        <v>9335.815824435329</v>
      </c>
      <c r="W5814" s="80">
        <v>13003.757682920983</v>
      </c>
      <c r="X5814" s="56">
        <v>13062.024364861887</v>
      </c>
      <c r="Y5814" s="80">
        <v>9343.8082465114967</v>
      </c>
      <c r="Z5814" s="58">
        <v>0.86155730894094451</v>
      </c>
    </row>
    <row r="5815" spans="2:26" x14ac:dyDescent="0.2">
      <c r="B5815" s="36" t="s">
        <v>11787</v>
      </c>
      <c r="C5815" s="46" t="s">
        <v>11786</v>
      </c>
      <c r="D5815" s="46" t="s">
        <v>12302</v>
      </c>
      <c r="E5815" s="46" t="s">
        <v>12682</v>
      </c>
      <c r="F5815" s="80">
        <v>3263.9259975271125</v>
      </c>
      <c r="G5815" s="56">
        <v>3575.1231036262052</v>
      </c>
      <c r="H5815" s="56">
        <v>3672.8351383632562</v>
      </c>
      <c r="I5815" s="56">
        <v>3278.5864184358725</v>
      </c>
      <c r="J5815" s="56">
        <v>2430.8810552191962</v>
      </c>
      <c r="K5815" s="58">
        <v>0.95794617279142014</v>
      </c>
      <c r="L5815" s="80">
        <v>3441.6631892583941</v>
      </c>
      <c r="M5815" s="56">
        <v>3548.118664685227</v>
      </c>
      <c r="N5815" s="56">
        <v>3136.6318608858046</v>
      </c>
      <c r="O5815" s="56">
        <v>2322.2649623762381</v>
      </c>
      <c r="P5815" s="56">
        <v>3362.3717630055858</v>
      </c>
      <c r="Q5815" s="58">
        <v>1.000196099281311</v>
      </c>
      <c r="R5815" s="80">
        <v>3693.940023545822</v>
      </c>
      <c r="S5815" s="56">
        <v>3794.9628740303997</v>
      </c>
      <c r="T5815" s="56">
        <v>3407.6235536919357</v>
      </c>
      <c r="U5815" s="56">
        <v>3704.0423085942803</v>
      </c>
      <c r="V5815" s="56">
        <v>3435.6546267199838</v>
      </c>
      <c r="W5815" s="80">
        <v>4785.4864629117974</v>
      </c>
      <c r="X5815" s="56">
        <v>4803.0220715685409</v>
      </c>
      <c r="Y5815" s="80">
        <v>3435.8010662747215</v>
      </c>
      <c r="Z5815" s="58">
        <v>1.0526589968270814</v>
      </c>
    </row>
    <row r="5816" spans="2:26" x14ac:dyDescent="0.2">
      <c r="B5816" s="36" t="s">
        <v>10466</v>
      </c>
      <c r="C5816" s="46" t="s">
        <v>10465</v>
      </c>
      <c r="D5816" s="46" t="s">
        <v>12302</v>
      </c>
      <c r="E5816" s="46" t="s">
        <v>12686</v>
      </c>
      <c r="F5816" s="80">
        <v>4319.4807759718169</v>
      </c>
      <c r="G5816" s="56">
        <v>4901.5851412983184</v>
      </c>
      <c r="H5816" s="56">
        <v>5050.7499067895824</v>
      </c>
      <c r="I5816" s="56">
        <v>3604.4900180381233</v>
      </c>
      <c r="J5816" s="56">
        <v>2895.6437820347865</v>
      </c>
      <c r="K5816" s="58">
        <v>0.96443138855529231</v>
      </c>
      <c r="L5816" s="80">
        <v>4750.5527722139614</v>
      </c>
      <c r="M5816" s="56">
        <v>4912.2764050729702</v>
      </c>
      <c r="N5816" s="56">
        <v>3471.7702006955274</v>
      </c>
      <c r="O5816" s="56">
        <v>2784.9886214560897</v>
      </c>
      <c r="P5816" s="56">
        <v>4513.1330313170138</v>
      </c>
      <c r="Q5816" s="58">
        <v>1.000196099281311</v>
      </c>
      <c r="R5816" s="80">
        <v>4850.8378936994568</v>
      </c>
      <c r="S5816" s="56">
        <v>3260.4757718684136</v>
      </c>
      <c r="T5816" s="56">
        <v>4390.541973340085</v>
      </c>
      <c r="U5816" s="56">
        <v>4691.8016815163528</v>
      </c>
      <c r="V5816" s="56">
        <v>4419.030834927401</v>
      </c>
      <c r="W5816" s="80">
        <v>6155.2206311040409</v>
      </c>
      <c r="X5816" s="56">
        <v>6178.4272615684431</v>
      </c>
      <c r="Y5816" s="80">
        <v>4419.685493193082</v>
      </c>
      <c r="Z5816" s="58">
        <v>1.0231983246177825</v>
      </c>
    </row>
    <row r="5817" spans="2:26" x14ac:dyDescent="0.2">
      <c r="B5817" s="36" t="s">
        <v>11256</v>
      </c>
      <c r="C5817" s="46" t="s">
        <v>13174</v>
      </c>
      <c r="D5817" s="46" t="s">
        <v>12302</v>
      </c>
      <c r="E5817" s="46" t="s">
        <v>12687</v>
      </c>
      <c r="F5817" s="80">
        <v>3888.4216166792739</v>
      </c>
      <c r="G5817" s="56">
        <v>3250.1585045429147</v>
      </c>
      <c r="H5817" s="56">
        <v>2351.1282687608646</v>
      </c>
      <c r="I5817" s="56">
        <v>3684.4693826901243</v>
      </c>
      <c r="J5817" s="56">
        <v>4913.4021431829178</v>
      </c>
      <c r="K5817" s="58">
        <v>0.95964813288451678</v>
      </c>
      <c r="L5817" s="80">
        <v>3134.3884871636669</v>
      </c>
      <c r="M5817" s="56">
        <v>2275.327630213741</v>
      </c>
      <c r="N5817" s="56">
        <v>3531.2037908993461</v>
      </c>
      <c r="O5817" s="56">
        <v>4702.2020624979323</v>
      </c>
      <c r="P5817" s="56">
        <v>3196.5324244143544</v>
      </c>
      <c r="Q5817" s="58">
        <v>1.000196099281311</v>
      </c>
      <c r="R5817" s="80">
        <v>3180.7674538429583</v>
      </c>
      <c r="S5817" s="56">
        <v>7066.2793006335387</v>
      </c>
      <c r="T5817" s="56">
        <v>3585.4015084178345</v>
      </c>
      <c r="U5817" s="56">
        <v>3569.318638522016</v>
      </c>
      <c r="V5817" s="56">
        <v>3583.880619158655</v>
      </c>
      <c r="W5817" s="80">
        <v>4991.9488572253167</v>
      </c>
      <c r="X5817" s="56">
        <v>5012.8396004021442</v>
      </c>
      <c r="Y5817" s="80">
        <v>3585.8922543949952</v>
      </c>
      <c r="Z5817" s="58">
        <v>0.92219738698432607</v>
      </c>
    </row>
    <row r="5818" spans="2:26" x14ac:dyDescent="0.2">
      <c r="B5818" s="36" t="s">
        <v>11562</v>
      </c>
      <c r="C5818" s="46" t="s">
        <v>11561</v>
      </c>
      <c r="D5818" s="46" t="s">
        <v>12302</v>
      </c>
      <c r="E5818" s="46" t="s">
        <v>12685</v>
      </c>
      <c r="F5818" s="80">
        <v>9642.42467776169</v>
      </c>
      <c r="G5818" s="56">
        <v>10695.603020625951</v>
      </c>
      <c r="H5818" s="56">
        <v>8503.7859266781797</v>
      </c>
      <c r="I5818" s="56">
        <v>5713.6250224995483</v>
      </c>
      <c r="J5818" s="56">
        <v>8020.326970342071</v>
      </c>
      <c r="K5818" s="58">
        <v>0.96039305927420726</v>
      </c>
      <c r="L5818" s="80">
        <v>10322.634434139014</v>
      </c>
      <c r="M5818" s="56">
        <v>8236.0111573003014</v>
      </c>
      <c r="N5818" s="56">
        <v>5480.2018505611668</v>
      </c>
      <c r="O5818" s="56">
        <v>7681.5354765076299</v>
      </c>
      <c r="P5818" s="56">
        <v>9451.6551425454218</v>
      </c>
      <c r="Q5818" s="58">
        <v>1.000196099281311</v>
      </c>
      <c r="R5818" s="80">
        <v>10150.524300887557</v>
      </c>
      <c r="S5818" s="56">
        <v>7001.9044203863905</v>
      </c>
      <c r="T5818" s="56">
        <v>9212.2815093029058</v>
      </c>
      <c r="U5818" s="56">
        <v>9835.6623128374413</v>
      </c>
      <c r="V5818" s="56">
        <v>9271.2320059876274</v>
      </c>
      <c r="W5818" s="80">
        <v>12913.799575228508</v>
      </c>
      <c r="X5818" s="56">
        <v>12965.603992908156</v>
      </c>
      <c r="Y5818" s="80">
        <v>9274.8347519422641</v>
      </c>
      <c r="Z5818" s="58">
        <v>0.96187785353748234</v>
      </c>
    </row>
    <row r="5819" spans="2:26" x14ac:dyDescent="0.2">
      <c r="B5819" s="36" t="s">
        <v>11255</v>
      </c>
      <c r="C5819" s="46" t="s">
        <v>1073</v>
      </c>
      <c r="D5819" s="46" t="s">
        <v>12302</v>
      </c>
      <c r="E5819" s="46" t="s">
        <v>12687</v>
      </c>
      <c r="F5819" s="80">
        <v>17553.82436786266</v>
      </c>
      <c r="G5819" s="56">
        <v>18229.662840793924</v>
      </c>
      <c r="H5819" s="56">
        <v>15800.149364511595</v>
      </c>
      <c r="I5819" s="56">
        <v>18257.558268999848</v>
      </c>
      <c r="J5819" s="56">
        <v>21292.212326789744</v>
      </c>
      <c r="K5819" s="58">
        <v>0.95964813288451678</v>
      </c>
      <c r="L5819" s="80">
        <v>17580.325775864123</v>
      </c>
      <c r="M5819" s="56">
        <v>15290.750780485756</v>
      </c>
      <c r="N5819" s="56">
        <v>17498.085144891593</v>
      </c>
      <c r="O5819" s="56">
        <v>20376.977458905163</v>
      </c>
      <c r="P5819" s="56">
        <v>17540.537329190662</v>
      </c>
      <c r="Q5819" s="58">
        <v>1.000196099281311</v>
      </c>
      <c r="R5819" s="80">
        <v>17396.35902840543</v>
      </c>
      <c r="S5819" s="56">
        <v>25378.645033423658</v>
      </c>
      <c r="T5819" s="56">
        <v>18334.743342344267</v>
      </c>
      <c r="U5819" s="56">
        <v>18194.587628907255</v>
      </c>
      <c r="V5819" s="56">
        <v>18321.489406911118</v>
      </c>
      <c r="W5819" s="80">
        <v>25519.805994253977</v>
      </c>
      <c r="X5819" s="56">
        <v>25614.114809704228</v>
      </c>
      <c r="Y5819" s="80">
        <v>18322.839592141368</v>
      </c>
      <c r="Z5819" s="58">
        <v>1.0438089847638337</v>
      </c>
    </row>
    <row r="5820" spans="2:26" x14ac:dyDescent="0.2">
      <c r="B5820" s="36" t="s">
        <v>10327</v>
      </c>
      <c r="C5820" s="46" t="s">
        <v>10326</v>
      </c>
      <c r="D5820" s="46" t="s">
        <v>12302</v>
      </c>
      <c r="E5820" s="46" t="s">
        <v>12683</v>
      </c>
      <c r="F5820" s="80">
        <v>6350.2640525720926</v>
      </c>
      <c r="G5820" s="56">
        <v>7910.1703025641773</v>
      </c>
      <c r="H5820" s="56">
        <v>7924.9505567607766</v>
      </c>
      <c r="I5820" s="56">
        <v>8641.5372538440424</v>
      </c>
      <c r="J5820" s="56">
        <v>6655.5458734769945</v>
      </c>
      <c r="K5820" s="58">
        <v>0.95345271409381371</v>
      </c>
      <c r="L5820" s="80">
        <v>7579.1630939808902</v>
      </c>
      <c r="M5820" s="56">
        <v>7619.9358552034646</v>
      </c>
      <c r="N5820" s="56">
        <v>8228.6004156257331</v>
      </c>
      <c r="O5820" s="56">
        <v>6328.3398584717097</v>
      </c>
      <c r="P5820" s="56">
        <v>7614.3245532100109</v>
      </c>
      <c r="Q5820" s="58">
        <v>1.000196099281311</v>
      </c>
      <c r="R5820" s="80">
        <v>8372.3732405052815</v>
      </c>
      <c r="S5820" s="56">
        <v>10363.899319854951</v>
      </c>
      <c r="T5820" s="56">
        <v>7893.7945912899531</v>
      </c>
      <c r="U5820" s="56">
        <v>8571.5258484402493</v>
      </c>
      <c r="V5820" s="56">
        <v>7957.8847814293367</v>
      </c>
      <c r="W5820" s="80">
        <v>11084.452319149172</v>
      </c>
      <c r="X5820" s="56">
        <v>11118.569436196942</v>
      </c>
      <c r="Y5820" s="80">
        <v>7953.5742611858277</v>
      </c>
      <c r="Z5820" s="58">
        <v>1.2524792977646866</v>
      </c>
    </row>
    <row r="5821" spans="2:26" x14ac:dyDescent="0.2">
      <c r="B5821" s="36" t="s">
        <v>10464</v>
      </c>
      <c r="C5821" s="46" t="s">
        <v>10463</v>
      </c>
      <c r="D5821" s="46" t="s">
        <v>12302</v>
      </c>
      <c r="E5821" s="46" t="s">
        <v>12686</v>
      </c>
      <c r="F5821" s="80">
        <v>5768.6215013317342</v>
      </c>
      <c r="G5821" s="56">
        <v>5990.3988035033872</v>
      </c>
      <c r="H5821" s="56">
        <v>5983.4231639446543</v>
      </c>
      <c r="I5821" s="56">
        <v>4366.6506239858181</v>
      </c>
      <c r="J5821" s="56">
        <v>4495.5281171334282</v>
      </c>
      <c r="K5821" s="58">
        <v>0.96443138855529231</v>
      </c>
      <c r="L5821" s="80">
        <v>5805.8168576691132</v>
      </c>
      <c r="M5821" s="56">
        <v>5819.3790966171628</v>
      </c>
      <c r="N5821" s="56">
        <v>4205.8675255962798</v>
      </c>
      <c r="O5821" s="56">
        <v>4323.7344079853083</v>
      </c>
      <c r="P5821" s="56">
        <v>5537.3053654633331</v>
      </c>
      <c r="Q5821" s="58">
        <v>1.000196099281311</v>
      </c>
      <c r="R5821" s="80">
        <v>6434.2798830971969</v>
      </c>
      <c r="S5821" s="56">
        <v>4374.2522883354295</v>
      </c>
      <c r="T5821" s="56">
        <v>5424.2816923017263</v>
      </c>
      <c r="U5821" s="56">
        <v>6228.2771236210201</v>
      </c>
      <c r="V5821" s="56">
        <v>5500.312153521877</v>
      </c>
      <c r="W5821" s="80">
        <v>7661.3257769735292</v>
      </c>
      <c r="X5821" s="56">
        <v>7692.3179897911214</v>
      </c>
      <c r="Y5821" s="80">
        <v>5502.6343742820754</v>
      </c>
      <c r="Z5821" s="58">
        <v>0.95389069520538772</v>
      </c>
    </row>
    <row r="5822" spans="2:26" x14ac:dyDescent="0.2">
      <c r="B5822" s="36" t="s">
        <v>11743</v>
      </c>
      <c r="C5822" s="46" t="s">
        <v>11742</v>
      </c>
      <c r="D5822" s="46" t="s">
        <v>12302</v>
      </c>
      <c r="E5822" s="46" t="s">
        <v>12681</v>
      </c>
      <c r="F5822" s="80">
        <v>13700.744627407395</v>
      </c>
      <c r="G5822" s="56">
        <v>16530.703541100669</v>
      </c>
      <c r="H5822" s="56">
        <v>20187.562633847596</v>
      </c>
      <c r="I5822" s="56">
        <v>18439.873676238567</v>
      </c>
      <c r="J5822" s="56">
        <v>13323.204795305332</v>
      </c>
      <c r="K5822" s="58">
        <v>0.95215163366971456</v>
      </c>
      <c r="L5822" s="80">
        <v>15817.349605768903</v>
      </c>
      <c r="M5822" s="56">
        <v>19384.098087622868</v>
      </c>
      <c r="N5822" s="56">
        <v>17534.76160910066</v>
      </c>
      <c r="O5822" s="56">
        <v>12650.910245869452</v>
      </c>
      <c r="P5822" s="56">
        <v>16135.225233484301</v>
      </c>
      <c r="Q5822" s="58">
        <v>1.000196099281311</v>
      </c>
      <c r="R5822" s="80">
        <v>17102.001091583716</v>
      </c>
      <c r="S5822" s="56">
        <v>27207.446955772812</v>
      </c>
      <c r="T5822" s="56">
        <v>17252.009802785848</v>
      </c>
      <c r="U5822" s="56">
        <v>18112.545678002625</v>
      </c>
      <c r="V5822" s="56">
        <v>17333.387055616571</v>
      </c>
      <c r="W5822" s="80">
        <v>24143.488832070037</v>
      </c>
      <c r="X5822" s="56">
        <v>24217.096780373467</v>
      </c>
      <c r="Y5822" s="80">
        <v>17323.494604078027</v>
      </c>
      <c r="Z5822" s="58">
        <v>1.2644199330176238</v>
      </c>
    </row>
    <row r="5823" spans="2:26" x14ac:dyDescent="0.2">
      <c r="B5823" s="36" t="s">
        <v>11785</v>
      </c>
      <c r="C5823" s="46" t="s">
        <v>13175</v>
      </c>
      <c r="D5823" s="46" t="s">
        <v>12302</v>
      </c>
      <c r="E5823" s="46" t="s">
        <v>12682</v>
      </c>
      <c r="F5823" s="80">
        <v>7563.7042913466175</v>
      </c>
      <c r="G5823" s="56">
        <v>5659.0813300754389</v>
      </c>
      <c r="H5823" s="56">
        <v>4399.7160830649127</v>
      </c>
      <c r="I5823" s="56">
        <v>6087.9869331497166</v>
      </c>
      <c r="J5823" s="56">
        <v>9086.8884312469545</v>
      </c>
      <c r="K5823" s="58">
        <v>0.95794617279142014</v>
      </c>
      <c r="L5823" s="80">
        <v>5447.8269234939444</v>
      </c>
      <c r="M5823" s="56">
        <v>4250.3173068081342</v>
      </c>
      <c r="N5823" s="56">
        <v>5824.3923892919529</v>
      </c>
      <c r="O5823" s="56">
        <v>8680.8700802532549</v>
      </c>
      <c r="P5823" s="56">
        <v>5554.9107622547835</v>
      </c>
      <c r="Q5823" s="58">
        <v>1.000196099281311</v>
      </c>
      <c r="R5823" s="80">
        <v>6214.0559534725198</v>
      </c>
      <c r="S5823" s="56">
        <v>15580.017300545784</v>
      </c>
      <c r="T5823" s="56">
        <v>6560.7134843161793</v>
      </c>
      <c r="U5823" s="56">
        <v>7150.6520881798469</v>
      </c>
      <c r="V5823" s="56">
        <v>6616.5014930486741</v>
      </c>
      <c r="W5823" s="80">
        <v>9216.053930615526</v>
      </c>
      <c r="X5823" s="56">
        <v>9256.6903171478425</v>
      </c>
      <c r="Y5823" s="80">
        <v>6621.6948387757557</v>
      </c>
      <c r="Z5823" s="58">
        <v>0.87545659953303789</v>
      </c>
    </row>
    <row r="5824" spans="2:26" x14ac:dyDescent="0.2">
      <c r="B5824" s="36" t="s">
        <v>11254</v>
      </c>
      <c r="C5824" s="46" t="s">
        <v>13176</v>
      </c>
      <c r="D5824" s="46" t="s">
        <v>12302</v>
      </c>
      <c r="E5824" s="46" t="s">
        <v>12687</v>
      </c>
      <c r="F5824" s="80">
        <v>2863.5215371115519</v>
      </c>
      <c r="G5824" s="56">
        <v>2919.4113276918079</v>
      </c>
      <c r="H5824" s="56">
        <v>2491.7265207911869</v>
      </c>
      <c r="I5824" s="56">
        <v>2995.4444750718148</v>
      </c>
      <c r="J5824" s="56">
        <v>3326.1692515743744</v>
      </c>
      <c r="K5824" s="58">
        <v>0.95964813288451678</v>
      </c>
      <c r="L5824" s="80">
        <v>2815.4224607883502</v>
      </c>
      <c r="M5824" s="56">
        <v>2411.3929788614146</v>
      </c>
      <c r="N5824" s="56">
        <v>2870.8407608151097</v>
      </c>
      <c r="O5824" s="56">
        <v>3183.1955657589183</v>
      </c>
      <c r="P5824" s="56">
        <v>2812.2802092028755</v>
      </c>
      <c r="Q5824" s="58">
        <v>1.000196099281311</v>
      </c>
      <c r="R5824" s="80">
        <v>2748.4545267791282</v>
      </c>
      <c r="S5824" s="56">
        <v>5203.9326168648404</v>
      </c>
      <c r="T5824" s="56">
        <v>3053.1121227084323</v>
      </c>
      <c r="U5824" s="56">
        <v>2994.0023357876994</v>
      </c>
      <c r="V5824" s="56">
        <v>3047.5223591511522</v>
      </c>
      <c r="W5824" s="80">
        <v>4244.8611923085173</v>
      </c>
      <c r="X5824" s="56">
        <v>4260.2456076086773</v>
      </c>
      <c r="Y5824" s="80">
        <v>3047.5305303841578</v>
      </c>
      <c r="Z5824" s="58">
        <v>1.0642596854564665</v>
      </c>
    </row>
    <row r="5825" spans="2:26" x14ac:dyDescent="0.2">
      <c r="B5825" s="36" t="s">
        <v>11408</v>
      </c>
      <c r="C5825" s="46" t="s">
        <v>11407</v>
      </c>
      <c r="D5825" s="46" t="s">
        <v>12302</v>
      </c>
      <c r="E5825" s="46" t="s">
        <v>12680</v>
      </c>
      <c r="F5825" s="80">
        <v>2588.4059588095397</v>
      </c>
      <c r="G5825" s="56">
        <v>2463.1029443092157</v>
      </c>
      <c r="H5825" s="56">
        <v>2214.0248957452491</v>
      </c>
      <c r="I5825" s="56">
        <v>2672.5992590324613</v>
      </c>
      <c r="J5825" s="56">
        <v>2462.4912439324016</v>
      </c>
      <c r="K5825" s="58">
        <v>0.96018349701559569</v>
      </c>
      <c r="L5825" s="80">
        <v>2376.6928530896612</v>
      </c>
      <c r="M5825" s="56">
        <v>2143.8398140401137</v>
      </c>
      <c r="N5825" s="56">
        <v>2562.8541316790611</v>
      </c>
      <c r="O5825" s="56">
        <v>2357.957028875659</v>
      </c>
      <c r="P5825" s="56">
        <v>2385.3675914216005</v>
      </c>
      <c r="Q5825" s="58">
        <v>1.000196099281311</v>
      </c>
      <c r="R5825" s="80">
        <v>2619.1227236336458</v>
      </c>
      <c r="S5825" s="56">
        <v>2794.0788419752903</v>
      </c>
      <c r="T5825" s="56">
        <v>2427.6523832676994</v>
      </c>
      <c r="U5825" s="56">
        <v>2636.6183354678105</v>
      </c>
      <c r="V5825" s="56">
        <v>2447.4134131270503</v>
      </c>
      <c r="W5825" s="80">
        <v>3408.9758809225114</v>
      </c>
      <c r="X5825" s="56">
        <v>3422.8822237663312</v>
      </c>
      <c r="Y5825" s="80">
        <v>2448.5297420897609</v>
      </c>
      <c r="Z5825" s="58">
        <v>0.9459604795593537</v>
      </c>
    </row>
    <row r="5826" spans="2:26" x14ac:dyDescent="0.2">
      <c r="B5826" s="36" t="s">
        <v>11560</v>
      </c>
      <c r="C5826" s="46" t="s">
        <v>11559</v>
      </c>
      <c r="D5826" s="46" t="s">
        <v>12302</v>
      </c>
      <c r="E5826" s="46" t="s">
        <v>12689</v>
      </c>
      <c r="F5826" s="80">
        <v>1938.4935619370376</v>
      </c>
      <c r="G5826" s="56">
        <v>2476.1704043310588</v>
      </c>
      <c r="H5826" s="56">
        <v>2061.5611307504109</v>
      </c>
      <c r="I5826" s="56">
        <v>1144.5129336452619</v>
      </c>
      <c r="J5826" s="56">
        <v>1426.5533435260788</v>
      </c>
      <c r="K5826" s="58">
        <v>0.95986492957482583</v>
      </c>
      <c r="L5826" s="80">
        <v>2388.50916605372</v>
      </c>
      <c r="M5826" s="56">
        <v>1995.5468866846786</v>
      </c>
      <c r="N5826" s="56">
        <v>1097.1515890581281</v>
      </c>
      <c r="O5826" s="56">
        <v>1365.5421005449566</v>
      </c>
      <c r="P5826" s="56">
        <v>2153.3890265738387</v>
      </c>
      <c r="Q5826" s="58">
        <v>1.000196099281311</v>
      </c>
      <c r="R5826" s="80">
        <v>2067.6187145142339</v>
      </c>
      <c r="S5826" s="56">
        <v>1334.2134270992585</v>
      </c>
      <c r="T5826" s="56">
        <v>2072.7476533932909</v>
      </c>
      <c r="U5826" s="56">
        <v>1994.2781857727364</v>
      </c>
      <c r="V5826" s="56">
        <v>2065.3271263822103</v>
      </c>
      <c r="W5826" s="80">
        <v>2876.7719921319476</v>
      </c>
      <c r="X5826" s="56">
        <v>2887.1866475228785</v>
      </c>
      <c r="Y5826" s="80">
        <v>2065.3244591178191</v>
      </c>
      <c r="Z5826" s="58">
        <v>1.0654275565682281</v>
      </c>
    </row>
    <row r="5827" spans="2:26" x14ac:dyDescent="0.2">
      <c r="B5827" s="36" t="s">
        <v>11558</v>
      </c>
      <c r="C5827" s="46" t="s">
        <v>11557</v>
      </c>
      <c r="D5827" s="46" t="s">
        <v>12302</v>
      </c>
      <c r="E5827" s="46" t="s">
        <v>12689</v>
      </c>
      <c r="F5827" s="80">
        <v>2077.6812246897407</v>
      </c>
      <c r="G5827" s="56">
        <v>2523.1809849257274</v>
      </c>
      <c r="H5827" s="56">
        <v>2220.6826173318054</v>
      </c>
      <c r="I5827" s="56">
        <v>1679.5828284983938</v>
      </c>
      <c r="J5827" s="56">
        <v>2059.0379657314406</v>
      </c>
      <c r="K5827" s="58">
        <v>0.95986492957482583</v>
      </c>
      <c r="L5827" s="80">
        <v>2433.855480853168</v>
      </c>
      <c r="M5827" s="56">
        <v>2149.5730673376661</v>
      </c>
      <c r="N5827" s="56">
        <v>1610.0796374337126</v>
      </c>
      <c r="O5827" s="56">
        <v>1970.9764388318683</v>
      </c>
      <c r="P5827" s="56">
        <v>2289.6010865481589</v>
      </c>
      <c r="Q5827" s="58">
        <v>1.000196099281311</v>
      </c>
      <c r="R5827" s="80">
        <v>2272.6182278368883</v>
      </c>
      <c r="S5827" s="56">
        <v>1411.5606057598457</v>
      </c>
      <c r="T5827" s="56">
        <v>2203.1539500965805</v>
      </c>
      <c r="U5827" s="56">
        <v>2186.5124656291841</v>
      </c>
      <c r="V5827" s="56">
        <v>2201.5802350104541</v>
      </c>
      <c r="W5827" s="80">
        <v>3066.5574850621874</v>
      </c>
      <c r="X5827" s="56">
        <v>3077.7199332602245</v>
      </c>
      <c r="Y5827" s="80">
        <v>2201.6208276421917</v>
      </c>
      <c r="Z5827" s="58">
        <v>1.059652848319385</v>
      </c>
    </row>
    <row r="5828" spans="2:26" x14ac:dyDescent="0.2">
      <c r="B5828" s="36" t="s">
        <v>11784</v>
      </c>
      <c r="C5828" s="46" t="s">
        <v>11304</v>
      </c>
      <c r="D5828" s="46" t="s">
        <v>12302</v>
      </c>
      <c r="E5828" s="46" t="s">
        <v>12682</v>
      </c>
      <c r="F5828" s="80">
        <v>5236.5206972895985</v>
      </c>
      <c r="G5828" s="56">
        <v>4606.1354101222405</v>
      </c>
      <c r="H5828" s="56">
        <v>3157.3776130605384</v>
      </c>
      <c r="I5828" s="56">
        <v>8270.8203851733178</v>
      </c>
      <c r="J5828" s="56">
        <v>6727.0362651614942</v>
      </c>
      <c r="K5828" s="58">
        <v>0.95794617279142014</v>
      </c>
      <c r="L5828" s="80">
        <v>4434.1876422879141</v>
      </c>
      <c r="M5828" s="56">
        <v>3050.1642514103482</v>
      </c>
      <c r="N5828" s="56">
        <v>7912.7146351612491</v>
      </c>
      <c r="O5828" s="56">
        <v>6426.4603098032667</v>
      </c>
      <c r="P5828" s="56">
        <v>4881.2265070203975</v>
      </c>
      <c r="Q5828" s="58">
        <v>1.000196099281311</v>
      </c>
      <c r="R5828" s="80">
        <v>4245.3388133816743</v>
      </c>
      <c r="S5828" s="56">
        <v>11706.6265338375</v>
      </c>
      <c r="T5828" s="56">
        <v>5566.6593249796433</v>
      </c>
      <c r="U5828" s="56">
        <v>4991.4675854272573</v>
      </c>
      <c r="V5828" s="56">
        <v>5512.2658650859385</v>
      </c>
      <c r="W5828" s="80">
        <v>7677.9759735405751</v>
      </c>
      <c r="X5828" s="56">
        <v>7706.1094476880226</v>
      </c>
      <c r="Y5828" s="80">
        <v>5512.4999766136052</v>
      </c>
      <c r="Z5828" s="58">
        <v>1.052702795477702</v>
      </c>
    </row>
    <row r="5829" spans="2:26" x14ac:dyDescent="0.2">
      <c r="B5829" s="36" t="s">
        <v>10462</v>
      </c>
      <c r="C5829" s="46" t="s">
        <v>10461</v>
      </c>
      <c r="D5829" s="46" t="s">
        <v>12302</v>
      </c>
      <c r="E5829" s="46" t="s">
        <v>12686</v>
      </c>
      <c r="F5829" s="80">
        <v>6057.8033200972714</v>
      </c>
      <c r="G5829" s="56">
        <v>6129.5684193202887</v>
      </c>
      <c r="H5829" s="56">
        <v>6507.4955264526861</v>
      </c>
      <c r="I5829" s="56">
        <v>4075.7893912647551</v>
      </c>
      <c r="J5829" s="56">
        <v>3238.4472908255548</v>
      </c>
      <c r="K5829" s="58">
        <v>0.96443138855529231</v>
      </c>
      <c r="L5829" s="80">
        <v>5940.6982450506275</v>
      </c>
      <c r="M5829" s="56">
        <v>6329.0832689497465</v>
      </c>
      <c r="N5829" s="56">
        <v>3925.7160047860834</v>
      </c>
      <c r="O5829" s="56">
        <v>3114.692115131902</v>
      </c>
      <c r="P5829" s="56">
        <v>5586.2881648467055</v>
      </c>
      <c r="Q5829" s="58">
        <v>1.000196099281311</v>
      </c>
      <c r="R5829" s="80">
        <v>6333.8883484057524</v>
      </c>
      <c r="S5829" s="56">
        <v>3782.132539653257</v>
      </c>
      <c r="T5829" s="56">
        <v>5409.1832660969576</v>
      </c>
      <c r="U5829" s="56">
        <v>6078.7127675305028</v>
      </c>
      <c r="V5829" s="56">
        <v>5472.4978507469714</v>
      </c>
      <c r="W5829" s="80">
        <v>7622.5835331026092</v>
      </c>
      <c r="X5829" s="56">
        <v>7655.1293899698394</v>
      </c>
      <c r="Y5829" s="80">
        <v>5476.0318250921446</v>
      </c>
      <c r="Z5829" s="58">
        <v>0.90396329093830907</v>
      </c>
    </row>
    <row r="5830" spans="2:26" x14ac:dyDescent="0.2">
      <c r="B5830" s="36" t="s">
        <v>11406</v>
      </c>
      <c r="C5830" s="46" t="s">
        <v>11405</v>
      </c>
      <c r="D5830" s="46" t="s">
        <v>12302</v>
      </c>
      <c r="E5830" s="46" t="s">
        <v>12692</v>
      </c>
      <c r="F5830" s="80">
        <v>2221.6464873251462</v>
      </c>
      <c r="G5830" s="56">
        <v>2484.8914940942</v>
      </c>
      <c r="H5830" s="56">
        <v>2482.5681594138182</v>
      </c>
      <c r="I5830" s="56">
        <v>2289.3762837355484</v>
      </c>
      <c r="J5830" s="56">
        <v>1900.165213500899</v>
      </c>
      <c r="K5830" s="58">
        <v>0.95781910753331423</v>
      </c>
      <c r="L5830" s="80">
        <v>2391.8127988774413</v>
      </c>
      <c r="M5830" s="56">
        <v>2397.9508223234329</v>
      </c>
      <c r="N5830" s="56">
        <v>2189.961518031972</v>
      </c>
      <c r="O5830" s="56">
        <v>1815.0216665891724</v>
      </c>
      <c r="P5830" s="56">
        <v>2342.0644052536977</v>
      </c>
      <c r="Q5830" s="58">
        <v>1.000196099281311</v>
      </c>
      <c r="R5830" s="80">
        <v>2565.2385212831064</v>
      </c>
      <c r="S5830" s="56">
        <v>2908.0044904185111</v>
      </c>
      <c r="T5830" s="56">
        <v>2400.0464173145233</v>
      </c>
      <c r="U5830" s="56">
        <v>2599.5151181966471</v>
      </c>
      <c r="V5830" s="56">
        <v>2418.9093321225919</v>
      </c>
      <c r="W5830" s="80">
        <v>3369.2728523573833</v>
      </c>
      <c r="X5830" s="56">
        <v>3381.2087612612249</v>
      </c>
      <c r="Y5830" s="80">
        <v>2418.7189844507388</v>
      </c>
      <c r="Z5830" s="58">
        <v>1.0887056056172408</v>
      </c>
    </row>
    <row r="5831" spans="2:26" x14ac:dyDescent="0.2">
      <c r="B5831" s="36" t="s">
        <v>11556</v>
      </c>
      <c r="C5831" s="46" t="s">
        <v>13177</v>
      </c>
      <c r="D5831" s="46" t="s">
        <v>12302</v>
      </c>
      <c r="E5831" s="46" t="s">
        <v>12685</v>
      </c>
      <c r="F5831" s="80">
        <v>3016.2944299071601</v>
      </c>
      <c r="G5831" s="56">
        <v>3691.5203722605879</v>
      </c>
      <c r="H5831" s="56">
        <v>3470.3101525569045</v>
      </c>
      <c r="I5831" s="56">
        <v>3656.2995933432471</v>
      </c>
      <c r="J5831" s="56">
        <v>2639.5988738448596</v>
      </c>
      <c r="K5831" s="58">
        <v>0.96039305927420726</v>
      </c>
      <c r="L5831" s="80">
        <v>3562.7926013649558</v>
      </c>
      <c r="M5831" s="56">
        <v>3361.0339420804221</v>
      </c>
      <c r="N5831" s="56">
        <v>3506.9259390914622</v>
      </c>
      <c r="O5831" s="56">
        <v>2528.0979775721148</v>
      </c>
      <c r="P5831" s="56">
        <v>3499.8789612560986</v>
      </c>
      <c r="Q5831" s="58">
        <v>1.000196099281311</v>
      </c>
      <c r="R5831" s="80">
        <v>3353.6520057497742</v>
      </c>
      <c r="S5831" s="56">
        <v>3975.9516161806537</v>
      </c>
      <c r="T5831" s="56">
        <v>3549.5603987448931</v>
      </c>
      <c r="U5831" s="56">
        <v>3415.8819667928624</v>
      </c>
      <c r="V5831" s="56">
        <v>3536.918992537122</v>
      </c>
      <c r="W5831" s="80">
        <v>4926.5365114307633</v>
      </c>
      <c r="X5831" s="56">
        <v>4942.7417068783452</v>
      </c>
      <c r="Y5831" s="80">
        <v>3535.7483213203705</v>
      </c>
      <c r="Z5831" s="58">
        <v>1.1722159104438616</v>
      </c>
    </row>
    <row r="5832" spans="2:26" x14ac:dyDescent="0.2">
      <c r="B5832" s="36" t="s">
        <v>11783</v>
      </c>
      <c r="C5832" s="46" t="s">
        <v>13178</v>
      </c>
      <c r="D5832" s="46" t="s">
        <v>12302</v>
      </c>
      <c r="E5832" s="46" t="s">
        <v>12682</v>
      </c>
      <c r="F5832" s="80">
        <v>11269.432748757596</v>
      </c>
      <c r="G5832" s="56">
        <v>11226.196360032302</v>
      </c>
      <c r="H5832" s="56">
        <v>10337.569141291824</v>
      </c>
      <c r="I5832" s="56">
        <v>12714.148345257136</v>
      </c>
      <c r="J5832" s="56">
        <v>14399.728893421827</v>
      </c>
      <c r="K5832" s="58">
        <v>0.95794617279142014</v>
      </c>
      <c r="L5832" s="80">
        <v>10807.120663487338</v>
      </c>
      <c r="M5832" s="56">
        <v>9986.5419045290892</v>
      </c>
      <c r="N5832" s="56">
        <v>12163.657654260513</v>
      </c>
      <c r="O5832" s="56">
        <v>13756.323373006389</v>
      </c>
      <c r="P5832" s="56">
        <v>11053.684853027095</v>
      </c>
      <c r="Q5832" s="58">
        <v>1.000196099281311</v>
      </c>
      <c r="R5832" s="80">
        <v>10790.99571756851</v>
      </c>
      <c r="S5832" s="56">
        <v>17027.981932833187</v>
      </c>
      <c r="T5832" s="56">
        <v>11657.665428575501</v>
      </c>
      <c r="U5832" s="56">
        <v>11414.694339094978</v>
      </c>
      <c r="V5832" s="56">
        <v>11634.688676125486</v>
      </c>
      <c r="W5832" s="80">
        <v>16205.833009747867</v>
      </c>
      <c r="X5832" s="56">
        <v>16266.378611154096</v>
      </c>
      <c r="Y5832" s="80">
        <v>11636.015854988565</v>
      </c>
      <c r="Z5832" s="58">
        <v>1.0325289758946725</v>
      </c>
    </row>
    <row r="5833" spans="2:26" x14ac:dyDescent="0.2">
      <c r="B5833" s="36" t="s">
        <v>11782</v>
      </c>
      <c r="C5833" s="46" t="s">
        <v>13179</v>
      </c>
      <c r="D5833" s="46" t="s">
        <v>12302</v>
      </c>
      <c r="E5833" s="46" t="s">
        <v>12682</v>
      </c>
      <c r="F5833" s="80">
        <v>5459.0238977698773</v>
      </c>
      <c r="G5833" s="56">
        <v>4729.8931237435563</v>
      </c>
      <c r="H5833" s="56">
        <v>3904.6755097037044</v>
      </c>
      <c r="I5833" s="56">
        <v>6188.1346340914088</v>
      </c>
      <c r="J5833" s="56">
        <v>6924.1798456062279</v>
      </c>
      <c r="K5833" s="58">
        <v>0.95794617279142014</v>
      </c>
      <c r="L5833" s="80">
        <v>4553.3254607661775</v>
      </c>
      <c r="M5833" s="56">
        <v>3772.0865580949962</v>
      </c>
      <c r="N5833" s="56">
        <v>5920.2039463098818</v>
      </c>
      <c r="O5833" s="56">
        <v>6614.7951641315976</v>
      </c>
      <c r="P5833" s="56">
        <v>4766.9389041111153</v>
      </c>
      <c r="Q5833" s="58">
        <v>1.000196099281311</v>
      </c>
      <c r="R5833" s="80">
        <v>5114.503944881897</v>
      </c>
      <c r="S5833" s="56">
        <v>10798.587956056803</v>
      </c>
      <c r="T5833" s="56">
        <v>5372.9288930564708</v>
      </c>
      <c r="U5833" s="56">
        <v>5682.912345999388</v>
      </c>
      <c r="V5833" s="56">
        <v>5402.2427224387984</v>
      </c>
      <c r="W5833" s="80">
        <v>7524.7259187620584</v>
      </c>
      <c r="X5833" s="56">
        <v>7554.054802686398</v>
      </c>
      <c r="Y5833" s="80">
        <v>5403.7289770962125</v>
      </c>
      <c r="Z5833" s="58">
        <v>0.98987091434125174</v>
      </c>
    </row>
    <row r="5834" spans="2:26" x14ac:dyDescent="0.2">
      <c r="B5834" s="36" t="s">
        <v>11781</v>
      </c>
      <c r="C5834" s="46" t="s">
        <v>11780</v>
      </c>
      <c r="D5834" s="46" t="s">
        <v>12302</v>
      </c>
      <c r="E5834" s="46" t="s">
        <v>12682</v>
      </c>
      <c r="F5834" s="80">
        <v>4917.3872589352159</v>
      </c>
      <c r="G5834" s="56">
        <v>5234.705210461012</v>
      </c>
      <c r="H5834" s="56">
        <v>3541.7344565246694</v>
      </c>
      <c r="I5834" s="56">
        <v>7487.8601232827396</v>
      </c>
      <c r="J5834" s="56">
        <v>5642.0163004730803</v>
      </c>
      <c r="K5834" s="58">
        <v>0.95794617279142014</v>
      </c>
      <c r="L5834" s="80">
        <v>5039.2928319557077</v>
      </c>
      <c r="M5834" s="56">
        <v>3421.4696976989926</v>
      </c>
      <c r="N5834" s="56">
        <v>7163.6545861584518</v>
      </c>
      <c r="O5834" s="56">
        <v>5389.9209686188406</v>
      </c>
      <c r="P5834" s="56">
        <v>5227.490121718165</v>
      </c>
      <c r="Q5834" s="58">
        <v>1.000196099281311</v>
      </c>
      <c r="R5834" s="80">
        <v>4943.0671414515728</v>
      </c>
      <c r="S5834" s="56">
        <v>9123.1628060456205</v>
      </c>
      <c r="T5834" s="56">
        <v>5620.155415465968</v>
      </c>
      <c r="U5834" s="56">
        <v>5361.0767079109773</v>
      </c>
      <c r="V5834" s="56">
        <v>5595.6554334257671</v>
      </c>
      <c r="W5834" s="80">
        <v>7794.1284084607551</v>
      </c>
      <c r="X5834" s="56">
        <v>7820.5473219568566</v>
      </c>
      <c r="Y5834" s="80">
        <v>5594.3621385142415</v>
      </c>
      <c r="Z5834" s="58">
        <v>1.137669628998391</v>
      </c>
    </row>
    <row r="5835" spans="2:26" x14ac:dyDescent="0.2">
      <c r="B5835" s="36" t="s">
        <v>10460</v>
      </c>
      <c r="C5835" s="46" t="s">
        <v>10459</v>
      </c>
      <c r="D5835" s="46" t="s">
        <v>12302</v>
      </c>
      <c r="E5835" s="46" t="s">
        <v>12686</v>
      </c>
      <c r="F5835" s="80">
        <v>9763.8676922372579</v>
      </c>
      <c r="G5835" s="56">
        <v>11491.544172851289</v>
      </c>
      <c r="H5835" s="56">
        <v>10578.271307459663</v>
      </c>
      <c r="I5835" s="56">
        <v>6059.8154792038995</v>
      </c>
      <c r="J5835" s="56">
        <v>5913.5801290198242</v>
      </c>
      <c r="K5835" s="58">
        <v>0.96443138855529231</v>
      </c>
      <c r="L5835" s="80">
        <v>11137.455629894032</v>
      </c>
      <c r="M5835" s="56">
        <v>10288.252934527913</v>
      </c>
      <c r="N5835" s="56">
        <v>5836.6888789067716</v>
      </c>
      <c r="O5835" s="56">
        <v>5687.5964763234788</v>
      </c>
      <c r="P5835" s="56">
        <v>10168.873412083405</v>
      </c>
      <c r="Q5835" s="58">
        <v>1.000196099281311</v>
      </c>
      <c r="R5835" s="80">
        <v>10840.183560416272</v>
      </c>
      <c r="S5835" s="56">
        <v>5904.0387628416083</v>
      </c>
      <c r="T5835" s="56">
        <v>9748.41643913199</v>
      </c>
      <c r="U5835" s="56">
        <v>10346.569080658806</v>
      </c>
      <c r="V5835" s="56">
        <v>9804.9812148057881</v>
      </c>
      <c r="W5835" s="80">
        <v>13657.253120740364</v>
      </c>
      <c r="X5835" s="56">
        <v>13709.709997200498</v>
      </c>
      <c r="Y5835" s="80">
        <v>9807.1246654329461</v>
      </c>
      <c r="Z5835" s="58">
        <v>1.0044303112822883</v>
      </c>
    </row>
    <row r="5836" spans="2:26" x14ac:dyDescent="0.2">
      <c r="B5836" s="36" t="s">
        <v>11404</v>
      </c>
      <c r="C5836" s="46" t="s">
        <v>11403</v>
      </c>
      <c r="D5836" s="46" t="s">
        <v>12302</v>
      </c>
      <c r="E5836" s="46" t="s">
        <v>12692</v>
      </c>
      <c r="F5836" s="80">
        <v>2764.7004899654075</v>
      </c>
      <c r="G5836" s="56">
        <v>2672.6765174426178</v>
      </c>
      <c r="H5836" s="56">
        <v>2778.3448257198747</v>
      </c>
      <c r="I5836" s="56">
        <v>2829.3062059742851</v>
      </c>
      <c r="J5836" s="56">
        <v>2575.6461797222719</v>
      </c>
      <c r="K5836" s="58">
        <v>0.95781910753331423</v>
      </c>
      <c r="L5836" s="80">
        <v>2572.5637988103254</v>
      </c>
      <c r="M5836" s="56">
        <v>2683.6460599358256</v>
      </c>
      <c r="N5836" s="56">
        <v>2706.4453134382384</v>
      </c>
      <c r="O5836" s="56">
        <v>2460.2353460889417</v>
      </c>
      <c r="P5836" s="56">
        <v>2592.3448134774021</v>
      </c>
      <c r="Q5836" s="58">
        <v>1.000196099281311</v>
      </c>
      <c r="R5836" s="80">
        <v>3071.6461340902652</v>
      </c>
      <c r="S5836" s="56">
        <v>3671.4071033386904</v>
      </c>
      <c r="T5836" s="56">
        <v>2701.7873724556512</v>
      </c>
      <c r="U5836" s="56">
        <v>3131.6222310151079</v>
      </c>
      <c r="V5836" s="56">
        <v>2742.4350444096413</v>
      </c>
      <c r="W5836" s="80">
        <v>3819.9083453759772</v>
      </c>
      <c r="X5836" s="56">
        <v>3834.7618395672889</v>
      </c>
      <c r="Y5836" s="80">
        <v>2743.1643288268583</v>
      </c>
      <c r="Z5836" s="58">
        <v>0.99221030950125855</v>
      </c>
    </row>
    <row r="5837" spans="2:26" x14ac:dyDescent="0.2">
      <c r="B5837" s="36" t="s">
        <v>11741</v>
      </c>
      <c r="C5837" s="46" t="s">
        <v>11740</v>
      </c>
      <c r="D5837" s="46" t="s">
        <v>12302</v>
      </c>
      <c r="E5837" s="46" t="s">
        <v>12681</v>
      </c>
      <c r="F5837" s="80">
        <v>5973.3655676162398</v>
      </c>
      <c r="G5837" s="56">
        <v>7816.3463235086319</v>
      </c>
      <c r="H5837" s="56">
        <v>7907.4859880324466</v>
      </c>
      <c r="I5837" s="56">
        <v>8019.9189620198804</v>
      </c>
      <c r="J5837" s="56">
        <v>6465.1838354009496</v>
      </c>
      <c r="K5837" s="58">
        <v>0.95215163366971456</v>
      </c>
      <c r="L5837" s="80">
        <v>7479.045409731576</v>
      </c>
      <c r="M5837" s="56">
        <v>7592.7682206433092</v>
      </c>
      <c r="N5837" s="56">
        <v>7626.2652115960873</v>
      </c>
      <c r="O5837" s="56">
        <v>6138.9479244155855</v>
      </c>
      <c r="P5837" s="56">
        <v>7449.8507104334985</v>
      </c>
      <c r="Q5837" s="58">
        <v>1.000196099281311</v>
      </c>
      <c r="R5837" s="80">
        <v>6944.740124628901</v>
      </c>
      <c r="S5837" s="56">
        <v>10575.588602841111</v>
      </c>
      <c r="T5837" s="56">
        <v>7766.8395871362973</v>
      </c>
      <c r="U5837" s="56">
        <v>7307.824972450122</v>
      </c>
      <c r="V5837" s="56">
        <v>7723.4325085610963</v>
      </c>
      <c r="W5837" s="80">
        <v>10757.886264085302</v>
      </c>
      <c r="X5837" s="56">
        <v>10789.978474826828</v>
      </c>
      <c r="Y5837" s="80">
        <v>7718.5195063624797</v>
      </c>
      <c r="Z5837" s="58">
        <v>1.2921558908444088</v>
      </c>
    </row>
    <row r="5838" spans="2:26" x14ac:dyDescent="0.2">
      <c r="B5838" s="36" t="s">
        <v>11779</v>
      </c>
      <c r="C5838" s="46" t="s">
        <v>11778</v>
      </c>
      <c r="D5838" s="46" t="s">
        <v>12302</v>
      </c>
      <c r="E5838" s="46" t="s">
        <v>12682</v>
      </c>
      <c r="F5838" s="80">
        <v>2585.4128810460693</v>
      </c>
      <c r="G5838" s="56">
        <v>2277.6399340681637</v>
      </c>
      <c r="H5838" s="56">
        <v>2284.6887613336066</v>
      </c>
      <c r="I5838" s="56">
        <v>3478.0908023650404</v>
      </c>
      <c r="J5838" s="56">
        <v>2536.0675950414584</v>
      </c>
      <c r="K5838" s="58">
        <v>0.95794617279142014</v>
      </c>
      <c r="L5838" s="80">
        <v>2192.6152728884895</v>
      </c>
      <c r="M5838" s="56">
        <v>2207.1088223951192</v>
      </c>
      <c r="N5838" s="56">
        <v>3327.4982060581733</v>
      </c>
      <c r="O5838" s="56">
        <v>2422.75158035303</v>
      </c>
      <c r="P5838" s="56">
        <v>2350.5773625581282</v>
      </c>
      <c r="Q5838" s="58">
        <v>1.000196099281311</v>
      </c>
      <c r="R5838" s="80">
        <v>2601.1121014102987</v>
      </c>
      <c r="S5838" s="56">
        <v>4219.7595951608846</v>
      </c>
      <c r="T5838" s="56">
        <v>2538.8886344908351</v>
      </c>
      <c r="U5838" s="56">
        <v>2762.9768507853573</v>
      </c>
      <c r="V5838" s="56">
        <v>2560.0797131651457</v>
      </c>
      <c r="W5838" s="80">
        <v>3565.9075612682168</v>
      </c>
      <c r="X5838" s="56">
        <v>3579.7978236493118</v>
      </c>
      <c r="Y5838" s="80">
        <v>2560.7779844171209</v>
      </c>
      <c r="Z5838" s="58">
        <v>0.99047158122807022</v>
      </c>
    </row>
    <row r="5839" spans="2:26" x14ac:dyDescent="0.2">
      <c r="B5839" s="36" t="s">
        <v>11777</v>
      </c>
      <c r="C5839" s="46" t="s">
        <v>11776</v>
      </c>
      <c r="D5839" s="46" t="s">
        <v>12302</v>
      </c>
      <c r="E5839" s="46" t="s">
        <v>12682</v>
      </c>
      <c r="F5839" s="80">
        <v>2364.0370760230107</v>
      </c>
      <c r="G5839" s="56">
        <v>1994.9483563747042</v>
      </c>
      <c r="H5839" s="56">
        <v>1482.6932406040355</v>
      </c>
      <c r="I5839" s="56">
        <v>2353.4536242249055</v>
      </c>
      <c r="J5839" s="56">
        <v>2548.0829782111523</v>
      </c>
      <c r="K5839" s="58">
        <v>0.95794617279142014</v>
      </c>
      <c r="L5839" s="80">
        <v>1920.4766167750458</v>
      </c>
      <c r="M5839" s="56">
        <v>1432.3462292223076</v>
      </c>
      <c r="N5839" s="56">
        <v>2251.554993137172</v>
      </c>
      <c r="O5839" s="56">
        <v>2434.2300948137013</v>
      </c>
      <c r="P5839" s="56">
        <v>1953.8871075623297</v>
      </c>
      <c r="Q5839" s="58">
        <v>1.000196099281311</v>
      </c>
      <c r="R5839" s="80">
        <v>2159.0747581197134</v>
      </c>
      <c r="S5839" s="56">
        <v>4729.0407251188626</v>
      </c>
      <c r="T5839" s="56">
        <v>2232.5604230550625</v>
      </c>
      <c r="U5839" s="56">
        <v>2416.0713548196281</v>
      </c>
      <c r="V5839" s="56">
        <v>2249.9142788575818</v>
      </c>
      <c r="W5839" s="80">
        <v>3133.8814560834071</v>
      </c>
      <c r="X5839" s="56">
        <v>3146.5823656771236</v>
      </c>
      <c r="Y5839" s="80">
        <v>2250.8809841017651</v>
      </c>
      <c r="Z5839" s="58">
        <v>0.95213438356406543</v>
      </c>
    </row>
    <row r="5840" spans="2:26" x14ac:dyDescent="0.2">
      <c r="B5840" s="36" t="s">
        <v>11402</v>
      </c>
      <c r="C5840" s="46" t="s">
        <v>11401</v>
      </c>
      <c r="D5840" s="46" t="s">
        <v>12302</v>
      </c>
      <c r="E5840" s="46" t="s">
        <v>12692</v>
      </c>
      <c r="F5840" s="80">
        <v>1915.5872796761084</v>
      </c>
      <c r="G5840" s="56">
        <v>1968.9493228458716</v>
      </c>
      <c r="H5840" s="56">
        <v>2187.3210037856788</v>
      </c>
      <c r="I5840" s="56">
        <v>2286.4879252690725</v>
      </c>
      <c r="J5840" s="56">
        <v>2065.5635733813106</v>
      </c>
      <c r="K5840" s="58">
        <v>0.95781910753331423</v>
      </c>
      <c r="L5840" s="80">
        <v>1895.1967125793942</v>
      </c>
      <c r="M5840" s="56">
        <v>2112.7670472304981</v>
      </c>
      <c r="N5840" s="56">
        <v>2187.1985847663482</v>
      </c>
      <c r="O5840" s="56">
        <v>1973.0087745881465</v>
      </c>
      <c r="P5840" s="56">
        <v>1950.1520705877499</v>
      </c>
      <c r="Q5840" s="58">
        <v>1.000196099281311</v>
      </c>
      <c r="R5840" s="80">
        <v>2196.8140463123477</v>
      </c>
      <c r="S5840" s="56">
        <v>2834.4023267444522</v>
      </c>
      <c r="T5840" s="56">
        <v>2039.732836404208</v>
      </c>
      <c r="U5840" s="56">
        <v>2260.5728743555583</v>
      </c>
      <c r="V5840" s="56">
        <v>2060.6167485351075</v>
      </c>
      <c r="W5840" s="80">
        <v>2870.210957373914</v>
      </c>
      <c r="X5840" s="56">
        <v>2880.5025475967582</v>
      </c>
      <c r="Y5840" s="80">
        <v>2060.5430449766695</v>
      </c>
      <c r="Z5840" s="58">
        <v>1.0756717101008682</v>
      </c>
    </row>
    <row r="5841" spans="2:26" x14ac:dyDescent="0.2">
      <c r="B5841" s="36" t="s">
        <v>11400</v>
      </c>
      <c r="C5841" s="46" t="s">
        <v>11399</v>
      </c>
      <c r="D5841" s="46" t="s">
        <v>12302</v>
      </c>
      <c r="E5841" s="46" t="s">
        <v>12692</v>
      </c>
      <c r="F5841" s="80">
        <v>8282.1665003338894</v>
      </c>
      <c r="G5841" s="56">
        <v>9427.0682189744784</v>
      </c>
      <c r="H5841" s="56">
        <v>10180.476855830357</v>
      </c>
      <c r="I5841" s="56">
        <v>8858.3639676649746</v>
      </c>
      <c r="J5841" s="56">
        <v>7985.246554632854</v>
      </c>
      <c r="K5841" s="58">
        <v>0.95781910753331423</v>
      </c>
      <c r="L5841" s="80">
        <v>9073.9505027172654</v>
      </c>
      <c r="M5841" s="56">
        <v>9833.4793973379929</v>
      </c>
      <c r="N5841" s="56">
        <v>8473.6949271848916</v>
      </c>
      <c r="O5841" s="56">
        <v>7627.4396598452995</v>
      </c>
      <c r="P5841" s="56">
        <v>8984.087865100566</v>
      </c>
      <c r="Q5841" s="58">
        <v>1.000196099281311</v>
      </c>
      <c r="R5841" s="80">
        <v>9546.0821492673876</v>
      </c>
      <c r="S5841" s="56">
        <v>9224.5063238796101</v>
      </c>
      <c r="T5841" s="56">
        <v>9013.4540503824101</v>
      </c>
      <c r="U5841" s="56">
        <v>9513.9245667286104</v>
      </c>
      <c r="V5841" s="56">
        <v>9060.7814389503401</v>
      </c>
      <c r="W5841" s="80">
        <v>12620.665238663794</v>
      </c>
      <c r="X5841" s="56">
        <v>12665.161600005897</v>
      </c>
      <c r="Y5841" s="80">
        <v>9059.9158366205611</v>
      </c>
      <c r="Z5841" s="58">
        <v>1.0939065081890491</v>
      </c>
    </row>
    <row r="5842" spans="2:26" x14ac:dyDescent="0.2">
      <c r="B5842" s="36" t="s">
        <v>11398</v>
      </c>
      <c r="C5842" s="46" t="s">
        <v>11397</v>
      </c>
      <c r="D5842" s="46" t="s">
        <v>12302</v>
      </c>
      <c r="E5842" s="46" t="s">
        <v>12690</v>
      </c>
      <c r="F5842" s="80">
        <v>2742.2471815195977</v>
      </c>
      <c r="G5842" s="56">
        <v>2436.3220292548608</v>
      </c>
      <c r="H5842" s="56">
        <v>2647.5278417590857</v>
      </c>
      <c r="I5842" s="56">
        <v>2667.7531965769672</v>
      </c>
      <c r="J5842" s="56">
        <v>2972.5686833972381</v>
      </c>
      <c r="K5842" s="58">
        <v>0.95588737342618024</v>
      </c>
      <c r="L5842" s="80">
        <v>2340.3331083832891</v>
      </c>
      <c r="M5842" s="56">
        <v>2552.1303698765973</v>
      </c>
      <c r="N5842" s="56">
        <v>2546.7609453122191</v>
      </c>
      <c r="O5842" s="56">
        <v>2833.6458894378652</v>
      </c>
      <c r="P5842" s="56">
        <v>2401.0179114849834</v>
      </c>
      <c r="Q5842" s="58">
        <v>1.000196099281311</v>
      </c>
      <c r="R5842" s="80">
        <v>2792.3714624725794</v>
      </c>
      <c r="S5842" s="56">
        <v>4223.5088972687299</v>
      </c>
      <c r="T5842" s="56">
        <v>2584.689951876444</v>
      </c>
      <c r="U5842" s="56">
        <v>2935.4852059521945</v>
      </c>
      <c r="V5842" s="56">
        <v>2617.8631813778279</v>
      </c>
      <c r="W5842" s="80">
        <v>3646.3935340901935</v>
      </c>
      <c r="X5842" s="56">
        <v>3661.1263967383111</v>
      </c>
      <c r="Y5842" s="80">
        <v>2618.9556887820172</v>
      </c>
      <c r="Z5842" s="58">
        <v>0.9550399783183442</v>
      </c>
    </row>
    <row r="5843" spans="2:26" x14ac:dyDescent="0.2">
      <c r="B5843" s="36" t="s">
        <v>11396</v>
      </c>
      <c r="C5843" s="46" t="s">
        <v>11395</v>
      </c>
      <c r="D5843" s="46" t="s">
        <v>12302</v>
      </c>
      <c r="E5843" s="46" t="s">
        <v>12690</v>
      </c>
      <c r="F5843" s="80">
        <v>4315.1990709212696</v>
      </c>
      <c r="G5843" s="56">
        <v>4424.7894357020077</v>
      </c>
      <c r="H5843" s="56">
        <v>4045.1263732267457</v>
      </c>
      <c r="I5843" s="56">
        <v>3347.7719934858387</v>
      </c>
      <c r="J5843" s="56">
        <v>3421.6423772545563</v>
      </c>
      <c r="K5843" s="58">
        <v>0.95588737342618024</v>
      </c>
      <c r="L5843" s="80">
        <v>4250.4566677358334</v>
      </c>
      <c r="M5843" s="56">
        <v>3899.3697079466501</v>
      </c>
      <c r="N5843" s="56">
        <v>3195.9384315459056</v>
      </c>
      <c r="O5843" s="56">
        <v>3261.7321549498724</v>
      </c>
      <c r="P5843" s="56">
        <v>4050.1907280907594</v>
      </c>
      <c r="Q5843" s="58">
        <v>1.000196099281311</v>
      </c>
      <c r="R5843" s="80">
        <v>4482.7696680993604</v>
      </c>
      <c r="S5843" s="56">
        <v>3955.3359362593328</v>
      </c>
      <c r="T5843" s="56">
        <v>4043.1055582557501</v>
      </c>
      <c r="U5843" s="56">
        <v>4430.0262949153575</v>
      </c>
      <c r="V5843" s="56">
        <v>4079.6950224714833</v>
      </c>
      <c r="W5843" s="80">
        <v>5682.5634192121415</v>
      </c>
      <c r="X5843" s="56">
        <v>5705.7470459980887</v>
      </c>
      <c r="Y5843" s="80">
        <v>4081.5577135442945</v>
      </c>
      <c r="Z5843" s="58">
        <v>0.94585618101574764</v>
      </c>
    </row>
    <row r="5844" spans="2:26" x14ac:dyDescent="0.2">
      <c r="B5844" s="36" t="s">
        <v>11775</v>
      </c>
      <c r="C5844" s="46" t="s">
        <v>11774</v>
      </c>
      <c r="D5844" s="46" t="s">
        <v>12302</v>
      </c>
      <c r="E5844" s="46" t="s">
        <v>12682</v>
      </c>
      <c r="F5844" s="80">
        <v>19106.033352820592</v>
      </c>
      <c r="G5844" s="56">
        <v>20283.00647618181</v>
      </c>
      <c r="H5844" s="56">
        <v>15720.376816339511</v>
      </c>
      <c r="I5844" s="56">
        <v>25908.07978034595</v>
      </c>
      <c r="J5844" s="56">
        <v>22487.286830225941</v>
      </c>
      <c r="K5844" s="58">
        <v>0.95794617279142014</v>
      </c>
      <c r="L5844" s="80">
        <v>19525.83861679053</v>
      </c>
      <c r="M5844" s="56">
        <v>15186.568494548781</v>
      </c>
      <c r="N5844" s="56">
        <v>24786.324995567258</v>
      </c>
      <c r="O5844" s="56">
        <v>21482.514824251422</v>
      </c>
      <c r="P5844" s="56">
        <v>20015.873714179535</v>
      </c>
      <c r="Q5844" s="58">
        <v>1.000196099281311</v>
      </c>
      <c r="R5844" s="80">
        <v>20066.213712117868</v>
      </c>
      <c r="S5844" s="56">
        <v>39096.401725920776</v>
      </c>
      <c r="T5844" s="56">
        <v>21935.788744076366</v>
      </c>
      <c r="U5844" s="56">
        <v>21969.232513498158</v>
      </c>
      <c r="V5844" s="56">
        <v>21938.951380473329</v>
      </c>
      <c r="W5844" s="80">
        <v>30558.529959679821</v>
      </c>
      <c r="X5844" s="56">
        <v>30661.178096957319</v>
      </c>
      <c r="Y5844" s="80">
        <v>21933.213470401966</v>
      </c>
      <c r="Z5844" s="58">
        <v>1.1479731593352422</v>
      </c>
    </row>
    <row r="5845" spans="2:26" x14ac:dyDescent="0.2">
      <c r="B5845" s="36" t="s">
        <v>11253</v>
      </c>
      <c r="C5845" s="46" t="s">
        <v>11252</v>
      </c>
      <c r="D5845" s="46" t="s">
        <v>12302</v>
      </c>
      <c r="E5845" s="46" t="s">
        <v>12687</v>
      </c>
      <c r="F5845" s="80">
        <v>3444.288419878374</v>
      </c>
      <c r="G5845" s="56">
        <v>3300.8288955721191</v>
      </c>
      <c r="H5845" s="56">
        <v>2203.5553497593996</v>
      </c>
      <c r="I5845" s="56">
        <v>4316.0396531000169</v>
      </c>
      <c r="J5845" s="56">
        <v>4755.4133194509059</v>
      </c>
      <c r="K5845" s="58">
        <v>0.95964813288451678</v>
      </c>
      <c r="L5845" s="80">
        <v>3183.2540086636268</v>
      </c>
      <c r="M5845" s="56">
        <v>2132.512478638751</v>
      </c>
      <c r="N5845" s="56">
        <v>4136.5021667166011</v>
      </c>
      <c r="O5845" s="56">
        <v>4551.0043076316815</v>
      </c>
      <c r="P5845" s="56">
        <v>3297.2925510813798</v>
      </c>
      <c r="Q5845" s="58">
        <v>1.000196099281311</v>
      </c>
      <c r="R5845" s="80">
        <v>3357.3425441697441</v>
      </c>
      <c r="S5845" s="56">
        <v>7813.1660917696145</v>
      </c>
      <c r="T5845" s="56">
        <v>3750.8340161205824</v>
      </c>
      <c r="U5845" s="56">
        <v>3802.9248989297312</v>
      </c>
      <c r="V5845" s="56">
        <v>3755.7600314821939</v>
      </c>
      <c r="W5845" s="80">
        <v>5231.3578462810055</v>
      </c>
      <c r="X5845" s="56">
        <v>5249.8624612378708</v>
      </c>
      <c r="Y5845" s="80">
        <v>3755.4445458182413</v>
      </c>
      <c r="Z5845" s="58">
        <v>1.0903397416267639</v>
      </c>
    </row>
    <row r="5846" spans="2:26" x14ac:dyDescent="0.2">
      <c r="B5846" s="36" t="s">
        <v>11394</v>
      </c>
      <c r="C5846" s="46" t="s">
        <v>11393</v>
      </c>
      <c r="D5846" s="46" t="s">
        <v>12302</v>
      </c>
      <c r="E5846" s="46" t="s">
        <v>12690</v>
      </c>
      <c r="F5846" s="80">
        <v>4086.3558943627977</v>
      </c>
      <c r="G5846" s="56">
        <v>3567.2963673675581</v>
      </c>
      <c r="H5846" s="56">
        <v>3270.685202053769</v>
      </c>
      <c r="I5846" s="56">
        <v>3868.1027597872044</v>
      </c>
      <c r="J5846" s="56">
        <v>5548.519032000846</v>
      </c>
      <c r="K5846" s="58">
        <v>0.95588737342618024</v>
      </c>
      <c r="L5846" s="80">
        <v>3426.7480635633119</v>
      </c>
      <c r="M5846" s="56">
        <v>3152.8337125706271</v>
      </c>
      <c r="N5846" s="56">
        <v>3692.6703166247153</v>
      </c>
      <c r="O5846" s="56">
        <v>5289.2093748119078</v>
      </c>
      <c r="P5846" s="56">
        <v>3521.1431238275945</v>
      </c>
      <c r="Q5846" s="58">
        <v>1.000196099281311</v>
      </c>
      <c r="R5846" s="80">
        <v>3807.0568371447062</v>
      </c>
      <c r="S5846" s="56">
        <v>6308.5679416690882</v>
      </c>
      <c r="T5846" s="56">
        <v>3801.9723796240442</v>
      </c>
      <c r="U5846" s="56">
        <v>4057.2079475971445</v>
      </c>
      <c r="V5846" s="56">
        <v>3826.1089321426807</v>
      </c>
      <c r="W5846" s="80">
        <v>5329.3460751248604</v>
      </c>
      <c r="X5846" s="56">
        <v>5351.3002302895347</v>
      </c>
      <c r="Y5846" s="80">
        <v>3828.0071928090392</v>
      </c>
      <c r="Z5846" s="58">
        <v>0.93677772856002206</v>
      </c>
    </row>
    <row r="5847" spans="2:26" x14ac:dyDescent="0.2">
      <c r="B5847" s="36" t="s">
        <v>10325</v>
      </c>
      <c r="C5847" s="46" t="s">
        <v>10324</v>
      </c>
      <c r="D5847" s="46" t="s">
        <v>12302</v>
      </c>
      <c r="E5847" s="46" t="s">
        <v>12691</v>
      </c>
      <c r="F5847" s="80">
        <v>1867.0269249781322</v>
      </c>
      <c r="G5847" s="56">
        <v>2470.6308765279982</v>
      </c>
      <c r="H5847" s="56">
        <v>3679.0021624958658</v>
      </c>
      <c r="I5847" s="56">
        <v>1649.3426558097779</v>
      </c>
      <c r="J5847" s="56">
        <v>1265.0376962311209</v>
      </c>
      <c r="K5847" s="58">
        <v>0.95316451220849252</v>
      </c>
      <c r="L5847" s="80">
        <v>2366.5298605957564</v>
      </c>
      <c r="M5847" s="56">
        <v>3536.3358386778627</v>
      </c>
      <c r="N5847" s="56">
        <v>1570.0539033090024</v>
      </c>
      <c r="O5847" s="56">
        <v>1202.4811734284522</v>
      </c>
      <c r="P5847" s="56">
        <v>2288.8487806166854</v>
      </c>
      <c r="Q5847" s="58">
        <v>1.000196099281311</v>
      </c>
      <c r="R5847" s="80">
        <v>2643.4612219876126</v>
      </c>
      <c r="S5847" s="56">
        <v>1801.5860138385647</v>
      </c>
      <c r="T5847" s="56">
        <v>2241.4789697187371</v>
      </c>
      <c r="U5847" s="56">
        <v>2559.2737011727077</v>
      </c>
      <c r="V5847" s="56">
        <v>2271.5314788059231</v>
      </c>
      <c r="W5847" s="80">
        <v>3163.9918219258575</v>
      </c>
      <c r="X5847" s="56">
        <v>3174.0225191698587</v>
      </c>
      <c r="Y5847" s="80">
        <v>2270.5100649646588</v>
      </c>
      <c r="Z5847" s="58">
        <v>1.2161099738779892</v>
      </c>
    </row>
    <row r="5848" spans="2:26" x14ac:dyDescent="0.2">
      <c r="B5848" s="36" t="s">
        <v>11392</v>
      </c>
      <c r="C5848" s="46" t="s">
        <v>13180</v>
      </c>
      <c r="D5848" s="46" t="s">
        <v>12302</v>
      </c>
      <c r="E5848" s="46" t="s">
        <v>12692</v>
      </c>
      <c r="F5848" s="80">
        <v>1071.9983723089031</v>
      </c>
      <c r="G5848" s="56">
        <v>1146.3408608065695</v>
      </c>
      <c r="H5848" s="56">
        <v>1239.9480809654237</v>
      </c>
      <c r="I5848" s="56">
        <v>1451.2087779051931</v>
      </c>
      <c r="J5848" s="56">
        <v>739.4091434417885</v>
      </c>
      <c r="K5848" s="58">
        <v>0.95781910753331423</v>
      </c>
      <c r="L5848" s="80">
        <v>1103.4013957027116</v>
      </c>
      <c r="M5848" s="56">
        <v>1197.6849493999237</v>
      </c>
      <c r="N5848" s="56">
        <v>1388.1909237990906</v>
      </c>
      <c r="O5848" s="56">
        <v>706.27733119499737</v>
      </c>
      <c r="P5848" s="56">
        <v>1129.9316621027467</v>
      </c>
      <c r="Q5848" s="58">
        <v>1.000196099281311</v>
      </c>
      <c r="R5848" s="80">
        <v>1225.1658497132253</v>
      </c>
      <c r="S5848" s="56">
        <v>1252.8404096508666</v>
      </c>
      <c r="T5848" s="56">
        <v>1142.8921807616066</v>
      </c>
      <c r="U5848" s="56">
        <v>1227.9333057069894</v>
      </c>
      <c r="V5848" s="56">
        <v>1150.9341617236976</v>
      </c>
      <c r="W5848" s="80">
        <v>1603.1238436471608</v>
      </c>
      <c r="X5848" s="56">
        <v>1608.8832095003443</v>
      </c>
      <c r="Y5848" s="80">
        <v>1150.9009461843975</v>
      </c>
      <c r="Z5848" s="58">
        <v>1.0736032590287909</v>
      </c>
    </row>
    <row r="5849" spans="2:26" x14ac:dyDescent="0.2">
      <c r="B5849" s="36" t="s">
        <v>11555</v>
      </c>
      <c r="C5849" s="46" t="s">
        <v>11554</v>
      </c>
      <c r="D5849" s="46" t="s">
        <v>12302</v>
      </c>
      <c r="E5849" s="46" t="s">
        <v>12685</v>
      </c>
      <c r="F5849" s="80">
        <v>10679.525961827942</v>
      </c>
      <c r="G5849" s="56">
        <v>11784.883464500779</v>
      </c>
      <c r="H5849" s="56">
        <v>9496.7194840362572</v>
      </c>
      <c r="I5849" s="56">
        <v>8279.4400249820974</v>
      </c>
      <c r="J5849" s="56">
        <v>9662.1107107092921</v>
      </c>
      <c r="K5849" s="58">
        <v>0.96039305927420726</v>
      </c>
      <c r="L5849" s="80">
        <v>11373.930354218746</v>
      </c>
      <c r="M5849" s="56">
        <v>9197.6783402903493</v>
      </c>
      <c r="N5849" s="56">
        <v>7941.1936148843897</v>
      </c>
      <c r="O5849" s="56">
        <v>9253.9676345754106</v>
      </c>
      <c r="P5849" s="56">
        <v>10702.097283639619</v>
      </c>
      <c r="Q5849" s="58">
        <v>1.000196099281311</v>
      </c>
      <c r="R5849" s="80">
        <v>10940.929863783109</v>
      </c>
      <c r="S5849" s="56">
        <v>9819.3021684904998</v>
      </c>
      <c r="T5849" s="56">
        <v>10620.160274460803</v>
      </c>
      <c r="U5849" s="56">
        <v>10828.767094253848</v>
      </c>
      <c r="V5849" s="56">
        <v>10639.887342681213</v>
      </c>
      <c r="W5849" s="80">
        <v>14820.184907211693</v>
      </c>
      <c r="X5849" s="56">
        <v>14877.561204360598</v>
      </c>
      <c r="Y5849" s="80">
        <v>10642.537112642563</v>
      </c>
      <c r="Z5849" s="58">
        <v>0.99653647087730413</v>
      </c>
    </row>
    <row r="5850" spans="2:26" x14ac:dyDescent="0.2">
      <c r="B5850" s="36" t="s">
        <v>11553</v>
      </c>
      <c r="C5850" s="46" t="s">
        <v>11552</v>
      </c>
      <c r="D5850" s="46" t="s">
        <v>12302</v>
      </c>
      <c r="E5850" s="46" t="s">
        <v>12689</v>
      </c>
      <c r="F5850" s="80">
        <v>2780.6932826228763</v>
      </c>
      <c r="G5850" s="56">
        <v>2689.8370923414896</v>
      </c>
      <c r="H5850" s="56">
        <v>1914.8900388402799</v>
      </c>
      <c r="I5850" s="56">
        <v>2601.1676115148284</v>
      </c>
      <c r="J5850" s="56">
        <v>3414.8972345658308</v>
      </c>
      <c r="K5850" s="58">
        <v>0.95986492957482583</v>
      </c>
      <c r="L5850" s="80">
        <v>2594.6116386059371</v>
      </c>
      <c r="M5850" s="56">
        <v>1853.5724206054872</v>
      </c>
      <c r="N5850" s="56">
        <v>2493.5281153096857</v>
      </c>
      <c r="O5850" s="56">
        <v>3268.8479291688959</v>
      </c>
      <c r="P5850" s="56">
        <v>2562.486003244619</v>
      </c>
      <c r="Q5850" s="58">
        <v>1.000196099281311</v>
      </c>
      <c r="R5850" s="80">
        <v>2309.8982957469225</v>
      </c>
      <c r="S5850" s="56">
        <v>2681.2771238673158</v>
      </c>
      <c r="T5850" s="56">
        <v>2575.8837497419017</v>
      </c>
      <c r="U5850" s="56">
        <v>2347.0361785589621</v>
      </c>
      <c r="V5850" s="56">
        <v>2554.2425989239191</v>
      </c>
      <c r="W5850" s="80">
        <v>3557.7771074773686</v>
      </c>
      <c r="X5850" s="56">
        <v>3572.7165237617619</v>
      </c>
      <c r="Y5850" s="80">
        <v>2555.7124366553739</v>
      </c>
      <c r="Z5850" s="58">
        <v>0.91909181520541883</v>
      </c>
    </row>
    <row r="5851" spans="2:26" x14ac:dyDescent="0.2">
      <c r="B5851" s="36" t="s">
        <v>10323</v>
      </c>
      <c r="C5851" s="46" t="s">
        <v>722</v>
      </c>
      <c r="D5851" s="46" t="s">
        <v>12302</v>
      </c>
      <c r="E5851" s="46" t="s">
        <v>12683</v>
      </c>
      <c r="F5851" s="80">
        <v>2381.77158477592</v>
      </c>
      <c r="G5851" s="56">
        <v>3388.2206538168957</v>
      </c>
      <c r="H5851" s="56">
        <v>3382.0563050114729</v>
      </c>
      <c r="I5851" s="56">
        <v>2559.4692505932621</v>
      </c>
      <c r="J5851" s="56">
        <v>1368.1725435364767</v>
      </c>
      <c r="K5851" s="58">
        <v>0.95345271409381371</v>
      </c>
      <c r="L5851" s="80">
        <v>3246.4379338771473</v>
      </c>
      <c r="M5851" s="56">
        <v>3251.8880614199638</v>
      </c>
      <c r="N5851" s="56">
        <v>2437.1647220341997</v>
      </c>
      <c r="O5851" s="56">
        <v>1300.9091974007015</v>
      </c>
      <c r="P5851" s="56">
        <v>3060.9774700562757</v>
      </c>
      <c r="Q5851" s="58">
        <v>1.000196099281311</v>
      </c>
      <c r="R5851" s="80">
        <v>2975.9233167580014</v>
      </c>
      <c r="S5851" s="56">
        <v>2213.5936618222922</v>
      </c>
      <c r="T5851" s="56">
        <v>2978.05315018187</v>
      </c>
      <c r="U5851" s="56">
        <v>2899.6903512644308</v>
      </c>
      <c r="V5851" s="56">
        <v>2970.6427103807159</v>
      </c>
      <c r="W5851" s="80">
        <v>4137.7763545011803</v>
      </c>
      <c r="X5851" s="56">
        <v>4150.5725436464081</v>
      </c>
      <c r="Y5851" s="80">
        <v>2969.076835088079</v>
      </c>
      <c r="Z5851" s="58">
        <v>1.2465833642764754</v>
      </c>
    </row>
    <row r="5852" spans="2:26" x14ac:dyDescent="0.2">
      <c r="B5852" s="36" t="s">
        <v>11251</v>
      </c>
      <c r="C5852" s="46" t="s">
        <v>11250</v>
      </c>
      <c r="D5852" s="46" t="s">
        <v>12302</v>
      </c>
      <c r="E5852" s="46" t="s">
        <v>12687</v>
      </c>
      <c r="F5852" s="80">
        <v>6404.805147791636</v>
      </c>
      <c r="G5852" s="56">
        <v>7853.8811600308836</v>
      </c>
      <c r="H5852" s="56">
        <v>7415.2696864698855</v>
      </c>
      <c r="I5852" s="56">
        <v>6070.820095425046</v>
      </c>
      <c r="J5852" s="56">
        <v>7289.438720912085</v>
      </c>
      <c r="K5852" s="58">
        <v>0.95964813288451678</v>
      </c>
      <c r="L5852" s="80">
        <v>7574.1274319833346</v>
      </c>
      <c r="M5852" s="56">
        <v>7176.2005617854275</v>
      </c>
      <c r="N5852" s="56">
        <v>5818.2877120778057</v>
      </c>
      <c r="O5852" s="56">
        <v>6976.1059219387907</v>
      </c>
      <c r="P5852" s="56">
        <v>7295.9302526887977</v>
      </c>
      <c r="Q5852" s="58">
        <v>1.000196099281311</v>
      </c>
      <c r="R5852" s="80">
        <v>6545.8788256842636</v>
      </c>
      <c r="S5852" s="56">
        <v>7255.4516230852578</v>
      </c>
      <c r="T5852" s="56">
        <v>7296.2062576064154</v>
      </c>
      <c r="U5852" s="56">
        <v>6616.8361054243633</v>
      </c>
      <c r="V5852" s="56">
        <v>7231.9610840674977</v>
      </c>
      <c r="W5852" s="80">
        <v>10073.320990693002</v>
      </c>
      <c r="X5852" s="56">
        <v>10107.731132552673</v>
      </c>
      <c r="Y5852" s="80">
        <v>7230.4796616313215</v>
      </c>
      <c r="Z5852" s="58">
        <v>1.128914852956046</v>
      </c>
    </row>
    <row r="5853" spans="2:26" x14ac:dyDescent="0.2">
      <c r="B5853" s="36" t="s">
        <v>11391</v>
      </c>
      <c r="C5853" s="46" t="s">
        <v>13181</v>
      </c>
      <c r="D5853" s="46" t="s">
        <v>12302</v>
      </c>
      <c r="E5853" s="46" t="s">
        <v>12692</v>
      </c>
      <c r="F5853" s="80">
        <v>8712.21908098739</v>
      </c>
      <c r="G5853" s="56">
        <v>10653.787461146914</v>
      </c>
      <c r="H5853" s="56">
        <v>11036.176204024152</v>
      </c>
      <c r="I5853" s="56">
        <v>9623.873933267465</v>
      </c>
      <c r="J5853" s="56">
        <v>7963.6837197726945</v>
      </c>
      <c r="K5853" s="58">
        <v>0.95781910753331423</v>
      </c>
      <c r="L5853" s="80">
        <v>10254.719478356908</v>
      </c>
      <c r="M5853" s="56">
        <v>10660.012577457177</v>
      </c>
      <c r="N5853" s="56">
        <v>9205.9630904612259</v>
      </c>
      <c r="O5853" s="56">
        <v>7606.8430232022338</v>
      </c>
      <c r="P5853" s="56">
        <v>10034.347907526233</v>
      </c>
      <c r="Q5853" s="58">
        <v>1.000196099281311</v>
      </c>
      <c r="R5853" s="80">
        <v>9965.8466002325968</v>
      </c>
      <c r="S5853" s="56">
        <v>10535.732880026882</v>
      </c>
      <c r="T5853" s="56">
        <v>10090.433171410719</v>
      </c>
      <c r="U5853" s="56">
        <v>10022.835228212025</v>
      </c>
      <c r="V5853" s="56">
        <v>10084.040718669419</v>
      </c>
      <c r="W5853" s="80">
        <v>14045.952109195217</v>
      </c>
      <c r="X5853" s="56">
        <v>14092.758949929892</v>
      </c>
      <c r="Y5853" s="80">
        <v>10081.135482083902</v>
      </c>
      <c r="Z5853" s="58">
        <v>1.1571260305062676</v>
      </c>
    </row>
    <row r="5854" spans="2:26" x14ac:dyDescent="0.2">
      <c r="B5854" s="36" t="s">
        <v>11390</v>
      </c>
      <c r="C5854" s="46" t="s">
        <v>11389</v>
      </c>
      <c r="D5854" s="46" t="s">
        <v>12302</v>
      </c>
      <c r="E5854" s="46" t="s">
        <v>12690</v>
      </c>
      <c r="F5854" s="80">
        <v>3434.8186962047539</v>
      </c>
      <c r="G5854" s="56">
        <v>3410.8578854480356</v>
      </c>
      <c r="H5854" s="56">
        <v>3549.9338740146841</v>
      </c>
      <c r="I5854" s="56">
        <v>2404.879053809414</v>
      </c>
      <c r="J5854" s="56">
        <v>2124.8964336423842</v>
      </c>
      <c r="K5854" s="58">
        <v>0.95588737342618024</v>
      </c>
      <c r="L5854" s="80">
        <v>3276.4731186811468</v>
      </c>
      <c r="M5854" s="56">
        <v>3422.0203119401122</v>
      </c>
      <c r="N5854" s="56">
        <v>2295.8090951966055</v>
      </c>
      <c r="O5854" s="56">
        <v>2025.5895442558829</v>
      </c>
      <c r="P5854" s="56">
        <v>3106.3924436472812</v>
      </c>
      <c r="Q5854" s="58">
        <v>1.000196099281311</v>
      </c>
      <c r="R5854" s="80">
        <v>3739.1866135148957</v>
      </c>
      <c r="S5854" s="56">
        <v>2834.8139097050052</v>
      </c>
      <c r="T5854" s="56">
        <v>3081.0755659803795</v>
      </c>
      <c r="U5854" s="56">
        <v>3648.7493431339067</v>
      </c>
      <c r="V5854" s="56">
        <v>3134.7580838384033</v>
      </c>
      <c r="W5854" s="80">
        <v>4366.3708971334445</v>
      </c>
      <c r="X5854" s="56">
        <v>4384.8246355175716</v>
      </c>
      <c r="Y5854" s="80">
        <v>3136.6470804534483</v>
      </c>
      <c r="Z5854" s="58">
        <v>0.91319145430273641</v>
      </c>
    </row>
    <row r="5855" spans="2:26" x14ac:dyDescent="0.2">
      <c r="B5855" s="36" t="s">
        <v>11249</v>
      </c>
      <c r="C5855" s="46" t="s">
        <v>13182</v>
      </c>
      <c r="D5855" s="46" t="s">
        <v>12302</v>
      </c>
      <c r="E5855" s="46" t="s">
        <v>12687</v>
      </c>
      <c r="F5855" s="80">
        <v>6502.9821622148747</v>
      </c>
      <c r="G5855" s="56">
        <v>5356.349159573796</v>
      </c>
      <c r="H5855" s="56">
        <v>4116.4511722614852</v>
      </c>
      <c r="I5855" s="56">
        <v>11005.866693731068</v>
      </c>
      <c r="J5855" s="56">
        <v>8434.0927921109633</v>
      </c>
      <c r="K5855" s="58">
        <v>0.95964813288451678</v>
      </c>
      <c r="L5855" s="80">
        <v>5165.557038381422</v>
      </c>
      <c r="M5855" s="56">
        <v>3983.7363257125439</v>
      </c>
      <c r="N5855" s="56">
        <v>10548.047535317131</v>
      </c>
      <c r="O5855" s="56">
        <v>8071.5576227334841</v>
      </c>
      <c r="P5855" s="56">
        <v>5910.7337326888901</v>
      </c>
      <c r="Q5855" s="58">
        <v>1.000196099281311</v>
      </c>
      <c r="R5855" s="80">
        <v>6075.471927309718</v>
      </c>
      <c r="S5855" s="56">
        <v>13951.722991029972</v>
      </c>
      <c r="T5855" s="56">
        <v>6718.335602059582</v>
      </c>
      <c r="U5855" s="56">
        <v>6863.0970336817436</v>
      </c>
      <c r="V5855" s="56">
        <v>6732.0250808605524</v>
      </c>
      <c r="W5855" s="80">
        <v>9376.9654964409128</v>
      </c>
      <c r="X5855" s="56">
        <v>9411.9030993108263</v>
      </c>
      <c r="Y5855" s="80">
        <v>6732.7249849022528</v>
      </c>
      <c r="Z5855" s="58">
        <v>1.0353288409773416</v>
      </c>
    </row>
    <row r="5856" spans="2:26" x14ac:dyDescent="0.2">
      <c r="B5856" s="36" t="s">
        <v>11773</v>
      </c>
      <c r="C5856" s="46" t="s">
        <v>13183</v>
      </c>
      <c r="D5856" s="46" t="s">
        <v>12302</v>
      </c>
      <c r="E5856" s="46" t="s">
        <v>12682</v>
      </c>
      <c r="F5856" s="80">
        <v>9689.3081778779651</v>
      </c>
      <c r="G5856" s="56">
        <v>10411.589123205331</v>
      </c>
      <c r="H5856" s="56">
        <v>9003.3686260248651</v>
      </c>
      <c r="I5856" s="56">
        <v>11667.656926605689</v>
      </c>
      <c r="J5856" s="56">
        <v>10133.318003505139</v>
      </c>
      <c r="K5856" s="58">
        <v>0.95794617279142014</v>
      </c>
      <c r="L5856" s="80">
        <v>10022.922844439592</v>
      </c>
      <c r="M5856" s="56">
        <v>8697.6461135895242</v>
      </c>
      <c r="N5856" s="56">
        <v>11162.476685710142</v>
      </c>
      <c r="O5856" s="56">
        <v>9680.5433164373335</v>
      </c>
      <c r="P5856" s="56">
        <v>10072.926979269019</v>
      </c>
      <c r="Q5856" s="58">
        <v>1.000196099281311</v>
      </c>
      <c r="R5856" s="80">
        <v>10191.285752415657</v>
      </c>
      <c r="S5856" s="56">
        <v>17075.371682979676</v>
      </c>
      <c r="T5856" s="56">
        <v>10779.141079816685</v>
      </c>
      <c r="U5856" s="56">
        <v>10879.694345472059</v>
      </c>
      <c r="V5856" s="56">
        <v>10788.649978582969</v>
      </c>
      <c r="W5856" s="80">
        <v>15027.394786446433</v>
      </c>
      <c r="X5856" s="56">
        <v>15079.45108811828</v>
      </c>
      <c r="Y5856" s="80">
        <v>10786.957327155173</v>
      </c>
      <c r="Z5856" s="58">
        <v>1.1132845739991317</v>
      </c>
    </row>
    <row r="5857" spans="2:26" x14ac:dyDescent="0.2">
      <c r="B5857" s="36" t="s">
        <v>11388</v>
      </c>
      <c r="C5857" s="46" t="s">
        <v>11387</v>
      </c>
      <c r="D5857" s="46" t="s">
        <v>12302</v>
      </c>
      <c r="E5857" s="46" t="s">
        <v>12684</v>
      </c>
      <c r="F5857" s="80">
        <v>5186.1480307070224</v>
      </c>
      <c r="G5857" s="56">
        <v>4551.811860539502</v>
      </c>
      <c r="H5857" s="56">
        <v>3559.0992451457928</v>
      </c>
      <c r="I5857" s="56">
        <v>7135.1152167392902</v>
      </c>
      <c r="J5857" s="56">
        <v>7310.0402031000476</v>
      </c>
      <c r="K5857" s="58">
        <v>0.95782064979986992</v>
      </c>
      <c r="L5857" s="80">
        <v>4381.3178250311521</v>
      </c>
      <c r="M5857" s="56">
        <v>3437.7943145153467</v>
      </c>
      <c r="N5857" s="56">
        <v>6825.2881898681808</v>
      </c>
      <c r="O5857" s="56">
        <v>6982.4995330649517</v>
      </c>
      <c r="P5857" s="56">
        <v>4747.015680067695</v>
      </c>
      <c r="Q5857" s="58">
        <v>1.000196099281311</v>
      </c>
      <c r="R5857" s="80">
        <v>4653.9430142177962</v>
      </c>
      <c r="S5857" s="56">
        <v>11311.934175736484</v>
      </c>
      <c r="T5857" s="56">
        <v>5406.3208060646375</v>
      </c>
      <c r="U5857" s="56">
        <v>5319.7421303696656</v>
      </c>
      <c r="V5857" s="56">
        <v>5398.1334254048779</v>
      </c>
      <c r="W5857" s="80">
        <v>7519.0021230187458</v>
      </c>
      <c r="X5857" s="56">
        <v>7546.8649674494472</v>
      </c>
      <c r="Y5857" s="80">
        <v>5398.5857894936244</v>
      </c>
      <c r="Z5857" s="58">
        <v>1.0409625327948151</v>
      </c>
    </row>
    <row r="5858" spans="2:26" x14ac:dyDescent="0.2">
      <c r="B5858" s="36" t="s">
        <v>11736</v>
      </c>
      <c r="C5858" s="46" t="s">
        <v>11735</v>
      </c>
      <c r="D5858" s="46" t="s">
        <v>12300</v>
      </c>
      <c r="E5858" s="46" t="s">
        <v>12693</v>
      </c>
      <c r="F5858" s="80">
        <v>10446.886505949318</v>
      </c>
      <c r="G5858" s="56">
        <v>12196.834440296267</v>
      </c>
      <c r="H5858" s="56">
        <v>14374.565726292902</v>
      </c>
      <c r="I5858" s="56">
        <v>12172.002205040149</v>
      </c>
      <c r="J5858" s="56">
        <v>11531.202491610831</v>
      </c>
      <c r="K5858" s="58">
        <v>0.97123475588978958</v>
      </c>
      <c r="L5858" s="80">
        <v>11904.402533574059</v>
      </c>
      <c r="M5858" s="56">
        <v>14079.0886358999</v>
      </c>
      <c r="N5858" s="56">
        <v>11806.52375157055</v>
      </c>
      <c r="O5858" s="56">
        <v>11168.780811627383</v>
      </c>
      <c r="P5858" s="56">
        <v>11998.909841692412</v>
      </c>
      <c r="Q5858" s="58">
        <v>0.99806344509124756</v>
      </c>
      <c r="R5858" s="80">
        <v>12749.93323327355</v>
      </c>
      <c r="S5858" s="56">
        <v>17749.084166563352</v>
      </c>
      <c r="T5858" s="56">
        <v>12557.997101039635</v>
      </c>
      <c r="U5858" s="56">
        <v>13249.848326602531</v>
      </c>
      <c r="V5858" s="56">
        <v>12623.422557113383</v>
      </c>
      <c r="W5858" s="80">
        <v>17583.029822864981</v>
      </c>
      <c r="X5858" s="56">
        <v>17650.886647118376</v>
      </c>
      <c r="Y5858" s="80">
        <v>12626.411925493925</v>
      </c>
      <c r="Z5858" s="58">
        <v>1.2086291851934454</v>
      </c>
    </row>
    <row r="5859" spans="2:26" x14ac:dyDescent="0.2">
      <c r="B5859" s="36" t="s">
        <v>11734</v>
      </c>
      <c r="C5859" s="46" t="s">
        <v>11733</v>
      </c>
      <c r="D5859" s="46" t="s">
        <v>12300</v>
      </c>
      <c r="E5859" s="46" t="s">
        <v>12693</v>
      </c>
      <c r="F5859" s="80">
        <v>7659.6398084689135</v>
      </c>
      <c r="G5859" s="56">
        <v>8479.1593523160882</v>
      </c>
      <c r="H5859" s="56">
        <v>10083.144958410559</v>
      </c>
      <c r="I5859" s="56">
        <v>8953.1910960689693</v>
      </c>
      <c r="J5859" s="56">
        <v>9798.669144495123</v>
      </c>
      <c r="K5859" s="58">
        <v>0.97123475588978958</v>
      </c>
      <c r="L5859" s="80">
        <v>8275.8626076618257</v>
      </c>
      <c r="M5859" s="56">
        <v>9875.8803779667523</v>
      </c>
      <c r="N5859" s="56">
        <v>8684.3611714363469</v>
      </c>
      <c r="O5859" s="56">
        <v>9490.7003844691426</v>
      </c>
      <c r="P5859" s="56">
        <v>8480.6196607444253</v>
      </c>
      <c r="Q5859" s="58">
        <v>0.99806344509124756</v>
      </c>
      <c r="R5859" s="80">
        <v>8933.572092992692</v>
      </c>
      <c r="S5859" s="56">
        <v>11363.957758683244</v>
      </c>
      <c r="T5859" s="56">
        <v>8757.6943027212747</v>
      </c>
      <c r="U5859" s="56">
        <v>9176.6106595617475</v>
      </c>
      <c r="V5859" s="56">
        <v>8797.3094579603821</v>
      </c>
      <c r="W5859" s="80">
        <v>12253.67794355616</v>
      </c>
      <c r="X5859" s="56">
        <v>12303.430454223484</v>
      </c>
      <c r="Y5859" s="80">
        <v>8801.1545322032962</v>
      </c>
      <c r="Z5859" s="58">
        <v>1.1490298176256619</v>
      </c>
    </row>
    <row r="5860" spans="2:26" x14ac:dyDescent="0.2">
      <c r="B5860" s="36" t="s">
        <v>11732</v>
      </c>
      <c r="C5860" s="46" t="s">
        <v>11731</v>
      </c>
      <c r="D5860" s="46" t="s">
        <v>12300</v>
      </c>
      <c r="E5860" s="46" t="s">
        <v>12693</v>
      </c>
      <c r="F5860" s="80">
        <v>15813.298866298315</v>
      </c>
      <c r="G5860" s="56">
        <v>15936.869336692582</v>
      </c>
      <c r="H5860" s="56">
        <v>15242.637784552882</v>
      </c>
      <c r="I5860" s="56">
        <v>14352.721753850326</v>
      </c>
      <c r="J5860" s="56">
        <v>16074.200824477171</v>
      </c>
      <c r="K5860" s="58">
        <v>0.97123475588978958</v>
      </c>
      <c r="L5860" s="80">
        <v>15554.766168028231</v>
      </c>
      <c r="M5860" s="56">
        <v>14929.31699641554</v>
      </c>
      <c r="N5860" s="56">
        <v>13921.764672072555</v>
      </c>
      <c r="O5860" s="56">
        <v>15568.994288434063</v>
      </c>
      <c r="P5860" s="56">
        <v>15303.497728918397</v>
      </c>
      <c r="Q5860" s="58">
        <v>0.99806344509124756</v>
      </c>
      <c r="R5860" s="80">
        <v>16049.800968131032</v>
      </c>
      <c r="S5860" s="56">
        <v>15887.488100439028</v>
      </c>
      <c r="T5860" s="56">
        <v>15341.579306260885</v>
      </c>
      <c r="U5860" s="56">
        <v>16033.569681361832</v>
      </c>
      <c r="V5860" s="56">
        <v>15407.017921120296</v>
      </c>
      <c r="W5860" s="80">
        <v>21460.26993573294</v>
      </c>
      <c r="X5860" s="56">
        <v>21562.983815263047</v>
      </c>
      <c r="Y5860" s="80">
        <v>15424.897425122754</v>
      </c>
      <c r="Z5860" s="58">
        <v>0.97543830389474695</v>
      </c>
    </row>
    <row r="5861" spans="2:26" x14ac:dyDescent="0.2">
      <c r="B5861" s="36" t="s">
        <v>11730</v>
      </c>
      <c r="C5861" s="46" t="s">
        <v>11729</v>
      </c>
      <c r="D5861" s="46" t="s">
        <v>12300</v>
      </c>
      <c r="E5861" s="46" t="s">
        <v>12693</v>
      </c>
      <c r="F5861" s="80">
        <v>9125.6013473780113</v>
      </c>
      <c r="G5861" s="56">
        <v>8679.3856386345069</v>
      </c>
      <c r="H5861" s="56">
        <v>9452.7074413367063</v>
      </c>
      <c r="I5861" s="56">
        <v>9467.5542615913764</v>
      </c>
      <c r="J5861" s="56">
        <v>14237.974108925187</v>
      </c>
      <c r="K5861" s="58">
        <v>0.97123475588978958</v>
      </c>
      <c r="L5861" s="80">
        <v>8471.2882586210762</v>
      </c>
      <c r="M5861" s="56">
        <v>9258.4018501776209</v>
      </c>
      <c r="N5861" s="56">
        <v>9183.2799876158806</v>
      </c>
      <c r="O5861" s="56">
        <v>13790.479539310996</v>
      </c>
      <c r="P5861" s="56">
        <v>8834.0922098306164</v>
      </c>
      <c r="Q5861" s="58">
        <v>0.99806344509124756</v>
      </c>
      <c r="R5861" s="80">
        <v>9431.2786843364865</v>
      </c>
      <c r="S5861" s="56">
        <v>17272.535171427135</v>
      </c>
      <c r="T5861" s="56">
        <v>9666.2080556316196</v>
      </c>
      <c r="U5861" s="56">
        <v>10215.404333045552</v>
      </c>
      <c r="V5861" s="56">
        <v>9718.143234173187</v>
      </c>
      <c r="W5861" s="80">
        <v>13536.297429341126</v>
      </c>
      <c r="X5861" s="56">
        <v>13595.57196309651</v>
      </c>
      <c r="Y5861" s="80">
        <v>9725.476991648904</v>
      </c>
      <c r="Z5861" s="58">
        <v>1.0657354645941497</v>
      </c>
    </row>
    <row r="5862" spans="2:26" x14ac:dyDescent="0.2">
      <c r="B5862" s="36" t="s">
        <v>11728</v>
      </c>
      <c r="C5862" s="46" t="s">
        <v>11727</v>
      </c>
      <c r="D5862" s="46" t="s">
        <v>12300</v>
      </c>
      <c r="E5862" s="46" t="s">
        <v>12693</v>
      </c>
      <c r="F5862" s="80">
        <v>7080.0689126360576</v>
      </c>
      <c r="G5862" s="56">
        <v>8096.3904875671833</v>
      </c>
      <c r="H5862" s="56">
        <v>7401.4623961487632</v>
      </c>
      <c r="I5862" s="56">
        <v>5932.1572448616744</v>
      </c>
      <c r="J5862" s="56">
        <v>7117.0789073531105</v>
      </c>
      <c r="K5862" s="58">
        <v>0.97123475588978958</v>
      </c>
      <c r="L5862" s="80">
        <v>7902.271028174956</v>
      </c>
      <c r="M5862" s="56">
        <v>7249.3212730630739</v>
      </c>
      <c r="N5862" s="56">
        <v>5754.0373580042133</v>
      </c>
      <c r="O5862" s="56">
        <v>6893.3915949453867</v>
      </c>
      <c r="P5862" s="56">
        <v>7539.89738512248</v>
      </c>
      <c r="Q5862" s="58">
        <v>0.99806344509124756</v>
      </c>
      <c r="R5862" s="80">
        <v>7611.1242855291111</v>
      </c>
      <c r="S5862" s="56">
        <v>6938.8144795641401</v>
      </c>
      <c r="T5862" s="56">
        <v>7469.7788626050296</v>
      </c>
      <c r="U5862" s="56">
        <v>7543.8933049326142</v>
      </c>
      <c r="V5862" s="56">
        <v>7476.7875532190974</v>
      </c>
      <c r="W5862" s="80">
        <v>10414.337152438577</v>
      </c>
      <c r="X5862" s="56">
        <v>10460.325111782546</v>
      </c>
      <c r="Y5862" s="80">
        <v>7482.7047715201916</v>
      </c>
      <c r="Z5862" s="58">
        <v>1.0568689180645594</v>
      </c>
    </row>
    <row r="5863" spans="2:26" x14ac:dyDescent="0.2">
      <c r="B5863" s="36" t="s">
        <v>11726</v>
      </c>
      <c r="C5863" s="46" t="s">
        <v>11725</v>
      </c>
      <c r="D5863" s="46" t="s">
        <v>12300</v>
      </c>
      <c r="E5863" s="46" t="s">
        <v>12693</v>
      </c>
      <c r="F5863" s="80">
        <v>8116.1888406478374</v>
      </c>
      <c r="G5863" s="56">
        <v>9031.3663259953209</v>
      </c>
      <c r="H5863" s="56">
        <v>9416.5823761341762</v>
      </c>
      <c r="I5863" s="56">
        <v>7582.6153178268978</v>
      </c>
      <c r="J5863" s="56">
        <v>7628.328345366861</v>
      </c>
      <c r="K5863" s="58">
        <v>0.97123475588978958</v>
      </c>
      <c r="L5863" s="80">
        <v>8814.8298395860329</v>
      </c>
      <c r="M5863" s="56">
        <v>9223.0193555236256</v>
      </c>
      <c r="N5863" s="56">
        <v>7354.9385171714766</v>
      </c>
      <c r="O5863" s="56">
        <v>7388.5726411023179</v>
      </c>
      <c r="P5863" s="56">
        <v>8591.8256542316212</v>
      </c>
      <c r="Q5863" s="58">
        <v>0.99806344509124756</v>
      </c>
      <c r="R5863" s="80">
        <v>8811.4140852951023</v>
      </c>
      <c r="S5863" s="56">
        <v>8978.0822540719691</v>
      </c>
      <c r="T5863" s="56">
        <v>8619.0445054250831</v>
      </c>
      <c r="U5863" s="56">
        <v>8828.0809021727891</v>
      </c>
      <c r="V5863" s="56">
        <v>8638.8121969285621</v>
      </c>
      <c r="W5863" s="80">
        <v>12032.908809436149</v>
      </c>
      <c r="X5863" s="56">
        <v>12085.626793828298</v>
      </c>
      <c r="Y5863" s="80">
        <v>8645.3505326643281</v>
      </c>
      <c r="Z5863" s="58">
        <v>1.0651982971818399</v>
      </c>
    </row>
    <row r="5864" spans="2:26" x14ac:dyDescent="0.2">
      <c r="B5864" s="36" t="s">
        <v>11724</v>
      </c>
      <c r="C5864" s="46" t="s">
        <v>11723</v>
      </c>
      <c r="D5864" s="46" t="s">
        <v>12300</v>
      </c>
      <c r="E5864" s="46" t="s">
        <v>12693</v>
      </c>
      <c r="F5864" s="80">
        <v>13656.123865397325</v>
      </c>
      <c r="G5864" s="56">
        <v>16381.772819074986</v>
      </c>
      <c r="H5864" s="56">
        <v>16219.261971600847</v>
      </c>
      <c r="I5864" s="56">
        <v>15382.036029267161</v>
      </c>
      <c r="J5864" s="56">
        <v>15636.775139631212</v>
      </c>
      <c r="K5864" s="58">
        <v>0.97123475588978958</v>
      </c>
      <c r="L5864" s="80">
        <v>15989.00262247832</v>
      </c>
      <c r="M5864" s="56">
        <v>15885.866137114901</v>
      </c>
      <c r="N5864" s="56">
        <v>14920.172595093418</v>
      </c>
      <c r="O5864" s="56">
        <v>15145.316740582935</v>
      </c>
      <c r="P5864" s="56">
        <v>15808.588110274422</v>
      </c>
      <c r="Q5864" s="58">
        <v>0.99806344509124756</v>
      </c>
      <c r="R5864" s="80">
        <v>15601.893227193937</v>
      </c>
      <c r="S5864" s="56">
        <v>22709.219865228664</v>
      </c>
      <c r="T5864" s="56">
        <v>16477.663250271944</v>
      </c>
      <c r="U5864" s="56">
        <v>16312.625890997409</v>
      </c>
      <c r="V5864" s="56">
        <v>16462.056362402436</v>
      </c>
      <c r="W5864" s="80">
        <v>22929.821659395977</v>
      </c>
      <c r="X5864" s="56">
        <v>23018.523800133229</v>
      </c>
      <c r="Y5864" s="80">
        <v>16466.105597291174</v>
      </c>
      <c r="Z5864" s="58">
        <v>1.2057671532266885</v>
      </c>
    </row>
    <row r="5865" spans="2:26" x14ac:dyDescent="0.2">
      <c r="B5865" s="36" t="s">
        <v>11722</v>
      </c>
      <c r="C5865" s="46" t="s">
        <v>11721</v>
      </c>
      <c r="D5865" s="46" t="s">
        <v>12300</v>
      </c>
      <c r="E5865" s="46" t="s">
        <v>12693</v>
      </c>
      <c r="F5865" s="80">
        <v>13849.547149031045</v>
      </c>
      <c r="G5865" s="56">
        <v>15626.478602135408</v>
      </c>
      <c r="H5865" s="56">
        <v>15617.24429142695</v>
      </c>
      <c r="I5865" s="56">
        <v>18252.095295634357</v>
      </c>
      <c r="J5865" s="56">
        <v>19050.378198700117</v>
      </c>
      <c r="K5865" s="58">
        <v>0.97123475588978958</v>
      </c>
      <c r="L5865" s="80">
        <v>15251.817377098298</v>
      </c>
      <c r="M5865" s="56">
        <v>15296.22326087526</v>
      </c>
      <c r="N5865" s="56">
        <v>17704.055010325668</v>
      </c>
      <c r="O5865" s="56">
        <v>18451.631443874165</v>
      </c>
      <c r="P5865" s="56">
        <v>15705.956725544023</v>
      </c>
      <c r="Q5865" s="58">
        <v>0.99806344509124756</v>
      </c>
      <c r="R5865" s="80">
        <v>15848.940175502457</v>
      </c>
      <c r="S5865" s="56">
        <v>28264.271616347407</v>
      </c>
      <c r="T5865" s="56">
        <v>16940.936436148961</v>
      </c>
      <c r="U5865" s="56">
        <v>17090.473319586952</v>
      </c>
      <c r="V5865" s="56">
        <v>16955.077509312225</v>
      </c>
      <c r="W5865" s="80">
        <v>23616.545524512334</v>
      </c>
      <c r="X5865" s="56">
        <v>23706.504029024247</v>
      </c>
      <c r="Y5865" s="80">
        <v>16958.246413797508</v>
      </c>
      <c r="Z5865" s="58">
        <v>1.2244621597597836</v>
      </c>
    </row>
    <row r="5866" spans="2:26" x14ac:dyDescent="0.2">
      <c r="B5866" s="36" t="s">
        <v>11720</v>
      </c>
      <c r="C5866" s="46" t="s">
        <v>11719</v>
      </c>
      <c r="D5866" s="46" t="s">
        <v>12300</v>
      </c>
      <c r="E5866" s="46" t="s">
        <v>12693</v>
      </c>
      <c r="F5866" s="80">
        <v>6637.8425155159257</v>
      </c>
      <c r="G5866" s="56">
        <v>7731.3897901183163</v>
      </c>
      <c r="H5866" s="56">
        <v>8966.848520261914</v>
      </c>
      <c r="I5866" s="56">
        <v>7416.8590364598522</v>
      </c>
      <c r="J5866" s="56">
        <v>8125.4113126687862</v>
      </c>
      <c r="K5866" s="58">
        <v>0.97123475588978958</v>
      </c>
      <c r="L5866" s="80">
        <v>7546.0216055287756</v>
      </c>
      <c r="M5866" s="56">
        <v>8782.5300259706037</v>
      </c>
      <c r="N5866" s="56">
        <v>7194.1592599904616</v>
      </c>
      <c r="O5866" s="56">
        <v>7870.0324637901595</v>
      </c>
      <c r="P5866" s="56">
        <v>7592.0162443371883</v>
      </c>
      <c r="Q5866" s="58">
        <v>0.99806344509124756</v>
      </c>
      <c r="R5866" s="80">
        <v>7667.5429076438722</v>
      </c>
      <c r="S5866" s="56">
        <v>9619.6294630320499</v>
      </c>
      <c r="T5866" s="56">
        <v>7784.6981394213535</v>
      </c>
      <c r="U5866" s="56">
        <v>7862.75156318269</v>
      </c>
      <c r="V5866" s="56">
        <v>7792.079322917195</v>
      </c>
      <c r="W5866" s="80">
        <v>10853.503675180189</v>
      </c>
      <c r="X5866" s="56">
        <v>10896.619192204382</v>
      </c>
      <c r="Y5866" s="80">
        <v>7794.8040382706249</v>
      </c>
      <c r="Z5866" s="58">
        <v>1.1742978264474198</v>
      </c>
    </row>
    <row r="5867" spans="2:26" x14ac:dyDescent="0.2">
      <c r="B5867" s="36" t="s">
        <v>11718</v>
      </c>
      <c r="C5867" s="46" t="s">
        <v>11717</v>
      </c>
      <c r="D5867" s="46" t="s">
        <v>12300</v>
      </c>
      <c r="E5867" s="46" t="s">
        <v>12693</v>
      </c>
      <c r="F5867" s="80">
        <v>7657.9668729664008</v>
      </c>
      <c r="G5867" s="56">
        <v>7847.4964082413826</v>
      </c>
      <c r="H5867" s="56">
        <v>8590.3501393797469</v>
      </c>
      <c r="I5867" s="56">
        <v>9681.9360058975672</v>
      </c>
      <c r="J5867" s="56">
        <v>10802.23959911065</v>
      </c>
      <c r="K5867" s="58">
        <v>0.97123475588978958</v>
      </c>
      <c r="L5867" s="80">
        <v>7659.3444456242732</v>
      </c>
      <c r="M5867" s="56">
        <v>8413.7707760116919</v>
      </c>
      <c r="N5867" s="56">
        <v>9391.2246719346276</v>
      </c>
      <c r="O5867" s="56">
        <v>10462.728969066504</v>
      </c>
      <c r="P5867" s="56">
        <v>8048.3891653615838</v>
      </c>
      <c r="Q5867" s="58">
        <v>0.99806344509124756</v>
      </c>
      <c r="R5867" s="80">
        <v>8391.3664926200745</v>
      </c>
      <c r="S5867" s="56">
        <v>12221.672273536744</v>
      </c>
      <c r="T5867" s="56">
        <v>8455.0321527128144</v>
      </c>
      <c r="U5867" s="56">
        <v>8774.3970707117423</v>
      </c>
      <c r="V5867" s="56">
        <v>8485.2331477273638</v>
      </c>
      <c r="W5867" s="80">
        <v>11818.990199799635</v>
      </c>
      <c r="X5867" s="56">
        <v>11868.731844062857</v>
      </c>
      <c r="Y5867" s="80">
        <v>8490.1965715603474</v>
      </c>
      <c r="Z5867" s="58">
        <v>1.1086750194143336</v>
      </c>
    </row>
    <row r="5868" spans="2:26" x14ac:dyDescent="0.2">
      <c r="B5868" s="36" t="s">
        <v>11716</v>
      </c>
      <c r="C5868" s="46" t="s">
        <v>11715</v>
      </c>
      <c r="D5868" s="46" t="s">
        <v>12300</v>
      </c>
      <c r="E5868" s="46" t="s">
        <v>12693</v>
      </c>
      <c r="F5868" s="80">
        <v>6518.7103736957779</v>
      </c>
      <c r="G5868" s="56">
        <v>7681.9257667062657</v>
      </c>
      <c r="H5868" s="56">
        <v>8593.3865422734798</v>
      </c>
      <c r="I5868" s="56">
        <v>6654.242197316813</v>
      </c>
      <c r="J5868" s="56">
        <v>7370.2175853989238</v>
      </c>
      <c r="K5868" s="58">
        <v>0.97123475588978958</v>
      </c>
      <c r="L5868" s="80">
        <v>7497.7435339922986</v>
      </c>
      <c r="M5868" s="56">
        <v>8416.7447639769071</v>
      </c>
      <c r="N5868" s="56">
        <v>6454.4408740570734</v>
      </c>
      <c r="O5868" s="56">
        <v>7138.5742124647377</v>
      </c>
      <c r="P5868" s="56">
        <v>7405.4514040113336</v>
      </c>
      <c r="Q5868" s="58">
        <v>0.99806344509124756</v>
      </c>
      <c r="R5868" s="80">
        <v>7987.9529480203455</v>
      </c>
      <c r="S5868" s="56">
        <v>9987.2300192472267</v>
      </c>
      <c r="T5868" s="56">
        <v>7653.7975287687295</v>
      </c>
      <c r="U5868" s="56">
        <v>8187.8806551430334</v>
      </c>
      <c r="V5868" s="56">
        <v>7704.3035202785395</v>
      </c>
      <c r="W5868" s="80">
        <v>10731.241701572113</v>
      </c>
      <c r="X5868" s="56">
        <v>10773.583406340776</v>
      </c>
      <c r="Y5868" s="80">
        <v>7706.7914332979244</v>
      </c>
      <c r="Z5868" s="58">
        <v>1.1822570710299198</v>
      </c>
    </row>
    <row r="5869" spans="2:26" x14ac:dyDescent="0.2">
      <c r="B5869" s="36" t="s">
        <v>11714</v>
      </c>
      <c r="C5869" s="46" t="s">
        <v>13184</v>
      </c>
      <c r="D5869" s="46" t="s">
        <v>12300</v>
      </c>
      <c r="E5869" s="46" t="s">
        <v>12693</v>
      </c>
      <c r="F5869" s="80">
        <v>6168.2032872307591</v>
      </c>
      <c r="G5869" s="56">
        <v>6975.4700777603975</v>
      </c>
      <c r="H5869" s="56">
        <v>7263.4997958371996</v>
      </c>
      <c r="I5869" s="56">
        <v>9990.0997169608436</v>
      </c>
      <c r="J5869" s="56">
        <v>7842.3297056257061</v>
      </c>
      <c r="K5869" s="58">
        <v>0.97123475588978958</v>
      </c>
      <c r="L5869" s="80">
        <v>6808.2258616395438</v>
      </c>
      <c r="M5869" s="56">
        <v>7114.1945697448064</v>
      </c>
      <c r="N5869" s="56">
        <v>9690.1354109200474</v>
      </c>
      <c r="O5869" s="56">
        <v>7595.8480131079705</v>
      </c>
      <c r="P5869" s="56">
        <v>7234.8188502192315</v>
      </c>
      <c r="Q5869" s="58">
        <v>0.99806344509124756</v>
      </c>
      <c r="R5869" s="80">
        <v>7582.9397206055228</v>
      </c>
      <c r="S5869" s="56">
        <v>13547.414779378199</v>
      </c>
      <c r="T5869" s="56">
        <v>7856.473244126204</v>
      </c>
      <c r="U5869" s="56">
        <v>8179.3872264827914</v>
      </c>
      <c r="V5869" s="56">
        <v>7887.0098592071135</v>
      </c>
      <c r="W5869" s="80">
        <v>10985.731400516501</v>
      </c>
      <c r="X5869" s="56">
        <v>11025.796417608672</v>
      </c>
      <c r="Y5869" s="80">
        <v>7887.2098698843711</v>
      </c>
      <c r="Z5869" s="58">
        <v>1.2786883801661095</v>
      </c>
    </row>
    <row r="5870" spans="2:26" x14ac:dyDescent="0.2">
      <c r="B5870" s="36" t="s">
        <v>11713</v>
      </c>
      <c r="C5870" s="46" t="s">
        <v>11712</v>
      </c>
      <c r="D5870" s="46" t="s">
        <v>12300</v>
      </c>
      <c r="E5870" s="46" t="s">
        <v>12693</v>
      </c>
      <c r="F5870" s="80">
        <v>3821.0659283680752</v>
      </c>
      <c r="G5870" s="56">
        <v>3908.949962778077</v>
      </c>
      <c r="H5870" s="56">
        <v>4055.9655264894609</v>
      </c>
      <c r="I5870" s="56">
        <v>5619.0713637205881</v>
      </c>
      <c r="J5870" s="56">
        <v>4900.312453149586</v>
      </c>
      <c r="K5870" s="58">
        <v>0.97123475588978958</v>
      </c>
      <c r="L5870" s="80">
        <v>3815.228784836997</v>
      </c>
      <c r="M5870" s="56">
        <v>3972.5929282961592</v>
      </c>
      <c r="N5870" s="56">
        <v>5450.3522427942426</v>
      </c>
      <c r="O5870" s="56">
        <v>4746.2973386802714</v>
      </c>
      <c r="P5870" s="56">
        <v>4076.3029533723243</v>
      </c>
      <c r="Q5870" s="58">
        <v>0.99806344509124756</v>
      </c>
      <c r="R5870" s="80">
        <v>4326.3671726327611</v>
      </c>
      <c r="S5870" s="56">
        <v>8626.9169329947927</v>
      </c>
      <c r="T5870" s="56">
        <v>4525.952508702655</v>
      </c>
      <c r="U5870" s="56">
        <v>4756.4221486689648</v>
      </c>
      <c r="V5870" s="56">
        <v>4547.7470517327401</v>
      </c>
      <c r="W5870" s="80">
        <v>6334.5080682895514</v>
      </c>
      <c r="X5870" s="56">
        <v>6359.3274629497919</v>
      </c>
      <c r="Y5870" s="80">
        <v>4549.0909165981775</v>
      </c>
      <c r="Z5870" s="58">
        <v>1.190529292579108</v>
      </c>
    </row>
    <row r="5871" spans="2:26" x14ac:dyDescent="0.2">
      <c r="B5871" s="36" t="s">
        <v>11711</v>
      </c>
      <c r="C5871" s="46" t="s">
        <v>11710</v>
      </c>
      <c r="D5871" s="46" t="s">
        <v>12300</v>
      </c>
      <c r="E5871" s="46" t="s">
        <v>12693</v>
      </c>
      <c r="F5871" s="80">
        <v>6680.035669551251</v>
      </c>
      <c r="G5871" s="56">
        <v>7341.3145462977791</v>
      </c>
      <c r="H5871" s="56">
        <v>8625.7349685310382</v>
      </c>
      <c r="I5871" s="56">
        <v>6189.2151742976048</v>
      </c>
      <c r="J5871" s="56">
        <v>6554.1872353027056</v>
      </c>
      <c r="K5871" s="58">
        <v>0.97123475588978958</v>
      </c>
      <c r="L5871" s="80">
        <v>7165.298825076824</v>
      </c>
      <c r="M5871" s="56">
        <v>8448.4282505728861</v>
      </c>
      <c r="N5871" s="56">
        <v>6003.3768256029089</v>
      </c>
      <c r="O5871" s="56">
        <v>6348.1914121894961</v>
      </c>
      <c r="P5871" s="56">
        <v>7061.6712827152232</v>
      </c>
      <c r="Q5871" s="58">
        <v>0.99806344509124756</v>
      </c>
      <c r="R5871" s="80">
        <v>7855.6416663313839</v>
      </c>
      <c r="S5871" s="56">
        <v>7137.8590436549421</v>
      </c>
      <c r="T5871" s="56">
        <v>7059.9147365778672</v>
      </c>
      <c r="U5871" s="56">
        <v>7783.8634040637398</v>
      </c>
      <c r="V5871" s="56">
        <v>7128.3755125282278</v>
      </c>
      <c r="W5871" s="80">
        <v>9929.0377596316157</v>
      </c>
      <c r="X5871" s="56">
        <v>9972.4273385436682</v>
      </c>
      <c r="Y5871" s="80">
        <v>7133.691241174336</v>
      </c>
      <c r="Z5871" s="58">
        <v>1.0679121480879099</v>
      </c>
    </row>
    <row r="5872" spans="2:26" x14ac:dyDescent="0.2">
      <c r="B5872" s="36" t="s">
        <v>11709</v>
      </c>
      <c r="C5872" s="46" t="s">
        <v>11708</v>
      </c>
      <c r="D5872" s="46" t="s">
        <v>12300</v>
      </c>
      <c r="E5872" s="46" t="s">
        <v>12693</v>
      </c>
      <c r="F5872" s="80">
        <v>20513.430248040098</v>
      </c>
      <c r="G5872" s="56">
        <v>22490.480492556941</v>
      </c>
      <c r="H5872" s="56">
        <v>21082.297976136015</v>
      </c>
      <c r="I5872" s="56">
        <v>15500.59381905921</v>
      </c>
      <c r="J5872" s="56">
        <v>19661.539265831583</v>
      </c>
      <c r="K5872" s="58">
        <v>0.97123475588978958</v>
      </c>
      <c r="L5872" s="80">
        <v>21951.247618180292</v>
      </c>
      <c r="M5872" s="56">
        <v>20648.939766684667</v>
      </c>
      <c r="N5872" s="56">
        <v>15035.170550034136</v>
      </c>
      <c r="O5872" s="56">
        <v>19043.58393142762</v>
      </c>
      <c r="P5872" s="56">
        <v>20849.364604274739</v>
      </c>
      <c r="Q5872" s="58">
        <v>0.99806344509124756</v>
      </c>
      <c r="R5872" s="80">
        <v>21762.976163790943</v>
      </c>
      <c r="S5872" s="56">
        <v>17733.102484821218</v>
      </c>
      <c r="T5872" s="56">
        <v>20510.058045332502</v>
      </c>
      <c r="U5872" s="56">
        <v>21359.988795893969</v>
      </c>
      <c r="V5872" s="56">
        <v>20590.432416197196</v>
      </c>
      <c r="W5872" s="80">
        <v>28680.192364761482</v>
      </c>
      <c r="X5872" s="56">
        <v>28813.435530596853</v>
      </c>
      <c r="Y5872" s="80">
        <v>20611.446510953199</v>
      </c>
      <c r="Z5872" s="58">
        <v>1.0047781507884312</v>
      </c>
    </row>
    <row r="5873" spans="2:26" x14ac:dyDescent="0.2">
      <c r="B5873" s="36" t="s">
        <v>11707</v>
      </c>
      <c r="C5873" s="46" t="s">
        <v>11706</v>
      </c>
      <c r="D5873" s="46" t="s">
        <v>12300</v>
      </c>
      <c r="E5873" s="46" t="s">
        <v>12693</v>
      </c>
      <c r="F5873" s="80">
        <v>11785.072556757381</v>
      </c>
      <c r="G5873" s="56">
        <v>13981.414247082312</v>
      </c>
      <c r="H5873" s="56">
        <v>15917.150907079988</v>
      </c>
      <c r="I5873" s="56">
        <v>10368.50148215003</v>
      </c>
      <c r="J5873" s="56">
        <v>10775.289040892754</v>
      </c>
      <c r="K5873" s="58">
        <v>0.97123475588978958</v>
      </c>
      <c r="L5873" s="80">
        <v>13646.195166511763</v>
      </c>
      <c r="M5873" s="56">
        <v>15589.965131389548</v>
      </c>
      <c r="N5873" s="56">
        <v>10057.175225166251</v>
      </c>
      <c r="O5873" s="56">
        <v>10436.625457511169</v>
      </c>
      <c r="P5873" s="56">
        <v>13169.798171702692</v>
      </c>
      <c r="Q5873" s="58">
        <v>0.99806344509124756</v>
      </c>
      <c r="R5873" s="80">
        <v>13882.293283301306</v>
      </c>
      <c r="S5873" s="56">
        <v>13935.292170290741</v>
      </c>
      <c r="T5873" s="56">
        <v>13228.862886047533</v>
      </c>
      <c r="U5873" s="56">
        <v>13887.59317200025</v>
      </c>
      <c r="V5873" s="56">
        <v>13291.156234379729</v>
      </c>
      <c r="W5873" s="80">
        <v>18513.10889674415</v>
      </c>
      <c r="X5873" s="56">
        <v>18589.657789741308</v>
      </c>
      <c r="Y5873" s="80">
        <v>13297.953893186459</v>
      </c>
      <c r="Z5873" s="58">
        <v>1.1283726790092281</v>
      </c>
    </row>
    <row r="5874" spans="2:26" x14ac:dyDescent="0.2">
      <c r="B5874" s="36" t="s">
        <v>11705</v>
      </c>
      <c r="C5874" s="46" t="s">
        <v>11704</v>
      </c>
      <c r="D5874" s="46" t="s">
        <v>12300</v>
      </c>
      <c r="E5874" s="46" t="s">
        <v>12693</v>
      </c>
      <c r="F5874" s="80">
        <v>7074.3535611476073</v>
      </c>
      <c r="G5874" s="56">
        <v>7066.6871164519835</v>
      </c>
      <c r="H5874" s="56">
        <v>6273.8822661077438</v>
      </c>
      <c r="I5874" s="56">
        <v>8526.1189256572725</v>
      </c>
      <c r="J5874" s="56">
        <v>9420.2459171401824</v>
      </c>
      <c r="K5874" s="58">
        <v>0.97123475588978958</v>
      </c>
      <c r="L5874" s="80">
        <v>6897.2558760929387</v>
      </c>
      <c r="M5874" s="56">
        <v>6144.9191716563437</v>
      </c>
      <c r="N5874" s="56">
        <v>8270.1123372131151</v>
      </c>
      <c r="O5874" s="56">
        <v>9124.1708674104611</v>
      </c>
      <c r="P5874" s="56">
        <v>7120.3323088858779</v>
      </c>
      <c r="Q5874" s="58">
        <v>0.99806344509124756</v>
      </c>
      <c r="R5874" s="80">
        <v>7812.4875712218918</v>
      </c>
      <c r="S5874" s="56">
        <v>13792.587406631203</v>
      </c>
      <c r="T5874" s="56">
        <v>7778.1046159952939</v>
      </c>
      <c r="U5874" s="56">
        <v>8410.4975547628237</v>
      </c>
      <c r="V5874" s="56">
        <v>7837.9073523466241</v>
      </c>
      <c r="W5874" s="80">
        <v>10917.337045610042</v>
      </c>
      <c r="X5874" s="56">
        <v>10963.287881395592</v>
      </c>
      <c r="Y5874" s="80">
        <v>7842.494919136283</v>
      </c>
      <c r="Z5874" s="58">
        <v>1.1085811376755768</v>
      </c>
    </row>
    <row r="5875" spans="2:26" x14ac:dyDescent="0.2">
      <c r="B5875" s="36" t="s">
        <v>11703</v>
      </c>
      <c r="C5875" s="46" t="s">
        <v>11702</v>
      </c>
      <c r="D5875" s="46" t="s">
        <v>12300</v>
      </c>
      <c r="E5875" s="46" t="s">
        <v>12693</v>
      </c>
      <c r="F5875" s="80">
        <v>4370.3495360676661</v>
      </c>
      <c r="G5875" s="56">
        <v>4461.0087124022048</v>
      </c>
      <c r="H5875" s="56">
        <v>3925.5121043521713</v>
      </c>
      <c r="I5875" s="56">
        <v>4355.1101716734347</v>
      </c>
      <c r="J5875" s="56">
        <v>6435.2019438262341</v>
      </c>
      <c r="K5875" s="58">
        <v>0.97123475588978958</v>
      </c>
      <c r="L5875" s="80">
        <v>4354.051346533387</v>
      </c>
      <c r="M5875" s="56">
        <v>3844.8210478721207</v>
      </c>
      <c r="N5875" s="56">
        <v>4224.3429483834298</v>
      </c>
      <c r="O5875" s="56">
        <v>6232.9457870020851</v>
      </c>
      <c r="P5875" s="56">
        <v>4382.8033805433306</v>
      </c>
      <c r="Q5875" s="58">
        <v>0.99806344509124756</v>
      </c>
      <c r="R5875" s="80">
        <v>4552.7291747712916</v>
      </c>
      <c r="S5875" s="56">
        <v>7324.2215195203153</v>
      </c>
      <c r="T5875" s="56">
        <v>4671.1264311024242</v>
      </c>
      <c r="U5875" s="56">
        <v>4829.8784092461938</v>
      </c>
      <c r="V5875" s="56">
        <v>4686.1389369546978</v>
      </c>
      <c r="W5875" s="80">
        <v>6527.2726401868122</v>
      </c>
      <c r="X5875" s="56">
        <v>6555.6598577780014</v>
      </c>
      <c r="Y5875" s="80">
        <v>4689.5356285823427</v>
      </c>
      <c r="Z5875" s="58">
        <v>1.0730344540821035</v>
      </c>
    </row>
    <row r="5876" spans="2:26" x14ac:dyDescent="0.2">
      <c r="B5876" s="36" t="s">
        <v>11701</v>
      </c>
      <c r="C5876" s="46" t="s">
        <v>13185</v>
      </c>
      <c r="D5876" s="46" t="s">
        <v>12300</v>
      </c>
      <c r="E5876" s="46" t="s">
        <v>12693</v>
      </c>
      <c r="F5876" s="80">
        <v>7309.8700693450892</v>
      </c>
      <c r="G5876" s="56">
        <v>8021.1589494754553</v>
      </c>
      <c r="H5876" s="56">
        <v>7275.5344769085732</v>
      </c>
      <c r="I5876" s="56">
        <v>6586.5139221663349</v>
      </c>
      <c r="J5876" s="56">
        <v>8611.9234156746188</v>
      </c>
      <c r="K5876" s="58">
        <v>0.97123475588978958</v>
      </c>
      <c r="L5876" s="80">
        <v>7828.8432451671797</v>
      </c>
      <c r="M5876" s="56">
        <v>7125.9818713395052</v>
      </c>
      <c r="N5876" s="56">
        <v>6388.7462187532883</v>
      </c>
      <c r="O5876" s="56">
        <v>8341.2536607667262</v>
      </c>
      <c r="P5876" s="56">
        <v>7618.3894741570721</v>
      </c>
      <c r="Q5876" s="58">
        <v>0.99806344509124756</v>
      </c>
      <c r="R5876" s="80">
        <v>7658.9727797002333</v>
      </c>
      <c r="S5876" s="56">
        <v>10347.326786847796</v>
      </c>
      <c r="T5876" s="56">
        <v>7881.1687646168139</v>
      </c>
      <c r="U5876" s="56">
        <v>7927.8081804149897</v>
      </c>
      <c r="V5876" s="56">
        <v>7885.5792577067505</v>
      </c>
      <c r="W5876" s="80">
        <v>10983.738731037862</v>
      </c>
      <c r="X5876" s="56">
        <v>11031.219343402916</v>
      </c>
      <c r="Y5876" s="80">
        <v>7891.0891138163306</v>
      </c>
      <c r="Z5876" s="58">
        <v>1.0795115424703183</v>
      </c>
    </row>
    <row r="5877" spans="2:26" x14ac:dyDescent="0.2">
      <c r="B5877" s="36" t="s">
        <v>11700</v>
      </c>
      <c r="C5877" s="46" t="s">
        <v>11699</v>
      </c>
      <c r="D5877" s="46" t="s">
        <v>12300</v>
      </c>
      <c r="E5877" s="46" t="s">
        <v>12693</v>
      </c>
      <c r="F5877" s="80">
        <v>4594.4690389089392</v>
      </c>
      <c r="G5877" s="56">
        <v>4739.304150763136</v>
      </c>
      <c r="H5877" s="56">
        <v>4266.2879796437865</v>
      </c>
      <c r="I5877" s="56">
        <v>5611.5046989888151</v>
      </c>
      <c r="J5877" s="56">
        <v>6416.0481967829473</v>
      </c>
      <c r="K5877" s="58">
        <v>0.97123475588978958</v>
      </c>
      <c r="L5877" s="80">
        <v>4625.6743596785509</v>
      </c>
      <c r="M5877" s="56">
        <v>4178.5920879551768</v>
      </c>
      <c r="N5877" s="56">
        <v>5443.0127759283187</v>
      </c>
      <c r="O5877" s="56">
        <v>6214.3940355604245</v>
      </c>
      <c r="P5877" s="56">
        <v>4769.4311937178582</v>
      </c>
      <c r="Q5877" s="58">
        <v>0.99806344509124756</v>
      </c>
      <c r="R5877" s="80">
        <v>5035.948826066432</v>
      </c>
      <c r="S5877" s="56">
        <v>10262.567400068614</v>
      </c>
      <c r="T5877" s="56">
        <v>5312.4127503823693</v>
      </c>
      <c r="U5877" s="56">
        <v>5558.6106834666498</v>
      </c>
      <c r="V5877" s="56">
        <v>5335.6946518393588</v>
      </c>
      <c r="W5877" s="80">
        <v>7432.0318253250371</v>
      </c>
      <c r="X5877" s="56">
        <v>7461.8747912587969</v>
      </c>
      <c r="Y5877" s="80">
        <v>5337.788788433133</v>
      </c>
      <c r="Z5877" s="58">
        <v>1.1617857783411492</v>
      </c>
    </row>
    <row r="5878" spans="2:26" x14ac:dyDescent="0.2">
      <c r="B5878" s="36" t="s">
        <v>11698</v>
      </c>
      <c r="C5878" s="46" t="s">
        <v>11697</v>
      </c>
      <c r="D5878" s="46" t="s">
        <v>12300</v>
      </c>
      <c r="E5878" s="46" t="s">
        <v>12693</v>
      </c>
      <c r="F5878" s="80">
        <v>9144.2076732908099</v>
      </c>
      <c r="G5878" s="56">
        <v>9706.6281407270781</v>
      </c>
      <c r="H5878" s="56">
        <v>9853.9978083634742</v>
      </c>
      <c r="I5878" s="56">
        <v>6058.7723499780413</v>
      </c>
      <c r="J5878" s="56">
        <v>8625.506942223823</v>
      </c>
      <c r="K5878" s="58">
        <v>0.97123475588978958</v>
      </c>
      <c r="L5878" s="80">
        <v>9473.9015435980509</v>
      </c>
      <c r="M5878" s="56">
        <v>9651.4434733946964</v>
      </c>
      <c r="N5878" s="56">
        <v>5876.8506980515058</v>
      </c>
      <c r="O5878" s="56">
        <v>8354.4102618052875</v>
      </c>
      <c r="P5878" s="56">
        <v>8971.2234228833549</v>
      </c>
      <c r="Q5878" s="58">
        <v>0.99806344509124756</v>
      </c>
      <c r="R5878" s="80">
        <v>9575.9252877764247</v>
      </c>
      <c r="S5878" s="56">
        <v>6737.6151399449509</v>
      </c>
      <c r="T5878" s="56">
        <v>8735.9520840274272</v>
      </c>
      <c r="U5878" s="56">
        <v>9292.0942729932776</v>
      </c>
      <c r="V5878" s="56">
        <v>8788.5441081657664</v>
      </c>
      <c r="W5878" s="80">
        <v>12241.468781884729</v>
      </c>
      <c r="X5878" s="56">
        <v>12300.864171378973</v>
      </c>
      <c r="Y5878" s="80">
        <v>8799.3187635555259</v>
      </c>
      <c r="Z5878" s="58">
        <v>0.9622833467854558</v>
      </c>
    </row>
    <row r="5879" spans="2:26" x14ac:dyDescent="0.2">
      <c r="B5879" s="36" t="s">
        <v>11696</v>
      </c>
      <c r="C5879" s="46" t="s">
        <v>11695</v>
      </c>
      <c r="D5879" s="46" t="s">
        <v>12300</v>
      </c>
      <c r="E5879" s="46" t="s">
        <v>12693</v>
      </c>
      <c r="F5879" s="80">
        <v>4844.0030031099941</v>
      </c>
      <c r="G5879" s="56">
        <v>4898.7782695970627</v>
      </c>
      <c r="H5879" s="56">
        <v>4673.3457493389187</v>
      </c>
      <c r="I5879" s="56">
        <v>4657.2282751738912</v>
      </c>
      <c r="J5879" s="56">
        <v>5324.0011026601915</v>
      </c>
      <c r="K5879" s="58">
        <v>0.97123475588978958</v>
      </c>
      <c r="L5879" s="80">
        <v>4781.3249191396153</v>
      </c>
      <c r="M5879" s="56">
        <v>4577.2825617123608</v>
      </c>
      <c r="N5879" s="56">
        <v>4517.3896061699834</v>
      </c>
      <c r="O5879" s="56">
        <v>5156.6696014343997</v>
      </c>
      <c r="P5879" s="56">
        <v>4749.6522252017048</v>
      </c>
      <c r="Q5879" s="58">
        <v>0.99806344509124756</v>
      </c>
      <c r="R5879" s="80">
        <v>5119.5141607089308</v>
      </c>
      <c r="S5879" s="56">
        <v>7098.5085457867635</v>
      </c>
      <c r="T5879" s="56">
        <v>4978.2320525412915</v>
      </c>
      <c r="U5879" s="56">
        <v>5317.4135992167139</v>
      </c>
      <c r="V5879" s="56">
        <v>5010.3070226549653</v>
      </c>
      <c r="W5879" s="80">
        <v>6978.8028882396238</v>
      </c>
      <c r="X5879" s="56">
        <v>7010.2666798944629</v>
      </c>
      <c r="Y5879" s="80">
        <v>5014.7347596480495</v>
      </c>
      <c r="Z5879" s="58">
        <v>1.0352460055099968</v>
      </c>
    </row>
    <row r="5880" spans="2:26" x14ac:dyDescent="0.2">
      <c r="B5880" s="36" t="s">
        <v>11694</v>
      </c>
      <c r="C5880" s="46" t="s">
        <v>11693</v>
      </c>
      <c r="D5880" s="46" t="s">
        <v>12300</v>
      </c>
      <c r="E5880" s="46" t="s">
        <v>12693</v>
      </c>
      <c r="F5880" s="80">
        <v>3567.4022375532481</v>
      </c>
      <c r="G5880" s="56">
        <v>3940.2299273621115</v>
      </c>
      <c r="H5880" s="56">
        <v>3966.5760134756501</v>
      </c>
      <c r="I5880" s="56">
        <v>5074.2639730949022</v>
      </c>
      <c r="J5880" s="56">
        <v>5247.573041794506</v>
      </c>
      <c r="K5880" s="58">
        <v>0.97123475588978958</v>
      </c>
      <c r="L5880" s="80">
        <v>3845.7587794406822</v>
      </c>
      <c r="M5880" s="56">
        <v>3885.0408657987596</v>
      </c>
      <c r="N5880" s="56">
        <v>4921.9033246047702</v>
      </c>
      <c r="O5880" s="56">
        <v>5082.6436479150179</v>
      </c>
      <c r="P5880" s="56">
        <v>4039.3738965255029</v>
      </c>
      <c r="Q5880" s="58">
        <v>0.99806344509124756</v>
      </c>
      <c r="R5880" s="80">
        <v>4124.6894205012177</v>
      </c>
      <c r="S5880" s="56">
        <v>7925.0212476796332</v>
      </c>
      <c r="T5880" s="56">
        <v>4422.5758173188397</v>
      </c>
      <c r="U5880" s="56">
        <v>4504.7226032190592</v>
      </c>
      <c r="V5880" s="56">
        <v>4430.3440928294331</v>
      </c>
      <c r="W5880" s="80">
        <v>6170.9787466377002</v>
      </c>
      <c r="X5880" s="56">
        <v>6194.150491304109</v>
      </c>
      <c r="Y5880" s="80">
        <v>4430.9329721107542</v>
      </c>
      <c r="Z5880" s="58">
        <v>1.2420614993922778</v>
      </c>
    </row>
    <row r="5881" spans="2:26" x14ac:dyDescent="0.2">
      <c r="B5881" s="36" t="s">
        <v>11692</v>
      </c>
      <c r="C5881" s="46" t="s">
        <v>11691</v>
      </c>
      <c r="D5881" s="46" t="s">
        <v>12300</v>
      </c>
      <c r="E5881" s="46" t="s">
        <v>12693</v>
      </c>
      <c r="F5881" s="80">
        <v>3751.2199131708508</v>
      </c>
      <c r="G5881" s="56">
        <v>3243.5610827862006</v>
      </c>
      <c r="H5881" s="56">
        <v>3478.1534526562664</v>
      </c>
      <c r="I5881" s="56">
        <v>5022.9767773766698</v>
      </c>
      <c r="J5881" s="56">
        <v>5613.3487813591091</v>
      </c>
      <c r="K5881" s="58">
        <v>0.97123475588978958</v>
      </c>
      <c r="L5881" s="80">
        <v>3165.79330159247</v>
      </c>
      <c r="M5881" s="56">
        <v>3406.6580988695828</v>
      </c>
      <c r="N5881" s="56">
        <v>4872.1560862951992</v>
      </c>
      <c r="O5881" s="56">
        <v>5436.9231833216736</v>
      </c>
      <c r="P5881" s="56">
        <v>3496.9443568812612</v>
      </c>
      <c r="Q5881" s="58">
        <v>0.99806344509124756</v>
      </c>
      <c r="R5881" s="80">
        <v>3548.1414527972365</v>
      </c>
      <c r="S5881" s="56">
        <v>6623.4999828521914</v>
      </c>
      <c r="T5881" s="56">
        <v>3804.9572536194896</v>
      </c>
      <c r="U5881" s="56">
        <v>3855.677305802732</v>
      </c>
      <c r="V5881" s="56">
        <v>3809.7536353032438</v>
      </c>
      <c r="W5881" s="80">
        <v>5306.5649576594096</v>
      </c>
      <c r="X5881" s="56">
        <v>5330.9306737260004</v>
      </c>
      <c r="Y5881" s="80">
        <v>3813.436003437494</v>
      </c>
      <c r="Z5881" s="58">
        <v>1.0165855619523125</v>
      </c>
    </row>
    <row r="5882" spans="2:26" x14ac:dyDescent="0.2">
      <c r="B5882" s="36" t="s">
        <v>11690</v>
      </c>
      <c r="C5882" s="46" t="s">
        <v>11689</v>
      </c>
      <c r="D5882" s="46" t="s">
        <v>12300</v>
      </c>
      <c r="E5882" s="46" t="s">
        <v>12693</v>
      </c>
      <c r="F5882" s="80">
        <v>10881.497281695029</v>
      </c>
      <c r="G5882" s="56">
        <v>10517.035460086099</v>
      </c>
      <c r="H5882" s="56">
        <v>11285.546059082346</v>
      </c>
      <c r="I5882" s="56">
        <v>9305.1067596345074</v>
      </c>
      <c r="J5882" s="56">
        <v>11352.100957663104</v>
      </c>
      <c r="K5882" s="58">
        <v>0.97123475588978958</v>
      </c>
      <c r="L5882" s="80">
        <v>10264.878496923833</v>
      </c>
      <c r="M5882" s="56">
        <v>11053.565463874907</v>
      </c>
      <c r="N5882" s="56">
        <v>9025.710159913835</v>
      </c>
      <c r="O5882" s="56">
        <v>10995.308376541476</v>
      </c>
      <c r="P5882" s="56">
        <v>10184.027394788933</v>
      </c>
      <c r="Q5882" s="58">
        <v>0.99806344509124756</v>
      </c>
      <c r="R5882" s="80">
        <v>11221.148929801144</v>
      </c>
      <c r="S5882" s="56">
        <v>10175.418147056205</v>
      </c>
      <c r="T5882" s="56">
        <v>10169.645798404606</v>
      </c>
      <c r="U5882" s="56">
        <v>11116.57585152665</v>
      </c>
      <c r="V5882" s="56">
        <v>10259.19298471629</v>
      </c>
      <c r="W5882" s="80">
        <v>14289.91982108244</v>
      </c>
      <c r="X5882" s="56">
        <v>14360.599621062775</v>
      </c>
      <c r="Y5882" s="80">
        <v>10272.73303249232</v>
      </c>
      <c r="Z5882" s="58">
        <v>0.94405510257979131</v>
      </c>
    </row>
    <row r="5883" spans="2:26" x14ac:dyDescent="0.2">
      <c r="B5883" s="36" t="s">
        <v>11688</v>
      </c>
      <c r="C5883" s="46" t="s">
        <v>11687</v>
      </c>
      <c r="D5883" s="46" t="s">
        <v>12300</v>
      </c>
      <c r="E5883" s="46" t="s">
        <v>12693</v>
      </c>
      <c r="F5883" s="80">
        <v>2081.8489353971099</v>
      </c>
      <c r="G5883" s="56">
        <v>2099.3279124393107</v>
      </c>
      <c r="H5883" s="56">
        <v>2619.2786132393367</v>
      </c>
      <c r="I5883" s="56">
        <v>3608.6306734250916</v>
      </c>
      <c r="J5883" s="56">
        <v>2393.8937701652494</v>
      </c>
      <c r="K5883" s="58">
        <v>0.97123475588978958</v>
      </c>
      <c r="L5883" s="80">
        <v>2048.9943224184835</v>
      </c>
      <c r="M5883" s="56">
        <v>2565.4379033142395</v>
      </c>
      <c r="N5883" s="56">
        <v>3500.2773610078261</v>
      </c>
      <c r="O5883" s="56">
        <v>2318.6545223490402</v>
      </c>
      <c r="P5883" s="56">
        <v>2281.5047240424565</v>
      </c>
      <c r="Q5883" s="58">
        <v>0.99806344509124756</v>
      </c>
      <c r="R5883" s="80">
        <v>2412.1306764298256</v>
      </c>
      <c r="S5883" s="56">
        <v>3589.2051587505625</v>
      </c>
      <c r="T5883" s="56">
        <v>2409.2457618991784</v>
      </c>
      <c r="U5883" s="56">
        <v>2529.8381246618992</v>
      </c>
      <c r="V5883" s="56">
        <v>2420.6496736669756</v>
      </c>
      <c r="W5883" s="80">
        <v>3371.6969554196407</v>
      </c>
      <c r="X5883" s="56">
        <v>3385.2194204383718</v>
      </c>
      <c r="Y5883" s="80">
        <v>2421.5879754468197</v>
      </c>
      <c r="Z5883" s="58">
        <v>1.1631910146184095</v>
      </c>
    </row>
    <row r="5884" spans="2:26" x14ac:dyDescent="0.2">
      <c r="B5884" s="36" t="s">
        <v>11686</v>
      </c>
      <c r="C5884" s="46" t="s">
        <v>11685</v>
      </c>
      <c r="D5884" s="46" t="s">
        <v>12300</v>
      </c>
      <c r="E5884" s="46" t="s">
        <v>12693</v>
      </c>
      <c r="F5884" s="80">
        <v>3287.4794630864699</v>
      </c>
      <c r="G5884" s="56">
        <v>3458.1604716304646</v>
      </c>
      <c r="H5884" s="56">
        <v>3135.8262025739509</v>
      </c>
      <c r="I5884" s="56">
        <v>2237.3687968148529</v>
      </c>
      <c r="J5884" s="56">
        <v>2854.027606073319</v>
      </c>
      <c r="K5884" s="58">
        <v>0.97123475588978958</v>
      </c>
      <c r="L5884" s="80">
        <v>3375.2474448594212</v>
      </c>
      <c r="M5884" s="56">
        <v>3071.3675733563823</v>
      </c>
      <c r="N5884" s="56">
        <v>2170.1892092723501</v>
      </c>
      <c r="O5884" s="56">
        <v>2764.3265119797288</v>
      </c>
      <c r="P5884" s="56">
        <v>3174.059785154348</v>
      </c>
      <c r="Q5884" s="58">
        <v>0.99806344509124756</v>
      </c>
      <c r="R5884" s="80">
        <v>3324.2669068313721</v>
      </c>
      <c r="S5884" s="56">
        <v>2213.7023485126483</v>
      </c>
      <c r="T5884" s="56">
        <v>3073.8100485024052</v>
      </c>
      <c r="U5884" s="56">
        <v>3213.2104509994997</v>
      </c>
      <c r="V5884" s="56">
        <v>3086.9925573616124</v>
      </c>
      <c r="W5884" s="80">
        <v>4299.8388078568332</v>
      </c>
      <c r="X5884" s="56">
        <v>4321.192338981753</v>
      </c>
      <c r="Y5884" s="80">
        <v>3091.1282572980354</v>
      </c>
      <c r="Z5884" s="58">
        <v>0.94027302436618443</v>
      </c>
    </row>
    <row r="5885" spans="2:26" x14ac:dyDescent="0.2">
      <c r="B5885" s="36" t="s">
        <v>11684</v>
      </c>
      <c r="C5885" s="46" t="s">
        <v>11683</v>
      </c>
      <c r="D5885" s="46" t="s">
        <v>12300</v>
      </c>
      <c r="E5885" s="46" t="s">
        <v>12693</v>
      </c>
      <c r="F5885" s="80">
        <v>2902.6195243037673</v>
      </c>
      <c r="G5885" s="56">
        <v>3228.7572498473987</v>
      </c>
      <c r="H5885" s="56">
        <v>2990.6052797490884</v>
      </c>
      <c r="I5885" s="56">
        <v>2943.9564741889262</v>
      </c>
      <c r="J5885" s="56">
        <v>2309.570729221819</v>
      </c>
      <c r="K5885" s="58">
        <v>0.97123475588978958</v>
      </c>
      <c r="L5885" s="80">
        <v>3151.3444060855309</v>
      </c>
      <c r="M5885" s="56">
        <v>2929.1317463290216</v>
      </c>
      <c r="N5885" s="56">
        <v>2855.5607738642211</v>
      </c>
      <c r="O5885" s="56">
        <v>2236.9817252272978</v>
      </c>
      <c r="P5885" s="56">
        <v>3060.9383484313694</v>
      </c>
      <c r="Q5885" s="58">
        <v>0.99806344509124756</v>
      </c>
      <c r="R5885" s="80">
        <v>3314.8622942477455</v>
      </c>
      <c r="S5885" s="56">
        <v>3182.7693044598459</v>
      </c>
      <c r="T5885" s="56">
        <v>3069.0576350295396</v>
      </c>
      <c r="U5885" s="56">
        <v>3301.6529952689552</v>
      </c>
      <c r="V5885" s="56">
        <v>3091.0531984715499</v>
      </c>
      <c r="W5885" s="80">
        <v>4305.4948312857368</v>
      </c>
      <c r="X5885" s="56">
        <v>4324.3485388303707</v>
      </c>
      <c r="Y5885" s="80">
        <v>3093.3860180669167</v>
      </c>
      <c r="Z5885" s="58">
        <v>1.0657221837605144</v>
      </c>
    </row>
    <row r="5886" spans="2:26" x14ac:dyDescent="0.2">
      <c r="B5886" s="36" t="s">
        <v>11682</v>
      </c>
      <c r="C5886" s="46" t="s">
        <v>11681</v>
      </c>
      <c r="D5886" s="46" t="s">
        <v>12300</v>
      </c>
      <c r="E5886" s="46" t="s">
        <v>12693</v>
      </c>
      <c r="F5886" s="80">
        <v>4803.8288359780618</v>
      </c>
      <c r="G5886" s="56">
        <v>4881.5931823659521</v>
      </c>
      <c r="H5886" s="56">
        <v>5099.7046135147029</v>
      </c>
      <c r="I5886" s="56">
        <v>5928.8031511658719</v>
      </c>
      <c r="J5886" s="56">
        <v>5698.2656050780633</v>
      </c>
      <c r="K5886" s="58">
        <v>0.97123475588978958</v>
      </c>
      <c r="L5886" s="80">
        <v>4764.5518624112374</v>
      </c>
      <c r="M5886" s="56">
        <v>4994.8773853565062</v>
      </c>
      <c r="N5886" s="56">
        <v>5750.7839748534861</v>
      </c>
      <c r="O5886" s="56">
        <v>5519.1711008330167</v>
      </c>
      <c r="P5886" s="56">
        <v>4938.5940929976987</v>
      </c>
      <c r="Q5886" s="58">
        <v>0.99806344509124756</v>
      </c>
      <c r="R5886" s="80">
        <v>5567.5159820218814</v>
      </c>
      <c r="S5886" s="56">
        <v>10222.019589171079</v>
      </c>
      <c r="T5886" s="56">
        <v>5460.3799920520296</v>
      </c>
      <c r="U5886" s="56">
        <v>6032.9663427368014</v>
      </c>
      <c r="V5886" s="56">
        <v>5514.5270712953661</v>
      </c>
      <c r="W5886" s="80">
        <v>7681.125583405581</v>
      </c>
      <c r="X5886" s="56">
        <v>7712.3284273228292</v>
      </c>
      <c r="Y5886" s="80">
        <v>5516.9486709027478</v>
      </c>
      <c r="Z5886" s="58">
        <v>1.1484482189672969</v>
      </c>
    </row>
    <row r="5887" spans="2:26" x14ac:dyDescent="0.2">
      <c r="B5887" s="36" t="s">
        <v>11680</v>
      </c>
      <c r="C5887" s="46" t="s">
        <v>11679</v>
      </c>
      <c r="D5887" s="46" t="s">
        <v>12300</v>
      </c>
      <c r="E5887" s="46" t="s">
        <v>12693</v>
      </c>
      <c r="F5887" s="80">
        <v>5569.0019799207803</v>
      </c>
      <c r="G5887" s="56">
        <v>5908.8828583700297</v>
      </c>
      <c r="H5887" s="56">
        <v>5881.6200704193961</v>
      </c>
      <c r="I5887" s="56">
        <v>5555.5666631738686</v>
      </c>
      <c r="J5887" s="56">
        <v>7335.4104761931703</v>
      </c>
      <c r="K5887" s="58">
        <v>0.97123475588978958</v>
      </c>
      <c r="L5887" s="80">
        <v>5767.2111902556799</v>
      </c>
      <c r="M5887" s="56">
        <v>5760.7201407592056</v>
      </c>
      <c r="N5887" s="56">
        <v>5388.7543443785862</v>
      </c>
      <c r="O5887" s="56">
        <v>7104.861078584011</v>
      </c>
      <c r="P5887" s="56">
        <v>5773.0395949552803</v>
      </c>
      <c r="Q5887" s="58">
        <v>0.99806344509124756</v>
      </c>
      <c r="R5887" s="80">
        <v>6097.7253788274465</v>
      </c>
      <c r="S5887" s="56">
        <v>8596.0210782262366</v>
      </c>
      <c r="T5887" s="56">
        <v>6047.6732536325399</v>
      </c>
      <c r="U5887" s="56">
        <v>6347.5549487673261</v>
      </c>
      <c r="V5887" s="56">
        <v>6076.031802331212</v>
      </c>
      <c r="W5887" s="80">
        <v>8463.239497980956</v>
      </c>
      <c r="X5887" s="56">
        <v>8499.4124561540029</v>
      </c>
      <c r="Y5887" s="80">
        <v>6079.9825494089127</v>
      </c>
      <c r="Z5887" s="58">
        <v>1.0917544241015698</v>
      </c>
    </row>
    <row r="5888" spans="2:26" x14ac:dyDescent="0.2">
      <c r="B5888" s="36" t="s">
        <v>11678</v>
      </c>
      <c r="C5888" s="46" t="s">
        <v>11677</v>
      </c>
      <c r="D5888" s="46" t="s">
        <v>12300</v>
      </c>
      <c r="E5888" s="46" t="s">
        <v>12693</v>
      </c>
      <c r="F5888" s="80">
        <v>6368.6396328531191</v>
      </c>
      <c r="G5888" s="56">
        <v>4469.2646084934167</v>
      </c>
      <c r="H5888" s="56">
        <v>3460.9382189225398</v>
      </c>
      <c r="I5888" s="56">
        <v>5308.5113477773375</v>
      </c>
      <c r="J5888" s="56">
        <v>10518.796323481967</v>
      </c>
      <c r="K5888" s="58">
        <v>0.97123475588978958</v>
      </c>
      <c r="L5888" s="80">
        <v>4362.1092988509536</v>
      </c>
      <c r="M5888" s="56">
        <v>3389.7967337167188</v>
      </c>
      <c r="N5888" s="56">
        <v>5149.117150756234</v>
      </c>
      <c r="O5888" s="56">
        <v>10188.194216916452</v>
      </c>
      <c r="P5888" s="56">
        <v>4644.2526045668465</v>
      </c>
      <c r="Q5888" s="58">
        <v>0.99806344509124756</v>
      </c>
      <c r="R5888" s="80">
        <v>5163.8155785476247</v>
      </c>
      <c r="S5888" s="56">
        <v>10680.148848525876</v>
      </c>
      <c r="T5888" s="56">
        <v>5241.6763564733192</v>
      </c>
      <c r="U5888" s="56">
        <v>5715.4489055454505</v>
      </c>
      <c r="V5888" s="56">
        <v>5286.4790307376397</v>
      </c>
      <c r="W5888" s="80">
        <v>7363.4799148057527</v>
      </c>
      <c r="X5888" s="56">
        <v>7404.8468483943971</v>
      </c>
      <c r="Y5888" s="80">
        <v>5296.9943336125307</v>
      </c>
      <c r="Z5888" s="58">
        <v>0.83173089371984188</v>
      </c>
    </row>
    <row r="5889" spans="2:26" x14ac:dyDescent="0.2">
      <c r="B5889" s="36" t="s">
        <v>11676</v>
      </c>
      <c r="C5889" s="46" t="s">
        <v>11675</v>
      </c>
      <c r="D5889" s="46" t="s">
        <v>12300</v>
      </c>
      <c r="E5889" s="46" t="s">
        <v>12693</v>
      </c>
      <c r="F5889" s="80">
        <v>5245.7559858722043</v>
      </c>
      <c r="G5889" s="56">
        <v>5620.0258456931133</v>
      </c>
      <c r="H5889" s="56">
        <v>5376.1753121444799</v>
      </c>
      <c r="I5889" s="56">
        <v>5246.5069568413874</v>
      </c>
      <c r="J5889" s="56">
        <v>5548.0907901833289</v>
      </c>
      <c r="K5889" s="58">
        <v>0.97123475588978958</v>
      </c>
      <c r="L5889" s="80">
        <v>5485.2798276235098</v>
      </c>
      <c r="M5889" s="56">
        <v>5265.6650769886792</v>
      </c>
      <c r="N5889" s="56">
        <v>5088.9745134188988</v>
      </c>
      <c r="O5889" s="56">
        <v>5373.7162280904513</v>
      </c>
      <c r="P5889" s="56">
        <v>5415.2394310643276</v>
      </c>
      <c r="Q5889" s="58">
        <v>0.99806344509124756</v>
      </c>
      <c r="R5889" s="80">
        <v>5804.0627767274455</v>
      </c>
      <c r="S5889" s="56">
        <v>6250.9351247333225</v>
      </c>
      <c r="T5889" s="56">
        <v>5491.6195388160595</v>
      </c>
      <c r="U5889" s="56">
        <v>5848.7500115280336</v>
      </c>
      <c r="V5889" s="56">
        <v>5525.3918632576379</v>
      </c>
      <c r="W5889" s="80">
        <v>7696.259035544058</v>
      </c>
      <c r="X5889" s="56">
        <v>7730.3323780472811</v>
      </c>
      <c r="Y5889" s="80">
        <v>5529.827644218818</v>
      </c>
      <c r="Z5889" s="58">
        <v>1.0541526634314808</v>
      </c>
    </row>
    <row r="5890" spans="2:26" x14ac:dyDescent="0.2">
      <c r="B5890" s="36" t="s">
        <v>11674</v>
      </c>
      <c r="C5890" s="46" t="s">
        <v>11673</v>
      </c>
      <c r="D5890" s="46" t="s">
        <v>12300</v>
      </c>
      <c r="E5890" s="46" t="s">
        <v>12693</v>
      </c>
      <c r="F5890" s="80">
        <v>3973.6050133219696</v>
      </c>
      <c r="G5890" s="56">
        <v>3000.1966695393949</v>
      </c>
      <c r="H5890" s="56">
        <v>2236.7536314797194</v>
      </c>
      <c r="I5890" s="56">
        <v>5106.5269112832748</v>
      </c>
      <c r="J5890" s="56">
        <v>6137.0605951737107</v>
      </c>
      <c r="K5890" s="58">
        <v>0.97123475588978958</v>
      </c>
      <c r="L5890" s="80">
        <v>2928.2638055729549</v>
      </c>
      <c r="M5890" s="56">
        <v>2190.7759325676247</v>
      </c>
      <c r="N5890" s="56">
        <v>4953.1975307345356</v>
      </c>
      <c r="O5890" s="56">
        <v>5944.1749171465299</v>
      </c>
      <c r="P5890" s="56">
        <v>3269.729717068758</v>
      </c>
      <c r="Q5890" s="58">
        <v>0.99806344509124756</v>
      </c>
      <c r="R5890" s="80">
        <v>3350.5562758273768</v>
      </c>
      <c r="S5890" s="56">
        <v>8997.6961890158036</v>
      </c>
      <c r="T5890" s="56">
        <v>3838.185356521868</v>
      </c>
      <c r="U5890" s="56">
        <v>3915.2702671462198</v>
      </c>
      <c r="V5890" s="56">
        <v>3845.474951810073</v>
      </c>
      <c r="W5890" s="80">
        <v>5356.3207961104981</v>
      </c>
      <c r="X5890" s="56">
        <v>5382.130994860895</v>
      </c>
      <c r="Y5890" s="80">
        <v>3850.0617185242941</v>
      </c>
      <c r="Z5890" s="58">
        <v>0.96890901476531199</v>
      </c>
    </row>
    <row r="5891" spans="2:26" x14ac:dyDescent="0.2">
      <c r="B5891" s="36" t="s">
        <v>11672</v>
      </c>
      <c r="C5891" s="46" t="s">
        <v>11671</v>
      </c>
      <c r="D5891" s="46" t="s">
        <v>12300</v>
      </c>
      <c r="E5891" s="46" t="s">
        <v>12693</v>
      </c>
      <c r="F5891" s="80">
        <v>3397.6890348409916</v>
      </c>
      <c r="G5891" s="56">
        <v>2866.918082171369</v>
      </c>
      <c r="H5891" s="56">
        <v>2892.5060880166156</v>
      </c>
      <c r="I5891" s="56">
        <v>3987.1303491555755</v>
      </c>
      <c r="J5891" s="56">
        <v>4479.6706121203551</v>
      </c>
      <c r="K5891" s="58">
        <v>0.97123475588978958</v>
      </c>
      <c r="L5891" s="80">
        <v>2798.1807122177443</v>
      </c>
      <c r="M5891" s="56">
        <v>2833.0490373407893</v>
      </c>
      <c r="N5891" s="56">
        <v>3867.412145918011</v>
      </c>
      <c r="O5891" s="56">
        <v>4338.8761242776272</v>
      </c>
      <c r="P5891" s="56">
        <v>3003.2071614509418</v>
      </c>
      <c r="Q5891" s="58">
        <v>0.99806344509124756</v>
      </c>
      <c r="R5891" s="80">
        <v>3143.8284243939224</v>
      </c>
      <c r="S5891" s="56">
        <v>3911.7712183009389</v>
      </c>
      <c r="T5891" s="56">
        <v>3090.0764040779623</v>
      </c>
      <c r="U5891" s="56">
        <v>3220.6227037846238</v>
      </c>
      <c r="V5891" s="56">
        <v>3102.4216177329636</v>
      </c>
      <c r="W5891" s="80">
        <v>4321.3297804849635</v>
      </c>
      <c r="X5891" s="56">
        <v>4343.3991681033303</v>
      </c>
      <c r="Y5891" s="80">
        <v>3107.0137239974583</v>
      </c>
      <c r="Z5891" s="58">
        <v>0.91444911295211084</v>
      </c>
    </row>
    <row r="5892" spans="2:26" x14ac:dyDescent="0.2">
      <c r="B5892" s="36" t="s">
        <v>11670</v>
      </c>
      <c r="C5892" s="46" t="s">
        <v>11669</v>
      </c>
      <c r="D5892" s="46" t="s">
        <v>12300</v>
      </c>
      <c r="E5892" s="46" t="s">
        <v>12693</v>
      </c>
      <c r="F5892" s="80">
        <v>2217.23268818217</v>
      </c>
      <c r="G5892" s="56">
        <v>1438.3462560940284</v>
      </c>
      <c r="H5892" s="56">
        <v>1354.3690577316418</v>
      </c>
      <c r="I5892" s="56">
        <v>1940.8594712197294</v>
      </c>
      <c r="J5892" s="56">
        <v>3266.9769666589932</v>
      </c>
      <c r="K5892" s="58">
        <v>0.97123475588978958</v>
      </c>
      <c r="L5892" s="80">
        <v>1403.8603950080835</v>
      </c>
      <c r="M5892" s="56">
        <v>1326.5292581775677</v>
      </c>
      <c r="N5892" s="56">
        <v>1882.5829193432032</v>
      </c>
      <c r="O5892" s="56">
        <v>3164.2970179211943</v>
      </c>
      <c r="P5892" s="56">
        <v>1534.135356505154</v>
      </c>
      <c r="Q5892" s="58">
        <v>0.99806344509124756</v>
      </c>
      <c r="R5892" s="80">
        <v>1953.007032789983</v>
      </c>
      <c r="S5892" s="56">
        <v>4504.9646384090775</v>
      </c>
      <c r="T5892" s="56">
        <v>1829.1815128411395</v>
      </c>
      <c r="U5892" s="56">
        <v>2208.2027933518925</v>
      </c>
      <c r="V5892" s="56">
        <v>1865.0239587642436</v>
      </c>
      <c r="W5892" s="80">
        <v>2597.7718593306895</v>
      </c>
      <c r="X5892" s="56">
        <v>2612.1736975018207</v>
      </c>
      <c r="Y5892" s="80">
        <v>1868.5962798918738</v>
      </c>
      <c r="Z5892" s="58">
        <v>0.84276056809529953</v>
      </c>
    </row>
    <row r="5893" spans="2:26" x14ac:dyDescent="0.2">
      <c r="B5893" s="36" t="s">
        <v>11668</v>
      </c>
      <c r="C5893" s="46" t="s">
        <v>11667</v>
      </c>
      <c r="D5893" s="46" t="s">
        <v>12300</v>
      </c>
      <c r="E5893" s="46" t="s">
        <v>12693</v>
      </c>
      <c r="F5893" s="80">
        <v>4764.8598924571761</v>
      </c>
      <c r="G5893" s="56">
        <v>4779.5900831045419</v>
      </c>
      <c r="H5893" s="56">
        <v>4515.8532191818667</v>
      </c>
      <c r="I5893" s="56">
        <v>5821.7949371094564</v>
      </c>
      <c r="J5893" s="56">
        <v>6939.8090103030745</v>
      </c>
      <c r="K5893" s="58">
        <v>0.97123475588978958</v>
      </c>
      <c r="L5893" s="80">
        <v>4664.9943945105379</v>
      </c>
      <c r="M5893" s="56">
        <v>4423.0273769788519</v>
      </c>
      <c r="N5893" s="56">
        <v>5646.9888062700402</v>
      </c>
      <c r="O5893" s="56">
        <v>6721.6932290471195</v>
      </c>
      <c r="P5893" s="56">
        <v>4862.5337647111201</v>
      </c>
      <c r="Q5893" s="58">
        <v>0.99806344509124756</v>
      </c>
      <c r="R5893" s="80">
        <v>5030.8908652958489</v>
      </c>
      <c r="S5893" s="56">
        <v>11566.795668829687</v>
      </c>
      <c r="T5893" s="56">
        <v>5526.5042849169095</v>
      </c>
      <c r="U5893" s="56">
        <v>5684.4813456492329</v>
      </c>
      <c r="V5893" s="56">
        <v>5541.4435100938153</v>
      </c>
      <c r="W5893" s="80">
        <v>7718.6172021783159</v>
      </c>
      <c r="X5893" s="56">
        <v>7749.5669267809881</v>
      </c>
      <c r="Y5893" s="80">
        <v>5543.5869153743215</v>
      </c>
      <c r="Z5893" s="58">
        <v>1.163431253067877</v>
      </c>
    </row>
    <row r="5894" spans="2:26" x14ac:dyDescent="0.2">
      <c r="B5894" s="36" t="s">
        <v>11666</v>
      </c>
      <c r="C5894" s="46" t="s">
        <v>10754</v>
      </c>
      <c r="D5894" s="46" t="s">
        <v>12300</v>
      </c>
      <c r="E5894" s="46" t="s">
        <v>12693</v>
      </c>
      <c r="F5894" s="80">
        <v>3863.5639396309352</v>
      </c>
      <c r="G5894" s="56">
        <v>3597.0221560009386</v>
      </c>
      <c r="H5894" s="56">
        <v>3118.3143974955319</v>
      </c>
      <c r="I5894" s="56">
        <v>3936.3426501214221</v>
      </c>
      <c r="J5894" s="56">
        <v>4562.889523871534</v>
      </c>
      <c r="K5894" s="58">
        <v>0.97123475588978958</v>
      </c>
      <c r="L5894" s="80">
        <v>3510.7797746067849</v>
      </c>
      <c r="M5894" s="56">
        <v>3054.2157330456389</v>
      </c>
      <c r="N5894" s="56">
        <v>3818.1494063264868</v>
      </c>
      <c r="O5894" s="56">
        <v>4419.4794946032516</v>
      </c>
      <c r="P5894" s="56">
        <v>3559.473508764278</v>
      </c>
      <c r="Q5894" s="58">
        <v>0.99806344509124756</v>
      </c>
      <c r="R5894" s="80">
        <v>3948.1991945813647</v>
      </c>
      <c r="S5894" s="56">
        <v>4558.9801178606604</v>
      </c>
      <c r="T5894" s="56">
        <v>3654.6984879220313</v>
      </c>
      <c r="U5894" s="56">
        <v>4009.2772869092942</v>
      </c>
      <c r="V5894" s="56">
        <v>3688.2295113280366</v>
      </c>
      <c r="W5894" s="80">
        <v>5137.2953094014947</v>
      </c>
      <c r="X5894" s="56">
        <v>5162.3907461226636</v>
      </c>
      <c r="Y5894" s="80">
        <v>3692.8723969537327</v>
      </c>
      <c r="Z5894" s="58">
        <v>0.95582018433128146</v>
      </c>
    </row>
    <row r="5895" spans="2:26" x14ac:dyDescent="0.2">
      <c r="B5895" s="36" t="s">
        <v>11665</v>
      </c>
      <c r="C5895" s="46" t="s">
        <v>13186</v>
      </c>
      <c r="D5895" s="46" t="s">
        <v>12300</v>
      </c>
      <c r="E5895" s="46" t="s">
        <v>12693</v>
      </c>
      <c r="F5895" s="80">
        <v>2078.8572238931151</v>
      </c>
      <c r="G5895" s="56">
        <v>1983.5487833815164</v>
      </c>
      <c r="H5895" s="56">
        <v>1825.6073558442617</v>
      </c>
      <c r="I5895" s="56">
        <v>2289.9244964509335</v>
      </c>
      <c r="J5895" s="56">
        <v>2773.8626048664619</v>
      </c>
      <c r="K5895" s="58">
        <v>0.97123475588978958</v>
      </c>
      <c r="L5895" s="80">
        <v>1935.9911194942067</v>
      </c>
      <c r="M5895" s="56">
        <v>1788.0809943543807</v>
      </c>
      <c r="N5895" s="56">
        <v>2221.1668632015339</v>
      </c>
      <c r="O5895" s="56">
        <v>2686.6810688531668</v>
      </c>
      <c r="P5895" s="56">
        <v>1994.7980514784501</v>
      </c>
      <c r="Q5895" s="58">
        <v>0.99806344509124756</v>
      </c>
      <c r="R5895" s="80">
        <v>2200.3685848721739</v>
      </c>
      <c r="S5895" s="56">
        <v>3070.8447434504337</v>
      </c>
      <c r="T5895" s="56">
        <v>2099.7543568860719</v>
      </c>
      <c r="U5895" s="56">
        <v>2287.4162007299997</v>
      </c>
      <c r="V5895" s="56">
        <v>2117.5007469587931</v>
      </c>
      <c r="W5895" s="80">
        <v>2949.4440683786506</v>
      </c>
      <c r="X5895" s="56">
        <v>2962.9471010007892</v>
      </c>
      <c r="Y5895" s="80">
        <v>2119.5190563864207</v>
      </c>
      <c r="Z5895" s="58">
        <v>1.0195597042576869</v>
      </c>
    </row>
    <row r="5896" spans="2:26" x14ac:dyDescent="0.2">
      <c r="B5896" s="36" t="s">
        <v>11664</v>
      </c>
      <c r="C5896" s="46" t="s">
        <v>13187</v>
      </c>
      <c r="D5896" s="46" t="s">
        <v>12300</v>
      </c>
      <c r="E5896" s="46" t="s">
        <v>12693</v>
      </c>
      <c r="F5896" s="80">
        <v>2397.8224626616211</v>
      </c>
      <c r="G5896" s="56">
        <v>2239.4668403500705</v>
      </c>
      <c r="H5896" s="56">
        <v>2374.8031403453983</v>
      </c>
      <c r="I5896" s="56">
        <v>3022.2295505808738</v>
      </c>
      <c r="J5896" s="56">
        <v>3969.7975029142667</v>
      </c>
      <c r="K5896" s="58">
        <v>0.97123475588978958</v>
      </c>
      <c r="L5896" s="80">
        <v>2185.7732724517414</v>
      </c>
      <c r="M5896" s="56">
        <v>2325.9877579869649</v>
      </c>
      <c r="N5896" s="56">
        <v>2931.4836105481777</v>
      </c>
      <c r="O5896" s="56">
        <v>3845.0281493930711</v>
      </c>
      <c r="P5896" s="56">
        <v>2360.3336048968413</v>
      </c>
      <c r="Q5896" s="58">
        <v>0.99806344509124756</v>
      </c>
      <c r="R5896" s="80">
        <v>2610.120912314032</v>
      </c>
      <c r="S5896" s="56">
        <v>5595.6686912079786</v>
      </c>
      <c r="T5896" s="56">
        <v>2680.7334519295309</v>
      </c>
      <c r="U5896" s="56">
        <v>2908.6756902034267</v>
      </c>
      <c r="V5896" s="56">
        <v>2702.2889892278954</v>
      </c>
      <c r="W5896" s="80">
        <v>3763.9893359047105</v>
      </c>
      <c r="X5896" s="56">
        <v>3779.5641789306214</v>
      </c>
      <c r="Y5896" s="80">
        <v>2703.6791508606871</v>
      </c>
      <c r="Z5896" s="58">
        <v>1.1275560192473801</v>
      </c>
    </row>
    <row r="5897" spans="2:26" x14ac:dyDescent="0.2">
      <c r="B5897" s="36" t="s">
        <v>11663</v>
      </c>
      <c r="C5897" s="46" t="s">
        <v>11662</v>
      </c>
      <c r="D5897" s="46" t="s">
        <v>12300</v>
      </c>
      <c r="E5897" s="46" t="s">
        <v>12693</v>
      </c>
      <c r="F5897" s="80">
        <v>4246.5319335937365</v>
      </c>
      <c r="G5897" s="56">
        <v>4104.9751593862247</v>
      </c>
      <c r="H5897" s="56">
        <v>3928.4017174856217</v>
      </c>
      <c r="I5897" s="56">
        <v>4508.7831928445676</v>
      </c>
      <c r="J5897" s="56">
        <v>5247.0641626501365</v>
      </c>
      <c r="K5897" s="58">
        <v>0.97123475588978958</v>
      </c>
      <c r="L5897" s="80">
        <v>4006.5540716209757</v>
      </c>
      <c r="M5897" s="56">
        <v>3847.6512634211649</v>
      </c>
      <c r="N5897" s="56">
        <v>4373.4017592404716</v>
      </c>
      <c r="O5897" s="56">
        <v>5082.1507626650018</v>
      </c>
      <c r="P5897" s="56">
        <v>4088.7438689172682</v>
      </c>
      <c r="Q5897" s="58">
        <v>0.99806344509124756</v>
      </c>
      <c r="R5897" s="80">
        <v>4364.0490555379829</v>
      </c>
      <c r="S5897" s="56">
        <v>7141.2154947359368</v>
      </c>
      <c r="T5897" s="56">
        <v>4388.5626718718195</v>
      </c>
      <c r="U5897" s="56">
        <v>4641.7656994577783</v>
      </c>
      <c r="V5897" s="56">
        <v>4412.50701560784</v>
      </c>
      <c r="W5897" s="80">
        <v>6146.1336731783404</v>
      </c>
      <c r="X5897" s="56">
        <v>6173.7166445201074</v>
      </c>
      <c r="Y5897" s="80">
        <v>4416.3157932757549</v>
      </c>
      <c r="Z5897" s="58">
        <v>1.0399817692029774</v>
      </c>
    </row>
    <row r="5898" spans="2:26" x14ac:dyDescent="0.2">
      <c r="B5898" s="36" t="s">
        <v>11661</v>
      </c>
      <c r="C5898" s="46" t="s">
        <v>11660</v>
      </c>
      <c r="D5898" s="46" t="s">
        <v>12300</v>
      </c>
      <c r="E5898" s="46" t="s">
        <v>12693</v>
      </c>
      <c r="F5898" s="80">
        <v>4310.4256057916991</v>
      </c>
      <c r="G5898" s="56">
        <v>3238.693190984628</v>
      </c>
      <c r="H5898" s="56">
        <v>2451.591011797675</v>
      </c>
      <c r="I5898" s="56">
        <v>3815.2440059069277</v>
      </c>
      <c r="J5898" s="56">
        <v>6843.1308765182057</v>
      </c>
      <c r="K5898" s="58">
        <v>0.97123475588978958</v>
      </c>
      <c r="L5898" s="80">
        <v>3161.0421226058675</v>
      </c>
      <c r="M5898" s="56">
        <v>2401.1972125836501</v>
      </c>
      <c r="N5898" s="56">
        <v>3700.6868890580135</v>
      </c>
      <c r="O5898" s="56">
        <v>6628.0536553508</v>
      </c>
      <c r="P5898" s="56">
        <v>3326.7327742741768</v>
      </c>
      <c r="Q5898" s="58">
        <v>0.99806344509124756</v>
      </c>
      <c r="R5898" s="80">
        <v>3528.2006143250433</v>
      </c>
      <c r="S5898" s="56">
        <v>7809.0379199933632</v>
      </c>
      <c r="T5898" s="56">
        <v>3770.546601848404</v>
      </c>
      <c r="U5898" s="56">
        <v>3956.2843448918757</v>
      </c>
      <c r="V5898" s="56">
        <v>3788.1110378134345</v>
      </c>
      <c r="W5898" s="80">
        <v>5276.419215853979</v>
      </c>
      <c r="X5898" s="56">
        <v>5304.4172028736484</v>
      </c>
      <c r="Y5898" s="80">
        <v>3794.469817134835</v>
      </c>
      <c r="Z5898" s="58">
        <v>0.88030050026531004</v>
      </c>
    </row>
    <row r="5899" spans="2:26" x14ac:dyDescent="0.2">
      <c r="B5899" s="36" t="s">
        <v>11659</v>
      </c>
      <c r="C5899" s="46" t="s">
        <v>11658</v>
      </c>
      <c r="D5899" s="46" t="s">
        <v>12300</v>
      </c>
      <c r="E5899" s="46" t="s">
        <v>12693</v>
      </c>
      <c r="F5899" s="80">
        <v>7000.0455765846236</v>
      </c>
      <c r="G5899" s="56">
        <v>5915.2476043507286</v>
      </c>
      <c r="H5899" s="56">
        <v>4590.2866772042535</v>
      </c>
      <c r="I5899" s="56">
        <v>3820.2487033108591</v>
      </c>
      <c r="J5899" s="56">
        <v>6586.1238295285266</v>
      </c>
      <c r="K5899" s="58">
        <v>0.97123475588978958</v>
      </c>
      <c r="L5899" s="80">
        <v>5773.4233347714626</v>
      </c>
      <c r="M5899" s="56">
        <v>4495.9308144063125</v>
      </c>
      <c r="N5899" s="56">
        <v>3705.5413146302071</v>
      </c>
      <c r="O5899" s="56">
        <v>6379.1242503768035</v>
      </c>
      <c r="P5899" s="56">
        <v>5448.8496677197527</v>
      </c>
      <c r="Q5899" s="58">
        <v>0.99806344509124756</v>
      </c>
      <c r="R5899" s="80">
        <v>6092.343317161869</v>
      </c>
      <c r="S5899" s="56">
        <v>4331.5753883023945</v>
      </c>
      <c r="T5899" s="56">
        <v>5329.8881560349837</v>
      </c>
      <c r="U5899" s="56">
        <v>5916.2665242759213</v>
      </c>
      <c r="V5899" s="56">
        <v>5385.3394882816374</v>
      </c>
      <c r="W5899" s="80">
        <v>7501.1815852864465</v>
      </c>
      <c r="X5899" s="56">
        <v>7546.6497601522824</v>
      </c>
      <c r="Y5899" s="80">
        <v>5398.431842780481</v>
      </c>
      <c r="Z5899" s="58">
        <v>0.77119952773427769</v>
      </c>
    </row>
    <row r="5900" spans="2:26" x14ac:dyDescent="0.2">
      <c r="B5900" s="36" t="s">
        <v>11657</v>
      </c>
      <c r="C5900" s="46" t="s">
        <v>11656</v>
      </c>
      <c r="D5900" s="46" t="s">
        <v>12300</v>
      </c>
      <c r="E5900" s="46" t="s">
        <v>12693</v>
      </c>
      <c r="F5900" s="80">
        <v>3718.1372694569495</v>
      </c>
      <c r="G5900" s="56">
        <v>4118.7206478601793</v>
      </c>
      <c r="H5900" s="56">
        <v>4312.8056135937186</v>
      </c>
      <c r="I5900" s="56">
        <v>3749.4190775407337</v>
      </c>
      <c r="J5900" s="56">
        <v>4593.7864062246008</v>
      </c>
      <c r="K5900" s="58">
        <v>0.97123475588978958</v>
      </c>
      <c r="L5900" s="80">
        <v>4019.9699975823828</v>
      </c>
      <c r="M5900" s="56">
        <v>4224.1535264002687</v>
      </c>
      <c r="N5900" s="56">
        <v>3636.8384303484772</v>
      </c>
      <c r="O5900" s="56">
        <v>4449.4052987000132</v>
      </c>
      <c r="P5900" s="56">
        <v>4000.8969627894053</v>
      </c>
      <c r="Q5900" s="58">
        <v>0.99806344509124756</v>
      </c>
      <c r="R5900" s="80">
        <v>4357.4406024336167</v>
      </c>
      <c r="S5900" s="56">
        <v>7990.8949839208344</v>
      </c>
      <c r="T5900" s="56">
        <v>4394.585033905907</v>
      </c>
      <c r="U5900" s="56">
        <v>4720.7860405823385</v>
      </c>
      <c r="V5900" s="56">
        <v>4425.4324890306079</v>
      </c>
      <c r="W5900" s="80">
        <v>6164.1374264107881</v>
      </c>
      <c r="X5900" s="56">
        <v>6188.2882571008558</v>
      </c>
      <c r="Y5900" s="80">
        <v>4426.7394726376797</v>
      </c>
      <c r="Z5900" s="58">
        <v>1.1905798930560261</v>
      </c>
    </row>
    <row r="5901" spans="2:26" x14ac:dyDescent="0.2">
      <c r="B5901" s="36" t="s">
        <v>11655</v>
      </c>
      <c r="C5901" s="46" t="s">
        <v>11654</v>
      </c>
      <c r="D5901" s="46" t="s">
        <v>12300</v>
      </c>
      <c r="E5901" s="46" t="s">
        <v>12693</v>
      </c>
      <c r="F5901" s="80">
        <v>3526.7185465789212</v>
      </c>
      <c r="G5901" s="56">
        <v>2978.1831610632339</v>
      </c>
      <c r="H5901" s="56">
        <v>2164.9940288407411</v>
      </c>
      <c r="I5901" s="56">
        <v>4011.3240322569318</v>
      </c>
      <c r="J5901" s="56">
        <v>4856.8624447349175</v>
      </c>
      <c r="K5901" s="58">
        <v>0.97123475588978958</v>
      </c>
      <c r="L5901" s="80">
        <v>2906.7780940664779</v>
      </c>
      <c r="M5901" s="56">
        <v>2120.4913879581732</v>
      </c>
      <c r="N5901" s="56">
        <v>3890.8793856836965</v>
      </c>
      <c r="O5901" s="56">
        <v>4704.2129489039371</v>
      </c>
      <c r="P5901" s="56">
        <v>3059.378796800544</v>
      </c>
      <c r="Q5901" s="58">
        <v>0.99806344509124756</v>
      </c>
      <c r="R5901" s="80">
        <v>3119.6112860101289</v>
      </c>
      <c r="S5901" s="56">
        <v>4649.581337077615</v>
      </c>
      <c r="T5901" s="56">
        <v>3214.3373123389647</v>
      </c>
      <c r="U5901" s="56">
        <v>3272.6082911168778</v>
      </c>
      <c r="V5901" s="56">
        <v>3219.8477533435416</v>
      </c>
      <c r="W5901" s="80">
        <v>4484.8913847236736</v>
      </c>
      <c r="X5901" s="56">
        <v>4507.7988720855883</v>
      </c>
      <c r="Y5901" s="80">
        <v>3224.6156566600389</v>
      </c>
      <c r="Z5901" s="58">
        <v>0.91433881498370884</v>
      </c>
    </row>
    <row r="5902" spans="2:26" x14ac:dyDescent="0.2">
      <c r="B5902" s="36" t="s">
        <v>11643</v>
      </c>
      <c r="C5902" s="46" t="s">
        <v>11642</v>
      </c>
      <c r="D5902" s="46" t="s">
        <v>12300</v>
      </c>
      <c r="E5902" s="46" t="s">
        <v>12694</v>
      </c>
      <c r="F5902" s="80">
        <v>12680.150701700099</v>
      </c>
      <c r="G5902" s="56">
        <v>11639.138834819822</v>
      </c>
      <c r="H5902" s="56">
        <v>12276.069282431639</v>
      </c>
      <c r="I5902" s="56">
        <v>14101.05251446211</v>
      </c>
      <c r="J5902" s="56">
        <v>16312.011796615498</v>
      </c>
      <c r="K5902" s="58">
        <v>0.97272159526242441</v>
      </c>
      <c r="L5902" s="80">
        <v>11377.469129652845</v>
      </c>
      <c r="M5902" s="56">
        <v>12042.134767588997</v>
      </c>
      <c r="N5902" s="56">
        <v>13698.590873664189</v>
      </c>
      <c r="O5902" s="56">
        <v>15823.517751215415</v>
      </c>
      <c r="P5902" s="56">
        <v>11905.486268230225</v>
      </c>
      <c r="Q5902" s="58">
        <v>0.99806344509124756</v>
      </c>
      <c r="R5902" s="80">
        <v>12123.554183831291</v>
      </c>
      <c r="S5902" s="56">
        <v>14078.562505857517</v>
      </c>
      <c r="T5902" s="56">
        <v>12106.987751262714</v>
      </c>
      <c r="U5902" s="56">
        <v>12319.055016033913</v>
      </c>
      <c r="V5902" s="56">
        <v>12127.042059188063</v>
      </c>
      <c r="W5902" s="80">
        <v>16891.626753766952</v>
      </c>
      <c r="X5902" s="56">
        <v>16973.989547426267</v>
      </c>
      <c r="Y5902" s="80">
        <v>12142.199331375881</v>
      </c>
      <c r="Z5902" s="58">
        <v>0.95757531728293332</v>
      </c>
    </row>
    <row r="5903" spans="2:26" x14ac:dyDescent="0.2">
      <c r="B5903" s="36" t="s">
        <v>11641</v>
      </c>
      <c r="C5903" s="46" t="s">
        <v>11640</v>
      </c>
      <c r="D5903" s="46" t="s">
        <v>12300</v>
      </c>
      <c r="E5903" s="46" t="s">
        <v>12694</v>
      </c>
      <c r="F5903" s="80">
        <v>8065.7638549694384</v>
      </c>
      <c r="G5903" s="56">
        <v>7973.9503028866784</v>
      </c>
      <c r="H5903" s="56">
        <v>7759.5274646230255</v>
      </c>
      <c r="I5903" s="56">
        <v>8239.4330585312055</v>
      </c>
      <c r="J5903" s="56">
        <v>8706.2403501536483</v>
      </c>
      <c r="K5903" s="58">
        <v>0.97272159526242441</v>
      </c>
      <c r="L5903" s="80">
        <v>7794.6809209861585</v>
      </c>
      <c r="M5903" s="56">
        <v>7611.6608103151602</v>
      </c>
      <c r="N5903" s="56">
        <v>8004.2693539368038</v>
      </c>
      <c r="O5903" s="56">
        <v>8445.5155160927497</v>
      </c>
      <c r="P5903" s="56">
        <v>7837.3021253249108</v>
      </c>
      <c r="Q5903" s="58">
        <v>0.99806344509124756</v>
      </c>
      <c r="R5903" s="80">
        <v>7877.0736098485677</v>
      </c>
      <c r="S5903" s="56">
        <v>9955.7911589653868</v>
      </c>
      <c r="T5903" s="56">
        <v>8038.7459517733787</v>
      </c>
      <c r="U5903" s="56">
        <v>8084.9453647602495</v>
      </c>
      <c r="V5903" s="56">
        <v>8043.1148356509002</v>
      </c>
      <c r="W5903" s="80">
        <v>11203.168347104496</v>
      </c>
      <c r="X5903" s="56">
        <v>11255.558800476832</v>
      </c>
      <c r="Y5903" s="80">
        <v>8051.5684400273658</v>
      </c>
      <c r="Z5903" s="58">
        <v>0.99824004084457219</v>
      </c>
    </row>
    <row r="5904" spans="2:26" x14ac:dyDescent="0.2">
      <c r="B5904" s="36" t="s">
        <v>11639</v>
      </c>
      <c r="C5904" s="46" t="s">
        <v>11638</v>
      </c>
      <c r="D5904" s="46" t="s">
        <v>12300</v>
      </c>
      <c r="E5904" s="46" t="s">
        <v>12694</v>
      </c>
      <c r="F5904" s="80">
        <v>4863.5148479403524</v>
      </c>
      <c r="G5904" s="56">
        <v>5933.7808179461972</v>
      </c>
      <c r="H5904" s="56">
        <v>7124.344855092726</v>
      </c>
      <c r="I5904" s="56">
        <v>5527.4467153792602</v>
      </c>
      <c r="J5904" s="56">
        <v>4890.1334863201209</v>
      </c>
      <c r="K5904" s="58">
        <v>0.97272159526242441</v>
      </c>
      <c r="L5904" s="80">
        <v>5800.3782785321655</v>
      </c>
      <c r="M5904" s="56">
        <v>6988.5823305497188</v>
      </c>
      <c r="N5904" s="56">
        <v>5369.6864863316014</v>
      </c>
      <c r="O5904" s="56">
        <v>4743.6891899903094</v>
      </c>
      <c r="P5904" s="56">
        <v>5775.8543086977943</v>
      </c>
      <c r="Q5904" s="58">
        <v>0.99806344509124756</v>
      </c>
      <c r="R5904" s="80">
        <v>6119.3432862431355</v>
      </c>
      <c r="S5904" s="56">
        <v>6375.6918305219033</v>
      </c>
      <c r="T5904" s="56">
        <v>5828.1698343177786</v>
      </c>
      <c r="U5904" s="56">
        <v>6144.9781406710117</v>
      </c>
      <c r="V5904" s="56">
        <v>5858.1290613383671</v>
      </c>
      <c r="W5904" s="80">
        <v>8159.7251082798684</v>
      </c>
      <c r="X5904" s="56">
        <v>8191.3156373913425</v>
      </c>
      <c r="Y5904" s="80">
        <v>5859.5881055260215</v>
      </c>
      <c r="Z5904" s="58">
        <v>1.2048052259997717</v>
      </c>
    </row>
    <row r="5905" spans="2:26" x14ac:dyDescent="0.2">
      <c r="B5905" s="36" t="s">
        <v>11637</v>
      </c>
      <c r="C5905" s="46" t="s">
        <v>11636</v>
      </c>
      <c r="D5905" s="46" t="s">
        <v>12300</v>
      </c>
      <c r="E5905" s="46" t="s">
        <v>12694</v>
      </c>
      <c r="F5905" s="80">
        <v>8430.4478259634743</v>
      </c>
      <c r="G5905" s="56">
        <v>7740.036418866599</v>
      </c>
      <c r="H5905" s="56">
        <v>7561.5215662429309</v>
      </c>
      <c r="I5905" s="56">
        <v>6319.5713336008139</v>
      </c>
      <c r="J5905" s="56">
        <v>8283.3980623102907</v>
      </c>
      <c r="K5905" s="58">
        <v>0.97272159526242441</v>
      </c>
      <c r="L5905" s="80">
        <v>7566.025860486845</v>
      </c>
      <c r="M5905" s="56">
        <v>7417.4281403771538</v>
      </c>
      <c r="N5905" s="56">
        <v>6139.2028791572911</v>
      </c>
      <c r="O5905" s="56">
        <v>8035.3360403126881</v>
      </c>
      <c r="P5905" s="56">
        <v>7390.6101732417028</v>
      </c>
      <c r="Q5905" s="58">
        <v>0.99806344509124756</v>
      </c>
      <c r="R5905" s="80">
        <v>8152.3644142307767</v>
      </c>
      <c r="S5905" s="56">
        <v>6805.8077740561102</v>
      </c>
      <c r="T5905" s="56">
        <v>7322.3179002949473</v>
      </c>
      <c r="U5905" s="56">
        <v>8017.7087502133099</v>
      </c>
      <c r="V5905" s="56">
        <v>7388.0780837338116</v>
      </c>
      <c r="W5905" s="80">
        <v>10290.774684298636</v>
      </c>
      <c r="X5905" s="56">
        <v>10345.533910042883</v>
      </c>
      <c r="Y5905" s="80">
        <v>7400.5898598126778</v>
      </c>
      <c r="Z5905" s="58">
        <v>0.87784065717373694</v>
      </c>
    </row>
    <row r="5906" spans="2:26" x14ac:dyDescent="0.2">
      <c r="B5906" s="36" t="s">
        <v>11635</v>
      </c>
      <c r="C5906" s="46" t="s">
        <v>11634</v>
      </c>
      <c r="D5906" s="46" t="s">
        <v>12300</v>
      </c>
      <c r="E5906" s="46" t="s">
        <v>12694</v>
      </c>
      <c r="F5906" s="80">
        <v>9519.4172290043971</v>
      </c>
      <c r="G5906" s="56">
        <v>9879.6676411957214</v>
      </c>
      <c r="H5906" s="56">
        <v>8692.3307577572887</v>
      </c>
      <c r="I5906" s="56">
        <v>9934.7327958372298</v>
      </c>
      <c r="J5906" s="56">
        <v>12261.175535600089</v>
      </c>
      <c r="K5906" s="58">
        <v>0.97272159526242441</v>
      </c>
      <c r="L5906" s="80">
        <v>9657.554153633786</v>
      </c>
      <c r="M5906" s="56">
        <v>8526.6884717873163</v>
      </c>
      <c r="N5906" s="56">
        <v>9651.1831205345643</v>
      </c>
      <c r="O5906" s="56">
        <v>11893.991443691293</v>
      </c>
      <c r="P5906" s="56">
        <v>9677.7879749475505</v>
      </c>
      <c r="Q5906" s="58">
        <v>0.99806344509124756</v>
      </c>
      <c r="R5906" s="80">
        <v>10067.514878461556</v>
      </c>
      <c r="S5906" s="56">
        <v>18669.97710497216</v>
      </c>
      <c r="T5906" s="56">
        <v>10564.158317531041</v>
      </c>
      <c r="U5906" s="56">
        <v>10927.761101112617</v>
      </c>
      <c r="V5906" s="56">
        <v>10598.54270114784</v>
      </c>
      <c r="W5906" s="80">
        <v>14762.596399672801</v>
      </c>
      <c r="X5906" s="56">
        <v>14824.428929540471</v>
      </c>
      <c r="Y5906" s="80">
        <v>10604.529390887295</v>
      </c>
      <c r="Z5906" s="58">
        <v>1.1139893478538483</v>
      </c>
    </row>
    <row r="5907" spans="2:26" x14ac:dyDescent="0.2">
      <c r="B5907" s="36" t="s">
        <v>11633</v>
      </c>
      <c r="C5907" s="46" t="s">
        <v>11632</v>
      </c>
      <c r="D5907" s="46" t="s">
        <v>12300</v>
      </c>
      <c r="E5907" s="46" t="s">
        <v>12694</v>
      </c>
      <c r="F5907" s="80">
        <v>7806.3363497913833</v>
      </c>
      <c r="G5907" s="56">
        <v>9009.9023609098022</v>
      </c>
      <c r="H5907" s="56">
        <v>9718.4014518696767</v>
      </c>
      <c r="I5907" s="56">
        <v>5490.7148765839038</v>
      </c>
      <c r="J5907" s="56">
        <v>6940.2441283205053</v>
      </c>
      <c r="K5907" s="58">
        <v>0.97272159526242441</v>
      </c>
      <c r="L5907" s="80">
        <v>8807.3428307056074</v>
      </c>
      <c r="M5907" s="56">
        <v>9533.2062174355797</v>
      </c>
      <c r="N5907" s="56">
        <v>5334.0030200670144</v>
      </c>
      <c r="O5907" s="56">
        <v>6732.4053912855743</v>
      </c>
      <c r="P5907" s="56">
        <v>8315.8746818941418</v>
      </c>
      <c r="Q5907" s="58">
        <v>0.99806344509124756</v>
      </c>
      <c r="R5907" s="80">
        <v>8687.9803256857886</v>
      </c>
      <c r="S5907" s="56">
        <v>7851.469337958416</v>
      </c>
      <c r="T5907" s="56">
        <v>8258.3937008900157</v>
      </c>
      <c r="U5907" s="56">
        <v>8604.3292269130525</v>
      </c>
      <c r="V5907" s="56">
        <v>8291.1073663803891</v>
      </c>
      <c r="W5907" s="80">
        <v>11548.594482048162</v>
      </c>
      <c r="X5907" s="56">
        <v>11599.299847081946</v>
      </c>
      <c r="Y5907" s="80">
        <v>8297.4606797152301</v>
      </c>
      <c r="Z5907" s="58">
        <v>1.0629135497008109</v>
      </c>
    </row>
    <row r="5908" spans="2:26" x14ac:dyDescent="0.2">
      <c r="B5908" s="36" t="s">
        <v>11631</v>
      </c>
      <c r="C5908" s="46" t="s">
        <v>11630</v>
      </c>
      <c r="D5908" s="46" t="s">
        <v>12300</v>
      </c>
      <c r="E5908" s="46" t="s">
        <v>12694</v>
      </c>
      <c r="F5908" s="80">
        <v>3629.3951827183214</v>
      </c>
      <c r="G5908" s="56">
        <v>3501.5195270494996</v>
      </c>
      <c r="H5908" s="56">
        <v>3235.5051624824387</v>
      </c>
      <c r="I5908" s="56">
        <v>3898.2420345691544</v>
      </c>
      <c r="J5908" s="56">
        <v>4216.4667010275607</v>
      </c>
      <c r="K5908" s="58">
        <v>0.97272159526242441</v>
      </c>
      <c r="L5908" s="80">
        <v>3422.7987904655861</v>
      </c>
      <c r="M5908" s="56">
        <v>3173.8489178781997</v>
      </c>
      <c r="N5908" s="56">
        <v>3786.9813408123541</v>
      </c>
      <c r="O5908" s="56">
        <v>4090.1966307406406</v>
      </c>
      <c r="P5908" s="56">
        <v>3482.0249068888693</v>
      </c>
      <c r="Q5908" s="58">
        <v>0.99806344509124756</v>
      </c>
      <c r="R5908" s="80">
        <v>3791.290956312459</v>
      </c>
      <c r="S5908" s="56">
        <v>6270.7895045548885</v>
      </c>
      <c r="T5908" s="56">
        <v>3756.278508381185</v>
      </c>
      <c r="U5908" s="56">
        <v>4039.2408111367022</v>
      </c>
      <c r="V5908" s="56">
        <v>3783.0370614131534</v>
      </c>
      <c r="W5908" s="80">
        <v>5269.3517285728549</v>
      </c>
      <c r="X5908" s="56">
        <v>5292.9261429133931</v>
      </c>
      <c r="Y5908" s="80">
        <v>3786.249784939318</v>
      </c>
      <c r="Z5908" s="58">
        <v>1.0432178350177663</v>
      </c>
    </row>
    <row r="5909" spans="2:26" x14ac:dyDescent="0.2">
      <c r="B5909" s="36" t="s">
        <v>11629</v>
      </c>
      <c r="C5909" s="46" t="s">
        <v>11628</v>
      </c>
      <c r="D5909" s="46" t="s">
        <v>12300</v>
      </c>
      <c r="E5909" s="46" t="s">
        <v>12694</v>
      </c>
      <c r="F5909" s="80">
        <v>7363.0147236940384</v>
      </c>
      <c r="G5909" s="56">
        <v>8351.5470688011246</v>
      </c>
      <c r="H5909" s="56">
        <v>8801.8612278815399</v>
      </c>
      <c r="I5909" s="56">
        <v>7044.4930087332068</v>
      </c>
      <c r="J5909" s="56">
        <v>6251.3522802891039</v>
      </c>
      <c r="K5909" s="58">
        <v>0.97272159526242441</v>
      </c>
      <c r="L5909" s="80">
        <v>8163.7886022860948</v>
      </c>
      <c r="M5909" s="56">
        <v>8634.1317137606438</v>
      </c>
      <c r="N5909" s="56">
        <v>6843.4343847775472</v>
      </c>
      <c r="O5909" s="56">
        <v>6064.1437125970988</v>
      </c>
      <c r="P5909" s="56">
        <v>7934.9528068463833</v>
      </c>
      <c r="Q5909" s="58">
        <v>0.99806344509124756</v>
      </c>
      <c r="R5909" s="80">
        <v>8172.6801591474759</v>
      </c>
      <c r="S5909" s="56">
        <v>7739.8952879727021</v>
      </c>
      <c r="T5909" s="56">
        <v>7904.9123335770309</v>
      </c>
      <c r="U5909" s="56">
        <v>8129.4016720299987</v>
      </c>
      <c r="V5909" s="56">
        <v>7926.1413446841943</v>
      </c>
      <c r="W5909" s="80">
        <v>11040.237226733083</v>
      </c>
      <c r="X5909" s="56">
        <v>11088.063035484458</v>
      </c>
      <c r="Y5909" s="80">
        <v>7931.7517664035104</v>
      </c>
      <c r="Z5909" s="58">
        <v>1.0772424155121254</v>
      </c>
    </row>
    <row r="5910" spans="2:26" x14ac:dyDescent="0.2">
      <c r="B5910" s="36" t="s">
        <v>11627</v>
      </c>
      <c r="C5910" s="46" t="s">
        <v>11626</v>
      </c>
      <c r="D5910" s="46" t="s">
        <v>12300</v>
      </c>
      <c r="E5910" s="46" t="s">
        <v>12694</v>
      </c>
      <c r="F5910" s="80">
        <v>30988.48262213375</v>
      </c>
      <c r="G5910" s="56">
        <v>31788.181197781283</v>
      </c>
      <c r="H5910" s="56">
        <v>29964.753296520197</v>
      </c>
      <c r="I5910" s="56">
        <v>23519.762219241598</v>
      </c>
      <c r="J5910" s="56">
        <v>29603.355434913006</v>
      </c>
      <c r="K5910" s="58">
        <v>0.97272159526242441</v>
      </c>
      <c r="L5910" s="80">
        <v>31073.523170253204</v>
      </c>
      <c r="M5910" s="56">
        <v>29393.740713947649</v>
      </c>
      <c r="N5910" s="56">
        <v>22848.478846300131</v>
      </c>
      <c r="O5910" s="56">
        <v>28716.826965333446</v>
      </c>
      <c r="P5910" s="56">
        <v>29800.433011565539</v>
      </c>
      <c r="Q5910" s="58">
        <v>0.99806344509124756</v>
      </c>
      <c r="R5910" s="80">
        <v>30182.769978940498</v>
      </c>
      <c r="S5910" s="56">
        <v>34245.481826885087</v>
      </c>
      <c r="T5910" s="56">
        <v>30205.37379404344</v>
      </c>
      <c r="U5910" s="56">
        <v>30589.041163734957</v>
      </c>
      <c r="V5910" s="56">
        <v>30241.655601049362</v>
      </c>
      <c r="W5910" s="80">
        <v>42123.277575495849</v>
      </c>
      <c r="X5910" s="56">
        <v>42324.560514481731</v>
      </c>
      <c r="Y5910" s="80">
        <v>30276.515072889379</v>
      </c>
      <c r="Z5910" s="58">
        <v>0.97702476891411771</v>
      </c>
    </row>
    <row r="5911" spans="2:26" x14ac:dyDescent="0.2">
      <c r="B5911" s="36" t="s">
        <v>11625</v>
      </c>
      <c r="C5911" s="46" t="s">
        <v>11624</v>
      </c>
      <c r="D5911" s="46" t="s">
        <v>12300</v>
      </c>
      <c r="E5911" s="46" t="s">
        <v>12694</v>
      </c>
      <c r="F5911" s="80">
        <v>7213.584755767547</v>
      </c>
      <c r="G5911" s="56">
        <v>8580.7148680810242</v>
      </c>
      <c r="H5911" s="56">
        <v>10170.467975773428</v>
      </c>
      <c r="I5911" s="56">
        <v>8226.4113349949585</v>
      </c>
      <c r="J5911" s="56">
        <v>6971.7250817059057</v>
      </c>
      <c r="K5911" s="58">
        <v>0.97272159526242441</v>
      </c>
      <c r="L5911" s="80">
        <v>8387.8042789457231</v>
      </c>
      <c r="M5911" s="56">
        <v>9976.6580976359619</v>
      </c>
      <c r="N5911" s="56">
        <v>7991.6192866450147</v>
      </c>
      <c r="O5911" s="56">
        <v>6762.9435879795228</v>
      </c>
      <c r="P5911" s="56">
        <v>8369.592507429501</v>
      </c>
      <c r="Q5911" s="58">
        <v>0.99806344509124756</v>
      </c>
      <c r="R5911" s="80">
        <v>8986.3277292066123</v>
      </c>
      <c r="S5911" s="56">
        <v>9034.3367480293418</v>
      </c>
      <c r="T5911" s="56">
        <v>8424.955167211514</v>
      </c>
      <c r="U5911" s="56">
        <v>8991.1286310888845</v>
      </c>
      <c r="V5911" s="56">
        <v>8478.4958067628741</v>
      </c>
      <c r="W5911" s="80">
        <v>11809.60582986593</v>
      </c>
      <c r="X5911" s="56">
        <v>11856.4610295209</v>
      </c>
      <c r="Y5911" s="80">
        <v>8481.4187485441089</v>
      </c>
      <c r="Z5911" s="58">
        <v>1.175756442282442</v>
      </c>
    </row>
    <row r="5912" spans="2:26" x14ac:dyDescent="0.2">
      <c r="B5912" s="36" t="s">
        <v>11623</v>
      </c>
      <c r="C5912" s="46" t="s">
        <v>11622</v>
      </c>
      <c r="D5912" s="46" t="s">
        <v>12300</v>
      </c>
      <c r="E5912" s="46" t="s">
        <v>12694</v>
      </c>
      <c r="F5912" s="80">
        <v>4943.683287603978</v>
      </c>
      <c r="G5912" s="56">
        <v>5240.3017304986279</v>
      </c>
      <c r="H5912" s="56">
        <v>4932.3456230322208</v>
      </c>
      <c r="I5912" s="56">
        <v>4285.3096027220154</v>
      </c>
      <c r="J5912" s="56">
        <v>5269.6598568075506</v>
      </c>
      <c r="K5912" s="58">
        <v>0.97272159526242441</v>
      </c>
      <c r="L5912" s="80">
        <v>5122.4899036731431</v>
      </c>
      <c r="M5912" s="56">
        <v>4838.3541462969488</v>
      </c>
      <c r="N5912" s="56">
        <v>4163.001517402161</v>
      </c>
      <c r="O5912" s="56">
        <v>5111.8499254863582</v>
      </c>
      <c r="P5912" s="56">
        <v>4979.3453781279231</v>
      </c>
      <c r="Q5912" s="58">
        <v>0.99806344509124756</v>
      </c>
      <c r="R5912" s="80">
        <v>4991.5216750106911</v>
      </c>
      <c r="S5912" s="56">
        <v>4690.8089420871565</v>
      </c>
      <c r="T5912" s="56">
        <v>4943.8809811268029</v>
      </c>
      <c r="U5912" s="56">
        <v>4961.4504017183381</v>
      </c>
      <c r="V5912" s="56">
        <v>4945.5424472233872</v>
      </c>
      <c r="W5912" s="80">
        <v>6888.5930060839373</v>
      </c>
      <c r="X5912" s="56">
        <v>6920.7042621811815</v>
      </c>
      <c r="Y5912" s="80">
        <v>4950.6670444278825</v>
      </c>
      <c r="Z5912" s="58">
        <v>1.0014126626682207</v>
      </c>
    </row>
    <row r="5913" spans="2:26" x14ac:dyDescent="0.2">
      <c r="B5913" s="36" t="s">
        <v>11621</v>
      </c>
      <c r="C5913" s="46" t="s">
        <v>11620</v>
      </c>
      <c r="D5913" s="46" t="s">
        <v>12300</v>
      </c>
      <c r="E5913" s="46" t="s">
        <v>12694</v>
      </c>
      <c r="F5913" s="80">
        <v>19156.532339950783</v>
      </c>
      <c r="G5913" s="56">
        <v>22077.949090704493</v>
      </c>
      <c r="H5913" s="56">
        <v>19928.945895366578</v>
      </c>
      <c r="I5913" s="56">
        <v>22832.462467640918</v>
      </c>
      <c r="J5913" s="56">
        <v>21468.252255637228</v>
      </c>
      <c r="K5913" s="58">
        <v>0.97272159526242441</v>
      </c>
      <c r="L5913" s="80">
        <v>21581.595321646149</v>
      </c>
      <c r="M5913" s="56">
        <v>19549.177079950252</v>
      </c>
      <c r="N5913" s="56">
        <v>22180.795487551368</v>
      </c>
      <c r="O5913" s="56">
        <v>20825.344837301393</v>
      </c>
      <c r="P5913" s="56">
        <v>21499.436453517417</v>
      </c>
      <c r="Q5913" s="58">
        <v>0.99806344509124756</v>
      </c>
      <c r="R5913" s="80">
        <v>21223.639071004578</v>
      </c>
      <c r="S5913" s="56">
        <v>25779.980257893672</v>
      </c>
      <c r="T5913" s="56">
        <v>21898.947428793006</v>
      </c>
      <c r="U5913" s="56">
        <v>21679.273189693486</v>
      </c>
      <c r="V5913" s="56">
        <v>21878.173761348757</v>
      </c>
      <c r="W5913" s="80">
        <v>30473.873466181714</v>
      </c>
      <c r="X5913" s="56">
        <v>30598.303022064822</v>
      </c>
      <c r="Y5913" s="80">
        <v>21888.236319321088</v>
      </c>
      <c r="Z5913" s="58">
        <v>1.1425990847870393</v>
      </c>
    </row>
    <row r="5914" spans="2:26" x14ac:dyDescent="0.2">
      <c r="B5914" s="36" t="s">
        <v>11619</v>
      </c>
      <c r="C5914" s="46" t="s">
        <v>11618</v>
      </c>
      <c r="D5914" s="46" t="s">
        <v>12300</v>
      </c>
      <c r="E5914" s="46" t="s">
        <v>12694</v>
      </c>
      <c r="F5914" s="80">
        <v>10439.627230741506</v>
      </c>
      <c r="G5914" s="56">
        <v>10417.244275667645</v>
      </c>
      <c r="H5914" s="56">
        <v>9608.4268233082803</v>
      </c>
      <c r="I5914" s="56">
        <v>10924.309388644286</v>
      </c>
      <c r="J5914" s="56">
        <v>14018.505003739238</v>
      </c>
      <c r="K5914" s="58">
        <v>0.97272159526242441</v>
      </c>
      <c r="L5914" s="80">
        <v>10183.04505552332</v>
      </c>
      <c r="M5914" s="56">
        <v>9425.3272809711907</v>
      </c>
      <c r="N5914" s="56">
        <v>10612.515962116107</v>
      </c>
      <c r="O5914" s="56">
        <v>13598.694357135932</v>
      </c>
      <c r="P5914" s="56">
        <v>10332.422061212321</v>
      </c>
      <c r="Q5914" s="58">
        <v>0.99806344509124756</v>
      </c>
      <c r="R5914" s="80">
        <v>10814.065876465203</v>
      </c>
      <c r="S5914" s="56">
        <v>13883.32959012348</v>
      </c>
      <c r="T5914" s="56">
        <v>10673.795128533584</v>
      </c>
      <c r="U5914" s="56">
        <v>11120.992247831033</v>
      </c>
      <c r="V5914" s="56">
        <v>10716.084676349441</v>
      </c>
      <c r="W5914" s="80">
        <v>14926.319355634816</v>
      </c>
      <c r="X5914" s="56">
        <v>14994.129027910278</v>
      </c>
      <c r="Y5914" s="80">
        <v>10725.922915680218</v>
      </c>
      <c r="Z5914" s="58">
        <v>1.027423937522947</v>
      </c>
    </row>
    <row r="5915" spans="2:26" x14ac:dyDescent="0.2">
      <c r="B5915" s="36" t="s">
        <v>11617</v>
      </c>
      <c r="C5915" s="46" t="s">
        <v>11616</v>
      </c>
      <c r="D5915" s="46" t="s">
        <v>12300</v>
      </c>
      <c r="E5915" s="46" t="s">
        <v>12694</v>
      </c>
      <c r="F5915" s="80">
        <v>4250.8529790529901</v>
      </c>
      <c r="G5915" s="56">
        <v>4477.1805712576133</v>
      </c>
      <c r="H5915" s="56">
        <v>4648.4944498503837</v>
      </c>
      <c r="I5915" s="56">
        <v>4629.9043106852714</v>
      </c>
      <c r="J5915" s="56">
        <v>4617.3628669874479</v>
      </c>
      <c r="K5915" s="58">
        <v>0.97272159526242441</v>
      </c>
      <c r="L5915" s="80">
        <v>4376.5251416174506</v>
      </c>
      <c r="M5915" s="56">
        <v>4559.9120812716474</v>
      </c>
      <c r="N5915" s="56">
        <v>4497.7610622501143</v>
      </c>
      <c r="O5915" s="56">
        <v>4479.0872027654041</v>
      </c>
      <c r="P5915" s="56">
        <v>4408.1459109287352</v>
      </c>
      <c r="Q5915" s="58">
        <v>0.99806344509124756</v>
      </c>
      <c r="R5915" s="80">
        <v>4723.6050434814324</v>
      </c>
      <c r="S5915" s="56">
        <v>5675.8917919022779</v>
      </c>
      <c r="T5915" s="56">
        <v>4529.0680900561583</v>
      </c>
      <c r="U5915" s="56">
        <v>4818.8337183235171</v>
      </c>
      <c r="V5915" s="56">
        <v>4556.4700049237126</v>
      </c>
      <c r="W5915" s="80">
        <v>6346.6581761867092</v>
      </c>
      <c r="X5915" s="56">
        <v>6374.2692144958119</v>
      </c>
      <c r="Y5915" s="80">
        <v>4559.7793717268178</v>
      </c>
      <c r="Z5915" s="58">
        <v>1.0726739772455387</v>
      </c>
    </row>
    <row r="5916" spans="2:26" x14ac:dyDescent="0.2">
      <c r="B5916" s="36" t="s">
        <v>11615</v>
      </c>
      <c r="C5916" s="46" t="s">
        <v>13188</v>
      </c>
      <c r="D5916" s="46" t="s">
        <v>12300</v>
      </c>
      <c r="E5916" s="46" t="s">
        <v>12694</v>
      </c>
      <c r="F5916" s="80">
        <v>8672.9186975265038</v>
      </c>
      <c r="G5916" s="56">
        <v>7396.7938676602544</v>
      </c>
      <c r="H5916" s="56">
        <v>6885.913407929701</v>
      </c>
      <c r="I5916" s="56">
        <v>7229.1495250025082</v>
      </c>
      <c r="J5916" s="56">
        <v>12834.009009067609</v>
      </c>
      <c r="K5916" s="58">
        <v>0.97272159526242441</v>
      </c>
      <c r="L5916" s="80">
        <v>7230.5000466138699</v>
      </c>
      <c r="M5916" s="56">
        <v>6754.694466811653</v>
      </c>
      <c r="N5916" s="56">
        <v>7022.8205735698366</v>
      </c>
      <c r="O5916" s="56">
        <v>12449.670335352246</v>
      </c>
      <c r="P5916" s="56">
        <v>7389.6494652607671</v>
      </c>
      <c r="Q5916" s="58">
        <v>0.99806344509124756</v>
      </c>
      <c r="R5916" s="80">
        <v>7389.6768902964377</v>
      </c>
      <c r="S5916" s="56">
        <v>9079.401331642026</v>
      </c>
      <c r="T5916" s="56">
        <v>7548.8138943402746</v>
      </c>
      <c r="U5916" s="56">
        <v>7558.6493344309974</v>
      </c>
      <c r="V5916" s="56">
        <v>7549.7439904792218</v>
      </c>
      <c r="W5916" s="80">
        <v>10515.957391031627</v>
      </c>
      <c r="X5916" s="56">
        <v>10572.291564805495</v>
      </c>
      <c r="Y5916" s="80">
        <v>7562.7990232123593</v>
      </c>
      <c r="Z5916" s="58">
        <v>0.87200160487717382</v>
      </c>
    </row>
    <row r="5917" spans="2:26" x14ac:dyDescent="0.2">
      <c r="B5917" s="36" t="s">
        <v>11614</v>
      </c>
      <c r="C5917" s="46" t="s">
        <v>11613</v>
      </c>
      <c r="D5917" s="46" t="s">
        <v>12300</v>
      </c>
      <c r="E5917" s="46" t="s">
        <v>12694</v>
      </c>
      <c r="F5917" s="80">
        <v>2079.4290210651725</v>
      </c>
      <c r="G5917" s="56">
        <v>2082.3292286283981</v>
      </c>
      <c r="H5917" s="56">
        <v>2552.2978779765617</v>
      </c>
      <c r="I5917" s="56">
        <v>1822.7673986051709</v>
      </c>
      <c r="J5917" s="56">
        <v>2331.970442890005</v>
      </c>
      <c r="K5917" s="58">
        <v>0.97272159526242441</v>
      </c>
      <c r="L5917" s="80">
        <v>2035.5145559065909</v>
      </c>
      <c r="M5917" s="56">
        <v>2503.6609281450046</v>
      </c>
      <c r="N5917" s="56">
        <v>1770.7433417283373</v>
      </c>
      <c r="O5917" s="56">
        <v>2262.1351773443339</v>
      </c>
      <c r="P5917" s="56">
        <v>2040.1367330239104</v>
      </c>
      <c r="Q5917" s="58">
        <v>0.99806344509124756</v>
      </c>
      <c r="R5917" s="80">
        <v>2403.7511675025025</v>
      </c>
      <c r="S5917" s="56">
        <v>2342.2853432725124</v>
      </c>
      <c r="T5917" s="56">
        <v>2067.6430370369362</v>
      </c>
      <c r="U5917" s="56">
        <v>2397.6045850795035</v>
      </c>
      <c r="V5917" s="56">
        <v>2098.8461107178714</v>
      </c>
      <c r="W5917" s="80">
        <v>2923.4602257341703</v>
      </c>
      <c r="X5917" s="56">
        <v>2936.966972414099</v>
      </c>
      <c r="Y5917" s="80">
        <v>2100.9343919459857</v>
      </c>
      <c r="Z5917" s="58">
        <v>1.0103419595778254</v>
      </c>
    </row>
    <row r="5918" spans="2:26" x14ac:dyDescent="0.2">
      <c r="B5918" s="36" t="s">
        <v>11612</v>
      </c>
      <c r="C5918" s="46" t="s">
        <v>11611</v>
      </c>
      <c r="D5918" s="46" t="s">
        <v>12300</v>
      </c>
      <c r="E5918" s="46" t="s">
        <v>12694</v>
      </c>
      <c r="F5918" s="80">
        <v>10003.021670150043</v>
      </c>
      <c r="G5918" s="56">
        <v>12445.753816698412</v>
      </c>
      <c r="H5918" s="56">
        <v>13640.477931529995</v>
      </c>
      <c r="I5918" s="56">
        <v>10941.728335926397</v>
      </c>
      <c r="J5918" s="56">
        <v>9035.857781797049</v>
      </c>
      <c r="K5918" s="58">
        <v>0.97272159526242441</v>
      </c>
      <c r="L5918" s="80">
        <v>12165.949891509934</v>
      </c>
      <c r="M5918" s="56">
        <v>13380.543052235949</v>
      </c>
      <c r="N5918" s="56">
        <v>10629.437750899096</v>
      </c>
      <c r="O5918" s="56">
        <v>8765.2619303150313</v>
      </c>
      <c r="P5918" s="56">
        <v>11902.235430392766</v>
      </c>
      <c r="Q5918" s="58">
        <v>0.99806344509124756</v>
      </c>
      <c r="R5918" s="80">
        <v>12171.754488625345</v>
      </c>
      <c r="S5918" s="56">
        <v>17665.11639012595</v>
      </c>
      <c r="T5918" s="56">
        <v>12462.721701562064</v>
      </c>
      <c r="U5918" s="56">
        <v>12721.090678775407</v>
      </c>
      <c r="V5918" s="56">
        <v>12487.154567393496</v>
      </c>
      <c r="W5918" s="80">
        <v>17393.223602221875</v>
      </c>
      <c r="X5918" s="56">
        <v>17458.197341822444</v>
      </c>
      <c r="Y5918" s="80">
        <v>12488.573266680663</v>
      </c>
      <c r="Z5918" s="58">
        <v>1.2484800771698557</v>
      </c>
    </row>
    <row r="5919" spans="2:26" x14ac:dyDescent="0.2">
      <c r="B5919" s="36" t="s">
        <v>11610</v>
      </c>
      <c r="C5919" s="46" t="s">
        <v>11609</v>
      </c>
      <c r="D5919" s="46" t="s">
        <v>12300</v>
      </c>
      <c r="E5919" s="46" t="s">
        <v>12694</v>
      </c>
      <c r="F5919" s="80">
        <v>7754.3771939284616</v>
      </c>
      <c r="G5919" s="56">
        <v>7780.3408040163649</v>
      </c>
      <c r="H5919" s="56">
        <v>7472.8259445689309</v>
      </c>
      <c r="I5919" s="56">
        <v>8891.3293421500584</v>
      </c>
      <c r="J5919" s="56">
        <v>9966.7969020963246</v>
      </c>
      <c r="K5919" s="58">
        <v>0.97272159526242441</v>
      </c>
      <c r="L5919" s="80">
        <v>7605.4241273465259</v>
      </c>
      <c r="M5919" s="56">
        <v>7330.422715031279</v>
      </c>
      <c r="N5919" s="56">
        <v>8637.5597038733158</v>
      </c>
      <c r="O5919" s="56">
        <v>9668.3223179008746</v>
      </c>
      <c r="P5919" s="56">
        <v>7807.6456445767499</v>
      </c>
      <c r="Q5919" s="58">
        <v>0.99806344509124756</v>
      </c>
      <c r="R5919" s="80">
        <v>7512.2179097632097</v>
      </c>
      <c r="S5919" s="56">
        <v>8581.5158748868434</v>
      </c>
      <c r="T5919" s="56">
        <v>7874.6669636751658</v>
      </c>
      <c r="U5919" s="56">
        <v>7619.147706275573</v>
      </c>
      <c r="V5919" s="56">
        <v>7850.5035838424692</v>
      </c>
      <c r="W5919" s="80">
        <v>10934.882201295442</v>
      </c>
      <c r="X5919" s="56">
        <v>10985.250070243121</v>
      </c>
      <c r="Y5919" s="80">
        <v>7858.2053844924048</v>
      </c>
      <c r="Z5919" s="58">
        <v>1.0133896234303947</v>
      </c>
    </row>
    <row r="5920" spans="2:26" x14ac:dyDescent="0.2">
      <c r="B5920" s="36" t="s">
        <v>11608</v>
      </c>
      <c r="C5920" s="46" t="s">
        <v>886</v>
      </c>
      <c r="D5920" s="46" t="s">
        <v>12300</v>
      </c>
      <c r="E5920" s="46" t="s">
        <v>12694</v>
      </c>
      <c r="F5920" s="80">
        <v>5931.5820579964511</v>
      </c>
      <c r="G5920" s="56">
        <v>6934.0758946814967</v>
      </c>
      <c r="H5920" s="56">
        <v>7456.7719734020393</v>
      </c>
      <c r="I5920" s="56">
        <v>6802.7502179392995</v>
      </c>
      <c r="J5920" s="56">
        <v>6052.3028093369994</v>
      </c>
      <c r="K5920" s="58">
        <v>0.97272159526242441</v>
      </c>
      <c r="L5920" s="80">
        <v>6778.1848428848944</v>
      </c>
      <c r="M5920" s="56">
        <v>7314.674670612585</v>
      </c>
      <c r="N5920" s="56">
        <v>6608.5912349951323</v>
      </c>
      <c r="O5920" s="56">
        <v>5871.0551545300814</v>
      </c>
      <c r="P5920" s="56">
        <v>6752.5250846689914</v>
      </c>
      <c r="Q5920" s="58">
        <v>0.99806344509124756</v>
      </c>
      <c r="R5920" s="80">
        <v>6604.7786996062296</v>
      </c>
      <c r="S5920" s="56">
        <v>7170.5760092887158</v>
      </c>
      <c r="T5920" s="56">
        <v>6785.3652882244442</v>
      </c>
      <c r="U5920" s="56">
        <v>6661.358430574478</v>
      </c>
      <c r="V5920" s="56">
        <v>6773.6384820582489</v>
      </c>
      <c r="W5920" s="80">
        <v>9434.9283564322886</v>
      </c>
      <c r="X5920" s="56">
        <v>9473.4564213274916</v>
      </c>
      <c r="Y5920" s="80">
        <v>6776.7566312837034</v>
      </c>
      <c r="Z5920" s="58">
        <v>1.1424872091498524</v>
      </c>
    </row>
    <row r="5921" spans="2:26" x14ac:dyDescent="0.2">
      <c r="B5921" s="36" t="s">
        <v>11607</v>
      </c>
      <c r="C5921" s="46" t="s">
        <v>6978</v>
      </c>
      <c r="D5921" s="46" t="s">
        <v>12300</v>
      </c>
      <c r="E5921" s="46" t="s">
        <v>12694</v>
      </c>
      <c r="F5921" s="80">
        <v>3972.3347752678451</v>
      </c>
      <c r="G5921" s="56">
        <v>3934.5339862291689</v>
      </c>
      <c r="H5921" s="56">
        <v>3544.2478125488665</v>
      </c>
      <c r="I5921" s="56">
        <v>3421.8932439833593</v>
      </c>
      <c r="J5921" s="56">
        <v>3767.7084997850611</v>
      </c>
      <c r="K5921" s="58">
        <v>0.97272159526242441</v>
      </c>
      <c r="L5921" s="80">
        <v>3846.0782711838237</v>
      </c>
      <c r="M5921" s="56">
        <v>3476.7081242793265</v>
      </c>
      <c r="N5921" s="56">
        <v>3324.2281393256453</v>
      </c>
      <c r="O5921" s="56">
        <v>3654.877342604917</v>
      </c>
      <c r="P5921" s="56">
        <v>3746.9367305358282</v>
      </c>
      <c r="Q5921" s="58">
        <v>0.99806344509124756</v>
      </c>
      <c r="R5921" s="80">
        <v>3870.0808972592877</v>
      </c>
      <c r="S5921" s="56">
        <v>4458.4631702386423</v>
      </c>
      <c r="T5921" s="56">
        <v>3813.1148100124105</v>
      </c>
      <c r="U5921" s="56">
        <v>3928.9191245572233</v>
      </c>
      <c r="V5921" s="56">
        <v>3824.0659362292322</v>
      </c>
      <c r="W5921" s="80">
        <v>5326.5004080395966</v>
      </c>
      <c r="X5921" s="56">
        <v>5352.3023560714328</v>
      </c>
      <c r="Y5921" s="80">
        <v>3828.7240549801227</v>
      </c>
      <c r="Z5921" s="58">
        <v>0.96384727662384928</v>
      </c>
    </row>
    <row r="5922" spans="2:26" x14ac:dyDescent="0.2">
      <c r="B5922" s="36" t="s">
        <v>11606</v>
      </c>
      <c r="C5922" s="46" t="s">
        <v>11605</v>
      </c>
      <c r="D5922" s="46" t="s">
        <v>12300</v>
      </c>
      <c r="E5922" s="46" t="s">
        <v>12694</v>
      </c>
      <c r="F5922" s="80">
        <v>4256.262454787653</v>
      </c>
      <c r="G5922" s="56">
        <v>2945.9616151398404</v>
      </c>
      <c r="H5922" s="56">
        <v>2565.5631079334594</v>
      </c>
      <c r="I5922" s="56">
        <v>4089.5321190644072</v>
      </c>
      <c r="J5922" s="56">
        <v>6054.3848466118698</v>
      </c>
      <c r="K5922" s="58">
        <v>0.97272159526242441</v>
      </c>
      <c r="L5922" s="80">
        <v>2879.7308640330034</v>
      </c>
      <c r="M5922" s="56">
        <v>2516.6733740011568</v>
      </c>
      <c r="N5922" s="56">
        <v>3972.8117675128874</v>
      </c>
      <c r="O5922" s="56">
        <v>5873.07484126084</v>
      </c>
      <c r="P5922" s="56">
        <v>3122.85370759742</v>
      </c>
      <c r="Q5922" s="58">
        <v>0.99806344509124756</v>
      </c>
      <c r="R5922" s="80">
        <v>3626.9924915706215</v>
      </c>
      <c r="S5922" s="56">
        <v>6226.4913545802019</v>
      </c>
      <c r="T5922" s="56">
        <v>3429.071462290718</v>
      </c>
      <c r="U5922" s="56">
        <v>3886.9423778715795</v>
      </c>
      <c r="V5922" s="56">
        <v>3472.3703860592045</v>
      </c>
      <c r="W5922" s="80">
        <v>4836.6274501131538</v>
      </c>
      <c r="X5922" s="56">
        <v>4864.2736251918595</v>
      </c>
      <c r="Y5922" s="80">
        <v>3479.6168451976891</v>
      </c>
      <c r="Z5922" s="58">
        <v>0.81752873140697546</v>
      </c>
    </row>
    <row r="5923" spans="2:26" x14ac:dyDescent="0.2">
      <c r="B5923" s="36" t="s">
        <v>11604</v>
      </c>
      <c r="C5923" s="46" t="s">
        <v>11603</v>
      </c>
      <c r="D5923" s="46" t="s">
        <v>12300</v>
      </c>
      <c r="E5923" s="46" t="s">
        <v>12694</v>
      </c>
      <c r="F5923" s="80">
        <v>4940.8780239761945</v>
      </c>
      <c r="G5923" s="56">
        <v>5402.9835165436898</v>
      </c>
      <c r="H5923" s="56">
        <v>5456.5613903370886</v>
      </c>
      <c r="I5923" s="56">
        <v>3994.6448987148601</v>
      </c>
      <c r="J5923" s="56">
        <v>3432.6699481988585</v>
      </c>
      <c r="K5923" s="58">
        <v>0.97272159526242441</v>
      </c>
      <c r="L5923" s="80">
        <v>5281.5142975696472</v>
      </c>
      <c r="M5923" s="56">
        <v>5352.5803836980685</v>
      </c>
      <c r="N5923" s="56">
        <v>3880.6327468777563</v>
      </c>
      <c r="O5923" s="56">
        <v>3329.8721541298964</v>
      </c>
      <c r="P5923" s="56">
        <v>5023.0605979984193</v>
      </c>
      <c r="Q5923" s="58">
        <v>0.99806344509124756</v>
      </c>
      <c r="R5923" s="80">
        <v>5071.2727338437435</v>
      </c>
      <c r="S5923" s="56">
        <v>3878.6982305258184</v>
      </c>
      <c r="T5923" s="56">
        <v>4901.9555699964621</v>
      </c>
      <c r="U5923" s="56">
        <v>4952.0152835119507</v>
      </c>
      <c r="V5923" s="56">
        <v>4906.6895062339927</v>
      </c>
      <c r="W5923" s="80">
        <v>6834.475161495302</v>
      </c>
      <c r="X5923" s="56">
        <v>6866.5681962515882</v>
      </c>
      <c r="Y5923" s="80">
        <v>4911.9412692235901</v>
      </c>
      <c r="Z5923" s="58">
        <v>0.99414339827613929</v>
      </c>
    </row>
    <row r="5924" spans="2:26" x14ac:dyDescent="0.2">
      <c r="B5924" s="36" t="s">
        <v>11602</v>
      </c>
      <c r="C5924" s="46" t="s">
        <v>11601</v>
      </c>
      <c r="D5924" s="46" t="s">
        <v>12300</v>
      </c>
      <c r="E5924" s="46" t="s">
        <v>12694</v>
      </c>
      <c r="F5924" s="80">
        <v>4443.4577651449563</v>
      </c>
      <c r="G5924" s="56">
        <v>5068.2825104628691</v>
      </c>
      <c r="H5924" s="56">
        <v>4760.1313149870384</v>
      </c>
      <c r="I5924" s="56">
        <v>3103.9182396101764</v>
      </c>
      <c r="J5924" s="56">
        <v>3462.4096656020752</v>
      </c>
      <c r="K5924" s="58">
        <v>0.97272159526242441</v>
      </c>
      <c r="L5924" s="80">
        <v>4954.3379988424531</v>
      </c>
      <c r="M5924" s="56">
        <v>4669.4215784957023</v>
      </c>
      <c r="N5924" s="56">
        <v>3015.3285384985102</v>
      </c>
      <c r="O5924" s="56">
        <v>3358.7212594464809</v>
      </c>
      <c r="P5924" s="56">
        <v>4618.1509028535711</v>
      </c>
      <c r="Q5924" s="58">
        <v>0.99806344509124756</v>
      </c>
      <c r="R5924" s="80">
        <v>4853.4638559497107</v>
      </c>
      <c r="S5924" s="56">
        <v>3523.9143865564902</v>
      </c>
      <c r="T5924" s="56">
        <v>4502.5960322682131</v>
      </c>
      <c r="U5924" s="56">
        <v>4720.5089090103884</v>
      </c>
      <c r="V5924" s="56">
        <v>4523.2031350938232</v>
      </c>
      <c r="W5924" s="80">
        <v>6300.3211101742345</v>
      </c>
      <c r="X5924" s="56">
        <v>6329.1831957798458</v>
      </c>
      <c r="Y5924" s="80">
        <v>4527.5274709713813</v>
      </c>
      <c r="Z5924" s="58">
        <v>1.0189198840789888</v>
      </c>
    </row>
    <row r="5925" spans="2:26" x14ac:dyDescent="0.2">
      <c r="B5925" s="36" t="s">
        <v>11600</v>
      </c>
      <c r="C5925" s="46" t="s">
        <v>11599</v>
      </c>
      <c r="D5925" s="46" t="s">
        <v>12300</v>
      </c>
      <c r="E5925" s="46" t="s">
        <v>12694</v>
      </c>
      <c r="F5925" s="80">
        <v>3223.7354485600076</v>
      </c>
      <c r="G5925" s="56">
        <v>3202.6496302290534</v>
      </c>
      <c r="H5925" s="56">
        <v>3590.2602840265995</v>
      </c>
      <c r="I5925" s="56">
        <v>4398.2777876764312</v>
      </c>
      <c r="J5925" s="56">
        <v>4002.095833983075</v>
      </c>
      <c r="K5925" s="58">
        <v>0.97272159526242441</v>
      </c>
      <c r="L5925" s="80">
        <v>3130.6480503537382</v>
      </c>
      <c r="M5925" s="56">
        <v>3521.8437755840696</v>
      </c>
      <c r="N5925" s="56">
        <v>4272.7454493422647</v>
      </c>
      <c r="O5925" s="56">
        <v>3882.2455047657527</v>
      </c>
      <c r="P5925" s="56">
        <v>3335.0109636814964</v>
      </c>
      <c r="Q5925" s="58">
        <v>0.99806344509124756</v>
      </c>
      <c r="R5925" s="80">
        <v>3795.6203721586453</v>
      </c>
      <c r="S5925" s="56">
        <v>5836.0372312495683</v>
      </c>
      <c r="T5925" s="56">
        <v>3580.6859130262928</v>
      </c>
      <c r="U5925" s="56">
        <v>3999.6620580677377</v>
      </c>
      <c r="V5925" s="56">
        <v>3620.3067221837155</v>
      </c>
      <c r="W5925" s="80">
        <v>5042.6863852548668</v>
      </c>
      <c r="X5925" s="56">
        <v>5063.6258727900085</v>
      </c>
      <c r="Y5925" s="80">
        <v>3622.2217832254464</v>
      </c>
      <c r="Z5925" s="58">
        <v>1.123610122798208</v>
      </c>
    </row>
    <row r="5926" spans="2:26" x14ac:dyDescent="0.2">
      <c r="B5926" s="36" t="s">
        <v>11598</v>
      </c>
      <c r="C5926" s="46" t="s">
        <v>11597</v>
      </c>
      <c r="D5926" s="46" t="s">
        <v>12300</v>
      </c>
      <c r="E5926" s="46" t="s">
        <v>12694</v>
      </c>
      <c r="F5926" s="80">
        <v>5178.1149580000474</v>
      </c>
      <c r="G5926" s="56">
        <v>5074.3569780318621</v>
      </c>
      <c r="H5926" s="56">
        <v>5442.528860091551</v>
      </c>
      <c r="I5926" s="56">
        <v>5897.5051747140615</v>
      </c>
      <c r="J5926" s="56">
        <v>5231.3204578568148</v>
      </c>
      <c r="K5926" s="58">
        <v>0.97272159526242441</v>
      </c>
      <c r="L5926" s="80">
        <v>4960.2759009695892</v>
      </c>
      <c r="M5926" s="56">
        <v>5338.8152593362447</v>
      </c>
      <c r="N5926" s="56">
        <v>5729.1830153011133</v>
      </c>
      <c r="O5926" s="56">
        <v>5074.6586723514283</v>
      </c>
      <c r="P5926" s="56">
        <v>5088.9264162168565</v>
      </c>
      <c r="Q5926" s="58">
        <v>0.99806344509124756</v>
      </c>
      <c r="R5926" s="80">
        <v>5246.2784554378404</v>
      </c>
      <c r="S5926" s="56">
        <v>5861.4227734846972</v>
      </c>
      <c r="T5926" s="56">
        <v>5159.4198149207814</v>
      </c>
      <c r="U5926" s="56">
        <v>5307.7928872425264</v>
      </c>
      <c r="V5926" s="56">
        <v>5173.450831369174</v>
      </c>
      <c r="W5926" s="80">
        <v>7206.0441487661728</v>
      </c>
      <c r="X5926" s="56">
        <v>7239.6781349752482</v>
      </c>
      <c r="Y5926" s="80">
        <v>5178.8422965773543</v>
      </c>
      <c r="Z5926" s="58">
        <v>1.0001404639686848</v>
      </c>
    </row>
    <row r="5927" spans="2:26" x14ac:dyDescent="0.2">
      <c r="B5927" s="36" t="s">
        <v>2222</v>
      </c>
      <c r="C5927" s="46" t="s">
        <v>2221</v>
      </c>
      <c r="D5927" s="46" t="s">
        <v>12300</v>
      </c>
      <c r="E5927" s="46" t="s">
        <v>12695</v>
      </c>
      <c r="F5927" s="80">
        <v>8980.9938676086367</v>
      </c>
      <c r="G5927" s="56">
        <v>9708.810757851832</v>
      </c>
      <c r="H5927" s="56">
        <v>7953.077693700684</v>
      </c>
      <c r="I5927" s="56">
        <v>12847.205974165359</v>
      </c>
      <c r="J5927" s="56">
        <v>13308.882002439677</v>
      </c>
      <c r="K5927" s="58">
        <v>0.97530446059410547</v>
      </c>
      <c r="L5927" s="80">
        <v>9515.7386581018891</v>
      </c>
      <c r="M5927" s="56">
        <v>7822.2380834823989</v>
      </c>
      <c r="N5927" s="56">
        <v>12513.670202118417</v>
      </c>
      <c r="O5927" s="56">
        <v>12944.603106938765</v>
      </c>
      <c r="P5927" s="56">
        <v>9940.2437009623009</v>
      </c>
      <c r="Q5927" s="58">
        <v>0.99806344509124756</v>
      </c>
      <c r="R5927" s="80">
        <v>10575.521183212435</v>
      </c>
      <c r="S5927" s="56">
        <v>24214.479952685477</v>
      </c>
      <c r="T5927" s="56">
        <v>11354.470310297511</v>
      </c>
      <c r="U5927" s="56">
        <v>11939.41706015974</v>
      </c>
      <c r="V5927" s="56">
        <v>11409.786260424584</v>
      </c>
      <c r="W5927" s="80">
        <v>15892.568848256658</v>
      </c>
      <c r="X5927" s="56">
        <v>15950.904096959519</v>
      </c>
      <c r="Y5927" s="80">
        <v>11410.343839307352</v>
      </c>
      <c r="Z5927" s="58">
        <v>1.2704990124156021</v>
      </c>
    </row>
    <row r="5928" spans="2:26" x14ac:dyDescent="0.2">
      <c r="B5928" s="36" t="s">
        <v>2220</v>
      </c>
      <c r="C5928" s="46" t="s">
        <v>2219</v>
      </c>
      <c r="D5928" s="46" t="s">
        <v>12300</v>
      </c>
      <c r="E5928" s="46" t="s">
        <v>12695</v>
      </c>
      <c r="F5928" s="80">
        <v>10177.833852264175</v>
      </c>
      <c r="G5928" s="56">
        <v>3841.78087164403</v>
      </c>
      <c r="H5928" s="56">
        <v>5363.7015298703354</v>
      </c>
      <c r="I5928" s="56">
        <v>16461.60722758681</v>
      </c>
      <c r="J5928" s="56">
        <v>6056.2794805801523</v>
      </c>
      <c r="K5928" s="58">
        <v>0.97530446059410547</v>
      </c>
      <c r="L5928" s="80">
        <v>3765.3821531843455</v>
      </c>
      <c r="M5928" s="56">
        <v>5275.4608959266598</v>
      </c>
      <c r="N5928" s="56">
        <v>16034.235323779267</v>
      </c>
      <c r="O5928" s="56">
        <v>5890.5123786082386</v>
      </c>
      <c r="P5928" s="56">
        <v>5543.7292881929243</v>
      </c>
      <c r="Q5928" s="58">
        <v>0.99806344509124756</v>
      </c>
      <c r="R5928" s="80">
        <v>5242.0747471170644</v>
      </c>
      <c r="S5928" s="56">
        <v>19962.845889309345</v>
      </c>
      <c r="T5928" s="56">
        <v>6978.280899052872</v>
      </c>
      <c r="U5928" s="56">
        <v>6714.1518613362923</v>
      </c>
      <c r="V5928" s="56">
        <v>6953.3033285631082</v>
      </c>
      <c r="W5928" s="80">
        <v>9685.1815932167356</v>
      </c>
      <c r="X5928" s="56">
        <v>9751.2908098335738</v>
      </c>
      <c r="Y5928" s="80">
        <v>6975.5031025788567</v>
      </c>
      <c r="Z5928" s="58">
        <v>0.6853622493579099</v>
      </c>
    </row>
    <row r="5929" spans="2:26" x14ac:dyDescent="0.2">
      <c r="B5929" s="36" t="s">
        <v>2218</v>
      </c>
      <c r="C5929" s="46" t="s">
        <v>2217</v>
      </c>
      <c r="D5929" s="46" t="s">
        <v>12300</v>
      </c>
      <c r="E5929" s="46" t="s">
        <v>12695</v>
      </c>
      <c r="F5929" s="80">
        <v>11385.357437501218</v>
      </c>
      <c r="G5929" s="56">
        <v>9126.466345062503</v>
      </c>
      <c r="H5929" s="56">
        <v>7014.7928691019797</v>
      </c>
      <c r="I5929" s="56">
        <v>18109.465709465581</v>
      </c>
      <c r="J5929" s="56">
        <v>14804.363572871198</v>
      </c>
      <c r="K5929" s="58">
        <v>0.97530446059410547</v>
      </c>
      <c r="L5929" s="80">
        <v>8944.9749075954223</v>
      </c>
      <c r="M5929" s="56">
        <v>6899.389398885377</v>
      </c>
      <c r="N5929" s="56">
        <v>17639.312538502923</v>
      </c>
      <c r="O5929" s="56">
        <v>14399.151684304532</v>
      </c>
      <c r="P5929" s="56">
        <v>10171.507104218803</v>
      </c>
      <c r="Q5929" s="58">
        <v>0.99806344509124756</v>
      </c>
      <c r="R5929" s="80">
        <v>9698.3953727266598</v>
      </c>
      <c r="S5929" s="56">
        <v>19183.047064143579</v>
      </c>
      <c r="T5929" s="56">
        <v>11059.157050976688</v>
      </c>
      <c r="U5929" s="56">
        <v>10646.860541868351</v>
      </c>
      <c r="V5929" s="56">
        <v>11020.167906852415</v>
      </c>
      <c r="W5929" s="80">
        <v>15349.873624405927</v>
      </c>
      <c r="X5929" s="56">
        <v>15423.826203316266</v>
      </c>
      <c r="Y5929" s="80">
        <v>11033.303142428373</v>
      </c>
      <c r="Z5929" s="58">
        <v>0.96907832740382449</v>
      </c>
    </row>
    <row r="5930" spans="2:26" x14ac:dyDescent="0.2">
      <c r="B5930" s="36" t="s">
        <v>2216</v>
      </c>
      <c r="C5930" s="46" t="s">
        <v>2215</v>
      </c>
      <c r="D5930" s="46" t="s">
        <v>12300</v>
      </c>
      <c r="E5930" s="46" t="s">
        <v>12695</v>
      </c>
      <c r="F5930" s="80">
        <v>10927.497817037105</v>
      </c>
      <c r="G5930" s="56">
        <v>10301.94644925138</v>
      </c>
      <c r="H5930" s="56">
        <v>7447.1860483909722</v>
      </c>
      <c r="I5930" s="56">
        <v>15037.083518117101</v>
      </c>
      <c r="J5930" s="56">
        <v>10274.435069500436</v>
      </c>
      <c r="K5930" s="58">
        <v>0.97530446059410547</v>
      </c>
      <c r="L5930" s="80">
        <v>10097.079088863307</v>
      </c>
      <c r="M5930" s="56">
        <v>7324.6690861127963</v>
      </c>
      <c r="N5930" s="56">
        <v>14646.694723025381</v>
      </c>
      <c r="O5930" s="56">
        <v>9993.21235985981</v>
      </c>
      <c r="P5930" s="56">
        <v>10508.554079567308</v>
      </c>
      <c r="Q5930" s="58">
        <v>0.99806344509124756</v>
      </c>
      <c r="R5930" s="80">
        <v>9426.3978961013399</v>
      </c>
      <c r="S5930" s="56">
        <v>11372.656345856671</v>
      </c>
      <c r="T5930" s="56">
        <v>10581.012781587273</v>
      </c>
      <c r="U5930" s="56">
        <v>9621.0237410768732</v>
      </c>
      <c r="V5930" s="56">
        <v>10490.230661847454</v>
      </c>
      <c r="W5930" s="80">
        <v>14611.729722384805</v>
      </c>
      <c r="X5930" s="56">
        <v>14682.708314760413</v>
      </c>
      <c r="Y5930" s="80">
        <v>10503.15075216382</v>
      </c>
      <c r="Z5930" s="58">
        <v>0.96116704189941049</v>
      </c>
    </row>
    <row r="5931" spans="2:26" x14ac:dyDescent="0.2">
      <c r="B5931" s="36" t="s">
        <v>2214</v>
      </c>
      <c r="C5931" s="46" t="s">
        <v>2213</v>
      </c>
      <c r="D5931" s="46" t="s">
        <v>12300</v>
      </c>
      <c r="E5931" s="46" t="s">
        <v>12695</v>
      </c>
      <c r="F5931" s="80">
        <v>10010.596065846583</v>
      </c>
      <c r="G5931" s="56">
        <v>13261.625718222069</v>
      </c>
      <c r="H5931" s="56">
        <v>12621.799134121258</v>
      </c>
      <c r="I5931" s="56">
        <v>12289.464558525009</v>
      </c>
      <c r="J5931" s="56">
        <v>10218.013524058575</v>
      </c>
      <c r="K5931" s="58">
        <v>0.97530446059410547</v>
      </c>
      <c r="L5931" s="80">
        <v>12997.901356158029</v>
      </c>
      <c r="M5931" s="56">
        <v>12414.152315799596</v>
      </c>
      <c r="N5931" s="56">
        <v>11970.408721963047</v>
      </c>
      <c r="O5931" s="56">
        <v>9938.3351348388696</v>
      </c>
      <c r="P5931" s="56">
        <v>12700.602731129369</v>
      </c>
      <c r="Q5931" s="58">
        <v>0.99806344509124756</v>
      </c>
      <c r="R5931" s="80">
        <v>11848.561986795074</v>
      </c>
      <c r="S5931" s="56">
        <v>13080.315510600349</v>
      </c>
      <c r="T5931" s="56">
        <v>12721.712243869712</v>
      </c>
      <c r="U5931" s="56">
        <v>11971.737339175601</v>
      </c>
      <c r="V5931" s="56">
        <v>12650.790276298496</v>
      </c>
      <c r="W5931" s="80">
        <v>17621.150025245788</v>
      </c>
      <c r="X5931" s="56">
        <v>17686.172963661462</v>
      </c>
      <c r="Y5931" s="80">
        <v>12651.653692489188</v>
      </c>
      <c r="Z5931" s="58">
        <v>1.2638262106742246</v>
      </c>
    </row>
    <row r="5932" spans="2:26" x14ac:dyDescent="0.2">
      <c r="B5932" s="36" t="s">
        <v>2212</v>
      </c>
      <c r="C5932" s="46" t="s">
        <v>2211</v>
      </c>
      <c r="D5932" s="46" t="s">
        <v>12300</v>
      </c>
      <c r="E5932" s="46" t="s">
        <v>12695</v>
      </c>
      <c r="F5932" s="80">
        <v>5222.0197037407852</v>
      </c>
      <c r="G5932" s="56">
        <v>6634.4117909132292</v>
      </c>
      <c r="H5932" s="56">
        <v>5539.1570007630698</v>
      </c>
      <c r="I5932" s="56">
        <v>7499.2232578908497</v>
      </c>
      <c r="J5932" s="56">
        <v>7140.6657520586832</v>
      </c>
      <c r="K5932" s="58">
        <v>0.97530446059410547</v>
      </c>
      <c r="L5932" s="80">
        <v>6502.4780405266056</v>
      </c>
      <c r="M5932" s="56">
        <v>5448.0298710115558</v>
      </c>
      <c r="N5932" s="56">
        <v>7304.5304021755419</v>
      </c>
      <c r="O5932" s="56">
        <v>6945.2177923559584</v>
      </c>
      <c r="P5932" s="56">
        <v>6558.2991864917358</v>
      </c>
      <c r="Q5932" s="58">
        <v>0.99806344509124756</v>
      </c>
      <c r="R5932" s="80">
        <v>6390.5385112944432</v>
      </c>
      <c r="S5932" s="56">
        <v>10982.871867466198</v>
      </c>
      <c r="T5932" s="56">
        <v>6992.0494267906342</v>
      </c>
      <c r="U5932" s="56">
        <v>6849.7718469116189</v>
      </c>
      <c r="V5932" s="56">
        <v>6978.5948353861313</v>
      </c>
      <c r="W5932" s="80">
        <v>9720.4098616774008</v>
      </c>
      <c r="X5932" s="56">
        <v>9754.3290272663726</v>
      </c>
      <c r="Y5932" s="80">
        <v>6977.6764656281284</v>
      </c>
      <c r="Z5932" s="58">
        <v>1.3362026306851507</v>
      </c>
    </row>
    <row r="5933" spans="2:26" x14ac:dyDescent="0.2">
      <c r="B5933" s="36" t="s">
        <v>2210</v>
      </c>
      <c r="C5933" s="46" t="s">
        <v>2209</v>
      </c>
      <c r="D5933" s="46" t="s">
        <v>12300</v>
      </c>
      <c r="E5933" s="46" t="s">
        <v>12695</v>
      </c>
      <c r="F5933" s="80">
        <v>8499.9380944607619</v>
      </c>
      <c r="G5933" s="56">
        <v>7536.067663042908</v>
      </c>
      <c r="H5933" s="56">
        <v>6471.9296254790206</v>
      </c>
      <c r="I5933" s="56">
        <v>10038.923637857244</v>
      </c>
      <c r="J5933" s="56">
        <v>14251.512159911554</v>
      </c>
      <c r="K5933" s="58">
        <v>0.97530446059410547</v>
      </c>
      <c r="L5933" s="80">
        <v>7386.2033342542745</v>
      </c>
      <c r="M5933" s="56">
        <v>6365.4570393720651</v>
      </c>
      <c r="N5933" s="56">
        <v>9778.2957509216521</v>
      </c>
      <c r="O5933" s="56">
        <v>13861.432429106311</v>
      </c>
      <c r="P5933" s="56">
        <v>7900.8018558876292</v>
      </c>
      <c r="Q5933" s="58">
        <v>0.99806344509124756</v>
      </c>
      <c r="R5933" s="80">
        <v>7662.0463147724267</v>
      </c>
      <c r="S5933" s="56">
        <v>11660.390752856243</v>
      </c>
      <c r="T5933" s="56">
        <v>8266.2713642016261</v>
      </c>
      <c r="U5933" s="56">
        <v>8061.880758580809</v>
      </c>
      <c r="V5933" s="56">
        <v>8246.9430055952635</v>
      </c>
      <c r="W5933" s="80">
        <v>11487.07841782079</v>
      </c>
      <c r="X5933" s="56">
        <v>11542.289011437566</v>
      </c>
      <c r="Y5933" s="80">
        <v>8256.678462399248</v>
      </c>
      <c r="Z5933" s="58">
        <v>0.97138101132524235</v>
      </c>
    </row>
    <row r="5934" spans="2:26" x14ac:dyDescent="0.2">
      <c r="B5934" s="36" t="s">
        <v>2208</v>
      </c>
      <c r="C5934" s="46" t="s">
        <v>2207</v>
      </c>
      <c r="D5934" s="46" t="s">
        <v>12300</v>
      </c>
      <c r="E5934" s="46" t="s">
        <v>12695</v>
      </c>
      <c r="F5934" s="80">
        <v>12764.816919392837</v>
      </c>
      <c r="G5934" s="56">
        <v>12662.330838257718</v>
      </c>
      <c r="H5934" s="56">
        <v>10581.098909052467</v>
      </c>
      <c r="I5934" s="56">
        <v>15972.350133554814</v>
      </c>
      <c r="J5934" s="56">
        <v>15065.494685896183</v>
      </c>
      <c r="K5934" s="58">
        <v>0.97530446059410547</v>
      </c>
      <c r="L5934" s="80">
        <v>12410.5242201615</v>
      </c>
      <c r="M5934" s="56">
        <v>10407.024555668733</v>
      </c>
      <c r="N5934" s="56">
        <v>15557.680193342745</v>
      </c>
      <c r="O5934" s="56">
        <v>14653.135348474218</v>
      </c>
      <c r="P5934" s="56">
        <v>12785.637940574836</v>
      </c>
      <c r="Q5934" s="58">
        <v>0.99806344509124756</v>
      </c>
      <c r="R5934" s="80">
        <v>11796.327291104844</v>
      </c>
      <c r="S5934" s="56">
        <v>15484.804314210236</v>
      </c>
      <c r="T5934" s="56">
        <v>13038.579917007984</v>
      </c>
      <c r="U5934" s="56">
        <v>12165.174993415383</v>
      </c>
      <c r="V5934" s="56">
        <v>12955.985692481448</v>
      </c>
      <c r="W5934" s="80">
        <v>18046.253445516119</v>
      </c>
      <c r="X5934" s="56">
        <v>18129.166181079265</v>
      </c>
      <c r="Y5934" s="80">
        <v>12968.545130021039</v>
      </c>
      <c r="Z5934" s="58">
        <v>1.015960135732044</v>
      </c>
    </row>
    <row r="5935" spans="2:26" x14ac:dyDescent="0.2">
      <c r="B5935" s="36" t="s">
        <v>2206</v>
      </c>
      <c r="C5935" s="46" t="s">
        <v>2205</v>
      </c>
      <c r="D5935" s="46" t="s">
        <v>12300</v>
      </c>
      <c r="E5935" s="46" t="s">
        <v>12695</v>
      </c>
      <c r="F5935" s="80">
        <v>5064.0452369804279</v>
      </c>
      <c r="G5935" s="56">
        <v>2828.5830483228065</v>
      </c>
      <c r="H5935" s="56">
        <v>3279.2748345980808</v>
      </c>
      <c r="I5935" s="56">
        <v>3260.868588072582</v>
      </c>
      <c r="J5935" s="56">
        <v>3597.3060613901121</v>
      </c>
      <c r="K5935" s="58">
        <v>0.97530446059410547</v>
      </c>
      <c r="L5935" s="80">
        <v>2772.3330623999568</v>
      </c>
      <c r="M5935" s="56">
        <v>3225.3260291567249</v>
      </c>
      <c r="N5935" s="56">
        <v>3176.2107780979063</v>
      </c>
      <c r="O5935" s="56">
        <v>3498.8437954701262</v>
      </c>
      <c r="P5935" s="56">
        <v>2883.6187042743118</v>
      </c>
      <c r="Q5935" s="58">
        <v>0.99806344509124756</v>
      </c>
      <c r="R5935" s="80">
        <v>2251.0930958583149</v>
      </c>
      <c r="S5935" s="56">
        <v>5481.8515768545176</v>
      </c>
      <c r="T5935" s="56">
        <v>3139.6135983004037</v>
      </c>
      <c r="U5935" s="56">
        <v>2574.1689439579354</v>
      </c>
      <c r="V5935" s="56">
        <v>3086.1418791967499</v>
      </c>
      <c r="W5935" s="80">
        <v>4298.6539073692857</v>
      </c>
      <c r="X5935" s="56">
        <v>4331.5469638279083</v>
      </c>
      <c r="Y5935" s="80">
        <v>3098.5353502818239</v>
      </c>
      <c r="Z5935" s="58">
        <v>0.6118696033073765</v>
      </c>
    </row>
    <row r="5936" spans="2:26" x14ac:dyDescent="0.2">
      <c r="B5936" s="36" t="s">
        <v>2204</v>
      </c>
      <c r="C5936" s="46" t="s">
        <v>2203</v>
      </c>
      <c r="D5936" s="46" t="s">
        <v>12300</v>
      </c>
      <c r="E5936" s="46" t="s">
        <v>12695</v>
      </c>
      <c r="F5936" s="80">
        <v>11120.073434815427</v>
      </c>
      <c r="G5936" s="56">
        <v>12493.051639481822</v>
      </c>
      <c r="H5936" s="56">
        <v>11637.224937093957</v>
      </c>
      <c r="I5936" s="56">
        <v>14498.352620970747</v>
      </c>
      <c r="J5936" s="56">
        <v>14322.330053344329</v>
      </c>
      <c r="K5936" s="58">
        <v>0.97530446059410547</v>
      </c>
      <c r="L5936" s="80">
        <v>12244.611354417197</v>
      </c>
      <c r="M5936" s="56">
        <v>11445.775785780135</v>
      </c>
      <c r="N5936" s="56">
        <v>14121.950215298377</v>
      </c>
      <c r="O5936" s="56">
        <v>13930.311958069653</v>
      </c>
      <c r="P5936" s="56">
        <v>12507.887009523613</v>
      </c>
      <c r="Q5936" s="58">
        <v>0.99806344509124756</v>
      </c>
      <c r="R5936" s="80">
        <v>13214.196519159461</v>
      </c>
      <c r="S5936" s="56">
        <v>31466.135118467584</v>
      </c>
      <c r="T5936" s="56">
        <v>14387.105911355893</v>
      </c>
      <c r="U5936" s="56">
        <v>15039.390379090275</v>
      </c>
      <c r="V5936" s="56">
        <v>14448.789705811301</v>
      </c>
      <c r="W5936" s="80">
        <v>20125.564136995778</v>
      </c>
      <c r="X5936" s="56">
        <v>20197.793587207703</v>
      </c>
      <c r="Y5936" s="80">
        <v>14448.320184517115</v>
      </c>
      <c r="Z5936" s="58">
        <v>1.2993007887233372</v>
      </c>
    </row>
    <row r="5937" spans="2:26" x14ac:dyDescent="0.2">
      <c r="B5937" s="36" t="s">
        <v>2202</v>
      </c>
      <c r="C5937" s="46" t="s">
        <v>2201</v>
      </c>
      <c r="D5937" s="46" t="s">
        <v>12300</v>
      </c>
      <c r="E5937" s="46" t="s">
        <v>12695</v>
      </c>
      <c r="F5937" s="80">
        <v>9325.3907648466811</v>
      </c>
      <c r="G5937" s="56">
        <v>10787.943376561005</v>
      </c>
      <c r="H5937" s="56">
        <v>8482.031348981287</v>
      </c>
      <c r="I5937" s="56">
        <v>13145.116213241059</v>
      </c>
      <c r="J5937" s="56">
        <v>12289.982171222782</v>
      </c>
      <c r="K5937" s="58">
        <v>0.97530446059410547</v>
      </c>
      <c r="L5937" s="80">
        <v>10573.411346671386</v>
      </c>
      <c r="M5937" s="56">
        <v>8342.4896874633796</v>
      </c>
      <c r="N5937" s="56">
        <v>12803.846174164333</v>
      </c>
      <c r="O5937" s="56">
        <v>11953.591696783362</v>
      </c>
      <c r="P5937" s="56">
        <v>10779.233957742445</v>
      </c>
      <c r="Q5937" s="58">
        <v>0.99806344509124756</v>
      </c>
      <c r="R5937" s="80">
        <v>10509.319082499251</v>
      </c>
      <c r="S5937" s="56">
        <v>19872.782352963008</v>
      </c>
      <c r="T5937" s="56">
        <v>11674.277908564816</v>
      </c>
      <c r="U5937" s="56">
        <v>11445.665409545627</v>
      </c>
      <c r="V5937" s="56">
        <v>11652.658987531151</v>
      </c>
      <c r="W5937" s="80">
        <v>16230.863663672535</v>
      </c>
      <c r="X5937" s="56">
        <v>16291.435911859979</v>
      </c>
      <c r="Y5937" s="80">
        <v>11653.940382338305</v>
      </c>
      <c r="Z5937" s="58">
        <v>1.2496999510486366</v>
      </c>
    </row>
    <row r="5938" spans="2:26" x14ac:dyDescent="0.2">
      <c r="B5938" s="36" t="s">
        <v>2200</v>
      </c>
      <c r="C5938" s="46" t="s">
        <v>2199</v>
      </c>
      <c r="D5938" s="46" t="s">
        <v>12300</v>
      </c>
      <c r="E5938" s="46" t="s">
        <v>12695</v>
      </c>
      <c r="F5938" s="80">
        <v>9080.4700986508051</v>
      </c>
      <c r="G5938" s="56">
        <v>10958.263000517107</v>
      </c>
      <c r="H5938" s="56">
        <v>8167.2147463245055</v>
      </c>
      <c r="I5938" s="56">
        <v>12949.661213657144</v>
      </c>
      <c r="J5938" s="56">
        <v>12317.369062959788</v>
      </c>
      <c r="K5938" s="58">
        <v>0.97530446059410547</v>
      </c>
      <c r="L5938" s="80">
        <v>10740.343947412597</v>
      </c>
      <c r="M5938" s="56">
        <v>8032.8522724328541</v>
      </c>
      <c r="N5938" s="56">
        <v>12613.465525713091</v>
      </c>
      <c r="O5938" s="56">
        <v>11980.228978848319</v>
      </c>
      <c r="P5938" s="56">
        <v>10863.731909143058</v>
      </c>
      <c r="Q5938" s="58">
        <v>0.99806344509124756</v>
      </c>
      <c r="R5938" s="80">
        <v>9757.7094557192959</v>
      </c>
      <c r="S5938" s="56">
        <v>14322.574284469609</v>
      </c>
      <c r="T5938" s="56">
        <v>11195.193075534995</v>
      </c>
      <c r="U5938" s="56">
        <v>10214.195938594328</v>
      </c>
      <c r="V5938" s="56">
        <v>11102.42430860947</v>
      </c>
      <c r="W5938" s="80">
        <v>15464.447683752524</v>
      </c>
      <c r="X5938" s="56">
        <v>15523.4290714867</v>
      </c>
      <c r="Y5938" s="80">
        <v>11104.553208650166</v>
      </c>
      <c r="Z5938" s="58">
        <v>1.2229051016092332</v>
      </c>
    </row>
    <row r="5939" spans="2:26" x14ac:dyDescent="0.2">
      <c r="B5939" s="36" t="s">
        <v>2198</v>
      </c>
      <c r="C5939" s="46" t="s">
        <v>2197</v>
      </c>
      <c r="D5939" s="46" t="s">
        <v>12300</v>
      </c>
      <c r="E5939" s="46" t="s">
        <v>12695</v>
      </c>
      <c r="F5939" s="80">
        <v>6238.2618446157521</v>
      </c>
      <c r="G5939" s="56">
        <v>7181.3030104297395</v>
      </c>
      <c r="H5939" s="56">
        <v>7407.9658345935122</v>
      </c>
      <c r="I5939" s="56">
        <v>6096.5607295857826</v>
      </c>
      <c r="J5939" s="56">
        <v>7450.0276909269132</v>
      </c>
      <c r="K5939" s="58">
        <v>0.97530446059410547</v>
      </c>
      <c r="L5939" s="80">
        <v>7038.4936297810409</v>
      </c>
      <c r="M5939" s="56">
        <v>7286.0941014559994</v>
      </c>
      <c r="N5939" s="56">
        <v>5938.2834283684979</v>
      </c>
      <c r="O5939" s="56">
        <v>7246.1121510487637</v>
      </c>
      <c r="P5939" s="56">
        <v>6919.7750774857441</v>
      </c>
      <c r="Q5939" s="58">
        <v>0.99806344509124756</v>
      </c>
      <c r="R5939" s="80">
        <v>6437.2318626417518</v>
      </c>
      <c r="S5939" s="56">
        <v>6593.7967987211332</v>
      </c>
      <c r="T5939" s="56">
        <v>6877.9903137519686</v>
      </c>
      <c r="U5939" s="56">
        <v>6452.8883562496903</v>
      </c>
      <c r="V5939" s="56">
        <v>6837.790212314264</v>
      </c>
      <c r="W5939" s="80">
        <v>9524.2846131191327</v>
      </c>
      <c r="X5939" s="56">
        <v>9564.8046893538722</v>
      </c>
      <c r="Y5939" s="80">
        <v>6842.1018393653503</v>
      </c>
      <c r="Z5939" s="58">
        <v>1.0967961925597549</v>
      </c>
    </row>
    <row r="5940" spans="2:26" x14ac:dyDescent="0.2">
      <c r="B5940" s="36" t="s">
        <v>2196</v>
      </c>
      <c r="C5940" s="46" t="s">
        <v>2195</v>
      </c>
      <c r="D5940" s="46" t="s">
        <v>12300</v>
      </c>
      <c r="E5940" s="46" t="s">
        <v>12695</v>
      </c>
      <c r="F5940" s="80">
        <v>8816.5492042637379</v>
      </c>
      <c r="G5940" s="56">
        <v>6479.516581786489</v>
      </c>
      <c r="H5940" s="56">
        <v>6057.0575343463761</v>
      </c>
      <c r="I5940" s="56">
        <v>9507.582672104003</v>
      </c>
      <c r="J5940" s="56">
        <v>7148.1942187451596</v>
      </c>
      <c r="K5940" s="58">
        <v>0.97530446059410547</v>
      </c>
      <c r="L5940" s="80">
        <v>6350.6631204294063</v>
      </c>
      <c r="M5940" s="56">
        <v>5957.410193104969</v>
      </c>
      <c r="N5940" s="56">
        <v>9260.7493191386038</v>
      </c>
      <c r="O5940" s="56">
        <v>6952.5401965400506</v>
      </c>
      <c r="P5940" s="56">
        <v>6728.9432139509581</v>
      </c>
      <c r="Q5940" s="58">
        <v>0.99806344509124756</v>
      </c>
      <c r="R5940" s="80">
        <v>6806.8630651441881</v>
      </c>
      <c r="S5940" s="56">
        <v>15464.696698748106</v>
      </c>
      <c r="T5940" s="56">
        <v>7593.5849816420123</v>
      </c>
      <c r="U5940" s="56">
        <v>7672.6464285045804</v>
      </c>
      <c r="V5940" s="56">
        <v>7601.0614896363795</v>
      </c>
      <c r="W5940" s="80">
        <v>10587.436984939912</v>
      </c>
      <c r="X5940" s="56">
        <v>10644.704097924667</v>
      </c>
      <c r="Y5940" s="80">
        <v>7614.5987140726702</v>
      </c>
      <c r="Z5940" s="58">
        <v>0.86367109598732839</v>
      </c>
    </row>
    <row r="5941" spans="2:26" x14ac:dyDescent="0.2">
      <c r="B5941" s="36" t="s">
        <v>2194</v>
      </c>
      <c r="C5941" s="46" t="s">
        <v>2193</v>
      </c>
      <c r="D5941" s="46" t="s">
        <v>12300</v>
      </c>
      <c r="E5941" s="46" t="s">
        <v>12695</v>
      </c>
      <c r="F5941" s="80">
        <v>7876.6073920431463</v>
      </c>
      <c r="G5941" s="56">
        <v>10648.07641197022</v>
      </c>
      <c r="H5941" s="56">
        <v>7956.9451739531787</v>
      </c>
      <c r="I5941" s="56">
        <v>11147.098557309273</v>
      </c>
      <c r="J5941" s="56">
        <v>8885.2694595901557</v>
      </c>
      <c r="K5941" s="58">
        <v>0.97530446059410547</v>
      </c>
      <c r="L5941" s="80">
        <v>10436.325815276976</v>
      </c>
      <c r="M5941" s="56">
        <v>7826.0419381011125</v>
      </c>
      <c r="N5941" s="56">
        <v>10857.700525482587</v>
      </c>
      <c r="O5941" s="56">
        <v>8642.0697569874737</v>
      </c>
      <c r="P5941" s="56">
        <v>10251.447367744729</v>
      </c>
      <c r="Q5941" s="58">
        <v>0.99806344509124756</v>
      </c>
      <c r="R5941" s="80">
        <v>9282.3753082311378</v>
      </c>
      <c r="S5941" s="56">
        <v>13456.004128269675</v>
      </c>
      <c r="T5941" s="56">
        <v>10558.29286306772</v>
      </c>
      <c r="U5941" s="56">
        <v>9699.7381902349916</v>
      </c>
      <c r="V5941" s="56">
        <v>10477.102964200914</v>
      </c>
      <c r="W5941" s="80">
        <v>14593.444293201055</v>
      </c>
      <c r="X5941" s="56">
        <v>14644.606097554004</v>
      </c>
      <c r="Y5941" s="80">
        <v>10475.894654533093</v>
      </c>
      <c r="Z5941" s="58">
        <v>1.3300008662505782</v>
      </c>
    </row>
    <row r="5942" spans="2:26" x14ac:dyDescent="0.2">
      <c r="B5942" s="36" t="s">
        <v>2192</v>
      </c>
      <c r="C5942" s="46" t="s">
        <v>13189</v>
      </c>
      <c r="D5942" s="46" t="s">
        <v>12300</v>
      </c>
      <c r="E5942" s="46" t="s">
        <v>12695</v>
      </c>
      <c r="F5942" s="80">
        <v>7312.46702085375</v>
      </c>
      <c r="G5942" s="56">
        <v>7725.8326157644597</v>
      </c>
      <c r="H5942" s="56">
        <v>8242.1751111501417</v>
      </c>
      <c r="I5942" s="56">
        <v>9717.4558128739118</v>
      </c>
      <c r="J5942" s="56">
        <v>9349.3627248663579</v>
      </c>
      <c r="K5942" s="58">
        <v>0.97530446059410547</v>
      </c>
      <c r="L5942" s="80">
        <v>7572.1945685673936</v>
      </c>
      <c r="M5942" s="56">
        <v>8106.5794310340143</v>
      </c>
      <c r="N5942" s="56">
        <v>9465.1737887982817</v>
      </c>
      <c r="O5942" s="56">
        <v>9093.4602736741836</v>
      </c>
      <c r="P5942" s="56">
        <v>7915.1154503827638</v>
      </c>
      <c r="Q5942" s="58">
        <v>0.99806344509124756</v>
      </c>
      <c r="R5942" s="80">
        <v>8579.9255838023073</v>
      </c>
      <c r="S5942" s="56">
        <v>19506.792414762975</v>
      </c>
      <c r="T5942" s="56">
        <v>9063.7747622083298</v>
      </c>
      <c r="U5942" s="56">
        <v>9672.6122668983735</v>
      </c>
      <c r="V5942" s="56">
        <v>9121.3499603829641</v>
      </c>
      <c r="W5942" s="80">
        <v>12705.030482230526</v>
      </c>
      <c r="X5942" s="56">
        <v>12752.527962863653</v>
      </c>
      <c r="Y5942" s="80">
        <v>9122.4126226420321</v>
      </c>
      <c r="Z5942" s="58">
        <v>1.2475150447347887</v>
      </c>
    </row>
    <row r="5943" spans="2:26" x14ac:dyDescent="0.2">
      <c r="B5943" s="36" t="s">
        <v>2191</v>
      </c>
      <c r="C5943" s="46" t="s">
        <v>2190</v>
      </c>
      <c r="D5943" s="46" t="s">
        <v>12300</v>
      </c>
      <c r="E5943" s="46" t="s">
        <v>12695</v>
      </c>
      <c r="F5943" s="80">
        <v>8225.9300616211876</v>
      </c>
      <c r="G5943" s="56">
        <v>6376.7576976009977</v>
      </c>
      <c r="H5943" s="56">
        <v>4946.0658705969727</v>
      </c>
      <c r="I5943" s="56">
        <v>9385.8227726004388</v>
      </c>
      <c r="J5943" s="56">
        <v>11572.742909248278</v>
      </c>
      <c r="K5943" s="58">
        <v>0.97530446059410547</v>
      </c>
      <c r="L5943" s="80">
        <v>6249.9477278756385</v>
      </c>
      <c r="M5943" s="56">
        <v>4864.695946204627</v>
      </c>
      <c r="N5943" s="56">
        <v>9142.1505180222648</v>
      </c>
      <c r="O5943" s="56">
        <v>11255.98407074297</v>
      </c>
      <c r="P5943" s="56">
        <v>6745.5856384396257</v>
      </c>
      <c r="Q5943" s="58">
        <v>0.99806344509124756</v>
      </c>
      <c r="R5943" s="80">
        <v>7381.9936230191279</v>
      </c>
      <c r="S5943" s="56">
        <v>14238.648617906321</v>
      </c>
      <c r="T5943" s="56">
        <v>7485.9362605317447</v>
      </c>
      <c r="U5943" s="56">
        <v>8067.6591225078473</v>
      </c>
      <c r="V5943" s="56">
        <v>7540.94734116161</v>
      </c>
      <c r="W5943" s="80">
        <v>10503.704632590478</v>
      </c>
      <c r="X5943" s="56">
        <v>10557.135431345136</v>
      </c>
      <c r="Y5943" s="80">
        <v>7551.9572118011738</v>
      </c>
      <c r="Z5943" s="58">
        <v>0.91806727691930001</v>
      </c>
    </row>
    <row r="5944" spans="2:26" x14ac:dyDescent="0.2">
      <c r="B5944" s="36" t="s">
        <v>2189</v>
      </c>
      <c r="C5944" s="46" t="s">
        <v>2188</v>
      </c>
      <c r="D5944" s="46" t="s">
        <v>12300</v>
      </c>
      <c r="E5944" s="46" t="s">
        <v>12695</v>
      </c>
      <c r="F5944" s="80">
        <v>7551.9540128828612</v>
      </c>
      <c r="G5944" s="56">
        <v>6903.8745071273079</v>
      </c>
      <c r="H5944" s="56">
        <v>6356.543194026136</v>
      </c>
      <c r="I5944" s="56">
        <v>9290.8738382697156</v>
      </c>
      <c r="J5944" s="56">
        <v>9762.8531964065314</v>
      </c>
      <c r="K5944" s="58">
        <v>0.97530446059410547</v>
      </c>
      <c r="L5944" s="80">
        <v>6766.5821465337958</v>
      </c>
      <c r="M5944" s="56">
        <v>6251.968881304304</v>
      </c>
      <c r="N5944" s="56">
        <v>9049.666622874438</v>
      </c>
      <c r="O5944" s="56">
        <v>9495.6330513430621</v>
      </c>
      <c r="P5944" s="56">
        <v>7143.8280902699289</v>
      </c>
      <c r="Q5944" s="58">
        <v>0.99806344509124756</v>
      </c>
      <c r="R5944" s="80">
        <v>6954.6613419654232</v>
      </c>
      <c r="S5944" s="56">
        <v>9468.1850907685075</v>
      </c>
      <c r="T5944" s="56">
        <v>7366.7793938320292</v>
      </c>
      <c r="U5944" s="56">
        <v>7206.0137168457322</v>
      </c>
      <c r="V5944" s="56">
        <v>7351.5764609626458</v>
      </c>
      <c r="W5944" s="80">
        <v>10239.931965625108</v>
      </c>
      <c r="X5944" s="56">
        <v>10288.985012763131</v>
      </c>
      <c r="Y5944" s="80">
        <v>7360.1380861844582</v>
      </c>
      <c r="Z5944" s="58">
        <v>0.9746004906318041</v>
      </c>
    </row>
    <row r="5945" spans="2:26" x14ac:dyDescent="0.2">
      <c r="B5945" s="36" t="s">
        <v>2187</v>
      </c>
      <c r="C5945" s="46" t="s">
        <v>2186</v>
      </c>
      <c r="D5945" s="46" t="s">
        <v>12300</v>
      </c>
      <c r="E5945" s="46" t="s">
        <v>12695</v>
      </c>
      <c r="F5945" s="80">
        <v>8936.4896290974611</v>
      </c>
      <c r="G5945" s="56">
        <v>9898.9733215051638</v>
      </c>
      <c r="H5945" s="56">
        <v>9826.4637047272736</v>
      </c>
      <c r="I5945" s="56">
        <v>13090.237246896693</v>
      </c>
      <c r="J5945" s="56">
        <v>12291.531574456221</v>
      </c>
      <c r="K5945" s="58">
        <v>0.97530446059410547</v>
      </c>
      <c r="L5945" s="80">
        <v>9702.1195963456739</v>
      </c>
      <c r="M5945" s="56">
        <v>9664.8041899498694</v>
      </c>
      <c r="N5945" s="56">
        <v>12750.391961065587</v>
      </c>
      <c r="O5945" s="56">
        <v>11955.098691127874</v>
      </c>
      <c r="P5945" s="56">
        <v>10189.319132198039</v>
      </c>
      <c r="Q5945" s="58">
        <v>0.99806344509124756</v>
      </c>
      <c r="R5945" s="80">
        <v>10271.336525659301</v>
      </c>
      <c r="S5945" s="56">
        <v>18841.725501962625</v>
      </c>
      <c r="T5945" s="56">
        <v>11041.032072067441</v>
      </c>
      <c r="U5945" s="56">
        <v>11128.375423289634</v>
      </c>
      <c r="V5945" s="56">
        <v>11049.291764870719</v>
      </c>
      <c r="W5945" s="80">
        <v>15390.439933723059</v>
      </c>
      <c r="X5945" s="56">
        <v>15448.486109093932</v>
      </c>
      <c r="Y5945" s="80">
        <v>11050.94339668968</v>
      </c>
      <c r="Z5945" s="58">
        <v>1.2366089880200273</v>
      </c>
    </row>
    <row r="5946" spans="2:26" x14ac:dyDescent="0.2">
      <c r="B5946" s="36" t="s">
        <v>2185</v>
      </c>
      <c r="C5946" s="46" t="s">
        <v>2184</v>
      </c>
      <c r="D5946" s="46" t="s">
        <v>12300</v>
      </c>
      <c r="E5946" s="46" t="s">
        <v>12695</v>
      </c>
      <c r="F5946" s="80">
        <v>9990.8903582373459</v>
      </c>
      <c r="G5946" s="56">
        <v>13115.695700668279</v>
      </c>
      <c r="H5946" s="56">
        <v>9571.0913807390807</v>
      </c>
      <c r="I5946" s="56">
        <v>16818.694823859623</v>
      </c>
      <c r="J5946" s="56">
        <v>14128.985106169532</v>
      </c>
      <c r="K5946" s="58">
        <v>0.97530446059410547</v>
      </c>
      <c r="L5946" s="80">
        <v>12854.873343351099</v>
      </c>
      <c r="M5946" s="56">
        <v>9413.6331093818972</v>
      </c>
      <c r="N5946" s="56">
        <v>16382.0523060874</v>
      </c>
      <c r="O5946" s="56">
        <v>13742.259077034943</v>
      </c>
      <c r="P5946" s="56">
        <v>13132.177890009711</v>
      </c>
      <c r="Q5946" s="58">
        <v>0.99806344509124756</v>
      </c>
      <c r="R5946" s="80">
        <v>12254.124296860788</v>
      </c>
      <c r="S5946" s="56">
        <v>22191.795263715696</v>
      </c>
      <c r="T5946" s="56">
        <v>14020.704887870512</v>
      </c>
      <c r="U5946" s="56">
        <v>13247.891393546279</v>
      </c>
      <c r="V5946" s="56">
        <v>13947.623171082381</v>
      </c>
      <c r="W5946" s="80">
        <v>19427.494648591077</v>
      </c>
      <c r="X5946" s="56">
        <v>19492.389590331637</v>
      </c>
      <c r="Y5946" s="80">
        <v>13943.7154234922</v>
      </c>
      <c r="Z5946" s="58">
        <v>1.3956429230549814</v>
      </c>
    </row>
    <row r="5947" spans="2:26" x14ac:dyDescent="0.2">
      <c r="B5947" s="36" t="s">
        <v>2183</v>
      </c>
      <c r="C5947" s="46" t="s">
        <v>2182</v>
      </c>
      <c r="D5947" s="46" t="s">
        <v>12300</v>
      </c>
      <c r="E5947" s="46" t="s">
        <v>12695</v>
      </c>
      <c r="F5947" s="80">
        <v>13807.034565532116</v>
      </c>
      <c r="G5947" s="56">
        <v>11951.82874411386</v>
      </c>
      <c r="H5947" s="56">
        <v>10914.53845803098</v>
      </c>
      <c r="I5947" s="56">
        <v>17337.703653266017</v>
      </c>
      <c r="J5947" s="56">
        <v>20307.512934553721</v>
      </c>
      <c r="K5947" s="58">
        <v>0.97530446059410547</v>
      </c>
      <c r="L5947" s="80">
        <v>11714.151367447354</v>
      </c>
      <c r="M5947" s="56">
        <v>10734.978542667352</v>
      </c>
      <c r="N5947" s="56">
        <v>16887.586765193875</v>
      </c>
      <c r="O5947" s="56">
        <v>19751.673730267914</v>
      </c>
      <c r="P5947" s="56">
        <v>12657.629778158014</v>
      </c>
      <c r="Q5947" s="58">
        <v>0.99806344509124756</v>
      </c>
      <c r="R5947" s="80">
        <v>13219.297700893509</v>
      </c>
      <c r="S5947" s="56">
        <v>25829.942500701112</v>
      </c>
      <c r="T5947" s="56">
        <v>13958.056337603679</v>
      </c>
      <c r="U5947" s="56">
        <v>14480.362180874268</v>
      </c>
      <c r="V5947" s="56">
        <v>14007.448601060549</v>
      </c>
      <c r="W5947" s="80">
        <v>19510.824848044715</v>
      </c>
      <c r="X5947" s="56">
        <v>19600.507215843034</v>
      </c>
      <c r="Y5947" s="80">
        <v>14021.056449096488</v>
      </c>
      <c r="Z5947" s="58">
        <v>1.0155009305255638</v>
      </c>
    </row>
    <row r="5948" spans="2:26" x14ac:dyDescent="0.2">
      <c r="B5948" s="36" t="s">
        <v>2181</v>
      </c>
      <c r="C5948" s="46" t="s">
        <v>2180</v>
      </c>
      <c r="D5948" s="46" t="s">
        <v>12300</v>
      </c>
      <c r="E5948" s="46" t="s">
        <v>12695</v>
      </c>
      <c r="F5948" s="80">
        <v>6161.1245349048877</v>
      </c>
      <c r="G5948" s="56">
        <v>6549.2394552061769</v>
      </c>
      <c r="H5948" s="56">
        <v>5856.4066880374085</v>
      </c>
      <c r="I5948" s="56">
        <v>7480.9838665337102</v>
      </c>
      <c r="J5948" s="56">
        <v>7571.1494574330627</v>
      </c>
      <c r="K5948" s="58">
        <v>0.97530446059410547</v>
      </c>
      <c r="L5948" s="80">
        <v>6418.9994654773427</v>
      </c>
      <c r="M5948" s="56">
        <v>5760.0603429049461</v>
      </c>
      <c r="N5948" s="56">
        <v>7286.7645370847522</v>
      </c>
      <c r="O5948" s="56">
        <v>7363.9186801581218</v>
      </c>
      <c r="P5948" s="56">
        <v>6529.2167651288282</v>
      </c>
      <c r="Q5948" s="58">
        <v>0.99806344509124756</v>
      </c>
      <c r="R5948" s="80">
        <v>7005.6663691584499</v>
      </c>
      <c r="S5948" s="56">
        <v>16665.786112350263</v>
      </c>
      <c r="T5948" s="56">
        <v>7534.2052828940532</v>
      </c>
      <c r="U5948" s="56">
        <v>7971.6783434776307</v>
      </c>
      <c r="V5948" s="56">
        <v>7575.5752674385931</v>
      </c>
      <c r="W5948" s="80">
        <v>10551.937499523152</v>
      </c>
      <c r="X5948" s="56">
        <v>10591.95653720775</v>
      </c>
      <c r="Y5948" s="80">
        <v>7576.8661942853132</v>
      </c>
      <c r="Z5948" s="58">
        <v>1.2297862429755742</v>
      </c>
    </row>
    <row r="5949" spans="2:26" x14ac:dyDescent="0.2">
      <c r="B5949" s="36" t="s">
        <v>2179</v>
      </c>
      <c r="C5949" s="46" t="s">
        <v>2178</v>
      </c>
      <c r="D5949" s="46" t="s">
        <v>12300</v>
      </c>
      <c r="E5949" s="46" t="s">
        <v>12695</v>
      </c>
      <c r="F5949" s="80">
        <v>4205.9972671765972</v>
      </c>
      <c r="G5949" s="56">
        <v>4491.284017542589</v>
      </c>
      <c r="H5949" s="56">
        <v>4341.8678319795954</v>
      </c>
      <c r="I5949" s="56">
        <v>6067.7026707596242</v>
      </c>
      <c r="J5949" s="56">
        <v>5515.9228975129026</v>
      </c>
      <c r="K5949" s="58">
        <v>0.97530446059410547</v>
      </c>
      <c r="L5949" s="80">
        <v>4401.9690996326881</v>
      </c>
      <c r="M5949" s="56">
        <v>4270.4378376259028</v>
      </c>
      <c r="N5949" s="56">
        <v>5910.174574852017</v>
      </c>
      <c r="O5949" s="56">
        <v>5364.9459559181196</v>
      </c>
      <c r="P5949" s="56">
        <v>4629.5748524752216</v>
      </c>
      <c r="Q5949" s="58">
        <v>0.99806344509124756</v>
      </c>
      <c r="R5949" s="80">
        <v>4836.0953162964452</v>
      </c>
      <c r="S5949" s="56">
        <v>9968.7832969515766</v>
      </c>
      <c r="T5949" s="56">
        <v>5157.3493111314019</v>
      </c>
      <c r="U5949" s="56">
        <v>5349.3641143619589</v>
      </c>
      <c r="V5949" s="56">
        <v>5175.507342237076</v>
      </c>
      <c r="W5949" s="80">
        <v>7208.9086406864717</v>
      </c>
      <c r="X5949" s="56">
        <v>7236.2283226995305</v>
      </c>
      <c r="Y5949" s="80">
        <v>5176.3745026512088</v>
      </c>
      <c r="Z5949" s="58">
        <v>1.2307127593846505</v>
      </c>
    </row>
    <row r="5950" spans="2:26" x14ac:dyDescent="0.2">
      <c r="B5950" s="36" t="s">
        <v>2177</v>
      </c>
      <c r="C5950" s="46" t="s">
        <v>2176</v>
      </c>
      <c r="D5950" s="46" t="s">
        <v>12300</v>
      </c>
      <c r="E5950" s="46" t="s">
        <v>12695</v>
      </c>
      <c r="F5950" s="80">
        <v>16563.995075415816</v>
      </c>
      <c r="G5950" s="56">
        <v>14150.217227611285</v>
      </c>
      <c r="H5950" s="56">
        <v>12178.751884095993</v>
      </c>
      <c r="I5950" s="56">
        <v>15364.314371535182</v>
      </c>
      <c r="J5950" s="56">
        <v>16909.837429767609</v>
      </c>
      <c r="K5950" s="58">
        <v>0.97530446059410547</v>
      </c>
      <c r="L5950" s="80">
        <v>13868.822088681089</v>
      </c>
      <c r="M5950" s="56">
        <v>11978.3938326812</v>
      </c>
      <c r="N5950" s="56">
        <v>14965.430095359727</v>
      </c>
      <c r="O5950" s="56">
        <v>16446.996381144098</v>
      </c>
      <c r="P5950" s="56">
        <v>13998.478648221468</v>
      </c>
      <c r="Q5950" s="58">
        <v>0.99806344509124756</v>
      </c>
      <c r="R5950" s="80">
        <v>13877.515519905544</v>
      </c>
      <c r="S5950" s="56">
        <v>14184.795994830776</v>
      </c>
      <c r="T5950" s="56">
        <v>13998.525512131382</v>
      </c>
      <c r="U5950" s="56">
        <v>13908.243567398069</v>
      </c>
      <c r="V5950" s="56">
        <v>13989.987928918177</v>
      </c>
      <c r="W5950" s="80">
        <v>19486.504065181151</v>
      </c>
      <c r="X5950" s="56">
        <v>19594.09402532157</v>
      </c>
      <c r="Y5950" s="80">
        <v>14016.468827698223</v>
      </c>
      <c r="Z5950" s="58">
        <v>0.84620097771590042</v>
      </c>
    </row>
    <row r="5951" spans="2:26" x14ac:dyDescent="0.2">
      <c r="B5951" s="36" t="s">
        <v>2175</v>
      </c>
      <c r="C5951" s="46" t="s">
        <v>2174</v>
      </c>
      <c r="D5951" s="46" t="s">
        <v>12300</v>
      </c>
      <c r="E5951" s="46" t="s">
        <v>12695</v>
      </c>
      <c r="F5951" s="80">
        <v>17102.255376894987</v>
      </c>
      <c r="G5951" s="56">
        <v>13281.227202710341</v>
      </c>
      <c r="H5951" s="56">
        <v>13256.155922914797</v>
      </c>
      <c r="I5951" s="56">
        <v>14131.781965635708</v>
      </c>
      <c r="J5951" s="56">
        <v>13335.901960708288</v>
      </c>
      <c r="K5951" s="58">
        <v>0.97530446059410547</v>
      </c>
      <c r="L5951" s="80">
        <v>13017.113040096803</v>
      </c>
      <c r="M5951" s="56">
        <v>13038.073019572765</v>
      </c>
      <c r="N5951" s="56">
        <v>13764.896370605495</v>
      </c>
      <c r="O5951" s="56">
        <v>12970.883498912266</v>
      </c>
      <c r="P5951" s="56">
        <v>13113.718743035652</v>
      </c>
      <c r="Q5951" s="58">
        <v>0.99806344509124756</v>
      </c>
      <c r="R5951" s="80">
        <v>9806.9148396505261</v>
      </c>
      <c r="S5951" s="56">
        <v>19659.199719674623</v>
      </c>
      <c r="T5951" s="56">
        <v>13750.856608200073</v>
      </c>
      <c r="U5951" s="56">
        <v>10792.143327652935</v>
      </c>
      <c r="V5951" s="56">
        <v>13471.063556429799</v>
      </c>
      <c r="W5951" s="80">
        <v>18763.699875113613</v>
      </c>
      <c r="X5951" s="56">
        <v>18874.786057277623</v>
      </c>
      <c r="Y5951" s="80">
        <v>13501.917978928503</v>
      </c>
      <c r="Z5951" s="58">
        <v>0.78948171930408007</v>
      </c>
    </row>
    <row r="5952" spans="2:26" x14ac:dyDescent="0.2">
      <c r="B5952" s="36" t="s">
        <v>2173</v>
      </c>
      <c r="C5952" s="46" t="s">
        <v>13190</v>
      </c>
      <c r="D5952" s="46" t="s">
        <v>12300</v>
      </c>
      <c r="E5952" s="46" t="s">
        <v>12695</v>
      </c>
      <c r="F5952" s="80">
        <v>6980.4790313750345</v>
      </c>
      <c r="G5952" s="56">
        <v>6147.2149773622041</v>
      </c>
      <c r="H5952" s="56">
        <v>5521.8039799394965</v>
      </c>
      <c r="I5952" s="56">
        <v>12715.069243193977</v>
      </c>
      <c r="J5952" s="56">
        <v>5786.7220360170686</v>
      </c>
      <c r="K5952" s="58">
        <v>0.97530446059410547</v>
      </c>
      <c r="L5952" s="80">
        <v>6024.9697577472516</v>
      </c>
      <c r="M5952" s="56">
        <v>5430.9623324337381</v>
      </c>
      <c r="N5952" s="56">
        <v>12384.963970095127</v>
      </c>
      <c r="O5952" s="56">
        <v>5628.3330209619598</v>
      </c>
      <c r="P5952" s="56">
        <v>6797.5665567244096</v>
      </c>
      <c r="Q5952" s="58">
        <v>0.99806344509124756</v>
      </c>
      <c r="R5952" s="80">
        <v>6869.4013167261701</v>
      </c>
      <c r="S5952" s="56">
        <v>20980.445941684236</v>
      </c>
      <c r="T5952" s="56">
        <v>8206.8298076773499</v>
      </c>
      <c r="U5952" s="56">
        <v>8280.5057792219777</v>
      </c>
      <c r="V5952" s="56">
        <v>8213.7970339564708</v>
      </c>
      <c r="W5952" s="80">
        <v>11440.909749601384</v>
      </c>
      <c r="X5952" s="56">
        <v>11486.250831709125</v>
      </c>
      <c r="Y5952" s="80">
        <v>8216.5920262359014</v>
      </c>
      <c r="Z5952" s="58">
        <v>1.177081399328747</v>
      </c>
    </row>
    <row r="5953" spans="2:26" x14ac:dyDescent="0.2">
      <c r="B5953" s="36" t="s">
        <v>2172</v>
      </c>
      <c r="C5953" s="46" t="s">
        <v>2171</v>
      </c>
      <c r="D5953" s="46" t="s">
        <v>12300</v>
      </c>
      <c r="E5953" s="46" t="s">
        <v>12695</v>
      </c>
      <c r="F5953" s="80">
        <v>11502.2034262751</v>
      </c>
      <c r="G5953" s="56">
        <v>10223.303593628085</v>
      </c>
      <c r="H5953" s="56">
        <v>7634.8325226582629</v>
      </c>
      <c r="I5953" s="56">
        <v>16090.03199438853</v>
      </c>
      <c r="J5953" s="56">
        <v>16088.246324193296</v>
      </c>
      <c r="K5953" s="58">
        <v>0.97530446059410547</v>
      </c>
      <c r="L5953" s="80">
        <v>10020.000146848406</v>
      </c>
      <c r="M5953" s="56">
        <v>7509.2285049661286</v>
      </c>
      <c r="N5953" s="56">
        <v>15672.306828753281</v>
      </c>
      <c r="O5953" s="56">
        <v>15647.893137468112</v>
      </c>
      <c r="P5953" s="56">
        <v>10828.881092983922</v>
      </c>
      <c r="Q5953" s="58">
        <v>0.99806344509124756</v>
      </c>
      <c r="R5953" s="80">
        <v>9701.0200363176282</v>
      </c>
      <c r="S5953" s="56">
        <v>13040.425726429998</v>
      </c>
      <c r="T5953" s="56">
        <v>11035.658754352495</v>
      </c>
      <c r="U5953" s="56">
        <v>10034.960605328866</v>
      </c>
      <c r="V5953" s="56">
        <v>10941.026945702077</v>
      </c>
      <c r="W5953" s="80">
        <v>15239.639028849873</v>
      </c>
      <c r="X5953" s="56">
        <v>15314.3505705115</v>
      </c>
      <c r="Y5953" s="80">
        <v>10954.99067783483</v>
      </c>
      <c r="Z5953" s="58">
        <v>0.95242539814673743</v>
      </c>
    </row>
    <row r="5954" spans="2:26" x14ac:dyDescent="0.2">
      <c r="B5954" s="36" t="s">
        <v>2170</v>
      </c>
      <c r="C5954" s="46" t="s">
        <v>2169</v>
      </c>
      <c r="D5954" s="46" t="s">
        <v>12300</v>
      </c>
      <c r="E5954" s="46" t="s">
        <v>12695</v>
      </c>
      <c r="F5954" s="80">
        <v>7849.7266027212054</v>
      </c>
      <c r="G5954" s="56">
        <v>7338.4738305554802</v>
      </c>
      <c r="H5954" s="56">
        <v>6918.8422181479791</v>
      </c>
      <c r="I5954" s="56">
        <v>14377.272219119819</v>
      </c>
      <c r="J5954" s="56">
        <v>8486.7222488163225</v>
      </c>
      <c r="K5954" s="58">
        <v>0.97530446059410547</v>
      </c>
      <c r="L5954" s="80">
        <v>7192.5389074466439</v>
      </c>
      <c r="M5954" s="56">
        <v>6805.0172746671278</v>
      </c>
      <c r="N5954" s="56">
        <v>14004.013270895886</v>
      </c>
      <c r="O5954" s="56">
        <v>8254.4312264257769</v>
      </c>
      <c r="P5954" s="56">
        <v>8097.3320077808912</v>
      </c>
      <c r="Q5954" s="58">
        <v>0.99806344509124756</v>
      </c>
      <c r="R5954" s="80">
        <v>8109.4758514571004</v>
      </c>
      <c r="S5954" s="56">
        <v>10089.01031211374</v>
      </c>
      <c r="T5954" s="56">
        <v>8285.7495365153682</v>
      </c>
      <c r="U5954" s="56">
        <v>8307.4292975227636</v>
      </c>
      <c r="V5954" s="56">
        <v>8287.7997001908388</v>
      </c>
      <c r="W5954" s="80">
        <v>11543.98726930599</v>
      </c>
      <c r="X5954" s="56">
        <v>11594.974471877273</v>
      </c>
      <c r="Y5954" s="80">
        <v>8294.3665592804682</v>
      </c>
      <c r="Z5954" s="58">
        <v>1.0566440054619384</v>
      </c>
    </row>
    <row r="5955" spans="2:26" x14ac:dyDescent="0.2">
      <c r="B5955" s="36" t="s">
        <v>2168</v>
      </c>
      <c r="C5955" s="46" t="s">
        <v>2167</v>
      </c>
      <c r="D5955" s="46" t="s">
        <v>12300</v>
      </c>
      <c r="E5955" s="46" t="s">
        <v>12695</v>
      </c>
      <c r="F5955" s="80">
        <v>7102.1705816360964</v>
      </c>
      <c r="G5955" s="56">
        <v>7095.4701661949321</v>
      </c>
      <c r="H5955" s="56">
        <v>6034.9690834518542</v>
      </c>
      <c r="I5955" s="56">
        <v>9142.5652004721251</v>
      </c>
      <c r="J5955" s="56">
        <v>9244.4506174372691</v>
      </c>
      <c r="K5955" s="58">
        <v>0.97530446059410547</v>
      </c>
      <c r="L5955" s="80">
        <v>6954.367681259544</v>
      </c>
      <c r="M5955" s="56">
        <v>5935.685129117589</v>
      </c>
      <c r="N5955" s="56">
        <v>8905.2083348033557</v>
      </c>
      <c r="O5955" s="56">
        <v>8991.4197272531437</v>
      </c>
      <c r="P5955" s="56">
        <v>7227.8343897959921</v>
      </c>
      <c r="Q5955" s="58">
        <v>0.99806344509124756</v>
      </c>
      <c r="R5955" s="80">
        <v>7874.6892473565722</v>
      </c>
      <c r="S5955" s="56">
        <v>25800.460827125306</v>
      </c>
      <c r="T5955" s="56">
        <v>9075.5011073343885</v>
      </c>
      <c r="U5955" s="56">
        <v>9667.2664053334447</v>
      </c>
      <c r="V5955" s="56">
        <v>9131.4618588365702</v>
      </c>
      <c r="W5955" s="80">
        <v>12719.115237079784</v>
      </c>
      <c r="X5955" s="56">
        <v>12765.246755853464</v>
      </c>
      <c r="Y5955" s="80">
        <v>9131.5109032380751</v>
      </c>
      <c r="Z5955" s="58">
        <v>1.2857352267557742</v>
      </c>
    </row>
    <row r="5956" spans="2:26" x14ac:dyDescent="0.2">
      <c r="B5956" s="36" t="s">
        <v>2166</v>
      </c>
      <c r="C5956" s="46" t="s">
        <v>2165</v>
      </c>
      <c r="D5956" s="46" t="s">
        <v>12300</v>
      </c>
      <c r="E5956" s="46" t="s">
        <v>12695</v>
      </c>
      <c r="F5956" s="80">
        <v>7691.5556274965511</v>
      </c>
      <c r="G5956" s="56">
        <v>7577.5635544293264</v>
      </c>
      <c r="H5956" s="56">
        <v>6973.2565063981556</v>
      </c>
      <c r="I5956" s="56">
        <v>9756.4962942979273</v>
      </c>
      <c r="J5956" s="56">
        <v>10705.846309115754</v>
      </c>
      <c r="K5956" s="58">
        <v>0.97530446059410547</v>
      </c>
      <c r="L5956" s="80">
        <v>7426.874026851594</v>
      </c>
      <c r="M5956" s="56">
        <v>6858.5363693156378</v>
      </c>
      <c r="N5956" s="56">
        <v>9503.2007115435463</v>
      </c>
      <c r="O5956" s="56">
        <v>10412.815394259622</v>
      </c>
      <c r="P5956" s="56">
        <v>7784.4893547111606</v>
      </c>
      <c r="Q5956" s="58">
        <v>0.99806344509124756</v>
      </c>
      <c r="R5956" s="80">
        <v>8222.5189430587689</v>
      </c>
      <c r="S5956" s="56">
        <v>18042.077783474149</v>
      </c>
      <c r="T5956" s="56">
        <v>8799.9132367566726</v>
      </c>
      <c r="U5956" s="56">
        <v>9204.4748271003082</v>
      </c>
      <c r="V5956" s="56">
        <v>8838.1709221956444</v>
      </c>
      <c r="W5956" s="80">
        <v>12310.593438621298</v>
      </c>
      <c r="X5956" s="56">
        <v>12360.553255658939</v>
      </c>
      <c r="Y5956" s="80">
        <v>8842.0168432974533</v>
      </c>
      <c r="Z5956" s="58">
        <v>1.1495745817254597</v>
      </c>
    </row>
    <row r="5957" spans="2:26" x14ac:dyDescent="0.2">
      <c r="B5957" s="36" t="s">
        <v>2164</v>
      </c>
      <c r="C5957" s="46" t="s">
        <v>2163</v>
      </c>
      <c r="D5957" s="46" t="s">
        <v>12300</v>
      </c>
      <c r="E5957" s="46" t="s">
        <v>12695</v>
      </c>
      <c r="F5957" s="80">
        <v>11457.486291788837</v>
      </c>
      <c r="G5957" s="56">
        <v>10922.182832589506</v>
      </c>
      <c r="H5957" s="56">
        <v>9548.6822549607678</v>
      </c>
      <c r="I5957" s="56">
        <v>13853.82738453475</v>
      </c>
      <c r="J5957" s="56">
        <v>17347.955297747649</v>
      </c>
      <c r="K5957" s="58">
        <v>0.97530446059410547</v>
      </c>
      <c r="L5957" s="80">
        <v>10704.981279697418</v>
      </c>
      <c r="M5957" s="56">
        <v>9391.5926460755327</v>
      </c>
      <c r="N5957" s="56">
        <v>13494.157973006842</v>
      </c>
      <c r="O5957" s="56">
        <v>16873.122476034729</v>
      </c>
      <c r="P5957" s="56">
        <v>11239.93456001401</v>
      </c>
      <c r="Q5957" s="58">
        <v>0.99806344509124756</v>
      </c>
      <c r="R5957" s="80">
        <v>11818.19969375726</v>
      </c>
      <c r="S5957" s="56">
        <v>24575.02332208012</v>
      </c>
      <c r="T5957" s="56">
        <v>12558.520905258709</v>
      </c>
      <c r="U5957" s="56">
        <v>13093.882056589548</v>
      </c>
      <c r="V5957" s="56">
        <v>12609.147754205156</v>
      </c>
      <c r="W5957" s="80">
        <v>17563.146603071356</v>
      </c>
      <c r="X5957" s="56">
        <v>17637.567688554082</v>
      </c>
      <c r="Y5957" s="80">
        <v>12616.884321548951</v>
      </c>
      <c r="Z5957" s="58">
        <v>1.1011913084802041</v>
      </c>
    </row>
    <row r="5958" spans="2:26" x14ac:dyDescent="0.2">
      <c r="B5958" s="36" t="s">
        <v>2162</v>
      </c>
      <c r="C5958" s="46" t="s">
        <v>2161</v>
      </c>
      <c r="D5958" s="46" t="s">
        <v>12300</v>
      </c>
      <c r="E5958" s="46" t="s">
        <v>12695</v>
      </c>
      <c r="F5958" s="80">
        <v>9359.4917460013785</v>
      </c>
      <c r="G5958" s="56">
        <v>10838.62148024875</v>
      </c>
      <c r="H5958" s="56">
        <v>7687.6804729416899</v>
      </c>
      <c r="I5958" s="56">
        <v>13691.696705544025</v>
      </c>
      <c r="J5958" s="56">
        <v>12426.564975950343</v>
      </c>
      <c r="K5958" s="58">
        <v>0.97530446059410547</v>
      </c>
      <c r="L5958" s="80">
        <v>10623.081651553041</v>
      </c>
      <c r="M5958" s="56">
        <v>7561.2070301688227</v>
      </c>
      <c r="N5958" s="56">
        <v>13336.236487929442</v>
      </c>
      <c r="O5958" s="56">
        <v>12086.436078310428</v>
      </c>
      <c r="P5958" s="56">
        <v>10842.472858453473</v>
      </c>
      <c r="Q5958" s="58">
        <v>0.99806344509124756</v>
      </c>
      <c r="R5958" s="80">
        <v>10189.452483456291</v>
      </c>
      <c r="S5958" s="56">
        <v>20526.258694214506</v>
      </c>
      <c r="T5958" s="56">
        <v>11796.456595149459</v>
      </c>
      <c r="U5958" s="56">
        <v>11223.133104532113</v>
      </c>
      <c r="V5958" s="56">
        <v>11742.2398076878</v>
      </c>
      <c r="W5958" s="80">
        <v>16355.639826812498</v>
      </c>
      <c r="X5958" s="56">
        <v>16416.433574896946</v>
      </c>
      <c r="Y5958" s="80">
        <v>11743.35639949269</v>
      </c>
      <c r="Z5958" s="58">
        <v>1.2547002249892214</v>
      </c>
    </row>
    <row r="5959" spans="2:26" x14ac:dyDescent="0.2">
      <c r="B5959" s="36" t="s">
        <v>2160</v>
      </c>
      <c r="C5959" s="46" t="s">
        <v>1634</v>
      </c>
      <c r="D5959" s="46" t="s">
        <v>12300</v>
      </c>
      <c r="E5959" s="46" t="s">
        <v>12695</v>
      </c>
      <c r="F5959" s="80">
        <v>5275.4813441941169</v>
      </c>
      <c r="G5959" s="56">
        <v>6480.6839185700283</v>
      </c>
      <c r="H5959" s="56">
        <v>5717.4877657445986</v>
      </c>
      <c r="I5959" s="56">
        <v>7212.5967959101517</v>
      </c>
      <c r="J5959" s="56">
        <v>6628.2302466962064</v>
      </c>
      <c r="K5959" s="58">
        <v>0.97530446059410547</v>
      </c>
      <c r="L5959" s="80">
        <v>6351.8072432303552</v>
      </c>
      <c r="M5959" s="56">
        <v>5623.4268374463172</v>
      </c>
      <c r="N5959" s="56">
        <v>7025.3452607806639</v>
      </c>
      <c r="O5959" s="56">
        <v>6446.8082164347898</v>
      </c>
      <c r="P5959" s="56">
        <v>6397.1631480967508</v>
      </c>
      <c r="Q5959" s="58">
        <v>0.99806344509124756</v>
      </c>
      <c r="R5959" s="80">
        <v>6318.9798417413494</v>
      </c>
      <c r="S5959" s="56">
        <v>8721.9884559333932</v>
      </c>
      <c r="T5959" s="56">
        <v>6621.1525809325431</v>
      </c>
      <c r="U5959" s="56">
        <v>6559.2807031605544</v>
      </c>
      <c r="V5959" s="56">
        <v>6615.301618078387</v>
      </c>
      <c r="W5959" s="80">
        <v>9214.382637644796</v>
      </c>
      <c r="X5959" s="56">
        <v>9248.6490585752017</v>
      </c>
      <c r="Y5959" s="80">
        <v>6615.9425927176717</v>
      </c>
      <c r="Z5959" s="58">
        <v>1.2540926905179539</v>
      </c>
    </row>
    <row r="5960" spans="2:26" x14ac:dyDescent="0.2">
      <c r="B5960" s="36" t="s">
        <v>2159</v>
      </c>
      <c r="C5960" s="46" t="s">
        <v>2158</v>
      </c>
      <c r="D5960" s="46" t="s">
        <v>12300</v>
      </c>
      <c r="E5960" s="46" t="s">
        <v>12695</v>
      </c>
      <c r="F5960" s="80">
        <v>11974.809888001677</v>
      </c>
      <c r="G5960" s="56">
        <v>9626.0903606293759</v>
      </c>
      <c r="H5960" s="56">
        <v>7316.0048859572453</v>
      </c>
      <c r="I5960" s="56">
        <v>14587.675324380241</v>
      </c>
      <c r="J5960" s="56">
        <v>17174.632837319463</v>
      </c>
      <c r="K5960" s="58">
        <v>0.97530446059410547</v>
      </c>
      <c r="L5960" s="80">
        <v>9434.6632616094121</v>
      </c>
      <c r="M5960" s="56">
        <v>7195.6460431922742</v>
      </c>
      <c r="N5960" s="56">
        <v>14208.953946247795</v>
      </c>
      <c r="O5960" s="56">
        <v>16704.544044025963</v>
      </c>
      <c r="P5960" s="56">
        <v>10214.672915459911</v>
      </c>
      <c r="Q5960" s="58">
        <v>0.99806344509124756</v>
      </c>
      <c r="R5960" s="80">
        <v>11326.686080482279</v>
      </c>
      <c r="S5960" s="56">
        <v>25097.36262744054</v>
      </c>
      <c r="T5960" s="56">
        <v>11689.380528979877</v>
      </c>
      <c r="U5960" s="56">
        <v>12703.753735178107</v>
      </c>
      <c r="V5960" s="56">
        <v>11785.305530183006</v>
      </c>
      <c r="W5960" s="80">
        <v>16415.625609554892</v>
      </c>
      <c r="X5960" s="56">
        <v>16493.40692455005</v>
      </c>
      <c r="Y5960" s="80">
        <v>11798.418631744</v>
      </c>
      <c r="Z5960" s="58">
        <v>0.98526980737836889</v>
      </c>
    </row>
    <row r="5961" spans="2:26" x14ac:dyDescent="0.2">
      <c r="B5961" s="36" t="s">
        <v>2157</v>
      </c>
      <c r="C5961" s="46" t="s">
        <v>2156</v>
      </c>
      <c r="D5961" s="46" t="s">
        <v>12300</v>
      </c>
      <c r="E5961" s="46" t="s">
        <v>12695</v>
      </c>
      <c r="F5961" s="80">
        <v>5980.1283451060499</v>
      </c>
      <c r="G5961" s="56">
        <v>7752.8680576039096</v>
      </c>
      <c r="H5961" s="56">
        <v>8073.1437050070745</v>
      </c>
      <c r="I5961" s="56">
        <v>9007.997027157573</v>
      </c>
      <c r="J5961" s="56">
        <v>6690.3773448031516</v>
      </c>
      <c r="K5961" s="58">
        <v>0.97530446059410547</v>
      </c>
      <c r="L5961" s="80">
        <v>7598.6923761225016</v>
      </c>
      <c r="M5961" s="56">
        <v>7940.3288355589902</v>
      </c>
      <c r="N5961" s="56">
        <v>8774.1337849015254</v>
      </c>
      <c r="O5961" s="56">
        <v>6507.2542793794391</v>
      </c>
      <c r="P5961" s="56">
        <v>7727.8787272927466</v>
      </c>
      <c r="Q5961" s="58">
        <v>0.99806344509124756</v>
      </c>
      <c r="R5961" s="80">
        <v>8170.0097094636403</v>
      </c>
      <c r="S5961" s="56">
        <v>21698.675325245655</v>
      </c>
      <c r="T5961" s="56">
        <v>9114.6985845098097</v>
      </c>
      <c r="U5961" s="56">
        <v>9522.8762710418414</v>
      </c>
      <c r="V5961" s="56">
        <v>9153.2982289330121</v>
      </c>
      <c r="W5961" s="80">
        <v>12749.530882669698</v>
      </c>
      <c r="X5961" s="56">
        <v>12788.374275664875</v>
      </c>
      <c r="Y5961" s="80">
        <v>9148.0549782067737</v>
      </c>
      <c r="Z5961" s="58">
        <v>1.5297422480394181</v>
      </c>
    </row>
    <row r="5962" spans="2:26" x14ac:dyDescent="0.2">
      <c r="B5962" s="36" t="s">
        <v>2155</v>
      </c>
      <c r="C5962" s="46" t="s">
        <v>2154</v>
      </c>
      <c r="D5962" s="46" t="s">
        <v>12300</v>
      </c>
      <c r="E5962" s="46" t="s">
        <v>12695</v>
      </c>
      <c r="F5962" s="80">
        <v>6728.0993147210393</v>
      </c>
      <c r="G5962" s="56">
        <v>9254.049911236918</v>
      </c>
      <c r="H5962" s="56">
        <v>7889.5982544223143</v>
      </c>
      <c r="I5962" s="56">
        <v>9865.8712817628384</v>
      </c>
      <c r="J5962" s="56">
        <v>8009.3621725296871</v>
      </c>
      <c r="K5962" s="58">
        <v>0.97530446059410547</v>
      </c>
      <c r="L5962" s="80">
        <v>9070.0213116364648</v>
      </c>
      <c r="M5962" s="56">
        <v>7759.8029726278091</v>
      </c>
      <c r="N5962" s="56">
        <v>9609.7361344400924</v>
      </c>
      <c r="O5962" s="56">
        <v>7790.1370260943168</v>
      </c>
      <c r="P5962" s="56">
        <v>9004.1656393952671</v>
      </c>
      <c r="Q5962" s="58">
        <v>0.99806344509124756</v>
      </c>
      <c r="R5962" s="80">
        <v>8431.8412382441111</v>
      </c>
      <c r="S5962" s="56">
        <v>14064.433089826181</v>
      </c>
      <c r="T5962" s="56">
        <v>9498.2381386353572</v>
      </c>
      <c r="U5962" s="56">
        <v>8995.1004234023185</v>
      </c>
      <c r="V5962" s="56">
        <v>9450.6585243039081</v>
      </c>
      <c r="W5962" s="80">
        <v>13163.720847236485</v>
      </c>
      <c r="X5962" s="56">
        <v>13207.422619290619</v>
      </c>
      <c r="Y5962" s="80">
        <v>9447.8176535383482</v>
      </c>
      <c r="Z5962" s="58">
        <v>1.4042327872400133</v>
      </c>
    </row>
    <row r="5963" spans="2:26" x14ac:dyDescent="0.2">
      <c r="B5963" s="36" t="s">
        <v>2153</v>
      </c>
      <c r="C5963" s="46" t="s">
        <v>1697</v>
      </c>
      <c r="D5963" s="46" t="s">
        <v>12300</v>
      </c>
      <c r="E5963" s="46" t="s">
        <v>12695</v>
      </c>
      <c r="F5963" s="80">
        <v>10600.58417560194</v>
      </c>
      <c r="G5963" s="56">
        <v>12694.948641118335</v>
      </c>
      <c r="H5963" s="56">
        <v>12270.1501844129</v>
      </c>
      <c r="I5963" s="56">
        <v>13784.324910940564</v>
      </c>
      <c r="J5963" s="56">
        <v>12546.526508231134</v>
      </c>
      <c r="K5963" s="58">
        <v>0.97530446059410547</v>
      </c>
      <c r="L5963" s="80">
        <v>12442.493376360379</v>
      </c>
      <c r="M5963" s="56">
        <v>12068.288499002734</v>
      </c>
      <c r="N5963" s="56">
        <v>13426.459904295401</v>
      </c>
      <c r="O5963" s="56">
        <v>12203.114130094973</v>
      </c>
      <c r="P5963" s="56">
        <v>12536.769672244482</v>
      </c>
      <c r="Q5963" s="58">
        <v>0.99806344509124756</v>
      </c>
      <c r="R5963" s="80">
        <v>12775.372684589764</v>
      </c>
      <c r="S5963" s="56">
        <v>25463.558040853335</v>
      </c>
      <c r="T5963" s="56">
        <v>13812.804254408195</v>
      </c>
      <c r="U5963" s="56">
        <v>14044.19122021612</v>
      </c>
      <c r="V5963" s="56">
        <v>13834.685545079014</v>
      </c>
      <c r="W5963" s="80">
        <v>19270.185041219833</v>
      </c>
      <c r="X5963" s="56">
        <v>19339.040195047481</v>
      </c>
      <c r="Y5963" s="80">
        <v>13834.01823535127</v>
      </c>
      <c r="Z5963" s="58">
        <v>1.3050241388763582</v>
      </c>
    </row>
    <row r="5964" spans="2:26" x14ac:dyDescent="0.2">
      <c r="B5964" s="36" t="s">
        <v>2152</v>
      </c>
      <c r="C5964" s="46" t="s">
        <v>2151</v>
      </c>
      <c r="D5964" s="46" t="s">
        <v>12300</v>
      </c>
      <c r="E5964" s="46" t="s">
        <v>12695</v>
      </c>
      <c r="F5964" s="80">
        <v>8101.158437339509</v>
      </c>
      <c r="G5964" s="56">
        <v>7884.3409272521103</v>
      </c>
      <c r="H5964" s="56">
        <v>5679.0256465749871</v>
      </c>
      <c r="I5964" s="56">
        <v>12020.556090540751</v>
      </c>
      <c r="J5964" s="56">
        <v>12911.952310854305</v>
      </c>
      <c r="K5964" s="58">
        <v>0.97530446059410547</v>
      </c>
      <c r="L5964" s="80">
        <v>7727.5507398712434</v>
      </c>
      <c r="M5964" s="56">
        <v>5585.5974756662517</v>
      </c>
      <c r="N5964" s="56">
        <v>11708.481584678975</v>
      </c>
      <c r="O5964" s="56">
        <v>12558.537822267192</v>
      </c>
      <c r="P5964" s="56">
        <v>8309.5255645453108</v>
      </c>
      <c r="Q5964" s="58">
        <v>0.99806344509124756</v>
      </c>
      <c r="R5964" s="80">
        <v>8347.1102057372009</v>
      </c>
      <c r="S5964" s="56">
        <v>19397.597756783525</v>
      </c>
      <c r="T5964" s="56">
        <v>9407.3007664692414</v>
      </c>
      <c r="U5964" s="56">
        <v>9452.1589608418326</v>
      </c>
      <c r="V5964" s="56">
        <v>9411.5428169521092</v>
      </c>
      <c r="W5964" s="80">
        <v>13109.236998201299</v>
      </c>
      <c r="X5964" s="56">
        <v>13161.857353942542</v>
      </c>
      <c r="Y5964" s="80">
        <v>9415.2229277729311</v>
      </c>
      <c r="Z5964" s="58">
        <v>1.1622069856548778</v>
      </c>
    </row>
    <row r="5965" spans="2:26" x14ac:dyDescent="0.2">
      <c r="B5965" s="36" t="s">
        <v>2150</v>
      </c>
      <c r="C5965" s="46" t="s">
        <v>2149</v>
      </c>
      <c r="D5965" s="46" t="s">
        <v>12300</v>
      </c>
      <c r="E5965" s="46" t="s">
        <v>12695</v>
      </c>
      <c r="F5965" s="80">
        <v>5313.3896385770595</v>
      </c>
      <c r="G5965" s="56">
        <v>5923.4487647392962</v>
      </c>
      <c r="H5965" s="56">
        <v>5014.1988507284914</v>
      </c>
      <c r="I5965" s="56">
        <v>6798.4922908917661</v>
      </c>
      <c r="J5965" s="56">
        <v>6977.9733673426917</v>
      </c>
      <c r="K5965" s="58">
        <v>0.97530446059410547</v>
      </c>
      <c r="L5965" s="80">
        <v>5805.6534220043986</v>
      </c>
      <c r="M5965" s="56">
        <v>4931.7080404468406</v>
      </c>
      <c r="N5965" s="56">
        <v>6621.9916276691483</v>
      </c>
      <c r="O5965" s="56">
        <v>6786.9784790700014</v>
      </c>
      <c r="P5965" s="56">
        <v>5897.0797628178343</v>
      </c>
      <c r="Q5965" s="58">
        <v>0.99806344509124756</v>
      </c>
      <c r="R5965" s="80">
        <v>6141.911083738205</v>
      </c>
      <c r="S5965" s="56">
        <v>14674.390890937051</v>
      </c>
      <c r="T5965" s="56">
        <v>6766.9817059067773</v>
      </c>
      <c r="U5965" s="56">
        <v>6995.1590644580901</v>
      </c>
      <c r="V5965" s="56">
        <v>6788.5594775393656</v>
      </c>
      <c r="W5965" s="80">
        <v>9455.7116509266561</v>
      </c>
      <c r="X5965" s="56">
        <v>9490.2243018192821</v>
      </c>
      <c r="Y5965" s="80">
        <v>6788.7513922517801</v>
      </c>
      <c r="Z5965" s="58">
        <v>1.2776686548569824</v>
      </c>
    </row>
    <row r="5966" spans="2:26" x14ac:dyDescent="0.2">
      <c r="B5966" s="36" t="s">
        <v>2148</v>
      </c>
      <c r="C5966" s="46" t="s">
        <v>2147</v>
      </c>
      <c r="D5966" s="46" t="s">
        <v>12300</v>
      </c>
      <c r="E5966" s="46" t="s">
        <v>12695</v>
      </c>
      <c r="F5966" s="80">
        <v>7119.1569801371506</v>
      </c>
      <c r="G5966" s="56">
        <v>7912.7400160978123</v>
      </c>
      <c r="H5966" s="56">
        <v>6557.1839573413745</v>
      </c>
      <c r="I5966" s="56">
        <v>10168.686963141157</v>
      </c>
      <c r="J5966" s="56">
        <v>11504.830393102769</v>
      </c>
      <c r="K5966" s="58">
        <v>0.97530446059410547</v>
      </c>
      <c r="L5966" s="80">
        <v>7755.3850765705511</v>
      </c>
      <c r="M5966" s="56">
        <v>6449.3088143904033</v>
      </c>
      <c r="N5966" s="56">
        <v>9904.6901949897619</v>
      </c>
      <c r="O5966" s="56">
        <v>11189.930395660718</v>
      </c>
      <c r="P5966" s="56">
        <v>8094.3578961240701</v>
      </c>
      <c r="Q5966" s="58">
        <v>0.99806344509124756</v>
      </c>
      <c r="R5966" s="80">
        <v>8279.9175262691624</v>
      </c>
      <c r="S5966" s="56">
        <v>19451.087802919079</v>
      </c>
      <c r="T5966" s="56">
        <v>9219.2845336396113</v>
      </c>
      <c r="U5966" s="56">
        <v>9397.0345539341542</v>
      </c>
      <c r="V5966" s="56">
        <v>9236.0936043114561</v>
      </c>
      <c r="W5966" s="80">
        <v>12864.855672590014</v>
      </c>
      <c r="X5966" s="56">
        <v>12911.097525007801</v>
      </c>
      <c r="Y5966" s="80">
        <v>9235.844012832511</v>
      </c>
      <c r="Z5966" s="58">
        <v>1.2973227080960621</v>
      </c>
    </row>
    <row r="5967" spans="2:26" x14ac:dyDescent="0.2">
      <c r="B5967" s="36" t="s">
        <v>2146</v>
      </c>
      <c r="C5967" s="46" t="s">
        <v>1989</v>
      </c>
      <c r="D5967" s="46" t="s">
        <v>12300</v>
      </c>
      <c r="E5967" s="46" t="s">
        <v>12695</v>
      </c>
      <c r="F5967" s="80">
        <v>8172.7852154739439</v>
      </c>
      <c r="G5967" s="56">
        <v>7534.1426358613562</v>
      </c>
      <c r="H5967" s="56">
        <v>6053.8212120387861</v>
      </c>
      <c r="I5967" s="56">
        <v>10053.54121640194</v>
      </c>
      <c r="J5967" s="56">
        <v>12010.559791564572</v>
      </c>
      <c r="K5967" s="58">
        <v>0.97530446059410547</v>
      </c>
      <c r="L5967" s="80">
        <v>7384.3165886964234</v>
      </c>
      <c r="M5967" s="56">
        <v>5954.2271129717392</v>
      </c>
      <c r="N5967" s="56">
        <v>9792.5338317487021</v>
      </c>
      <c r="O5967" s="56">
        <v>11681.817418282068</v>
      </c>
      <c r="P5967" s="56">
        <v>7784.8480534517821</v>
      </c>
      <c r="Q5967" s="58">
        <v>0.99806344509124756</v>
      </c>
      <c r="R5967" s="80">
        <v>7575.7308613453497</v>
      </c>
      <c r="S5967" s="56">
        <v>10656.50015972568</v>
      </c>
      <c r="T5967" s="56">
        <v>8061.6778270273689</v>
      </c>
      <c r="U5967" s="56">
        <v>7883.8077911833834</v>
      </c>
      <c r="V5967" s="56">
        <v>8044.8574069905644</v>
      </c>
      <c r="W5967" s="80">
        <v>11205.595556024671</v>
      </c>
      <c r="X5967" s="56">
        <v>11258.681157147199</v>
      </c>
      <c r="Y5967" s="80">
        <v>8053.8019913659782</v>
      </c>
      <c r="Z5967" s="58">
        <v>0.98544153296936166</v>
      </c>
    </row>
    <row r="5968" spans="2:26" x14ac:dyDescent="0.2">
      <c r="B5968" s="36" t="s">
        <v>2145</v>
      </c>
      <c r="C5968" s="46" t="s">
        <v>2144</v>
      </c>
      <c r="D5968" s="46" t="s">
        <v>12300</v>
      </c>
      <c r="E5968" s="46" t="s">
        <v>12695</v>
      </c>
      <c r="F5968" s="80">
        <v>6734.7995807722191</v>
      </c>
      <c r="G5968" s="56">
        <v>7990.3992478287728</v>
      </c>
      <c r="H5968" s="56">
        <v>7436.3077016015095</v>
      </c>
      <c r="I5968" s="56">
        <v>10416.752038176772</v>
      </c>
      <c r="J5968" s="56">
        <v>7607.3658078755898</v>
      </c>
      <c r="K5968" s="58">
        <v>0.97530446059410547</v>
      </c>
      <c r="L5968" s="80">
        <v>7831.4999553102734</v>
      </c>
      <c r="M5968" s="56">
        <v>7313.969703833498</v>
      </c>
      <c r="N5968" s="56">
        <v>10146.315069993845</v>
      </c>
      <c r="O5968" s="56">
        <v>7399.14374882838</v>
      </c>
      <c r="P5968" s="56">
        <v>8081.6822644770182</v>
      </c>
      <c r="Q5968" s="58">
        <v>0.99806344509124756</v>
      </c>
      <c r="R5968" s="80">
        <v>9101.3404617685283</v>
      </c>
      <c r="S5968" s="56">
        <v>24307.475737410608</v>
      </c>
      <c r="T5968" s="56">
        <v>9693.5320872191369</v>
      </c>
      <c r="U5968" s="56">
        <v>10621.953989332736</v>
      </c>
      <c r="V5968" s="56">
        <v>9781.3290356529797</v>
      </c>
      <c r="W5968" s="80">
        <v>13624.308254200567</v>
      </c>
      <c r="X5968" s="56">
        <v>13668.053547238262</v>
      </c>
      <c r="Y5968" s="80">
        <v>9777.3260775720464</v>
      </c>
      <c r="Z5968" s="58">
        <v>1.4517619953363139</v>
      </c>
    </row>
    <row r="5969" spans="2:26" x14ac:dyDescent="0.2">
      <c r="B5969" s="36" t="s">
        <v>2143</v>
      </c>
      <c r="C5969" s="46" t="s">
        <v>2142</v>
      </c>
      <c r="D5969" s="46" t="s">
        <v>12300</v>
      </c>
      <c r="E5969" s="46" t="s">
        <v>12695</v>
      </c>
      <c r="F5969" s="80">
        <v>5044.1070947106437</v>
      </c>
      <c r="G5969" s="56">
        <v>5054.2714744992318</v>
      </c>
      <c r="H5969" s="56">
        <v>4321.9077009023649</v>
      </c>
      <c r="I5969" s="56">
        <v>7077.0812088095754</v>
      </c>
      <c r="J5969" s="56">
        <v>6010.3406947895219</v>
      </c>
      <c r="K5969" s="58">
        <v>0.97530446059410547</v>
      </c>
      <c r="L5969" s="80">
        <v>4953.760832091396</v>
      </c>
      <c r="M5969" s="56">
        <v>4250.8060795220827</v>
      </c>
      <c r="N5969" s="56">
        <v>6893.3478935995681</v>
      </c>
      <c r="O5969" s="56">
        <v>5845.8309884534992</v>
      </c>
      <c r="P5969" s="56">
        <v>5198.3122838384734</v>
      </c>
      <c r="Q5969" s="58">
        <v>0.99806344509124756</v>
      </c>
      <c r="R5969" s="80">
        <v>4945.2392790115227</v>
      </c>
      <c r="S5969" s="56">
        <v>6941.8998293056993</v>
      </c>
      <c r="T5969" s="56">
        <v>5365.7695768516724</v>
      </c>
      <c r="U5969" s="56">
        <v>5144.9053340409409</v>
      </c>
      <c r="V5969" s="56">
        <v>5344.8833757691809</v>
      </c>
      <c r="W5969" s="80">
        <v>7444.8307002863357</v>
      </c>
      <c r="X5969" s="56">
        <v>7477.5942503111355</v>
      </c>
      <c r="Y5969" s="80">
        <v>5349.0335700244968</v>
      </c>
      <c r="Z5969" s="58">
        <v>1.0604520224468679</v>
      </c>
    </row>
    <row r="5970" spans="2:26" x14ac:dyDescent="0.2">
      <c r="B5970" s="36" t="s">
        <v>2141</v>
      </c>
      <c r="C5970" s="46" t="s">
        <v>2140</v>
      </c>
      <c r="D5970" s="46" t="s">
        <v>12300</v>
      </c>
      <c r="E5970" s="46" t="s">
        <v>12695</v>
      </c>
      <c r="F5970" s="80">
        <v>6764.5823064684309</v>
      </c>
      <c r="G5970" s="56">
        <v>6715.5276632512878</v>
      </c>
      <c r="H5970" s="56">
        <v>5472.1491883110057</v>
      </c>
      <c r="I5970" s="56">
        <v>8133.4010949419053</v>
      </c>
      <c r="J5970" s="56">
        <v>9045.7074909498151</v>
      </c>
      <c r="K5970" s="58">
        <v>0.97530446059410547</v>
      </c>
      <c r="L5970" s="80">
        <v>6581.9808201609367</v>
      </c>
      <c r="M5970" s="56">
        <v>5382.1244338160241</v>
      </c>
      <c r="N5970" s="56">
        <v>7922.2438815350324</v>
      </c>
      <c r="O5970" s="56">
        <v>8798.1164210745628</v>
      </c>
      <c r="P5970" s="56">
        <v>6772.0350016509692</v>
      </c>
      <c r="Q5970" s="58">
        <v>0.99806344509124756</v>
      </c>
      <c r="R5970" s="80">
        <v>6789.4364364875191</v>
      </c>
      <c r="S5970" s="56">
        <v>14873.311368204366</v>
      </c>
      <c r="T5970" s="56">
        <v>7573.1718473503897</v>
      </c>
      <c r="U5970" s="56">
        <v>7597.8239296592037</v>
      </c>
      <c r="V5970" s="56">
        <v>7575.5030909308425</v>
      </c>
      <c r="W5970" s="80">
        <v>10551.836965640003</v>
      </c>
      <c r="X5970" s="56">
        <v>10595.775709729569</v>
      </c>
      <c r="Y5970" s="80">
        <v>7579.5982069280262</v>
      </c>
      <c r="Z5970" s="58">
        <v>1.1204828123209116</v>
      </c>
    </row>
    <row r="5971" spans="2:26" x14ac:dyDescent="0.2">
      <c r="B5971" s="36" t="s">
        <v>2139</v>
      </c>
      <c r="C5971" s="46" t="s">
        <v>2138</v>
      </c>
      <c r="D5971" s="46" t="s">
        <v>12300</v>
      </c>
      <c r="E5971" s="46" t="s">
        <v>12695</v>
      </c>
      <c r="F5971" s="80">
        <v>6163.3971381026658</v>
      </c>
      <c r="G5971" s="56">
        <v>7309.3875971698926</v>
      </c>
      <c r="H5971" s="56">
        <v>5591.8566355207722</v>
      </c>
      <c r="I5971" s="56">
        <v>6618.3428018793002</v>
      </c>
      <c r="J5971" s="56">
        <v>7566.8297564176364</v>
      </c>
      <c r="K5971" s="58">
        <v>0.97530446059410547</v>
      </c>
      <c r="L5971" s="80">
        <v>7164.0310909540867</v>
      </c>
      <c r="M5971" s="56">
        <v>5499.8625206930528</v>
      </c>
      <c r="N5971" s="56">
        <v>6446.5191321619204</v>
      </c>
      <c r="O5971" s="56">
        <v>7359.717214161572</v>
      </c>
      <c r="P5971" s="56">
        <v>6973.4969072065287</v>
      </c>
      <c r="Q5971" s="58">
        <v>0.99806344509124756</v>
      </c>
      <c r="R5971" s="80">
        <v>6685.598383374575</v>
      </c>
      <c r="S5971" s="56">
        <v>8547.5139323582625</v>
      </c>
      <c r="T5971" s="56">
        <v>7121.6403508808726</v>
      </c>
      <c r="U5971" s="56">
        <v>6871.7899382729438</v>
      </c>
      <c r="V5971" s="56">
        <v>7098.0130498208973</v>
      </c>
      <c r="W5971" s="80">
        <v>9886.7462111341138</v>
      </c>
      <c r="X5971" s="56">
        <v>9926.7800103111149</v>
      </c>
      <c r="Y5971" s="80">
        <v>7101.0378124211393</v>
      </c>
      <c r="Z5971" s="58">
        <v>1.1521304977285816</v>
      </c>
    </row>
    <row r="5972" spans="2:26" x14ac:dyDescent="0.2">
      <c r="B5972" s="36" t="s">
        <v>2137</v>
      </c>
      <c r="C5972" s="46" t="s">
        <v>2136</v>
      </c>
      <c r="D5972" s="46" t="s">
        <v>12300</v>
      </c>
      <c r="E5972" s="46" t="s">
        <v>12695</v>
      </c>
      <c r="F5972" s="80">
        <v>7597.5587408454976</v>
      </c>
      <c r="G5972" s="56">
        <v>5852.6987704069907</v>
      </c>
      <c r="H5972" s="56">
        <v>4635.5466660125203</v>
      </c>
      <c r="I5972" s="56">
        <v>11595.155089779737</v>
      </c>
      <c r="J5972" s="56">
        <v>7593.9395761496244</v>
      </c>
      <c r="K5972" s="58">
        <v>0.97530446059410547</v>
      </c>
      <c r="L5972" s="80">
        <v>5736.3103816547928</v>
      </c>
      <c r="M5972" s="56">
        <v>4559.285230843825</v>
      </c>
      <c r="N5972" s="56">
        <v>11294.124732466969</v>
      </c>
      <c r="O5972" s="56">
        <v>7386.085007990303</v>
      </c>
      <c r="P5972" s="56">
        <v>6452.5229017879929</v>
      </c>
      <c r="Q5972" s="58">
        <v>0.99806344509124756</v>
      </c>
      <c r="R5972" s="80">
        <v>7389.1389662038055</v>
      </c>
      <c r="S5972" s="56">
        <v>21620.86274356371</v>
      </c>
      <c r="T5972" s="56">
        <v>7960.7902904689217</v>
      </c>
      <c r="U5972" s="56">
        <v>8812.3113439397966</v>
      </c>
      <c r="V5972" s="56">
        <v>8041.3150495808277</v>
      </c>
      <c r="W5972" s="80">
        <v>11200.661444400283</v>
      </c>
      <c r="X5972" s="56">
        <v>11250.01071300187</v>
      </c>
      <c r="Y5972" s="80">
        <v>8047.599662749597</v>
      </c>
      <c r="Z5972" s="58">
        <v>1.0592349381235606</v>
      </c>
    </row>
    <row r="5973" spans="2:26" x14ac:dyDescent="0.2">
      <c r="B5973" s="36" t="s">
        <v>2135</v>
      </c>
      <c r="C5973" s="46" t="s">
        <v>2134</v>
      </c>
      <c r="D5973" s="46" t="s">
        <v>12300</v>
      </c>
      <c r="E5973" s="46" t="s">
        <v>12695</v>
      </c>
      <c r="F5973" s="80">
        <v>3959.1906599724507</v>
      </c>
      <c r="G5973" s="56">
        <v>4085.8817883132347</v>
      </c>
      <c r="H5973" s="56">
        <v>3124.0511149650474</v>
      </c>
      <c r="I5973" s="56">
        <v>6006.6264950341138</v>
      </c>
      <c r="J5973" s="56">
        <v>5689.1429704144748</v>
      </c>
      <c r="K5973" s="58">
        <v>0.97530446059410547</v>
      </c>
      <c r="L5973" s="80">
        <v>4004.6288114167901</v>
      </c>
      <c r="M5973" s="56">
        <v>3072.6559638139679</v>
      </c>
      <c r="N5973" s="56">
        <v>5850.6840426870785</v>
      </c>
      <c r="O5973" s="56">
        <v>5533.4248028606962</v>
      </c>
      <c r="P5973" s="56">
        <v>4248.9055621294647</v>
      </c>
      <c r="Q5973" s="58">
        <v>0.99806344509124756</v>
      </c>
      <c r="R5973" s="80">
        <v>4489.7587933282821</v>
      </c>
      <c r="S5973" s="56">
        <v>13502.82075195884</v>
      </c>
      <c r="T5973" s="56">
        <v>5168.6560852092161</v>
      </c>
      <c r="U5973" s="56">
        <v>5391.0649891913381</v>
      </c>
      <c r="V5973" s="56">
        <v>5189.6883583920144</v>
      </c>
      <c r="W5973" s="80">
        <v>7228.6612259178273</v>
      </c>
      <c r="X5973" s="56">
        <v>7254.377797515157</v>
      </c>
      <c r="Y5973" s="80">
        <v>5189.3575753905543</v>
      </c>
      <c r="Z5973" s="58">
        <v>1.3107117138497855</v>
      </c>
    </row>
    <row r="5974" spans="2:26" x14ac:dyDescent="0.2">
      <c r="B5974" s="36" t="s">
        <v>2133</v>
      </c>
      <c r="C5974" s="46" t="s">
        <v>2132</v>
      </c>
      <c r="D5974" s="46" t="s">
        <v>12300</v>
      </c>
      <c r="E5974" s="46" t="s">
        <v>12695</v>
      </c>
      <c r="F5974" s="80">
        <v>7383.7628588746511</v>
      </c>
      <c r="G5974" s="56">
        <v>8195.1545992324409</v>
      </c>
      <c r="H5974" s="56">
        <v>7172.8493276337367</v>
      </c>
      <c r="I5974" s="56">
        <v>10136.205834237895</v>
      </c>
      <c r="J5974" s="56">
        <v>8550.0838849082666</v>
      </c>
      <c r="K5974" s="58">
        <v>0.97530446059410547</v>
      </c>
      <c r="L5974" s="80">
        <v>8032.1834850854711</v>
      </c>
      <c r="M5974" s="56">
        <v>7054.8456004822428</v>
      </c>
      <c r="N5974" s="56">
        <v>9873.0523325856502</v>
      </c>
      <c r="O5974" s="56">
        <v>8316.0585841006086</v>
      </c>
      <c r="P5974" s="56">
        <v>8221.3260555072757</v>
      </c>
      <c r="Q5974" s="58">
        <v>0.99806344509124756</v>
      </c>
      <c r="R5974" s="80">
        <v>7642.3368652983236</v>
      </c>
      <c r="S5974" s="56">
        <v>8446.3451155960993</v>
      </c>
      <c r="T5974" s="56">
        <v>8232.9130409749196</v>
      </c>
      <c r="U5974" s="56">
        <v>7722.737690328102</v>
      </c>
      <c r="V5974" s="56">
        <v>8184.667907107455</v>
      </c>
      <c r="W5974" s="80">
        <v>11400.336101386491</v>
      </c>
      <c r="X5974" s="56">
        <v>11448.296677808763</v>
      </c>
      <c r="Y5974" s="80">
        <v>8189.4418444342527</v>
      </c>
      <c r="Z5974" s="58">
        <v>1.1091149595346557</v>
      </c>
    </row>
    <row r="5975" spans="2:26" x14ac:dyDescent="0.2">
      <c r="B5975" s="36" t="s">
        <v>2131</v>
      </c>
      <c r="C5975" s="46" t="s">
        <v>2130</v>
      </c>
      <c r="D5975" s="46" t="s">
        <v>12300</v>
      </c>
      <c r="E5975" s="46" t="s">
        <v>12695</v>
      </c>
      <c r="F5975" s="80">
        <v>6862.2609645492485</v>
      </c>
      <c r="G5975" s="56">
        <v>7769.8303682300193</v>
      </c>
      <c r="H5975" s="56">
        <v>8728.5433296817027</v>
      </c>
      <c r="I5975" s="56">
        <v>7097.2764371481771</v>
      </c>
      <c r="J5975" s="56">
        <v>7055.9748648834311</v>
      </c>
      <c r="K5975" s="58">
        <v>0.97530446059410547</v>
      </c>
      <c r="L5975" s="80">
        <v>7615.3173695415007</v>
      </c>
      <c r="M5975" s="56">
        <v>8584.9461901826708</v>
      </c>
      <c r="N5975" s="56">
        <v>6913.0188187481126</v>
      </c>
      <c r="O5975" s="56">
        <v>6862.8449889110716</v>
      </c>
      <c r="P5975" s="56">
        <v>7554.2558869830264</v>
      </c>
      <c r="Q5975" s="58">
        <v>0.99806344509124756</v>
      </c>
      <c r="R5975" s="80">
        <v>7962.3060076052852</v>
      </c>
      <c r="S5975" s="56">
        <v>12088.0009144627</v>
      </c>
      <c r="T5975" s="56">
        <v>7997.6010949191941</v>
      </c>
      <c r="U5975" s="56">
        <v>8374.8754982910268</v>
      </c>
      <c r="V5975" s="56">
        <v>8033.2783460297496</v>
      </c>
      <c r="W5975" s="80">
        <v>11189.467206262661</v>
      </c>
      <c r="X5975" s="56">
        <v>11234.040413407887</v>
      </c>
      <c r="Y5975" s="80">
        <v>8036.1754445061415</v>
      </c>
      <c r="Z5975" s="58">
        <v>1.1710681779695333</v>
      </c>
    </row>
    <row r="5976" spans="2:26" x14ac:dyDescent="0.2">
      <c r="B5976" s="36" t="s">
        <v>2129</v>
      </c>
      <c r="C5976" s="46" t="s">
        <v>2128</v>
      </c>
      <c r="D5976" s="46" t="s">
        <v>12300</v>
      </c>
      <c r="E5976" s="46" t="s">
        <v>12695</v>
      </c>
      <c r="F5976" s="80">
        <v>16691.185842495961</v>
      </c>
      <c r="G5976" s="56">
        <v>14249.656019451862</v>
      </c>
      <c r="H5976" s="56">
        <v>11236.789624774547</v>
      </c>
      <c r="I5976" s="56">
        <v>18053.614375478461</v>
      </c>
      <c r="J5976" s="56">
        <v>19715.957092571058</v>
      </c>
      <c r="K5976" s="58">
        <v>0.97530446059410547</v>
      </c>
      <c r="L5976" s="80">
        <v>13966.283413165867</v>
      </c>
      <c r="M5976" s="56">
        <v>11051.928212471876</v>
      </c>
      <c r="N5976" s="56">
        <v>17584.911202113624</v>
      </c>
      <c r="O5976" s="56">
        <v>19176.309429295616</v>
      </c>
      <c r="P5976" s="56">
        <v>14467.961759635766</v>
      </c>
      <c r="Q5976" s="58">
        <v>0.99806344509124756</v>
      </c>
      <c r="R5976" s="80">
        <v>14682.050236971849</v>
      </c>
      <c r="S5976" s="56">
        <v>16872.451389939495</v>
      </c>
      <c r="T5976" s="56">
        <v>14689.202549686022</v>
      </c>
      <c r="U5976" s="56">
        <v>14901.090352268613</v>
      </c>
      <c r="V5976" s="56">
        <v>14709.239886628153</v>
      </c>
      <c r="W5976" s="80">
        <v>20488.342399068031</v>
      </c>
      <c r="X5976" s="56">
        <v>20596.758515549242</v>
      </c>
      <c r="Y5976" s="80">
        <v>14733.716359212272</v>
      </c>
      <c r="Z5976" s="58">
        <v>0.88272436112358488</v>
      </c>
    </row>
    <row r="5977" spans="2:26" x14ac:dyDescent="0.2">
      <c r="B5977" s="36" t="s">
        <v>2127</v>
      </c>
      <c r="C5977" s="46" t="s">
        <v>2126</v>
      </c>
      <c r="D5977" s="46" t="s">
        <v>12300</v>
      </c>
      <c r="E5977" s="46" t="s">
        <v>12695</v>
      </c>
      <c r="F5977" s="80">
        <v>7530.9346713572195</v>
      </c>
      <c r="G5977" s="56">
        <v>8209.0292756129274</v>
      </c>
      <c r="H5977" s="56">
        <v>6653.0332123929229</v>
      </c>
      <c r="I5977" s="56">
        <v>10283.797206875413</v>
      </c>
      <c r="J5977" s="56">
        <v>10835.151817367332</v>
      </c>
      <c r="K5977" s="58">
        <v>0.97530446059410547</v>
      </c>
      <c r="L5977" s="80">
        <v>8045.7822458086284</v>
      </c>
      <c r="M5977" s="56">
        <v>6543.5812108151849</v>
      </c>
      <c r="N5977" s="56">
        <v>10016.81197694551</v>
      </c>
      <c r="O5977" s="56">
        <v>10538.58166700521</v>
      </c>
      <c r="P5977" s="56">
        <v>8310.1395944471606</v>
      </c>
      <c r="Q5977" s="58">
        <v>0.99806344509124756</v>
      </c>
      <c r="R5977" s="80">
        <v>8716.0858144662507</v>
      </c>
      <c r="S5977" s="56">
        <v>27981.356464466789</v>
      </c>
      <c r="T5977" s="56">
        <v>10266.228448941618</v>
      </c>
      <c r="U5977" s="56">
        <v>10642.612879466305</v>
      </c>
      <c r="V5977" s="56">
        <v>10301.821539068906</v>
      </c>
      <c r="W5977" s="80">
        <v>14349.296677010097</v>
      </c>
      <c r="X5977" s="56">
        <v>14398.213194880474</v>
      </c>
      <c r="Y5977" s="80">
        <v>10299.639583223005</v>
      </c>
      <c r="Z5977" s="58">
        <v>1.3676442609967312</v>
      </c>
    </row>
    <row r="5978" spans="2:26" x14ac:dyDescent="0.2">
      <c r="B5978" s="36" t="s">
        <v>2125</v>
      </c>
      <c r="C5978" s="46" t="s">
        <v>2124</v>
      </c>
      <c r="D5978" s="46" t="s">
        <v>12300</v>
      </c>
      <c r="E5978" s="46" t="s">
        <v>12695</v>
      </c>
      <c r="F5978" s="80">
        <v>4897.9161288241694</v>
      </c>
      <c r="G5978" s="56">
        <v>4577.7480932693388</v>
      </c>
      <c r="H5978" s="56">
        <v>4405.7930845768024</v>
      </c>
      <c r="I5978" s="56">
        <v>5673.7107379269573</v>
      </c>
      <c r="J5978" s="56">
        <v>5293.5696195421997</v>
      </c>
      <c r="K5978" s="58">
        <v>0.97530446059410547</v>
      </c>
      <c r="L5978" s="80">
        <v>4486.7137268018478</v>
      </c>
      <c r="M5978" s="56">
        <v>4333.3114275265971</v>
      </c>
      <c r="N5978" s="56">
        <v>5526.4113566333954</v>
      </c>
      <c r="O5978" s="56">
        <v>5148.6787343490978</v>
      </c>
      <c r="P5978" s="56">
        <v>4639.5661955705109</v>
      </c>
      <c r="Q5978" s="58">
        <v>0.99806344509124756</v>
      </c>
      <c r="R5978" s="80">
        <v>4679.9802603100325</v>
      </c>
      <c r="S5978" s="56">
        <v>4716.2942993102342</v>
      </c>
      <c r="T5978" s="56">
        <v>4641.0793552958439</v>
      </c>
      <c r="U5978" s="56">
        <v>4683.6116642100533</v>
      </c>
      <c r="V5978" s="56">
        <v>4645.1014565883834</v>
      </c>
      <c r="W5978" s="80">
        <v>6470.1119741414914</v>
      </c>
      <c r="X5978" s="56">
        <v>6501.9259537202115</v>
      </c>
      <c r="Y5978" s="80">
        <v>4651.0975364591131</v>
      </c>
      <c r="Z5978" s="58">
        <v>0.94960742775636109</v>
      </c>
    </row>
    <row r="5979" spans="2:26" x14ac:dyDescent="0.2">
      <c r="B5979" s="36" t="s">
        <v>2123</v>
      </c>
      <c r="C5979" s="46" t="s">
        <v>2122</v>
      </c>
      <c r="D5979" s="46" t="s">
        <v>12300</v>
      </c>
      <c r="E5979" s="46" t="s">
        <v>12695</v>
      </c>
      <c r="F5979" s="80">
        <v>24096.926562517878</v>
      </c>
      <c r="G5979" s="56">
        <v>14059.445293905137</v>
      </c>
      <c r="H5979" s="56">
        <v>11535.219186241438</v>
      </c>
      <c r="I5979" s="56">
        <v>25062.289487044411</v>
      </c>
      <c r="J5979" s="56">
        <v>23475.954342474524</v>
      </c>
      <c r="K5979" s="58">
        <v>0.97530446059410547</v>
      </c>
      <c r="L5979" s="80">
        <v>13779.855270789441</v>
      </c>
      <c r="M5979" s="56">
        <v>11345.448176798674</v>
      </c>
      <c r="N5979" s="56">
        <v>24411.628939518752</v>
      </c>
      <c r="O5979" s="56">
        <v>22833.391374590457</v>
      </c>
      <c r="P5979" s="56">
        <v>15382.737132069793</v>
      </c>
      <c r="Q5979" s="58">
        <v>0.99806344509124756</v>
      </c>
      <c r="R5979" s="80">
        <v>15524.887813104175</v>
      </c>
      <c r="S5979" s="56">
        <v>35750.900994286167</v>
      </c>
      <c r="T5979" s="56">
        <v>17399.130857473734</v>
      </c>
      <c r="U5979" s="56">
        <v>17547.489131222374</v>
      </c>
      <c r="V5979" s="56">
        <v>17413.160474483404</v>
      </c>
      <c r="W5979" s="80">
        <v>24254.604371192745</v>
      </c>
      <c r="X5979" s="56">
        <v>24411.123819343014</v>
      </c>
      <c r="Y5979" s="80">
        <v>17462.290199318752</v>
      </c>
      <c r="Z5979" s="58">
        <v>0.72466877275879971</v>
      </c>
    </row>
    <row r="5980" spans="2:26" x14ac:dyDescent="0.2">
      <c r="B5980" s="36" t="s">
        <v>2121</v>
      </c>
      <c r="C5980" s="46" t="s">
        <v>2120</v>
      </c>
      <c r="D5980" s="46" t="s">
        <v>12300</v>
      </c>
      <c r="E5980" s="46" t="s">
        <v>12695</v>
      </c>
      <c r="F5980" s="80">
        <v>10701.180133043756</v>
      </c>
      <c r="G5980" s="56">
        <v>9234.6505208462659</v>
      </c>
      <c r="H5980" s="56">
        <v>6984.3587696554778</v>
      </c>
      <c r="I5980" s="56">
        <v>16488.80159683356</v>
      </c>
      <c r="J5980" s="56">
        <v>16418.094033822006</v>
      </c>
      <c r="K5980" s="58">
        <v>0.97530446059410547</v>
      </c>
      <c r="L5980" s="80">
        <v>9051.0077028961114</v>
      </c>
      <c r="M5980" s="56">
        <v>6869.455984313623</v>
      </c>
      <c r="N5980" s="56">
        <v>16060.723679986275</v>
      </c>
      <c r="O5980" s="56">
        <v>15968.712548602251</v>
      </c>
      <c r="P5980" s="56">
        <v>10110.615034750112</v>
      </c>
      <c r="Q5980" s="58">
        <v>0.99806344509124756</v>
      </c>
      <c r="R5980" s="80">
        <v>9967.4301831871726</v>
      </c>
      <c r="S5980" s="56">
        <v>19132.958721091905</v>
      </c>
      <c r="T5980" s="56">
        <v>10999.426196594744</v>
      </c>
      <c r="U5980" s="56">
        <v>10883.983036977646</v>
      </c>
      <c r="V5980" s="56">
        <v>10988.509223278123</v>
      </c>
      <c r="W5980" s="80">
        <v>15305.776583772067</v>
      </c>
      <c r="X5980" s="56">
        <v>15375.285149714497</v>
      </c>
      <c r="Y5980" s="80">
        <v>10998.579711797</v>
      </c>
      <c r="Z5980" s="58">
        <v>1.0277912879753248</v>
      </c>
    </row>
    <row r="5981" spans="2:26" x14ac:dyDescent="0.2">
      <c r="B5981" s="36" t="s">
        <v>2119</v>
      </c>
      <c r="C5981" s="46" t="s">
        <v>2118</v>
      </c>
      <c r="D5981" s="46" t="s">
        <v>12300</v>
      </c>
      <c r="E5981" s="46" t="s">
        <v>12695</v>
      </c>
      <c r="F5981" s="80">
        <v>1914.1762498232256</v>
      </c>
      <c r="G5981" s="56">
        <v>2016.5324175769981</v>
      </c>
      <c r="H5981" s="56">
        <v>1646.9005641824906</v>
      </c>
      <c r="I5981" s="56">
        <v>4286.1705381040483</v>
      </c>
      <c r="J5981" s="56">
        <v>2304.0445511350299</v>
      </c>
      <c r="K5981" s="58">
        <v>0.97530446059410547</v>
      </c>
      <c r="L5981" s="80">
        <v>1976.4310954083126</v>
      </c>
      <c r="M5981" s="56">
        <v>1619.806672209502</v>
      </c>
      <c r="N5981" s="56">
        <v>4174.894109406152</v>
      </c>
      <c r="O5981" s="56">
        <v>2240.9802904316507</v>
      </c>
      <c r="P5981" s="56">
        <v>2250.5582954526885</v>
      </c>
      <c r="Q5981" s="58">
        <v>0.99806344509124756</v>
      </c>
      <c r="R5981" s="80">
        <v>2280.9241079203916</v>
      </c>
      <c r="S5981" s="56">
        <v>8272.3186755962361</v>
      </c>
      <c r="T5981" s="56">
        <v>2849.7464134158931</v>
      </c>
      <c r="U5981" s="56">
        <v>2880.0635646879764</v>
      </c>
      <c r="V5981" s="56">
        <v>2852.6133787048811</v>
      </c>
      <c r="W5981" s="80">
        <v>3973.3745649358325</v>
      </c>
      <c r="X5981" s="56">
        <v>3985.8079269045206</v>
      </c>
      <c r="Y5981" s="80">
        <v>2851.2138651806245</v>
      </c>
      <c r="Z5981" s="58">
        <v>1.4895252542413138</v>
      </c>
    </row>
    <row r="5982" spans="2:26" x14ac:dyDescent="0.2">
      <c r="B5982" s="36" t="s">
        <v>2117</v>
      </c>
      <c r="C5982" s="46" t="s">
        <v>2116</v>
      </c>
      <c r="D5982" s="46" t="s">
        <v>12300</v>
      </c>
      <c r="E5982" s="46" t="s">
        <v>12695</v>
      </c>
      <c r="F5982" s="80">
        <v>7131.8759057126717</v>
      </c>
      <c r="G5982" s="56">
        <v>5391.2224668398894</v>
      </c>
      <c r="H5982" s="56">
        <v>5086.5981527379727</v>
      </c>
      <c r="I5982" s="56">
        <v>10532.845314225622</v>
      </c>
      <c r="J5982" s="56">
        <v>6689.9288806468458</v>
      </c>
      <c r="K5982" s="58">
        <v>0.97530446059410547</v>
      </c>
      <c r="L5982" s="80">
        <v>5284.0111236740922</v>
      </c>
      <c r="M5982" s="56">
        <v>5002.9162694126744</v>
      </c>
      <c r="N5982" s="56">
        <v>10259.394363038589</v>
      </c>
      <c r="O5982" s="56">
        <v>6506.8180901856358</v>
      </c>
      <c r="P5982" s="56">
        <v>5963.5634632699403</v>
      </c>
      <c r="Q5982" s="58">
        <v>0.99806344509124756</v>
      </c>
      <c r="R5982" s="80">
        <v>6635.7085076606072</v>
      </c>
      <c r="S5982" s="56">
        <v>18622.110811960985</v>
      </c>
      <c r="T5982" s="56">
        <v>7221.5007623258007</v>
      </c>
      <c r="U5982" s="56">
        <v>7834.3487380906454</v>
      </c>
      <c r="V5982" s="56">
        <v>7279.4552138564241</v>
      </c>
      <c r="W5982" s="80">
        <v>10139.475054435336</v>
      </c>
      <c r="X5982" s="56">
        <v>10185.799521505534</v>
      </c>
      <c r="Y5982" s="80">
        <v>7286.325220949976</v>
      </c>
      <c r="Z5982" s="58">
        <v>1.0216561977913259</v>
      </c>
    </row>
    <row r="5983" spans="2:26" x14ac:dyDescent="0.2">
      <c r="B5983" s="36" t="s">
        <v>2115</v>
      </c>
      <c r="C5983" s="46" t="s">
        <v>2114</v>
      </c>
      <c r="D5983" s="46" t="s">
        <v>12300</v>
      </c>
      <c r="E5983" s="46" t="s">
        <v>12695</v>
      </c>
      <c r="F5983" s="80">
        <v>8963.5230979704065</v>
      </c>
      <c r="G5983" s="56">
        <v>6842.4875696223935</v>
      </c>
      <c r="H5983" s="56">
        <v>5537.4049812001285</v>
      </c>
      <c r="I5983" s="56">
        <v>13881.379346575301</v>
      </c>
      <c r="J5983" s="56">
        <v>10259.602807506211</v>
      </c>
      <c r="K5983" s="58">
        <v>0.97530446059410547</v>
      </c>
      <c r="L5983" s="80">
        <v>6706.4159666702544</v>
      </c>
      <c r="M5983" s="56">
        <v>5446.3066746998811</v>
      </c>
      <c r="N5983" s="56">
        <v>13520.99463827788</v>
      </c>
      <c r="O5983" s="56">
        <v>9978.7860733649559</v>
      </c>
      <c r="P5983" s="56">
        <v>7647.9542091244593</v>
      </c>
      <c r="Q5983" s="58">
        <v>0.99806344509124756</v>
      </c>
      <c r="R5983" s="80">
        <v>7414.8630654935214</v>
      </c>
      <c r="S5983" s="56">
        <v>12574.038944615286</v>
      </c>
      <c r="T5983" s="56">
        <v>8130.4089906861391</v>
      </c>
      <c r="U5983" s="56">
        <v>7930.7806534056981</v>
      </c>
      <c r="V5983" s="56">
        <v>8111.5309797363279</v>
      </c>
      <c r="W5983" s="80">
        <v>11298.464460054594</v>
      </c>
      <c r="X5983" s="56">
        <v>11356.686228923609</v>
      </c>
      <c r="Y5983" s="80">
        <v>8123.9090875009242</v>
      </c>
      <c r="Z5983" s="58">
        <v>0.90632991053935097</v>
      </c>
    </row>
    <row r="5984" spans="2:26" x14ac:dyDescent="0.2">
      <c r="B5984" s="36" t="s">
        <v>2113</v>
      </c>
      <c r="C5984" s="46" t="s">
        <v>2112</v>
      </c>
      <c r="D5984" s="46" t="s">
        <v>12300</v>
      </c>
      <c r="E5984" s="46" t="s">
        <v>12695</v>
      </c>
      <c r="F5984" s="80">
        <v>5438.1007795722417</v>
      </c>
      <c r="G5984" s="56">
        <v>3693.6071645484576</v>
      </c>
      <c r="H5984" s="56">
        <v>3144.4382347308638</v>
      </c>
      <c r="I5984" s="56">
        <v>7709.3243031271149</v>
      </c>
      <c r="J5984" s="56">
        <v>6176.755625129048</v>
      </c>
      <c r="K5984" s="58">
        <v>0.97530446059410547</v>
      </c>
      <c r="L5984" s="80">
        <v>3620.1550694672896</v>
      </c>
      <c r="M5984" s="56">
        <v>3092.7076860259863</v>
      </c>
      <c r="N5984" s="56">
        <v>7509.1768595059502</v>
      </c>
      <c r="O5984" s="56">
        <v>6007.6909571510314</v>
      </c>
      <c r="P5984" s="56">
        <v>4191.1702399912301</v>
      </c>
      <c r="Q5984" s="58">
        <v>0.99806344509124756</v>
      </c>
      <c r="R5984" s="80">
        <v>3823.5582930957157</v>
      </c>
      <c r="S5984" s="56">
        <v>7833.7112566796595</v>
      </c>
      <c r="T5984" s="56">
        <v>4549.8599971935655</v>
      </c>
      <c r="U5984" s="56">
        <v>4224.5735894541103</v>
      </c>
      <c r="V5984" s="56">
        <v>4519.0990318377126</v>
      </c>
      <c r="W5984" s="80">
        <v>6294.6045487883011</v>
      </c>
      <c r="X5984" s="56">
        <v>6329.9272498305236</v>
      </c>
      <c r="Y5984" s="80">
        <v>4528.0597237202956</v>
      </c>
      <c r="Z5984" s="58">
        <v>0.83265461734905</v>
      </c>
    </row>
    <row r="5985" spans="2:26" x14ac:dyDescent="0.2">
      <c r="B5985" s="36" t="s">
        <v>2111</v>
      </c>
      <c r="C5985" s="46" t="s">
        <v>2110</v>
      </c>
      <c r="D5985" s="46" t="s">
        <v>12300</v>
      </c>
      <c r="E5985" s="46" t="s">
        <v>12695</v>
      </c>
      <c r="F5985" s="80">
        <v>18751.316687100945</v>
      </c>
      <c r="G5985" s="56">
        <v>11113.121924333625</v>
      </c>
      <c r="H5985" s="56">
        <v>9180.7632528432259</v>
      </c>
      <c r="I5985" s="56">
        <v>22385.900808998507</v>
      </c>
      <c r="J5985" s="56">
        <v>16796.399502342327</v>
      </c>
      <c r="K5985" s="58">
        <v>0.97530446059410547</v>
      </c>
      <c r="L5985" s="80">
        <v>10892.123303779304</v>
      </c>
      <c r="M5985" s="56">
        <v>9029.7264427213031</v>
      </c>
      <c r="N5985" s="56">
        <v>21804.723958225659</v>
      </c>
      <c r="O5985" s="56">
        <v>16336.663375898068</v>
      </c>
      <c r="P5985" s="56">
        <v>12418.178137708181</v>
      </c>
      <c r="Q5985" s="58">
        <v>0.99806344509124756</v>
      </c>
      <c r="R5985" s="80">
        <v>9913.6252414448008</v>
      </c>
      <c r="S5985" s="56">
        <v>27037.863144868104</v>
      </c>
      <c r="T5985" s="56">
        <v>13863.65983000362</v>
      </c>
      <c r="U5985" s="56">
        <v>11626.04903178713</v>
      </c>
      <c r="V5985" s="56">
        <v>13652.058402442741</v>
      </c>
      <c r="W5985" s="80">
        <v>19015.805653941166</v>
      </c>
      <c r="X5985" s="56">
        <v>19137.603167509609</v>
      </c>
      <c r="Y5985" s="80">
        <v>13689.921967691229</v>
      </c>
      <c r="Z5985" s="58">
        <v>0.73007790312178689</v>
      </c>
    </row>
    <row r="5986" spans="2:26" x14ac:dyDescent="0.2">
      <c r="B5986" s="36" t="s">
        <v>2109</v>
      </c>
      <c r="C5986" s="46" t="s">
        <v>2108</v>
      </c>
      <c r="D5986" s="46" t="s">
        <v>12300</v>
      </c>
      <c r="E5986" s="46" t="s">
        <v>12695</v>
      </c>
      <c r="F5986" s="80">
        <v>4442.5495903202573</v>
      </c>
      <c r="G5986" s="56">
        <v>3722.1492350464409</v>
      </c>
      <c r="H5986" s="56">
        <v>2831.0928023188094</v>
      </c>
      <c r="I5986" s="56">
        <v>7591.9807660580809</v>
      </c>
      <c r="J5986" s="56">
        <v>6364.4932268390548</v>
      </c>
      <c r="K5986" s="58">
        <v>0.97530446059410547</v>
      </c>
      <c r="L5986" s="80">
        <v>3648.1295444461412</v>
      </c>
      <c r="M5986" s="56">
        <v>2784.5172383656773</v>
      </c>
      <c r="N5986" s="56">
        <v>7394.8797643877751</v>
      </c>
      <c r="O5986" s="56">
        <v>6190.2899719998441</v>
      </c>
      <c r="P5986" s="56">
        <v>4185.772497949727</v>
      </c>
      <c r="Q5986" s="58">
        <v>0.99806344509124756</v>
      </c>
      <c r="R5986" s="80">
        <v>3789.6010200507826</v>
      </c>
      <c r="S5986" s="56">
        <v>5922.8649124223912</v>
      </c>
      <c r="T5986" s="56">
        <v>4353.9245611619535</v>
      </c>
      <c r="U5986" s="56">
        <v>4002.9274092879436</v>
      </c>
      <c r="V5986" s="56">
        <v>4320.7322390362551</v>
      </c>
      <c r="W5986" s="80">
        <v>6018.3015716904902</v>
      </c>
      <c r="X5986" s="56">
        <v>6047.1577583271182</v>
      </c>
      <c r="Y5986" s="80">
        <v>4325.7829683898572</v>
      </c>
      <c r="Z5986" s="58">
        <v>0.97371630421755573</v>
      </c>
    </row>
    <row r="5987" spans="2:26" x14ac:dyDescent="0.2">
      <c r="B5987" s="36" t="s">
        <v>2107</v>
      </c>
      <c r="C5987" s="46" t="s">
        <v>13191</v>
      </c>
      <c r="D5987" s="46" t="s">
        <v>12300</v>
      </c>
      <c r="E5987" s="46" t="s">
        <v>12695</v>
      </c>
      <c r="F5987" s="80">
        <v>2749.9359329130234</v>
      </c>
      <c r="G5987" s="56">
        <v>3096.0992579610083</v>
      </c>
      <c r="H5987" s="56">
        <v>2573.1247501778753</v>
      </c>
      <c r="I5987" s="56">
        <v>3822.2497771057779</v>
      </c>
      <c r="J5987" s="56">
        <v>3482.7328193673557</v>
      </c>
      <c r="K5987" s="58">
        <v>0.97530446059410547</v>
      </c>
      <c r="L5987" s="80">
        <v>3034.5293706001557</v>
      </c>
      <c r="M5987" s="56">
        <v>2530.7931331206246</v>
      </c>
      <c r="N5987" s="56">
        <v>3723.017536809572</v>
      </c>
      <c r="O5987" s="56">
        <v>3387.4065504492487</v>
      </c>
      <c r="P5987" s="56">
        <v>3106.7399781065337</v>
      </c>
      <c r="Q5987" s="58">
        <v>0.99806344509124756</v>
      </c>
      <c r="R5987" s="80">
        <v>3054.3139344143206</v>
      </c>
      <c r="S5987" s="56">
        <v>7426.4424475197984</v>
      </c>
      <c r="T5987" s="56">
        <v>3534.5856081947663</v>
      </c>
      <c r="U5987" s="56">
        <v>3491.5267857248682</v>
      </c>
      <c r="V5987" s="56">
        <v>3530.5137167331313</v>
      </c>
      <c r="W5987" s="80">
        <v>4917.6146714958577</v>
      </c>
      <c r="X5987" s="56">
        <v>4935.4766363215986</v>
      </c>
      <c r="Y5987" s="80">
        <v>3530.5513147704337</v>
      </c>
      <c r="Z5987" s="58">
        <v>1.2838667521357487</v>
      </c>
    </row>
    <row r="5988" spans="2:26" x14ac:dyDescent="0.2">
      <c r="B5988" s="36" t="s">
        <v>2106</v>
      </c>
      <c r="C5988" s="46" t="s">
        <v>2105</v>
      </c>
      <c r="D5988" s="46" t="s">
        <v>12300</v>
      </c>
      <c r="E5988" s="46" t="s">
        <v>12695</v>
      </c>
      <c r="F5988" s="80">
        <v>3957.9805673477376</v>
      </c>
      <c r="G5988" s="56">
        <v>2600.5166593263511</v>
      </c>
      <c r="H5988" s="56">
        <v>2129.5901267498357</v>
      </c>
      <c r="I5988" s="56">
        <v>3253.4917232952466</v>
      </c>
      <c r="J5988" s="56">
        <v>3459.7583021491055</v>
      </c>
      <c r="K5988" s="58">
        <v>0.97530446059410547</v>
      </c>
      <c r="L5988" s="80">
        <v>2548.802064781928</v>
      </c>
      <c r="M5988" s="56">
        <v>2094.5552945955678</v>
      </c>
      <c r="N5988" s="56">
        <v>3169.0254295376953</v>
      </c>
      <c r="O5988" s="56">
        <v>3365.0608713073593</v>
      </c>
      <c r="P5988" s="56">
        <v>2634.4755102937133</v>
      </c>
      <c r="Q5988" s="58">
        <v>0.99806344509124756</v>
      </c>
      <c r="R5988" s="80">
        <v>2714.79050867859</v>
      </c>
      <c r="S5988" s="56">
        <v>4518.7658669280763</v>
      </c>
      <c r="T5988" s="56">
        <v>2819.4069239593655</v>
      </c>
      <c r="U5988" s="56">
        <v>2895.1880445035385</v>
      </c>
      <c r="V5988" s="56">
        <v>2826.5732253117239</v>
      </c>
      <c r="W5988" s="80">
        <v>3937.1035147010562</v>
      </c>
      <c r="X5988" s="56">
        <v>3962.8122262491247</v>
      </c>
      <c r="Y5988" s="80">
        <v>2834.7640859261764</v>
      </c>
      <c r="Z5988" s="58">
        <v>0.71621475590663797</v>
      </c>
    </row>
    <row r="5989" spans="2:26" x14ac:dyDescent="0.2">
      <c r="B5989" s="36" t="s">
        <v>2104</v>
      </c>
      <c r="C5989" s="46" t="s">
        <v>2103</v>
      </c>
      <c r="D5989" s="46" t="s">
        <v>12300</v>
      </c>
      <c r="E5989" s="46" t="s">
        <v>12695</v>
      </c>
      <c r="F5989" s="80">
        <v>5241.7614976418063</v>
      </c>
      <c r="G5989" s="56">
        <v>4016.0813006523827</v>
      </c>
      <c r="H5989" s="56">
        <v>3109.656258812116</v>
      </c>
      <c r="I5989" s="56">
        <v>5324.9279821038563</v>
      </c>
      <c r="J5989" s="56">
        <v>8345.7048161589664</v>
      </c>
      <c r="K5989" s="58">
        <v>0.97530446059410547</v>
      </c>
      <c r="L5989" s="80">
        <v>3936.2163955859878</v>
      </c>
      <c r="M5989" s="56">
        <v>3058.4979238271462</v>
      </c>
      <c r="N5989" s="56">
        <v>5186.6836066982723</v>
      </c>
      <c r="O5989" s="56">
        <v>8117.2735976652011</v>
      </c>
      <c r="P5989" s="56">
        <v>4216.4215386434198</v>
      </c>
      <c r="Q5989" s="58">
        <v>0.99806344509124756</v>
      </c>
      <c r="R5989" s="80">
        <v>4470.6694989173275</v>
      </c>
      <c r="S5989" s="56">
        <v>9745.4467749019768</v>
      </c>
      <c r="T5989" s="56">
        <v>4763.7261932938882</v>
      </c>
      <c r="U5989" s="56">
        <v>4998.1472265157927</v>
      </c>
      <c r="V5989" s="56">
        <v>4785.8944029394579</v>
      </c>
      <c r="W5989" s="80">
        <v>6666.220958320665</v>
      </c>
      <c r="X5989" s="56">
        <v>6700.2683549800549</v>
      </c>
      <c r="Y5989" s="80">
        <v>4792.9800894812997</v>
      </c>
      <c r="Z5989" s="58">
        <v>0.91438347426482358</v>
      </c>
    </row>
    <row r="5990" spans="2:26" x14ac:dyDescent="0.2">
      <c r="B5990" s="36" t="s">
        <v>2102</v>
      </c>
      <c r="C5990" s="46" t="s">
        <v>1069</v>
      </c>
      <c r="D5990" s="46" t="s">
        <v>12300</v>
      </c>
      <c r="E5990" s="46" t="s">
        <v>12695</v>
      </c>
      <c r="F5990" s="80">
        <v>6317.3952324542088</v>
      </c>
      <c r="G5990" s="56">
        <v>4635.0670183180737</v>
      </c>
      <c r="H5990" s="56">
        <v>3117.4896525212985</v>
      </c>
      <c r="I5990" s="56">
        <v>5805.1328961365471</v>
      </c>
      <c r="J5990" s="56">
        <v>10337.242013525934</v>
      </c>
      <c r="K5990" s="58">
        <v>0.97530446059410547</v>
      </c>
      <c r="L5990" s="80">
        <v>4542.8927918316185</v>
      </c>
      <c r="M5990" s="56">
        <v>3066.2024469004477</v>
      </c>
      <c r="N5990" s="56">
        <v>5654.4215674444104</v>
      </c>
      <c r="O5990" s="56">
        <v>10054.300208006689</v>
      </c>
      <c r="P5990" s="56">
        <v>4822.236686681711</v>
      </c>
      <c r="Q5990" s="58">
        <v>0.99806344509124756</v>
      </c>
      <c r="R5990" s="80">
        <v>4999.5467905773212</v>
      </c>
      <c r="S5990" s="56">
        <v>10122.937925007287</v>
      </c>
      <c r="T5990" s="56">
        <v>5345.9046401209753</v>
      </c>
      <c r="U5990" s="56">
        <v>5511.8859040203179</v>
      </c>
      <c r="V5990" s="56">
        <v>5361.600789074786</v>
      </c>
      <c r="W5990" s="80">
        <v>7468.1162058917853</v>
      </c>
      <c r="X5990" s="56">
        <v>7509.1502860250139</v>
      </c>
      <c r="Y5990" s="80">
        <v>5371.6069122947601</v>
      </c>
      <c r="Z5990" s="58">
        <v>0.85028824612703158</v>
      </c>
    </row>
    <row r="5991" spans="2:26" x14ac:dyDescent="0.2">
      <c r="B5991" s="36" t="s">
        <v>2101</v>
      </c>
      <c r="C5991" s="46" t="s">
        <v>972</v>
      </c>
      <c r="D5991" s="46" t="s">
        <v>12300</v>
      </c>
      <c r="E5991" s="46" t="s">
        <v>12695</v>
      </c>
      <c r="F5991" s="80">
        <v>6453.1642382258797</v>
      </c>
      <c r="G5991" s="56">
        <v>6942.8906485523457</v>
      </c>
      <c r="H5991" s="56">
        <v>6416.6484654746173</v>
      </c>
      <c r="I5991" s="56">
        <v>10762.169029130333</v>
      </c>
      <c r="J5991" s="56">
        <v>9558.6117226427141</v>
      </c>
      <c r="K5991" s="58">
        <v>0.97530446059410547</v>
      </c>
      <c r="L5991" s="80">
        <v>6804.8224021642754</v>
      </c>
      <c r="M5991" s="56">
        <v>6311.0853342612209</v>
      </c>
      <c r="N5991" s="56">
        <v>10482.76443615899</v>
      </c>
      <c r="O5991" s="56">
        <v>9296.9818937654218</v>
      </c>
      <c r="P5991" s="56">
        <v>7354.8723402521464</v>
      </c>
      <c r="Q5991" s="58">
        <v>0.99806344509124756</v>
      </c>
      <c r="R5991" s="80">
        <v>6628.0633226070304</v>
      </c>
      <c r="S5991" s="56">
        <v>10899.975756700738</v>
      </c>
      <c r="T5991" s="56">
        <v>7699.6180956681173</v>
      </c>
      <c r="U5991" s="56">
        <v>7055.2545660164014</v>
      </c>
      <c r="V5991" s="56">
        <v>7638.6833509613307</v>
      </c>
      <c r="W5991" s="80">
        <v>10639.84007187417</v>
      </c>
      <c r="X5991" s="56">
        <v>10681.756027536387</v>
      </c>
      <c r="Y5991" s="80">
        <v>7641.1034973883779</v>
      </c>
      <c r="Z5991" s="58">
        <v>1.1840863203396617</v>
      </c>
    </row>
    <row r="5992" spans="2:26" x14ac:dyDescent="0.2">
      <c r="B5992" s="36" t="s">
        <v>2100</v>
      </c>
      <c r="C5992" s="46" t="s">
        <v>2099</v>
      </c>
      <c r="D5992" s="46" t="s">
        <v>12300</v>
      </c>
      <c r="E5992" s="46" t="s">
        <v>12695</v>
      </c>
      <c r="F5992" s="80">
        <v>6402.0781417597591</v>
      </c>
      <c r="G5992" s="56">
        <v>6098.1048434146714</v>
      </c>
      <c r="H5992" s="56">
        <v>5799.1277983360587</v>
      </c>
      <c r="I5992" s="56">
        <v>9495.2697974085022</v>
      </c>
      <c r="J5992" s="56">
        <v>8320.7720792349701</v>
      </c>
      <c r="K5992" s="58">
        <v>0.97530446059410547</v>
      </c>
      <c r="L5992" s="80">
        <v>5976.8362415252814</v>
      </c>
      <c r="M5992" s="56">
        <v>5703.723773634867</v>
      </c>
      <c r="N5992" s="56">
        <v>9248.7561080474661</v>
      </c>
      <c r="O5992" s="56">
        <v>8093.0232974678065</v>
      </c>
      <c r="P5992" s="56">
        <v>6472.5043627920768</v>
      </c>
      <c r="Q5992" s="58">
        <v>0.99806344509124756</v>
      </c>
      <c r="R5992" s="80">
        <v>5989.1352626661665</v>
      </c>
      <c r="S5992" s="56">
        <v>8605.2537889518044</v>
      </c>
      <c r="T5992" s="56">
        <v>6677.1861818236393</v>
      </c>
      <c r="U5992" s="56">
        <v>6250.7471152947301</v>
      </c>
      <c r="V5992" s="56">
        <v>6636.859635617674</v>
      </c>
      <c r="W5992" s="80">
        <v>9244.410568944737</v>
      </c>
      <c r="X5992" s="56">
        <v>9285.9946994006859</v>
      </c>
      <c r="Y5992" s="80">
        <v>6642.6574798568454</v>
      </c>
      <c r="Z5992" s="58">
        <v>1.0375783195346875</v>
      </c>
    </row>
    <row r="5993" spans="2:26" x14ac:dyDescent="0.2">
      <c r="B5993" s="36" t="s">
        <v>2098</v>
      </c>
      <c r="C5993" s="46" t="s">
        <v>2097</v>
      </c>
      <c r="D5993" s="46" t="s">
        <v>12300</v>
      </c>
      <c r="E5993" s="46" t="s">
        <v>12695</v>
      </c>
      <c r="F5993" s="80">
        <v>4792.8222692884465</v>
      </c>
      <c r="G5993" s="56">
        <v>4963.6722847207857</v>
      </c>
      <c r="H5993" s="56">
        <v>3305.6466581709528</v>
      </c>
      <c r="I5993" s="56">
        <v>6952.359065440859</v>
      </c>
      <c r="J5993" s="56">
        <v>7409.7003839724839</v>
      </c>
      <c r="K5993" s="58">
        <v>0.97530446059410547</v>
      </c>
      <c r="L5993" s="80">
        <v>4864.963322893861</v>
      </c>
      <c r="M5993" s="56">
        <v>3251.2639981578309</v>
      </c>
      <c r="N5993" s="56">
        <v>6771.8637536117803</v>
      </c>
      <c r="O5993" s="56">
        <v>7206.8886473163629</v>
      </c>
      <c r="P5993" s="56">
        <v>5107.6727935380877</v>
      </c>
      <c r="Q5993" s="58">
        <v>0.99806344509124756</v>
      </c>
      <c r="R5993" s="80">
        <v>4560.0700172204242</v>
      </c>
      <c r="S5993" s="56">
        <v>8034.7688038039923</v>
      </c>
      <c r="T5993" s="56">
        <v>5393.6012691944261</v>
      </c>
      <c r="U5993" s="56">
        <v>4907.539895878781</v>
      </c>
      <c r="V5993" s="56">
        <v>5347.6364925863718</v>
      </c>
      <c r="W5993" s="80">
        <v>7448.6654871583969</v>
      </c>
      <c r="X5993" s="56">
        <v>7479.7968388984245</v>
      </c>
      <c r="Y5993" s="80">
        <v>5350.6091730727458</v>
      </c>
      <c r="Z5993" s="58">
        <v>1.1163796344710086</v>
      </c>
    </row>
    <row r="5994" spans="2:26" x14ac:dyDescent="0.2">
      <c r="B5994" s="36" t="s">
        <v>2096</v>
      </c>
      <c r="C5994" s="46" t="s">
        <v>2095</v>
      </c>
      <c r="D5994" s="46" t="s">
        <v>12300</v>
      </c>
      <c r="E5994" s="46" t="s">
        <v>12695</v>
      </c>
      <c r="F5994" s="80">
        <v>7004.5284477380319</v>
      </c>
      <c r="G5994" s="56">
        <v>5787.6664001934441</v>
      </c>
      <c r="H5994" s="56">
        <v>4769.2411807380995</v>
      </c>
      <c r="I5994" s="56">
        <v>7997.3396348198485</v>
      </c>
      <c r="J5994" s="56">
        <v>8957.9901184317023</v>
      </c>
      <c r="K5994" s="58">
        <v>0.97530446059410547</v>
      </c>
      <c r="L5994" s="80">
        <v>5672.5712631671277</v>
      </c>
      <c r="M5994" s="56">
        <v>4690.7802777823772</v>
      </c>
      <c r="N5994" s="56">
        <v>7789.7148131438216</v>
      </c>
      <c r="O5994" s="56">
        <v>8712.7999705551028</v>
      </c>
      <c r="P5994" s="56">
        <v>6011.5594357545997</v>
      </c>
      <c r="Q5994" s="58">
        <v>0.99806344509124756</v>
      </c>
      <c r="R5994" s="80">
        <v>5608.3506039749227</v>
      </c>
      <c r="S5994" s="56">
        <v>7152.1348914663786</v>
      </c>
      <c r="T5994" s="56">
        <v>6117.635824377714</v>
      </c>
      <c r="U5994" s="56">
        <v>5762.729032724068</v>
      </c>
      <c r="V5994" s="56">
        <v>6084.0737840868733</v>
      </c>
      <c r="W5994" s="80">
        <v>8474.4410880731029</v>
      </c>
      <c r="X5994" s="56">
        <v>8519.9383810307099</v>
      </c>
      <c r="Y5994" s="80">
        <v>6094.6655955258821</v>
      </c>
      <c r="Z5994" s="58">
        <v>0.87010362524746809</v>
      </c>
    </row>
    <row r="5995" spans="2:26" x14ac:dyDescent="0.2">
      <c r="B5995" s="36" t="s">
        <v>2094</v>
      </c>
      <c r="C5995" s="46" t="s">
        <v>2093</v>
      </c>
      <c r="D5995" s="46" t="s">
        <v>12300</v>
      </c>
      <c r="E5995" s="46" t="s">
        <v>12695</v>
      </c>
      <c r="F5995" s="80">
        <v>4986.8209294444978</v>
      </c>
      <c r="G5995" s="56">
        <v>5030.3294466700854</v>
      </c>
      <c r="H5995" s="56">
        <v>4221.4294768028039</v>
      </c>
      <c r="I5995" s="56">
        <v>6138.8335021815028</v>
      </c>
      <c r="J5995" s="56">
        <v>7166.7083991448771</v>
      </c>
      <c r="K5995" s="58">
        <v>0.97530446059410547</v>
      </c>
      <c r="L5995" s="80">
        <v>4930.2949220588089</v>
      </c>
      <c r="M5995" s="56">
        <v>4151.9808672731451</v>
      </c>
      <c r="N5995" s="56">
        <v>5979.4587263948351</v>
      </c>
      <c r="O5995" s="56">
        <v>6970.5476232405572</v>
      </c>
      <c r="P5995" s="56">
        <v>5101.9190196487898</v>
      </c>
      <c r="Q5995" s="58">
        <v>0.99806344509124756</v>
      </c>
      <c r="R5995" s="80">
        <v>5045.9927682087491</v>
      </c>
      <c r="S5995" s="56">
        <v>12348.534240679017</v>
      </c>
      <c r="T5995" s="56">
        <v>5819.8070552933841</v>
      </c>
      <c r="U5995" s="56">
        <v>5776.2469154557766</v>
      </c>
      <c r="V5995" s="56">
        <v>5815.6877563600146</v>
      </c>
      <c r="W5995" s="80">
        <v>8100.6090699963233</v>
      </c>
      <c r="X5995" s="56">
        <v>8133.0005228181526</v>
      </c>
      <c r="Y5995" s="80">
        <v>5817.8728833502746</v>
      </c>
      <c r="Z5995" s="58">
        <v>1.1666496482756903</v>
      </c>
    </row>
    <row r="5996" spans="2:26" x14ac:dyDescent="0.2">
      <c r="B5996" s="36" t="s">
        <v>2092</v>
      </c>
      <c r="C5996" s="46" t="s">
        <v>2091</v>
      </c>
      <c r="D5996" s="46" t="s">
        <v>12300</v>
      </c>
      <c r="E5996" s="46" t="s">
        <v>12695</v>
      </c>
      <c r="F5996" s="80">
        <v>2831.7688226298906</v>
      </c>
      <c r="G5996" s="56">
        <v>2302.6972650649773</v>
      </c>
      <c r="H5996" s="56">
        <v>2461.2121223288023</v>
      </c>
      <c r="I5996" s="56">
        <v>3218.2642190050601</v>
      </c>
      <c r="J5996" s="56">
        <v>2488.0875693970852</v>
      </c>
      <c r="K5996" s="58">
        <v>0.97530446059410547</v>
      </c>
      <c r="L5996" s="80">
        <v>2256.9051894809522</v>
      </c>
      <c r="M5996" s="56">
        <v>2420.7216295721323</v>
      </c>
      <c r="N5996" s="56">
        <v>3134.7124924198838</v>
      </c>
      <c r="O5996" s="56">
        <v>2419.9858466886431</v>
      </c>
      <c r="P5996" s="56">
        <v>2388.1307603497212</v>
      </c>
      <c r="Q5996" s="58">
        <v>0.99806344509124756</v>
      </c>
      <c r="R5996" s="80">
        <v>2725.9307893109644</v>
      </c>
      <c r="S5996" s="56">
        <v>3451.1177432255449</v>
      </c>
      <c r="T5996" s="56">
        <v>2491.2588925613059</v>
      </c>
      <c r="U5996" s="56">
        <v>2798.4494847024225</v>
      </c>
      <c r="V5996" s="56">
        <v>2520.308612862148</v>
      </c>
      <c r="W5996" s="80">
        <v>3510.5108224240666</v>
      </c>
      <c r="X5996" s="56">
        <v>3528.9043255231963</v>
      </c>
      <c r="Y5996" s="80">
        <v>2524.3717525650454</v>
      </c>
      <c r="Z5996" s="58">
        <v>0.89144697561174413</v>
      </c>
    </row>
    <row r="5997" spans="2:26" x14ac:dyDescent="0.2">
      <c r="B5997" s="36" t="s">
        <v>2090</v>
      </c>
      <c r="C5997" s="46" t="s">
        <v>2089</v>
      </c>
      <c r="D5997" s="46" t="s">
        <v>12300</v>
      </c>
      <c r="E5997" s="46" t="s">
        <v>12695</v>
      </c>
      <c r="F5997" s="80">
        <v>14289.80118919184</v>
      </c>
      <c r="G5997" s="56">
        <v>9326.4354477755205</v>
      </c>
      <c r="H5997" s="56">
        <v>6481.356347820577</v>
      </c>
      <c r="I5997" s="56">
        <v>25661.833785038987</v>
      </c>
      <c r="J5997" s="56">
        <v>13882.48048966072</v>
      </c>
      <c r="K5997" s="58">
        <v>0.97530446059410547</v>
      </c>
      <c r="L5997" s="80">
        <v>9140.967369347065</v>
      </c>
      <c r="M5997" s="56">
        <v>6374.7286785213901</v>
      </c>
      <c r="N5997" s="56">
        <v>24995.608026625447</v>
      </c>
      <c r="O5997" s="56">
        <v>13502.501565911936</v>
      </c>
      <c r="P5997" s="56">
        <v>11207.256407738287</v>
      </c>
      <c r="Q5997" s="58">
        <v>0.99806344509124756</v>
      </c>
      <c r="R5997" s="80">
        <v>9921.1107259277887</v>
      </c>
      <c r="S5997" s="56">
        <v>24853.929640572718</v>
      </c>
      <c r="T5997" s="56">
        <v>12557.044584719799</v>
      </c>
      <c r="U5997" s="56">
        <v>11414.392617392281</v>
      </c>
      <c r="V5997" s="56">
        <v>12448.988801433237</v>
      </c>
      <c r="W5997" s="80">
        <v>17340.062916357518</v>
      </c>
      <c r="X5997" s="56">
        <v>17432.881051919601</v>
      </c>
      <c r="Y5997" s="80">
        <v>12470.463473607424</v>
      </c>
      <c r="Z5997" s="58">
        <v>0.87268278323140835</v>
      </c>
    </row>
    <row r="5998" spans="2:26" x14ac:dyDescent="0.2">
      <c r="B5998" s="36" t="s">
        <v>2088</v>
      </c>
      <c r="C5998" s="46" t="s">
        <v>2087</v>
      </c>
      <c r="D5998" s="46" t="s">
        <v>12300</v>
      </c>
      <c r="E5998" s="46" t="s">
        <v>12695</v>
      </c>
      <c r="F5998" s="80">
        <v>3414.4453077455091</v>
      </c>
      <c r="G5998" s="56">
        <v>3719.3478531581995</v>
      </c>
      <c r="H5998" s="56">
        <v>2874.1562835517434</v>
      </c>
      <c r="I5998" s="56">
        <v>3268.0078062671942</v>
      </c>
      <c r="J5998" s="56">
        <v>3701.2368580455955</v>
      </c>
      <c r="K5998" s="58">
        <v>0.97530446059410547</v>
      </c>
      <c r="L5998" s="80">
        <v>3645.3838716140194</v>
      </c>
      <c r="M5998" s="56">
        <v>2826.8722631599644</v>
      </c>
      <c r="N5998" s="56">
        <v>3183.1646497932761</v>
      </c>
      <c r="O5998" s="56">
        <v>3599.9298906843278</v>
      </c>
      <c r="P5998" s="56">
        <v>3531.5905273822432</v>
      </c>
      <c r="Q5998" s="58">
        <v>0.99806344509124756</v>
      </c>
      <c r="R5998" s="80">
        <v>3308.5307978023079</v>
      </c>
      <c r="S5998" s="56">
        <v>3995.5689298808798</v>
      </c>
      <c r="T5998" s="56">
        <v>3573.299704303306</v>
      </c>
      <c r="U5998" s="56">
        <v>3377.2346110101648</v>
      </c>
      <c r="V5998" s="56">
        <v>3554.7586543277012</v>
      </c>
      <c r="W5998" s="80">
        <v>4951.3851849085295</v>
      </c>
      <c r="X5998" s="56">
        <v>4973.5634114106133</v>
      </c>
      <c r="Y5998" s="80">
        <v>3557.7963660135706</v>
      </c>
      <c r="Z5998" s="58">
        <v>1.0419837031634029</v>
      </c>
    </row>
    <row r="5999" spans="2:26" x14ac:dyDescent="0.2">
      <c r="B5999" s="36" t="s">
        <v>2086</v>
      </c>
      <c r="C5999" s="46" t="s">
        <v>2085</v>
      </c>
      <c r="D5999" s="46" t="s">
        <v>12300</v>
      </c>
      <c r="E5999" s="46" t="s">
        <v>12695</v>
      </c>
      <c r="F5999" s="80">
        <v>13701.023317390191</v>
      </c>
      <c r="G5999" s="56">
        <v>11066.471527059579</v>
      </c>
      <c r="H5999" s="56">
        <v>7647.3479073687304</v>
      </c>
      <c r="I5999" s="56">
        <v>30527.250474994125</v>
      </c>
      <c r="J5999" s="56">
        <v>9249.9167563411884</v>
      </c>
      <c r="K5999" s="58">
        <v>0.97530446059410547</v>
      </c>
      <c r="L5999" s="80">
        <v>10846.400609226066</v>
      </c>
      <c r="M5999" s="56">
        <v>7521.5379935291776</v>
      </c>
      <c r="N5999" s="56">
        <v>29734.71005210976</v>
      </c>
      <c r="O5999" s="56">
        <v>8996.7362518587161</v>
      </c>
      <c r="P5999" s="56">
        <v>13014.238556074313</v>
      </c>
      <c r="Q5999" s="58">
        <v>0.99806344509124756</v>
      </c>
      <c r="R5999" s="80">
        <v>12145.322981957235</v>
      </c>
      <c r="S5999" s="56">
        <v>34223.60862766132</v>
      </c>
      <c r="T5999" s="56">
        <v>15117.897404115467</v>
      </c>
      <c r="U5999" s="56">
        <v>14353.151546527644</v>
      </c>
      <c r="V5999" s="56">
        <v>15045.578609749693</v>
      </c>
      <c r="W5999" s="80">
        <v>20956.824997386651</v>
      </c>
      <c r="X5999" s="56">
        <v>21045.818778529992</v>
      </c>
      <c r="Y5999" s="80">
        <v>15054.947806284721</v>
      </c>
      <c r="Z5999" s="58">
        <v>1.0988192237565237</v>
      </c>
    </row>
    <row r="6000" spans="2:26" x14ac:dyDescent="0.2">
      <c r="B6000" s="36" t="s">
        <v>2084</v>
      </c>
      <c r="C6000" s="46" t="s">
        <v>2083</v>
      </c>
      <c r="D6000" s="46" t="s">
        <v>12300</v>
      </c>
      <c r="E6000" s="46" t="s">
        <v>12695</v>
      </c>
      <c r="F6000" s="80">
        <v>15106.724404579742</v>
      </c>
      <c r="G6000" s="56">
        <v>10789.689755199706</v>
      </c>
      <c r="H6000" s="56">
        <v>8739.7594818205071</v>
      </c>
      <c r="I6000" s="56">
        <v>17674.482914830227</v>
      </c>
      <c r="J6000" s="56">
        <v>16678.590282132074</v>
      </c>
      <c r="K6000" s="58">
        <v>0.97530446059410547</v>
      </c>
      <c r="L6000" s="80">
        <v>10575.12299634079</v>
      </c>
      <c r="M6000" s="56">
        <v>8595.9778204256108</v>
      </c>
      <c r="N6000" s="56">
        <v>17215.622652421196</v>
      </c>
      <c r="O6000" s="56">
        <v>16222.078725010026</v>
      </c>
      <c r="P6000" s="56">
        <v>11546.900767704856</v>
      </c>
      <c r="Q6000" s="58">
        <v>0.99806344509124756</v>
      </c>
      <c r="R6000" s="80">
        <v>11370.731921414234</v>
      </c>
      <c r="S6000" s="56">
        <v>13723.487405427079</v>
      </c>
      <c r="T6000" s="56">
        <v>11749.229361421938</v>
      </c>
      <c r="U6000" s="56">
        <v>11606.007469815519</v>
      </c>
      <c r="V6000" s="56">
        <v>11735.685470435157</v>
      </c>
      <c r="W6000" s="80">
        <v>16346.510360785283</v>
      </c>
      <c r="X6000" s="56">
        <v>16444.63474859999</v>
      </c>
      <c r="Y6000" s="80">
        <v>11763.529869702765</v>
      </c>
      <c r="Z6000" s="58">
        <v>0.77869494105132042</v>
      </c>
    </row>
    <row r="6001" spans="2:26" x14ac:dyDescent="0.2">
      <c r="B6001" s="36" t="s">
        <v>2082</v>
      </c>
      <c r="C6001" s="46" t="s">
        <v>2081</v>
      </c>
      <c r="D6001" s="46" t="s">
        <v>12300</v>
      </c>
      <c r="E6001" s="46" t="s">
        <v>12695</v>
      </c>
      <c r="F6001" s="80">
        <v>1839.7526742144064</v>
      </c>
      <c r="G6001" s="56">
        <v>1783.6625171864814</v>
      </c>
      <c r="H6001" s="56">
        <v>1418.0243238042917</v>
      </c>
      <c r="I6001" s="56">
        <v>2797.095988212096</v>
      </c>
      <c r="J6001" s="56">
        <v>2212.1890759440262</v>
      </c>
      <c r="K6001" s="58">
        <v>0.97530446059410547</v>
      </c>
      <c r="L6001" s="80">
        <v>1748.1921103542181</v>
      </c>
      <c r="M6001" s="56">
        <v>1394.695776422747</v>
      </c>
      <c r="N6001" s="56">
        <v>2724.4785201187401</v>
      </c>
      <c r="O6001" s="56">
        <v>2151.6390017096651</v>
      </c>
      <c r="P6001" s="56">
        <v>1869.4191262879567</v>
      </c>
      <c r="Q6001" s="58">
        <v>0.99806344509124756</v>
      </c>
      <c r="R6001" s="80">
        <v>2066.2644543131405</v>
      </c>
      <c r="S6001" s="56">
        <v>6939.5231016059606</v>
      </c>
      <c r="T6001" s="56">
        <v>2373.9476174844599</v>
      </c>
      <c r="U6001" s="56">
        <v>2553.5903190424224</v>
      </c>
      <c r="V6001" s="56">
        <v>2390.9356710507268</v>
      </c>
      <c r="W6001" s="80">
        <v>3330.3086400246389</v>
      </c>
      <c r="X6001" s="56">
        <v>3342.2585902622318</v>
      </c>
      <c r="Y6001" s="80">
        <v>2390.8563102727253</v>
      </c>
      <c r="Z6001" s="58">
        <v>1.2995531104710289</v>
      </c>
    </row>
    <row r="6002" spans="2:26" x14ac:dyDescent="0.2">
      <c r="B6002" s="36" t="s">
        <v>2080</v>
      </c>
      <c r="C6002" s="46" t="s">
        <v>13192</v>
      </c>
      <c r="D6002" s="46" t="s">
        <v>12300</v>
      </c>
      <c r="E6002" s="46" t="s">
        <v>12695</v>
      </c>
      <c r="F6002" s="80">
        <v>9109.9639871223189</v>
      </c>
      <c r="G6002" s="56">
        <v>3739.2100768937689</v>
      </c>
      <c r="H6002" s="56">
        <v>3957.0152772688962</v>
      </c>
      <c r="I6002" s="56">
        <v>13929.758043096886</v>
      </c>
      <c r="J6002" s="56">
        <v>3184.4688843759941</v>
      </c>
      <c r="K6002" s="58">
        <v>0.97530446059410547</v>
      </c>
      <c r="L6002" s="80">
        <v>3664.8511096672046</v>
      </c>
      <c r="M6002" s="56">
        <v>3891.9166630662785</v>
      </c>
      <c r="N6002" s="56">
        <v>13568.117339844033</v>
      </c>
      <c r="O6002" s="56">
        <v>3097.306430929877</v>
      </c>
      <c r="P6002" s="56">
        <v>4942.9015200500862</v>
      </c>
      <c r="Q6002" s="58">
        <v>0.99806344509124756</v>
      </c>
      <c r="R6002" s="80">
        <v>6104.2519188480583</v>
      </c>
      <c r="S6002" s="56">
        <v>10202.108064997914</v>
      </c>
      <c r="T6002" s="56">
        <v>5462.2598052907779</v>
      </c>
      <c r="U6002" s="56">
        <v>6514.0375334630444</v>
      </c>
      <c r="V6002" s="56">
        <v>5561.7219945756096</v>
      </c>
      <c r="W6002" s="80">
        <v>7746.8628856126379</v>
      </c>
      <c r="X6002" s="56">
        <v>7806.0358482821239</v>
      </c>
      <c r="Y6002" s="80">
        <v>5583.9814790082191</v>
      </c>
      <c r="Z6002" s="58">
        <v>0.61295318915658004</v>
      </c>
    </row>
    <row r="6003" spans="2:26" x14ac:dyDescent="0.2">
      <c r="B6003" s="36" t="s">
        <v>2079</v>
      </c>
      <c r="C6003" s="46" t="s">
        <v>2078</v>
      </c>
      <c r="D6003" s="46" t="s">
        <v>12300</v>
      </c>
      <c r="E6003" s="46" t="s">
        <v>12695</v>
      </c>
      <c r="F6003" s="80">
        <v>5173.7483452298111</v>
      </c>
      <c r="G6003" s="56">
        <v>4325.1688123462463</v>
      </c>
      <c r="H6003" s="56">
        <v>3639.52455368133</v>
      </c>
      <c r="I6003" s="56">
        <v>4878.149835942867</v>
      </c>
      <c r="J6003" s="56">
        <v>7784.4510499525386</v>
      </c>
      <c r="K6003" s="58">
        <v>0.97530446059410547</v>
      </c>
      <c r="L6003" s="80">
        <v>4239.1573074152939</v>
      </c>
      <c r="M6003" s="56">
        <v>3579.6491202550073</v>
      </c>
      <c r="N6003" s="56">
        <v>4751.5045968952718</v>
      </c>
      <c r="O6003" s="56">
        <v>7571.3819709692089</v>
      </c>
      <c r="P6003" s="56">
        <v>4402.0684319615211</v>
      </c>
      <c r="Q6003" s="58">
        <v>0.99806344509124756</v>
      </c>
      <c r="R6003" s="80">
        <v>4761.2172975265084</v>
      </c>
      <c r="S6003" s="56">
        <v>8048.9455395297655</v>
      </c>
      <c r="T6003" s="56">
        <v>4760.9118024224426</v>
      </c>
      <c r="U6003" s="56">
        <v>5089.9901217268343</v>
      </c>
      <c r="V6003" s="56">
        <v>4792.031352882088</v>
      </c>
      <c r="W6003" s="80">
        <v>6674.7690500425797</v>
      </c>
      <c r="X6003" s="56">
        <v>6708.3746733058952</v>
      </c>
      <c r="Y6003" s="80">
        <v>4798.7788754815465</v>
      </c>
      <c r="Z6003" s="58">
        <v>0.92752460213995802</v>
      </c>
    </row>
    <row r="6004" spans="2:26" x14ac:dyDescent="0.2">
      <c r="B6004" s="36" t="s">
        <v>2077</v>
      </c>
      <c r="C6004" s="46" t="s">
        <v>2076</v>
      </c>
      <c r="D6004" s="46" t="s">
        <v>12300</v>
      </c>
      <c r="E6004" s="46" t="s">
        <v>12695</v>
      </c>
      <c r="F6004" s="80">
        <v>5056.3253190926825</v>
      </c>
      <c r="G6004" s="56">
        <v>4292.0690240918693</v>
      </c>
      <c r="H6004" s="56">
        <v>2777.2514891434953</v>
      </c>
      <c r="I6004" s="56">
        <v>6955.0529727262738</v>
      </c>
      <c r="J6004" s="56">
        <v>6887.0781757133109</v>
      </c>
      <c r="K6004" s="58">
        <v>0.97530446059410547</v>
      </c>
      <c r="L6004" s="80">
        <v>4206.7157507176898</v>
      </c>
      <c r="M6004" s="56">
        <v>2731.5616925248223</v>
      </c>
      <c r="N6004" s="56">
        <v>6774.4877223869798</v>
      </c>
      <c r="O6004" s="56">
        <v>6698.5711898810378</v>
      </c>
      <c r="P6004" s="56">
        <v>4550.3090592484232</v>
      </c>
      <c r="Q6004" s="58">
        <v>0.99806344509124756</v>
      </c>
      <c r="R6004" s="80">
        <v>4392.5903876115653</v>
      </c>
      <c r="S6004" s="56">
        <v>9939.4659671733807</v>
      </c>
      <c r="T6004" s="56">
        <v>5083.1836002939745</v>
      </c>
      <c r="U6004" s="56">
        <v>4947.2779455677473</v>
      </c>
      <c r="V6004" s="56">
        <v>5070.3315750103156</v>
      </c>
      <c r="W6004" s="80">
        <v>7062.4104431157393</v>
      </c>
      <c r="X6004" s="56">
        <v>7095.25335553278</v>
      </c>
      <c r="Y6004" s="80">
        <v>5075.5292566181452</v>
      </c>
      <c r="Z6004" s="58">
        <v>1.0037980027616</v>
      </c>
    </row>
    <row r="6005" spans="2:26" x14ac:dyDescent="0.2">
      <c r="B6005" s="36" t="s">
        <v>2075</v>
      </c>
      <c r="C6005" s="46" t="s">
        <v>2074</v>
      </c>
      <c r="D6005" s="46" t="s">
        <v>12300</v>
      </c>
      <c r="E6005" s="46" t="s">
        <v>12695</v>
      </c>
      <c r="F6005" s="80">
        <v>2800.8019188440212</v>
      </c>
      <c r="G6005" s="56">
        <v>2841.0508251820629</v>
      </c>
      <c r="H6005" s="56">
        <v>2427.2626999754161</v>
      </c>
      <c r="I6005" s="56">
        <v>4732.5968969932228</v>
      </c>
      <c r="J6005" s="56">
        <v>3650.8615772837356</v>
      </c>
      <c r="K6005" s="58">
        <v>0.97530446059410547</v>
      </c>
      <c r="L6005" s="80">
        <v>2784.5529015954285</v>
      </c>
      <c r="M6005" s="56">
        <v>2387.3307242305154</v>
      </c>
      <c r="N6005" s="56">
        <v>4609.7304649456782</v>
      </c>
      <c r="O6005" s="56">
        <v>3550.9334373576435</v>
      </c>
      <c r="P6005" s="56">
        <v>3028.3860069256989</v>
      </c>
      <c r="Q6005" s="58">
        <v>0.99806344509124756</v>
      </c>
      <c r="R6005" s="80">
        <v>3197.0899201543843</v>
      </c>
      <c r="S6005" s="56">
        <v>7830.6485766288524</v>
      </c>
      <c r="T6005" s="56">
        <v>3504.5916725205325</v>
      </c>
      <c r="U6005" s="56">
        <v>3660.4457858018313</v>
      </c>
      <c r="V6005" s="56">
        <v>3519.3301394996179</v>
      </c>
      <c r="W6005" s="80">
        <v>4902.0371867738259</v>
      </c>
      <c r="X6005" s="56">
        <v>4920.2295470973859</v>
      </c>
      <c r="Y6005" s="80">
        <v>3519.6444389256953</v>
      </c>
      <c r="Z6005" s="58">
        <v>1.2566559652952405</v>
      </c>
    </row>
    <row r="6006" spans="2:26" x14ac:dyDescent="0.2">
      <c r="B6006" s="36" t="s">
        <v>11545</v>
      </c>
      <c r="C6006" s="46" t="s">
        <v>11544</v>
      </c>
      <c r="D6006" s="46" t="s">
        <v>12300</v>
      </c>
      <c r="E6006" s="46" t="s">
        <v>12696</v>
      </c>
      <c r="F6006" s="80">
        <v>61.188034625415838</v>
      </c>
      <c r="G6006" s="56">
        <v>47.605956275507779</v>
      </c>
      <c r="H6006" s="56">
        <v>33.517333943037272</v>
      </c>
      <c r="I6006" s="56">
        <v>70.114914123483317</v>
      </c>
      <c r="J6006" s="56">
        <v>123.97313376344181</v>
      </c>
      <c r="K6006" s="58">
        <v>0.97273531737009311</v>
      </c>
      <c r="L6006" s="80">
        <v>46.536341425768036</v>
      </c>
      <c r="M6006" s="56">
        <v>32.879086696699268</v>
      </c>
      <c r="N6006" s="56">
        <v>68.114707826801805</v>
      </c>
      <c r="O6006" s="56">
        <v>120.26222029889276</v>
      </c>
      <c r="P6006" s="56">
        <v>51.531241208287426</v>
      </c>
      <c r="Q6006" s="58">
        <v>0.99806344509124756</v>
      </c>
      <c r="R6006" s="80">
        <v>49.743268694218457</v>
      </c>
      <c r="S6006" s="56">
        <v>156.03643787409729</v>
      </c>
      <c r="T6006" s="56">
        <v>61.913346193418924</v>
      </c>
      <c r="U6006" s="56">
        <v>60.372585612206343</v>
      </c>
      <c r="V6006" s="56">
        <v>61.767642955494807</v>
      </c>
      <c r="W6006" s="80">
        <v>86.035487068642709</v>
      </c>
      <c r="X6006" s="56">
        <v>86.432928517788625</v>
      </c>
      <c r="Y6006" s="80">
        <v>61.829061690254427</v>
      </c>
      <c r="Z6006" s="58">
        <v>1.0104763467034505</v>
      </c>
    </row>
    <row r="6007" spans="2:26" x14ac:dyDescent="0.2">
      <c r="B6007" s="36" t="s">
        <v>11543</v>
      </c>
      <c r="C6007" s="46" t="s">
        <v>13193</v>
      </c>
      <c r="D6007" s="46" t="s">
        <v>12300</v>
      </c>
      <c r="E6007" s="46" t="s">
        <v>12696</v>
      </c>
      <c r="F6007" s="80">
        <v>5805.7413399072329</v>
      </c>
      <c r="G6007" s="56">
        <v>6595.9608128813206</v>
      </c>
      <c r="H6007" s="56">
        <v>7355.8462106027046</v>
      </c>
      <c r="I6007" s="56">
        <v>8348.7987880771907</v>
      </c>
      <c r="J6007" s="56">
        <v>7402.7991907956157</v>
      </c>
      <c r="K6007" s="58">
        <v>0.97273531737009311</v>
      </c>
      <c r="L6007" s="80">
        <v>6447.7621800688748</v>
      </c>
      <c r="M6007" s="56">
        <v>7215.7739543671132</v>
      </c>
      <c r="N6007" s="56">
        <v>8110.6280634260993</v>
      </c>
      <c r="O6007" s="56">
        <v>7181.2096708848339</v>
      </c>
      <c r="P6007" s="56">
        <v>6742.9224251614369</v>
      </c>
      <c r="Q6007" s="58">
        <v>0.99806344509124756</v>
      </c>
      <c r="R6007" s="80">
        <v>7410.5930871022956</v>
      </c>
      <c r="S6007" s="56">
        <v>20910.553379326771</v>
      </c>
      <c r="T6007" s="56">
        <v>8150.7333804986847</v>
      </c>
      <c r="U6007" s="56">
        <v>8760.5891163247434</v>
      </c>
      <c r="V6007" s="56">
        <v>8208.4048685026955</v>
      </c>
      <c r="W6007" s="80">
        <v>11433.399060202009</v>
      </c>
      <c r="X6007" s="56">
        <v>11471.10973787984</v>
      </c>
      <c r="Y6007" s="80">
        <v>8205.7609732971359</v>
      </c>
      <c r="Z6007" s="58">
        <v>1.4133872821534024</v>
      </c>
    </row>
    <row r="6008" spans="2:26" x14ac:dyDescent="0.2">
      <c r="B6008" s="36" t="s">
        <v>11542</v>
      </c>
      <c r="C6008" s="46" t="s">
        <v>11541</v>
      </c>
      <c r="D6008" s="46" t="s">
        <v>12300</v>
      </c>
      <c r="E6008" s="46" t="s">
        <v>12696</v>
      </c>
      <c r="F6008" s="80">
        <v>6677.1928987336505</v>
      </c>
      <c r="G6008" s="56">
        <v>4919.987351071235</v>
      </c>
      <c r="H6008" s="56">
        <v>3568.9081557022514</v>
      </c>
      <c r="I6008" s="56">
        <v>7049.7897472668346</v>
      </c>
      <c r="J6008" s="56">
        <v>10602.804535620051</v>
      </c>
      <c r="K6008" s="58">
        <v>0.97273531737009311</v>
      </c>
      <c r="L6008" s="80">
        <v>4809.4446387101571</v>
      </c>
      <c r="M6008" s="56">
        <v>3500.9479233436341</v>
      </c>
      <c r="N6008" s="56">
        <v>6848.676560164733</v>
      </c>
      <c r="O6008" s="56">
        <v>10285.428593601097</v>
      </c>
      <c r="P6008" s="56">
        <v>5218.5509040340185</v>
      </c>
      <c r="Q6008" s="58">
        <v>0.99806344509124756</v>
      </c>
      <c r="R6008" s="80">
        <v>5485.5785449661435</v>
      </c>
      <c r="S6008" s="56">
        <v>18847.667264317854</v>
      </c>
      <c r="T6008" s="56">
        <v>6574.5342090275581</v>
      </c>
      <c r="U6008" s="56">
        <v>6821.7874169013148</v>
      </c>
      <c r="V6008" s="56">
        <v>6597.9159033761889</v>
      </c>
      <c r="W6008" s="80">
        <v>9190.1662621953092</v>
      </c>
      <c r="X6008" s="56">
        <v>9233.5373761417795</v>
      </c>
      <c r="Y6008" s="80">
        <v>6605.1325789712637</v>
      </c>
      <c r="Z6008" s="58">
        <v>0.989207991912881</v>
      </c>
    </row>
    <row r="6009" spans="2:26" x14ac:dyDescent="0.2">
      <c r="B6009" s="36" t="s">
        <v>11540</v>
      </c>
      <c r="C6009" s="46" t="s">
        <v>11539</v>
      </c>
      <c r="D6009" s="46" t="s">
        <v>12300</v>
      </c>
      <c r="E6009" s="46" t="s">
        <v>12696</v>
      </c>
      <c r="F6009" s="80">
        <v>5304.7613168464677</v>
      </c>
      <c r="G6009" s="56">
        <v>4597.2706534599483</v>
      </c>
      <c r="H6009" s="56">
        <v>5036.860666983348</v>
      </c>
      <c r="I6009" s="56">
        <v>4731.6509600856634</v>
      </c>
      <c r="J6009" s="56">
        <v>7234.2102830484782</v>
      </c>
      <c r="K6009" s="58">
        <v>0.97273531737009311</v>
      </c>
      <c r="L6009" s="80">
        <v>4493.9787684958956</v>
      </c>
      <c r="M6009" s="56">
        <v>4940.9472373426206</v>
      </c>
      <c r="N6009" s="56">
        <v>4596.6685791988475</v>
      </c>
      <c r="O6009" s="56">
        <v>7017.6671697964657</v>
      </c>
      <c r="P6009" s="56">
        <v>4640.2075099244676</v>
      </c>
      <c r="Q6009" s="58">
        <v>0.99806344509124756</v>
      </c>
      <c r="R6009" s="80">
        <v>5275.5857438970015</v>
      </c>
      <c r="S6009" s="56">
        <v>7352.5761848191405</v>
      </c>
      <c r="T6009" s="56">
        <v>4905.2838753338892</v>
      </c>
      <c r="U6009" s="56">
        <v>5483.2847879892161</v>
      </c>
      <c r="V6009" s="56">
        <v>4959.9429868946863</v>
      </c>
      <c r="W6009" s="80">
        <v>6908.6513632656133</v>
      </c>
      <c r="X6009" s="56">
        <v>6943.1079696601073</v>
      </c>
      <c r="Y6009" s="80">
        <v>4966.6933463889436</v>
      </c>
      <c r="Z6009" s="58">
        <v>0.93627084231218605</v>
      </c>
    </row>
    <row r="6010" spans="2:26" x14ac:dyDescent="0.2">
      <c r="B6010" s="36" t="s">
        <v>11538</v>
      </c>
      <c r="C6010" s="46" t="s">
        <v>11537</v>
      </c>
      <c r="D6010" s="46" t="s">
        <v>12300</v>
      </c>
      <c r="E6010" s="46" t="s">
        <v>12696</v>
      </c>
      <c r="F6010" s="80">
        <v>9408.7124205834953</v>
      </c>
      <c r="G6010" s="56">
        <v>10251.344909491467</v>
      </c>
      <c r="H6010" s="56">
        <v>11538.093091119805</v>
      </c>
      <c r="I6010" s="56">
        <v>7405.7157070897447</v>
      </c>
      <c r="J6010" s="56">
        <v>8179.427816046099</v>
      </c>
      <c r="K6010" s="58">
        <v>0.97273531737009311</v>
      </c>
      <c r="L6010" s="80">
        <v>10021.016782449153</v>
      </c>
      <c r="M6010" s="56">
        <v>11318.381220363197</v>
      </c>
      <c r="N6010" s="56">
        <v>7194.4488265132932</v>
      </c>
      <c r="O6010" s="56">
        <v>7934.5913108014174</v>
      </c>
      <c r="P6010" s="56">
        <v>9649.327907744535</v>
      </c>
      <c r="Q6010" s="58">
        <v>0.99806344509124756</v>
      </c>
      <c r="R6010" s="80">
        <v>10353.260229112368</v>
      </c>
      <c r="S6010" s="56">
        <v>10029.287262986551</v>
      </c>
      <c r="T6010" s="56">
        <v>9674.5130574322047</v>
      </c>
      <c r="U6010" s="56">
        <v>10320.862932499786</v>
      </c>
      <c r="V6010" s="56">
        <v>9735.6356424577643</v>
      </c>
      <c r="W6010" s="80">
        <v>13560.662417136622</v>
      </c>
      <c r="X6010" s="56">
        <v>13621.775873745026</v>
      </c>
      <c r="Y6010" s="80">
        <v>9744.2217366875902</v>
      </c>
      <c r="Z6010" s="58">
        <v>1.0356594293784662</v>
      </c>
    </row>
    <row r="6011" spans="2:26" x14ac:dyDescent="0.2">
      <c r="B6011" s="36" t="s">
        <v>11536</v>
      </c>
      <c r="C6011" s="46" t="s">
        <v>11535</v>
      </c>
      <c r="D6011" s="46" t="s">
        <v>12300</v>
      </c>
      <c r="E6011" s="46" t="s">
        <v>12696</v>
      </c>
      <c r="F6011" s="80">
        <v>3594.7159068824171</v>
      </c>
      <c r="G6011" s="56">
        <v>3895.4414365785692</v>
      </c>
      <c r="H6011" s="56">
        <v>4200.0669935590495</v>
      </c>
      <c r="I6011" s="56">
        <v>4592.2504090580805</v>
      </c>
      <c r="J6011" s="56">
        <v>5002.5237197693205</v>
      </c>
      <c r="K6011" s="58">
        <v>0.97273531737009311</v>
      </c>
      <c r="L6011" s="80">
        <v>3807.9183127336732</v>
      </c>
      <c r="M6011" s="56">
        <v>4120.0880430366124</v>
      </c>
      <c r="N6011" s="56">
        <v>4461.2447835222747</v>
      </c>
      <c r="O6011" s="56">
        <v>4852.7821421800936</v>
      </c>
      <c r="P6011" s="56">
        <v>3955.9007255075235</v>
      </c>
      <c r="Q6011" s="58">
        <v>0.99806344509124756</v>
      </c>
      <c r="R6011" s="80">
        <v>3977.320133258947</v>
      </c>
      <c r="S6011" s="56">
        <v>9640.3468483615379</v>
      </c>
      <c r="T6011" s="56">
        <v>4519.0933453775378</v>
      </c>
      <c r="U6011" s="56">
        <v>4543.6228047692066</v>
      </c>
      <c r="V6011" s="56">
        <v>4521.4129930252484</v>
      </c>
      <c r="W6011" s="80">
        <v>6297.8276404962216</v>
      </c>
      <c r="X6011" s="56">
        <v>6321.1767986779714</v>
      </c>
      <c r="Y6011" s="80">
        <v>4521.8001627704734</v>
      </c>
      <c r="Z6011" s="58">
        <v>1.2579019538409328</v>
      </c>
    </row>
    <row r="6012" spans="2:26" x14ac:dyDescent="0.2">
      <c r="B6012" s="36" t="s">
        <v>11534</v>
      </c>
      <c r="C6012" s="46" t="s">
        <v>11533</v>
      </c>
      <c r="D6012" s="46" t="s">
        <v>12300</v>
      </c>
      <c r="E6012" s="46" t="s">
        <v>12696</v>
      </c>
      <c r="F6012" s="80">
        <v>12354.544855261784</v>
      </c>
      <c r="G6012" s="56">
        <v>14559.362550976797</v>
      </c>
      <c r="H6012" s="56">
        <v>16571.597666819296</v>
      </c>
      <c r="I6012" s="56">
        <v>11500.368495835193</v>
      </c>
      <c r="J6012" s="56">
        <v>11220.020568606244</v>
      </c>
      <c r="K6012" s="58">
        <v>0.97273531737009311</v>
      </c>
      <c r="L6012" s="80">
        <v>14232.24150130929</v>
      </c>
      <c r="M6012" s="56">
        <v>16256.036274130847</v>
      </c>
      <c r="N6012" s="56">
        <v>11172.291227723374</v>
      </c>
      <c r="O6012" s="56">
        <v>10884.169371362115</v>
      </c>
      <c r="P6012" s="56">
        <v>13823.939282310919</v>
      </c>
      <c r="Q6012" s="58">
        <v>0.99806344509124756</v>
      </c>
      <c r="R6012" s="80">
        <v>14353.357464099721</v>
      </c>
      <c r="S6012" s="56">
        <v>18834.772661494837</v>
      </c>
      <c r="T6012" s="56">
        <v>14306.669474056223</v>
      </c>
      <c r="U6012" s="56">
        <v>14801.498983839234</v>
      </c>
      <c r="V6012" s="56">
        <v>14353.463416395432</v>
      </c>
      <c r="W6012" s="80">
        <v>19992.785171377</v>
      </c>
      <c r="X6012" s="56">
        <v>20073.033021154704</v>
      </c>
      <c r="Y6012" s="80">
        <v>14359.073772677508</v>
      </c>
      <c r="Z6012" s="58">
        <v>1.1622503249532496</v>
      </c>
    </row>
    <row r="6013" spans="2:26" x14ac:dyDescent="0.2">
      <c r="B6013" s="36" t="s">
        <v>11532</v>
      </c>
      <c r="C6013" s="46" t="s">
        <v>2087</v>
      </c>
      <c r="D6013" s="46" t="s">
        <v>12300</v>
      </c>
      <c r="E6013" s="46" t="s">
        <v>12696</v>
      </c>
      <c r="F6013" s="80">
        <v>13164.800717121037</v>
      </c>
      <c r="G6013" s="56">
        <v>14244.439513231566</v>
      </c>
      <c r="H6013" s="56">
        <v>15031.426126219128</v>
      </c>
      <c r="I6013" s="56">
        <v>12196.632934380361</v>
      </c>
      <c r="J6013" s="56">
        <v>14328.967567445839</v>
      </c>
      <c r="K6013" s="58">
        <v>0.97273531737009311</v>
      </c>
      <c r="L6013" s="80">
        <v>13924.394182319671</v>
      </c>
      <c r="M6013" s="56">
        <v>14745.193147489466</v>
      </c>
      <c r="N6013" s="56">
        <v>11848.692951872561</v>
      </c>
      <c r="O6013" s="56">
        <v>13900.055616405027</v>
      </c>
      <c r="P6013" s="56">
        <v>13705.570879515719</v>
      </c>
      <c r="Q6013" s="58">
        <v>0.99806344509124756</v>
      </c>
      <c r="R6013" s="80">
        <v>14400.000575563285</v>
      </c>
      <c r="S6013" s="56">
        <v>16686.451787204729</v>
      </c>
      <c r="T6013" s="56">
        <v>13985.462974150636</v>
      </c>
      <c r="U6013" s="56">
        <v>14628.64569672743</v>
      </c>
      <c r="V6013" s="56">
        <v>14046.286054906333</v>
      </c>
      <c r="W6013" s="80">
        <v>19564.921120757204</v>
      </c>
      <c r="X6013" s="56">
        <v>19650.43191558434</v>
      </c>
      <c r="Y6013" s="80">
        <v>14056.769659248073</v>
      </c>
      <c r="Z6013" s="58">
        <v>1.0677540785685435</v>
      </c>
    </row>
    <row r="6014" spans="2:26" x14ac:dyDescent="0.2">
      <c r="B6014" s="36" t="s">
        <v>11531</v>
      </c>
      <c r="C6014" s="46" t="s">
        <v>11530</v>
      </c>
      <c r="D6014" s="46" t="s">
        <v>12300</v>
      </c>
      <c r="E6014" s="46" t="s">
        <v>12696</v>
      </c>
      <c r="F6014" s="80">
        <v>8780.9826210735082</v>
      </c>
      <c r="G6014" s="56">
        <v>9666.2897415016796</v>
      </c>
      <c r="H6014" s="56">
        <v>10070.564573417338</v>
      </c>
      <c r="I6014" s="56">
        <v>9995.2895008819851</v>
      </c>
      <c r="J6014" s="56">
        <v>10257.900369898704</v>
      </c>
      <c r="K6014" s="58">
        <v>0.97273531737009311</v>
      </c>
      <c r="L6014" s="80">
        <v>9449.1066858865051</v>
      </c>
      <c r="M6014" s="56">
        <v>9878.7978261284206</v>
      </c>
      <c r="N6014" s="56">
        <v>9710.1484400000081</v>
      </c>
      <c r="O6014" s="56">
        <v>9950.8485156373154</v>
      </c>
      <c r="P6014" s="56">
        <v>9531.0374264544535</v>
      </c>
      <c r="Q6014" s="58">
        <v>0.99806344509124756</v>
      </c>
      <c r="R6014" s="80">
        <v>9388.9295059509277</v>
      </c>
      <c r="S6014" s="56">
        <v>12897.475716493296</v>
      </c>
      <c r="T6014" s="56">
        <v>9855.0275162095895</v>
      </c>
      <c r="U6014" s="56">
        <v>9739.7841270051649</v>
      </c>
      <c r="V6014" s="56">
        <v>9844.1294343393874</v>
      </c>
      <c r="W6014" s="80">
        <v>13711.782255644706</v>
      </c>
      <c r="X6014" s="56">
        <v>13768.818349044492</v>
      </c>
      <c r="Y6014" s="80">
        <v>9849.407323156609</v>
      </c>
      <c r="Z6014" s="58">
        <v>1.1216748453093375</v>
      </c>
    </row>
    <row r="6015" spans="2:26" x14ac:dyDescent="0.2">
      <c r="B6015" s="36" t="s">
        <v>11529</v>
      </c>
      <c r="C6015" s="46" t="s">
        <v>11528</v>
      </c>
      <c r="D6015" s="46" t="s">
        <v>12300</v>
      </c>
      <c r="E6015" s="46" t="s">
        <v>12696</v>
      </c>
      <c r="F6015" s="80">
        <v>5304.7708657147614</v>
      </c>
      <c r="G6015" s="56">
        <v>4903.594312306227</v>
      </c>
      <c r="H6015" s="56">
        <v>4488.8235592865403</v>
      </c>
      <c r="I6015" s="56">
        <v>7090.3673045769374</v>
      </c>
      <c r="J6015" s="56">
        <v>8219.4123623667892</v>
      </c>
      <c r="K6015" s="58">
        <v>0.97273531737009311</v>
      </c>
      <c r="L6015" s="80">
        <v>4793.4199201946976</v>
      </c>
      <c r="M6015" s="56">
        <v>4403.3460185942895</v>
      </c>
      <c r="N6015" s="56">
        <v>6888.0965394238565</v>
      </c>
      <c r="O6015" s="56">
        <v>7973.3789914237823</v>
      </c>
      <c r="P6015" s="56">
        <v>5172.7486164914244</v>
      </c>
      <c r="Q6015" s="58">
        <v>0.99806344509124756</v>
      </c>
      <c r="R6015" s="80">
        <v>5557.1822797058367</v>
      </c>
      <c r="S6015" s="56">
        <v>11893.11212996997</v>
      </c>
      <c r="T6015" s="56">
        <v>5837.9174455262591</v>
      </c>
      <c r="U6015" s="56">
        <v>6190.7752647322495</v>
      </c>
      <c r="V6015" s="56">
        <v>5871.2857231237385</v>
      </c>
      <c r="W6015" s="80">
        <v>8178.0508813017959</v>
      </c>
      <c r="X6015" s="56">
        <v>8212.507549720116</v>
      </c>
      <c r="Y6015" s="80">
        <v>5874.7475601132919</v>
      </c>
      <c r="Z6015" s="58">
        <v>1.1074460535293511</v>
      </c>
    </row>
    <row r="6016" spans="2:26" x14ac:dyDescent="0.2">
      <c r="B6016" s="36" t="s">
        <v>11527</v>
      </c>
      <c r="C6016" s="46" t="s">
        <v>11526</v>
      </c>
      <c r="D6016" s="46" t="s">
        <v>12300</v>
      </c>
      <c r="E6016" s="46" t="s">
        <v>12696</v>
      </c>
      <c r="F6016" s="80">
        <v>22475.29755057954</v>
      </c>
      <c r="G6016" s="56">
        <v>25803.95186584011</v>
      </c>
      <c r="H6016" s="56">
        <v>27195.908662956124</v>
      </c>
      <c r="I6016" s="56">
        <v>19014.875691036286</v>
      </c>
      <c r="J6016" s="56">
        <v>19314.353997666287</v>
      </c>
      <c r="K6016" s="58">
        <v>0.97273531737009311</v>
      </c>
      <c r="L6016" s="80">
        <v>25224.18638569846</v>
      </c>
      <c r="M6016" s="56">
        <v>26678.035915520697</v>
      </c>
      <c r="N6016" s="56">
        <v>18472.427988385694</v>
      </c>
      <c r="O6016" s="56">
        <v>18736.213443070235</v>
      </c>
      <c r="P6016" s="56">
        <v>24169.832975508332</v>
      </c>
      <c r="Q6016" s="58">
        <v>0.99806344509124756</v>
      </c>
      <c r="R6016" s="80">
        <v>24869.443818898228</v>
      </c>
      <c r="S6016" s="56">
        <v>26206.45061162972</v>
      </c>
      <c r="T6016" s="56">
        <v>24341.406021966872</v>
      </c>
      <c r="U6016" s="56">
        <v>25003.144498171379</v>
      </c>
      <c r="V6016" s="56">
        <v>24403.983842179594</v>
      </c>
      <c r="W6016" s="80">
        <v>33992.047224305301</v>
      </c>
      <c r="X6016" s="56">
        <v>34138.033525110222</v>
      </c>
      <c r="Y6016" s="80">
        <v>24420.352486073745</v>
      </c>
      <c r="Z6016" s="58">
        <v>1.086541899216994</v>
      </c>
    </row>
    <row r="6017" spans="2:26" x14ac:dyDescent="0.2">
      <c r="B6017" s="36" t="s">
        <v>11525</v>
      </c>
      <c r="C6017" s="46" t="s">
        <v>11524</v>
      </c>
      <c r="D6017" s="46" t="s">
        <v>12300</v>
      </c>
      <c r="E6017" s="46" t="s">
        <v>12696</v>
      </c>
      <c r="F6017" s="80">
        <v>5631.3388550168947</v>
      </c>
      <c r="G6017" s="56">
        <v>5395.4104131852937</v>
      </c>
      <c r="H6017" s="56">
        <v>4629.4295785424811</v>
      </c>
      <c r="I6017" s="56">
        <v>6211.6910873849256</v>
      </c>
      <c r="J6017" s="56">
        <v>8065.3618152599047</v>
      </c>
      <c r="K6017" s="58">
        <v>0.97273531737009311</v>
      </c>
      <c r="L6017" s="80">
        <v>5274.1858532796987</v>
      </c>
      <c r="M6017" s="56">
        <v>4541.274575353923</v>
      </c>
      <c r="N6017" s="56">
        <v>6034.4867966666061</v>
      </c>
      <c r="O6017" s="56">
        <v>7823.9396712184544</v>
      </c>
      <c r="P6017" s="56">
        <v>5432.2525983253699</v>
      </c>
      <c r="Q6017" s="58">
        <v>0.99806344509124756</v>
      </c>
      <c r="R6017" s="80">
        <v>5621.6113736509851</v>
      </c>
      <c r="S6017" s="56">
        <v>9971.9234532558512</v>
      </c>
      <c r="T6017" s="56">
        <v>5879.0076349262636</v>
      </c>
      <c r="U6017" s="56">
        <v>6056.6425816114715</v>
      </c>
      <c r="V6017" s="56">
        <v>5895.8058235716035</v>
      </c>
      <c r="W6017" s="80">
        <v>8212.2046661001586</v>
      </c>
      <c r="X6017" s="56">
        <v>8248.7825279136832</v>
      </c>
      <c r="Y6017" s="80">
        <v>5900.6965578275258</v>
      </c>
      <c r="Z6017" s="58">
        <v>1.0478319116901771</v>
      </c>
    </row>
    <row r="6018" spans="2:26" x14ac:dyDescent="0.2">
      <c r="B6018" s="36" t="s">
        <v>11523</v>
      </c>
      <c r="C6018" s="46" t="s">
        <v>11522</v>
      </c>
      <c r="D6018" s="46" t="s">
        <v>12300</v>
      </c>
      <c r="E6018" s="46" t="s">
        <v>12696</v>
      </c>
      <c r="F6018" s="80">
        <v>7627.3792915375834</v>
      </c>
      <c r="G6018" s="56">
        <v>8067.4551488791412</v>
      </c>
      <c r="H6018" s="56">
        <v>8025.3190086060158</v>
      </c>
      <c r="I6018" s="56">
        <v>9248.8809603144255</v>
      </c>
      <c r="J6018" s="56">
        <v>12346.100986397551</v>
      </c>
      <c r="K6018" s="58">
        <v>0.97273531737009311</v>
      </c>
      <c r="L6018" s="80">
        <v>7886.1948507577908</v>
      </c>
      <c r="M6018" s="56">
        <v>7872.4984481481988</v>
      </c>
      <c r="N6018" s="56">
        <v>8985.0331019044752</v>
      </c>
      <c r="O6018" s="56">
        <v>11976.542591007408</v>
      </c>
      <c r="P6018" s="56">
        <v>8197.6472245094865</v>
      </c>
      <c r="Q6018" s="58">
        <v>0.99806344509124756</v>
      </c>
      <c r="R6018" s="80">
        <v>8042.0559622750698</v>
      </c>
      <c r="S6018" s="56">
        <v>14127.028735430649</v>
      </c>
      <c r="T6018" s="56">
        <v>8779.7018919060865</v>
      </c>
      <c r="U6018" s="56">
        <v>8650.5532395906266</v>
      </c>
      <c r="V6018" s="56">
        <v>8767.4888478774737</v>
      </c>
      <c r="W6018" s="80">
        <v>12212.141135764808</v>
      </c>
      <c r="X6018" s="56">
        <v>12261.68410110717</v>
      </c>
      <c r="Y6018" s="80">
        <v>8771.2916328843112</v>
      </c>
      <c r="Z6018" s="58">
        <v>1.1499744928924505</v>
      </c>
    </row>
    <row r="6019" spans="2:26" x14ac:dyDescent="0.2">
      <c r="B6019" s="36" t="s">
        <v>11521</v>
      </c>
      <c r="C6019" s="46" t="s">
        <v>11520</v>
      </c>
      <c r="D6019" s="46" t="s">
        <v>12300</v>
      </c>
      <c r="E6019" s="46" t="s">
        <v>12696</v>
      </c>
      <c r="F6019" s="80">
        <v>14099.709971679838</v>
      </c>
      <c r="G6019" s="56">
        <v>14729.973030372548</v>
      </c>
      <c r="H6019" s="56">
        <v>14358.296037160968</v>
      </c>
      <c r="I6019" s="56">
        <v>8350.4338952288035</v>
      </c>
      <c r="J6019" s="56">
        <v>8753.4794215633101</v>
      </c>
      <c r="K6019" s="58">
        <v>0.97273531737009311</v>
      </c>
      <c r="L6019" s="80">
        <v>14399.018689315475</v>
      </c>
      <c r="M6019" s="56">
        <v>14084.881005899881</v>
      </c>
      <c r="N6019" s="56">
        <v>8112.2165249865238</v>
      </c>
      <c r="O6019" s="56">
        <v>8491.4597108321504</v>
      </c>
      <c r="P6019" s="56">
        <v>13317.192015193437</v>
      </c>
      <c r="Q6019" s="58">
        <v>0.99806344509124756</v>
      </c>
      <c r="R6019" s="80">
        <v>14301.979183049916</v>
      </c>
      <c r="S6019" s="56">
        <v>8574.056926295214</v>
      </c>
      <c r="T6019" s="56">
        <v>12825.198135558448</v>
      </c>
      <c r="U6019" s="56">
        <v>13729.186957374446</v>
      </c>
      <c r="V6019" s="56">
        <v>12910.684550509526</v>
      </c>
      <c r="W6019" s="80">
        <v>17983.153970972009</v>
      </c>
      <c r="X6019" s="56">
        <v>18074.737385899243</v>
      </c>
      <c r="Y6019" s="80">
        <v>12929.609953432417</v>
      </c>
      <c r="Z6019" s="58">
        <v>0.91701247610073955</v>
      </c>
    </row>
    <row r="6020" spans="2:26" x14ac:dyDescent="0.2">
      <c r="B6020" s="36" t="s">
        <v>11519</v>
      </c>
      <c r="C6020" s="46" t="s">
        <v>11518</v>
      </c>
      <c r="D6020" s="46" t="s">
        <v>12300</v>
      </c>
      <c r="E6020" s="46" t="s">
        <v>12696</v>
      </c>
      <c r="F6020" s="80">
        <v>9280.1912502103041</v>
      </c>
      <c r="G6020" s="56">
        <v>11037.470167728721</v>
      </c>
      <c r="H6020" s="56">
        <v>13621.970575196821</v>
      </c>
      <c r="I6020" s="56">
        <v>8535.6612273068422</v>
      </c>
      <c r="J6020" s="56">
        <v>7616.1380337482296</v>
      </c>
      <c r="K6020" s="58">
        <v>0.97273531737009311</v>
      </c>
      <c r="L6020" s="80">
        <v>10789.479308630362</v>
      </c>
      <c r="M6020" s="56">
        <v>13362.57687687665</v>
      </c>
      <c r="N6020" s="56">
        <v>8292.1597762014317</v>
      </c>
      <c r="O6020" s="56">
        <v>7388.1625981088437</v>
      </c>
      <c r="P6020" s="56">
        <v>10486.883992904151</v>
      </c>
      <c r="Q6020" s="58">
        <v>0.99806344509124756</v>
      </c>
      <c r="R6020" s="80">
        <v>11350.174794727536</v>
      </c>
      <c r="S6020" s="56">
        <v>11318.499563321397</v>
      </c>
      <c r="T6020" s="56">
        <v>10556.122795303263</v>
      </c>
      <c r="U6020" s="56">
        <v>11347.007271586923</v>
      </c>
      <c r="V6020" s="56">
        <v>10630.913408733782</v>
      </c>
      <c r="W6020" s="80">
        <v>14807.685210912041</v>
      </c>
      <c r="X6020" s="56">
        <v>14867.963869663123</v>
      </c>
      <c r="Y6020" s="80">
        <v>10635.671740738037</v>
      </c>
      <c r="Z6020" s="58">
        <v>1.1460616978660882</v>
      </c>
    </row>
    <row r="6021" spans="2:26" x14ac:dyDescent="0.2">
      <c r="B6021" s="36" t="s">
        <v>11517</v>
      </c>
      <c r="C6021" s="46" t="s">
        <v>11516</v>
      </c>
      <c r="D6021" s="46" t="s">
        <v>12300</v>
      </c>
      <c r="E6021" s="46" t="s">
        <v>12696</v>
      </c>
      <c r="F6021" s="80">
        <v>4523.0213291971486</v>
      </c>
      <c r="G6021" s="56">
        <v>4820.2068760728598</v>
      </c>
      <c r="H6021" s="56">
        <v>4868.8246220456103</v>
      </c>
      <c r="I6021" s="56">
        <v>6896.0109903588618</v>
      </c>
      <c r="J6021" s="56">
        <v>5491.7363946379028</v>
      </c>
      <c r="K6021" s="58">
        <v>0.97273531737009311</v>
      </c>
      <c r="L6021" s="80">
        <v>4711.9060402777031</v>
      </c>
      <c r="M6021" s="56">
        <v>4776.1109857759575</v>
      </c>
      <c r="N6021" s="56">
        <v>6699.2847335084534</v>
      </c>
      <c r="O6021" s="56">
        <v>5327.3511128275504</v>
      </c>
      <c r="P6021" s="56">
        <v>4999.7868356436975</v>
      </c>
      <c r="Q6021" s="58">
        <v>0.99806344509124756</v>
      </c>
      <c r="R6021" s="80">
        <v>5129.7621434979683</v>
      </c>
      <c r="S6021" s="56">
        <v>7351.1537295423468</v>
      </c>
      <c r="T6021" s="56">
        <v>5228.2856328412654</v>
      </c>
      <c r="U6021" s="56">
        <v>5351.9013021024066</v>
      </c>
      <c r="V6021" s="56">
        <v>5239.9754459693577</v>
      </c>
      <c r="W6021" s="80">
        <v>7298.7055705935272</v>
      </c>
      <c r="X6021" s="56">
        <v>7328.0844542690502</v>
      </c>
      <c r="Y6021" s="80">
        <v>5242.0830066072112</v>
      </c>
      <c r="Z6021" s="58">
        <v>1.1589781752229098</v>
      </c>
    </row>
    <row r="6022" spans="2:26" x14ac:dyDescent="0.2">
      <c r="B6022" s="36" t="s">
        <v>11515</v>
      </c>
      <c r="C6022" s="46" t="s">
        <v>11514</v>
      </c>
      <c r="D6022" s="46" t="s">
        <v>12300</v>
      </c>
      <c r="E6022" s="46" t="s">
        <v>12696</v>
      </c>
      <c r="F6022" s="80">
        <v>5647.1150836444267</v>
      </c>
      <c r="G6022" s="56">
        <v>6244.9634345064942</v>
      </c>
      <c r="H6022" s="56">
        <v>5939.6141612312249</v>
      </c>
      <c r="I6022" s="56">
        <v>5753.2931019582502</v>
      </c>
      <c r="J6022" s="56">
        <v>5616.8904213983969</v>
      </c>
      <c r="K6022" s="58">
        <v>0.97273531737009311</v>
      </c>
      <c r="L6022" s="80">
        <v>6104.6510419358519</v>
      </c>
      <c r="M6022" s="56">
        <v>5826.5102255435386</v>
      </c>
      <c r="N6022" s="56">
        <v>5589.1657799319519</v>
      </c>
      <c r="O6022" s="56">
        <v>5448.7588782090734</v>
      </c>
      <c r="P6022" s="56">
        <v>5992.8578979111389</v>
      </c>
      <c r="Q6022" s="58">
        <v>0.99806344509124756</v>
      </c>
      <c r="R6022" s="80">
        <v>5909.7309508026192</v>
      </c>
      <c r="S6022" s="56">
        <v>7601.8724548096898</v>
      </c>
      <c r="T6022" s="56">
        <v>6145.8030254698615</v>
      </c>
      <c r="U6022" s="56">
        <v>6078.9451012033269</v>
      </c>
      <c r="V6022" s="56">
        <v>6139.4805532017472</v>
      </c>
      <c r="W6022" s="80">
        <v>8551.6165822251569</v>
      </c>
      <c r="X6022" s="56">
        <v>8588.2969171317654</v>
      </c>
      <c r="Y6022" s="80">
        <v>6143.5652940334685</v>
      </c>
      <c r="Z6022" s="58">
        <v>1.087912182244505</v>
      </c>
    </row>
    <row r="6023" spans="2:26" x14ac:dyDescent="0.2">
      <c r="B6023" s="36" t="s">
        <v>11513</v>
      </c>
      <c r="C6023" s="46" t="s">
        <v>11512</v>
      </c>
      <c r="D6023" s="46" t="s">
        <v>12300</v>
      </c>
      <c r="E6023" s="46" t="s">
        <v>12696</v>
      </c>
      <c r="F6023" s="80">
        <v>7850.9543779823389</v>
      </c>
      <c r="G6023" s="56">
        <v>8354.6544506555147</v>
      </c>
      <c r="H6023" s="56">
        <v>8993.4175042953066</v>
      </c>
      <c r="I6023" s="56">
        <v>9077.2558748401607</v>
      </c>
      <c r="J6023" s="56">
        <v>9361.0380996468684</v>
      </c>
      <c r="K6023" s="58">
        <v>0.97273531737009311</v>
      </c>
      <c r="L6023" s="80">
        <v>8166.9413331382648</v>
      </c>
      <c r="M6023" s="56">
        <v>8822.1621184391533</v>
      </c>
      <c r="N6023" s="56">
        <v>8818.3040586050538</v>
      </c>
      <c r="O6023" s="56">
        <v>9080.8322092930648</v>
      </c>
      <c r="P6023" s="56">
        <v>8330.9649405413966</v>
      </c>
      <c r="Q6023" s="58">
        <v>0.99806344509124756</v>
      </c>
      <c r="R6023" s="80">
        <v>8995.5943703409575</v>
      </c>
      <c r="S6023" s="56">
        <v>15021.768297922594</v>
      </c>
      <c r="T6023" s="56">
        <v>8988.9847953128319</v>
      </c>
      <c r="U6023" s="56">
        <v>9598.2117630991215</v>
      </c>
      <c r="V6023" s="56">
        <v>9046.5968233719195</v>
      </c>
      <c r="W6023" s="80">
        <v>12600.907639834093</v>
      </c>
      <c r="X6023" s="56">
        <v>12651.902817310633</v>
      </c>
      <c r="Y6023" s="80">
        <v>9050.4312789726682</v>
      </c>
      <c r="Z6023" s="58">
        <v>1.1527810305909063</v>
      </c>
    </row>
    <row r="6024" spans="2:26" x14ac:dyDescent="0.2">
      <c r="B6024" s="36" t="s">
        <v>11511</v>
      </c>
      <c r="C6024" s="46" t="s">
        <v>11510</v>
      </c>
      <c r="D6024" s="46" t="s">
        <v>12300</v>
      </c>
      <c r="E6024" s="46" t="s">
        <v>12696</v>
      </c>
      <c r="F6024" s="80">
        <v>10738.000720914541</v>
      </c>
      <c r="G6024" s="56">
        <v>10143.76937920865</v>
      </c>
      <c r="H6024" s="56">
        <v>9521.1623303713113</v>
      </c>
      <c r="I6024" s="56">
        <v>12498.832573976493</v>
      </c>
      <c r="J6024" s="56">
        <v>16848.463939398032</v>
      </c>
      <c r="K6024" s="58">
        <v>0.97273531737009311</v>
      </c>
      <c r="L6024" s="80">
        <v>9915.858268726055</v>
      </c>
      <c r="M6024" s="56">
        <v>9339.8574673525472</v>
      </c>
      <c r="N6024" s="56">
        <v>12142.271577957779</v>
      </c>
      <c r="O6024" s="56">
        <v>16344.135382139937</v>
      </c>
      <c r="P6024" s="56">
        <v>10435.140360278721</v>
      </c>
      <c r="Q6024" s="58">
        <v>0.99806344509124756</v>
      </c>
      <c r="R6024" s="80">
        <v>10790.516637316874</v>
      </c>
      <c r="S6024" s="56">
        <v>19674.831135082957</v>
      </c>
      <c r="T6024" s="56">
        <v>11345.25537977627</v>
      </c>
      <c r="U6024" s="56">
        <v>11678.948087093482</v>
      </c>
      <c r="V6024" s="56">
        <v>11376.811293472816</v>
      </c>
      <c r="W6024" s="80">
        <v>15846.638370630826</v>
      </c>
      <c r="X6024" s="56">
        <v>15916.386101434349</v>
      </c>
      <c r="Y6024" s="80">
        <v>11385.651684230015</v>
      </c>
      <c r="Z6024" s="58">
        <v>1.0603139243652719</v>
      </c>
    </row>
    <row r="6025" spans="2:26" x14ac:dyDescent="0.2">
      <c r="B6025" s="36" t="s">
        <v>11509</v>
      </c>
      <c r="C6025" s="46" t="s">
        <v>11508</v>
      </c>
      <c r="D6025" s="46" t="s">
        <v>12300</v>
      </c>
      <c r="E6025" s="46" t="s">
        <v>12696</v>
      </c>
      <c r="F6025" s="80">
        <v>4571.8081444010841</v>
      </c>
      <c r="G6025" s="56">
        <v>4300.5696256669353</v>
      </c>
      <c r="H6025" s="56">
        <v>4256.0085407443958</v>
      </c>
      <c r="I6025" s="56">
        <v>4446.3610789720306</v>
      </c>
      <c r="J6025" s="56">
        <v>5744.34222989717</v>
      </c>
      <c r="K6025" s="58">
        <v>0.97273531737009311</v>
      </c>
      <c r="L6025" s="80">
        <v>4203.9440457220235</v>
      </c>
      <c r="M6025" s="56">
        <v>4174.9643343007201</v>
      </c>
      <c r="N6025" s="56">
        <v>4319.5173177172364</v>
      </c>
      <c r="O6025" s="56">
        <v>5572.3956453526625</v>
      </c>
      <c r="P6025" s="56">
        <v>4273.8369116392987</v>
      </c>
      <c r="Q6025" s="58">
        <v>0.99806344509124756</v>
      </c>
      <c r="R6025" s="80">
        <v>4897.8075945101082</v>
      </c>
      <c r="S6025" s="56">
        <v>6311.9650433903607</v>
      </c>
      <c r="T6025" s="56">
        <v>4471.9756291780322</v>
      </c>
      <c r="U6025" s="56">
        <v>5039.2233393981342</v>
      </c>
      <c r="V6025" s="56">
        <v>4525.61785568091</v>
      </c>
      <c r="W6025" s="80">
        <v>6303.6845485685799</v>
      </c>
      <c r="X6025" s="56">
        <v>6333.3803226729688</v>
      </c>
      <c r="Y6025" s="80">
        <v>4530.5298500651697</v>
      </c>
      <c r="Z6025" s="58">
        <v>0.9909711227960285</v>
      </c>
    </row>
    <row r="6026" spans="2:26" x14ac:dyDescent="0.2">
      <c r="B6026" s="36" t="s">
        <v>11507</v>
      </c>
      <c r="C6026" s="46" t="s">
        <v>407</v>
      </c>
      <c r="D6026" s="46" t="s">
        <v>12300</v>
      </c>
      <c r="E6026" s="46" t="s">
        <v>12696</v>
      </c>
      <c r="F6026" s="80">
        <v>6610.0576309142834</v>
      </c>
      <c r="G6026" s="56">
        <v>7251.296000169943</v>
      </c>
      <c r="H6026" s="56">
        <v>7809.0519906843683</v>
      </c>
      <c r="I6026" s="56">
        <v>5737.0523656388468</v>
      </c>
      <c r="J6026" s="56">
        <v>7197.9213083159593</v>
      </c>
      <c r="K6026" s="58">
        <v>0.97273531737009311</v>
      </c>
      <c r="L6026" s="80">
        <v>7088.373238220709</v>
      </c>
      <c r="M6026" s="56">
        <v>7660.3496524245584</v>
      </c>
      <c r="N6026" s="56">
        <v>5573.3883519322535</v>
      </c>
      <c r="O6026" s="56">
        <v>6982.4644404532628</v>
      </c>
      <c r="P6026" s="56">
        <v>6923.2929237787175</v>
      </c>
      <c r="Q6026" s="58">
        <v>0.99806344509124756</v>
      </c>
      <c r="R6026" s="80">
        <v>6984.5270724941493</v>
      </c>
      <c r="S6026" s="56">
        <v>10759.994694349371</v>
      </c>
      <c r="T6026" s="56">
        <v>7297.7714945624675</v>
      </c>
      <c r="U6026" s="56">
        <v>7362.0738346796716</v>
      </c>
      <c r="V6026" s="56">
        <v>7303.8522960026248</v>
      </c>
      <c r="W6026" s="80">
        <v>10173.457488361371</v>
      </c>
      <c r="X6026" s="56">
        <v>10216.392531133237</v>
      </c>
      <c r="Y6026" s="80">
        <v>7308.2096706845759</v>
      </c>
      <c r="Z6026" s="58">
        <v>1.1056196600321813</v>
      </c>
    </row>
    <row r="6027" spans="2:26" x14ac:dyDescent="0.2">
      <c r="B6027" s="36" t="s">
        <v>11506</v>
      </c>
      <c r="C6027" s="46" t="s">
        <v>11505</v>
      </c>
      <c r="D6027" s="46" t="s">
        <v>12300</v>
      </c>
      <c r="E6027" s="46" t="s">
        <v>12696</v>
      </c>
      <c r="F6027" s="80">
        <v>5514.5616460429246</v>
      </c>
      <c r="G6027" s="56">
        <v>5177.1231835424342</v>
      </c>
      <c r="H6027" s="56">
        <v>5186.1308803461434</v>
      </c>
      <c r="I6027" s="56">
        <v>5662.5522509538423</v>
      </c>
      <c r="J6027" s="56">
        <v>7440.5088345233535</v>
      </c>
      <c r="K6027" s="58">
        <v>0.97273531737009311</v>
      </c>
      <c r="L6027" s="80">
        <v>5060.8031204813797</v>
      </c>
      <c r="M6027" s="56">
        <v>5087.3750019951158</v>
      </c>
      <c r="N6027" s="56">
        <v>5501.0135425458338</v>
      </c>
      <c r="O6027" s="56">
        <v>7217.7905440442664</v>
      </c>
      <c r="P6027" s="56">
        <v>5209.0844533909312</v>
      </c>
      <c r="Q6027" s="58">
        <v>0.99806344509124756</v>
      </c>
      <c r="R6027" s="80">
        <v>5536.1346938733786</v>
      </c>
      <c r="S6027" s="56">
        <v>7791.8280522635614</v>
      </c>
      <c r="T6027" s="56">
        <v>5460.4430502349223</v>
      </c>
      <c r="U6027" s="56">
        <v>5761.7040297123976</v>
      </c>
      <c r="V6027" s="56">
        <v>5488.9320320438383</v>
      </c>
      <c r="W6027" s="80">
        <v>7645.4745278823366</v>
      </c>
      <c r="X6027" s="56">
        <v>7681.2938736976603</v>
      </c>
      <c r="Y6027" s="80">
        <v>5494.7483664178062</v>
      </c>
      <c r="Z6027" s="58">
        <v>0.99640709798949556</v>
      </c>
    </row>
    <row r="6028" spans="2:26" x14ac:dyDescent="0.2">
      <c r="B6028" s="36" t="s">
        <v>11504</v>
      </c>
      <c r="C6028" s="46" t="s">
        <v>11503</v>
      </c>
      <c r="D6028" s="46" t="s">
        <v>12300</v>
      </c>
      <c r="E6028" s="46" t="s">
        <v>12696</v>
      </c>
      <c r="F6028" s="80">
        <v>3147.2446407422713</v>
      </c>
      <c r="G6028" s="56">
        <v>2933.9683442555884</v>
      </c>
      <c r="H6028" s="56">
        <v>3063.1693665232974</v>
      </c>
      <c r="I6028" s="56">
        <v>4247.4685845302402</v>
      </c>
      <c r="J6028" s="56">
        <v>4454.0257393525817</v>
      </c>
      <c r="K6028" s="58">
        <v>0.97273531737009311</v>
      </c>
      <c r="L6028" s="80">
        <v>2868.0476831618284</v>
      </c>
      <c r="M6028" s="56">
        <v>3004.8395656932844</v>
      </c>
      <c r="N6028" s="56">
        <v>4126.2987376589754</v>
      </c>
      <c r="O6028" s="56">
        <v>4320.7024653023336</v>
      </c>
      <c r="P6028" s="56">
        <v>3100.4482612966012</v>
      </c>
      <c r="Q6028" s="58">
        <v>0.99806344509124756</v>
      </c>
      <c r="R6028" s="80">
        <v>3438.7633340536217</v>
      </c>
      <c r="S6028" s="56">
        <v>8852.403175101148</v>
      </c>
      <c r="T6028" s="56">
        <v>3671.527488927657</v>
      </c>
      <c r="U6028" s="56">
        <v>3980.1273181583747</v>
      </c>
      <c r="V6028" s="56">
        <v>3700.710474843846</v>
      </c>
      <c r="W6028" s="80">
        <v>5154.6799095543984</v>
      </c>
      <c r="X6028" s="56">
        <v>5175.1225578350759</v>
      </c>
      <c r="Y6028" s="80">
        <v>3701.9799903824742</v>
      </c>
      <c r="Z6028" s="58">
        <v>1.1762606384196972</v>
      </c>
    </row>
    <row r="6029" spans="2:26" x14ac:dyDescent="0.2">
      <c r="B6029" s="36" t="s">
        <v>11502</v>
      </c>
      <c r="C6029" s="46" t="s">
        <v>11501</v>
      </c>
      <c r="D6029" s="46" t="s">
        <v>12300</v>
      </c>
      <c r="E6029" s="46" t="s">
        <v>12696</v>
      </c>
      <c r="F6029" s="80">
        <v>2709.5729100686158</v>
      </c>
      <c r="G6029" s="56">
        <v>2411.5856740981453</v>
      </c>
      <c r="H6029" s="56">
        <v>1910.1274108224329</v>
      </c>
      <c r="I6029" s="56">
        <v>1791.047177653074</v>
      </c>
      <c r="J6029" s="56">
        <v>3171.3710716090727</v>
      </c>
      <c r="K6029" s="58">
        <v>0.97273531737009311</v>
      </c>
      <c r="L6029" s="80">
        <v>2357.4019531892113</v>
      </c>
      <c r="M6029" s="56">
        <v>1873.7541848915143</v>
      </c>
      <c r="N6029" s="56">
        <v>1739.9530005128715</v>
      </c>
      <c r="O6029" s="56">
        <v>3076.4417651258486</v>
      </c>
      <c r="P6029" s="56">
        <v>2276.3169737197104</v>
      </c>
      <c r="Q6029" s="58">
        <v>0.99806344509124756</v>
      </c>
      <c r="R6029" s="80">
        <v>2453.4661848077699</v>
      </c>
      <c r="S6029" s="56">
        <v>4357.5082029861042</v>
      </c>
      <c r="T6029" s="56">
        <v>2481.4139784713652</v>
      </c>
      <c r="U6029" s="56">
        <v>2643.8703866256033</v>
      </c>
      <c r="V6029" s="56">
        <v>2496.7767966653287</v>
      </c>
      <c r="W6029" s="80">
        <v>3477.7336081540989</v>
      </c>
      <c r="X6029" s="56">
        <v>3495.3333985467266</v>
      </c>
      <c r="Y6029" s="80">
        <v>2500.3570749344021</v>
      </c>
      <c r="Z6029" s="58">
        <v>0.92278641613341361</v>
      </c>
    </row>
    <row r="6030" spans="2:26" x14ac:dyDescent="0.2">
      <c r="B6030" s="36" t="s">
        <v>11500</v>
      </c>
      <c r="C6030" s="46" t="s">
        <v>11499</v>
      </c>
      <c r="D6030" s="46" t="s">
        <v>12300</v>
      </c>
      <c r="E6030" s="46" t="s">
        <v>12696</v>
      </c>
      <c r="F6030" s="80">
        <v>4843.1738613228335</v>
      </c>
      <c r="G6030" s="56">
        <v>3918.8558515428249</v>
      </c>
      <c r="H6030" s="56">
        <v>3773.2402932378754</v>
      </c>
      <c r="I6030" s="56">
        <v>5149.1606460143503</v>
      </c>
      <c r="J6030" s="56">
        <v>7518.1510666394261</v>
      </c>
      <c r="K6030" s="58">
        <v>0.97273531737009311</v>
      </c>
      <c r="L6030" s="80">
        <v>3830.8066505449192</v>
      </c>
      <c r="M6030" s="56">
        <v>3701.3891062961129</v>
      </c>
      <c r="N6030" s="56">
        <v>5002.2677391979241</v>
      </c>
      <c r="O6030" s="56">
        <v>7293.1086951612497</v>
      </c>
      <c r="P6030" s="56">
        <v>4118.3451145780837</v>
      </c>
      <c r="Q6030" s="58">
        <v>0.99806344509124756</v>
      </c>
      <c r="R6030" s="80">
        <v>4668.7145546965803</v>
      </c>
      <c r="S6030" s="56">
        <v>7895.6023464010332</v>
      </c>
      <c r="T6030" s="56">
        <v>4490.6031784821153</v>
      </c>
      <c r="U6030" s="56">
        <v>4991.4033338670251</v>
      </c>
      <c r="V6030" s="56">
        <v>4537.961739625377</v>
      </c>
      <c r="W6030" s="80">
        <v>6320.878212057507</v>
      </c>
      <c r="X6030" s="56">
        <v>6352.3366180954454</v>
      </c>
      <c r="Y6030" s="80">
        <v>4544.0900750765641</v>
      </c>
      <c r="Z6030" s="58">
        <v>0.93824632466021374</v>
      </c>
    </row>
    <row r="6031" spans="2:26" x14ac:dyDescent="0.2">
      <c r="B6031" s="36" t="s">
        <v>11498</v>
      </c>
      <c r="C6031" s="46" t="s">
        <v>11497</v>
      </c>
      <c r="D6031" s="46" t="s">
        <v>12300</v>
      </c>
      <c r="E6031" s="46" t="s">
        <v>12696</v>
      </c>
      <c r="F6031" s="80">
        <v>3758.0549318138601</v>
      </c>
      <c r="G6031" s="56">
        <v>3430.4288710285573</v>
      </c>
      <c r="H6031" s="56">
        <v>2867.82457847367</v>
      </c>
      <c r="I6031" s="56">
        <v>3368.4733039639505</v>
      </c>
      <c r="J6031" s="56">
        <v>4296.844820583744</v>
      </c>
      <c r="K6031" s="58">
        <v>0.97273531737009311</v>
      </c>
      <c r="L6031" s="80">
        <v>3353.3536907676398</v>
      </c>
      <c r="M6031" s="56">
        <v>2813.214592389992</v>
      </c>
      <c r="N6031" s="56">
        <v>3272.3790336218913</v>
      </c>
      <c r="O6031" s="56">
        <v>4168.2264754977205</v>
      </c>
      <c r="P6031" s="56">
        <v>3342.3914685852451</v>
      </c>
      <c r="Q6031" s="58">
        <v>0.99806344509124756</v>
      </c>
      <c r="R6031" s="80">
        <v>3618.2234211599202</v>
      </c>
      <c r="S6031" s="56">
        <v>5969.6096427071197</v>
      </c>
      <c r="T6031" s="56">
        <v>3600.6758099685035</v>
      </c>
      <c r="U6031" s="56">
        <v>3853.3620433146402</v>
      </c>
      <c r="V6031" s="56">
        <v>3624.5712826501881</v>
      </c>
      <c r="W6031" s="80">
        <v>5048.6264457673105</v>
      </c>
      <c r="X6031" s="56">
        <v>5073.0365580909647</v>
      </c>
      <c r="Y6031" s="80">
        <v>3628.9536370686333</v>
      </c>
      <c r="Z6031" s="58">
        <v>0.96564677816380007</v>
      </c>
    </row>
    <row r="6032" spans="2:26" x14ac:dyDescent="0.2">
      <c r="B6032" s="36" t="s">
        <v>11496</v>
      </c>
      <c r="C6032" s="46" t="s">
        <v>11495</v>
      </c>
      <c r="D6032" s="46" t="s">
        <v>12300</v>
      </c>
      <c r="E6032" s="46" t="s">
        <v>12696</v>
      </c>
      <c r="F6032" s="80">
        <v>2828.7876780192501</v>
      </c>
      <c r="G6032" s="56">
        <v>3101.7817156053366</v>
      </c>
      <c r="H6032" s="56">
        <v>2820.9643385706099</v>
      </c>
      <c r="I6032" s="56">
        <v>4252.9481577127144</v>
      </c>
      <c r="J6032" s="56">
        <v>4040.4882125148342</v>
      </c>
      <c r="K6032" s="58">
        <v>0.97273531737009311</v>
      </c>
      <c r="L6032" s="80">
        <v>3032.0906087937801</v>
      </c>
      <c r="M6032" s="56">
        <v>2767.2466793984845</v>
      </c>
      <c r="N6032" s="56">
        <v>4131.621992076467</v>
      </c>
      <c r="O6032" s="56">
        <v>3919.5434428215594</v>
      </c>
      <c r="P6032" s="56">
        <v>3195.0068175478918</v>
      </c>
      <c r="Q6032" s="58">
        <v>0.99806344509124756</v>
      </c>
      <c r="R6032" s="80">
        <v>3325.6644977860969</v>
      </c>
      <c r="S6032" s="56">
        <v>10845.576474577876</v>
      </c>
      <c r="T6032" s="56">
        <v>3955.8219802489411</v>
      </c>
      <c r="U6032" s="56">
        <v>4077.6556954652751</v>
      </c>
      <c r="V6032" s="56">
        <v>3967.3432814892508</v>
      </c>
      <c r="W6032" s="80">
        <v>5526.0698847999392</v>
      </c>
      <c r="X6032" s="56">
        <v>5544.4440241387938</v>
      </c>
      <c r="Y6032" s="80">
        <v>3966.1709661507912</v>
      </c>
      <c r="Z6032" s="58">
        <v>1.4020744635482683</v>
      </c>
    </row>
    <row r="6033" spans="2:26" x14ac:dyDescent="0.2">
      <c r="B6033" s="36" t="s">
        <v>11494</v>
      </c>
      <c r="C6033" s="46" t="s">
        <v>13194</v>
      </c>
      <c r="D6033" s="46" t="s">
        <v>12300</v>
      </c>
      <c r="E6033" s="46" t="s">
        <v>12696</v>
      </c>
      <c r="F6033" s="80">
        <v>4225.7533944723018</v>
      </c>
      <c r="G6033" s="56">
        <v>3729.2802976384764</v>
      </c>
      <c r="H6033" s="56">
        <v>3414.1928998905728</v>
      </c>
      <c r="I6033" s="56">
        <v>4351.59143421525</v>
      </c>
      <c r="J6033" s="56">
        <v>5704.2152348811351</v>
      </c>
      <c r="K6033" s="58">
        <v>0.97273531737009311</v>
      </c>
      <c r="L6033" s="80">
        <v>3645.4904970069915</v>
      </c>
      <c r="M6033" s="56">
        <v>3349.1788023932813</v>
      </c>
      <c r="N6033" s="56">
        <v>4227.4512181697255</v>
      </c>
      <c r="O6033" s="56">
        <v>5533.4697799812247</v>
      </c>
      <c r="P6033" s="56">
        <v>3780.6021630475734</v>
      </c>
      <c r="Q6033" s="58">
        <v>0.99806344509124756</v>
      </c>
      <c r="R6033" s="80">
        <v>4058.5563211623353</v>
      </c>
      <c r="S6033" s="56">
        <v>7443.9046798488225</v>
      </c>
      <c r="T6033" s="56">
        <v>4141.9131548261821</v>
      </c>
      <c r="U6033" s="56">
        <v>4397.0911570309836</v>
      </c>
      <c r="V6033" s="56">
        <v>4166.0442635925983</v>
      </c>
      <c r="W6033" s="80">
        <v>5802.8383505903012</v>
      </c>
      <c r="X6033" s="56">
        <v>5830.286356775071</v>
      </c>
      <c r="Y6033" s="80">
        <v>4170.6458523004294</v>
      </c>
      <c r="Z6033" s="58">
        <v>0.98695912017867427</v>
      </c>
    </row>
    <row r="6034" spans="2:26" x14ac:dyDescent="0.2">
      <c r="B6034" s="36" t="s">
        <v>11493</v>
      </c>
      <c r="C6034" s="46" t="s">
        <v>11492</v>
      </c>
      <c r="D6034" s="46" t="s">
        <v>12300</v>
      </c>
      <c r="E6034" s="46" t="s">
        <v>12696</v>
      </c>
      <c r="F6034" s="80">
        <v>3184.3488005303866</v>
      </c>
      <c r="G6034" s="56">
        <v>2441.8431718147808</v>
      </c>
      <c r="H6034" s="56">
        <v>2174.2324190184331</v>
      </c>
      <c r="I6034" s="56">
        <v>3602.1938856026545</v>
      </c>
      <c r="J6034" s="56">
        <v>5245.9350892553903</v>
      </c>
      <c r="K6034" s="58">
        <v>0.97273531737009311</v>
      </c>
      <c r="L6034" s="80">
        <v>2386.9796227623606</v>
      </c>
      <c r="M6034" s="56">
        <v>2132.8300253586121</v>
      </c>
      <c r="N6034" s="56">
        <v>3499.4321410876323</v>
      </c>
      <c r="O6034" s="56">
        <v>5088.9074287784488</v>
      </c>
      <c r="P6034" s="56">
        <v>2627.4411404439793</v>
      </c>
      <c r="Q6034" s="58">
        <v>0.99806344509124756</v>
      </c>
      <c r="R6034" s="80">
        <v>2665.4450421710999</v>
      </c>
      <c r="S6034" s="56">
        <v>5609.361431262093</v>
      </c>
      <c r="T6034" s="56">
        <v>2922.1448866038991</v>
      </c>
      <c r="U6034" s="56">
        <v>2959.836681080199</v>
      </c>
      <c r="V6034" s="56">
        <v>2925.709240836044</v>
      </c>
      <c r="W6034" s="80">
        <v>4075.1890069356382</v>
      </c>
      <c r="X6034" s="56">
        <v>4095.8726619936347</v>
      </c>
      <c r="Y6034" s="80">
        <v>2929.9477390924144</v>
      </c>
      <c r="Z6034" s="58">
        <v>0.92010892104671482</v>
      </c>
    </row>
    <row r="6035" spans="2:26" x14ac:dyDescent="0.2">
      <c r="B6035" s="36" t="s">
        <v>11491</v>
      </c>
      <c r="C6035" s="46" t="s">
        <v>11490</v>
      </c>
      <c r="D6035" s="46" t="s">
        <v>12300</v>
      </c>
      <c r="E6035" s="46" t="s">
        <v>12696</v>
      </c>
      <c r="F6035" s="80">
        <v>3441.9472727259763</v>
      </c>
      <c r="G6035" s="56">
        <v>3541.0571791812831</v>
      </c>
      <c r="H6035" s="56">
        <v>3122.8196331748004</v>
      </c>
      <c r="I6035" s="56">
        <v>3522.4486449668325</v>
      </c>
      <c r="J6035" s="56">
        <v>4410.5823158621288</v>
      </c>
      <c r="K6035" s="58">
        <v>0.97273531737009311</v>
      </c>
      <c r="L6035" s="80">
        <v>3461.4963922765892</v>
      </c>
      <c r="M6035" s="56">
        <v>3063.3539538617802</v>
      </c>
      <c r="N6035" s="56">
        <v>3421.9618363116656</v>
      </c>
      <c r="O6035" s="56">
        <v>4278.5594427962124</v>
      </c>
      <c r="P6035" s="56">
        <v>3465.0031052092859</v>
      </c>
      <c r="Q6035" s="58">
        <v>0.99806344509124756</v>
      </c>
      <c r="R6035" s="80">
        <v>3323.8843976550415</v>
      </c>
      <c r="S6035" s="56">
        <v>4339.1597051226781</v>
      </c>
      <c r="T6035" s="56">
        <v>3547.8185056666812</v>
      </c>
      <c r="U6035" s="56">
        <v>3425.4119284018052</v>
      </c>
      <c r="V6035" s="56">
        <v>3536.2430312755432</v>
      </c>
      <c r="W6035" s="80">
        <v>4925.5949722429823</v>
      </c>
      <c r="X6035" s="56">
        <v>4947.9518353181011</v>
      </c>
      <c r="Y6035" s="80">
        <v>3539.4753424712217</v>
      </c>
      <c r="Z6035" s="58">
        <v>1.0283351434573269</v>
      </c>
    </row>
    <row r="6036" spans="2:26" x14ac:dyDescent="0.2">
      <c r="B6036" s="36" t="s">
        <v>11489</v>
      </c>
      <c r="C6036" s="46" t="s">
        <v>11488</v>
      </c>
      <c r="D6036" s="46" t="s">
        <v>12300</v>
      </c>
      <c r="E6036" s="46" t="s">
        <v>12696</v>
      </c>
      <c r="F6036" s="80">
        <v>11362.933839344776</v>
      </c>
      <c r="G6036" s="56">
        <v>9043.2408920121597</v>
      </c>
      <c r="H6036" s="56">
        <v>8045.0549959948166</v>
      </c>
      <c r="I6036" s="56">
        <v>12894.380859912682</v>
      </c>
      <c r="J6036" s="56">
        <v>18830.981846578765</v>
      </c>
      <c r="K6036" s="58">
        <v>0.97273531737009311</v>
      </c>
      <c r="L6036" s="80">
        <v>8840.0565532312921</v>
      </c>
      <c r="M6036" s="56">
        <v>7891.8586168747479</v>
      </c>
      <c r="N6036" s="56">
        <v>12526.535842768624</v>
      </c>
      <c r="O6036" s="56">
        <v>18267.310170597022</v>
      </c>
      <c r="P6036" s="56">
        <v>9649.8154704178978</v>
      </c>
      <c r="Q6036" s="58">
        <v>0.99806344509124756</v>
      </c>
      <c r="R6036" s="80">
        <v>9753.4292609666481</v>
      </c>
      <c r="S6036" s="56">
        <v>20028.771202163614</v>
      </c>
      <c r="T6036" s="56">
        <v>10674.899610450651</v>
      </c>
      <c r="U6036" s="56">
        <v>10780.963455086345</v>
      </c>
      <c r="V6036" s="56">
        <v>10684.929621458552</v>
      </c>
      <c r="W6036" s="80">
        <v>14882.923813989828</v>
      </c>
      <c r="X6036" s="56">
        <v>14956.73074240819</v>
      </c>
      <c r="Y6036" s="80">
        <v>10699.170369618534</v>
      </c>
      <c r="Z6036" s="58">
        <v>0.94158520333648998</v>
      </c>
    </row>
    <row r="6037" spans="2:26" x14ac:dyDescent="0.2">
      <c r="B6037" s="36" t="s">
        <v>11487</v>
      </c>
      <c r="C6037" s="46" t="s">
        <v>11486</v>
      </c>
      <c r="D6037" s="46" t="s">
        <v>12300</v>
      </c>
      <c r="E6037" s="46" t="s">
        <v>12696</v>
      </c>
      <c r="F6037" s="80">
        <v>3132.2456230404932</v>
      </c>
      <c r="G6037" s="56">
        <v>2900.7101216979627</v>
      </c>
      <c r="H6037" s="56">
        <v>2495.4370379342586</v>
      </c>
      <c r="I6037" s="56">
        <v>3082.9667312581378</v>
      </c>
      <c r="J6037" s="56">
        <v>4233.2530614622847</v>
      </c>
      <c r="K6037" s="58">
        <v>0.97273531737009311</v>
      </c>
      <c r="L6037" s="80">
        <v>2835.5367092996748</v>
      </c>
      <c r="M6037" s="56">
        <v>2447.9181684269706</v>
      </c>
      <c r="N6037" s="56">
        <v>2995.0172622270288</v>
      </c>
      <c r="O6037" s="56">
        <v>4106.5382216599828</v>
      </c>
      <c r="P6037" s="56">
        <v>2884.3874993058421</v>
      </c>
      <c r="Q6037" s="58">
        <v>0.99806344509124756</v>
      </c>
      <c r="R6037" s="80">
        <v>3233.6154540027992</v>
      </c>
      <c r="S6037" s="56">
        <v>4783.4071844210821</v>
      </c>
      <c r="T6037" s="56">
        <v>3070.4600539062149</v>
      </c>
      <c r="U6037" s="56">
        <v>3388.5946270446275</v>
      </c>
      <c r="V6037" s="56">
        <v>3100.5447003899626</v>
      </c>
      <c r="W6037" s="80">
        <v>4318.7154424583532</v>
      </c>
      <c r="X6037" s="56">
        <v>4339.0606659505465</v>
      </c>
      <c r="Y6037" s="80">
        <v>3103.9102133117995</v>
      </c>
      <c r="Z6037" s="58">
        <v>0.99095364376271733</v>
      </c>
    </row>
    <row r="6038" spans="2:26" x14ac:dyDescent="0.2">
      <c r="B6038" s="36" t="s">
        <v>11485</v>
      </c>
      <c r="C6038" s="46" t="s">
        <v>13195</v>
      </c>
      <c r="D6038" s="46" t="s">
        <v>12300</v>
      </c>
      <c r="E6038" s="46" t="s">
        <v>12696</v>
      </c>
      <c r="F6038" s="80">
        <v>5170.7741848157621</v>
      </c>
      <c r="G6038" s="56">
        <v>4723.1568466794388</v>
      </c>
      <c r="H6038" s="56">
        <v>4934.1096986868088</v>
      </c>
      <c r="I6038" s="56">
        <v>6663.7441733501728</v>
      </c>
      <c r="J6038" s="56">
        <v>7876.8034046035964</v>
      </c>
      <c r="K6038" s="58">
        <v>0.97273531737009311</v>
      </c>
      <c r="L6038" s="80">
        <v>4617.0365395560757</v>
      </c>
      <c r="M6038" s="56">
        <v>4840.152884172011</v>
      </c>
      <c r="N6038" s="56">
        <v>6473.643918338299</v>
      </c>
      <c r="O6038" s="56">
        <v>7641.0254184834384</v>
      </c>
      <c r="P6038" s="56">
        <v>4997.7890556833845</v>
      </c>
      <c r="Q6038" s="58">
        <v>0.99806344509124756</v>
      </c>
      <c r="R6038" s="80">
        <v>5057.3320238408414</v>
      </c>
      <c r="S6038" s="56">
        <v>9474.0966419814777</v>
      </c>
      <c r="T6038" s="56">
        <v>5438.7845744435726</v>
      </c>
      <c r="U6038" s="56">
        <v>5499.0084856549056</v>
      </c>
      <c r="V6038" s="56">
        <v>5444.4796960419199</v>
      </c>
      <c r="W6038" s="80">
        <v>7583.5573460656424</v>
      </c>
      <c r="X6038" s="56">
        <v>7617.1436509339119</v>
      </c>
      <c r="Y6038" s="80">
        <v>5448.8590491318946</v>
      </c>
      <c r="Z6038" s="58">
        <v>1.0537801215788427</v>
      </c>
    </row>
    <row r="6039" spans="2:26" x14ac:dyDescent="0.2">
      <c r="B6039" s="36" t="s">
        <v>11484</v>
      </c>
      <c r="C6039" s="46" t="s">
        <v>11483</v>
      </c>
      <c r="D6039" s="46" t="s">
        <v>12300</v>
      </c>
      <c r="E6039" s="46" t="s">
        <v>12696</v>
      </c>
      <c r="F6039" s="80">
        <v>5396.290687757557</v>
      </c>
      <c r="G6039" s="56">
        <v>3536.4567658377541</v>
      </c>
      <c r="H6039" s="56">
        <v>2540.7268129522122</v>
      </c>
      <c r="I6039" s="56">
        <v>5486.3262928107551</v>
      </c>
      <c r="J6039" s="56">
        <v>9775.2477628194647</v>
      </c>
      <c r="K6039" s="58">
        <v>0.97273531737009311</v>
      </c>
      <c r="L6039" s="80">
        <v>3456.999341428264</v>
      </c>
      <c r="M6039" s="56">
        <v>2492.345521802391</v>
      </c>
      <c r="N6039" s="56">
        <v>5329.8148781750206</v>
      </c>
      <c r="O6039" s="56">
        <v>9482.6432489127055</v>
      </c>
      <c r="P6039" s="56">
        <v>3889.0262349678469</v>
      </c>
      <c r="Q6039" s="58">
        <v>0.99806344509124756</v>
      </c>
      <c r="R6039" s="80">
        <v>4183.9033446527073</v>
      </c>
      <c r="S6039" s="56">
        <v>9895.215976772568</v>
      </c>
      <c r="T6039" s="56">
        <v>4484.4820016498115</v>
      </c>
      <c r="U6039" s="56">
        <v>4755.0346078646935</v>
      </c>
      <c r="V6039" s="56">
        <v>4510.0670219540652</v>
      </c>
      <c r="W6039" s="80">
        <v>6282.0239591402833</v>
      </c>
      <c r="X6039" s="56">
        <v>6317.0750864413076</v>
      </c>
      <c r="Y6039" s="80">
        <v>4518.8660377412125</v>
      </c>
      <c r="Z6039" s="58">
        <v>0.83740226374258564</v>
      </c>
    </row>
    <row r="6040" spans="2:26" x14ac:dyDescent="0.2">
      <c r="B6040" s="36" t="s">
        <v>11351</v>
      </c>
      <c r="C6040" s="46" t="s">
        <v>11350</v>
      </c>
      <c r="D6040" s="46" t="s">
        <v>12300</v>
      </c>
      <c r="E6040" s="46" t="s">
        <v>12697</v>
      </c>
      <c r="F6040" s="80">
        <v>6930.6293256131376</v>
      </c>
      <c r="G6040" s="56">
        <v>7458.84499727617</v>
      </c>
      <c r="H6040" s="56">
        <v>6834.8274851045762</v>
      </c>
      <c r="I6040" s="56">
        <v>6183.441403601817</v>
      </c>
      <c r="J6040" s="56">
        <v>6562.6671639078086</v>
      </c>
      <c r="K6040" s="58">
        <v>0.9726247351200592</v>
      </c>
      <c r="L6040" s="80">
        <v>7290.4301229838084</v>
      </c>
      <c r="M6040" s="56">
        <v>6703.9144262324471</v>
      </c>
      <c r="N6040" s="56">
        <v>6006.3601158381698</v>
      </c>
      <c r="O6040" s="56">
        <v>6365.5017661577112</v>
      </c>
      <c r="P6040" s="56">
        <v>7048.0629672153036</v>
      </c>
      <c r="Q6040" s="58">
        <v>0.99806344509124756</v>
      </c>
      <c r="R6040" s="80">
        <v>7352.24676296698</v>
      </c>
      <c r="S6040" s="56">
        <v>8554.9294313383234</v>
      </c>
      <c r="T6040" s="56">
        <v>7189.392358272763</v>
      </c>
      <c r="U6040" s="56">
        <v>7472.5150298041144</v>
      </c>
      <c r="V6040" s="56">
        <v>7216.1660767043313</v>
      </c>
      <c r="W6040" s="80">
        <v>10051.320294426803</v>
      </c>
      <c r="X6040" s="56">
        <v>10096.337582194381</v>
      </c>
      <c r="Y6040" s="80">
        <v>7222.3293821018142</v>
      </c>
      <c r="Z6040" s="58">
        <v>1.0420885381087481</v>
      </c>
    </row>
    <row r="6041" spans="2:26" x14ac:dyDescent="0.2">
      <c r="B6041" s="36" t="s">
        <v>11349</v>
      </c>
      <c r="C6041" s="46" t="s">
        <v>11348</v>
      </c>
      <c r="D6041" s="46" t="s">
        <v>12300</v>
      </c>
      <c r="E6041" s="46" t="s">
        <v>12697</v>
      </c>
      <c r="F6041" s="80">
        <v>1618.8952065752105</v>
      </c>
      <c r="G6041" s="56">
        <v>2000.9525098012396</v>
      </c>
      <c r="H6041" s="56">
        <v>2073.4411911064194</v>
      </c>
      <c r="I6041" s="56">
        <v>2373.9215965982003</v>
      </c>
      <c r="J6041" s="56">
        <v>2154.266016968852</v>
      </c>
      <c r="K6041" s="58">
        <v>0.9726247351200592</v>
      </c>
      <c r="L6041" s="80">
        <v>1955.7725703432909</v>
      </c>
      <c r="M6041" s="56">
        <v>2033.7268706922212</v>
      </c>
      <c r="N6041" s="56">
        <v>2305.937271052449</v>
      </c>
      <c r="O6041" s="56">
        <v>2089.5443564782627</v>
      </c>
      <c r="P6041" s="56">
        <v>2011.7653961815306</v>
      </c>
      <c r="Q6041" s="58">
        <v>0.99806344509124756</v>
      </c>
      <c r="R6041" s="80">
        <v>2071.9996284621407</v>
      </c>
      <c r="S6041" s="56">
        <v>3088.0785569387353</v>
      </c>
      <c r="T6041" s="56">
        <v>2116.725822026322</v>
      </c>
      <c r="U6041" s="56">
        <v>2173.6075213098002</v>
      </c>
      <c r="V6041" s="56">
        <v>2122.1048847212583</v>
      </c>
      <c r="W6041" s="80">
        <v>2955.8571224628135</v>
      </c>
      <c r="X6041" s="56">
        <v>2966.3725126180216</v>
      </c>
      <c r="Y6041" s="80">
        <v>2121.9693955086545</v>
      </c>
      <c r="Z6041" s="58">
        <v>1.3107515464189325</v>
      </c>
    </row>
    <row r="6042" spans="2:26" x14ac:dyDescent="0.2">
      <c r="B6042" s="36" t="s">
        <v>11347</v>
      </c>
      <c r="C6042" s="46" t="s">
        <v>11346</v>
      </c>
      <c r="D6042" s="46" t="s">
        <v>12300</v>
      </c>
      <c r="E6042" s="46" t="s">
        <v>12697</v>
      </c>
      <c r="F6042" s="80">
        <v>12003.896464576988</v>
      </c>
      <c r="G6042" s="56">
        <v>12834.526730410438</v>
      </c>
      <c r="H6042" s="56">
        <v>14959.430927755098</v>
      </c>
      <c r="I6042" s="56">
        <v>9044.0124065962664</v>
      </c>
      <c r="J6042" s="56">
        <v>10191.304312440276</v>
      </c>
      <c r="K6042" s="58">
        <v>0.9726247351200592</v>
      </c>
      <c r="L6042" s="80">
        <v>12544.733175685362</v>
      </c>
      <c r="M6042" s="56">
        <v>14672.90067282083</v>
      </c>
      <c r="N6042" s="56">
        <v>8785.0101360196277</v>
      </c>
      <c r="O6042" s="56">
        <v>9885.1220060442793</v>
      </c>
      <c r="P6042" s="56">
        <v>12080.615126145187</v>
      </c>
      <c r="Q6042" s="58">
        <v>0.99806344509124756</v>
      </c>
      <c r="R6042" s="80">
        <v>13050.675795262156</v>
      </c>
      <c r="S6042" s="56">
        <v>12741.823082625446</v>
      </c>
      <c r="T6042" s="56">
        <v>12130.697273854803</v>
      </c>
      <c r="U6042" s="56">
        <v>13019.790523998485</v>
      </c>
      <c r="V6042" s="56">
        <v>12214.775077338367</v>
      </c>
      <c r="W6042" s="80">
        <v>17013.829133320309</v>
      </c>
      <c r="X6042" s="56">
        <v>17091.799377592499</v>
      </c>
      <c r="Y6042" s="80">
        <v>12226.473593303352</v>
      </c>
      <c r="Z6042" s="58">
        <v>1.0185420733495312</v>
      </c>
    </row>
    <row r="6043" spans="2:26" x14ac:dyDescent="0.2">
      <c r="B6043" s="36" t="s">
        <v>11345</v>
      </c>
      <c r="C6043" s="46" t="s">
        <v>11344</v>
      </c>
      <c r="D6043" s="46" t="s">
        <v>12300</v>
      </c>
      <c r="E6043" s="46" t="s">
        <v>12697</v>
      </c>
      <c r="F6043" s="80">
        <v>9509.855520281737</v>
      </c>
      <c r="G6043" s="56">
        <v>10790.371035722015</v>
      </c>
      <c r="H6043" s="56">
        <v>11255.962835847493</v>
      </c>
      <c r="I6043" s="56">
        <v>10971.755691758774</v>
      </c>
      <c r="J6043" s="56">
        <v>9777.3831401899242</v>
      </c>
      <c r="K6043" s="58">
        <v>0.9726247351200592</v>
      </c>
      <c r="L6043" s="80">
        <v>10546.732914509859</v>
      </c>
      <c r="M6043" s="56">
        <v>11040.368144013182</v>
      </c>
      <c r="N6043" s="56">
        <v>10657.546742387467</v>
      </c>
      <c r="O6043" s="56">
        <v>9483.6364686548222</v>
      </c>
      <c r="P6043" s="56">
        <v>10548.342709370067</v>
      </c>
      <c r="Q6043" s="58">
        <v>0.99806344509124756</v>
      </c>
      <c r="R6043" s="80">
        <v>10949.514244053726</v>
      </c>
      <c r="S6043" s="56">
        <v>13110.799554922569</v>
      </c>
      <c r="T6043" s="56">
        <v>10790.584044537249</v>
      </c>
      <c r="U6043" s="56">
        <v>11165.642775140612</v>
      </c>
      <c r="V6043" s="56">
        <v>10826.051768807305</v>
      </c>
      <c r="W6043" s="80">
        <v>15079.491338706142</v>
      </c>
      <c r="X6043" s="56">
        <v>15141.261761343301</v>
      </c>
      <c r="Y6043" s="80">
        <v>10831.173067538881</v>
      </c>
      <c r="Z6043" s="58">
        <v>1.1389419160405918</v>
      </c>
    </row>
    <row r="6044" spans="2:26" x14ac:dyDescent="0.2">
      <c r="B6044" s="36" t="s">
        <v>11343</v>
      </c>
      <c r="C6044" s="46" t="s">
        <v>11342</v>
      </c>
      <c r="D6044" s="46" t="s">
        <v>12300</v>
      </c>
      <c r="E6044" s="46" t="s">
        <v>12697</v>
      </c>
      <c r="F6044" s="80">
        <v>6392.3494520259628</v>
      </c>
      <c r="G6044" s="56">
        <v>6971.3336770857577</v>
      </c>
      <c r="H6044" s="56">
        <v>6841.0370769016354</v>
      </c>
      <c r="I6044" s="56">
        <v>7076.4708248175139</v>
      </c>
      <c r="J6044" s="56">
        <v>7545.7350008482235</v>
      </c>
      <c r="K6044" s="58">
        <v>0.9726247351200592</v>
      </c>
      <c r="L6044" s="80">
        <v>6813.9264263243795</v>
      </c>
      <c r="M6044" s="56">
        <v>6710.00508062278</v>
      </c>
      <c r="N6044" s="56">
        <v>6873.8149759643766</v>
      </c>
      <c r="O6044" s="56">
        <v>7319.034818498405</v>
      </c>
      <c r="P6044" s="56">
        <v>6836.0604949240123</v>
      </c>
      <c r="Q6044" s="58">
        <v>0.99806344509124756</v>
      </c>
      <c r="R6044" s="80">
        <v>7117.313257370638</v>
      </c>
      <c r="S6044" s="56">
        <v>10693.31618808305</v>
      </c>
      <c r="T6044" s="56">
        <v>7212.7102707957165</v>
      </c>
      <c r="U6044" s="56">
        <v>7474.91355044188</v>
      </c>
      <c r="V6044" s="56">
        <v>7237.5057304567508</v>
      </c>
      <c r="W6044" s="80">
        <v>10081.04406915119</v>
      </c>
      <c r="X6044" s="56">
        <v>10122.565007766287</v>
      </c>
      <c r="Y6044" s="80">
        <v>7241.0909483413307</v>
      </c>
      <c r="Z6044" s="58">
        <v>1.1327745772794651</v>
      </c>
    </row>
    <row r="6045" spans="2:26" x14ac:dyDescent="0.2">
      <c r="B6045" s="36" t="s">
        <v>11341</v>
      </c>
      <c r="C6045" s="46" t="s">
        <v>11340</v>
      </c>
      <c r="D6045" s="46" t="s">
        <v>12300</v>
      </c>
      <c r="E6045" s="46" t="s">
        <v>12697</v>
      </c>
      <c r="F6045" s="80">
        <v>14604.0410907023</v>
      </c>
      <c r="G6045" s="56">
        <v>15225.39418819284</v>
      </c>
      <c r="H6045" s="56">
        <v>15304.938250476447</v>
      </c>
      <c r="I6045" s="56">
        <v>18519.051215906806</v>
      </c>
      <c r="J6045" s="56">
        <v>19969.398834517677</v>
      </c>
      <c r="K6045" s="58">
        <v>0.9726247351200592</v>
      </c>
      <c r="L6045" s="80">
        <v>14881.616720073778</v>
      </c>
      <c r="M6045" s="56">
        <v>15011.7902102976</v>
      </c>
      <c r="N6045" s="56">
        <v>17988.70294810184</v>
      </c>
      <c r="O6045" s="56">
        <v>19369.448484194942</v>
      </c>
      <c r="P6045" s="56">
        <v>15479.67526485364</v>
      </c>
      <c r="Q6045" s="58">
        <v>0.99806344509124756</v>
      </c>
      <c r="R6045" s="80">
        <v>16000.42571868197</v>
      </c>
      <c r="S6045" s="56">
        <v>24637.902538503313</v>
      </c>
      <c r="T6045" s="56">
        <v>16374.946632939176</v>
      </c>
      <c r="U6045" s="56">
        <v>16864.173400664105</v>
      </c>
      <c r="V6045" s="56">
        <v>16421.210747562731</v>
      </c>
      <c r="W6045" s="80">
        <v>22872.92824078384</v>
      </c>
      <c r="X6045" s="56">
        <v>22967.78749374086</v>
      </c>
      <c r="Y6045" s="80">
        <v>16429.811811211443</v>
      </c>
      <c r="Z6045" s="58">
        <v>1.1250181856631125</v>
      </c>
    </row>
    <row r="6046" spans="2:26" x14ac:dyDescent="0.2">
      <c r="B6046" s="36" t="s">
        <v>11339</v>
      </c>
      <c r="C6046" s="46" t="s">
        <v>11338</v>
      </c>
      <c r="D6046" s="46" t="s">
        <v>12300</v>
      </c>
      <c r="E6046" s="46" t="s">
        <v>12697</v>
      </c>
      <c r="F6046" s="80">
        <v>12993.852657448631</v>
      </c>
      <c r="G6046" s="56">
        <v>14723.858413404831</v>
      </c>
      <c r="H6046" s="56">
        <v>15246.832716739294</v>
      </c>
      <c r="I6046" s="56">
        <v>17169.373123533918</v>
      </c>
      <c r="J6046" s="56">
        <v>16614.611519201786</v>
      </c>
      <c r="K6046" s="58">
        <v>0.9726247351200592</v>
      </c>
      <c r="L6046" s="80">
        <v>14391.40523001013</v>
      </c>
      <c r="M6046" s="56">
        <v>14954.797619524335</v>
      </c>
      <c r="N6046" s="56">
        <v>16677.676913549793</v>
      </c>
      <c r="O6046" s="56">
        <v>16115.45067394933</v>
      </c>
      <c r="P6046" s="56">
        <v>14795.684534499072</v>
      </c>
      <c r="Q6046" s="58">
        <v>0.99806344509124756</v>
      </c>
      <c r="R6046" s="80">
        <v>15116.515518047061</v>
      </c>
      <c r="S6046" s="56">
        <v>20893.354390568169</v>
      </c>
      <c r="T6046" s="56">
        <v>15385.808250886763</v>
      </c>
      <c r="U6046" s="56">
        <v>15694.199405299172</v>
      </c>
      <c r="V6046" s="56">
        <v>15414.971503304398</v>
      </c>
      <c r="W6046" s="80">
        <v>21471.348395010438</v>
      </c>
      <c r="X6046" s="56">
        <v>21555.748811885729</v>
      </c>
      <c r="Y6046" s="80">
        <v>15419.721926874381</v>
      </c>
      <c r="Z6046" s="58">
        <v>1.1866936106925252</v>
      </c>
    </row>
    <row r="6047" spans="2:26" x14ac:dyDescent="0.2">
      <c r="B6047" s="36" t="s">
        <v>11337</v>
      </c>
      <c r="C6047" s="46" t="s">
        <v>11336</v>
      </c>
      <c r="D6047" s="46" t="s">
        <v>12300</v>
      </c>
      <c r="E6047" s="46" t="s">
        <v>12697</v>
      </c>
      <c r="F6047" s="80">
        <v>9601.6277078085259</v>
      </c>
      <c r="G6047" s="56">
        <v>10743.771246217109</v>
      </c>
      <c r="H6047" s="56">
        <v>11006.471680949942</v>
      </c>
      <c r="I6047" s="56">
        <v>12511.761904047597</v>
      </c>
      <c r="J6047" s="56">
        <v>13638.947848657452</v>
      </c>
      <c r="K6047" s="58">
        <v>0.9726247351200592</v>
      </c>
      <c r="L6047" s="80">
        <v>10501.185311730162</v>
      </c>
      <c r="M6047" s="56">
        <v>10795.655697915578</v>
      </c>
      <c r="N6047" s="56">
        <v>12153.45028345549</v>
      </c>
      <c r="O6047" s="56">
        <v>13229.186312637072</v>
      </c>
      <c r="P6047" s="56">
        <v>10847.631446846824</v>
      </c>
      <c r="Q6047" s="58">
        <v>0.99806344509124756</v>
      </c>
      <c r="R6047" s="80">
        <v>11042.252694690382</v>
      </c>
      <c r="S6047" s="56">
        <v>17708.668878820656</v>
      </c>
      <c r="T6047" s="56">
        <v>11519.333494441385</v>
      </c>
      <c r="U6047" s="56">
        <v>11708.89431310341</v>
      </c>
      <c r="V6047" s="56">
        <v>11537.259462563485</v>
      </c>
      <c r="W6047" s="80">
        <v>16070.124903651586</v>
      </c>
      <c r="X6047" s="56">
        <v>16132.491424389054</v>
      </c>
      <c r="Y6047" s="80">
        <v>11540.24079249804</v>
      </c>
      <c r="Z6047" s="58">
        <v>1.2019046294737024</v>
      </c>
    </row>
    <row r="6048" spans="2:26" x14ac:dyDescent="0.2">
      <c r="B6048" s="36" t="s">
        <v>11335</v>
      </c>
      <c r="C6048" s="46" t="s">
        <v>11334</v>
      </c>
      <c r="D6048" s="46" t="s">
        <v>12300</v>
      </c>
      <c r="E6048" s="46" t="s">
        <v>12697</v>
      </c>
      <c r="F6048" s="80">
        <v>9885.6943027566995</v>
      </c>
      <c r="G6048" s="56">
        <v>12128.67871046618</v>
      </c>
      <c r="H6048" s="56">
        <v>14579.961268270048</v>
      </c>
      <c r="I6048" s="56">
        <v>11276.998482707733</v>
      </c>
      <c r="J6048" s="56">
        <v>11045.292955532592</v>
      </c>
      <c r="K6048" s="58">
        <v>0.9726247351200592</v>
      </c>
      <c r="L6048" s="80">
        <v>11854.822650834758</v>
      </c>
      <c r="M6048" s="56">
        <v>14300.699307082861</v>
      </c>
      <c r="N6048" s="56">
        <v>10954.047995578774</v>
      </c>
      <c r="O6048" s="56">
        <v>10713.453853464345</v>
      </c>
      <c r="P6048" s="56">
        <v>11845.332264010076</v>
      </c>
      <c r="Q6048" s="58">
        <v>0.99806344509124756</v>
      </c>
      <c r="R6048" s="80">
        <v>12234.829186111736</v>
      </c>
      <c r="S6048" s="56">
        <v>14712.514054035431</v>
      </c>
      <c r="T6048" s="56">
        <v>12116.324164846132</v>
      </c>
      <c r="U6048" s="56">
        <v>12482.597672904107</v>
      </c>
      <c r="V6048" s="56">
        <v>12150.961107626608</v>
      </c>
      <c r="W6048" s="80">
        <v>16924.943339671183</v>
      </c>
      <c r="X6048" s="56">
        <v>16989.154989768358</v>
      </c>
      <c r="Y6048" s="80">
        <v>12153.04780181659</v>
      </c>
      <c r="Z6048" s="58">
        <v>1.2293570314456945</v>
      </c>
    </row>
    <row r="6049" spans="2:26" x14ac:dyDescent="0.2">
      <c r="B6049" s="36" t="s">
        <v>11333</v>
      </c>
      <c r="C6049" s="46" t="s">
        <v>9880</v>
      </c>
      <c r="D6049" s="46" t="s">
        <v>12300</v>
      </c>
      <c r="E6049" s="46" t="s">
        <v>12697</v>
      </c>
      <c r="F6049" s="80">
        <v>8591.0321006441263</v>
      </c>
      <c r="G6049" s="56">
        <v>8818.7540132934155</v>
      </c>
      <c r="H6049" s="56">
        <v>8854.9599164159426</v>
      </c>
      <c r="I6049" s="56">
        <v>7410.6450947721642</v>
      </c>
      <c r="J6049" s="56">
        <v>8434.6409633704625</v>
      </c>
      <c r="K6049" s="58">
        <v>0.9726247351200592</v>
      </c>
      <c r="L6049" s="80">
        <v>8619.6334592255353</v>
      </c>
      <c r="M6049" s="56">
        <v>8685.353603546384</v>
      </c>
      <c r="N6049" s="56">
        <v>7198.4191689669624</v>
      </c>
      <c r="O6049" s="56">
        <v>8181.2349473579216</v>
      </c>
      <c r="P6049" s="56">
        <v>8420.904606673721</v>
      </c>
      <c r="Q6049" s="58">
        <v>0.99806344509124756</v>
      </c>
      <c r="R6049" s="80">
        <v>9156.6587090201465</v>
      </c>
      <c r="S6049" s="56">
        <v>10165.093048735882</v>
      </c>
      <c r="T6049" s="56">
        <v>8584.1435628610652</v>
      </c>
      <c r="U6049" s="56">
        <v>9257.5021429917215</v>
      </c>
      <c r="V6049" s="56">
        <v>8647.8202473540005</v>
      </c>
      <c r="W6049" s="80">
        <v>12045.456026211928</v>
      </c>
      <c r="X6049" s="56">
        <v>12101.258312862279</v>
      </c>
      <c r="Y6049" s="80">
        <v>8656.5324071100786</v>
      </c>
      <c r="Z6049" s="58">
        <v>1.0076242651288709</v>
      </c>
    </row>
    <row r="6050" spans="2:26" x14ac:dyDescent="0.2">
      <c r="B6050" s="36" t="s">
        <v>11332</v>
      </c>
      <c r="C6050" s="46" t="s">
        <v>11331</v>
      </c>
      <c r="D6050" s="46" t="s">
        <v>12300</v>
      </c>
      <c r="E6050" s="46" t="s">
        <v>12697</v>
      </c>
      <c r="F6050" s="80">
        <v>8939.2629520980936</v>
      </c>
      <c r="G6050" s="56">
        <v>10185.739423099618</v>
      </c>
      <c r="H6050" s="56">
        <v>11222.418476610817</v>
      </c>
      <c r="I6050" s="56">
        <v>9729.1871647981025</v>
      </c>
      <c r="J6050" s="56">
        <v>8764.8533935738815</v>
      </c>
      <c r="K6050" s="58">
        <v>0.9726247351200592</v>
      </c>
      <c r="L6050" s="80">
        <v>9955.7534098304714</v>
      </c>
      <c r="M6050" s="56">
        <v>11007.466287412475</v>
      </c>
      <c r="N6050" s="56">
        <v>9450.562871369455</v>
      </c>
      <c r="O6050" s="56">
        <v>8501.526645103484</v>
      </c>
      <c r="P6050" s="56">
        <v>9896.4298000812923</v>
      </c>
      <c r="Q6050" s="58">
        <v>0.99806344509124756</v>
      </c>
      <c r="R6050" s="80">
        <v>11007.85282280156</v>
      </c>
      <c r="S6050" s="56">
        <v>16380.160631152406</v>
      </c>
      <c r="T6050" s="56">
        <v>10531.664036221317</v>
      </c>
      <c r="U6050" s="56">
        <v>11545.083603636645</v>
      </c>
      <c r="V6050" s="56">
        <v>10627.498855821821</v>
      </c>
      <c r="W6050" s="80">
        <v>14802.929116801182</v>
      </c>
      <c r="X6050" s="56">
        <v>14860.993306045504</v>
      </c>
      <c r="Y6050" s="80">
        <v>10630.685407226951</v>
      </c>
      <c r="Z6050" s="58">
        <v>1.1892127420563092</v>
      </c>
    </row>
    <row r="6051" spans="2:26" x14ac:dyDescent="0.2">
      <c r="B6051" s="36" t="s">
        <v>11330</v>
      </c>
      <c r="C6051" s="46" t="s">
        <v>8380</v>
      </c>
      <c r="D6051" s="46" t="s">
        <v>12300</v>
      </c>
      <c r="E6051" s="46" t="s">
        <v>12697</v>
      </c>
      <c r="F6051" s="80">
        <v>8835.8836792464335</v>
      </c>
      <c r="G6051" s="56">
        <v>9412.9666014724698</v>
      </c>
      <c r="H6051" s="56">
        <v>8674.747131943237</v>
      </c>
      <c r="I6051" s="56">
        <v>11485.291689503114</v>
      </c>
      <c r="J6051" s="56">
        <v>9471.4796554677396</v>
      </c>
      <c r="K6051" s="58">
        <v>0.9726247351200592</v>
      </c>
      <c r="L6051" s="80">
        <v>9200.4291928677721</v>
      </c>
      <c r="M6051" s="56">
        <v>8508.5925824012247</v>
      </c>
      <c r="N6051" s="56">
        <v>11156.376105127456</v>
      </c>
      <c r="O6051" s="56">
        <v>9186.9233909321083</v>
      </c>
      <c r="P6051" s="56">
        <v>9410.2856199783728</v>
      </c>
      <c r="Q6051" s="58">
        <v>0.99806344509124756</v>
      </c>
      <c r="R6051" s="80">
        <v>10104.883730076323</v>
      </c>
      <c r="S6051" s="56">
        <v>17024.580337122326</v>
      </c>
      <c r="T6051" s="56">
        <v>10159.221666773365</v>
      </c>
      <c r="U6051" s="56">
        <v>10796.853390780923</v>
      </c>
      <c r="V6051" s="56">
        <v>10219.519812977185</v>
      </c>
      <c r="W6051" s="80">
        <v>14234.659485884104</v>
      </c>
      <c r="X6051" s="56">
        <v>14292.052184235388</v>
      </c>
      <c r="Y6051" s="80">
        <v>10223.698205453722</v>
      </c>
      <c r="Z6051" s="58">
        <v>1.157065730671281</v>
      </c>
    </row>
    <row r="6052" spans="2:26" x14ac:dyDescent="0.2">
      <c r="B6052" s="36" t="s">
        <v>11329</v>
      </c>
      <c r="C6052" s="46" t="s">
        <v>11328</v>
      </c>
      <c r="D6052" s="46" t="s">
        <v>12300</v>
      </c>
      <c r="E6052" s="46" t="s">
        <v>12697</v>
      </c>
      <c r="F6052" s="80">
        <v>7016.3071693953352</v>
      </c>
      <c r="G6052" s="56">
        <v>6992.7069155139661</v>
      </c>
      <c r="H6052" s="56">
        <v>6729.9618657458968</v>
      </c>
      <c r="I6052" s="56">
        <v>7030.5857104656561</v>
      </c>
      <c r="J6052" s="56">
        <v>7908.3092683592868</v>
      </c>
      <c r="K6052" s="58">
        <v>0.9726247351200592</v>
      </c>
      <c r="L6052" s="80">
        <v>6834.8170737798009</v>
      </c>
      <c r="M6052" s="56">
        <v>6601.0573841247196</v>
      </c>
      <c r="N6052" s="56">
        <v>6829.2439187221844</v>
      </c>
      <c r="O6052" s="56">
        <v>7670.7160911519923</v>
      </c>
      <c r="P6052" s="56">
        <v>6853.9280369581393</v>
      </c>
      <c r="Q6052" s="58">
        <v>0.99806344509124756</v>
      </c>
      <c r="R6052" s="80">
        <v>7259.500487532534</v>
      </c>
      <c r="S6052" s="56">
        <v>9101.7992188276912</v>
      </c>
      <c r="T6052" s="56">
        <v>7069.6156401260232</v>
      </c>
      <c r="U6052" s="56">
        <v>7443.7303606620499</v>
      </c>
      <c r="V6052" s="56">
        <v>7104.9940933405232</v>
      </c>
      <c r="W6052" s="80">
        <v>9896.4700317417919</v>
      </c>
      <c r="X6052" s="56">
        <v>9942.0438323406925</v>
      </c>
      <c r="Y6052" s="80">
        <v>7111.9566579361508</v>
      </c>
      <c r="Z6052" s="58">
        <v>1.0136324545421889</v>
      </c>
    </row>
    <row r="6053" spans="2:26" x14ac:dyDescent="0.2">
      <c r="B6053" s="36" t="s">
        <v>11327</v>
      </c>
      <c r="C6053" s="46" t="s">
        <v>11326</v>
      </c>
      <c r="D6053" s="46" t="s">
        <v>12300</v>
      </c>
      <c r="E6053" s="46" t="s">
        <v>12697</v>
      </c>
      <c r="F6053" s="80">
        <v>8800.6796784688959</v>
      </c>
      <c r="G6053" s="56">
        <v>7476.1435416811855</v>
      </c>
      <c r="H6053" s="56">
        <v>5769.5155591201401</v>
      </c>
      <c r="I6053" s="56">
        <v>10154.944351782102</v>
      </c>
      <c r="J6053" s="56">
        <v>13760.259448466573</v>
      </c>
      <c r="K6053" s="58">
        <v>0.9726247351200592</v>
      </c>
      <c r="L6053" s="80">
        <v>7307.3380798136068</v>
      </c>
      <c r="M6053" s="56">
        <v>5659.0072936663555</v>
      </c>
      <c r="N6053" s="56">
        <v>9864.1272314105427</v>
      </c>
      <c r="O6053" s="56">
        <v>13346.853289119932</v>
      </c>
      <c r="P6053" s="56">
        <v>7785.5462346800377</v>
      </c>
      <c r="Q6053" s="58">
        <v>0.99806344509124756</v>
      </c>
      <c r="R6053" s="80">
        <v>8116.1811455147854</v>
      </c>
      <c r="S6053" s="56">
        <v>16777.551455723642</v>
      </c>
      <c r="T6053" s="56">
        <v>8674.4103928027325</v>
      </c>
      <c r="U6053" s="56">
        <v>8982.3181765356712</v>
      </c>
      <c r="V6053" s="56">
        <v>8703.5279348913427</v>
      </c>
      <c r="W6053" s="80">
        <v>12123.050666405605</v>
      </c>
      <c r="X6053" s="56">
        <v>12180.214700293805</v>
      </c>
      <c r="Y6053" s="80">
        <v>8713.01318860227</v>
      </c>
      <c r="Z6053" s="58">
        <v>0.99003866825410036</v>
      </c>
    </row>
    <row r="6054" spans="2:26" x14ac:dyDescent="0.2">
      <c r="B6054" s="36" t="s">
        <v>11325</v>
      </c>
      <c r="C6054" s="46" t="s">
        <v>11324</v>
      </c>
      <c r="D6054" s="46" t="s">
        <v>12300</v>
      </c>
      <c r="E6054" s="46" t="s">
        <v>12697</v>
      </c>
      <c r="F6054" s="80">
        <v>4409.1611468323345</v>
      </c>
      <c r="G6054" s="56">
        <v>4961.943664678708</v>
      </c>
      <c r="H6054" s="56">
        <v>5265.1957675341928</v>
      </c>
      <c r="I6054" s="56">
        <v>4557.6521192737519</v>
      </c>
      <c r="J6054" s="56">
        <v>4367.0033006144822</v>
      </c>
      <c r="K6054" s="58">
        <v>0.9726247351200592</v>
      </c>
      <c r="L6054" s="80">
        <v>4849.9068655713645</v>
      </c>
      <c r="M6054" s="56">
        <v>5164.3471528485015</v>
      </c>
      <c r="N6054" s="56">
        <v>4427.1301568614299</v>
      </c>
      <c r="O6054" s="56">
        <v>4235.803298963182</v>
      </c>
      <c r="P6054" s="56">
        <v>4789.4205038292339</v>
      </c>
      <c r="Q6054" s="58">
        <v>0.99806344509124756</v>
      </c>
      <c r="R6054" s="80">
        <v>5003.9119316988899</v>
      </c>
      <c r="S6054" s="56">
        <v>6226.5523913883089</v>
      </c>
      <c r="T6054" s="56">
        <v>4926.7750901060608</v>
      </c>
      <c r="U6054" s="56">
        <v>5126.1759776678318</v>
      </c>
      <c r="V6054" s="56">
        <v>4945.6315920940779</v>
      </c>
      <c r="W6054" s="80">
        <v>6888.7171750177458</v>
      </c>
      <c r="X6054" s="56">
        <v>6917.3564899825542</v>
      </c>
      <c r="Y6054" s="80">
        <v>4948.27224400467</v>
      </c>
      <c r="Z6054" s="58">
        <v>1.1222706721798199</v>
      </c>
    </row>
    <row r="6055" spans="2:26" x14ac:dyDescent="0.2">
      <c r="B6055" s="36" t="s">
        <v>11323</v>
      </c>
      <c r="C6055" s="46" t="s">
        <v>11322</v>
      </c>
      <c r="D6055" s="46" t="s">
        <v>12300</v>
      </c>
      <c r="E6055" s="46" t="s">
        <v>12697</v>
      </c>
      <c r="F6055" s="80">
        <v>9196.2495062327944</v>
      </c>
      <c r="G6055" s="56">
        <v>10901.828737213911</v>
      </c>
      <c r="H6055" s="56">
        <v>10518.301165399405</v>
      </c>
      <c r="I6055" s="56">
        <v>10357.900675882482</v>
      </c>
      <c r="J6055" s="56">
        <v>11184.749120846334</v>
      </c>
      <c r="K6055" s="58">
        <v>0.9726247351200592</v>
      </c>
      <c r="L6055" s="80">
        <v>10655.673988455193</v>
      </c>
      <c r="M6055" s="56">
        <v>10316.835512798571</v>
      </c>
      <c r="N6055" s="56">
        <v>10061.27129581836</v>
      </c>
      <c r="O6055" s="56">
        <v>10848.720269455742</v>
      </c>
      <c r="P6055" s="56">
        <v>10564.958284638431</v>
      </c>
      <c r="Q6055" s="58">
        <v>0.99806344509124756</v>
      </c>
      <c r="R6055" s="80">
        <v>10828.641333012085</v>
      </c>
      <c r="S6055" s="56">
        <v>17252.007479379594</v>
      </c>
      <c r="T6055" s="56">
        <v>11219.636795304556</v>
      </c>
      <c r="U6055" s="56">
        <v>11470.977947648837</v>
      </c>
      <c r="V6055" s="56">
        <v>11243.405069341861</v>
      </c>
      <c r="W6055" s="80">
        <v>15660.818272568071</v>
      </c>
      <c r="X6055" s="56">
        <v>15720.55169517005</v>
      </c>
      <c r="Y6055" s="80">
        <v>11245.563204137643</v>
      </c>
      <c r="Z6055" s="58">
        <v>1.2228423333355536</v>
      </c>
    </row>
    <row r="6056" spans="2:26" x14ac:dyDescent="0.2">
      <c r="B6056" s="36" t="s">
        <v>11321</v>
      </c>
      <c r="C6056" s="46" t="s">
        <v>11320</v>
      </c>
      <c r="D6056" s="46" t="s">
        <v>12300</v>
      </c>
      <c r="E6056" s="46" t="s">
        <v>12697</v>
      </c>
      <c r="F6056" s="80">
        <v>4408.3144828594704</v>
      </c>
      <c r="G6056" s="56">
        <v>3609.7555039768031</v>
      </c>
      <c r="H6056" s="56">
        <v>3042.089972158738</v>
      </c>
      <c r="I6056" s="56">
        <v>4982.9326552289895</v>
      </c>
      <c r="J6056" s="56">
        <v>6853.96075728303</v>
      </c>
      <c r="K6056" s="58">
        <v>0.9726247351200592</v>
      </c>
      <c r="L6056" s="80">
        <v>3528.2500537830506</v>
      </c>
      <c r="M6056" s="56">
        <v>2983.822326854237</v>
      </c>
      <c r="N6056" s="56">
        <v>4840.2315161976567</v>
      </c>
      <c r="O6056" s="56">
        <v>6648.0438845966846</v>
      </c>
      <c r="P6056" s="56">
        <v>3793.5793546672221</v>
      </c>
      <c r="Q6056" s="58">
        <v>0.99806344509124756</v>
      </c>
      <c r="R6056" s="80">
        <v>3902.7104141745181</v>
      </c>
      <c r="S6056" s="56">
        <v>8011.534061785851</v>
      </c>
      <c r="T6056" s="56">
        <v>4210.3383365032623</v>
      </c>
      <c r="U6056" s="56">
        <v>4313.5927789356519</v>
      </c>
      <c r="V6056" s="56">
        <v>4220.1026741790156</v>
      </c>
      <c r="W6056" s="80">
        <v>5878.1357306167693</v>
      </c>
      <c r="X6056" s="56">
        <v>5906.7695461508738</v>
      </c>
      <c r="Y6056" s="80">
        <v>4225.3574525583181</v>
      </c>
      <c r="Z6056" s="58">
        <v>0.95849728257534006</v>
      </c>
    </row>
    <row r="6057" spans="2:26" x14ac:dyDescent="0.2">
      <c r="B6057" s="36" t="s">
        <v>11319</v>
      </c>
      <c r="C6057" s="46" t="s">
        <v>11318</v>
      </c>
      <c r="D6057" s="46" t="s">
        <v>12300</v>
      </c>
      <c r="E6057" s="46" t="s">
        <v>12697</v>
      </c>
      <c r="F6057" s="80">
        <v>8907.2812002575993</v>
      </c>
      <c r="G6057" s="56">
        <v>10297.092672143477</v>
      </c>
      <c r="H6057" s="56">
        <v>10658.02894835143</v>
      </c>
      <c r="I6057" s="56">
        <v>9208.2338931906233</v>
      </c>
      <c r="J6057" s="56">
        <v>8402.8687232605025</v>
      </c>
      <c r="K6057" s="58">
        <v>0.9726247351200592</v>
      </c>
      <c r="L6057" s="80">
        <v>10064.592389782183</v>
      </c>
      <c r="M6057" s="56">
        <v>10453.886974875557</v>
      </c>
      <c r="N6057" s="56">
        <v>8944.5286505266868</v>
      </c>
      <c r="O6057" s="56">
        <v>8150.4172560925454</v>
      </c>
      <c r="P6057" s="56">
        <v>9864.3427406597748</v>
      </c>
      <c r="Q6057" s="58">
        <v>0.99806344509124756</v>
      </c>
      <c r="R6057" s="80">
        <v>10142.844647021659</v>
      </c>
      <c r="S6057" s="56">
        <v>11521.829208550111</v>
      </c>
      <c r="T6057" s="56">
        <v>10016.995140386118</v>
      </c>
      <c r="U6057" s="56">
        <v>10280.743103174505</v>
      </c>
      <c r="V6057" s="56">
        <v>10041.936674225148</v>
      </c>
      <c r="W6057" s="80">
        <v>13987.305837490583</v>
      </c>
      <c r="X6057" s="56">
        <v>14045.162292103852</v>
      </c>
      <c r="Y6057" s="80">
        <v>10047.087616953768</v>
      </c>
      <c r="Z6057" s="58">
        <v>1.1279634482251673</v>
      </c>
    </row>
    <row r="6058" spans="2:26" x14ac:dyDescent="0.2">
      <c r="B6058" s="36" t="s">
        <v>11317</v>
      </c>
      <c r="C6058" s="46" t="s">
        <v>11316</v>
      </c>
      <c r="D6058" s="46" t="s">
        <v>12300</v>
      </c>
      <c r="E6058" s="46" t="s">
        <v>12697</v>
      </c>
      <c r="F6058" s="80">
        <v>9214.2033428039758</v>
      </c>
      <c r="G6058" s="56">
        <v>10340.594563884564</v>
      </c>
      <c r="H6058" s="56">
        <v>11334.732043539501</v>
      </c>
      <c r="I6058" s="56">
        <v>9844.2055773334414</v>
      </c>
      <c r="J6058" s="56">
        <v>8751.6468489332146</v>
      </c>
      <c r="K6058" s="58">
        <v>0.9726247351200592</v>
      </c>
      <c r="L6058" s="80">
        <v>10107.112042901643</v>
      </c>
      <c r="M6058" s="56">
        <v>11117.628620439278</v>
      </c>
      <c r="N6058" s="56">
        <v>9562.2873885997578</v>
      </c>
      <c r="O6058" s="56">
        <v>8488.7168710991991</v>
      </c>
      <c r="P6058" s="56">
        <v>10033.225331542146</v>
      </c>
      <c r="Q6058" s="58">
        <v>0.99806344509124756</v>
      </c>
      <c r="R6058" s="80">
        <v>10889.868204554043</v>
      </c>
      <c r="S6058" s="56">
        <v>13733.972424542708</v>
      </c>
      <c r="T6058" s="56">
        <v>10389.979579334318</v>
      </c>
      <c r="U6058" s="56">
        <v>11174.27862655291</v>
      </c>
      <c r="V6058" s="56">
        <v>10464.147436478364</v>
      </c>
      <c r="W6058" s="80">
        <v>14575.398677656942</v>
      </c>
      <c r="X6058" s="56">
        <v>14635.248717811164</v>
      </c>
      <c r="Y6058" s="80">
        <v>10469.200932368396</v>
      </c>
      <c r="Z6058" s="58">
        <v>1.1362025063777801</v>
      </c>
    </row>
    <row r="6059" spans="2:26" x14ac:dyDescent="0.2">
      <c r="B6059" s="36" t="s">
        <v>11315</v>
      </c>
      <c r="C6059" s="46" t="s">
        <v>11314</v>
      </c>
      <c r="D6059" s="46" t="s">
        <v>12300</v>
      </c>
      <c r="E6059" s="46" t="s">
        <v>12697</v>
      </c>
      <c r="F6059" s="80">
        <v>3410.6118659316335</v>
      </c>
      <c r="G6059" s="56">
        <v>3711.2836681362533</v>
      </c>
      <c r="H6059" s="56">
        <v>3818.107928582479</v>
      </c>
      <c r="I6059" s="56">
        <v>3136.1652889054235</v>
      </c>
      <c r="J6059" s="56">
        <v>3739.2103037997736</v>
      </c>
      <c r="K6059" s="58">
        <v>0.9726247351200592</v>
      </c>
      <c r="L6059" s="80">
        <v>3627.4857915667967</v>
      </c>
      <c r="M6059" s="56">
        <v>3744.976574627462</v>
      </c>
      <c r="N6059" s="56">
        <v>3046.3518417082801</v>
      </c>
      <c r="O6059" s="56">
        <v>3626.8713921337207</v>
      </c>
      <c r="P6059" s="56">
        <v>3559.3668225404549</v>
      </c>
      <c r="Q6059" s="58">
        <v>0.99806344509124756</v>
      </c>
      <c r="R6059" s="80">
        <v>3850.0048127335585</v>
      </c>
      <c r="S6059" s="56">
        <v>4282.9852958423471</v>
      </c>
      <c r="T6059" s="56">
        <v>3627.0031297591277</v>
      </c>
      <c r="U6059" s="56">
        <v>3893.3028610444371</v>
      </c>
      <c r="V6059" s="56">
        <v>3652.1859735959397</v>
      </c>
      <c r="W6059" s="80">
        <v>5087.0906524633574</v>
      </c>
      <c r="X6059" s="56">
        <v>5109.2439791843153</v>
      </c>
      <c r="Y6059" s="80">
        <v>3654.8543083847171</v>
      </c>
      <c r="Z6059" s="58">
        <v>1.0716125000598293</v>
      </c>
    </row>
    <row r="6060" spans="2:26" x14ac:dyDescent="0.2">
      <c r="B6060" s="36" t="s">
        <v>11313</v>
      </c>
      <c r="C6060" s="46" t="s">
        <v>11312</v>
      </c>
      <c r="D6060" s="46" t="s">
        <v>12300</v>
      </c>
      <c r="E6060" s="46" t="s">
        <v>12697</v>
      </c>
      <c r="F6060" s="80">
        <v>9175.3694395122293</v>
      </c>
      <c r="G6060" s="56">
        <v>10183.172596034976</v>
      </c>
      <c r="H6060" s="56">
        <v>9302.0824352038417</v>
      </c>
      <c r="I6060" s="56">
        <v>8283.2938183914612</v>
      </c>
      <c r="J6060" s="56">
        <v>8853.2223341860754</v>
      </c>
      <c r="K6060" s="58">
        <v>0.9726247351200592</v>
      </c>
      <c r="L6060" s="80">
        <v>9953.2445397092397</v>
      </c>
      <c r="M6060" s="56">
        <v>9123.9120178630747</v>
      </c>
      <c r="N6060" s="56">
        <v>8046.076993561358</v>
      </c>
      <c r="O6060" s="56">
        <v>8587.2406747032219</v>
      </c>
      <c r="P6060" s="56">
        <v>9596.2357158380164</v>
      </c>
      <c r="Q6060" s="58">
        <v>0.99806344509124756</v>
      </c>
      <c r="R6060" s="80">
        <v>9744.6518875034435</v>
      </c>
      <c r="S6060" s="56">
        <v>11496.643882834127</v>
      </c>
      <c r="T6060" s="56">
        <v>9773.5362337553888</v>
      </c>
      <c r="U6060" s="56">
        <v>9919.8510870365117</v>
      </c>
      <c r="V6060" s="56">
        <v>9787.3726130990726</v>
      </c>
      <c r="W6060" s="80">
        <v>13632.726288373999</v>
      </c>
      <c r="X6060" s="56">
        <v>13692.324086355471</v>
      </c>
      <c r="Y6060" s="80">
        <v>9794.6878016981118</v>
      </c>
      <c r="Z6060" s="58">
        <v>1.0674979210666864</v>
      </c>
    </row>
    <row r="6061" spans="2:26" x14ac:dyDescent="0.2">
      <c r="B6061" s="36" t="s">
        <v>11311</v>
      </c>
      <c r="C6061" s="46" t="s">
        <v>11310</v>
      </c>
      <c r="D6061" s="46" t="s">
        <v>12300</v>
      </c>
      <c r="E6061" s="46" t="s">
        <v>12697</v>
      </c>
      <c r="F6061" s="80">
        <v>8066.9384269112634</v>
      </c>
      <c r="G6061" s="56">
        <v>8239.9794682413631</v>
      </c>
      <c r="H6061" s="56">
        <v>7703.9737208306224</v>
      </c>
      <c r="I6061" s="56">
        <v>7813.5413980149297</v>
      </c>
      <c r="J6061" s="56">
        <v>11107.636868613599</v>
      </c>
      <c r="K6061" s="58">
        <v>0.9726247351200592</v>
      </c>
      <c r="L6061" s="80">
        <v>8053.9271897958015</v>
      </c>
      <c r="M6061" s="56">
        <v>7556.4131909617399</v>
      </c>
      <c r="N6061" s="56">
        <v>7589.7773348592418</v>
      </c>
      <c r="O6061" s="56">
        <v>10773.924738077978</v>
      </c>
      <c r="P6061" s="56">
        <v>8074.8055408964747</v>
      </c>
      <c r="Q6061" s="58">
        <v>0.99806344509124756</v>
      </c>
      <c r="R6061" s="80">
        <v>8446.924398417581</v>
      </c>
      <c r="S6061" s="56">
        <v>12481.406406191456</v>
      </c>
      <c r="T6061" s="56">
        <v>8504.7452326539151</v>
      </c>
      <c r="U6061" s="56">
        <v>8850.3725991949686</v>
      </c>
      <c r="V6061" s="56">
        <v>8537.4297568001548</v>
      </c>
      <c r="W6061" s="80">
        <v>11891.694296476026</v>
      </c>
      <c r="X6061" s="56">
        <v>11944.09237917618</v>
      </c>
      <c r="Y6061" s="80">
        <v>8544.1050906217279</v>
      </c>
      <c r="Z6061" s="58">
        <v>1.0591508994439129</v>
      </c>
    </row>
    <row r="6062" spans="2:26" x14ac:dyDescent="0.2">
      <c r="B6062" s="36" t="s">
        <v>11309</v>
      </c>
      <c r="C6062" s="46" t="s">
        <v>11308</v>
      </c>
      <c r="D6062" s="46" t="s">
        <v>12300</v>
      </c>
      <c r="E6062" s="46" t="s">
        <v>12697</v>
      </c>
      <c r="F6062" s="80">
        <v>7757.9035446921098</v>
      </c>
      <c r="G6062" s="56">
        <v>8634.4289929435581</v>
      </c>
      <c r="H6062" s="56">
        <v>8642.9204093196349</v>
      </c>
      <c r="I6062" s="56">
        <v>9982.2683743731413</v>
      </c>
      <c r="J6062" s="56">
        <v>9965.9238418332352</v>
      </c>
      <c r="K6062" s="58">
        <v>0.9726247351200592</v>
      </c>
      <c r="L6062" s="80">
        <v>8439.4703533734992</v>
      </c>
      <c r="M6062" s="56">
        <v>8477.375463110202</v>
      </c>
      <c r="N6062" s="56">
        <v>9696.3963456503225</v>
      </c>
      <c r="O6062" s="56">
        <v>9666.5127504055581</v>
      </c>
      <c r="P6062" s="56">
        <v>8656.0877153991805</v>
      </c>
      <c r="Q6062" s="58">
        <v>0.99806344509124756</v>
      </c>
      <c r="R6062" s="80">
        <v>8784.4321993743215</v>
      </c>
      <c r="S6062" s="56">
        <v>12997.669924146654</v>
      </c>
      <c r="T6062" s="56">
        <v>9078.7538109192483</v>
      </c>
      <c r="U6062" s="56">
        <v>9205.7559718515549</v>
      </c>
      <c r="V6062" s="56">
        <v>9090.7638702995537</v>
      </c>
      <c r="W6062" s="80">
        <v>12662.427445560541</v>
      </c>
      <c r="X6062" s="56">
        <v>12712.818219606679</v>
      </c>
      <c r="Y6062" s="80">
        <v>9094.0065948972442</v>
      </c>
      <c r="Z6062" s="58">
        <v>1.1722247566637103</v>
      </c>
    </row>
    <row r="6063" spans="2:26" x14ac:dyDescent="0.2">
      <c r="B6063" s="36" t="s">
        <v>11307</v>
      </c>
      <c r="C6063" s="46" t="s">
        <v>11306</v>
      </c>
      <c r="D6063" s="46" t="s">
        <v>12300</v>
      </c>
      <c r="E6063" s="46" t="s">
        <v>12697</v>
      </c>
      <c r="F6063" s="80">
        <v>3498.4553447486282</v>
      </c>
      <c r="G6063" s="56">
        <v>4163.3929311673646</v>
      </c>
      <c r="H6063" s="56">
        <v>3727.524826865761</v>
      </c>
      <c r="I6063" s="56">
        <v>3776.7764941863284</v>
      </c>
      <c r="J6063" s="56">
        <v>4118.7346692763977</v>
      </c>
      <c r="K6063" s="58">
        <v>0.9726247351200592</v>
      </c>
      <c r="L6063" s="80">
        <v>4069.386781771806</v>
      </c>
      <c r="M6063" s="56">
        <v>3656.1284853823399</v>
      </c>
      <c r="N6063" s="56">
        <v>3668.6172343934859</v>
      </c>
      <c r="O6063" s="56">
        <v>3994.9935227253304</v>
      </c>
      <c r="P6063" s="56">
        <v>3988.0439280728742</v>
      </c>
      <c r="Q6063" s="58">
        <v>0.99806344509124756</v>
      </c>
      <c r="R6063" s="80">
        <v>4052.5863340821993</v>
      </c>
      <c r="S6063" s="56">
        <v>6580.2249567635172</v>
      </c>
      <c r="T6063" s="56">
        <v>4241.9673640845485</v>
      </c>
      <c r="U6063" s="56">
        <v>4305.3501963503313</v>
      </c>
      <c r="V6063" s="56">
        <v>4247.9612115404962</v>
      </c>
      <c r="W6063" s="80">
        <v>5916.9395883686657</v>
      </c>
      <c r="X6063" s="56">
        <v>5939.663494611139</v>
      </c>
      <c r="Y6063" s="80">
        <v>4248.8878593542331</v>
      </c>
      <c r="Z6063" s="58">
        <v>1.2145039569340352</v>
      </c>
    </row>
    <row r="6064" spans="2:26" x14ac:dyDescent="0.2">
      <c r="B6064" s="36" t="s">
        <v>11305</v>
      </c>
      <c r="C6064" s="46" t="s">
        <v>11304</v>
      </c>
      <c r="D6064" s="46" t="s">
        <v>12300</v>
      </c>
      <c r="E6064" s="46" t="s">
        <v>12697</v>
      </c>
      <c r="F6064" s="80">
        <v>4955.2647268444944</v>
      </c>
      <c r="G6064" s="56">
        <v>5065.3603149952723</v>
      </c>
      <c r="H6064" s="56">
        <v>4080.1861785138476</v>
      </c>
      <c r="I6064" s="56">
        <v>7143.1727483811437</v>
      </c>
      <c r="J6064" s="56">
        <v>6296.674688389915</v>
      </c>
      <c r="K6064" s="58">
        <v>0.9726247351200592</v>
      </c>
      <c r="L6064" s="80">
        <v>4950.9884489748674</v>
      </c>
      <c r="M6064" s="56">
        <v>4002.0350247998554</v>
      </c>
      <c r="N6064" s="56">
        <v>6938.6066909968667</v>
      </c>
      <c r="O6064" s="56">
        <v>6107.5006318009919</v>
      </c>
      <c r="P6064" s="56">
        <v>5197.1629491452431</v>
      </c>
      <c r="Q6064" s="58">
        <v>0.99806344509124756</v>
      </c>
      <c r="R6064" s="80">
        <v>5549.1771812144971</v>
      </c>
      <c r="S6064" s="56">
        <v>9600.2950624466648</v>
      </c>
      <c r="T6064" s="56">
        <v>5630.576224838871</v>
      </c>
      <c r="U6064" s="56">
        <v>5954.2889693377138</v>
      </c>
      <c r="V6064" s="56">
        <v>5661.1883754908986</v>
      </c>
      <c r="W6064" s="80">
        <v>7885.4085402552801</v>
      </c>
      <c r="X6064" s="56">
        <v>7917.595022563386</v>
      </c>
      <c r="Y6064" s="80">
        <v>5663.78438730989</v>
      </c>
      <c r="Z6064" s="58">
        <v>1.1429832106904569</v>
      </c>
    </row>
    <row r="6065" spans="2:26" x14ac:dyDescent="0.2">
      <c r="B6065" s="36" t="s">
        <v>11303</v>
      </c>
      <c r="C6065" s="46" t="s">
        <v>11302</v>
      </c>
      <c r="D6065" s="46" t="s">
        <v>12300</v>
      </c>
      <c r="E6065" s="46" t="s">
        <v>12697</v>
      </c>
      <c r="F6065" s="80">
        <v>4292.6472369092244</v>
      </c>
      <c r="G6065" s="56">
        <v>4281.8574422877482</v>
      </c>
      <c r="H6065" s="56">
        <v>4025.5490091902575</v>
      </c>
      <c r="I6065" s="56">
        <v>3921.0513110731267</v>
      </c>
      <c r="J6065" s="56">
        <v>4611.8165102426365</v>
      </c>
      <c r="K6065" s="58">
        <v>0.9726247351200592</v>
      </c>
      <c r="L6065" s="80">
        <v>4185.1764570756886</v>
      </c>
      <c r="M6065" s="56">
        <v>3948.4443660107077</v>
      </c>
      <c r="N6065" s="56">
        <v>3808.7603115744141</v>
      </c>
      <c r="O6065" s="56">
        <v>4473.2614664041785</v>
      </c>
      <c r="P6065" s="56">
        <v>4133.1979588612567</v>
      </c>
      <c r="Q6065" s="58">
        <v>0.99806344509124756</v>
      </c>
      <c r="R6065" s="80">
        <v>4505.5058240988592</v>
      </c>
      <c r="S6065" s="56">
        <v>5269.42185055147</v>
      </c>
      <c r="T6065" s="56">
        <v>4241.3329695955108</v>
      </c>
      <c r="U6065" s="56">
        <v>4581.8974267441199</v>
      </c>
      <c r="V6065" s="56">
        <v>4273.5387157273144</v>
      </c>
      <c r="W6065" s="80">
        <v>5952.5662194884371</v>
      </c>
      <c r="X6065" s="56">
        <v>5980.4487286906651</v>
      </c>
      <c r="Y6065" s="80">
        <v>4278.0632303291441</v>
      </c>
      <c r="Z6065" s="58">
        <v>0.99660256112948586</v>
      </c>
    </row>
    <row r="6066" spans="2:26" x14ac:dyDescent="0.2">
      <c r="B6066" s="36" t="s">
        <v>11301</v>
      </c>
      <c r="C6066" s="46" t="s">
        <v>11300</v>
      </c>
      <c r="D6066" s="46" t="s">
        <v>12300</v>
      </c>
      <c r="E6066" s="46" t="s">
        <v>12697</v>
      </c>
      <c r="F6066" s="80">
        <v>2324.0855522213187</v>
      </c>
      <c r="G6066" s="56">
        <v>1922.6589666549582</v>
      </c>
      <c r="H6066" s="56">
        <v>1710.7232767223966</v>
      </c>
      <c r="I6066" s="56">
        <v>2531.0920262836134</v>
      </c>
      <c r="J6066" s="56">
        <v>3149.0682921913867</v>
      </c>
      <c r="K6066" s="58">
        <v>0.9726247351200592</v>
      </c>
      <c r="L6066" s="80">
        <v>1879.2468340399857</v>
      </c>
      <c r="M6066" s="56">
        <v>1677.9563901363697</v>
      </c>
      <c r="N6066" s="56">
        <v>2458.606656696134</v>
      </c>
      <c r="O6066" s="56">
        <v>3054.4593036711735</v>
      </c>
      <c r="P6066" s="56">
        <v>1990.5018678611279</v>
      </c>
      <c r="Q6066" s="58">
        <v>0.99806344509124756</v>
      </c>
      <c r="R6066" s="80">
        <v>2153.3427549992794</v>
      </c>
      <c r="S6066" s="56">
        <v>4186.0814884265665</v>
      </c>
      <c r="T6066" s="56">
        <v>2207.4171698920013</v>
      </c>
      <c r="U6066" s="56">
        <v>2356.616628342008</v>
      </c>
      <c r="V6066" s="56">
        <v>2221.5263341955056</v>
      </c>
      <c r="W6066" s="80">
        <v>3094.3401925833705</v>
      </c>
      <c r="X6066" s="56">
        <v>3109.4360840508543</v>
      </c>
      <c r="Y6066" s="80">
        <v>2224.3087068733998</v>
      </c>
      <c r="Z6066" s="58">
        <v>0.95706834231960436</v>
      </c>
    </row>
    <row r="6067" spans="2:26" x14ac:dyDescent="0.2">
      <c r="B6067" s="36" t="s">
        <v>11299</v>
      </c>
      <c r="C6067" s="46" t="s">
        <v>11298</v>
      </c>
      <c r="D6067" s="46" t="s">
        <v>12300</v>
      </c>
      <c r="E6067" s="46" t="s">
        <v>12697</v>
      </c>
      <c r="F6067" s="80">
        <v>4998.4593354948483</v>
      </c>
      <c r="G6067" s="56">
        <v>3784.2217924646361</v>
      </c>
      <c r="H6067" s="56">
        <v>2899.6259443875165</v>
      </c>
      <c r="I6067" s="56">
        <v>5788.3593176059721</v>
      </c>
      <c r="J6067" s="56">
        <v>7770.6656548041374</v>
      </c>
      <c r="K6067" s="58">
        <v>0.9726247351200592</v>
      </c>
      <c r="L6067" s="80">
        <v>3698.7770302118906</v>
      </c>
      <c r="M6067" s="56">
        <v>2844.0870295001937</v>
      </c>
      <c r="N6067" s="56">
        <v>5622.5923837747068</v>
      </c>
      <c r="O6067" s="56">
        <v>7537.2077715461719</v>
      </c>
      <c r="P6067" s="56">
        <v>4053.7618893885083</v>
      </c>
      <c r="Q6067" s="58">
        <v>0.99806344509124756</v>
      </c>
      <c r="R6067" s="80">
        <v>4426.7699244837995</v>
      </c>
      <c r="S6067" s="56">
        <v>9463.8125153936344</v>
      </c>
      <c r="T6067" s="56">
        <v>4589.3850356634739</v>
      </c>
      <c r="U6067" s="56">
        <v>4930.4741835747836</v>
      </c>
      <c r="V6067" s="56">
        <v>4621.6403995905184</v>
      </c>
      <c r="W6067" s="80">
        <v>6437.4333196004573</v>
      </c>
      <c r="X6067" s="56">
        <v>6469.9003686560063</v>
      </c>
      <c r="Y6067" s="80">
        <v>4628.1883060470755</v>
      </c>
      <c r="Z6067" s="58">
        <v>0.92592296853984191</v>
      </c>
    </row>
    <row r="6068" spans="2:26" x14ac:dyDescent="0.2">
      <c r="B6068" s="36" t="s">
        <v>11297</v>
      </c>
      <c r="C6068" s="46" t="s">
        <v>11296</v>
      </c>
      <c r="D6068" s="46" t="s">
        <v>12300</v>
      </c>
      <c r="E6068" s="46" t="s">
        <v>12697</v>
      </c>
      <c r="F6068" s="80">
        <v>6622.0045791265875</v>
      </c>
      <c r="G6068" s="56">
        <v>6021.1632857336972</v>
      </c>
      <c r="H6068" s="56">
        <v>3804.8492187092925</v>
      </c>
      <c r="I6068" s="56">
        <v>7320.3754913616676</v>
      </c>
      <c r="J6068" s="56">
        <v>9555.8950555841984</v>
      </c>
      <c r="K6068" s="58">
        <v>0.9726247351200592</v>
      </c>
      <c r="L6068" s="80">
        <v>5885.2101377287536</v>
      </c>
      <c r="M6068" s="56">
        <v>3731.9718197033917</v>
      </c>
      <c r="N6068" s="56">
        <v>7110.7347048946567</v>
      </c>
      <c r="O6068" s="56">
        <v>9268.8026581738523</v>
      </c>
      <c r="P6068" s="56">
        <v>6048.3554445518657</v>
      </c>
      <c r="Q6068" s="58">
        <v>0.99806344509124756</v>
      </c>
      <c r="R6068" s="80">
        <v>5813.4288732793211</v>
      </c>
      <c r="S6068" s="56">
        <v>12609.607395797875</v>
      </c>
      <c r="T6068" s="56">
        <v>6696.4506310578163</v>
      </c>
      <c r="U6068" s="56">
        <v>6493.0467255311769</v>
      </c>
      <c r="V6068" s="56">
        <v>6677.2155805230232</v>
      </c>
      <c r="W6068" s="80">
        <v>9300.6219315597682</v>
      </c>
      <c r="X6068" s="56">
        <v>9343.634574673586</v>
      </c>
      <c r="Y6068" s="80">
        <v>6683.8896753312038</v>
      </c>
      <c r="Z6068" s="58">
        <v>1.0093453720040735</v>
      </c>
    </row>
    <row r="6069" spans="2:26" x14ac:dyDescent="0.2">
      <c r="B6069" s="36" t="s">
        <v>11295</v>
      </c>
      <c r="C6069" s="46" t="s">
        <v>11294</v>
      </c>
      <c r="D6069" s="46" t="s">
        <v>12300</v>
      </c>
      <c r="E6069" s="46" t="s">
        <v>12697</v>
      </c>
      <c r="F6069" s="80">
        <v>2455.4391519153069</v>
      </c>
      <c r="G6069" s="56">
        <v>2539.5854590503159</v>
      </c>
      <c r="H6069" s="56">
        <v>1977.8200164533687</v>
      </c>
      <c r="I6069" s="56">
        <v>2817.2754215929695</v>
      </c>
      <c r="J6069" s="56">
        <v>2841.9315986104098</v>
      </c>
      <c r="K6069" s="58">
        <v>0.9726247351200592</v>
      </c>
      <c r="L6069" s="80">
        <v>2482.2436097429691</v>
      </c>
      <c r="M6069" s="56">
        <v>1939.9372068555092</v>
      </c>
      <c r="N6069" s="56">
        <v>2736.5943368898857</v>
      </c>
      <c r="O6069" s="56">
        <v>2756.5500669825078</v>
      </c>
      <c r="P6069" s="56">
        <v>2492.3283658006358</v>
      </c>
      <c r="Q6069" s="58">
        <v>0.99806344509124756</v>
      </c>
      <c r="R6069" s="80">
        <v>2532.895397810445</v>
      </c>
      <c r="S6069" s="56">
        <v>4545.3291434651655</v>
      </c>
      <c r="T6069" s="56">
        <v>2694.3195410990775</v>
      </c>
      <c r="U6069" s="56">
        <v>2734.1387723759171</v>
      </c>
      <c r="V6069" s="56">
        <v>2698.0850780679161</v>
      </c>
      <c r="W6069" s="80">
        <v>3758.1337531604781</v>
      </c>
      <c r="X6069" s="56">
        <v>3774.0828402785905</v>
      </c>
      <c r="Y6069" s="80">
        <v>2699.7581217867751</v>
      </c>
      <c r="Z6069" s="58">
        <v>1.0995011298410278</v>
      </c>
    </row>
    <row r="6070" spans="2:26" x14ac:dyDescent="0.2">
      <c r="B6070" s="36" t="s">
        <v>11293</v>
      </c>
      <c r="C6070" s="46" t="s">
        <v>4063</v>
      </c>
      <c r="D6070" s="46" t="s">
        <v>12300</v>
      </c>
      <c r="E6070" s="46" t="s">
        <v>12697</v>
      </c>
      <c r="F6070" s="80">
        <v>4075.2337285043873</v>
      </c>
      <c r="G6070" s="56">
        <v>4401.4910184125947</v>
      </c>
      <c r="H6070" s="56">
        <v>4306.501852599622</v>
      </c>
      <c r="I6070" s="56">
        <v>4253.2742984998849</v>
      </c>
      <c r="J6070" s="56">
        <v>3918.9497166920619</v>
      </c>
      <c r="K6070" s="58">
        <v>0.9726247351200592</v>
      </c>
      <c r="L6070" s="80">
        <v>4302.1088008124689</v>
      </c>
      <c r="M6070" s="56">
        <v>4224.0158890854054</v>
      </c>
      <c r="N6070" s="56">
        <v>4131.4691028443294</v>
      </c>
      <c r="O6070" s="56">
        <v>3801.210806527049</v>
      </c>
      <c r="P6070" s="56">
        <v>4254.2281223415957</v>
      </c>
      <c r="Q6070" s="58">
        <v>0.99806344509124756</v>
      </c>
      <c r="R6070" s="80">
        <v>4515.6285766722212</v>
      </c>
      <c r="S6070" s="56">
        <v>5016.2154879709733</v>
      </c>
      <c r="T6070" s="56">
        <v>4324.7787965839107</v>
      </c>
      <c r="U6070" s="56">
        <v>4565.6872678020964</v>
      </c>
      <c r="V6070" s="56">
        <v>4347.5604959133516</v>
      </c>
      <c r="W6070" s="80">
        <v>6055.6703628112191</v>
      </c>
      <c r="X6070" s="56">
        <v>6082.1406818626556</v>
      </c>
      <c r="Y6070" s="80">
        <v>4350.8077057726605</v>
      </c>
      <c r="Z6070" s="58">
        <v>1.0676216373408867</v>
      </c>
    </row>
    <row r="6071" spans="2:26" x14ac:dyDescent="0.2">
      <c r="B6071" s="36" t="s">
        <v>11220</v>
      </c>
      <c r="C6071" s="46" t="s">
        <v>11219</v>
      </c>
      <c r="D6071" s="46" t="s">
        <v>12300</v>
      </c>
      <c r="E6071" s="46" t="s">
        <v>12698</v>
      </c>
      <c r="F6071" s="80">
        <v>11853.918358703799</v>
      </c>
      <c r="G6071" s="56">
        <v>14180.031071483356</v>
      </c>
      <c r="H6071" s="56">
        <v>12738.244945426415</v>
      </c>
      <c r="I6071" s="56">
        <v>12509.397642093092</v>
      </c>
      <c r="J6071" s="56">
        <v>12451.606619689492</v>
      </c>
      <c r="K6071" s="58">
        <v>0.97388994947097485</v>
      </c>
      <c r="L6071" s="80">
        <v>13877.886328706818</v>
      </c>
      <c r="M6071" s="56">
        <v>12510.511729608974</v>
      </c>
      <c r="N6071" s="56">
        <v>12166.960250993317</v>
      </c>
      <c r="O6071" s="56">
        <v>12093.227686278318</v>
      </c>
      <c r="P6071" s="56">
        <v>13494.964381442074</v>
      </c>
      <c r="Q6071" s="58">
        <v>0.99806344509124756</v>
      </c>
      <c r="R6071" s="80">
        <v>13098.971095726063</v>
      </c>
      <c r="S6071" s="56">
        <v>12457.673805161872</v>
      </c>
      <c r="T6071" s="56">
        <v>13373.318936246427</v>
      </c>
      <c r="U6071" s="56">
        <v>13034.841366669643</v>
      </c>
      <c r="V6071" s="56">
        <v>13341.310538281567</v>
      </c>
      <c r="W6071" s="80">
        <v>18582.968288463089</v>
      </c>
      <c r="X6071" s="56">
        <v>18659.964363257484</v>
      </c>
      <c r="Y6071" s="80">
        <v>13348.247103722155</v>
      </c>
      <c r="Z6071" s="58">
        <v>1.1260620074982326</v>
      </c>
    </row>
    <row r="6072" spans="2:26" x14ac:dyDescent="0.2">
      <c r="B6072" s="36" t="s">
        <v>11218</v>
      </c>
      <c r="C6072" s="46" t="s">
        <v>11217</v>
      </c>
      <c r="D6072" s="46" t="s">
        <v>12300</v>
      </c>
      <c r="E6072" s="46" t="s">
        <v>12698</v>
      </c>
      <c r="F6072" s="80">
        <v>5968.3548248593061</v>
      </c>
      <c r="G6072" s="56">
        <v>5745.7596837485826</v>
      </c>
      <c r="H6072" s="56">
        <v>4209.1472023813112</v>
      </c>
      <c r="I6072" s="56">
        <v>7767.8030795250197</v>
      </c>
      <c r="J6072" s="56">
        <v>7203.2084627873464</v>
      </c>
      <c r="K6072" s="58">
        <v>0.97388994947097485</v>
      </c>
      <c r="L6072" s="80">
        <v>5623.3303975960798</v>
      </c>
      <c r="M6072" s="56">
        <v>4133.8964412007881</v>
      </c>
      <c r="N6072" s="56">
        <v>7555.164046277032</v>
      </c>
      <c r="O6072" s="56">
        <v>6995.8875728107851</v>
      </c>
      <c r="P6072" s="56">
        <v>5836.9807949340584</v>
      </c>
      <c r="Q6072" s="58">
        <v>0.99806344509124756</v>
      </c>
      <c r="R6072" s="80">
        <v>5436.2843765823718</v>
      </c>
      <c r="S6072" s="56">
        <v>10136.556984619789</v>
      </c>
      <c r="T6072" s="56">
        <v>6259.1890336752458</v>
      </c>
      <c r="U6072" s="56">
        <v>5906.3116373861139</v>
      </c>
      <c r="V6072" s="56">
        <v>6225.8189047554797</v>
      </c>
      <c r="W6072" s="80">
        <v>8671.8763456417619</v>
      </c>
      <c r="X6072" s="56">
        <v>8710.6432647809452</v>
      </c>
      <c r="Y6072" s="80">
        <v>6231.0847152320866</v>
      </c>
      <c r="Z6072" s="58">
        <v>1.0440204877361616</v>
      </c>
    </row>
    <row r="6073" spans="2:26" x14ac:dyDescent="0.2">
      <c r="B6073" s="36" t="s">
        <v>11216</v>
      </c>
      <c r="C6073" s="46" t="s">
        <v>11215</v>
      </c>
      <c r="D6073" s="46" t="s">
        <v>12300</v>
      </c>
      <c r="E6073" s="46" t="s">
        <v>12698</v>
      </c>
      <c r="F6073" s="80">
        <v>8655.6496490752179</v>
      </c>
      <c r="G6073" s="56">
        <v>10292.779268275142</v>
      </c>
      <c r="H6073" s="56">
        <v>10645.141168607541</v>
      </c>
      <c r="I6073" s="56">
        <v>9335.7734094740135</v>
      </c>
      <c r="J6073" s="56">
        <v>10512.631071830296</v>
      </c>
      <c r="K6073" s="58">
        <v>0.97388994947097485</v>
      </c>
      <c r="L6073" s="80">
        <v>10073.463166019003</v>
      </c>
      <c r="M6073" s="56">
        <v>10454.828276875307</v>
      </c>
      <c r="N6073" s="56">
        <v>9080.212112143312</v>
      </c>
      <c r="O6073" s="56">
        <v>10210.059233035596</v>
      </c>
      <c r="P6073" s="56">
        <v>9974.1743702369822</v>
      </c>
      <c r="Q6073" s="58">
        <v>0.99806344509124756</v>
      </c>
      <c r="R6073" s="80">
        <v>9914.2535269041018</v>
      </c>
      <c r="S6073" s="56">
        <v>10880.913569891825</v>
      </c>
      <c r="T6073" s="56">
        <v>10051.60622681992</v>
      </c>
      <c r="U6073" s="56">
        <v>10010.919531202873</v>
      </c>
      <c r="V6073" s="56">
        <v>10047.758657402503</v>
      </c>
      <c r="W6073" s="80">
        <v>13995.41521538493</v>
      </c>
      <c r="X6073" s="56">
        <v>14051.637219587021</v>
      </c>
      <c r="Y6073" s="80">
        <v>10051.719401363507</v>
      </c>
      <c r="Z6073" s="58">
        <v>1.1612900023555652</v>
      </c>
    </row>
    <row r="6074" spans="2:26" x14ac:dyDescent="0.2">
      <c r="B6074" s="36" t="s">
        <v>11214</v>
      </c>
      <c r="C6074" s="46" t="s">
        <v>11213</v>
      </c>
      <c r="D6074" s="46" t="s">
        <v>12300</v>
      </c>
      <c r="E6074" s="46" t="s">
        <v>12698</v>
      </c>
      <c r="F6074" s="80">
        <v>3781.3189718786898</v>
      </c>
      <c r="G6074" s="56">
        <v>4746.7624162931379</v>
      </c>
      <c r="H6074" s="56">
        <v>4455.2394569367498</v>
      </c>
      <c r="I6074" s="56">
        <v>6226.4750984624752</v>
      </c>
      <c r="J6074" s="56">
        <v>4573.1095346772454</v>
      </c>
      <c r="K6074" s="58">
        <v>0.97388994947097485</v>
      </c>
      <c r="L6074" s="80">
        <v>4645.6195272499335</v>
      </c>
      <c r="M6074" s="56">
        <v>4375.5890802081058</v>
      </c>
      <c r="N6074" s="56">
        <v>6056.0290106915827</v>
      </c>
      <c r="O6074" s="56">
        <v>4441.4874743707041</v>
      </c>
      <c r="P6074" s="56">
        <v>4803.3807166169127</v>
      </c>
      <c r="Q6074" s="58">
        <v>0.99806344509124756</v>
      </c>
      <c r="R6074" s="80">
        <v>4677.6449365121289</v>
      </c>
      <c r="S6074" s="56">
        <v>9004.1174301113533</v>
      </c>
      <c r="T6074" s="56">
        <v>5217.0772514196224</v>
      </c>
      <c r="U6074" s="56">
        <v>5110.292185872052</v>
      </c>
      <c r="V6074" s="56">
        <v>5206.9790375881294</v>
      </c>
      <c r="W6074" s="80">
        <v>7252.7452274306788</v>
      </c>
      <c r="X6074" s="56">
        <v>7277.306449262147</v>
      </c>
      <c r="Y6074" s="80">
        <v>5205.7593917775494</v>
      </c>
      <c r="Z6074" s="58">
        <v>1.3767046447264268</v>
      </c>
    </row>
    <row r="6075" spans="2:26" x14ac:dyDescent="0.2">
      <c r="B6075" s="36" t="s">
        <v>11212</v>
      </c>
      <c r="C6075" s="46" t="s">
        <v>11211</v>
      </c>
      <c r="D6075" s="46" t="s">
        <v>12300</v>
      </c>
      <c r="E6075" s="46" t="s">
        <v>12698</v>
      </c>
      <c r="F6075" s="80">
        <v>13296.684870297046</v>
      </c>
      <c r="G6075" s="56">
        <v>14386.705547564085</v>
      </c>
      <c r="H6075" s="56">
        <v>14190.624169346829</v>
      </c>
      <c r="I6075" s="56">
        <v>8977.8721525735546</v>
      </c>
      <c r="J6075" s="56">
        <v>12852.93604451548</v>
      </c>
      <c r="K6075" s="58">
        <v>0.97388994947097485</v>
      </c>
      <c r="L6075" s="80">
        <v>14080.157034013062</v>
      </c>
      <c r="M6075" s="56">
        <v>13936.925446297671</v>
      </c>
      <c r="N6075" s="56">
        <v>8732.1081913089747</v>
      </c>
      <c r="O6075" s="56">
        <v>12483.006151006657</v>
      </c>
      <c r="P6075" s="56">
        <v>13309.784368215793</v>
      </c>
      <c r="Q6075" s="58">
        <v>0.99806344509124756</v>
      </c>
      <c r="R6075" s="80">
        <v>13820.544527651993</v>
      </c>
      <c r="S6075" s="56">
        <v>10957.919756481742</v>
      </c>
      <c r="T6075" s="56">
        <v>13056.92737094891</v>
      </c>
      <c r="U6075" s="56">
        <v>13534.28205053497</v>
      </c>
      <c r="V6075" s="56">
        <v>13102.068792206705</v>
      </c>
      <c r="W6075" s="80">
        <v>18249.731027563656</v>
      </c>
      <c r="X6075" s="56">
        <v>18336.098464204482</v>
      </c>
      <c r="Y6075" s="80">
        <v>13116.57238211653</v>
      </c>
      <c r="Z6075" s="58">
        <v>0.98645433129103766</v>
      </c>
    </row>
    <row r="6076" spans="2:26" x14ac:dyDescent="0.2">
      <c r="B6076" s="36" t="s">
        <v>11210</v>
      </c>
      <c r="C6076" s="46" t="s">
        <v>11209</v>
      </c>
      <c r="D6076" s="46" t="s">
        <v>12300</v>
      </c>
      <c r="E6076" s="46" t="s">
        <v>12698</v>
      </c>
      <c r="F6076" s="80">
        <v>5306.0293263936474</v>
      </c>
      <c r="G6076" s="56">
        <v>6734.0775866310387</v>
      </c>
      <c r="H6076" s="56">
        <v>6476.7936313672026</v>
      </c>
      <c r="I6076" s="56">
        <v>4969.7670708199976</v>
      </c>
      <c r="J6076" s="56">
        <v>5948.2796189288301</v>
      </c>
      <c r="K6076" s="58">
        <v>0.97388994947097485</v>
      </c>
      <c r="L6076" s="80">
        <v>6590.5894567395826</v>
      </c>
      <c r="M6076" s="56">
        <v>6361.0020880128131</v>
      </c>
      <c r="N6076" s="56">
        <v>4833.7226249724499</v>
      </c>
      <c r="O6076" s="56">
        <v>5777.0777675876334</v>
      </c>
      <c r="P6076" s="56">
        <v>6313.9893500988246</v>
      </c>
      <c r="Q6076" s="58">
        <v>0.99806344509124756</v>
      </c>
      <c r="R6076" s="80">
        <v>6085.6783901862418</v>
      </c>
      <c r="S6076" s="56">
        <v>6681.4709924007266</v>
      </c>
      <c r="T6076" s="56">
        <v>6342.3548408297202</v>
      </c>
      <c r="U6076" s="56">
        <v>6145.2576504076906</v>
      </c>
      <c r="V6076" s="56">
        <v>6323.7161897762035</v>
      </c>
      <c r="W6076" s="80">
        <v>8808.2364234502093</v>
      </c>
      <c r="X6076" s="56">
        <v>8842.7012660881956</v>
      </c>
      <c r="Y6076" s="80">
        <v>6325.5512854332492</v>
      </c>
      <c r="Z6076" s="58">
        <v>1.1921440490289452</v>
      </c>
    </row>
    <row r="6077" spans="2:26" x14ac:dyDescent="0.2">
      <c r="B6077" s="36" t="s">
        <v>11208</v>
      </c>
      <c r="C6077" s="46" t="s">
        <v>11207</v>
      </c>
      <c r="D6077" s="46" t="s">
        <v>12300</v>
      </c>
      <c r="E6077" s="46" t="s">
        <v>12698</v>
      </c>
      <c r="F6077" s="80">
        <v>12632.978579236758</v>
      </c>
      <c r="G6077" s="56">
        <v>15654.512872687777</v>
      </c>
      <c r="H6077" s="56">
        <v>15114.153242448128</v>
      </c>
      <c r="I6077" s="56">
        <v>14283.912615690904</v>
      </c>
      <c r="J6077" s="56">
        <v>14889.147172164681</v>
      </c>
      <c r="K6077" s="58">
        <v>0.97388994947097485</v>
      </c>
      <c r="L6077" s="80">
        <v>15320.950221000621</v>
      </c>
      <c r="M6077" s="56">
        <v>14843.9437483611</v>
      </c>
      <c r="N6077" s="56">
        <v>13892.898922565075</v>
      </c>
      <c r="O6077" s="56">
        <v>14460.611574635866</v>
      </c>
      <c r="P6077" s="56">
        <v>15069.480075664054</v>
      </c>
      <c r="Q6077" s="58">
        <v>0.99806344509124756</v>
      </c>
      <c r="R6077" s="80">
        <v>14133.282641015036</v>
      </c>
      <c r="S6077" s="56">
        <v>13834.205203408721</v>
      </c>
      <c r="T6077" s="56">
        <v>14925.945818665234</v>
      </c>
      <c r="U6077" s="56">
        <v>14103.374897254405</v>
      </c>
      <c r="V6077" s="56">
        <v>14848.158751593814</v>
      </c>
      <c r="W6077" s="80">
        <v>20681.840995395483</v>
      </c>
      <c r="X6077" s="56">
        <v>20763.897386719345</v>
      </c>
      <c r="Y6077" s="80">
        <v>14853.277731870023</v>
      </c>
      <c r="Z6077" s="58">
        <v>1.1757542086141499</v>
      </c>
    </row>
    <row r="6078" spans="2:26" x14ac:dyDescent="0.2">
      <c r="B6078" s="36" t="s">
        <v>11206</v>
      </c>
      <c r="C6078" s="46" t="s">
        <v>452</v>
      </c>
      <c r="D6078" s="46" t="s">
        <v>12300</v>
      </c>
      <c r="E6078" s="46" t="s">
        <v>12698</v>
      </c>
      <c r="F6078" s="80">
        <v>15678.14189337051</v>
      </c>
      <c r="G6078" s="56">
        <v>18203.396125391471</v>
      </c>
      <c r="H6078" s="56">
        <v>17196.133956855971</v>
      </c>
      <c r="I6078" s="56">
        <v>18838.888568655912</v>
      </c>
      <c r="J6078" s="56">
        <v>20124.701542868836</v>
      </c>
      <c r="K6078" s="58">
        <v>0.97388994947097485</v>
      </c>
      <c r="L6078" s="80">
        <v>17815.522473194284</v>
      </c>
      <c r="M6078" s="56">
        <v>16888.702995809144</v>
      </c>
      <c r="N6078" s="56">
        <v>18323.18509217817</v>
      </c>
      <c r="O6078" s="56">
        <v>19545.477568450391</v>
      </c>
      <c r="P6078" s="56">
        <v>17894.50197162418</v>
      </c>
      <c r="Q6078" s="58">
        <v>0.99806344509124756</v>
      </c>
      <c r="R6078" s="80">
        <v>17371.112044644742</v>
      </c>
      <c r="S6078" s="56">
        <v>26082.534286848371</v>
      </c>
      <c r="T6078" s="56">
        <v>18689.547835317295</v>
      </c>
      <c r="U6078" s="56">
        <v>18242.254268865105</v>
      </c>
      <c r="V6078" s="56">
        <v>18647.249166900285</v>
      </c>
      <c r="W6078" s="80">
        <v>25973.553268344171</v>
      </c>
      <c r="X6078" s="56">
        <v>26075.389247750318</v>
      </c>
      <c r="Y6078" s="80">
        <v>18652.808345661269</v>
      </c>
      <c r="Z6078" s="58">
        <v>1.1897333544065318</v>
      </c>
    </row>
    <row r="6079" spans="2:26" x14ac:dyDescent="0.2">
      <c r="B6079" s="36" t="s">
        <v>11205</v>
      </c>
      <c r="C6079" s="46" t="s">
        <v>11204</v>
      </c>
      <c r="D6079" s="46" t="s">
        <v>12300</v>
      </c>
      <c r="E6079" s="46" t="s">
        <v>12698</v>
      </c>
      <c r="F6079" s="80">
        <v>2047.2246760082398</v>
      </c>
      <c r="G6079" s="56">
        <v>2614.6062629139274</v>
      </c>
      <c r="H6079" s="56">
        <v>2827.1218474092334</v>
      </c>
      <c r="I6079" s="56">
        <v>2807.0266121527311</v>
      </c>
      <c r="J6079" s="56">
        <v>1516.3153000410969</v>
      </c>
      <c r="K6079" s="58">
        <v>0.97388994947097485</v>
      </c>
      <c r="L6079" s="80">
        <v>2558.8948520723279</v>
      </c>
      <c r="M6079" s="56">
        <v>2776.5788132175871</v>
      </c>
      <c r="N6079" s="56">
        <v>2730.1859122793212</v>
      </c>
      <c r="O6079" s="56">
        <v>1472.6731037734698</v>
      </c>
      <c r="P6079" s="56">
        <v>2549.9323531656955</v>
      </c>
      <c r="Q6079" s="58">
        <v>0.99806344509124756</v>
      </c>
      <c r="R6079" s="80">
        <v>2848.8983820529174</v>
      </c>
      <c r="S6079" s="56">
        <v>4581.3957683249428</v>
      </c>
      <c r="T6079" s="56">
        <v>2749.6933151415769</v>
      </c>
      <c r="U6079" s="56">
        <v>3022.14812068012</v>
      </c>
      <c r="V6079" s="56">
        <v>2775.4582184231172</v>
      </c>
      <c r="W6079" s="80">
        <v>3865.9059701007714</v>
      </c>
      <c r="X6079" s="56">
        <v>3879.2035363151635</v>
      </c>
      <c r="Y6079" s="80">
        <v>2774.9553193320385</v>
      </c>
      <c r="Z6079" s="58">
        <v>1.3554718013377782</v>
      </c>
    </row>
    <row r="6080" spans="2:26" x14ac:dyDescent="0.2">
      <c r="B6080" s="36" t="s">
        <v>11203</v>
      </c>
      <c r="C6080" s="46" t="s">
        <v>11202</v>
      </c>
      <c r="D6080" s="46" t="s">
        <v>12300</v>
      </c>
      <c r="E6080" s="46" t="s">
        <v>12698</v>
      </c>
      <c r="F6080" s="80">
        <v>10546.420198714361</v>
      </c>
      <c r="G6080" s="56">
        <v>12166.372143475659</v>
      </c>
      <c r="H6080" s="56">
        <v>10194.417175099892</v>
      </c>
      <c r="I6080" s="56">
        <v>14748.531828938523</v>
      </c>
      <c r="J6080" s="56">
        <v>14557.041797234151</v>
      </c>
      <c r="K6080" s="58">
        <v>0.97388994947097485</v>
      </c>
      <c r="L6080" s="80">
        <v>11907.133968094882</v>
      </c>
      <c r="M6080" s="56">
        <v>10012.162287035142</v>
      </c>
      <c r="N6080" s="56">
        <v>14344.799458559684</v>
      </c>
      <c r="O6080" s="56">
        <v>14138.064771035362</v>
      </c>
      <c r="P6080" s="56">
        <v>12196.419294949981</v>
      </c>
      <c r="Q6080" s="58">
        <v>0.99806344509124756</v>
      </c>
      <c r="R6080" s="80">
        <v>11297.218395293661</v>
      </c>
      <c r="S6080" s="56">
        <v>19553.259455289855</v>
      </c>
      <c r="T6080" s="56">
        <v>12915.91091737335</v>
      </c>
      <c r="U6080" s="56">
        <v>12122.822501293282</v>
      </c>
      <c r="V6080" s="56">
        <v>12840.911886640079</v>
      </c>
      <c r="W6080" s="80">
        <v>17885.968376171022</v>
      </c>
      <c r="X6080" s="56">
        <v>17954.471712693252</v>
      </c>
      <c r="Y6080" s="80">
        <v>12843.578925033988</v>
      </c>
      <c r="Z6080" s="58">
        <v>1.217814071792783</v>
      </c>
    </row>
    <row r="6081" spans="2:26" x14ac:dyDescent="0.2">
      <c r="B6081" s="36" t="s">
        <v>11201</v>
      </c>
      <c r="C6081" s="46" t="s">
        <v>11111</v>
      </c>
      <c r="D6081" s="46" t="s">
        <v>12300</v>
      </c>
      <c r="E6081" s="46" t="s">
        <v>12698</v>
      </c>
      <c r="F6081" s="80">
        <v>9730.9648697503908</v>
      </c>
      <c r="G6081" s="56">
        <v>10272.664627859253</v>
      </c>
      <c r="H6081" s="56">
        <v>8049.0710675144092</v>
      </c>
      <c r="I6081" s="56">
        <v>10187.649901196703</v>
      </c>
      <c r="J6081" s="56">
        <v>12520.071725779304</v>
      </c>
      <c r="K6081" s="58">
        <v>0.97388994947097485</v>
      </c>
      <c r="L6081" s="80">
        <v>10053.777123595872</v>
      </c>
      <c r="M6081" s="56">
        <v>7905.1704873009367</v>
      </c>
      <c r="N6081" s="56">
        <v>9908.768986750054</v>
      </c>
      <c r="O6081" s="56">
        <v>12159.722247325568</v>
      </c>
      <c r="P6081" s="56">
        <v>9986.1355547889179</v>
      </c>
      <c r="Q6081" s="58">
        <v>0.99806344509124756</v>
      </c>
      <c r="R6081" s="80">
        <v>9497.9066397937731</v>
      </c>
      <c r="S6081" s="56">
        <v>10416.496947733702</v>
      </c>
      <c r="T6081" s="56">
        <v>10015.913750613128</v>
      </c>
      <c r="U6081" s="56">
        <v>9589.7656705877671</v>
      </c>
      <c r="V6081" s="56">
        <v>9975.6147217750622</v>
      </c>
      <c r="W6081" s="80">
        <v>13894.926701597415</v>
      </c>
      <c r="X6081" s="56">
        <v>13958.13332039303</v>
      </c>
      <c r="Y6081" s="80">
        <v>9984.8321808251603</v>
      </c>
      <c r="Z6081" s="58">
        <v>1.0260886062659562</v>
      </c>
    </row>
    <row r="6082" spans="2:26" x14ac:dyDescent="0.2">
      <c r="B6082" s="36" t="s">
        <v>11200</v>
      </c>
      <c r="C6082" s="46" t="s">
        <v>11199</v>
      </c>
      <c r="D6082" s="46" t="s">
        <v>12300</v>
      </c>
      <c r="E6082" s="46" t="s">
        <v>12698</v>
      </c>
      <c r="F6082" s="80">
        <v>11779.914750372114</v>
      </c>
      <c r="G6082" s="56">
        <v>12079.244101338641</v>
      </c>
      <c r="H6082" s="56">
        <v>10473.648066448412</v>
      </c>
      <c r="I6082" s="56">
        <v>17476.411437374849</v>
      </c>
      <c r="J6082" s="56">
        <v>19496.314032461501</v>
      </c>
      <c r="K6082" s="58">
        <v>0.97388994947097485</v>
      </c>
      <c r="L6082" s="80">
        <v>11821.862429638808</v>
      </c>
      <c r="M6082" s="56">
        <v>10286.401113219677</v>
      </c>
      <c r="N6082" s="56">
        <v>16998.004969723417</v>
      </c>
      <c r="O6082" s="56">
        <v>18935.176145455469</v>
      </c>
      <c r="P6082" s="56">
        <v>12692.168131170827</v>
      </c>
      <c r="Q6082" s="58">
        <v>0.99806344509124756</v>
      </c>
      <c r="R6082" s="80">
        <v>12720.485908051103</v>
      </c>
      <c r="S6082" s="56">
        <v>28709.921502602632</v>
      </c>
      <c r="T6082" s="56">
        <v>14277.092901177703</v>
      </c>
      <c r="U6082" s="56">
        <v>14319.429467506256</v>
      </c>
      <c r="V6082" s="56">
        <v>14281.096491918455</v>
      </c>
      <c r="W6082" s="80">
        <v>19891.986058813767</v>
      </c>
      <c r="X6082" s="56">
        <v>19968.501449737247</v>
      </c>
      <c r="Y6082" s="80">
        <v>14284.298000427478</v>
      </c>
      <c r="Z6082" s="58">
        <v>1.2125977397227135</v>
      </c>
    </row>
    <row r="6083" spans="2:26" x14ac:dyDescent="0.2">
      <c r="B6083" s="36" t="s">
        <v>11198</v>
      </c>
      <c r="C6083" s="46" t="s">
        <v>11197</v>
      </c>
      <c r="D6083" s="46" t="s">
        <v>12300</v>
      </c>
      <c r="E6083" s="46" t="s">
        <v>12698</v>
      </c>
      <c r="F6083" s="80">
        <v>19460.620702002409</v>
      </c>
      <c r="G6083" s="56">
        <v>15300.161868286967</v>
      </c>
      <c r="H6083" s="56">
        <v>12252.175417636918</v>
      </c>
      <c r="I6083" s="56">
        <v>26670.317568808445</v>
      </c>
      <c r="J6083" s="56">
        <v>22512.838342182167</v>
      </c>
      <c r="K6083" s="58">
        <v>0.97388994947097485</v>
      </c>
      <c r="L6083" s="80">
        <v>14974.149643854698</v>
      </c>
      <c r="M6083" s="56">
        <v>12033.132109820823</v>
      </c>
      <c r="N6083" s="56">
        <v>25940.233336987905</v>
      </c>
      <c r="O6083" s="56">
        <v>21864.879629740073</v>
      </c>
      <c r="P6083" s="56">
        <v>16498.779864865948</v>
      </c>
      <c r="Q6083" s="58">
        <v>0.99806344509124756</v>
      </c>
      <c r="R6083" s="80">
        <v>15495.107017934904</v>
      </c>
      <c r="S6083" s="56">
        <v>38869.685768863819</v>
      </c>
      <c r="T6083" s="56">
        <v>18713.966097010561</v>
      </c>
      <c r="U6083" s="56">
        <v>17832.564893027797</v>
      </c>
      <c r="V6083" s="56">
        <v>18630.615697930756</v>
      </c>
      <c r="W6083" s="80">
        <v>25950.384687903672</v>
      </c>
      <c r="X6083" s="56">
        <v>26076.789422757993</v>
      </c>
      <c r="Y6083" s="80">
        <v>18653.809948966988</v>
      </c>
      <c r="Z6083" s="58">
        <v>0.95854136590039984</v>
      </c>
    </row>
    <row r="6084" spans="2:26" x14ac:dyDescent="0.2">
      <c r="B6084" s="36" t="s">
        <v>11196</v>
      </c>
      <c r="C6084" s="46" t="s">
        <v>11195</v>
      </c>
      <c r="D6084" s="46" t="s">
        <v>12300</v>
      </c>
      <c r="E6084" s="46" t="s">
        <v>12698</v>
      </c>
      <c r="F6084" s="80">
        <v>7170.8094300180819</v>
      </c>
      <c r="G6084" s="56">
        <v>8043.8855787228922</v>
      </c>
      <c r="H6084" s="56">
        <v>8141.0403839860519</v>
      </c>
      <c r="I6084" s="56">
        <v>7459.9511411347121</v>
      </c>
      <c r="J6084" s="56">
        <v>10070.141415231512</v>
      </c>
      <c r="K6084" s="58">
        <v>0.97388994947097485</v>
      </c>
      <c r="L6084" s="80">
        <v>7872.488370433638</v>
      </c>
      <c r="M6084" s="56">
        <v>7995.495584471857</v>
      </c>
      <c r="N6084" s="56">
        <v>7255.7393733429481</v>
      </c>
      <c r="O6084" s="56">
        <v>9780.3051997198818</v>
      </c>
      <c r="P6084" s="56">
        <v>7879.1716498730584</v>
      </c>
      <c r="Q6084" s="58">
        <v>0.99806344509124756</v>
      </c>
      <c r="R6084" s="80">
        <v>7735.5757170804818</v>
      </c>
      <c r="S6084" s="56">
        <v>9271.1802454830777</v>
      </c>
      <c r="T6084" s="56">
        <v>8007.9118450706101</v>
      </c>
      <c r="U6084" s="56">
        <v>7889.1361699207409</v>
      </c>
      <c r="V6084" s="56">
        <v>7996.6797297978146</v>
      </c>
      <c r="W6084" s="80">
        <v>11138.489386438427</v>
      </c>
      <c r="X6084" s="56">
        <v>11185.06674276083</v>
      </c>
      <c r="Y6084" s="80">
        <v>8001.1425449438884</v>
      </c>
      <c r="Z6084" s="58">
        <v>1.115793499050457</v>
      </c>
    </row>
    <row r="6085" spans="2:26" x14ac:dyDescent="0.2">
      <c r="B6085" s="36" t="s">
        <v>11194</v>
      </c>
      <c r="C6085" s="46" t="s">
        <v>11193</v>
      </c>
      <c r="D6085" s="46" t="s">
        <v>12300</v>
      </c>
      <c r="E6085" s="46" t="s">
        <v>12698</v>
      </c>
      <c r="F6085" s="80">
        <v>5535.4716298826443</v>
      </c>
      <c r="G6085" s="56">
        <v>6202.7348764174403</v>
      </c>
      <c r="H6085" s="56">
        <v>6163.6772907620434</v>
      </c>
      <c r="I6085" s="56">
        <v>5004.0072707104146</v>
      </c>
      <c r="J6085" s="56">
        <v>5051.4251148391286</v>
      </c>
      <c r="K6085" s="58">
        <v>0.97388994947097485</v>
      </c>
      <c r="L6085" s="80">
        <v>6070.5684711184313</v>
      </c>
      <c r="M6085" s="56">
        <v>6053.4836136346339</v>
      </c>
      <c r="N6085" s="56">
        <v>4867.0255195619511</v>
      </c>
      <c r="O6085" s="56">
        <v>4906.0362987485332</v>
      </c>
      <c r="P6085" s="56">
        <v>5864.798394276434</v>
      </c>
      <c r="Q6085" s="58">
        <v>0.99806344509124756</v>
      </c>
      <c r="R6085" s="80">
        <v>6133.9200877575049</v>
      </c>
      <c r="S6085" s="56">
        <v>6752.5100876497127</v>
      </c>
      <c r="T6085" s="56">
        <v>5945.7832517667775</v>
      </c>
      <c r="U6085" s="56">
        <v>6195.779087746726</v>
      </c>
      <c r="V6085" s="56">
        <v>5969.424304902469</v>
      </c>
      <c r="W6085" s="80">
        <v>8314.7470587752123</v>
      </c>
      <c r="X6085" s="56">
        <v>8350.702223535036</v>
      </c>
      <c r="Y6085" s="80">
        <v>5973.6039468988993</v>
      </c>
      <c r="Z6085" s="58">
        <v>1.0791499525805615</v>
      </c>
    </row>
    <row r="6086" spans="2:26" x14ac:dyDescent="0.2">
      <c r="B6086" s="36" t="s">
        <v>11192</v>
      </c>
      <c r="C6086" s="46" t="s">
        <v>11191</v>
      </c>
      <c r="D6086" s="46" t="s">
        <v>12300</v>
      </c>
      <c r="E6086" s="46" t="s">
        <v>12698</v>
      </c>
      <c r="F6086" s="80">
        <v>10468.552972095029</v>
      </c>
      <c r="G6086" s="56">
        <v>8619.6584993581146</v>
      </c>
      <c r="H6086" s="56">
        <v>6694.4111997467107</v>
      </c>
      <c r="I6086" s="56">
        <v>18623.949276208397</v>
      </c>
      <c r="J6086" s="56">
        <v>8787.0461374019305</v>
      </c>
      <c r="K6086" s="58">
        <v>0.97388994947097485</v>
      </c>
      <c r="L6086" s="80">
        <v>8435.992858078409</v>
      </c>
      <c r="M6086" s="56">
        <v>6574.7291087636841</v>
      </c>
      <c r="N6086" s="56">
        <v>18114.12963623953</v>
      </c>
      <c r="O6086" s="56">
        <v>8534.1396395707761</v>
      </c>
      <c r="P6086" s="56">
        <v>9580.1233187616417</v>
      </c>
      <c r="Q6086" s="58">
        <v>0.99806344509124756</v>
      </c>
      <c r="R6086" s="80">
        <v>10053.83535066084</v>
      </c>
      <c r="S6086" s="56">
        <v>15739.102000236038</v>
      </c>
      <c r="T6086" s="56">
        <v>10183.30227950977</v>
      </c>
      <c r="U6086" s="56">
        <v>10622.362015618361</v>
      </c>
      <c r="V6086" s="56">
        <v>10224.82230927506</v>
      </c>
      <c r="W6086" s="80">
        <v>14242.045276078428</v>
      </c>
      <c r="X6086" s="56">
        <v>14310.042832940011</v>
      </c>
      <c r="Y6086" s="80">
        <v>10236.567663282827</v>
      </c>
      <c r="Z6086" s="58">
        <v>0.97783979223961692</v>
      </c>
    </row>
    <row r="6087" spans="2:26" x14ac:dyDescent="0.2">
      <c r="B6087" s="36" t="s">
        <v>11190</v>
      </c>
      <c r="C6087" s="46" t="s">
        <v>11189</v>
      </c>
      <c r="D6087" s="46" t="s">
        <v>12300</v>
      </c>
      <c r="E6087" s="46" t="s">
        <v>12698</v>
      </c>
      <c r="F6087" s="80">
        <v>9089.5364752856476</v>
      </c>
      <c r="G6087" s="56">
        <v>11499.240238838778</v>
      </c>
      <c r="H6087" s="56">
        <v>9400.552626420269</v>
      </c>
      <c r="I6087" s="56">
        <v>12043.47785487562</v>
      </c>
      <c r="J6087" s="56">
        <v>8862.2539521439176</v>
      </c>
      <c r="K6087" s="58">
        <v>0.97388994947097485</v>
      </c>
      <c r="L6087" s="80">
        <v>11254.217152036324</v>
      </c>
      <c r="M6087" s="56">
        <v>9232.4903785009101</v>
      </c>
      <c r="N6087" s="56">
        <v>11713.794743475106</v>
      </c>
      <c r="O6087" s="56">
        <v>8607.1828423671213</v>
      </c>
      <c r="P6087" s="56">
        <v>11076.23694768598</v>
      </c>
      <c r="Q6087" s="58">
        <v>0.99806344509124756</v>
      </c>
      <c r="R6087" s="80">
        <v>10585.420333156464</v>
      </c>
      <c r="S6087" s="56">
        <v>14906.827268763363</v>
      </c>
      <c r="T6087" s="56">
        <v>11444.590779517792</v>
      </c>
      <c r="U6087" s="56">
        <v>11017.561026717154</v>
      </c>
      <c r="V6087" s="56">
        <v>11404.208374599293</v>
      </c>
      <c r="W6087" s="80">
        <v>15884.79947094469</v>
      </c>
      <c r="X6087" s="56">
        <v>15943.839748523758</v>
      </c>
      <c r="Y6087" s="80">
        <v>11405.290417622742</v>
      </c>
      <c r="Z6087" s="58">
        <v>1.254771401009678</v>
      </c>
    </row>
    <row r="6088" spans="2:26" x14ac:dyDescent="0.2">
      <c r="B6088" s="36" t="s">
        <v>11188</v>
      </c>
      <c r="C6088" s="46" t="s">
        <v>11187</v>
      </c>
      <c r="D6088" s="46" t="s">
        <v>12300</v>
      </c>
      <c r="E6088" s="46" t="s">
        <v>12698</v>
      </c>
      <c r="F6088" s="80">
        <v>13697.325938775693</v>
      </c>
      <c r="G6088" s="56">
        <v>15207.659797433504</v>
      </c>
      <c r="H6088" s="56">
        <v>12914.730961673711</v>
      </c>
      <c r="I6088" s="56">
        <v>13922.544598888357</v>
      </c>
      <c r="J6088" s="56">
        <v>16510.157404704325</v>
      </c>
      <c r="K6088" s="58">
        <v>0.97388994947097485</v>
      </c>
      <c r="L6088" s="80">
        <v>14883.618585212946</v>
      </c>
      <c r="M6088" s="56">
        <v>12683.842544476567</v>
      </c>
      <c r="N6088" s="56">
        <v>13541.423142338683</v>
      </c>
      <c r="O6088" s="56">
        <v>16034.966308336709</v>
      </c>
      <c r="P6088" s="56">
        <v>14617.573944555681</v>
      </c>
      <c r="Q6088" s="58">
        <v>0.99806344509124756</v>
      </c>
      <c r="R6088" s="80">
        <v>14197.567520499972</v>
      </c>
      <c r="S6088" s="56">
        <v>17488.390594724933</v>
      </c>
      <c r="T6088" s="56">
        <v>14885.248806213478</v>
      </c>
      <c r="U6088" s="56">
        <v>14526.649827922469</v>
      </c>
      <c r="V6088" s="56">
        <v>14851.337611385166</v>
      </c>
      <c r="W6088" s="80">
        <v>20686.268795087777</v>
      </c>
      <c r="X6088" s="56">
        <v>20775.23856023643</v>
      </c>
      <c r="Y6088" s="80">
        <v>14861.390544070795</v>
      </c>
      <c r="Z6088" s="58">
        <v>1.084984807289995</v>
      </c>
    </row>
    <row r="6089" spans="2:26" x14ac:dyDescent="0.2">
      <c r="B6089" s="36" t="s">
        <v>11186</v>
      </c>
      <c r="C6089" s="46" t="s">
        <v>11185</v>
      </c>
      <c r="D6089" s="46" t="s">
        <v>12300</v>
      </c>
      <c r="E6089" s="46" t="s">
        <v>12698</v>
      </c>
      <c r="F6089" s="80">
        <v>3874.0450512412672</v>
      </c>
      <c r="G6089" s="56">
        <v>3926.6326562971344</v>
      </c>
      <c r="H6089" s="56">
        <v>3608.5752586031263</v>
      </c>
      <c r="I6089" s="56">
        <v>4713.945798274417</v>
      </c>
      <c r="J6089" s="56">
        <v>6062.9383312044538</v>
      </c>
      <c r="K6089" s="58">
        <v>0.97388994947097485</v>
      </c>
      <c r="L6089" s="80">
        <v>3842.9648978885666</v>
      </c>
      <c r="M6089" s="56">
        <v>3544.0614694836913</v>
      </c>
      <c r="N6089" s="56">
        <v>4584.9043090571367</v>
      </c>
      <c r="O6089" s="56">
        <v>5888.4364023498329</v>
      </c>
      <c r="P6089" s="56">
        <v>4005.2320748445864</v>
      </c>
      <c r="Q6089" s="58">
        <v>0.99806344509124756</v>
      </c>
      <c r="R6089" s="80">
        <v>4395.4390380407103</v>
      </c>
      <c r="S6089" s="56">
        <v>8701.1393204408323</v>
      </c>
      <c r="T6089" s="56">
        <v>4469.5053129609059</v>
      </c>
      <c r="U6089" s="56">
        <v>4826.0090662807224</v>
      </c>
      <c r="V6089" s="56">
        <v>4503.2183711895368</v>
      </c>
      <c r="W6089" s="80">
        <v>6272.484546980525</v>
      </c>
      <c r="X6089" s="56">
        <v>6297.648062832076</v>
      </c>
      <c r="Y6089" s="80">
        <v>4504.9690813174111</v>
      </c>
      <c r="Z6089" s="58">
        <v>1.1628592393044042</v>
      </c>
    </row>
    <row r="6090" spans="2:26" x14ac:dyDescent="0.2">
      <c r="B6090" s="36" t="s">
        <v>11184</v>
      </c>
      <c r="C6090" s="46" t="s">
        <v>11183</v>
      </c>
      <c r="D6090" s="46" t="s">
        <v>12300</v>
      </c>
      <c r="E6090" s="46" t="s">
        <v>12698</v>
      </c>
      <c r="F6090" s="80">
        <v>2108.2481852298702</v>
      </c>
      <c r="G6090" s="56">
        <v>2477.4700466557047</v>
      </c>
      <c r="H6090" s="56">
        <v>2510.1164817466451</v>
      </c>
      <c r="I6090" s="56">
        <v>2136.0939310119029</v>
      </c>
      <c r="J6090" s="56">
        <v>2567.0868455713671</v>
      </c>
      <c r="K6090" s="58">
        <v>0.97388994947097485</v>
      </c>
      <c r="L6090" s="80">
        <v>2424.6807018221284</v>
      </c>
      <c r="M6090" s="56">
        <v>2465.2408414277829</v>
      </c>
      <c r="N6090" s="56">
        <v>2077.6196180347201</v>
      </c>
      <c r="O6090" s="56">
        <v>2493.2016134251026</v>
      </c>
      <c r="P6090" s="56">
        <v>2384.9788580966188</v>
      </c>
      <c r="Q6090" s="58">
        <v>0.99806344509124756</v>
      </c>
      <c r="R6090" s="80">
        <v>2415.4961004028264</v>
      </c>
      <c r="S6090" s="56">
        <v>2986.1294333061733</v>
      </c>
      <c r="T6090" s="56">
        <v>2441.9275341174484</v>
      </c>
      <c r="U6090" s="56">
        <v>2472.5594336931613</v>
      </c>
      <c r="V6090" s="56">
        <v>2444.8242638276774</v>
      </c>
      <c r="W6090" s="80">
        <v>3405.3694826465489</v>
      </c>
      <c r="X6090" s="56">
        <v>3419.0634216499266</v>
      </c>
      <c r="Y6090" s="80">
        <v>2445.7979944134177</v>
      </c>
      <c r="Z6090" s="58">
        <v>1.1601091425328292</v>
      </c>
    </row>
    <row r="6091" spans="2:26" x14ac:dyDescent="0.2">
      <c r="B6091" s="36" t="s">
        <v>11182</v>
      </c>
      <c r="C6091" s="46" t="s">
        <v>11181</v>
      </c>
      <c r="D6091" s="46" t="s">
        <v>12300</v>
      </c>
      <c r="E6091" s="46" t="s">
        <v>12698</v>
      </c>
      <c r="F6091" s="80">
        <v>9701.9862708712044</v>
      </c>
      <c r="G6091" s="56">
        <v>10438.971773832176</v>
      </c>
      <c r="H6091" s="56">
        <v>9662.4446287354804</v>
      </c>
      <c r="I6091" s="56">
        <v>11222.08997921355</v>
      </c>
      <c r="J6091" s="56">
        <v>12131.890655752846</v>
      </c>
      <c r="K6091" s="58">
        <v>0.97388994947097485</v>
      </c>
      <c r="L6091" s="80">
        <v>10216.540636301099</v>
      </c>
      <c r="M6091" s="56">
        <v>9489.700298775806</v>
      </c>
      <c r="N6091" s="56">
        <v>10914.891877025328</v>
      </c>
      <c r="O6091" s="56">
        <v>11782.713704836762</v>
      </c>
      <c r="P6091" s="56">
        <v>10326.181978159719</v>
      </c>
      <c r="Q6091" s="58">
        <v>0.99806344509124756</v>
      </c>
      <c r="R6091" s="80">
        <v>10187.019828747802</v>
      </c>
      <c r="S6091" s="56">
        <v>12251.566585572504</v>
      </c>
      <c r="T6091" s="56">
        <v>10505.011037884055</v>
      </c>
      <c r="U6091" s="56">
        <v>10393.474504430273</v>
      </c>
      <c r="V6091" s="56">
        <v>10494.463497747574</v>
      </c>
      <c r="W6091" s="80">
        <v>14617.625594089201</v>
      </c>
      <c r="X6091" s="56">
        <v>14680.643984967328</v>
      </c>
      <c r="Y6091" s="80">
        <v>10501.674051370332</v>
      </c>
      <c r="Z6091" s="58">
        <v>1.0824251610105935</v>
      </c>
    </row>
    <row r="6092" spans="2:26" x14ac:dyDescent="0.2">
      <c r="B6092" s="36" t="s">
        <v>11180</v>
      </c>
      <c r="C6092" s="46" t="s">
        <v>11179</v>
      </c>
      <c r="D6092" s="46" t="s">
        <v>12300</v>
      </c>
      <c r="E6092" s="46" t="s">
        <v>12698</v>
      </c>
      <c r="F6092" s="80">
        <v>5239.7127210406361</v>
      </c>
      <c r="G6092" s="56">
        <v>5242.5339850695173</v>
      </c>
      <c r="H6092" s="56">
        <v>3837.2406692183604</v>
      </c>
      <c r="I6092" s="56">
        <v>3061.4792884520134</v>
      </c>
      <c r="J6092" s="56">
        <v>5449.920450726514</v>
      </c>
      <c r="K6092" s="58">
        <v>0.97388994947097485</v>
      </c>
      <c r="L6092" s="80">
        <v>5130.8273128886931</v>
      </c>
      <c r="M6092" s="56">
        <v>3768.6388201245159</v>
      </c>
      <c r="N6092" s="56">
        <v>2977.6730964643325</v>
      </c>
      <c r="O6092" s="56">
        <v>5293.062244555862</v>
      </c>
      <c r="P6092" s="56">
        <v>4771.4304584365673</v>
      </c>
      <c r="Q6092" s="58">
        <v>0.99806344509124756</v>
      </c>
      <c r="R6092" s="80">
        <v>4821.2620193896273</v>
      </c>
      <c r="S6092" s="56">
        <v>4252.3194980005392</v>
      </c>
      <c r="T6092" s="56">
        <v>4713.184644128507</v>
      </c>
      <c r="U6092" s="56">
        <v>4764.3677672507192</v>
      </c>
      <c r="V6092" s="56">
        <v>4718.0248164803379</v>
      </c>
      <c r="W6092" s="80">
        <v>6571.6861396233571</v>
      </c>
      <c r="X6092" s="56">
        <v>6605.7202286361407</v>
      </c>
      <c r="Y6092" s="80">
        <v>4725.3458899156485</v>
      </c>
      <c r="Z6092" s="58">
        <v>0.90183300907710229</v>
      </c>
    </row>
    <row r="6093" spans="2:26" x14ac:dyDescent="0.2">
      <c r="B6093" s="36" t="s">
        <v>11178</v>
      </c>
      <c r="C6093" s="46" t="s">
        <v>11177</v>
      </c>
      <c r="D6093" s="46" t="s">
        <v>12300</v>
      </c>
      <c r="E6093" s="46" t="s">
        <v>12698</v>
      </c>
      <c r="F6093" s="80">
        <v>2493.6661358303236</v>
      </c>
      <c r="G6093" s="56">
        <v>2644.6598372046292</v>
      </c>
      <c r="H6093" s="56">
        <v>2045.9392221559278</v>
      </c>
      <c r="I6093" s="56">
        <v>3119.2718282620708</v>
      </c>
      <c r="J6093" s="56">
        <v>4258.5172427907746</v>
      </c>
      <c r="K6093" s="58">
        <v>0.97388994947097485</v>
      </c>
      <c r="L6093" s="80">
        <v>2588.3080519218311</v>
      </c>
      <c r="M6093" s="56">
        <v>2009.3621018049889</v>
      </c>
      <c r="N6093" s="56">
        <v>3033.8835995429808</v>
      </c>
      <c r="O6093" s="56">
        <v>4135.9496967705554</v>
      </c>
      <c r="P6093" s="56">
        <v>2673.6920632439324</v>
      </c>
      <c r="Q6093" s="58">
        <v>0.99806344509124756</v>
      </c>
      <c r="R6093" s="80">
        <v>2789.9163291206332</v>
      </c>
      <c r="S6093" s="56">
        <v>5415.9118923824763</v>
      </c>
      <c r="T6093" s="56">
        <v>2944.3643588901837</v>
      </c>
      <c r="U6093" s="56">
        <v>3052.5158854468177</v>
      </c>
      <c r="V6093" s="56">
        <v>2954.5917931832755</v>
      </c>
      <c r="W6093" s="80">
        <v>4115.4192041728884</v>
      </c>
      <c r="X6093" s="56">
        <v>4131.6165912727975</v>
      </c>
      <c r="Y6093" s="80">
        <v>2955.5168554737788</v>
      </c>
      <c r="Z6093" s="58">
        <v>1.1852095246461978</v>
      </c>
    </row>
    <row r="6094" spans="2:26" x14ac:dyDescent="0.2">
      <c r="B6094" s="36" t="s">
        <v>11176</v>
      </c>
      <c r="C6094" s="46" t="s">
        <v>6986</v>
      </c>
      <c r="D6094" s="46" t="s">
        <v>12300</v>
      </c>
      <c r="E6094" s="46" t="s">
        <v>12698</v>
      </c>
      <c r="F6094" s="80">
        <v>3211.7985218262402</v>
      </c>
      <c r="G6094" s="56">
        <v>2915.8682415189946</v>
      </c>
      <c r="H6094" s="56">
        <v>2104.4832465618056</v>
      </c>
      <c r="I6094" s="56">
        <v>1897.7687775634558</v>
      </c>
      <c r="J6094" s="56">
        <v>3272.0377296741676</v>
      </c>
      <c r="K6094" s="58">
        <v>0.97388994947097485</v>
      </c>
      <c r="L6094" s="80">
        <v>2853.7376118072029</v>
      </c>
      <c r="M6094" s="56">
        <v>2066.8594813236027</v>
      </c>
      <c r="N6094" s="56">
        <v>1845.8184752633124</v>
      </c>
      <c r="O6094" s="56">
        <v>3177.8627828213262</v>
      </c>
      <c r="P6094" s="56">
        <v>2686.3341334231595</v>
      </c>
      <c r="Q6094" s="58">
        <v>0.99806344509124756</v>
      </c>
      <c r="R6094" s="80">
        <v>2900.7494663297098</v>
      </c>
      <c r="S6094" s="56">
        <v>2724.3586851941363</v>
      </c>
      <c r="T6094" s="56">
        <v>2686.5701172773138</v>
      </c>
      <c r="U6094" s="56">
        <v>2883.1103882161528</v>
      </c>
      <c r="V6094" s="56">
        <v>2705.1561028012529</v>
      </c>
      <c r="W6094" s="80">
        <v>3767.9829076351825</v>
      </c>
      <c r="X6094" s="56">
        <v>3788.844859921996</v>
      </c>
      <c r="Y6094" s="80">
        <v>2710.318007224615</v>
      </c>
      <c r="Z6094" s="58">
        <v>0.84386302216850095</v>
      </c>
    </row>
    <row r="6095" spans="2:26" x14ac:dyDescent="0.2">
      <c r="B6095" s="36" t="s">
        <v>11175</v>
      </c>
      <c r="C6095" s="46" t="s">
        <v>11174</v>
      </c>
      <c r="D6095" s="46" t="s">
        <v>12300</v>
      </c>
      <c r="E6095" s="46" t="s">
        <v>12698</v>
      </c>
      <c r="F6095" s="80">
        <v>2861.8728659832022</v>
      </c>
      <c r="G6095" s="56">
        <v>3260.2664830191084</v>
      </c>
      <c r="H6095" s="56">
        <v>2545.9432958632519</v>
      </c>
      <c r="I6095" s="56">
        <v>3563.1208377587277</v>
      </c>
      <c r="J6095" s="56">
        <v>4668.8651787458311</v>
      </c>
      <c r="K6095" s="58">
        <v>0.97388994947097485</v>
      </c>
      <c r="L6095" s="80">
        <v>3190.7974971664753</v>
      </c>
      <c r="M6095" s="56">
        <v>2500.4271469322357</v>
      </c>
      <c r="N6095" s="56">
        <v>3465.5825038784733</v>
      </c>
      <c r="O6095" s="56">
        <v>4534.4871041643819</v>
      </c>
      <c r="P6095" s="56">
        <v>3238.4754237644761</v>
      </c>
      <c r="Q6095" s="58">
        <v>0.99806344509124756</v>
      </c>
      <c r="R6095" s="80">
        <v>3152.3229063732078</v>
      </c>
      <c r="S6095" s="56">
        <v>6053.6884018406063</v>
      </c>
      <c r="T6095" s="56">
        <v>3515.6972081254153</v>
      </c>
      <c r="U6095" s="56">
        <v>3442.4594559199477</v>
      </c>
      <c r="V6095" s="56">
        <v>3508.7714224032607</v>
      </c>
      <c r="W6095" s="80">
        <v>4887.3300630317135</v>
      </c>
      <c r="X6095" s="56">
        <v>4905.9191042730426</v>
      </c>
      <c r="Y6095" s="80">
        <v>3509.4075851319581</v>
      </c>
      <c r="Z6095" s="58">
        <v>1.2262625733118631</v>
      </c>
    </row>
    <row r="6096" spans="2:26" x14ac:dyDescent="0.2">
      <c r="B6096" s="36" t="s">
        <v>11173</v>
      </c>
      <c r="C6096" s="46" t="s">
        <v>11172</v>
      </c>
      <c r="D6096" s="46" t="s">
        <v>12300</v>
      </c>
      <c r="E6096" s="46" t="s">
        <v>12698</v>
      </c>
      <c r="F6096" s="80">
        <v>10603.171645297067</v>
      </c>
      <c r="G6096" s="56">
        <v>11433.255005433417</v>
      </c>
      <c r="H6096" s="56">
        <v>8491.5415993164388</v>
      </c>
      <c r="I6096" s="56">
        <v>21415.33950791775</v>
      </c>
      <c r="J6096" s="56">
        <v>9899.8632883810315</v>
      </c>
      <c r="K6096" s="58">
        <v>0.97388994947097485</v>
      </c>
      <c r="L6096" s="80">
        <v>11189.637916352252</v>
      </c>
      <c r="M6096" s="56">
        <v>8339.7305700934339</v>
      </c>
      <c r="N6096" s="56">
        <v>20829.107204778633</v>
      </c>
      <c r="O6096" s="56">
        <v>9614.9279740420607</v>
      </c>
      <c r="P6096" s="56">
        <v>12196.816382715877</v>
      </c>
      <c r="Q6096" s="58">
        <v>0.99806344509124756</v>
      </c>
      <c r="R6096" s="80">
        <v>11055.799330439715</v>
      </c>
      <c r="S6096" s="56">
        <v>24772.446015155732</v>
      </c>
      <c r="T6096" s="56">
        <v>13438.18642516161</v>
      </c>
      <c r="U6096" s="56">
        <v>12427.463998911317</v>
      </c>
      <c r="V6096" s="56">
        <v>13342.606662839749</v>
      </c>
      <c r="W6096" s="80">
        <v>18584.773646451984</v>
      </c>
      <c r="X6096" s="56">
        <v>18653.645606959428</v>
      </c>
      <c r="Y6096" s="80">
        <v>13343.727035043958</v>
      </c>
      <c r="Z6096" s="58">
        <v>1.2584656253265916</v>
      </c>
    </row>
    <row r="6097" spans="2:26" x14ac:dyDescent="0.2">
      <c r="B6097" s="36" t="s">
        <v>11171</v>
      </c>
      <c r="C6097" s="46" t="s">
        <v>11170</v>
      </c>
      <c r="D6097" s="46" t="s">
        <v>12300</v>
      </c>
      <c r="E6097" s="46" t="s">
        <v>12698</v>
      </c>
      <c r="F6097" s="80">
        <v>3286.4249199269907</v>
      </c>
      <c r="G6097" s="56">
        <v>2869.522667410487</v>
      </c>
      <c r="H6097" s="56">
        <v>2098.3456316322422</v>
      </c>
      <c r="I6097" s="56">
        <v>4768.0606117640646</v>
      </c>
      <c r="J6097" s="56">
        <v>3906.5271249944949</v>
      </c>
      <c r="K6097" s="58">
        <v>0.97388994947097485</v>
      </c>
      <c r="L6097" s="80">
        <v>2808.3795582123848</v>
      </c>
      <c r="M6097" s="56">
        <v>2060.8315941305796</v>
      </c>
      <c r="N6097" s="56">
        <v>4637.5377614068275</v>
      </c>
      <c r="O6097" s="56">
        <v>3794.0904678499037</v>
      </c>
      <c r="P6097" s="56">
        <v>3039.6343205936182</v>
      </c>
      <c r="Q6097" s="58">
        <v>0.99806344509124756</v>
      </c>
      <c r="R6097" s="80">
        <v>2964.1589747182284</v>
      </c>
      <c r="S6097" s="56">
        <v>5821.217354558773</v>
      </c>
      <c r="T6097" s="56">
        <v>3313.7570989592923</v>
      </c>
      <c r="U6097" s="56">
        <v>3249.8648127022825</v>
      </c>
      <c r="V6097" s="56">
        <v>3307.7150745853987</v>
      </c>
      <c r="W6097" s="80">
        <v>4607.2808336120997</v>
      </c>
      <c r="X6097" s="56">
        <v>4628.6275150455067</v>
      </c>
      <c r="Y6097" s="80">
        <v>3311.0494006929162</v>
      </c>
      <c r="Z6097" s="58">
        <v>1.0074927866498993</v>
      </c>
    </row>
    <row r="6098" spans="2:26" x14ac:dyDescent="0.2">
      <c r="B6098" s="36" t="s">
        <v>11169</v>
      </c>
      <c r="C6098" s="46" t="s">
        <v>13196</v>
      </c>
      <c r="D6098" s="46" t="s">
        <v>12300</v>
      </c>
      <c r="E6098" s="46" t="s">
        <v>12698</v>
      </c>
      <c r="F6098" s="80">
        <v>6076.1346912095123</v>
      </c>
      <c r="G6098" s="56">
        <v>3020.3451415281888</v>
      </c>
      <c r="H6098" s="56">
        <v>2144.0497043538489</v>
      </c>
      <c r="I6098" s="56">
        <v>4789.5988420117019</v>
      </c>
      <c r="J6098" s="56">
        <v>13706.812535186327</v>
      </c>
      <c r="K6098" s="58">
        <v>0.97388994947097485</v>
      </c>
      <c r="L6098" s="80">
        <v>2955.9883427819123</v>
      </c>
      <c r="M6098" s="56">
        <v>2105.7185734848163</v>
      </c>
      <c r="N6098" s="56">
        <v>4658.4863952897222</v>
      </c>
      <c r="O6098" s="56">
        <v>13312.306588535284</v>
      </c>
      <c r="P6098" s="56">
        <v>3552.576903328777</v>
      </c>
      <c r="Q6098" s="58">
        <v>0.99806344509124756</v>
      </c>
      <c r="R6098" s="80">
        <v>3672.5948232013975</v>
      </c>
      <c r="S6098" s="56">
        <v>12379.241789892325</v>
      </c>
      <c r="T6098" s="56">
        <v>4430.526866408276</v>
      </c>
      <c r="U6098" s="56">
        <v>4543.2595198704903</v>
      </c>
      <c r="V6098" s="56">
        <v>4441.1875185754643</v>
      </c>
      <c r="W6098" s="80">
        <v>6186.082438002848</v>
      </c>
      <c r="X6098" s="56">
        <v>6225.5494316996346</v>
      </c>
      <c r="Y6098" s="80">
        <v>4453.3939375786085</v>
      </c>
      <c r="Z6098" s="58">
        <v>0.73293206354056617</v>
      </c>
    </row>
    <row r="6099" spans="2:26" x14ac:dyDescent="0.2">
      <c r="B6099" s="36" t="s">
        <v>11168</v>
      </c>
      <c r="C6099" s="46" t="s">
        <v>13197</v>
      </c>
      <c r="D6099" s="46" t="s">
        <v>12300</v>
      </c>
      <c r="E6099" s="46" t="s">
        <v>12698</v>
      </c>
      <c r="F6099" s="80">
        <v>6670.6021490945595</v>
      </c>
      <c r="G6099" s="56">
        <v>7559.7465954047912</v>
      </c>
      <c r="H6099" s="56">
        <v>6958.0206361213559</v>
      </c>
      <c r="I6099" s="56">
        <v>6096.5390589297986</v>
      </c>
      <c r="J6099" s="56">
        <v>7764.9927810690087</v>
      </c>
      <c r="K6099" s="58">
        <v>0.97388994947097485</v>
      </c>
      <c r="L6099" s="80">
        <v>7398.6653058780075</v>
      </c>
      <c r="M6099" s="56">
        <v>6833.625758963889</v>
      </c>
      <c r="N6099" s="56">
        <v>5929.649893695102</v>
      </c>
      <c r="O6099" s="56">
        <v>7541.5027595946258</v>
      </c>
      <c r="P6099" s="56">
        <v>7177.8659515712616</v>
      </c>
      <c r="Q6099" s="58">
        <v>0.99806344509124756</v>
      </c>
      <c r="R6099" s="80">
        <v>7451.2746207941127</v>
      </c>
      <c r="S6099" s="56">
        <v>7899.9753788430398</v>
      </c>
      <c r="T6099" s="56">
        <v>7240.5473079533522</v>
      </c>
      <c r="U6099" s="56">
        <v>7496.1446965990053</v>
      </c>
      <c r="V6099" s="56">
        <v>7264.7180763288725</v>
      </c>
      <c r="W6099" s="80">
        <v>10118.947853711585</v>
      </c>
      <c r="X6099" s="56">
        <v>10162.276158028631</v>
      </c>
      <c r="Y6099" s="80">
        <v>7269.4979825754681</v>
      </c>
      <c r="Z6099" s="58">
        <v>1.0897813750685461</v>
      </c>
    </row>
    <row r="6100" spans="2:26" x14ac:dyDescent="0.2">
      <c r="B6100" s="36" t="s">
        <v>11166</v>
      </c>
      <c r="C6100" s="46" t="s">
        <v>11165</v>
      </c>
      <c r="D6100" s="46" t="s">
        <v>12300</v>
      </c>
      <c r="E6100" s="46" t="s">
        <v>12698</v>
      </c>
      <c r="F6100" s="80">
        <v>5635.4417716155549</v>
      </c>
      <c r="G6100" s="56">
        <v>2928.7762786173803</v>
      </c>
      <c r="H6100" s="56">
        <v>2317.1853054780299</v>
      </c>
      <c r="I6100" s="56">
        <v>3698.0335454928395</v>
      </c>
      <c r="J6100" s="56">
        <v>10103.589273146254</v>
      </c>
      <c r="K6100" s="58">
        <v>0.97388994947097485</v>
      </c>
      <c r="L6100" s="80">
        <v>2866.3706075090513</v>
      </c>
      <c r="M6100" s="56">
        <v>2275.7588716543578</v>
      </c>
      <c r="N6100" s="56">
        <v>3596.8020557161562</v>
      </c>
      <c r="O6100" s="56">
        <v>9812.7903700063925</v>
      </c>
      <c r="P6100" s="56">
        <v>3211.7562499723608</v>
      </c>
      <c r="Q6100" s="58">
        <v>0.99806344509124756</v>
      </c>
      <c r="R6100" s="80">
        <v>3662.9367277936726</v>
      </c>
      <c r="S6100" s="56">
        <v>10766.327509699637</v>
      </c>
      <c r="T6100" s="56">
        <v>3962.9493358097634</v>
      </c>
      <c r="U6100" s="56">
        <v>4373.275805984269</v>
      </c>
      <c r="V6100" s="56">
        <v>4001.752181650581</v>
      </c>
      <c r="W6100" s="80">
        <v>5573.9976726064024</v>
      </c>
      <c r="X6100" s="56">
        <v>5610.6021845506048</v>
      </c>
      <c r="Y6100" s="80">
        <v>4013.4966445879595</v>
      </c>
      <c r="Z6100" s="58">
        <v>0.71218846848937989</v>
      </c>
    </row>
    <row r="6101" spans="2:26" x14ac:dyDescent="0.2">
      <c r="B6101" s="36" t="s">
        <v>11164</v>
      </c>
      <c r="C6101" s="46" t="s">
        <v>11163</v>
      </c>
      <c r="D6101" s="46" t="s">
        <v>12300</v>
      </c>
      <c r="E6101" s="46" t="s">
        <v>12698</v>
      </c>
      <c r="F6101" s="80">
        <v>11100.342399960373</v>
      </c>
      <c r="G6101" s="56">
        <v>12205.131313028467</v>
      </c>
      <c r="H6101" s="56">
        <v>9667.0795303880168</v>
      </c>
      <c r="I6101" s="56">
        <v>18602.452245121727</v>
      </c>
      <c r="J6101" s="56">
        <v>12092.170890894282</v>
      </c>
      <c r="K6101" s="58">
        <v>0.97388994947097485</v>
      </c>
      <c r="L6101" s="80">
        <v>11945.067266445029</v>
      </c>
      <c r="M6101" s="56">
        <v>9494.2523380667808</v>
      </c>
      <c r="N6101" s="56">
        <v>18093.221073714838</v>
      </c>
      <c r="O6101" s="56">
        <v>11744.137144016049</v>
      </c>
      <c r="P6101" s="56">
        <v>12580.657160035442</v>
      </c>
      <c r="Q6101" s="58">
        <v>0.99806344509124756</v>
      </c>
      <c r="R6101" s="80">
        <v>12352.169602184371</v>
      </c>
      <c r="S6101" s="56">
        <v>29021.760039905173</v>
      </c>
      <c r="T6101" s="56">
        <v>14208.064926758663</v>
      </c>
      <c r="U6101" s="56">
        <v>14019.128645956451</v>
      </c>
      <c r="V6101" s="56">
        <v>14190.198018551186</v>
      </c>
      <c r="W6101" s="80">
        <v>19765.374550655946</v>
      </c>
      <c r="X6101" s="56">
        <v>19837.475839681883</v>
      </c>
      <c r="Y6101" s="80">
        <v>14190.569942544435</v>
      </c>
      <c r="Z6101" s="58">
        <v>1.2783902902486228</v>
      </c>
    </row>
    <row r="6102" spans="2:26" x14ac:dyDescent="0.2">
      <c r="B6102" s="36" t="s">
        <v>11162</v>
      </c>
      <c r="C6102" s="46" t="s">
        <v>11161</v>
      </c>
      <c r="D6102" s="46" t="s">
        <v>12300</v>
      </c>
      <c r="E6102" s="46" t="s">
        <v>12698</v>
      </c>
      <c r="F6102" s="80">
        <v>2941.0509856034869</v>
      </c>
      <c r="G6102" s="56">
        <v>3985.6325951633867</v>
      </c>
      <c r="H6102" s="56">
        <v>3083.5026434410702</v>
      </c>
      <c r="I6102" s="56">
        <v>3114.8154739653755</v>
      </c>
      <c r="J6102" s="56">
        <v>3453.0345993289025</v>
      </c>
      <c r="K6102" s="58">
        <v>0.97388994947097485</v>
      </c>
      <c r="L6102" s="80">
        <v>3900.7076800347309</v>
      </c>
      <c r="M6102" s="56">
        <v>3028.3760560673095</v>
      </c>
      <c r="N6102" s="56">
        <v>3029.5492353198956</v>
      </c>
      <c r="O6102" s="56">
        <v>3353.6502472098314</v>
      </c>
      <c r="P6102" s="56">
        <v>3709.5682251668268</v>
      </c>
      <c r="Q6102" s="58">
        <v>0.99806344509124756</v>
      </c>
      <c r="R6102" s="80">
        <v>3246.698489024931</v>
      </c>
      <c r="S6102" s="56">
        <v>3385.03281767825</v>
      </c>
      <c r="T6102" s="56">
        <v>3672.1897316613658</v>
      </c>
      <c r="U6102" s="56">
        <v>3260.5319218902632</v>
      </c>
      <c r="V6102" s="56">
        <v>3633.2609866429825</v>
      </c>
      <c r="W6102" s="80">
        <v>5060.7302412131085</v>
      </c>
      <c r="X6102" s="56">
        <v>5079.833576904246</v>
      </c>
      <c r="Y6102" s="80">
        <v>3633.8158267771505</v>
      </c>
      <c r="Z6102" s="58">
        <v>1.235550095719103</v>
      </c>
    </row>
    <row r="6103" spans="2:26" x14ac:dyDescent="0.2">
      <c r="B6103" s="36" t="s">
        <v>11160</v>
      </c>
      <c r="C6103" s="46" t="s">
        <v>11159</v>
      </c>
      <c r="D6103" s="46" t="s">
        <v>12300</v>
      </c>
      <c r="E6103" s="46" t="s">
        <v>12698</v>
      </c>
      <c r="F6103" s="80">
        <v>3485.4370501988324</v>
      </c>
      <c r="G6103" s="56">
        <v>3251.4976369044198</v>
      </c>
      <c r="H6103" s="56">
        <v>2927.4041241641412</v>
      </c>
      <c r="I6103" s="56">
        <v>4799.6344151652575</v>
      </c>
      <c r="J6103" s="56">
        <v>3876.3619487970509</v>
      </c>
      <c r="K6103" s="58">
        <v>0.97388994947097485</v>
      </c>
      <c r="L6103" s="80">
        <v>3182.2154955474307</v>
      </c>
      <c r="M6103" s="56">
        <v>2875.0682523035125</v>
      </c>
      <c r="N6103" s="56">
        <v>4668.2472505402093</v>
      </c>
      <c r="O6103" s="56">
        <v>3764.793497981329</v>
      </c>
      <c r="P6103" s="56">
        <v>3380.0552422415594</v>
      </c>
      <c r="Q6103" s="58">
        <v>0.99806344509124756</v>
      </c>
      <c r="R6103" s="80">
        <v>3429.0298506792246</v>
      </c>
      <c r="S6103" s="56">
        <v>5034.0482099843357</v>
      </c>
      <c r="T6103" s="56">
        <v>3540.9670592412872</v>
      </c>
      <c r="U6103" s="56">
        <v>3589.5316866097355</v>
      </c>
      <c r="V6103" s="56">
        <v>3545.5596114797358</v>
      </c>
      <c r="W6103" s="80">
        <v>4938.5719368368773</v>
      </c>
      <c r="X6103" s="56">
        <v>4961.2112839023321</v>
      </c>
      <c r="Y6103" s="80">
        <v>3548.9603764571339</v>
      </c>
      <c r="Z6103" s="58">
        <v>1.0182253546236555</v>
      </c>
    </row>
    <row r="6104" spans="2:26" x14ac:dyDescent="0.2">
      <c r="B6104" s="36" t="s">
        <v>11158</v>
      </c>
      <c r="C6104" s="46" t="s">
        <v>11157</v>
      </c>
      <c r="D6104" s="46" t="s">
        <v>12300</v>
      </c>
      <c r="E6104" s="46" t="s">
        <v>12698</v>
      </c>
      <c r="F6104" s="80">
        <v>2169.2719063117943</v>
      </c>
      <c r="G6104" s="56">
        <v>2145.0043600760509</v>
      </c>
      <c r="H6104" s="56">
        <v>1784.6668840319446</v>
      </c>
      <c r="I6104" s="56">
        <v>2684.936938917821</v>
      </c>
      <c r="J6104" s="56">
        <v>3033.8225678740882</v>
      </c>
      <c r="K6104" s="58">
        <v>0.97388994947097485</v>
      </c>
      <c r="L6104" s="80">
        <v>2099.2991153299308</v>
      </c>
      <c r="M6104" s="56">
        <v>1752.7607674197491</v>
      </c>
      <c r="N6104" s="56">
        <v>2611.4383719255425</v>
      </c>
      <c r="O6104" s="56">
        <v>2946.5038684289734</v>
      </c>
      <c r="P6104" s="56">
        <v>2179.0271787401562</v>
      </c>
      <c r="Q6104" s="58">
        <v>0.99806344509124756</v>
      </c>
      <c r="R6104" s="80">
        <v>2273.5224143858218</v>
      </c>
      <c r="S6104" s="56">
        <v>3939.3340777243279</v>
      </c>
      <c r="T6104" s="56">
        <v>2352.1649158043747</v>
      </c>
      <c r="U6104" s="56">
        <v>2440.1035807196727</v>
      </c>
      <c r="V6104" s="56">
        <v>2360.4809049159335</v>
      </c>
      <c r="W6104" s="80">
        <v>3287.8885230734954</v>
      </c>
      <c r="X6104" s="56">
        <v>3301.9788362419781</v>
      </c>
      <c r="Y6104" s="80">
        <v>2362.0425301672185</v>
      </c>
      <c r="Z6104" s="58">
        <v>1.0888642052176731</v>
      </c>
    </row>
    <row r="6105" spans="2:26" x14ac:dyDescent="0.2">
      <c r="B6105" s="36" t="s">
        <v>10866</v>
      </c>
      <c r="C6105" s="46" t="s">
        <v>10865</v>
      </c>
      <c r="D6105" s="46" t="s">
        <v>12300</v>
      </c>
      <c r="E6105" s="46" t="s">
        <v>12699</v>
      </c>
      <c r="F6105" s="80">
        <v>6368.4396812647847</v>
      </c>
      <c r="G6105" s="56">
        <v>6771.2487420092557</v>
      </c>
      <c r="H6105" s="56">
        <v>7493.5998444830884</v>
      </c>
      <c r="I6105" s="56">
        <v>3461.233049637684</v>
      </c>
      <c r="J6105" s="56">
        <v>5236.21768559046</v>
      </c>
      <c r="K6105" s="58">
        <v>0.97477239711493058</v>
      </c>
      <c r="L6105" s="80">
        <v>6632.9733147341212</v>
      </c>
      <c r="M6105" s="56">
        <v>7366.2985353607546</v>
      </c>
      <c r="N6105" s="56">
        <v>3369.5342255412606</v>
      </c>
      <c r="O6105" s="56">
        <v>5090.118229276728</v>
      </c>
      <c r="P6105" s="56">
        <v>6191.3083542492723</v>
      </c>
      <c r="Q6105" s="58">
        <v>0.99806344509124756</v>
      </c>
      <c r="R6105" s="80">
        <v>6683.9115676495067</v>
      </c>
      <c r="S6105" s="56">
        <v>3977.4229519143078</v>
      </c>
      <c r="T6105" s="56">
        <v>5961.7000161052338</v>
      </c>
      <c r="U6105" s="56">
        <v>6413.2627060759869</v>
      </c>
      <c r="V6105" s="56">
        <v>6004.4023975503023</v>
      </c>
      <c r="W6105" s="80">
        <v>8363.4676686883467</v>
      </c>
      <c r="X6105" s="56">
        <v>8404.8333035091928</v>
      </c>
      <c r="Y6105" s="80">
        <v>6012.3261554422952</v>
      </c>
      <c r="Z6105" s="58">
        <v>0.94408151075527424</v>
      </c>
    </row>
    <row r="6106" spans="2:26" x14ac:dyDescent="0.2">
      <c r="B6106" s="36" t="s">
        <v>10864</v>
      </c>
      <c r="C6106" s="46" t="s">
        <v>10204</v>
      </c>
      <c r="D6106" s="46" t="s">
        <v>12300</v>
      </c>
      <c r="E6106" s="46" t="s">
        <v>12699</v>
      </c>
      <c r="F6106" s="80">
        <v>9250.8003757777533</v>
      </c>
      <c r="G6106" s="56">
        <v>11871.537677531498</v>
      </c>
      <c r="H6106" s="56">
        <v>11290.560974066173</v>
      </c>
      <c r="I6106" s="56">
        <v>11704.776978229187</v>
      </c>
      <c r="J6106" s="56">
        <v>10274.845718379996</v>
      </c>
      <c r="K6106" s="58">
        <v>0.97477239711493058</v>
      </c>
      <c r="L6106" s="80">
        <v>11629.109433153277</v>
      </c>
      <c r="M6106" s="56">
        <v>11098.756871558307</v>
      </c>
      <c r="N6106" s="56">
        <v>11394.681047148539</v>
      </c>
      <c r="O6106" s="56">
        <v>9988.1598960365536</v>
      </c>
      <c r="P6106" s="56">
        <v>11497.056647454863</v>
      </c>
      <c r="Q6106" s="58">
        <v>0.99806344509124756</v>
      </c>
      <c r="R6106" s="80">
        <v>10665.59327157589</v>
      </c>
      <c r="S6106" s="56">
        <v>15880.142287105942</v>
      </c>
      <c r="T6106" s="56">
        <v>11920.101316165381</v>
      </c>
      <c r="U6106" s="56">
        <v>11187.048173128895</v>
      </c>
      <c r="V6106" s="56">
        <v>11850.779568313545</v>
      </c>
      <c r="W6106" s="80">
        <v>16506.823694690996</v>
      </c>
      <c r="X6106" s="56">
        <v>16566.911447625316</v>
      </c>
      <c r="Y6106" s="80">
        <v>11850.999468349553</v>
      </c>
      <c r="Z6106" s="58">
        <v>1.2810782837104719</v>
      </c>
    </row>
    <row r="6107" spans="2:26" x14ac:dyDescent="0.2">
      <c r="B6107" s="36" t="s">
        <v>10863</v>
      </c>
      <c r="C6107" s="46" t="s">
        <v>6048</v>
      </c>
      <c r="D6107" s="46" t="s">
        <v>12300</v>
      </c>
      <c r="E6107" s="46" t="s">
        <v>12699</v>
      </c>
      <c r="F6107" s="80">
        <v>11475.268850828044</v>
      </c>
      <c r="G6107" s="56">
        <v>12559.427465311104</v>
      </c>
      <c r="H6107" s="56">
        <v>12547.760734244541</v>
      </c>
      <c r="I6107" s="56">
        <v>11202.561458837708</v>
      </c>
      <c r="J6107" s="56">
        <v>13463.825289742783</v>
      </c>
      <c r="K6107" s="58">
        <v>0.97477239711493058</v>
      </c>
      <c r="L6107" s="80">
        <v>12302.951848291956</v>
      </c>
      <c r="M6107" s="56">
        <v>12334.59931634482</v>
      </c>
      <c r="N6107" s="56">
        <v>10905.77077820126</v>
      </c>
      <c r="O6107" s="56">
        <v>13088.161466569876</v>
      </c>
      <c r="P6107" s="56">
        <v>12155.893257241185</v>
      </c>
      <c r="Q6107" s="58">
        <v>0.99806344509124756</v>
      </c>
      <c r="R6107" s="80">
        <v>11935.536869604073</v>
      </c>
      <c r="S6107" s="56">
        <v>14097.515530612158</v>
      </c>
      <c r="T6107" s="56">
        <v>12333.916894755332</v>
      </c>
      <c r="U6107" s="56">
        <v>12151.734735704882</v>
      </c>
      <c r="V6107" s="56">
        <v>12316.688695391114</v>
      </c>
      <c r="W6107" s="80">
        <v>17155.783518311382</v>
      </c>
      <c r="X6107" s="56">
        <v>17230.320108828339</v>
      </c>
      <c r="Y6107" s="80">
        <v>12325.563222497129</v>
      </c>
      <c r="Z6107" s="58">
        <v>1.0740979913170163</v>
      </c>
    </row>
    <row r="6108" spans="2:26" x14ac:dyDescent="0.2">
      <c r="B6108" s="36" t="s">
        <v>10862</v>
      </c>
      <c r="C6108" s="46" t="s">
        <v>10861</v>
      </c>
      <c r="D6108" s="46" t="s">
        <v>12300</v>
      </c>
      <c r="E6108" s="46" t="s">
        <v>12699</v>
      </c>
      <c r="F6108" s="80">
        <v>7758.1390038914151</v>
      </c>
      <c r="G6108" s="56">
        <v>8347.257358840121</v>
      </c>
      <c r="H6108" s="56">
        <v>9363.938914967348</v>
      </c>
      <c r="I6108" s="56">
        <v>6702.5734542328391</v>
      </c>
      <c r="J6108" s="56">
        <v>7077.2164193103063</v>
      </c>
      <c r="K6108" s="58">
        <v>0.97477239711493058</v>
      </c>
      <c r="L6108" s="80">
        <v>8176.7983162253859</v>
      </c>
      <c r="M6108" s="56">
        <v>9204.8642769888447</v>
      </c>
      <c r="N6108" s="56">
        <v>6525.0014458304022</v>
      </c>
      <c r="O6108" s="56">
        <v>6879.7499400382067</v>
      </c>
      <c r="P6108" s="56">
        <v>7973.4588551173483</v>
      </c>
      <c r="Q6108" s="58">
        <v>0.99806344509124756</v>
      </c>
      <c r="R6108" s="80">
        <v>8482.3530368271513</v>
      </c>
      <c r="S6108" s="56">
        <v>6534.8497819892218</v>
      </c>
      <c r="T6108" s="56">
        <v>7819.0121044436419</v>
      </c>
      <c r="U6108" s="56">
        <v>8287.6027113433574</v>
      </c>
      <c r="V6108" s="56">
        <v>7863.3247442649335</v>
      </c>
      <c r="W6108" s="80">
        <v>10952.740658069108</v>
      </c>
      <c r="X6108" s="56">
        <v>11003.132961519581</v>
      </c>
      <c r="Y6108" s="80">
        <v>7870.9977589600212</v>
      </c>
      <c r="Z6108" s="58">
        <v>1.0145471426861516</v>
      </c>
    </row>
    <row r="6109" spans="2:26" x14ac:dyDescent="0.2">
      <c r="B6109" s="36" t="s">
        <v>10860</v>
      </c>
      <c r="C6109" s="46" t="s">
        <v>13198</v>
      </c>
      <c r="D6109" s="46" t="s">
        <v>12300</v>
      </c>
      <c r="E6109" s="46" t="s">
        <v>12699</v>
      </c>
      <c r="F6109" s="80">
        <v>13814.847793504006</v>
      </c>
      <c r="G6109" s="56">
        <v>13628.04074488414</v>
      </c>
      <c r="H6109" s="56">
        <v>13673.178609713912</v>
      </c>
      <c r="I6109" s="56">
        <v>7982.2649220606581</v>
      </c>
      <c r="J6109" s="56">
        <v>13213.965269349786</v>
      </c>
      <c r="K6109" s="58">
        <v>0.97477239711493058</v>
      </c>
      <c r="L6109" s="80">
        <v>13349.743014477232</v>
      </c>
      <c r="M6109" s="56">
        <v>13440.898587694648</v>
      </c>
      <c r="N6109" s="56">
        <v>7770.7899082485401</v>
      </c>
      <c r="O6109" s="56">
        <v>12845.272969388076</v>
      </c>
      <c r="P6109" s="56">
        <v>12609.479623783322</v>
      </c>
      <c r="Q6109" s="58">
        <v>0.99806344509124756</v>
      </c>
      <c r="R6109" s="80">
        <v>13086.565190864394</v>
      </c>
      <c r="S6109" s="56">
        <v>9086.4020946903711</v>
      </c>
      <c r="T6109" s="56">
        <v>12240.431083897482</v>
      </c>
      <c r="U6109" s="56">
        <v>12686.548881246992</v>
      </c>
      <c r="V6109" s="56">
        <v>12282.618564783217</v>
      </c>
      <c r="W6109" s="80">
        <v>17108.327598980697</v>
      </c>
      <c r="X6109" s="56">
        <v>17198.06071690797</v>
      </c>
      <c r="Y6109" s="80">
        <v>12302.486740335309</v>
      </c>
      <c r="Z6109" s="58">
        <v>0.89052640493948565</v>
      </c>
    </row>
    <row r="6110" spans="2:26" x14ac:dyDescent="0.2">
      <c r="B6110" s="36" t="s">
        <v>10859</v>
      </c>
      <c r="C6110" s="46" t="s">
        <v>10858</v>
      </c>
      <c r="D6110" s="46" t="s">
        <v>12300</v>
      </c>
      <c r="E6110" s="46" t="s">
        <v>12699</v>
      </c>
      <c r="F6110" s="80">
        <v>8170.2904408680406</v>
      </c>
      <c r="G6110" s="56">
        <v>7460.081154069715</v>
      </c>
      <c r="H6110" s="56">
        <v>7455.3791960640929</v>
      </c>
      <c r="I6110" s="56">
        <v>6366.3363893053811</v>
      </c>
      <c r="J6110" s="56">
        <v>9413.0727375931074</v>
      </c>
      <c r="K6110" s="58">
        <v>0.97477239711493058</v>
      </c>
      <c r="L6110" s="80">
        <v>7307.7391048570798</v>
      </c>
      <c r="M6110" s="56">
        <v>7328.727179495434</v>
      </c>
      <c r="N6110" s="56">
        <v>6197.6723460787389</v>
      </c>
      <c r="O6110" s="56">
        <v>9150.4318598105619</v>
      </c>
      <c r="P6110" s="56">
        <v>7241.1437920192602</v>
      </c>
      <c r="Q6110" s="58">
        <v>0.99806344509124756</v>
      </c>
      <c r="R6110" s="80">
        <v>7786.3097260288177</v>
      </c>
      <c r="S6110" s="56">
        <v>6297.8965928346252</v>
      </c>
      <c r="T6110" s="56">
        <v>7137.2054758775157</v>
      </c>
      <c r="U6110" s="56">
        <v>7637.4684127093988</v>
      </c>
      <c r="V6110" s="56">
        <v>7184.5132345251759</v>
      </c>
      <c r="W6110" s="80">
        <v>10007.231390209547</v>
      </c>
      <c r="X6110" s="56">
        <v>10060.300786745005</v>
      </c>
      <c r="Y6110" s="80">
        <v>7196.550766391716</v>
      </c>
      <c r="Z6110" s="58">
        <v>0.88081945415237028</v>
      </c>
    </row>
    <row r="6111" spans="2:26" x14ac:dyDescent="0.2">
      <c r="B6111" s="36" t="s">
        <v>10857</v>
      </c>
      <c r="C6111" s="46" t="s">
        <v>10856</v>
      </c>
      <c r="D6111" s="46" t="s">
        <v>12300</v>
      </c>
      <c r="E6111" s="46" t="s">
        <v>12699</v>
      </c>
      <c r="F6111" s="80">
        <v>3333.4856462107159</v>
      </c>
      <c r="G6111" s="56">
        <v>3784.580757822072</v>
      </c>
      <c r="H6111" s="56">
        <v>4416.8047688604602</v>
      </c>
      <c r="I6111" s="56">
        <v>3488.1237977568321</v>
      </c>
      <c r="J6111" s="56">
        <v>3482.8030285892123</v>
      </c>
      <c r="K6111" s="58">
        <v>0.97477239711493058</v>
      </c>
      <c r="L6111" s="80">
        <v>3707.2959701434829</v>
      </c>
      <c r="M6111" s="56">
        <v>4341.7720688387672</v>
      </c>
      <c r="N6111" s="56">
        <v>3395.7125541422088</v>
      </c>
      <c r="O6111" s="56">
        <v>3385.6268492403351</v>
      </c>
      <c r="P6111" s="56">
        <v>3693.646347857893</v>
      </c>
      <c r="Q6111" s="58">
        <v>0.99806344509124756</v>
      </c>
      <c r="R6111" s="80">
        <v>3751.9790739719811</v>
      </c>
      <c r="S6111" s="56">
        <v>3357.0052959800205</v>
      </c>
      <c r="T6111" s="56">
        <v>3655.07842835571</v>
      </c>
      <c r="U6111" s="56">
        <v>3712.4816961727852</v>
      </c>
      <c r="V6111" s="56">
        <v>3660.5068135898332</v>
      </c>
      <c r="W6111" s="80">
        <v>5098.6806612032196</v>
      </c>
      <c r="X6111" s="56">
        <v>5120.3330214080815</v>
      </c>
      <c r="Y6111" s="80">
        <v>3662.7867606051454</v>
      </c>
      <c r="Z6111" s="58">
        <v>1.0987858204125633</v>
      </c>
    </row>
    <row r="6112" spans="2:26" x14ac:dyDescent="0.2">
      <c r="B6112" s="36" t="s">
        <v>10855</v>
      </c>
      <c r="C6112" s="46" t="s">
        <v>10854</v>
      </c>
      <c r="D6112" s="46" t="s">
        <v>12300</v>
      </c>
      <c r="E6112" s="46" t="s">
        <v>12699</v>
      </c>
      <c r="F6112" s="80">
        <v>7406.1958228355752</v>
      </c>
      <c r="G6112" s="56">
        <v>9226.7369490459787</v>
      </c>
      <c r="H6112" s="56">
        <v>8496.6582779919445</v>
      </c>
      <c r="I6112" s="56">
        <v>10590.062082090813</v>
      </c>
      <c r="J6112" s="56">
        <v>8996.0115663035085</v>
      </c>
      <c r="K6112" s="58">
        <v>0.97477239711493058</v>
      </c>
      <c r="L6112" s="80">
        <v>9038.3180853186332</v>
      </c>
      <c r="M6112" s="56">
        <v>8352.3170075210091</v>
      </c>
      <c r="N6112" s="56">
        <v>10309.49841414089</v>
      </c>
      <c r="O6112" s="56">
        <v>8745.0074106806733</v>
      </c>
      <c r="P6112" s="56">
        <v>9147.9460255045578</v>
      </c>
      <c r="Q6112" s="58">
        <v>0.99806344509124756</v>
      </c>
      <c r="R6112" s="80">
        <v>8709.0968572726997</v>
      </c>
      <c r="S6112" s="56">
        <v>15832.787548666376</v>
      </c>
      <c r="T6112" s="56">
        <v>9804.2850441391674</v>
      </c>
      <c r="U6112" s="56">
        <v>9421.4659264120673</v>
      </c>
      <c r="V6112" s="56">
        <v>9768.0834527483785</v>
      </c>
      <c r="W6112" s="80">
        <v>13605.85862390584</v>
      </c>
      <c r="X6112" s="56">
        <v>13653.964911654843</v>
      </c>
      <c r="Y6112" s="80">
        <v>9767.2478917051922</v>
      </c>
      <c r="Z6112" s="58">
        <v>1.3187941725210355</v>
      </c>
    </row>
    <row r="6113" spans="2:26" x14ac:dyDescent="0.2">
      <c r="B6113" s="36" t="s">
        <v>10853</v>
      </c>
      <c r="C6113" s="46" t="s">
        <v>10852</v>
      </c>
      <c r="D6113" s="46" t="s">
        <v>12300</v>
      </c>
      <c r="E6113" s="46" t="s">
        <v>12699</v>
      </c>
      <c r="F6113" s="80">
        <v>7954.2035558199641</v>
      </c>
      <c r="G6113" s="56">
        <v>9493.6568407303894</v>
      </c>
      <c r="H6113" s="56">
        <v>9770.6743745660879</v>
      </c>
      <c r="I6113" s="56">
        <v>6076.0196806643798</v>
      </c>
      <c r="J6113" s="56">
        <v>7395.8278556412588</v>
      </c>
      <c r="K6113" s="58">
        <v>0.97477239711493058</v>
      </c>
      <c r="L6113" s="80">
        <v>9299.7872154851684</v>
      </c>
      <c r="M6113" s="56">
        <v>9604.6901127021411</v>
      </c>
      <c r="N6113" s="56">
        <v>5915.0470296139192</v>
      </c>
      <c r="O6113" s="56">
        <v>7189.4715707082169</v>
      </c>
      <c r="P6113" s="56">
        <v>8791.7115621457378</v>
      </c>
      <c r="Q6113" s="58">
        <v>0.99806344509124756</v>
      </c>
      <c r="R6113" s="80">
        <v>8399.1647447319574</v>
      </c>
      <c r="S6113" s="56">
        <v>6912.5780270102177</v>
      </c>
      <c r="T6113" s="56">
        <v>8592.1260243063934</v>
      </c>
      <c r="U6113" s="56">
        <v>8250.5060729597844</v>
      </c>
      <c r="V6113" s="56">
        <v>8559.8204645344085</v>
      </c>
      <c r="W6113" s="80">
        <v>11922.882073013268</v>
      </c>
      <c r="X6113" s="56">
        <v>11974.547896362226</v>
      </c>
      <c r="Y6113" s="80">
        <v>8565.8911863053563</v>
      </c>
      <c r="Z6113" s="58">
        <v>1.0769011788789125</v>
      </c>
    </row>
    <row r="6114" spans="2:26" x14ac:dyDescent="0.2">
      <c r="B6114" s="36" t="s">
        <v>10851</v>
      </c>
      <c r="C6114" s="46" t="s">
        <v>10850</v>
      </c>
      <c r="D6114" s="46" t="s">
        <v>12300</v>
      </c>
      <c r="E6114" s="46" t="s">
        <v>12699</v>
      </c>
      <c r="F6114" s="80">
        <v>12854.553117286947</v>
      </c>
      <c r="G6114" s="56">
        <v>14597.150690881936</v>
      </c>
      <c r="H6114" s="56">
        <v>14150.27358226781</v>
      </c>
      <c r="I6114" s="56">
        <v>12033.982271420782</v>
      </c>
      <c r="J6114" s="56">
        <v>13743.83972579645</v>
      </c>
      <c r="K6114" s="58">
        <v>0.97477239711493058</v>
      </c>
      <c r="L6114" s="80">
        <v>14299.062801087135</v>
      </c>
      <c r="M6114" s="56">
        <v>13909.888668628731</v>
      </c>
      <c r="N6114" s="56">
        <v>11715.164668658666</v>
      </c>
      <c r="O6114" s="56">
        <v>13360.36301948463</v>
      </c>
      <c r="P6114" s="56">
        <v>13899.674844186698</v>
      </c>
      <c r="Q6114" s="58">
        <v>0.99806344509124756</v>
      </c>
      <c r="R6114" s="80">
        <v>13722.368392339227</v>
      </c>
      <c r="S6114" s="56">
        <v>13924.312998985191</v>
      </c>
      <c r="T6114" s="56">
        <v>13883.684964307789</v>
      </c>
      <c r="U6114" s="56">
        <v>13742.562853003823</v>
      </c>
      <c r="V6114" s="56">
        <v>13870.339640699178</v>
      </c>
      <c r="W6114" s="80">
        <v>19319.84724841921</v>
      </c>
      <c r="X6114" s="56">
        <v>19403.34285749268</v>
      </c>
      <c r="Y6114" s="80">
        <v>13880.016599069255</v>
      </c>
      <c r="Z6114" s="58">
        <v>1.0797743392886412</v>
      </c>
    </row>
    <row r="6115" spans="2:26" x14ac:dyDescent="0.2">
      <c r="B6115" s="36" t="s">
        <v>10849</v>
      </c>
      <c r="C6115" s="46" t="s">
        <v>10848</v>
      </c>
      <c r="D6115" s="46" t="s">
        <v>12300</v>
      </c>
      <c r="E6115" s="46" t="s">
        <v>12699</v>
      </c>
      <c r="F6115" s="80">
        <v>4763.2008377177162</v>
      </c>
      <c r="G6115" s="56">
        <v>5573.6109092098523</v>
      </c>
      <c r="H6115" s="56">
        <v>5566.25936334787</v>
      </c>
      <c r="I6115" s="56">
        <v>5101.5040630512167</v>
      </c>
      <c r="J6115" s="56">
        <v>5980.7524549773998</v>
      </c>
      <c r="K6115" s="58">
        <v>0.97477239711493058</v>
      </c>
      <c r="L6115" s="80">
        <v>5459.7924010881652</v>
      </c>
      <c r="M6115" s="56">
        <v>5471.6997233118054</v>
      </c>
      <c r="N6115" s="56">
        <v>4966.3493603784527</v>
      </c>
      <c r="O6115" s="56">
        <v>5813.8792013264328</v>
      </c>
      <c r="P6115" s="56">
        <v>5411.0832845963132</v>
      </c>
      <c r="Q6115" s="58">
        <v>0.99806344509124756</v>
      </c>
      <c r="R6115" s="80">
        <v>5051.4719025510176</v>
      </c>
      <c r="S6115" s="56">
        <v>5907.1541067377429</v>
      </c>
      <c r="T6115" s="56">
        <v>5453.5064230409671</v>
      </c>
      <c r="U6115" s="56">
        <v>5137.0401229696899</v>
      </c>
      <c r="V6115" s="56">
        <v>5423.5795381138087</v>
      </c>
      <c r="W6115" s="80">
        <v>7554.4457403588785</v>
      </c>
      <c r="X6115" s="56">
        <v>7585.3846887187137</v>
      </c>
      <c r="Y6115" s="80">
        <v>5426.1405451115443</v>
      </c>
      <c r="Z6115" s="58">
        <v>1.1391794572557798</v>
      </c>
    </row>
    <row r="6116" spans="2:26" x14ac:dyDescent="0.2">
      <c r="B6116" s="36" t="s">
        <v>10847</v>
      </c>
      <c r="C6116" s="46" t="s">
        <v>10846</v>
      </c>
      <c r="D6116" s="46" t="s">
        <v>12300</v>
      </c>
      <c r="E6116" s="46" t="s">
        <v>12699</v>
      </c>
      <c r="F6116" s="80">
        <v>12315.068507544431</v>
      </c>
      <c r="G6116" s="56">
        <v>13162.772314693806</v>
      </c>
      <c r="H6116" s="56">
        <v>14977.928975177396</v>
      </c>
      <c r="I6116" s="56">
        <v>6298.2111455247159</v>
      </c>
      <c r="J6116" s="56">
        <v>8681.9027309270768</v>
      </c>
      <c r="K6116" s="58">
        <v>0.97477239711493058</v>
      </c>
      <c r="L6116" s="80">
        <v>12893.975814183101</v>
      </c>
      <c r="M6116" s="56">
        <v>14723.483847861828</v>
      </c>
      <c r="N6116" s="56">
        <v>6131.3519518000803</v>
      </c>
      <c r="O6116" s="56">
        <v>8439.6627506742079</v>
      </c>
      <c r="P6116" s="56">
        <v>11946.270028967863</v>
      </c>
      <c r="Q6116" s="58">
        <v>0.99806344509124756</v>
      </c>
      <c r="R6116" s="80">
        <v>12448.772377100799</v>
      </c>
      <c r="S6116" s="56">
        <v>6987.0053299432329</v>
      </c>
      <c r="T6116" s="56">
        <v>11434.483272385367</v>
      </c>
      <c r="U6116" s="56">
        <v>11902.595672385043</v>
      </c>
      <c r="V6116" s="56">
        <v>11478.750690194502</v>
      </c>
      <c r="W6116" s="80">
        <v>15988.628662453246</v>
      </c>
      <c r="X6116" s="56">
        <v>16068.620097117444</v>
      </c>
      <c r="Y6116" s="80">
        <v>11494.550980734897</v>
      </c>
      <c r="Z6116" s="58">
        <v>0.93337288166063637</v>
      </c>
    </row>
    <row r="6117" spans="2:26" x14ac:dyDescent="0.2">
      <c r="B6117" s="36" t="s">
        <v>10845</v>
      </c>
      <c r="C6117" s="46" t="s">
        <v>10844</v>
      </c>
      <c r="D6117" s="46" t="s">
        <v>12300</v>
      </c>
      <c r="E6117" s="46" t="s">
        <v>12699</v>
      </c>
      <c r="F6117" s="80">
        <v>14282.385171611373</v>
      </c>
      <c r="G6117" s="56">
        <v>15952.257314438644</v>
      </c>
      <c r="H6117" s="56">
        <v>14827.389103288806</v>
      </c>
      <c r="I6117" s="56">
        <v>13556.562153421279</v>
      </c>
      <c r="J6117" s="56">
        <v>15107.555544547937</v>
      </c>
      <c r="K6117" s="58">
        <v>0.97477239711493058</v>
      </c>
      <c r="L6117" s="80">
        <v>15626.496840972066</v>
      </c>
      <c r="M6117" s="56">
        <v>14575.501348019281</v>
      </c>
      <c r="N6117" s="56">
        <v>13197.406676043372</v>
      </c>
      <c r="O6117" s="56">
        <v>14686.028827398273</v>
      </c>
      <c r="P6117" s="56">
        <v>15205.247105049373</v>
      </c>
      <c r="Q6117" s="58">
        <v>0.99806344509124756</v>
      </c>
      <c r="R6117" s="80">
        <v>14463.617724395528</v>
      </c>
      <c r="S6117" s="56">
        <v>18721.644270279765</v>
      </c>
      <c r="T6117" s="56">
        <v>15536.699802733725</v>
      </c>
      <c r="U6117" s="56">
        <v>14889.420378983952</v>
      </c>
      <c r="V6117" s="56">
        <v>15475.489314204886</v>
      </c>
      <c r="W6117" s="80">
        <v>21555.643004421116</v>
      </c>
      <c r="X6117" s="56">
        <v>21648.412969899095</v>
      </c>
      <c r="Y6117" s="80">
        <v>15486.00844568769</v>
      </c>
      <c r="Z6117" s="58">
        <v>1.0842732680581055</v>
      </c>
    </row>
    <row r="6118" spans="2:26" x14ac:dyDescent="0.2">
      <c r="B6118" s="36" t="s">
        <v>10843</v>
      </c>
      <c r="C6118" s="46" t="s">
        <v>10842</v>
      </c>
      <c r="D6118" s="46" t="s">
        <v>12300</v>
      </c>
      <c r="E6118" s="46" t="s">
        <v>12699</v>
      </c>
      <c r="F6118" s="80">
        <v>6940.4070784339237</v>
      </c>
      <c r="G6118" s="56">
        <v>9166.3338169399722</v>
      </c>
      <c r="H6118" s="56">
        <v>10555.572827818061</v>
      </c>
      <c r="I6118" s="56">
        <v>7183.6870870710609</v>
      </c>
      <c r="J6118" s="56">
        <v>5623.0544834677321</v>
      </c>
      <c r="K6118" s="58">
        <v>0.97477239711493058</v>
      </c>
      <c r="L6118" s="80">
        <v>8979.1484434031281</v>
      </c>
      <c r="M6118" s="56">
        <v>10376.254707368029</v>
      </c>
      <c r="N6118" s="56">
        <v>6993.3688828027771</v>
      </c>
      <c r="O6118" s="56">
        <v>5466.1616168632972</v>
      </c>
      <c r="P6118" s="56">
        <v>8663.9440655784092</v>
      </c>
      <c r="Q6118" s="58">
        <v>0.99806344509124756</v>
      </c>
      <c r="R6118" s="80">
        <v>8215.6141359295634</v>
      </c>
      <c r="S6118" s="56">
        <v>5527.979051900169</v>
      </c>
      <c r="T6118" s="56">
        <v>8338.8450084901269</v>
      </c>
      <c r="U6118" s="56">
        <v>7946.8506275266236</v>
      </c>
      <c r="V6118" s="56">
        <v>8301.7757511046002</v>
      </c>
      <c r="W6118" s="80">
        <v>11563.454360652311</v>
      </c>
      <c r="X6118" s="56">
        <v>11608.535158945668</v>
      </c>
      <c r="Y6118" s="80">
        <v>8304.0670816588299</v>
      </c>
      <c r="Z6118" s="58">
        <v>1.1964812708842736</v>
      </c>
    </row>
    <row r="6119" spans="2:26" x14ac:dyDescent="0.2">
      <c r="B6119" s="36" t="s">
        <v>10841</v>
      </c>
      <c r="C6119" s="46" t="s">
        <v>10840</v>
      </c>
      <c r="D6119" s="46" t="s">
        <v>12300</v>
      </c>
      <c r="E6119" s="46" t="s">
        <v>12699</v>
      </c>
      <c r="F6119" s="80">
        <v>9477.1059215896457</v>
      </c>
      <c r="G6119" s="56">
        <v>9763.6543254778862</v>
      </c>
      <c r="H6119" s="56">
        <v>8886.5737563401926</v>
      </c>
      <c r="I6119" s="56">
        <v>9191.8906468079804</v>
      </c>
      <c r="J6119" s="56">
        <v>13506.681326659498</v>
      </c>
      <c r="K6119" s="58">
        <v>0.97477239711493058</v>
      </c>
      <c r="L6119" s="80">
        <v>9564.2710912974253</v>
      </c>
      <c r="M6119" s="56">
        <v>8735.6085999037787</v>
      </c>
      <c r="N6119" s="56">
        <v>8948.3688869474481</v>
      </c>
      <c r="O6119" s="56">
        <v>13129.821746535821</v>
      </c>
      <c r="P6119" s="56">
        <v>9579.4934784440538</v>
      </c>
      <c r="Q6119" s="58">
        <v>0.99806344509124756</v>
      </c>
      <c r="R6119" s="80">
        <v>9509.0906333693565</v>
      </c>
      <c r="S6119" s="56">
        <v>11441.015048900354</v>
      </c>
      <c r="T6119" s="56">
        <v>9752.927564288444</v>
      </c>
      <c r="U6119" s="56">
        <v>9702.2830749224559</v>
      </c>
      <c r="V6119" s="56">
        <v>9748.1383282620209</v>
      </c>
      <c r="W6119" s="80">
        <v>13578.07727403201</v>
      </c>
      <c r="X6119" s="56">
        <v>13639.63497455703</v>
      </c>
      <c r="Y6119" s="80">
        <v>9756.9970928484145</v>
      </c>
      <c r="Z6119" s="58">
        <v>1.0295334011853927</v>
      </c>
    </row>
    <row r="6120" spans="2:26" x14ac:dyDescent="0.2">
      <c r="B6120" s="36" t="s">
        <v>10839</v>
      </c>
      <c r="C6120" s="46" t="s">
        <v>10838</v>
      </c>
      <c r="D6120" s="46" t="s">
        <v>12300</v>
      </c>
      <c r="E6120" s="46" t="s">
        <v>12699</v>
      </c>
      <c r="F6120" s="80">
        <v>5997.4288455452424</v>
      </c>
      <c r="G6120" s="56">
        <v>6572.8543167137668</v>
      </c>
      <c r="H6120" s="56">
        <v>6472.9511299493006</v>
      </c>
      <c r="I6120" s="56">
        <v>5707.0785901581003</v>
      </c>
      <c r="J6120" s="56">
        <v>7210.768992461275</v>
      </c>
      <c r="K6120" s="58">
        <v>0.97477239711493058</v>
      </c>
      <c r="L6120" s="80">
        <v>6438.630294869442</v>
      </c>
      <c r="M6120" s="56">
        <v>6362.988605951693</v>
      </c>
      <c r="N6120" s="56">
        <v>5555.880335594411</v>
      </c>
      <c r="O6120" s="56">
        <v>7009.5761672848876</v>
      </c>
      <c r="P6120" s="56">
        <v>6342.7627334756971</v>
      </c>
      <c r="Q6120" s="58">
        <v>0.99806344509124756</v>
      </c>
      <c r="R6120" s="80">
        <v>6277.6666990688273</v>
      </c>
      <c r="S6120" s="56">
        <v>6084.095411048911</v>
      </c>
      <c r="T6120" s="56">
        <v>6308.4751271817513</v>
      </c>
      <c r="U6120" s="56">
        <v>6258.3095702668361</v>
      </c>
      <c r="V6120" s="56">
        <v>6303.7311817797881</v>
      </c>
      <c r="W6120" s="80">
        <v>8780.3995202631922</v>
      </c>
      <c r="X6120" s="56">
        <v>8819.3552871237425</v>
      </c>
      <c r="Y6120" s="80">
        <v>6308.8509375639123</v>
      </c>
      <c r="Z6120" s="58">
        <v>1.0519259336023614</v>
      </c>
    </row>
    <row r="6121" spans="2:26" x14ac:dyDescent="0.2">
      <c r="B6121" s="36" t="s">
        <v>10837</v>
      </c>
      <c r="C6121" s="46" t="s">
        <v>10836</v>
      </c>
      <c r="D6121" s="46" t="s">
        <v>12300</v>
      </c>
      <c r="E6121" s="46" t="s">
        <v>12699</v>
      </c>
      <c r="F6121" s="80">
        <v>11853.243800168084</v>
      </c>
      <c r="G6121" s="56">
        <v>12919.051358283479</v>
      </c>
      <c r="H6121" s="56">
        <v>13428.136661363222</v>
      </c>
      <c r="I6121" s="56">
        <v>10220.125691654335</v>
      </c>
      <c r="J6121" s="56">
        <v>12515.471165475179</v>
      </c>
      <c r="K6121" s="58">
        <v>0.97477239711493058</v>
      </c>
      <c r="L6121" s="80">
        <v>12655.231874666933</v>
      </c>
      <c r="M6121" s="56">
        <v>13200.01941310588</v>
      </c>
      <c r="N6121" s="56">
        <v>9949.362788780616</v>
      </c>
      <c r="O6121" s="56">
        <v>12166.268049298789</v>
      </c>
      <c r="P6121" s="56">
        <v>12317.770020569365</v>
      </c>
      <c r="Q6121" s="58">
        <v>0.99806344509124756</v>
      </c>
      <c r="R6121" s="80">
        <v>12188.458426409677</v>
      </c>
      <c r="S6121" s="56">
        <v>10440.313157606526</v>
      </c>
      <c r="T6121" s="56">
        <v>12113.670831187079</v>
      </c>
      <c r="U6121" s="56">
        <v>12013.643899529363</v>
      </c>
      <c r="V6121" s="56">
        <v>12104.211705609843</v>
      </c>
      <c r="W6121" s="80">
        <v>16859.826599251315</v>
      </c>
      <c r="X6121" s="56">
        <v>16936.818292510601</v>
      </c>
      <c r="Y6121" s="80">
        <v>12115.609189716944</v>
      </c>
      <c r="Z6121" s="58">
        <v>1.0221344801450165</v>
      </c>
    </row>
    <row r="6122" spans="2:26" x14ac:dyDescent="0.2">
      <c r="B6122" s="36" t="s">
        <v>10835</v>
      </c>
      <c r="C6122" s="46" t="s">
        <v>10834</v>
      </c>
      <c r="D6122" s="46" t="s">
        <v>12300</v>
      </c>
      <c r="E6122" s="46" t="s">
        <v>12699</v>
      </c>
      <c r="F6122" s="80">
        <v>7134.4374285431759</v>
      </c>
      <c r="G6122" s="56">
        <v>8540.2739801449879</v>
      </c>
      <c r="H6122" s="56">
        <v>9016.8965614389272</v>
      </c>
      <c r="I6122" s="56">
        <v>6254.2805608256867</v>
      </c>
      <c r="J6122" s="56">
        <v>5596.9066599299949</v>
      </c>
      <c r="K6122" s="58">
        <v>0.97477239711493058</v>
      </c>
      <c r="L6122" s="80">
        <v>8365.8733520415153</v>
      </c>
      <c r="M6122" s="56">
        <v>8863.7174805814248</v>
      </c>
      <c r="N6122" s="56">
        <v>6088.5852248653218</v>
      </c>
      <c r="O6122" s="56">
        <v>5440.7433624596242</v>
      </c>
      <c r="P6122" s="56">
        <v>7980.1937176262718</v>
      </c>
      <c r="Q6122" s="58">
        <v>0.99806344509124756</v>
      </c>
      <c r="R6122" s="80">
        <v>8023.7837473176514</v>
      </c>
      <c r="S6122" s="56">
        <v>6163.6366443372426</v>
      </c>
      <c r="T6122" s="56">
        <v>7787.9432254970216</v>
      </c>
      <c r="U6122" s="56">
        <v>7837.7690370196106</v>
      </c>
      <c r="V6122" s="56">
        <v>7792.6550426083631</v>
      </c>
      <c r="W6122" s="80">
        <v>10854.305588960196</v>
      </c>
      <c r="X6122" s="56">
        <v>10900.646694174633</v>
      </c>
      <c r="Y6122" s="80">
        <v>7797.6850776157753</v>
      </c>
      <c r="Z6122" s="58">
        <v>1.0929642534138857</v>
      </c>
    </row>
    <row r="6123" spans="2:26" x14ac:dyDescent="0.2">
      <c r="B6123" s="36" t="s">
        <v>10833</v>
      </c>
      <c r="C6123" s="46" t="s">
        <v>10832</v>
      </c>
      <c r="D6123" s="46" t="s">
        <v>12300</v>
      </c>
      <c r="E6123" s="46" t="s">
        <v>12699</v>
      </c>
      <c r="F6123" s="80">
        <v>6691.2433257713592</v>
      </c>
      <c r="G6123" s="56">
        <v>7149.8391440913047</v>
      </c>
      <c r="H6123" s="56">
        <v>7234.0186695869006</v>
      </c>
      <c r="I6123" s="56">
        <v>5391.7219095673472</v>
      </c>
      <c r="J6123" s="56">
        <v>7002.1714396723564</v>
      </c>
      <c r="K6123" s="58">
        <v>0.97477239711493058</v>
      </c>
      <c r="L6123" s="80">
        <v>7003.8325358176953</v>
      </c>
      <c r="M6123" s="56">
        <v>7111.1271266748781</v>
      </c>
      <c r="N6123" s="56">
        <v>5248.8784338834421</v>
      </c>
      <c r="O6123" s="56">
        <v>6806.7988440740301</v>
      </c>
      <c r="P6123" s="56">
        <v>6774.3598670598694</v>
      </c>
      <c r="Q6123" s="58">
        <v>0.99806344509124756</v>
      </c>
      <c r="R6123" s="80">
        <v>6524.0497913385807</v>
      </c>
      <c r="S6123" s="56">
        <v>5616.3787994633076</v>
      </c>
      <c r="T6123" s="56">
        <v>6649.5678827715155</v>
      </c>
      <c r="U6123" s="56">
        <v>6433.2826921510541</v>
      </c>
      <c r="V6123" s="56">
        <v>6629.1147033660336</v>
      </c>
      <c r="W6123" s="80">
        <v>9233.6227359192217</v>
      </c>
      <c r="X6123" s="56">
        <v>9277.0851131676955</v>
      </c>
      <c r="Y6123" s="80">
        <v>6636.2840829781217</v>
      </c>
      <c r="Z6123" s="58">
        <v>0.99178639303377869</v>
      </c>
    </row>
    <row r="6124" spans="2:26" x14ac:dyDescent="0.2">
      <c r="B6124" s="36" t="s">
        <v>10831</v>
      </c>
      <c r="C6124" s="46" t="s">
        <v>10830</v>
      </c>
      <c r="D6124" s="46" t="s">
        <v>12300</v>
      </c>
      <c r="E6124" s="46" t="s">
        <v>12699</v>
      </c>
      <c r="F6124" s="80">
        <v>9779.6604523620736</v>
      </c>
      <c r="G6124" s="56">
        <v>9718.1775280854436</v>
      </c>
      <c r="H6124" s="56">
        <v>9534.0858870716893</v>
      </c>
      <c r="I6124" s="56">
        <v>6812.6984042603344</v>
      </c>
      <c r="J6124" s="56">
        <v>9463.0383876726391</v>
      </c>
      <c r="K6124" s="58">
        <v>0.97477239711493058</v>
      </c>
      <c r="L6124" s="80">
        <v>9519.722973950591</v>
      </c>
      <c r="M6124" s="56">
        <v>9372.1207915371924</v>
      </c>
      <c r="N6124" s="56">
        <v>6632.2088435647183</v>
      </c>
      <c r="O6124" s="56">
        <v>9199.0033825353294</v>
      </c>
      <c r="P6124" s="56">
        <v>9121.7777105180248</v>
      </c>
      <c r="Q6124" s="58">
        <v>0.99806344509124756</v>
      </c>
      <c r="R6124" s="80">
        <v>9461.5650272596213</v>
      </c>
      <c r="S6124" s="56">
        <v>7964.253705947548</v>
      </c>
      <c r="T6124" s="56">
        <v>8993.9149183513036</v>
      </c>
      <c r="U6124" s="56">
        <v>9311.8338951284131</v>
      </c>
      <c r="V6124" s="56">
        <v>9023.9791767953338</v>
      </c>
      <c r="W6124" s="80">
        <v>12569.403762618556</v>
      </c>
      <c r="X6124" s="56">
        <v>12632.926679249829</v>
      </c>
      <c r="Y6124" s="80">
        <v>9036.8568596983896</v>
      </c>
      <c r="Z6124" s="58">
        <v>0.92404607539474692</v>
      </c>
    </row>
    <row r="6125" spans="2:26" x14ac:dyDescent="0.2">
      <c r="B6125" s="36" t="s">
        <v>10829</v>
      </c>
      <c r="C6125" s="46" t="s">
        <v>10828</v>
      </c>
      <c r="D6125" s="46" t="s">
        <v>12300</v>
      </c>
      <c r="E6125" s="46" t="s">
        <v>12699</v>
      </c>
      <c r="F6125" s="80">
        <v>10829.15969529721</v>
      </c>
      <c r="G6125" s="56">
        <v>11121.132975874418</v>
      </c>
      <c r="H6125" s="56">
        <v>11064.65983190865</v>
      </c>
      <c r="I6125" s="56">
        <v>7441.7936799190484</v>
      </c>
      <c r="J6125" s="56">
        <v>9275.6176198461326</v>
      </c>
      <c r="K6125" s="58">
        <v>0.97477239711493058</v>
      </c>
      <c r="L6125" s="80">
        <v>10894.028718947309</v>
      </c>
      <c r="M6125" s="56">
        <v>10876.693339057783</v>
      </c>
      <c r="N6125" s="56">
        <v>7244.6374295798214</v>
      </c>
      <c r="O6125" s="56">
        <v>9016.8119756570341</v>
      </c>
      <c r="P6125" s="56">
        <v>10340.808159161477</v>
      </c>
      <c r="Q6125" s="58">
        <v>0.99806344509124756</v>
      </c>
      <c r="R6125" s="80">
        <v>11038.062828143891</v>
      </c>
      <c r="S6125" s="56">
        <v>7376.5081655205458</v>
      </c>
      <c r="T6125" s="56">
        <v>10030.649340550053</v>
      </c>
      <c r="U6125" s="56">
        <v>10671.907361881558</v>
      </c>
      <c r="V6125" s="56">
        <v>10091.290410416523</v>
      </c>
      <c r="W6125" s="80">
        <v>14056.050127036191</v>
      </c>
      <c r="X6125" s="56">
        <v>14126.389972868463</v>
      </c>
      <c r="Y6125" s="80">
        <v>10105.193148850884</v>
      </c>
      <c r="Z6125" s="58">
        <v>0.93314656290822595</v>
      </c>
    </row>
    <row r="6126" spans="2:26" x14ac:dyDescent="0.2">
      <c r="B6126" s="36" t="s">
        <v>10827</v>
      </c>
      <c r="C6126" s="46" t="s">
        <v>10826</v>
      </c>
      <c r="D6126" s="46" t="s">
        <v>12300</v>
      </c>
      <c r="E6126" s="46" t="s">
        <v>12699</v>
      </c>
      <c r="F6126" s="80">
        <v>45756.170534848672</v>
      </c>
      <c r="G6126" s="56">
        <v>44132.555464877325</v>
      </c>
      <c r="H6126" s="56">
        <v>38186.317629351171</v>
      </c>
      <c r="I6126" s="56">
        <v>44719.879882350491</v>
      </c>
      <c r="J6126" s="56">
        <v>58210.4606778979</v>
      </c>
      <c r="K6126" s="58">
        <v>0.97477239711493058</v>
      </c>
      <c r="L6126" s="80">
        <v>43231.326135375733</v>
      </c>
      <c r="M6126" s="56">
        <v>37537.608287290888</v>
      </c>
      <c r="N6126" s="56">
        <v>43535.111234837983</v>
      </c>
      <c r="O6126" s="56">
        <v>56586.28896322372</v>
      </c>
      <c r="P6126" s="56">
        <v>43463.662199584243</v>
      </c>
      <c r="Q6126" s="58">
        <v>0.99806344509124756</v>
      </c>
      <c r="R6126" s="80">
        <v>41104.483972082657</v>
      </c>
      <c r="S6126" s="56">
        <v>52866.40314193465</v>
      </c>
      <c r="T6126" s="56">
        <v>44346.232412944497</v>
      </c>
      <c r="U6126" s="56">
        <v>42280.675889067854</v>
      </c>
      <c r="V6126" s="56">
        <v>44150.901433353065</v>
      </c>
      <c r="W6126" s="80">
        <v>61497.316840714098</v>
      </c>
      <c r="X6126" s="56">
        <v>61794.521986067535</v>
      </c>
      <c r="Y6126" s="80">
        <v>44204.186732027963</v>
      </c>
      <c r="Z6126" s="58">
        <v>0.96608143153853554</v>
      </c>
    </row>
    <row r="6127" spans="2:26" x14ac:dyDescent="0.2">
      <c r="B6127" s="36" t="s">
        <v>10825</v>
      </c>
      <c r="C6127" s="46" t="s">
        <v>10824</v>
      </c>
      <c r="D6127" s="46" t="s">
        <v>12300</v>
      </c>
      <c r="E6127" s="46" t="s">
        <v>12699</v>
      </c>
      <c r="F6127" s="80">
        <v>5537.4856719765085</v>
      </c>
      <c r="G6127" s="56">
        <v>5496.3578264756261</v>
      </c>
      <c r="H6127" s="56">
        <v>4859.3291375550461</v>
      </c>
      <c r="I6127" s="56">
        <v>5422.0721368896566</v>
      </c>
      <c r="J6127" s="56">
        <v>6540.4382438502853</v>
      </c>
      <c r="K6127" s="58">
        <v>0.97477239711493058</v>
      </c>
      <c r="L6127" s="80">
        <v>5384.1169007808148</v>
      </c>
      <c r="M6127" s="56">
        <v>4776.7788314932031</v>
      </c>
      <c r="N6127" s="56">
        <v>5278.4245893283014</v>
      </c>
      <c r="O6127" s="56">
        <v>6357.9487965322996</v>
      </c>
      <c r="P6127" s="56">
        <v>5372.2735781812271</v>
      </c>
      <c r="Q6127" s="58">
        <v>0.99806344509124756</v>
      </c>
      <c r="R6127" s="80">
        <v>5414.6167487420862</v>
      </c>
      <c r="S6127" s="56">
        <v>5826.4837627049355</v>
      </c>
      <c r="T6127" s="56">
        <v>5410.5621779902131</v>
      </c>
      <c r="U6127" s="56">
        <v>5455.8034501383718</v>
      </c>
      <c r="V6127" s="56">
        <v>5414.840454524654</v>
      </c>
      <c r="W6127" s="80">
        <v>7542.2731646031825</v>
      </c>
      <c r="X6127" s="56">
        <v>7578.2414113947034</v>
      </c>
      <c r="Y6127" s="80">
        <v>5421.0306623167489</v>
      </c>
      <c r="Z6127" s="58">
        <v>0.97896969553364221</v>
      </c>
    </row>
    <row r="6128" spans="2:26" x14ac:dyDescent="0.2">
      <c r="B6128" s="36" t="s">
        <v>10823</v>
      </c>
      <c r="C6128" s="46" t="s">
        <v>10822</v>
      </c>
      <c r="D6128" s="46" t="s">
        <v>12300</v>
      </c>
      <c r="E6128" s="46" t="s">
        <v>12699</v>
      </c>
      <c r="F6128" s="80">
        <v>4023.7654729353121</v>
      </c>
      <c r="G6128" s="56">
        <v>4343.3469379160797</v>
      </c>
      <c r="H6128" s="56">
        <v>4226.0260016876373</v>
      </c>
      <c r="I6128" s="56">
        <v>4007.2506088741675</v>
      </c>
      <c r="J6128" s="56">
        <v>5166.0102471603095</v>
      </c>
      <c r="K6128" s="58">
        <v>0.97477239711493058</v>
      </c>
      <c r="L6128" s="80">
        <v>4254.6516061498023</v>
      </c>
      <c r="M6128" s="56">
        <v>4154.2342522528279</v>
      </c>
      <c r="N6128" s="56">
        <v>3901.0860821220886</v>
      </c>
      <c r="O6128" s="56">
        <v>5021.8696988217089</v>
      </c>
      <c r="P6128" s="56">
        <v>4234.1297148017584</v>
      </c>
      <c r="Q6128" s="58">
        <v>0.99806344509124756</v>
      </c>
      <c r="R6128" s="80">
        <v>4269.3174527647843</v>
      </c>
      <c r="S6128" s="56">
        <v>6714.5855665803037</v>
      </c>
      <c r="T6128" s="56">
        <v>4476.5539210090747</v>
      </c>
      <c r="U6128" s="56">
        <v>4513.8442641463362</v>
      </c>
      <c r="V6128" s="56">
        <v>4480.0803116791458</v>
      </c>
      <c r="W6128" s="80">
        <v>6240.2557921738371</v>
      </c>
      <c r="X6128" s="56">
        <v>6266.3918037384647</v>
      </c>
      <c r="Y6128" s="80">
        <v>4482.6101817076669</v>
      </c>
      <c r="Z6128" s="58">
        <v>1.1140336612207249</v>
      </c>
    </row>
    <row r="6129" spans="2:26" x14ac:dyDescent="0.2">
      <c r="B6129" s="36" t="s">
        <v>10821</v>
      </c>
      <c r="C6129" s="46" t="s">
        <v>920</v>
      </c>
      <c r="D6129" s="46" t="s">
        <v>12300</v>
      </c>
      <c r="E6129" s="46" t="s">
        <v>12699</v>
      </c>
      <c r="F6129" s="80">
        <v>7243.8990033057935</v>
      </c>
      <c r="G6129" s="56">
        <v>6504.5999793960718</v>
      </c>
      <c r="H6129" s="56">
        <v>6593.0970502246382</v>
      </c>
      <c r="I6129" s="56">
        <v>4048.6154531633861</v>
      </c>
      <c r="J6129" s="56">
        <v>6225.7982992245288</v>
      </c>
      <c r="K6129" s="58">
        <v>0.97477239711493058</v>
      </c>
      <c r="L6129" s="80">
        <v>6371.7697769217884</v>
      </c>
      <c r="M6129" s="56">
        <v>6481.0934867728065</v>
      </c>
      <c r="N6129" s="56">
        <v>3941.3550430871114</v>
      </c>
      <c r="O6129" s="56">
        <v>6052.0878461356997</v>
      </c>
      <c r="P6129" s="56">
        <v>6049.5494269916917</v>
      </c>
      <c r="Q6129" s="58">
        <v>0.99806344509124756</v>
      </c>
      <c r="R6129" s="80">
        <v>6420.4975872197601</v>
      </c>
      <c r="S6129" s="56">
        <v>4086.583665476302</v>
      </c>
      <c r="T6129" s="56">
        <v>5845.2212570485781</v>
      </c>
      <c r="U6129" s="56">
        <v>6187.1061950454141</v>
      </c>
      <c r="V6129" s="56">
        <v>5877.5518754918548</v>
      </c>
      <c r="W6129" s="80">
        <v>8186.7789376957508</v>
      </c>
      <c r="X6129" s="56">
        <v>8233.8310408555517</v>
      </c>
      <c r="Y6129" s="80">
        <v>5890.0011384829422</v>
      </c>
      <c r="Z6129" s="58">
        <v>0.81309818590720373</v>
      </c>
    </row>
    <row r="6130" spans="2:26" x14ac:dyDescent="0.2">
      <c r="B6130" s="36" t="s">
        <v>10820</v>
      </c>
      <c r="C6130" s="46" t="s">
        <v>10819</v>
      </c>
      <c r="D6130" s="46" t="s">
        <v>12300</v>
      </c>
      <c r="E6130" s="46" t="s">
        <v>12699</v>
      </c>
      <c r="F6130" s="80">
        <v>6771.1313094429497</v>
      </c>
      <c r="G6130" s="56">
        <v>8205.9781551516626</v>
      </c>
      <c r="H6130" s="56">
        <v>8317.1397076649555</v>
      </c>
      <c r="I6130" s="56">
        <v>4999.0756022417881</v>
      </c>
      <c r="J6130" s="56">
        <v>7025.9195271560457</v>
      </c>
      <c r="K6130" s="58">
        <v>0.97477239711493058</v>
      </c>
      <c r="L6130" s="80">
        <v>8038.4041700794032</v>
      </c>
      <c r="M6130" s="56">
        <v>8175.8480995043483</v>
      </c>
      <c r="N6130" s="56">
        <v>4866.6345479352376</v>
      </c>
      <c r="O6130" s="56">
        <v>6829.8843191763799</v>
      </c>
      <c r="P6130" s="56">
        <v>7584.7741182105783</v>
      </c>
      <c r="Q6130" s="58">
        <v>0.99806344509124756</v>
      </c>
      <c r="R6130" s="80">
        <v>6664.7857992488944</v>
      </c>
      <c r="S6130" s="56">
        <v>5652.6891954062567</v>
      </c>
      <c r="T6130" s="56">
        <v>7381.49581404523</v>
      </c>
      <c r="U6130" s="56">
        <v>6563.5761388646306</v>
      </c>
      <c r="V6130" s="56">
        <v>7304.1485957370705</v>
      </c>
      <c r="W6130" s="80">
        <v>10173.870201082007</v>
      </c>
      <c r="X6130" s="56">
        <v>10217.851483639242</v>
      </c>
      <c r="Y6130" s="80">
        <v>7309.2533199747695</v>
      </c>
      <c r="Z6130" s="58">
        <v>1.0794729840464563</v>
      </c>
    </row>
    <row r="6131" spans="2:26" x14ac:dyDescent="0.2">
      <c r="B6131" s="36" t="s">
        <v>10818</v>
      </c>
      <c r="C6131" s="46" t="s">
        <v>10817</v>
      </c>
      <c r="D6131" s="46" t="s">
        <v>12300</v>
      </c>
      <c r="E6131" s="46" t="s">
        <v>12699</v>
      </c>
      <c r="F6131" s="80">
        <v>9297.6598884120503</v>
      </c>
      <c r="G6131" s="56">
        <v>11380.855213376903</v>
      </c>
      <c r="H6131" s="56">
        <v>10941.698560400238</v>
      </c>
      <c r="I6131" s="56">
        <v>16173.601314262642</v>
      </c>
      <c r="J6131" s="56">
        <v>15277.203806243093</v>
      </c>
      <c r="K6131" s="58">
        <v>0.97477239711493058</v>
      </c>
      <c r="L6131" s="80">
        <v>11148.447177969363</v>
      </c>
      <c r="M6131" s="56">
        <v>10755.820934203482</v>
      </c>
      <c r="N6131" s="56">
        <v>15745.112333413026</v>
      </c>
      <c r="O6131" s="56">
        <v>14850.943611555542</v>
      </c>
      <c r="P6131" s="56">
        <v>11874.466393192724</v>
      </c>
      <c r="Q6131" s="58">
        <v>0.99806344509124756</v>
      </c>
      <c r="R6131" s="80">
        <v>11481.781623819372</v>
      </c>
      <c r="S6131" s="56">
        <v>39419.928500106507</v>
      </c>
      <c r="T6131" s="56">
        <v>14613.247646226877</v>
      </c>
      <c r="U6131" s="56">
        <v>14275.596311448086</v>
      </c>
      <c r="V6131" s="56">
        <v>14581.317381806462</v>
      </c>
      <c r="W6131" s="80">
        <v>20310.160514787534</v>
      </c>
      <c r="X6131" s="56">
        <v>20370.552639527905</v>
      </c>
      <c r="Y6131" s="80">
        <v>14571.90190605114</v>
      </c>
      <c r="Z6131" s="58">
        <v>1.5672655357303975</v>
      </c>
    </row>
    <row r="6132" spans="2:26" x14ac:dyDescent="0.2">
      <c r="B6132" s="36" t="s">
        <v>10816</v>
      </c>
      <c r="C6132" s="46" t="s">
        <v>10815</v>
      </c>
      <c r="D6132" s="46" t="s">
        <v>12300</v>
      </c>
      <c r="E6132" s="46" t="s">
        <v>12699</v>
      </c>
      <c r="F6132" s="80">
        <v>4329.9376532241586</v>
      </c>
      <c r="G6132" s="56">
        <v>4818.6437251825755</v>
      </c>
      <c r="H6132" s="56">
        <v>5510.3782360728874</v>
      </c>
      <c r="I6132" s="56">
        <v>4439.5690415472063</v>
      </c>
      <c r="J6132" s="56">
        <v>4643.6246620478087</v>
      </c>
      <c r="K6132" s="58">
        <v>0.97477239711493058</v>
      </c>
      <c r="L6132" s="80">
        <v>4720.2423748005549</v>
      </c>
      <c r="M6132" s="56">
        <v>5416.7679048877053</v>
      </c>
      <c r="N6132" s="56">
        <v>4321.9510554808312</v>
      </c>
      <c r="O6132" s="56">
        <v>4514.0595677017136</v>
      </c>
      <c r="P6132" s="56">
        <v>4704.0376159665793</v>
      </c>
      <c r="Q6132" s="58">
        <v>0.99806344509124756</v>
      </c>
      <c r="R6132" s="80">
        <v>4817.2411872770517</v>
      </c>
      <c r="S6132" s="56">
        <v>4886.9722415833376</v>
      </c>
      <c r="T6132" s="56">
        <v>4716.0858333628621</v>
      </c>
      <c r="U6132" s="56">
        <v>4824.2142927076802</v>
      </c>
      <c r="V6132" s="56">
        <v>4726.3110862869007</v>
      </c>
      <c r="W6132" s="80">
        <v>6583.2279959202451</v>
      </c>
      <c r="X6132" s="56">
        <v>6611.3527217125338</v>
      </c>
      <c r="Y6132" s="80">
        <v>4729.3750460238853</v>
      </c>
      <c r="Z6132" s="58">
        <v>1.0922501487988627</v>
      </c>
    </row>
    <row r="6133" spans="2:26" x14ac:dyDescent="0.2">
      <c r="B6133" s="36" t="s">
        <v>10814</v>
      </c>
      <c r="C6133" s="46" t="s">
        <v>1413</v>
      </c>
      <c r="D6133" s="46" t="s">
        <v>12300</v>
      </c>
      <c r="E6133" s="46" t="s">
        <v>12699</v>
      </c>
      <c r="F6133" s="80">
        <v>5837.2607024743638</v>
      </c>
      <c r="G6133" s="56">
        <v>6236.9238252286832</v>
      </c>
      <c r="H6133" s="56">
        <v>6554.8160546116997</v>
      </c>
      <c r="I6133" s="56">
        <v>4922.8223332015614</v>
      </c>
      <c r="J6133" s="56">
        <v>7546.4367905544759</v>
      </c>
      <c r="K6133" s="58">
        <v>0.97477239711493058</v>
      </c>
      <c r="L6133" s="80">
        <v>6109.5598278812668</v>
      </c>
      <c r="M6133" s="56">
        <v>6443.4628088919553</v>
      </c>
      <c r="N6133" s="56">
        <v>4792.4014650553245</v>
      </c>
      <c r="O6133" s="56">
        <v>7335.878257963288</v>
      </c>
      <c r="P6133" s="56">
        <v>6010.3214059401762</v>
      </c>
      <c r="Q6133" s="58">
        <v>0.99806344509124756</v>
      </c>
      <c r="R6133" s="80">
        <v>5714.7789280500401</v>
      </c>
      <c r="S6133" s="56">
        <v>5586.9247216708982</v>
      </c>
      <c r="T6133" s="56">
        <v>5960.0022242169471</v>
      </c>
      <c r="U6133" s="56">
        <v>5701.9935074121258</v>
      </c>
      <c r="V6133" s="56">
        <v>5935.6034266948009</v>
      </c>
      <c r="W6133" s="80">
        <v>8267.6383204381746</v>
      </c>
      <c r="X6133" s="56">
        <v>8305.553729338566</v>
      </c>
      <c r="Y6133" s="80">
        <v>5941.3073548388365</v>
      </c>
      <c r="Z6133" s="58">
        <v>1.0178245683493918</v>
      </c>
    </row>
    <row r="6134" spans="2:26" x14ac:dyDescent="0.2">
      <c r="B6134" s="36" t="s">
        <v>10813</v>
      </c>
      <c r="C6134" s="46" t="s">
        <v>10812</v>
      </c>
      <c r="D6134" s="46" t="s">
        <v>12300</v>
      </c>
      <c r="E6134" s="46" t="s">
        <v>12699</v>
      </c>
      <c r="F6134" s="80">
        <v>2912.7168006002321</v>
      </c>
      <c r="G6134" s="56">
        <v>3096.8720873872762</v>
      </c>
      <c r="H6134" s="56">
        <v>3310.3133576909413</v>
      </c>
      <c r="I6134" s="56">
        <v>2411.9643405342267</v>
      </c>
      <c r="J6134" s="56">
        <v>2517.0789916668323</v>
      </c>
      <c r="K6134" s="58">
        <v>0.97477239711493058</v>
      </c>
      <c r="L6134" s="80">
        <v>3033.6309737588249</v>
      </c>
      <c r="M6134" s="56">
        <v>3254.0777389249552</v>
      </c>
      <c r="N6134" s="56">
        <v>2348.0639066086214</v>
      </c>
      <c r="O6134" s="56">
        <v>2446.8481696761355</v>
      </c>
      <c r="P6134" s="56">
        <v>2934.1680838057173</v>
      </c>
      <c r="Q6134" s="58">
        <v>0.99806344509124756</v>
      </c>
      <c r="R6134" s="80">
        <v>3231.5666705906242</v>
      </c>
      <c r="S6134" s="56">
        <v>2496.8598366607539</v>
      </c>
      <c r="T6134" s="56">
        <v>2886.5417547318089</v>
      </c>
      <c r="U6134" s="56">
        <v>3158.0959871976374</v>
      </c>
      <c r="V6134" s="56">
        <v>2912.2214946114022</v>
      </c>
      <c r="W6134" s="80">
        <v>4056.402069950987</v>
      </c>
      <c r="X6134" s="56">
        <v>4075.3213634577824</v>
      </c>
      <c r="Y6134" s="80">
        <v>2915.246542143771</v>
      </c>
      <c r="Z6134" s="58">
        <v>1.0008685161368993</v>
      </c>
    </row>
    <row r="6135" spans="2:26" x14ac:dyDescent="0.2">
      <c r="B6135" s="36" t="s">
        <v>10811</v>
      </c>
      <c r="C6135" s="46" t="s">
        <v>10810</v>
      </c>
      <c r="D6135" s="46" t="s">
        <v>12300</v>
      </c>
      <c r="E6135" s="46" t="s">
        <v>12699</v>
      </c>
      <c r="F6135" s="80">
        <v>3557.7095437439211</v>
      </c>
      <c r="G6135" s="56">
        <v>3932.7688238522242</v>
      </c>
      <c r="H6135" s="56">
        <v>3962.2536637596459</v>
      </c>
      <c r="I6135" s="56">
        <v>4430.105148027983</v>
      </c>
      <c r="J6135" s="56">
        <v>4539.4816496915901</v>
      </c>
      <c r="K6135" s="58">
        <v>0.97477239711493058</v>
      </c>
      <c r="L6135" s="80">
        <v>3852.4578930015091</v>
      </c>
      <c r="M6135" s="56">
        <v>3894.9428800322871</v>
      </c>
      <c r="N6135" s="56">
        <v>4312.7378899231862</v>
      </c>
      <c r="O6135" s="56">
        <v>4412.8223240506404</v>
      </c>
      <c r="P6135" s="56">
        <v>3938.1942458909066</v>
      </c>
      <c r="Q6135" s="58">
        <v>0.99806344509124756</v>
      </c>
      <c r="R6135" s="80">
        <v>3780.0653020458608</v>
      </c>
      <c r="S6135" s="56">
        <v>5646.6114066394184</v>
      </c>
      <c r="T6135" s="56">
        <v>4103.8074772931341</v>
      </c>
      <c r="U6135" s="56">
        <v>3966.7199125052166</v>
      </c>
      <c r="V6135" s="56">
        <v>4090.8436837535746</v>
      </c>
      <c r="W6135" s="80">
        <v>5698.0922698801069</v>
      </c>
      <c r="X6135" s="56">
        <v>5721.2010565139972</v>
      </c>
      <c r="Y6135" s="80">
        <v>4092.6126087785028</v>
      </c>
      <c r="Z6135" s="58">
        <v>1.1503504033866918</v>
      </c>
    </row>
    <row r="6136" spans="2:26" x14ac:dyDescent="0.2">
      <c r="B6136" s="36" t="s">
        <v>10809</v>
      </c>
      <c r="C6136" s="46" t="s">
        <v>10808</v>
      </c>
      <c r="D6136" s="46" t="s">
        <v>12300</v>
      </c>
      <c r="E6136" s="46" t="s">
        <v>12699</v>
      </c>
      <c r="F6136" s="80">
        <v>3192.0960410383159</v>
      </c>
      <c r="G6136" s="56">
        <v>3151.7629442171246</v>
      </c>
      <c r="H6136" s="56">
        <v>3230.5738917554495</v>
      </c>
      <c r="I6136" s="56">
        <v>4081.9719385099879</v>
      </c>
      <c r="J6136" s="56">
        <v>3537.9743224351191</v>
      </c>
      <c r="K6136" s="58">
        <v>0.97477239711493058</v>
      </c>
      <c r="L6136" s="80">
        <v>3087.4009063735343</v>
      </c>
      <c r="M6136" s="56">
        <v>3175.6928874088303</v>
      </c>
      <c r="N6136" s="56">
        <v>3973.8278114350578</v>
      </c>
      <c r="O6136" s="56">
        <v>3439.2587693399605</v>
      </c>
      <c r="P6136" s="56">
        <v>3222.7868262498373</v>
      </c>
      <c r="Q6136" s="58">
        <v>0.99806344509124756</v>
      </c>
      <c r="R6136" s="80">
        <v>3858.8548840046278</v>
      </c>
      <c r="S6136" s="56">
        <v>9035.3940617058379</v>
      </c>
      <c r="T6136" s="56">
        <v>3799.7688650805421</v>
      </c>
      <c r="U6136" s="56">
        <v>4376.5088017747494</v>
      </c>
      <c r="V6136" s="56">
        <v>3854.3087314563832</v>
      </c>
      <c r="W6136" s="80">
        <v>5368.6252729880598</v>
      </c>
      <c r="X6136" s="56">
        <v>5389.3592495592929</v>
      </c>
      <c r="Y6136" s="80">
        <v>3855.2323891624883</v>
      </c>
      <c r="Z6136" s="58">
        <v>1.2077432319074175</v>
      </c>
    </row>
    <row r="6137" spans="2:26" x14ac:dyDescent="0.2">
      <c r="B6137" s="36" t="s">
        <v>10807</v>
      </c>
      <c r="C6137" s="46" t="s">
        <v>10806</v>
      </c>
      <c r="D6137" s="46" t="s">
        <v>12300</v>
      </c>
      <c r="E6137" s="46" t="s">
        <v>12699</v>
      </c>
      <c r="F6137" s="80">
        <v>6519.0602466975188</v>
      </c>
      <c r="G6137" s="56">
        <v>7291.4060303135102</v>
      </c>
      <c r="H6137" s="56">
        <v>7589.713127022701</v>
      </c>
      <c r="I6137" s="56">
        <v>4591.7508505080277</v>
      </c>
      <c r="J6137" s="56">
        <v>4789.7284037252848</v>
      </c>
      <c r="K6137" s="58">
        <v>0.97477239711493058</v>
      </c>
      <c r="L6137" s="80">
        <v>7142.5084897427405</v>
      </c>
      <c r="M6137" s="56">
        <v>7460.7790450081311</v>
      </c>
      <c r="N6137" s="56">
        <v>4470.1010952049528</v>
      </c>
      <c r="O6137" s="56">
        <v>4656.0867643411129</v>
      </c>
      <c r="P6137" s="56">
        <v>6712.2805235235446</v>
      </c>
      <c r="Q6137" s="58">
        <v>0.99806344509124756</v>
      </c>
      <c r="R6137" s="80">
        <v>6964.1113240438872</v>
      </c>
      <c r="S6137" s="56">
        <v>4943.4387453600129</v>
      </c>
      <c r="T6137" s="56">
        <v>6526.4848868901936</v>
      </c>
      <c r="U6137" s="56">
        <v>6762.0440661755001</v>
      </c>
      <c r="V6137" s="56">
        <v>6548.7607262146958</v>
      </c>
      <c r="W6137" s="80">
        <v>9121.6985433917671</v>
      </c>
      <c r="X6137" s="56">
        <v>9164.0425207294666</v>
      </c>
      <c r="Y6137" s="80">
        <v>6555.4200240905293</v>
      </c>
      <c r="Z6137" s="58">
        <v>1.0055774568752345</v>
      </c>
    </row>
    <row r="6138" spans="2:26" x14ac:dyDescent="0.2">
      <c r="B6138" s="36" t="s">
        <v>10805</v>
      </c>
      <c r="C6138" s="46" t="s">
        <v>10804</v>
      </c>
      <c r="D6138" s="46" t="s">
        <v>12300</v>
      </c>
      <c r="E6138" s="46" t="s">
        <v>12699</v>
      </c>
      <c r="F6138" s="80">
        <v>8035.0755024753271</v>
      </c>
      <c r="G6138" s="56">
        <v>9584.441448642172</v>
      </c>
      <c r="H6138" s="56">
        <v>10721.745288733877</v>
      </c>
      <c r="I6138" s="56">
        <v>7556.142343354918</v>
      </c>
      <c r="J6138" s="56">
        <v>7403.5459029312478</v>
      </c>
      <c r="K6138" s="58">
        <v>0.97477239711493058</v>
      </c>
      <c r="L6138" s="80">
        <v>9388.7179141806027</v>
      </c>
      <c r="M6138" s="56">
        <v>10539.604229742465</v>
      </c>
      <c r="N6138" s="56">
        <v>7355.9566414232413</v>
      </c>
      <c r="O6138" s="56">
        <v>7196.9742712382777</v>
      </c>
      <c r="P6138" s="56">
        <v>9106.565131573805</v>
      </c>
      <c r="Q6138" s="58">
        <v>0.99806344509124756</v>
      </c>
      <c r="R6138" s="80">
        <v>8901.2268862558412</v>
      </c>
      <c r="S6138" s="56">
        <v>7552.114633683409</v>
      </c>
      <c r="T6138" s="56">
        <v>8939.0298868279351</v>
      </c>
      <c r="U6138" s="56">
        <v>8766.3156609985981</v>
      </c>
      <c r="V6138" s="56">
        <v>8922.6970300260782</v>
      </c>
      <c r="W6138" s="80">
        <v>12428.328947202188</v>
      </c>
      <c r="X6138" s="56">
        <v>12480.520067104153</v>
      </c>
      <c r="Y6138" s="80">
        <v>8927.8340834723331</v>
      </c>
      <c r="Z6138" s="58">
        <v>1.1111076779206341</v>
      </c>
    </row>
    <row r="6139" spans="2:26" x14ac:dyDescent="0.2">
      <c r="B6139" s="36" t="s">
        <v>10803</v>
      </c>
      <c r="C6139" s="46" t="s">
        <v>10802</v>
      </c>
      <c r="D6139" s="46" t="s">
        <v>12300</v>
      </c>
      <c r="E6139" s="46" t="s">
        <v>12699</v>
      </c>
      <c r="F6139" s="80">
        <v>17422.881002411625</v>
      </c>
      <c r="G6139" s="56">
        <v>17790.117201708108</v>
      </c>
      <c r="H6139" s="56">
        <v>14040.560058957801</v>
      </c>
      <c r="I6139" s="56">
        <v>20755.617206755836</v>
      </c>
      <c r="J6139" s="56">
        <v>25636.616632222547</v>
      </c>
      <c r="K6139" s="58">
        <v>0.97477239711493058</v>
      </c>
      <c r="L6139" s="80">
        <v>17426.825857516404</v>
      </c>
      <c r="M6139" s="56">
        <v>13802.038959164624</v>
      </c>
      <c r="N6139" s="56">
        <v>20205.736379905928</v>
      </c>
      <c r="O6139" s="56">
        <v>24921.31104781216</v>
      </c>
      <c r="P6139" s="56">
        <v>17869.036740291398</v>
      </c>
      <c r="Q6139" s="58">
        <v>0.99806344509124756</v>
      </c>
      <c r="R6139" s="80">
        <v>16500.238183539022</v>
      </c>
      <c r="S6139" s="56">
        <v>24434.178579073126</v>
      </c>
      <c r="T6139" s="56">
        <v>18501.827364873669</v>
      </c>
      <c r="U6139" s="56">
        <v>17293.632223092434</v>
      </c>
      <c r="V6139" s="56">
        <v>18387.573439670588</v>
      </c>
      <c r="W6139" s="80">
        <v>25611.853734363114</v>
      </c>
      <c r="X6139" s="56">
        <v>25725.022511825679</v>
      </c>
      <c r="Y6139" s="80">
        <v>18402.176475363838</v>
      </c>
      <c r="Z6139" s="58">
        <v>1.0562074362338043</v>
      </c>
    </row>
    <row r="6140" spans="2:26" x14ac:dyDescent="0.2">
      <c r="B6140" s="36" t="s">
        <v>10728</v>
      </c>
      <c r="C6140" s="46" t="s">
        <v>10727</v>
      </c>
      <c r="D6140" s="46" t="s">
        <v>12300</v>
      </c>
      <c r="E6140" s="46" t="s">
        <v>12700</v>
      </c>
      <c r="F6140" s="80">
        <v>12602.679351651937</v>
      </c>
      <c r="G6140" s="56">
        <v>13336.867063607444</v>
      </c>
      <c r="H6140" s="56">
        <v>12466.081321986092</v>
      </c>
      <c r="I6140" s="56">
        <v>13938.827096637664</v>
      </c>
      <c r="J6140" s="56">
        <v>15450.373299704721</v>
      </c>
      <c r="K6140" s="58">
        <v>0.97340583647101286</v>
      </c>
      <c r="L6140" s="80">
        <v>13046.199871547329</v>
      </c>
      <c r="M6140" s="56">
        <v>12237.127818474602</v>
      </c>
      <c r="N6140" s="56">
        <v>13550.520709504803</v>
      </c>
      <c r="O6140" s="56">
        <v>14998.225429095268</v>
      </c>
      <c r="P6140" s="56">
        <v>13141.403587807878</v>
      </c>
      <c r="Q6140" s="58">
        <v>0.99806344509124756</v>
      </c>
      <c r="R6140" s="80">
        <v>13555.818827069121</v>
      </c>
      <c r="S6140" s="56">
        <v>18155.942994071109</v>
      </c>
      <c r="T6140" s="56">
        <v>13625.410540564746</v>
      </c>
      <c r="U6140" s="56">
        <v>14015.83124376932</v>
      </c>
      <c r="V6140" s="56">
        <v>13662.330981873511</v>
      </c>
      <c r="W6140" s="80">
        <v>19030.114219599312</v>
      </c>
      <c r="X6140" s="56">
        <v>19111.973804979119</v>
      </c>
      <c r="Y6140" s="80">
        <v>13671.58822077146</v>
      </c>
      <c r="Z6140" s="58">
        <v>1.0848160013671546</v>
      </c>
    </row>
    <row r="6141" spans="2:26" x14ac:dyDescent="0.2">
      <c r="B6141" s="36" t="s">
        <v>10726</v>
      </c>
      <c r="C6141" s="46" t="s">
        <v>10725</v>
      </c>
      <c r="D6141" s="46" t="s">
        <v>12300</v>
      </c>
      <c r="E6141" s="46" t="s">
        <v>12700</v>
      </c>
      <c r="F6141" s="80">
        <v>9510.4470369523497</v>
      </c>
      <c r="G6141" s="56">
        <v>11429.790626769958</v>
      </c>
      <c r="H6141" s="56">
        <v>12601.613351373686</v>
      </c>
      <c r="I6141" s="56">
        <v>11583.568115725298</v>
      </c>
      <c r="J6141" s="56">
        <v>10176.969837819814</v>
      </c>
      <c r="K6141" s="58">
        <v>0.97340583647101286</v>
      </c>
      <c r="L6141" s="80">
        <v>11180.686760661569</v>
      </c>
      <c r="M6141" s="56">
        <v>12370.170650803007</v>
      </c>
      <c r="N6141" s="56">
        <v>11260.874286901661</v>
      </c>
      <c r="O6141" s="56">
        <v>9879.1456265747183</v>
      </c>
      <c r="P6141" s="56">
        <v>11212.499783008585</v>
      </c>
      <c r="Q6141" s="58">
        <v>0.99806344509124756</v>
      </c>
      <c r="R6141" s="80">
        <v>12005.379396736671</v>
      </c>
      <c r="S6141" s="56">
        <v>16501.513129070841</v>
      </c>
      <c r="T6141" s="56">
        <v>11726.515010024148</v>
      </c>
      <c r="U6141" s="56">
        <v>12454.992769970089</v>
      </c>
      <c r="V6141" s="56">
        <v>11795.404083170282</v>
      </c>
      <c r="W6141" s="80">
        <v>16429.691775647305</v>
      </c>
      <c r="X6141" s="56">
        <v>16491.466040428506</v>
      </c>
      <c r="Y6141" s="80">
        <v>11797.030236763723</v>
      </c>
      <c r="Z6141" s="58">
        <v>1.2404285719616515</v>
      </c>
    </row>
    <row r="6142" spans="2:26" x14ac:dyDescent="0.2">
      <c r="B6142" s="36" t="s">
        <v>10724</v>
      </c>
      <c r="C6142" s="46" t="s">
        <v>10723</v>
      </c>
      <c r="D6142" s="46" t="s">
        <v>12300</v>
      </c>
      <c r="E6142" s="46" t="s">
        <v>12700</v>
      </c>
      <c r="F6142" s="80">
        <v>6861.7367157223371</v>
      </c>
      <c r="G6142" s="56">
        <v>7815.0041764900052</v>
      </c>
      <c r="H6142" s="56">
        <v>8204.0458578189646</v>
      </c>
      <c r="I6142" s="56">
        <v>5950.0940684058514</v>
      </c>
      <c r="J6142" s="56">
        <v>5296.4286794370391</v>
      </c>
      <c r="K6142" s="58">
        <v>0.97340583647101286</v>
      </c>
      <c r="L6142" s="80">
        <v>7644.6819179652202</v>
      </c>
      <c r="M6142" s="56">
        <v>8053.3693947347883</v>
      </c>
      <c r="N6142" s="56">
        <v>5784.336970280955</v>
      </c>
      <c r="O6142" s="56">
        <v>5141.4311979659569</v>
      </c>
      <c r="P6142" s="56">
        <v>7325.0310848456138</v>
      </c>
      <c r="Q6142" s="58">
        <v>0.99806344509124756</v>
      </c>
      <c r="R6142" s="80">
        <v>8307.5924500204692</v>
      </c>
      <c r="S6142" s="56">
        <v>9060.8584039535108</v>
      </c>
      <c r="T6142" s="56">
        <v>7488.8888488238099</v>
      </c>
      <c r="U6142" s="56">
        <v>8382.9190454137733</v>
      </c>
      <c r="V6142" s="56">
        <v>7573.4335185365935</v>
      </c>
      <c r="W6142" s="80">
        <v>10548.954280459813</v>
      </c>
      <c r="X6142" s="56">
        <v>10593.524082393305</v>
      </c>
      <c r="Y6142" s="80">
        <v>7577.9875244269861</v>
      </c>
      <c r="Z6142" s="58">
        <v>1.1043833126187281</v>
      </c>
    </row>
    <row r="6143" spans="2:26" x14ac:dyDescent="0.2">
      <c r="B6143" s="36" t="s">
        <v>10722</v>
      </c>
      <c r="C6143" s="46" t="s">
        <v>10721</v>
      </c>
      <c r="D6143" s="46" t="s">
        <v>12300</v>
      </c>
      <c r="E6143" s="46" t="s">
        <v>12700</v>
      </c>
      <c r="F6143" s="80">
        <v>8227.6869572505966</v>
      </c>
      <c r="G6143" s="56">
        <v>8105.7404965733758</v>
      </c>
      <c r="H6143" s="56">
        <v>7574.718335255453</v>
      </c>
      <c r="I6143" s="56">
        <v>7268.1171305164598</v>
      </c>
      <c r="J6143" s="56">
        <v>8264.3273032987709</v>
      </c>
      <c r="K6143" s="58">
        <v>0.97340583647101286</v>
      </c>
      <c r="L6143" s="80">
        <v>7929.0818541448252</v>
      </c>
      <c r="M6143" s="56">
        <v>7435.6001748508052</v>
      </c>
      <c r="N6143" s="56">
        <v>7065.6426838042189</v>
      </c>
      <c r="O6143" s="56">
        <v>8022.4756716441807</v>
      </c>
      <c r="P6143" s="56">
        <v>7789.4755840698308</v>
      </c>
      <c r="Q6143" s="58">
        <v>0.99806344509124756</v>
      </c>
      <c r="R6143" s="80">
        <v>8311.716128079559</v>
      </c>
      <c r="S6143" s="56">
        <v>10741.717034453848</v>
      </c>
      <c r="T6143" s="56">
        <v>8074.3581483846347</v>
      </c>
      <c r="U6143" s="56">
        <v>8554.716218716987</v>
      </c>
      <c r="V6143" s="56">
        <v>8119.7835876539357</v>
      </c>
      <c r="W6143" s="80">
        <v>11309.95942906757</v>
      </c>
      <c r="X6143" s="56">
        <v>11363.401639581884</v>
      </c>
      <c r="Y6143" s="80">
        <v>8128.7128995085241</v>
      </c>
      <c r="Z6143" s="58">
        <v>0.98797060969184636</v>
      </c>
    </row>
    <row r="6144" spans="2:26" x14ac:dyDescent="0.2">
      <c r="B6144" s="36" t="s">
        <v>11482</v>
      </c>
      <c r="C6144" s="46" t="s">
        <v>11481</v>
      </c>
      <c r="D6144" s="46" t="s">
        <v>12300</v>
      </c>
      <c r="E6144" s="46" t="s">
        <v>12700</v>
      </c>
      <c r="F6144" s="80">
        <v>12150.473457518518</v>
      </c>
      <c r="G6144" s="56">
        <v>11685.190358915503</v>
      </c>
      <c r="H6144" s="56">
        <v>11802.995040751746</v>
      </c>
      <c r="I6144" s="56">
        <v>9104.5293974340475</v>
      </c>
      <c r="J6144" s="56">
        <v>11296.083632635775</v>
      </c>
      <c r="K6144" s="58">
        <v>0.97340583647101286</v>
      </c>
      <c r="L6144" s="80">
        <v>11430.520243804136</v>
      </c>
      <c r="M6144" s="56">
        <v>11586.219857218908</v>
      </c>
      <c r="N6144" s="56">
        <v>8850.8963698950702</v>
      </c>
      <c r="O6144" s="56">
        <v>10965.509085235022</v>
      </c>
      <c r="P6144" s="56">
        <v>11085.820816381145</v>
      </c>
      <c r="Q6144" s="58">
        <v>0.99806344509124756</v>
      </c>
      <c r="R6144" s="80">
        <v>12377.638868053866</v>
      </c>
      <c r="S6144" s="56">
        <v>9575.1950338584229</v>
      </c>
      <c r="T6144" s="56">
        <v>10920.040313973053</v>
      </c>
      <c r="U6144" s="56">
        <v>12097.394484634322</v>
      </c>
      <c r="V6144" s="56">
        <v>11031.377738450648</v>
      </c>
      <c r="W6144" s="80">
        <v>15365.487678550851</v>
      </c>
      <c r="X6144" s="56">
        <v>15444.410000673603</v>
      </c>
      <c r="Y6144" s="80">
        <v>11048.027587133083</v>
      </c>
      <c r="Z6144" s="58">
        <v>0.90926725001787823</v>
      </c>
    </row>
    <row r="6145" spans="2:26" x14ac:dyDescent="0.2">
      <c r="B6145" s="36" t="s">
        <v>10720</v>
      </c>
      <c r="C6145" s="46" t="s">
        <v>10719</v>
      </c>
      <c r="D6145" s="46" t="s">
        <v>12300</v>
      </c>
      <c r="E6145" s="46" t="s">
        <v>12700</v>
      </c>
      <c r="F6145" s="80">
        <v>6793.4286531348662</v>
      </c>
      <c r="G6145" s="56">
        <v>7540.2681521527611</v>
      </c>
      <c r="H6145" s="56">
        <v>8274.848798728257</v>
      </c>
      <c r="I6145" s="56">
        <v>7229.7544278645983</v>
      </c>
      <c r="J6145" s="56">
        <v>6707.1937034738557</v>
      </c>
      <c r="K6145" s="58">
        <v>0.97340583647101286</v>
      </c>
      <c r="L6145" s="80">
        <v>7375.9335628737617</v>
      </c>
      <c r="M6145" s="56">
        <v>8122.8719605734086</v>
      </c>
      <c r="N6145" s="56">
        <v>7028.3486853097538</v>
      </c>
      <c r="O6145" s="56">
        <v>6510.9108504991127</v>
      </c>
      <c r="P6145" s="56">
        <v>7342.2106689207994</v>
      </c>
      <c r="Q6145" s="58">
        <v>0.99806344509124756</v>
      </c>
      <c r="R6145" s="80">
        <v>7885.8809845688693</v>
      </c>
      <c r="S6145" s="56">
        <v>10718.445078437255</v>
      </c>
      <c r="T6145" s="56">
        <v>7670.0863337220726</v>
      </c>
      <c r="U6145" s="56">
        <v>8169.1373939557079</v>
      </c>
      <c r="V6145" s="56">
        <v>7717.2794903046997</v>
      </c>
      <c r="W6145" s="80">
        <v>10749.315790981565</v>
      </c>
      <c r="X6145" s="56">
        <v>10793.441903956107</v>
      </c>
      <c r="Y6145" s="80">
        <v>7720.9970409892267</v>
      </c>
      <c r="Z6145" s="58">
        <v>1.1365390637357071</v>
      </c>
    </row>
    <row r="6146" spans="2:26" x14ac:dyDescent="0.2">
      <c r="B6146" s="36" t="s">
        <v>10718</v>
      </c>
      <c r="C6146" s="46" t="s">
        <v>10717</v>
      </c>
      <c r="D6146" s="46" t="s">
        <v>12300</v>
      </c>
      <c r="E6146" s="46" t="s">
        <v>12700</v>
      </c>
      <c r="F6146" s="80">
        <v>18524.237378943373</v>
      </c>
      <c r="G6146" s="56">
        <v>21611.402595182622</v>
      </c>
      <c r="H6146" s="56">
        <v>22845.412783764619</v>
      </c>
      <c r="I6146" s="56">
        <v>22478.209532567369</v>
      </c>
      <c r="J6146" s="56">
        <v>20591.389184452368</v>
      </c>
      <c r="K6146" s="58">
        <v>0.97340583647101286</v>
      </c>
      <c r="L6146" s="80">
        <v>21140.397997261462</v>
      </c>
      <c r="M6146" s="56">
        <v>22425.831268057344</v>
      </c>
      <c r="N6146" s="56">
        <v>21852.013922829719</v>
      </c>
      <c r="O6146" s="56">
        <v>19988.791914338603</v>
      </c>
      <c r="P6146" s="56">
        <v>21266.570766163066</v>
      </c>
      <c r="Q6146" s="58">
        <v>0.99806344509124756</v>
      </c>
      <c r="R6146" s="80">
        <v>21653.070895213688</v>
      </c>
      <c r="S6146" s="56">
        <v>31854.999022836309</v>
      </c>
      <c r="T6146" s="56">
        <v>22297.179347314344</v>
      </c>
      <c r="U6146" s="56">
        <v>22673.263707975952</v>
      </c>
      <c r="V6146" s="56">
        <v>22332.744061098685</v>
      </c>
      <c r="W6146" s="80">
        <v>31107.039558889886</v>
      </c>
      <c r="X6146" s="56">
        <v>31227.362098962974</v>
      </c>
      <c r="Y6146" s="80">
        <v>22338.228389928132</v>
      </c>
      <c r="Z6146" s="58">
        <v>1.2058919313634011</v>
      </c>
    </row>
    <row r="6147" spans="2:26" x14ac:dyDescent="0.2">
      <c r="B6147" s="36" t="s">
        <v>10716</v>
      </c>
      <c r="C6147" s="46" t="s">
        <v>10715</v>
      </c>
      <c r="D6147" s="46" t="s">
        <v>12300</v>
      </c>
      <c r="E6147" s="46" t="s">
        <v>12700</v>
      </c>
      <c r="F6147" s="80">
        <v>8167.106367592216</v>
      </c>
      <c r="G6147" s="56">
        <v>9531.27429972953</v>
      </c>
      <c r="H6147" s="56">
        <v>11105.685751202143</v>
      </c>
      <c r="I6147" s="56">
        <v>7398.5647942093392</v>
      </c>
      <c r="J6147" s="56">
        <v>7565.9585277289852</v>
      </c>
      <c r="K6147" s="58">
        <v>0.97340583647101286</v>
      </c>
      <c r="L6147" s="80">
        <v>9323.54719828628</v>
      </c>
      <c r="M6147" s="56">
        <v>10901.71743141019</v>
      </c>
      <c r="N6147" s="56">
        <v>7192.4563501279281</v>
      </c>
      <c r="O6147" s="56">
        <v>7344.5443281447288</v>
      </c>
      <c r="P6147" s="56">
        <v>9064.487281566091</v>
      </c>
      <c r="Q6147" s="58">
        <v>0.99806344509124756</v>
      </c>
      <c r="R6147" s="80">
        <v>9442.6158653179009</v>
      </c>
      <c r="S6147" s="56">
        <v>10119.778909644248</v>
      </c>
      <c r="T6147" s="56">
        <v>9157.9821134451286</v>
      </c>
      <c r="U6147" s="56">
        <v>9510.3321697505362</v>
      </c>
      <c r="V6147" s="56">
        <v>9191.3023740439803</v>
      </c>
      <c r="W6147" s="80">
        <v>12802.466448587364</v>
      </c>
      <c r="X6147" s="56">
        <v>12855.515163257411</v>
      </c>
      <c r="Y6147" s="80">
        <v>9196.0836421903496</v>
      </c>
      <c r="Z6147" s="58">
        <v>1.1259904338556437</v>
      </c>
    </row>
    <row r="6148" spans="2:26" x14ac:dyDescent="0.2">
      <c r="B6148" s="36" t="s">
        <v>10714</v>
      </c>
      <c r="C6148" s="46" t="s">
        <v>10713</v>
      </c>
      <c r="D6148" s="46" t="s">
        <v>12300</v>
      </c>
      <c r="E6148" s="46" t="s">
        <v>12700</v>
      </c>
      <c r="F6148" s="80">
        <v>4803.3768882037202</v>
      </c>
      <c r="G6148" s="56">
        <v>5283.3574492879497</v>
      </c>
      <c r="H6148" s="56">
        <v>4163.1610626762258</v>
      </c>
      <c r="I6148" s="56">
        <v>5375.2735177648356</v>
      </c>
      <c r="J6148" s="56">
        <v>6663.1708151947269</v>
      </c>
      <c r="K6148" s="58">
        <v>0.97340583647101286</v>
      </c>
      <c r="L6148" s="80">
        <v>5168.2105660574116</v>
      </c>
      <c r="M6148" s="56">
        <v>4086.6999610386765</v>
      </c>
      <c r="N6148" s="56">
        <v>5225.5297104083556</v>
      </c>
      <c r="O6148" s="56">
        <v>6468.1762712341015</v>
      </c>
      <c r="P6148" s="56">
        <v>5161.0422769145134</v>
      </c>
      <c r="Q6148" s="58">
        <v>0.99806344509124756</v>
      </c>
      <c r="R6148" s="80">
        <v>4797.478657598499</v>
      </c>
      <c r="S6148" s="56">
        <v>7631.3143862735024</v>
      </c>
      <c r="T6148" s="56">
        <v>5401.2175072839964</v>
      </c>
      <c r="U6148" s="56">
        <v>5080.8622304660003</v>
      </c>
      <c r="V6148" s="56">
        <v>5370.9228582076785</v>
      </c>
      <c r="W6148" s="80">
        <v>7481.1008159555658</v>
      </c>
      <c r="X6148" s="56">
        <v>7512.3007242861513</v>
      </c>
      <c r="Y6148" s="80">
        <v>5373.860551560947</v>
      </c>
      <c r="Z6148" s="58">
        <v>1.1187672082859537</v>
      </c>
    </row>
    <row r="6149" spans="2:26" x14ac:dyDescent="0.2">
      <c r="B6149" s="36" t="s">
        <v>10712</v>
      </c>
      <c r="C6149" s="46" t="s">
        <v>10711</v>
      </c>
      <c r="D6149" s="46" t="s">
        <v>12300</v>
      </c>
      <c r="E6149" s="46" t="s">
        <v>12700</v>
      </c>
      <c r="F6149" s="80">
        <v>7494.0194630042461</v>
      </c>
      <c r="G6149" s="56">
        <v>9078.5448229193153</v>
      </c>
      <c r="H6149" s="56">
        <v>9566.2261774405106</v>
      </c>
      <c r="I6149" s="56">
        <v>9042.0673761011858</v>
      </c>
      <c r="J6149" s="56">
        <v>7906.6226186431049</v>
      </c>
      <c r="K6149" s="58">
        <v>0.97340583647101286</v>
      </c>
      <c r="L6149" s="80">
        <v>8880.6846268864338</v>
      </c>
      <c r="M6149" s="56">
        <v>9390.5317517314888</v>
      </c>
      <c r="N6149" s="56">
        <v>8790.1744090184184</v>
      </c>
      <c r="O6149" s="56">
        <v>7675.2390454837214</v>
      </c>
      <c r="P6149" s="56">
        <v>8851.2549962121611</v>
      </c>
      <c r="Q6149" s="58">
        <v>0.99806344509124756</v>
      </c>
      <c r="R6149" s="80">
        <v>8809.4222606954972</v>
      </c>
      <c r="S6149" s="56">
        <v>11344.908365521555</v>
      </c>
      <c r="T6149" s="56">
        <v>9088.8690968678784</v>
      </c>
      <c r="U6149" s="56">
        <v>9062.9708711781041</v>
      </c>
      <c r="V6149" s="56">
        <v>9086.420010757096</v>
      </c>
      <c r="W6149" s="80">
        <v>12656.376930216084</v>
      </c>
      <c r="X6149" s="56">
        <v>12705.053668626422</v>
      </c>
      <c r="Y6149" s="80">
        <v>9088.4522892664136</v>
      </c>
      <c r="Z6149" s="58">
        <v>1.2127606999332481</v>
      </c>
    </row>
    <row r="6150" spans="2:26" x14ac:dyDescent="0.2">
      <c r="B6150" s="36" t="s">
        <v>10710</v>
      </c>
      <c r="C6150" s="46" t="s">
        <v>10709</v>
      </c>
      <c r="D6150" s="46" t="s">
        <v>12300</v>
      </c>
      <c r="E6150" s="46" t="s">
        <v>12700</v>
      </c>
      <c r="F6150" s="80">
        <v>5629.8804737293885</v>
      </c>
      <c r="G6150" s="56">
        <v>6102.1834902831624</v>
      </c>
      <c r="H6150" s="56">
        <v>5945.8444612956064</v>
      </c>
      <c r="I6150" s="56">
        <v>8537.0889342854425</v>
      </c>
      <c r="J6150" s="56">
        <v>7008.3943276118362</v>
      </c>
      <c r="K6150" s="58">
        <v>0.97340583647101286</v>
      </c>
      <c r="L6150" s="80">
        <v>5969.1908967380014</v>
      </c>
      <c r="M6150" s="56">
        <v>5836.6423884399546</v>
      </c>
      <c r="N6150" s="56">
        <v>8299.2636038095407</v>
      </c>
      <c r="O6150" s="56">
        <v>6803.296980761218</v>
      </c>
      <c r="P6150" s="56">
        <v>6298.215285125526</v>
      </c>
      <c r="Q6150" s="58">
        <v>0.99806344509124756</v>
      </c>
      <c r="R6150" s="80">
        <v>6807.239849976243</v>
      </c>
      <c r="S6150" s="56">
        <v>13812.269215222612</v>
      </c>
      <c r="T6150" s="56">
        <v>7041.2589468373117</v>
      </c>
      <c r="U6150" s="56">
        <v>7507.7427865008804</v>
      </c>
      <c r="V6150" s="56">
        <v>7085.3723585555463</v>
      </c>
      <c r="W6150" s="80">
        <v>9869.1391279128475</v>
      </c>
      <c r="X6150" s="56">
        <v>9905.7075169401342</v>
      </c>
      <c r="Y6150" s="80">
        <v>7085.9637831715845</v>
      </c>
      <c r="Z6150" s="58">
        <v>1.2586348531264016</v>
      </c>
    </row>
    <row r="6151" spans="2:26" x14ac:dyDescent="0.2">
      <c r="B6151" s="36" t="s">
        <v>10708</v>
      </c>
      <c r="C6151" s="46" t="s">
        <v>13199</v>
      </c>
      <c r="D6151" s="46" t="s">
        <v>12300</v>
      </c>
      <c r="E6151" s="46" t="s">
        <v>12700</v>
      </c>
      <c r="F6151" s="80">
        <v>13140.301866636541</v>
      </c>
      <c r="G6151" s="56">
        <v>14260.082535746622</v>
      </c>
      <c r="H6151" s="56">
        <v>14632.914957815161</v>
      </c>
      <c r="I6151" s="56">
        <v>15504.878751279166</v>
      </c>
      <c r="J6151" s="56">
        <v>15211.518225402513</v>
      </c>
      <c r="K6151" s="58">
        <v>0.97340583647101286</v>
      </c>
      <c r="L6151" s="80">
        <v>13949.294542626309</v>
      </c>
      <c r="M6151" s="56">
        <v>14364.165135024523</v>
      </c>
      <c r="N6151" s="56">
        <v>15072.945460974235</v>
      </c>
      <c r="O6151" s="56">
        <v>14766.360335626212</v>
      </c>
      <c r="P6151" s="56">
        <v>14155.471956100733</v>
      </c>
      <c r="Q6151" s="58">
        <v>0.99806344509124756</v>
      </c>
      <c r="R6151" s="80">
        <v>14275.554607800577</v>
      </c>
      <c r="S6151" s="56">
        <v>19718.527722091774</v>
      </c>
      <c r="T6151" s="56">
        <v>14692.984232132334</v>
      </c>
      <c r="U6151" s="56">
        <v>14819.851919229699</v>
      </c>
      <c r="V6151" s="56">
        <v>14704.981574888523</v>
      </c>
      <c r="W6151" s="80">
        <v>20482.411042340154</v>
      </c>
      <c r="X6151" s="56">
        <v>20567.762707057973</v>
      </c>
      <c r="Y6151" s="80">
        <v>14712.974453752058</v>
      </c>
      <c r="Z6151" s="58">
        <v>1.1196831399367286</v>
      </c>
    </row>
    <row r="6152" spans="2:26" x14ac:dyDescent="0.2">
      <c r="B6152" s="36" t="s">
        <v>10707</v>
      </c>
      <c r="C6152" s="46" t="s">
        <v>10706</v>
      </c>
      <c r="D6152" s="46" t="s">
        <v>12300</v>
      </c>
      <c r="E6152" s="46" t="s">
        <v>12700</v>
      </c>
      <c r="F6152" s="80">
        <v>20120.371484592633</v>
      </c>
      <c r="G6152" s="56">
        <v>24047.893338217607</v>
      </c>
      <c r="H6152" s="56">
        <v>25867.45938749921</v>
      </c>
      <c r="I6152" s="56">
        <v>20021.906626477903</v>
      </c>
      <c r="J6152" s="56">
        <v>18986.218970129834</v>
      </c>
      <c r="K6152" s="58">
        <v>0.97340583647101286</v>
      </c>
      <c r="L6152" s="80">
        <v>23523.787219573413</v>
      </c>
      <c r="M6152" s="56">
        <v>25392.374611398493</v>
      </c>
      <c r="N6152" s="56">
        <v>19464.138446146968</v>
      </c>
      <c r="O6152" s="56">
        <v>18430.59624751037</v>
      </c>
      <c r="P6152" s="56">
        <v>22903.404758903998</v>
      </c>
      <c r="Q6152" s="58">
        <v>0.99806344509124756</v>
      </c>
      <c r="R6152" s="80">
        <v>23627.639373945283</v>
      </c>
      <c r="S6152" s="56">
        <v>28567.692396550137</v>
      </c>
      <c r="T6152" s="56">
        <v>23439.426159990202</v>
      </c>
      <c r="U6152" s="56">
        <v>24121.644676205768</v>
      </c>
      <c r="V6152" s="56">
        <v>23503.940691317428</v>
      </c>
      <c r="W6152" s="80">
        <v>32738.386777475287</v>
      </c>
      <c r="X6152" s="56">
        <v>32869.076864992319</v>
      </c>
      <c r="Y6152" s="80">
        <v>23512.615111370058</v>
      </c>
      <c r="Z6152" s="58">
        <v>1.1685974649809556</v>
      </c>
    </row>
    <row r="6153" spans="2:26" x14ac:dyDescent="0.2">
      <c r="B6153" s="36" t="s">
        <v>10705</v>
      </c>
      <c r="C6153" s="46" t="s">
        <v>10704</v>
      </c>
      <c r="D6153" s="46" t="s">
        <v>12300</v>
      </c>
      <c r="E6153" s="46" t="s">
        <v>12700</v>
      </c>
      <c r="F6153" s="80">
        <v>8879.3497326672259</v>
      </c>
      <c r="G6153" s="56">
        <v>10778.126020088095</v>
      </c>
      <c r="H6153" s="56">
        <v>11620.299704626997</v>
      </c>
      <c r="I6153" s="56">
        <v>10222.858588291501</v>
      </c>
      <c r="J6153" s="56">
        <v>8886.1529991977786</v>
      </c>
      <c r="K6153" s="58">
        <v>0.97340583647101286</v>
      </c>
      <c r="L6153" s="80">
        <v>10543.224703985326</v>
      </c>
      <c r="M6153" s="56">
        <v>11406.879924945664</v>
      </c>
      <c r="N6153" s="56">
        <v>9938.0712631407969</v>
      </c>
      <c r="O6153" s="56">
        <v>8626.1039325144611</v>
      </c>
      <c r="P6153" s="56">
        <v>10439.818017379486</v>
      </c>
      <c r="Q6153" s="58">
        <v>0.99806344509124756</v>
      </c>
      <c r="R6153" s="80">
        <v>10611.998431636475</v>
      </c>
      <c r="S6153" s="56">
        <v>13121.325042144004</v>
      </c>
      <c r="T6153" s="56">
        <v>10694.108451651591</v>
      </c>
      <c r="U6153" s="56">
        <v>10862.931092687228</v>
      </c>
      <c r="V6153" s="56">
        <v>10710.073297672272</v>
      </c>
      <c r="W6153" s="80">
        <v>14917.946170781106</v>
      </c>
      <c r="X6153" s="56">
        <v>14975.621199025252</v>
      </c>
      <c r="Y6153" s="80">
        <v>10712.683497399377</v>
      </c>
      <c r="Z6153" s="58">
        <v>1.2064716246041414</v>
      </c>
    </row>
    <row r="6154" spans="2:26" x14ac:dyDescent="0.2">
      <c r="B6154" s="36" t="s">
        <v>10703</v>
      </c>
      <c r="C6154" s="46" t="s">
        <v>10702</v>
      </c>
      <c r="D6154" s="46" t="s">
        <v>12300</v>
      </c>
      <c r="E6154" s="46" t="s">
        <v>12700</v>
      </c>
      <c r="F6154" s="80">
        <v>8391.339510280226</v>
      </c>
      <c r="G6154" s="56">
        <v>9149.7151961770996</v>
      </c>
      <c r="H6154" s="56">
        <v>10357.832839488197</v>
      </c>
      <c r="I6154" s="56">
        <v>9356.040297433683</v>
      </c>
      <c r="J6154" s="56">
        <v>9763.6297379758562</v>
      </c>
      <c r="K6154" s="58">
        <v>0.97340583647101286</v>
      </c>
      <c r="L6154" s="80">
        <v>8950.3038942919939</v>
      </c>
      <c r="M6154" s="56">
        <v>10167.599673496836</v>
      </c>
      <c r="N6154" s="56">
        <v>9095.4007055527927</v>
      </c>
      <c r="O6154" s="56">
        <v>9477.9017293503766</v>
      </c>
      <c r="P6154" s="56">
        <v>9068.1110712761383</v>
      </c>
      <c r="Q6154" s="58">
        <v>0.99806344509124756</v>
      </c>
      <c r="R6154" s="80">
        <v>9287.9715364136664</v>
      </c>
      <c r="S6154" s="56">
        <v>13489.522112007246</v>
      </c>
      <c r="T6154" s="56">
        <v>9498.2130333502773</v>
      </c>
      <c r="U6154" s="56">
        <v>9708.1265939730256</v>
      </c>
      <c r="V6154" s="56">
        <v>9518.063674546489</v>
      </c>
      <c r="W6154" s="80">
        <v>13257.608757711458</v>
      </c>
      <c r="X6154" s="56">
        <v>13312.113958861615</v>
      </c>
      <c r="Y6154" s="80">
        <v>9522.7077145807471</v>
      </c>
      <c r="Z6154" s="58">
        <v>1.1348256977225724</v>
      </c>
    </row>
    <row r="6155" spans="2:26" x14ac:dyDescent="0.2">
      <c r="B6155" s="36" t="s">
        <v>10701</v>
      </c>
      <c r="C6155" s="46" t="s">
        <v>10700</v>
      </c>
      <c r="D6155" s="46" t="s">
        <v>12300</v>
      </c>
      <c r="E6155" s="46" t="s">
        <v>12700</v>
      </c>
      <c r="F6155" s="80">
        <v>8229.833674439491</v>
      </c>
      <c r="G6155" s="56">
        <v>8754.886080492488</v>
      </c>
      <c r="H6155" s="56">
        <v>8778.1443204552925</v>
      </c>
      <c r="I6155" s="56">
        <v>9528.3013001031995</v>
      </c>
      <c r="J6155" s="56">
        <v>9299.5454652099652</v>
      </c>
      <c r="K6155" s="58">
        <v>0.97340583647101286</v>
      </c>
      <c r="L6155" s="80">
        <v>8564.0797883036084</v>
      </c>
      <c r="M6155" s="56">
        <v>8616.9238980477221</v>
      </c>
      <c r="N6155" s="56">
        <v>9262.8628792299751</v>
      </c>
      <c r="O6155" s="56">
        <v>9027.3986634358716</v>
      </c>
      <c r="P6155" s="56">
        <v>8677.4504767279632</v>
      </c>
      <c r="Q6155" s="58">
        <v>0.99806344509124756</v>
      </c>
      <c r="R6155" s="80">
        <v>9156.6162083636955</v>
      </c>
      <c r="S6155" s="56">
        <v>21252.439796837571</v>
      </c>
      <c r="T6155" s="56">
        <v>9923.4289214337696</v>
      </c>
      <c r="U6155" s="56">
        <v>10366.198567211084</v>
      </c>
      <c r="V6155" s="56">
        <v>9965.2997817289488</v>
      </c>
      <c r="W6155" s="80">
        <v>13880.55913229271</v>
      </c>
      <c r="X6155" s="56">
        <v>13934.015286618027</v>
      </c>
      <c r="Y6155" s="80">
        <v>9967.5795501010325</v>
      </c>
      <c r="Z6155" s="58">
        <v>1.2111520043301354</v>
      </c>
    </row>
    <row r="6156" spans="2:26" x14ac:dyDescent="0.2">
      <c r="B6156" s="36" t="s">
        <v>10699</v>
      </c>
      <c r="C6156" s="46" t="s">
        <v>10698</v>
      </c>
      <c r="D6156" s="46" t="s">
        <v>12300</v>
      </c>
      <c r="E6156" s="46" t="s">
        <v>12700</v>
      </c>
      <c r="F6156" s="80">
        <v>10898.390830298493</v>
      </c>
      <c r="G6156" s="56">
        <v>12282.156931482865</v>
      </c>
      <c r="H6156" s="56">
        <v>12589.788439994209</v>
      </c>
      <c r="I6156" s="56">
        <v>11292.343692580434</v>
      </c>
      <c r="J6156" s="56">
        <v>11614.645684190116</v>
      </c>
      <c r="K6156" s="58">
        <v>0.97340583647101286</v>
      </c>
      <c r="L6156" s="80">
        <v>12014.476369722046</v>
      </c>
      <c r="M6156" s="56">
        <v>12358.562917125095</v>
      </c>
      <c r="N6156" s="56">
        <v>10977.762763272101</v>
      </c>
      <c r="O6156" s="56">
        <v>11274.748568947585</v>
      </c>
      <c r="P6156" s="56">
        <v>11870.86448850988</v>
      </c>
      <c r="Q6156" s="58">
        <v>0.99806344509124756</v>
      </c>
      <c r="R6156" s="80">
        <v>12272.310891614436</v>
      </c>
      <c r="S6156" s="56">
        <v>15074.632304261222</v>
      </c>
      <c r="T6156" s="56">
        <v>12175.481094442654</v>
      </c>
      <c r="U6156" s="56">
        <v>12552.543032879115</v>
      </c>
      <c r="V6156" s="56">
        <v>12211.13825363925</v>
      </c>
      <c r="W6156" s="80">
        <v>17008.763440615119</v>
      </c>
      <c r="X6156" s="56">
        <v>17079.552971141293</v>
      </c>
      <c r="Y6156" s="80">
        <v>12217.713230407633</v>
      </c>
      <c r="Z6156" s="58">
        <v>1.1210566239229838</v>
      </c>
    </row>
    <row r="6157" spans="2:26" x14ac:dyDescent="0.2">
      <c r="B6157" s="36" t="s">
        <v>10697</v>
      </c>
      <c r="C6157" s="46" t="s">
        <v>10696</v>
      </c>
      <c r="D6157" s="46" t="s">
        <v>12300</v>
      </c>
      <c r="E6157" s="46" t="s">
        <v>12700</v>
      </c>
      <c r="F6157" s="80">
        <v>3774.3661126728184</v>
      </c>
      <c r="G6157" s="56">
        <v>4081.8133314147663</v>
      </c>
      <c r="H6157" s="56">
        <v>4162.1157213510487</v>
      </c>
      <c r="I6157" s="56">
        <v>4442.3252932836231</v>
      </c>
      <c r="J6157" s="56">
        <v>4233.6057502671229</v>
      </c>
      <c r="K6157" s="58">
        <v>0.97340583647101286</v>
      </c>
      <c r="L6157" s="80">
        <v>3992.8532170267808</v>
      </c>
      <c r="M6157" s="56">
        <v>4085.6738185741988</v>
      </c>
      <c r="N6157" s="56">
        <v>4318.5714599700595</v>
      </c>
      <c r="O6157" s="56">
        <v>4109.7112793794968</v>
      </c>
      <c r="P6157" s="56">
        <v>4045.9091179173956</v>
      </c>
      <c r="Q6157" s="58">
        <v>0.99806344509124756</v>
      </c>
      <c r="R6157" s="80">
        <v>4263.0529246129745</v>
      </c>
      <c r="S6157" s="56">
        <v>5866.3680705201068</v>
      </c>
      <c r="T6157" s="56">
        <v>4222.5835224666807</v>
      </c>
      <c r="U6157" s="56">
        <v>4423.3844392036881</v>
      </c>
      <c r="V6157" s="56">
        <v>4241.5724193163705</v>
      </c>
      <c r="W6157" s="80">
        <v>5908.0407082352758</v>
      </c>
      <c r="X6157" s="56">
        <v>5932.5567683867621</v>
      </c>
      <c r="Y6157" s="80">
        <v>4243.8041230782792</v>
      </c>
      <c r="Z6157" s="58">
        <v>1.1243753245953738</v>
      </c>
    </row>
    <row r="6158" spans="2:26" x14ac:dyDescent="0.2">
      <c r="B6158" s="36" t="s">
        <v>10695</v>
      </c>
      <c r="C6158" s="46" t="s">
        <v>13200</v>
      </c>
      <c r="D6158" s="46" t="s">
        <v>12300</v>
      </c>
      <c r="E6158" s="46" t="s">
        <v>12700</v>
      </c>
      <c r="F6158" s="80">
        <v>5309.6843222923071</v>
      </c>
      <c r="G6158" s="56">
        <v>6507.5683167345087</v>
      </c>
      <c r="H6158" s="56">
        <v>6270.6575297771587</v>
      </c>
      <c r="I6158" s="56">
        <v>5541.7292893655858</v>
      </c>
      <c r="J6158" s="56">
        <v>4841.4409079618272</v>
      </c>
      <c r="K6158" s="58">
        <v>0.97340583647101286</v>
      </c>
      <c r="L6158" s="80">
        <v>6365.7406595536067</v>
      </c>
      <c r="M6158" s="56">
        <v>6155.4899022219706</v>
      </c>
      <c r="N6158" s="56">
        <v>5387.3483745366048</v>
      </c>
      <c r="O6158" s="56">
        <v>4699.7584285321382</v>
      </c>
      <c r="P6158" s="56">
        <v>6156.2233776195017</v>
      </c>
      <c r="Q6158" s="58">
        <v>0.99806344509124756</v>
      </c>
      <c r="R6158" s="80">
        <v>6179.4654158167514</v>
      </c>
      <c r="S6158" s="56">
        <v>8220.1988927558232</v>
      </c>
      <c r="T6158" s="56">
        <v>6354.447711266921</v>
      </c>
      <c r="U6158" s="56">
        <v>6383.538763510659</v>
      </c>
      <c r="V6158" s="56">
        <v>6357.1987295355721</v>
      </c>
      <c r="W6158" s="80">
        <v>8854.8738937931867</v>
      </c>
      <c r="X6158" s="56">
        <v>8889.3624771326922</v>
      </c>
      <c r="Y6158" s="80">
        <v>6358.9299866491683</v>
      </c>
      <c r="Z6158" s="58">
        <v>1.1976098013871903</v>
      </c>
    </row>
    <row r="6159" spans="2:26" x14ac:dyDescent="0.2">
      <c r="B6159" s="36" t="s">
        <v>10694</v>
      </c>
      <c r="C6159" s="46" t="s">
        <v>10693</v>
      </c>
      <c r="D6159" s="46" t="s">
        <v>12300</v>
      </c>
      <c r="E6159" s="46" t="s">
        <v>12700</v>
      </c>
      <c r="F6159" s="80">
        <v>3029.5891514799405</v>
      </c>
      <c r="G6159" s="56">
        <v>3338.4653093373236</v>
      </c>
      <c r="H6159" s="56">
        <v>3623.3485081208182</v>
      </c>
      <c r="I6159" s="56">
        <v>3357.0400892261659</v>
      </c>
      <c r="J6159" s="56">
        <v>3254.2210440174581</v>
      </c>
      <c r="K6159" s="58">
        <v>0.97340583647101286</v>
      </c>
      <c r="L6159" s="80">
        <v>3265.7059174481228</v>
      </c>
      <c r="M6159" s="56">
        <v>3556.8016668199934</v>
      </c>
      <c r="N6159" s="56">
        <v>3263.5200175967507</v>
      </c>
      <c r="O6159" s="56">
        <v>3158.9878035640972</v>
      </c>
      <c r="P6159" s="56">
        <v>3279.433243038508</v>
      </c>
      <c r="Q6159" s="58">
        <v>0.99806344509124756</v>
      </c>
      <c r="R6159" s="80">
        <v>3468.2160264709782</v>
      </c>
      <c r="S6159" s="56">
        <v>4578.1790409163841</v>
      </c>
      <c r="T6159" s="56">
        <v>3404.9539323436179</v>
      </c>
      <c r="U6159" s="56">
        <v>3579.2123279155189</v>
      </c>
      <c r="V6159" s="56">
        <v>3421.4328147734277</v>
      </c>
      <c r="W6159" s="80">
        <v>4765.6770536600598</v>
      </c>
      <c r="X6159" s="56">
        <v>4785.355481150862</v>
      </c>
      <c r="Y6159" s="80">
        <v>3423.1634207902653</v>
      </c>
      <c r="Z6159" s="58">
        <v>1.1299101130983604</v>
      </c>
    </row>
    <row r="6160" spans="2:26" x14ac:dyDescent="0.2">
      <c r="B6160" s="36" t="s">
        <v>10692</v>
      </c>
      <c r="C6160" s="46" t="s">
        <v>10691</v>
      </c>
      <c r="D6160" s="46" t="s">
        <v>12300</v>
      </c>
      <c r="E6160" s="46" t="s">
        <v>12700</v>
      </c>
      <c r="F6160" s="80">
        <v>6358.2554814364521</v>
      </c>
      <c r="G6160" s="56">
        <v>7021.931363435765</v>
      </c>
      <c r="H6160" s="56">
        <v>7074.4557149561333</v>
      </c>
      <c r="I6160" s="56">
        <v>6610.6174152727917</v>
      </c>
      <c r="J6160" s="56">
        <v>7364.1608878971765</v>
      </c>
      <c r="K6160" s="58">
        <v>0.97340583647101286</v>
      </c>
      <c r="L6160" s="80">
        <v>6868.8935425956552</v>
      </c>
      <c r="M6160" s="56">
        <v>6944.5254361828502</v>
      </c>
      <c r="N6160" s="56">
        <v>6426.4595268474923</v>
      </c>
      <c r="O6160" s="56">
        <v>7148.652200844821</v>
      </c>
      <c r="P6160" s="56">
        <v>6827.7697224850426</v>
      </c>
      <c r="Q6160" s="58">
        <v>0.99806344509124756</v>
      </c>
      <c r="R6160" s="80">
        <v>7029.8792248767759</v>
      </c>
      <c r="S6160" s="56">
        <v>8759.4412801194521</v>
      </c>
      <c r="T6160" s="56">
        <v>7011.8720919242778</v>
      </c>
      <c r="U6160" s="56">
        <v>7202.8354304010436</v>
      </c>
      <c r="V6160" s="56">
        <v>7029.9306904373361</v>
      </c>
      <c r="W6160" s="80">
        <v>9791.9150233135333</v>
      </c>
      <c r="X6160" s="56">
        <v>9833.2145075681292</v>
      </c>
      <c r="Y6160" s="80">
        <v>7034.106524306967</v>
      </c>
      <c r="Z6160" s="58">
        <v>1.1062950434822458</v>
      </c>
    </row>
    <row r="6161" spans="2:26" x14ac:dyDescent="0.2">
      <c r="B6161" s="36" t="s">
        <v>10690</v>
      </c>
      <c r="C6161" s="46" t="s">
        <v>10689</v>
      </c>
      <c r="D6161" s="46" t="s">
        <v>12300</v>
      </c>
      <c r="E6161" s="46" t="s">
        <v>12700</v>
      </c>
      <c r="F6161" s="80">
        <v>5882.2374773312913</v>
      </c>
      <c r="G6161" s="56">
        <v>6709.4947804337153</v>
      </c>
      <c r="H6161" s="56">
        <v>7294.2657782678752</v>
      </c>
      <c r="I6161" s="56">
        <v>6319.4468538781784</v>
      </c>
      <c r="J6161" s="56">
        <v>6186.1924559579893</v>
      </c>
      <c r="K6161" s="58">
        <v>0.97340583647101286</v>
      </c>
      <c r="L6161" s="80">
        <v>6563.2662847405782</v>
      </c>
      <c r="M6161" s="56">
        <v>7160.2984422347809</v>
      </c>
      <c r="N6161" s="56">
        <v>6143.4003644931799</v>
      </c>
      <c r="O6161" s="56">
        <v>6005.1564581937719</v>
      </c>
      <c r="P6161" s="56">
        <v>6523.373681378358</v>
      </c>
      <c r="Q6161" s="58">
        <v>0.99806344509124756</v>
      </c>
      <c r="R6161" s="80">
        <v>6607.8152585591006</v>
      </c>
      <c r="S6161" s="56">
        <v>7895.3898489693465</v>
      </c>
      <c r="T6161" s="56">
        <v>6651.9146386632638</v>
      </c>
      <c r="U6161" s="56">
        <v>6736.5727176001246</v>
      </c>
      <c r="V6161" s="56">
        <v>6659.920396577857</v>
      </c>
      <c r="W6161" s="80">
        <v>9276.5316554303008</v>
      </c>
      <c r="X6161" s="56">
        <v>9314.739206980581</v>
      </c>
      <c r="Y6161" s="80">
        <v>6663.2196193433901</v>
      </c>
      <c r="Z6161" s="58">
        <v>1.1327695702565246</v>
      </c>
    </row>
    <row r="6162" spans="2:26" x14ac:dyDescent="0.2">
      <c r="B6162" s="36" t="s">
        <v>10688</v>
      </c>
      <c r="C6162" s="46" t="s">
        <v>10687</v>
      </c>
      <c r="D6162" s="46" t="s">
        <v>12300</v>
      </c>
      <c r="E6162" s="46" t="s">
        <v>12700</v>
      </c>
      <c r="F6162" s="80">
        <v>4233.6512291203435</v>
      </c>
      <c r="G6162" s="56">
        <v>4697.021362220481</v>
      </c>
      <c r="H6162" s="56">
        <v>4815.0115757498197</v>
      </c>
      <c r="I6162" s="56">
        <v>4987.37227694172</v>
      </c>
      <c r="J6162" s="56">
        <v>4701.8574588302563</v>
      </c>
      <c r="K6162" s="58">
        <v>0.97340583647101286</v>
      </c>
      <c r="L6162" s="80">
        <v>4594.6532420396597</v>
      </c>
      <c r="M6162" s="56">
        <v>4726.5785115621184</v>
      </c>
      <c r="N6162" s="56">
        <v>4848.4345817741696</v>
      </c>
      <c r="O6162" s="56">
        <v>4564.2598230527492</v>
      </c>
      <c r="P6162" s="56">
        <v>4634.7335158176975</v>
      </c>
      <c r="Q6162" s="58">
        <v>0.99806344509124756</v>
      </c>
      <c r="R6162" s="80">
        <v>5429.6212686756262</v>
      </c>
      <c r="S6162" s="56">
        <v>10746.567994231167</v>
      </c>
      <c r="T6162" s="56">
        <v>5239.7637290453804</v>
      </c>
      <c r="U6162" s="56">
        <v>5961.3159412311797</v>
      </c>
      <c r="V6162" s="56">
        <v>5307.9978823127512</v>
      </c>
      <c r="W6162" s="80">
        <v>7393.4532922544677</v>
      </c>
      <c r="X6162" s="56">
        <v>7420.9525981233483</v>
      </c>
      <c r="Y6162" s="80">
        <v>5308.5154449602069</v>
      </c>
      <c r="Z6162" s="58">
        <v>1.2538858676989308</v>
      </c>
    </row>
    <row r="6163" spans="2:26" x14ac:dyDescent="0.2">
      <c r="B6163" s="36" t="s">
        <v>10686</v>
      </c>
      <c r="C6163" s="46" t="s">
        <v>10685</v>
      </c>
      <c r="D6163" s="46" t="s">
        <v>12300</v>
      </c>
      <c r="E6163" s="46" t="s">
        <v>12700</v>
      </c>
      <c r="F6163" s="80">
        <v>4198.6121008593936</v>
      </c>
      <c r="G6163" s="56">
        <v>4309.3386937993428</v>
      </c>
      <c r="H6163" s="56">
        <v>4273.369149563594</v>
      </c>
      <c r="I6163" s="56">
        <v>3633.3816256329583</v>
      </c>
      <c r="J6163" s="56">
        <v>3631.8873825229493</v>
      </c>
      <c r="K6163" s="58">
        <v>0.97340583647101286</v>
      </c>
      <c r="L6163" s="80">
        <v>4215.419831761601</v>
      </c>
      <c r="M6163" s="56">
        <v>4194.8839533484124</v>
      </c>
      <c r="N6163" s="56">
        <v>3532.1632603901053</v>
      </c>
      <c r="O6163" s="56">
        <v>3525.6019152111353</v>
      </c>
      <c r="P6163" s="56">
        <v>4096.7274209224252</v>
      </c>
      <c r="Q6163" s="58">
        <v>0.99806344509124756</v>
      </c>
      <c r="R6163" s="80">
        <v>4452.8432674916885</v>
      </c>
      <c r="S6163" s="56">
        <v>4411.0898174828335</v>
      </c>
      <c r="T6163" s="56">
        <v>4122.7247017077698</v>
      </c>
      <c r="U6163" s="56">
        <v>4448.667922490803</v>
      </c>
      <c r="V6163" s="56">
        <v>4153.5477791064195</v>
      </c>
      <c r="W6163" s="80">
        <v>5785.4321314443187</v>
      </c>
      <c r="X6163" s="56">
        <v>5812.7038437649162</v>
      </c>
      <c r="Y6163" s="80">
        <v>4158.0683508757165</v>
      </c>
      <c r="Z6163" s="58">
        <v>0.99034353519455198</v>
      </c>
    </row>
    <row r="6164" spans="2:26" x14ac:dyDescent="0.2">
      <c r="B6164" s="36" t="s">
        <v>10684</v>
      </c>
      <c r="C6164" s="46" t="s">
        <v>10683</v>
      </c>
      <c r="D6164" s="46" t="s">
        <v>12300</v>
      </c>
      <c r="E6164" s="46" t="s">
        <v>12700</v>
      </c>
      <c r="F6164" s="80">
        <v>4967.3342937150373</v>
      </c>
      <c r="G6164" s="56">
        <v>4780.0005005662451</v>
      </c>
      <c r="H6164" s="56">
        <v>4103.2236758459967</v>
      </c>
      <c r="I6164" s="56">
        <v>5747.8013220931725</v>
      </c>
      <c r="J6164" s="56">
        <v>6511.5075457631619</v>
      </c>
      <c r="K6164" s="58">
        <v>0.97340583647101286</v>
      </c>
      <c r="L6164" s="80">
        <v>4675.8239111979074</v>
      </c>
      <c r="M6164" s="56">
        <v>4027.8633912456266</v>
      </c>
      <c r="N6164" s="56">
        <v>5587.6796741334338</v>
      </c>
      <c r="O6164" s="56">
        <v>6320.951355685188</v>
      </c>
      <c r="P6164" s="56">
        <v>4821.4825711561098</v>
      </c>
      <c r="Q6164" s="58">
        <v>0.99806344509124756</v>
      </c>
      <c r="R6164" s="80">
        <v>5024.8806046239442</v>
      </c>
      <c r="S6164" s="56">
        <v>7575.5499083313925</v>
      </c>
      <c r="T6164" s="56">
        <v>5090.48813567054</v>
      </c>
      <c r="U6164" s="56">
        <v>5279.9475349946897</v>
      </c>
      <c r="V6164" s="56">
        <v>5108.404512993071</v>
      </c>
      <c r="W6164" s="80">
        <v>7115.4418298863293</v>
      </c>
      <c r="X6164" s="56">
        <v>7147.7067089950015</v>
      </c>
      <c r="Y6164" s="80">
        <v>5113.0513177433677</v>
      </c>
      <c r="Z6164" s="58">
        <v>1.0293350548628668</v>
      </c>
    </row>
    <row r="6165" spans="2:26" x14ac:dyDescent="0.2">
      <c r="B6165" s="36" t="s">
        <v>10682</v>
      </c>
      <c r="C6165" s="46" t="s">
        <v>10681</v>
      </c>
      <c r="D6165" s="46" t="s">
        <v>12300</v>
      </c>
      <c r="E6165" s="46" t="s">
        <v>12700</v>
      </c>
      <c r="F6165" s="80">
        <v>2245.9029177337238</v>
      </c>
      <c r="G6165" s="56">
        <v>2124.8256475796175</v>
      </c>
      <c r="H6165" s="56">
        <v>1679.9688274235418</v>
      </c>
      <c r="I6165" s="56">
        <v>2080.0316911282957</v>
      </c>
      <c r="J6165" s="56">
        <v>2265.1283532559542</v>
      </c>
      <c r="K6165" s="58">
        <v>0.97340583647101286</v>
      </c>
      <c r="L6165" s="80">
        <v>2078.516638000855</v>
      </c>
      <c r="M6165" s="56">
        <v>1649.1143239998928</v>
      </c>
      <c r="N6165" s="56">
        <v>2022.086385866656</v>
      </c>
      <c r="O6165" s="56">
        <v>2198.8404428142467</v>
      </c>
      <c r="P6165" s="56">
        <v>2048.9761305117891</v>
      </c>
      <c r="Q6165" s="58">
        <v>0.99806344509124756</v>
      </c>
      <c r="R6165" s="80">
        <v>2129.3437160899034</v>
      </c>
      <c r="S6165" s="56">
        <v>1991.1944611848944</v>
      </c>
      <c r="T6165" s="56">
        <v>2040.4776710734336</v>
      </c>
      <c r="U6165" s="56">
        <v>2115.5287905994028</v>
      </c>
      <c r="V6165" s="56">
        <v>2047.5749393045287</v>
      </c>
      <c r="W6165" s="80">
        <v>2852.0451612431202</v>
      </c>
      <c r="X6165" s="56">
        <v>2866.6332243461366</v>
      </c>
      <c r="Y6165" s="80">
        <v>2050.6217423253511</v>
      </c>
      <c r="Z6165" s="58">
        <v>0.91305003708467269</v>
      </c>
    </row>
    <row r="6166" spans="2:26" x14ac:dyDescent="0.2">
      <c r="B6166" s="36" t="s">
        <v>10680</v>
      </c>
      <c r="C6166" s="46" t="s">
        <v>10679</v>
      </c>
      <c r="D6166" s="46" t="s">
        <v>12300</v>
      </c>
      <c r="E6166" s="46" t="s">
        <v>12700</v>
      </c>
      <c r="F6166" s="80">
        <v>3208.7342728531721</v>
      </c>
      <c r="G6166" s="56">
        <v>3178.4897169584674</v>
      </c>
      <c r="H6166" s="56">
        <v>2801.6261814793775</v>
      </c>
      <c r="I6166" s="56">
        <v>2851.0788414034264</v>
      </c>
      <c r="J6166" s="56">
        <v>3642.5409759821978</v>
      </c>
      <c r="K6166" s="58">
        <v>0.97340583647101286</v>
      </c>
      <c r="L6166" s="80">
        <v>3109.2168752472917</v>
      </c>
      <c r="M6166" s="56">
        <v>2750.1711882692875</v>
      </c>
      <c r="N6166" s="56">
        <v>2771.6537852878109</v>
      </c>
      <c r="O6166" s="56">
        <v>3535.9437362941767</v>
      </c>
      <c r="P6166" s="56">
        <v>3060.2879122747486</v>
      </c>
      <c r="Q6166" s="58">
        <v>0.99806344509124756</v>
      </c>
      <c r="R6166" s="80">
        <v>3268.4387019620754</v>
      </c>
      <c r="S6166" s="56">
        <v>4607.0025759577848</v>
      </c>
      <c r="T6166" s="56">
        <v>3210.8964331802067</v>
      </c>
      <c r="U6166" s="56">
        <v>3402.2950893616467</v>
      </c>
      <c r="V6166" s="56">
        <v>3228.9961978548804</v>
      </c>
      <c r="W6166" s="80">
        <v>4497.6341549151894</v>
      </c>
      <c r="X6166" s="56">
        <v>4518.4762036447164</v>
      </c>
      <c r="Y6166" s="80">
        <v>3232.2535951515106</v>
      </c>
      <c r="Z6166" s="58">
        <v>1.0073297818698541</v>
      </c>
    </row>
    <row r="6167" spans="2:26" x14ac:dyDescent="0.2">
      <c r="B6167" s="36" t="s">
        <v>10678</v>
      </c>
      <c r="C6167" s="46" t="s">
        <v>10677</v>
      </c>
      <c r="D6167" s="46" t="s">
        <v>12300</v>
      </c>
      <c r="E6167" s="46" t="s">
        <v>12700</v>
      </c>
      <c r="F6167" s="80">
        <v>2248.6998402893059</v>
      </c>
      <c r="G6167" s="56">
        <v>2176.5825207487246</v>
      </c>
      <c r="H6167" s="56">
        <v>1914.0649351960756</v>
      </c>
      <c r="I6167" s="56">
        <v>2467.73925056293</v>
      </c>
      <c r="J6167" s="56">
        <v>2661.9883836084373</v>
      </c>
      <c r="K6167" s="58">
        <v>0.97340583647101286</v>
      </c>
      <c r="L6167" s="80">
        <v>2129.1455082497764</v>
      </c>
      <c r="M6167" s="56">
        <v>1878.9109953538309</v>
      </c>
      <c r="N6167" s="56">
        <v>2398.9932286682188</v>
      </c>
      <c r="O6167" s="56">
        <v>2584.0865519899962</v>
      </c>
      <c r="P6167" s="56">
        <v>2167.2251505081435</v>
      </c>
      <c r="Q6167" s="58">
        <v>0.99806344509124756</v>
      </c>
      <c r="R6167" s="80">
        <v>2175.7077731550621</v>
      </c>
      <c r="S6167" s="56">
        <v>2079.9515065133178</v>
      </c>
      <c r="T6167" s="56">
        <v>2155.620502060679</v>
      </c>
      <c r="U6167" s="56">
        <v>2166.1321464908879</v>
      </c>
      <c r="V6167" s="56">
        <v>2156.6145439955935</v>
      </c>
      <c r="W6167" s="80">
        <v>3003.9252565565753</v>
      </c>
      <c r="X6167" s="56">
        <v>3018.5314868218557</v>
      </c>
      <c r="Y6167" s="80">
        <v>2159.2808749303604</v>
      </c>
      <c r="Z6167" s="58">
        <v>0.96023525961230938</v>
      </c>
    </row>
    <row r="6168" spans="2:26" x14ac:dyDescent="0.2">
      <c r="B6168" s="36" t="s">
        <v>10668</v>
      </c>
      <c r="C6168" s="46" t="s">
        <v>2518</v>
      </c>
      <c r="D6168" s="46" t="s">
        <v>12300</v>
      </c>
      <c r="E6168" s="46" t="s">
        <v>12701</v>
      </c>
      <c r="F6168" s="80">
        <v>6317.1558420491601</v>
      </c>
      <c r="G6168" s="56">
        <v>6241.9491875295307</v>
      </c>
      <c r="H6168" s="56">
        <v>5331.3572617239806</v>
      </c>
      <c r="I6168" s="56">
        <v>3759.4671523405327</v>
      </c>
      <c r="J6168" s="56">
        <v>5564.3927120479293</v>
      </c>
      <c r="K6168" s="58">
        <v>0.97573312389166211</v>
      </c>
      <c r="L6168" s="80">
        <v>6120.5089456437017</v>
      </c>
      <c r="M6168" s="56">
        <v>5245.9534126381222</v>
      </c>
      <c r="N6168" s="56">
        <v>3663.4743113693739</v>
      </c>
      <c r="O6168" s="56">
        <v>5414.4678051690398</v>
      </c>
      <c r="P6168" s="56">
        <v>5716.5143974728126</v>
      </c>
      <c r="Q6168" s="58">
        <v>0.99806344509124756</v>
      </c>
      <c r="R6168" s="80">
        <v>5674.7487538485184</v>
      </c>
      <c r="S6168" s="56">
        <v>4307.3504914603445</v>
      </c>
      <c r="T6168" s="56">
        <v>5568.0085620545142</v>
      </c>
      <c r="U6168" s="56">
        <v>5538.0089276097015</v>
      </c>
      <c r="V6168" s="56">
        <v>5565.171622994385</v>
      </c>
      <c r="W6168" s="80">
        <v>7751.667836020556</v>
      </c>
      <c r="X6168" s="56">
        <v>7792.7003612146518</v>
      </c>
      <c r="Y6168" s="80">
        <v>5574.4420515388065</v>
      </c>
      <c r="Z6168" s="58">
        <v>0.88242908532244912</v>
      </c>
    </row>
    <row r="6169" spans="2:26" x14ac:dyDescent="0.2">
      <c r="B6169" s="36" t="s">
        <v>10667</v>
      </c>
      <c r="C6169" s="46" t="s">
        <v>10666</v>
      </c>
      <c r="D6169" s="46" t="s">
        <v>12300</v>
      </c>
      <c r="E6169" s="46" t="s">
        <v>12701</v>
      </c>
      <c r="F6169" s="80">
        <v>7969.2703790585692</v>
      </c>
      <c r="G6169" s="56">
        <v>6447.1115422471894</v>
      </c>
      <c r="H6169" s="56">
        <v>5324.2779001463305</v>
      </c>
      <c r="I6169" s="56">
        <v>6297.7499551838118</v>
      </c>
      <c r="J6169" s="56">
        <v>9242.4818755498109</v>
      </c>
      <c r="K6169" s="58">
        <v>0.97573312389166211</v>
      </c>
      <c r="L6169" s="80">
        <v>6321.6797641866433</v>
      </c>
      <c r="M6169" s="56">
        <v>5238.98745646516</v>
      </c>
      <c r="N6169" s="56">
        <v>6136.9455418382358</v>
      </c>
      <c r="O6169" s="56">
        <v>8993.4559159834807</v>
      </c>
      <c r="P6169" s="56">
        <v>6339.8208621268723</v>
      </c>
      <c r="Q6169" s="58">
        <v>0.99806344509124756</v>
      </c>
      <c r="R6169" s="80">
        <v>6183.602732289165</v>
      </c>
      <c r="S6169" s="56">
        <v>5464.4667822645251</v>
      </c>
      <c r="T6169" s="56">
        <v>6243.8684858208544</v>
      </c>
      <c r="U6169" s="56">
        <v>6111.6891372867012</v>
      </c>
      <c r="V6169" s="56">
        <v>6231.3688416172299</v>
      </c>
      <c r="W6169" s="80">
        <v>8679.6067931423222</v>
      </c>
      <c r="X6169" s="56">
        <v>8731.3704817046128</v>
      </c>
      <c r="Y6169" s="80">
        <v>6245.9117539060926</v>
      </c>
      <c r="Z6169" s="58">
        <v>0.78374950990732206</v>
      </c>
    </row>
    <row r="6170" spans="2:26" x14ac:dyDescent="0.2">
      <c r="B6170" s="36" t="s">
        <v>10665</v>
      </c>
      <c r="C6170" s="46" t="s">
        <v>10664</v>
      </c>
      <c r="D6170" s="46" t="s">
        <v>12300</v>
      </c>
      <c r="E6170" s="46" t="s">
        <v>12701</v>
      </c>
      <c r="F6170" s="80">
        <v>13319.050635830836</v>
      </c>
      <c r="G6170" s="56">
        <v>15382.455620750034</v>
      </c>
      <c r="H6170" s="56">
        <v>12509.25327479314</v>
      </c>
      <c r="I6170" s="56">
        <v>11701.507841651619</v>
      </c>
      <c r="J6170" s="56">
        <v>14065.933006029705</v>
      </c>
      <c r="K6170" s="58">
        <v>0.97573312389166211</v>
      </c>
      <c r="L6170" s="80">
        <v>15083.18225673195</v>
      </c>
      <c r="M6170" s="56">
        <v>12308.865582426835</v>
      </c>
      <c r="N6170" s="56">
        <v>11402.725877120523</v>
      </c>
      <c r="O6170" s="56">
        <v>13686.945791211512</v>
      </c>
      <c r="P6170" s="56">
        <v>14371.268983726835</v>
      </c>
      <c r="Q6170" s="58">
        <v>0.99806344509124756</v>
      </c>
      <c r="R6170" s="80">
        <v>13383.017323753147</v>
      </c>
      <c r="S6170" s="56">
        <v>12886.823743827275</v>
      </c>
      <c r="T6170" s="56">
        <v>14203.744659474114</v>
      </c>
      <c r="U6170" s="56">
        <v>13333.397965760561</v>
      </c>
      <c r="V6170" s="56">
        <v>14121.439638864867</v>
      </c>
      <c r="W6170" s="80">
        <v>19669.601741409759</v>
      </c>
      <c r="X6170" s="56">
        <v>19756.114452895898</v>
      </c>
      <c r="Y6170" s="80">
        <v>14132.368765179954</v>
      </c>
      <c r="Z6170" s="58">
        <v>1.0610642718904555</v>
      </c>
    </row>
    <row r="6171" spans="2:26" x14ac:dyDescent="0.2">
      <c r="B6171" s="36" t="s">
        <v>10663</v>
      </c>
      <c r="C6171" s="46" t="s">
        <v>10662</v>
      </c>
      <c r="D6171" s="46" t="s">
        <v>12300</v>
      </c>
      <c r="E6171" s="46" t="s">
        <v>12701</v>
      </c>
      <c r="F6171" s="80">
        <v>4485.9190583318923</v>
      </c>
      <c r="G6171" s="56">
        <v>4698.9810278693612</v>
      </c>
      <c r="H6171" s="56">
        <v>4258.7988375410141</v>
      </c>
      <c r="I6171" s="56">
        <v>4057.5234286692739</v>
      </c>
      <c r="J6171" s="56">
        <v>4585.7572305420726</v>
      </c>
      <c r="K6171" s="58">
        <v>0.97573312389166211</v>
      </c>
      <c r="L6171" s="80">
        <v>4607.5600028822573</v>
      </c>
      <c r="M6171" s="56">
        <v>4190.5764702613606</v>
      </c>
      <c r="N6171" s="56">
        <v>3953.9201292010198</v>
      </c>
      <c r="O6171" s="56">
        <v>4462.2003104365576</v>
      </c>
      <c r="P6171" s="56">
        <v>4490.1733845537456</v>
      </c>
      <c r="Q6171" s="58">
        <v>0.99806344509124756</v>
      </c>
      <c r="R6171" s="80">
        <v>4469.319753967171</v>
      </c>
      <c r="S6171" s="56">
        <v>3592.8875327752926</v>
      </c>
      <c r="T6171" s="56">
        <v>4394.4834878577949</v>
      </c>
      <c r="U6171" s="56">
        <v>4381.6765318479829</v>
      </c>
      <c r="V6171" s="56">
        <v>4393.2723879754803</v>
      </c>
      <c r="W6171" s="80">
        <v>6119.3419667483831</v>
      </c>
      <c r="X6171" s="56">
        <v>6148.479855915919</v>
      </c>
      <c r="Y6171" s="80">
        <v>4398.2628707816248</v>
      </c>
      <c r="Z6171" s="58">
        <v>0.98045970370609792</v>
      </c>
    </row>
    <row r="6172" spans="2:26" x14ac:dyDescent="0.2">
      <c r="B6172" s="36" t="s">
        <v>10661</v>
      </c>
      <c r="C6172" s="46" t="s">
        <v>10660</v>
      </c>
      <c r="D6172" s="46" t="s">
        <v>12300</v>
      </c>
      <c r="E6172" s="46" t="s">
        <v>12701</v>
      </c>
      <c r="F6172" s="80">
        <v>6058.9253572024645</v>
      </c>
      <c r="G6172" s="56">
        <v>5970.8416274933725</v>
      </c>
      <c r="H6172" s="56">
        <v>6831.6285129181924</v>
      </c>
      <c r="I6172" s="56">
        <v>3946.0582409031731</v>
      </c>
      <c r="J6172" s="56">
        <v>4432.1922424706845</v>
      </c>
      <c r="K6172" s="58">
        <v>0.97573312389166211</v>
      </c>
      <c r="L6172" s="80">
        <v>5854.6759187187154</v>
      </c>
      <c r="M6172" s="56">
        <v>6722.1915830923253</v>
      </c>
      <c r="N6172" s="56">
        <v>3845.3010522292079</v>
      </c>
      <c r="O6172" s="56">
        <v>4312.7729197145827</v>
      </c>
      <c r="P6172" s="56">
        <v>5584.5466069422346</v>
      </c>
      <c r="Q6172" s="58">
        <v>0.99806344509124756</v>
      </c>
      <c r="R6172" s="80">
        <v>6036.5409029351749</v>
      </c>
      <c r="S6172" s="56">
        <v>3722.0242999678053</v>
      </c>
      <c r="T6172" s="56">
        <v>5390.8801364905139</v>
      </c>
      <c r="U6172" s="56">
        <v>5805.089242638438</v>
      </c>
      <c r="V6172" s="56">
        <v>5430.0501468602697</v>
      </c>
      <c r="W6172" s="80">
        <v>7563.4585818482883</v>
      </c>
      <c r="X6172" s="56">
        <v>7602.813793843171</v>
      </c>
      <c r="Y6172" s="80">
        <v>5438.6083075074957</v>
      </c>
      <c r="Z6172" s="58">
        <v>0.89761929498643267</v>
      </c>
    </row>
    <row r="6173" spans="2:26" x14ac:dyDescent="0.2">
      <c r="B6173" s="36" t="s">
        <v>10659</v>
      </c>
      <c r="C6173" s="46" t="s">
        <v>10658</v>
      </c>
      <c r="D6173" s="46" t="s">
        <v>12300</v>
      </c>
      <c r="E6173" s="46" t="s">
        <v>12701</v>
      </c>
      <c r="F6173" s="80">
        <v>11542.765412222625</v>
      </c>
      <c r="G6173" s="56">
        <v>13915.172608090974</v>
      </c>
      <c r="H6173" s="56">
        <v>12397.845233023336</v>
      </c>
      <c r="I6173" s="56">
        <v>9997.48665390106</v>
      </c>
      <c r="J6173" s="56">
        <v>11108.802975278804</v>
      </c>
      <c r="K6173" s="58">
        <v>0.97573312389166211</v>
      </c>
      <c r="L6173" s="80">
        <v>13644.445968600588</v>
      </c>
      <c r="M6173" s="56">
        <v>12199.242203571028</v>
      </c>
      <c r="N6173" s="56">
        <v>9742.2145348504291</v>
      </c>
      <c r="O6173" s="56">
        <v>10809.491561115219</v>
      </c>
      <c r="P6173" s="56">
        <v>12928.255398954076</v>
      </c>
      <c r="Q6173" s="58">
        <v>0.99806344509124756</v>
      </c>
      <c r="R6173" s="80">
        <v>12027.834395810862</v>
      </c>
      <c r="S6173" s="56">
        <v>9787.4314169801346</v>
      </c>
      <c r="T6173" s="56">
        <v>12597.008995891323</v>
      </c>
      <c r="U6173" s="56">
        <v>11803.794097927788</v>
      </c>
      <c r="V6173" s="56">
        <v>12521.998004299119</v>
      </c>
      <c r="W6173" s="80">
        <v>17441.756651596621</v>
      </c>
      <c r="X6173" s="56">
        <v>17516.731660038542</v>
      </c>
      <c r="Y6173" s="80">
        <v>12530.445294321555</v>
      </c>
      <c r="Z6173" s="58">
        <v>1.085567006417117</v>
      </c>
    </row>
    <row r="6174" spans="2:26" x14ac:dyDescent="0.2">
      <c r="B6174" s="36" t="s">
        <v>10657</v>
      </c>
      <c r="C6174" s="46" t="s">
        <v>10656</v>
      </c>
      <c r="D6174" s="46" t="s">
        <v>12300</v>
      </c>
      <c r="E6174" s="46" t="s">
        <v>12701</v>
      </c>
      <c r="F6174" s="80">
        <v>5975.570616521527</v>
      </c>
      <c r="G6174" s="56">
        <v>5323.1513958621154</v>
      </c>
      <c r="H6174" s="56">
        <v>5581.5373184314594</v>
      </c>
      <c r="I6174" s="56">
        <v>2741.0966672540967</v>
      </c>
      <c r="J6174" s="56">
        <v>4197.2503225782411</v>
      </c>
      <c r="K6174" s="58">
        <v>0.97573312389166211</v>
      </c>
      <c r="L6174" s="80">
        <v>5219.5868243337418</v>
      </c>
      <c r="M6174" s="56">
        <v>5492.1257957348435</v>
      </c>
      <c r="N6174" s="56">
        <v>2671.1065208306918</v>
      </c>
      <c r="O6174" s="56">
        <v>4084.161186651972</v>
      </c>
      <c r="P6174" s="56">
        <v>4858.5533834363114</v>
      </c>
      <c r="Q6174" s="58">
        <v>0.99806344509124756</v>
      </c>
      <c r="R6174" s="80">
        <v>5353.243972471143</v>
      </c>
      <c r="S6174" s="56">
        <v>3580.1737018024164</v>
      </c>
      <c r="T6174" s="56">
        <v>4724.2650295605035</v>
      </c>
      <c r="U6174" s="56">
        <v>5175.9369454042699</v>
      </c>
      <c r="V6174" s="56">
        <v>4766.9777400362827</v>
      </c>
      <c r="W6174" s="80">
        <v>6639.8721415500349</v>
      </c>
      <c r="X6174" s="56">
        <v>6678.6859302236389</v>
      </c>
      <c r="Y6174" s="80">
        <v>4777.5412851439578</v>
      </c>
      <c r="Z6174" s="58">
        <v>0.79951214565765427</v>
      </c>
    </row>
    <row r="6175" spans="2:26" x14ac:dyDescent="0.2">
      <c r="B6175" s="36" t="s">
        <v>10655</v>
      </c>
      <c r="C6175" s="46" t="s">
        <v>10106</v>
      </c>
      <c r="D6175" s="46" t="s">
        <v>12300</v>
      </c>
      <c r="E6175" s="46" t="s">
        <v>12701</v>
      </c>
      <c r="F6175" s="80">
        <v>7201.7470983909752</v>
      </c>
      <c r="G6175" s="56">
        <v>8796.7908260609966</v>
      </c>
      <c r="H6175" s="56">
        <v>8019.7003602341238</v>
      </c>
      <c r="I6175" s="56">
        <v>6174.992856908174</v>
      </c>
      <c r="J6175" s="56">
        <v>8318.600915253317</v>
      </c>
      <c r="K6175" s="58">
        <v>0.97573312389166211</v>
      </c>
      <c r="L6175" s="80">
        <v>8625.6448628945309</v>
      </c>
      <c r="M6175" s="56">
        <v>7891.2315209393882</v>
      </c>
      <c r="N6175" s="56">
        <v>6017.3228778149414</v>
      </c>
      <c r="O6175" s="56">
        <v>8094.4676572103226</v>
      </c>
      <c r="P6175" s="56">
        <v>8218.1071146185222</v>
      </c>
      <c r="Q6175" s="58">
        <v>0.99806344509124756</v>
      </c>
      <c r="R6175" s="80">
        <v>7707.1165739542585</v>
      </c>
      <c r="S6175" s="56">
        <v>7170.6658869917665</v>
      </c>
      <c r="T6175" s="56">
        <v>8102.4523448933196</v>
      </c>
      <c r="U6175" s="56">
        <v>7653.4715052580095</v>
      </c>
      <c r="V6175" s="56">
        <v>8059.9941181587874</v>
      </c>
      <c r="W6175" s="80">
        <v>11226.679318584847</v>
      </c>
      <c r="X6175" s="56">
        <v>11273.457627786791</v>
      </c>
      <c r="Y6175" s="80">
        <v>8064.3722142012666</v>
      </c>
      <c r="Z6175" s="58">
        <v>1.1197799789446954</v>
      </c>
    </row>
    <row r="6176" spans="2:26" x14ac:dyDescent="0.2">
      <c r="B6176" s="36" t="s">
        <v>10654</v>
      </c>
      <c r="C6176" s="46" t="s">
        <v>10653</v>
      </c>
      <c r="D6176" s="46" t="s">
        <v>12300</v>
      </c>
      <c r="E6176" s="46" t="s">
        <v>12701</v>
      </c>
      <c r="F6176" s="80">
        <v>11383.48557509977</v>
      </c>
      <c r="G6176" s="56">
        <v>12620.213473544456</v>
      </c>
      <c r="H6176" s="56">
        <v>11503.777399805065</v>
      </c>
      <c r="I6176" s="56">
        <v>11424.972265532055</v>
      </c>
      <c r="J6176" s="56">
        <v>11538.057559154671</v>
      </c>
      <c r="K6176" s="58">
        <v>0.97573312389166211</v>
      </c>
      <c r="L6176" s="80">
        <v>12374.680911385838</v>
      </c>
      <c r="M6176" s="56">
        <v>11319.496583356355</v>
      </c>
      <c r="N6176" s="56">
        <v>11133.251257914702</v>
      </c>
      <c r="O6176" s="56">
        <v>11227.180470739595</v>
      </c>
      <c r="P6176" s="56">
        <v>12098.95453176619</v>
      </c>
      <c r="Q6176" s="58">
        <v>0.99806344509124756</v>
      </c>
      <c r="R6176" s="80">
        <v>11706.178596569023</v>
      </c>
      <c r="S6176" s="56">
        <v>14778.244086729079</v>
      </c>
      <c r="T6176" s="56">
        <v>12350.820491286566</v>
      </c>
      <c r="U6176" s="56">
        <v>12013.385145585029</v>
      </c>
      <c r="V6176" s="56">
        <v>12318.910652043363</v>
      </c>
      <c r="W6176" s="80">
        <v>17158.878457889365</v>
      </c>
      <c r="X6176" s="56">
        <v>17232.818878283582</v>
      </c>
      <c r="Y6176" s="80">
        <v>12327.350696015004</v>
      </c>
      <c r="Z6176" s="58">
        <v>1.082915299948185</v>
      </c>
    </row>
    <row r="6177" spans="2:26" x14ac:dyDescent="0.2">
      <c r="B6177" s="36" t="s">
        <v>10652</v>
      </c>
      <c r="C6177" s="46" t="s">
        <v>10651</v>
      </c>
      <c r="D6177" s="46" t="s">
        <v>12300</v>
      </c>
      <c r="E6177" s="46" t="s">
        <v>12701</v>
      </c>
      <c r="F6177" s="80">
        <v>16367.759014548623</v>
      </c>
      <c r="G6177" s="56">
        <v>16643.525035424918</v>
      </c>
      <c r="H6177" s="56">
        <v>13556.197950560989</v>
      </c>
      <c r="I6177" s="56">
        <v>12130.063807910206</v>
      </c>
      <c r="J6177" s="56">
        <v>17713.527610181871</v>
      </c>
      <c r="K6177" s="58">
        <v>0.97573312389166211</v>
      </c>
      <c r="L6177" s="80">
        <v>16319.716935517141</v>
      </c>
      <c r="M6177" s="56">
        <v>13339.039087046118</v>
      </c>
      <c r="N6177" s="56">
        <v>11820.339254163859</v>
      </c>
      <c r="O6177" s="56">
        <v>17236.260976627582</v>
      </c>
      <c r="P6177" s="56">
        <v>15584.133055426217</v>
      </c>
      <c r="Q6177" s="58">
        <v>0.99806344509124756</v>
      </c>
      <c r="R6177" s="80">
        <v>14455.60750737269</v>
      </c>
      <c r="S6177" s="56">
        <v>12539.017842371823</v>
      </c>
      <c r="T6177" s="56">
        <v>15258.931493018448</v>
      </c>
      <c r="U6177" s="56">
        <v>14263.948540872603</v>
      </c>
      <c r="V6177" s="56">
        <v>15164.840146462286</v>
      </c>
      <c r="W6177" s="80">
        <v>21122.943112125398</v>
      </c>
      <c r="X6177" s="56">
        <v>21229.258438346242</v>
      </c>
      <c r="Y6177" s="80">
        <v>15186.169809723882</v>
      </c>
      <c r="Z6177" s="58">
        <v>0.92780995835932856</v>
      </c>
    </row>
    <row r="6178" spans="2:26" x14ac:dyDescent="0.2">
      <c r="B6178" s="36" t="s">
        <v>10650</v>
      </c>
      <c r="C6178" s="46" t="s">
        <v>10649</v>
      </c>
      <c r="D6178" s="46" t="s">
        <v>12300</v>
      </c>
      <c r="E6178" s="46" t="s">
        <v>12701</v>
      </c>
      <c r="F6178" s="80">
        <v>9440.4685819370861</v>
      </c>
      <c r="G6178" s="56">
        <v>7769.5397039120026</v>
      </c>
      <c r="H6178" s="56">
        <v>6188.2833566024747</v>
      </c>
      <c r="I6178" s="56">
        <v>5855.7348234411938</v>
      </c>
      <c r="J6178" s="56">
        <v>10966.240744767345</v>
      </c>
      <c r="K6178" s="58">
        <v>0.97573312389166211</v>
      </c>
      <c r="L6178" s="80">
        <v>7618.3794248649292</v>
      </c>
      <c r="M6178" s="56">
        <v>6089.1522738513431</v>
      </c>
      <c r="N6178" s="56">
        <v>5706.2166606542378</v>
      </c>
      <c r="O6178" s="56">
        <v>10670.770473786844</v>
      </c>
      <c r="P6178" s="56">
        <v>7399.4909902776526</v>
      </c>
      <c r="Q6178" s="58">
        <v>0.99806344509124756</v>
      </c>
      <c r="R6178" s="80">
        <v>7764.9906911662347</v>
      </c>
      <c r="S6178" s="56">
        <v>7987.1277303333081</v>
      </c>
      <c r="T6178" s="56">
        <v>7448.4308407711469</v>
      </c>
      <c r="U6178" s="56">
        <v>7787.2043950829429</v>
      </c>
      <c r="V6178" s="56">
        <v>7480.4672287656031</v>
      </c>
      <c r="W6178" s="80">
        <v>10419.462533022166</v>
      </c>
      <c r="X6178" s="56">
        <v>10480.782258958632</v>
      </c>
      <c r="Y6178" s="80">
        <v>7497.3386180928728</v>
      </c>
      <c r="Z6178" s="58">
        <v>0.79417017842079374</v>
      </c>
    </row>
    <row r="6179" spans="2:26" x14ac:dyDescent="0.2">
      <c r="B6179" s="36" t="s">
        <v>10648</v>
      </c>
      <c r="C6179" s="46" t="s">
        <v>10647</v>
      </c>
      <c r="D6179" s="46" t="s">
        <v>12300</v>
      </c>
      <c r="E6179" s="46" t="s">
        <v>12701</v>
      </c>
      <c r="F6179" s="80">
        <v>8762.4905633980488</v>
      </c>
      <c r="G6179" s="56">
        <v>9295.7185665980196</v>
      </c>
      <c r="H6179" s="56">
        <v>8188.1521565110925</v>
      </c>
      <c r="I6179" s="56">
        <v>7146.6027704737835</v>
      </c>
      <c r="J6179" s="56">
        <v>9664.4494355249262</v>
      </c>
      <c r="K6179" s="58">
        <v>0.97573312389166211</v>
      </c>
      <c r="L6179" s="80">
        <v>9114.86571481807</v>
      </c>
      <c r="M6179" s="56">
        <v>8056.9848614421089</v>
      </c>
      <c r="N6179" s="56">
        <v>6964.1240639360676</v>
      </c>
      <c r="O6179" s="56">
        <v>9404.0541405415988</v>
      </c>
      <c r="P6179" s="56">
        <v>8780.313460960384</v>
      </c>
      <c r="Q6179" s="58">
        <v>0.99806344509124756</v>
      </c>
      <c r="R6179" s="80">
        <v>8587.7556342329062</v>
      </c>
      <c r="S6179" s="56">
        <v>7932.2224753701967</v>
      </c>
      <c r="T6179" s="56">
        <v>8683.8473105940884</v>
      </c>
      <c r="U6179" s="56">
        <v>8522.2023183466354</v>
      </c>
      <c r="V6179" s="56">
        <v>8668.5612245844532</v>
      </c>
      <c r="W6179" s="80">
        <v>12074.34591083303</v>
      </c>
      <c r="X6179" s="56">
        <v>12131.261890713151</v>
      </c>
      <c r="Y6179" s="80">
        <v>8677.9952118267793</v>
      </c>
      <c r="Z6179" s="58">
        <v>0.99035715348736386</v>
      </c>
    </row>
    <row r="6180" spans="2:26" x14ac:dyDescent="0.2">
      <c r="B6180" s="36" t="s">
        <v>10646</v>
      </c>
      <c r="C6180" s="46" t="s">
        <v>10645</v>
      </c>
      <c r="D6180" s="46" t="s">
        <v>12300</v>
      </c>
      <c r="E6180" s="46" t="s">
        <v>12701</v>
      </c>
      <c r="F6180" s="80">
        <v>13989.875648864298</v>
      </c>
      <c r="G6180" s="56">
        <v>13743.294201209757</v>
      </c>
      <c r="H6180" s="56">
        <v>12330.870765935024</v>
      </c>
      <c r="I6180" s="56">
        <v>14577.921076939054</v>
      </c>
      <c r="J6180" s="56">
        <v>17418.057719340813</v>
      </c>
      <c r="K6180" s="58">
        <v>0.97573312389166211</v>
      </c>
      <c r="L6180" s="80">
        <v>13475.911542049795</v>
      </c>
      <c r="M6180" s="56">
        <v>12133.340610987088</v>
      </c>
      <c r="N6180" s="56">
        <v>14205.693842886085</v>
      </c>
      <c r="O6180" s="56">
        <v>16948.752115527277</v>
      </c>
      <c r="P6180" s="56">
        <v>13629.65595329067</v>
      </c>
      <c r="Q6180" s="58">
        <v>0.99806344509124756</v>
      </c>
      <c r="R6180" s="80">
        <v>13047.130694220998</v>
      </c>
      <c r="S6180" s="56">
        <v>16329.651268497642</v>
      </c>
      <c r="T6180" s="56">
        <v>13881.560275993446</v>
      </c>
      <c r="U6180" s="56">
        <v>13375.382751648662</v>
      </c>
      <c r="V6180" s="56">
        <v>13833.693199719073</v>
      </c>
      <c r="W6180" s="80">
        <v>19268.802814016439</v>
      </c>
      <c r="X6180" s="56">
        <v>19359.672809846412</v>
      </c>
      <c r="Y6180" s="80">
        <v>13848.777601198417</v>
      </c>
      <c r="Z6180" s="58">
        <v>0.98991427435044177</v>
      </c>
    </row>
    <row r="6181" spans="2:26" x14ac:dyDescent="0.2">
      <c r="B6181" s="36" t="s">
        <v>10644</v>
      </c>
      <c r="C6181" s="46" t="s">
        <v>10643</v>
      </c>
      <c r="D6181" s="46" t="s">
        <v>12300</v>
      </c>
      <c r="E6181" s="46" t="s">
        <v>12701</v>
      </c>
      <c r="F6181" s="80">
        <v>3688.933776758664</v>
      </c>
      <c r="G6181" s="56">
        <v>4167.5938569515729</v>
      </c>
      <c r="H6181" s="56">
        <v>3568.7325163338655</v>
      </c>
      <c r="I6181" s="56">
        <v>4754.3312619369408</v>
      </c>
      <c r="J6181" s="56">
        <v>5450.1855339189588</v>
      </c>
      <c r="K6181" s="58">
        <v>0.97573312389166211</v>
      </c>
      <c r="L6181" s="80">
        <v>4086.5112350229565</v>
      </c>
      <c r="M6181" s="56">
        <v>3511.5644298053303</v>
      </c>
      <c r="N6181" s="56">
        <v>4632.9359294980895</v>
      </c>
      <c r="O6181" s="56">
        <v>5303.3377823437941</v>
      </c>
      <c r="P6181" s="56">
        <v>4171.5480921656954</v>
      </c>
      <c r="Q6181" s="58">
        <v>0.99806344509124756</v>
      </c>
      <c r="R6181" s="80">
        <v>4194.4594974898682</v>
      </c>
      <c r="S6181" s="56">
        <v>8347.0159297402151</v>
      </c>
      <c r="T6181" s="56">
        <v>4583.556582507641</v>
      </c>
      <c r="U6181" s="56">
        <v>4609.7151407149031</v>
      </c>
      <c r="V6181" s="56">
        <v>4586.0302871679878</v>
      </c>
      <c r="W6181" s="80">
        <v>6387.8323761251004</v>
      </c>
      <c r="X6181" s="56">
        <v>6411.7935181198336</v>
      </c>
      <c r="Y6181" s="80">
        <v>4586.6220637822653</v>
      </c>
      <c r="Z6181" s="58">
        <v>1.243346273299698</v>
      </c>
    </row>
    <row r="6182" spans="2:26" x14ac:dyDescent="0.2">
      <c r="B6182" s="36" t="s">
        <v>10642</v>
      </c>
      <c r="C6182" s="46" t="s">
        <v>13201</v>
      </c>
      <c r="D6182" s="46" t="s">
        <v>12300</v>
      </c>
      <c r="E6182" s="46" t="s">
        <v>12701</v>
      </c>
      <c r="F6182" s="80">
        <v>9346.1820426538434</v>
      </c>
      <c r="G6182" s="56">
        <v>9908.9458543469736</v>
      </c>
      <c r="H6182" s="56">
        <v>8090.7169957031665</v>
      </c>
      <c r="I6182" s="56">
        <v>19819.907388028842</v>
      </c>
      <c r="J6182" s="56">
        <v>10727.710095991453</v>
      </c>
      <c r="K6182" s="58">
        <v>0.97573312389166211</v>
      </c>
      <c r="L6182" s="80">
        <v>9716.1623591225052</v>
      </c>
      <c r="M6182" s="56">
        <v>7961.1105297740787</v>
      </c>
      <c r="N6182" s="56">
        <v>19313.833218241864</v>
      </c>
      <c r="O6182" s="56">
        <v>10438.666705203657</v>
      </c>
      <c r="P6182" s="56">
        <v>10882.43231355281</v>
      </c>
      <c r="Q6182" s="58">
        <v>0.99806344509124756</v>
      </c>
      <c r="R6182" s="80">
        <v>8994.9222013455037</v>
      </c>
      <c r="S6182" s="56">
        <v>12426.101984504889</v>
      </c>
      <c r="T6182" s="56">
        <v>11022.351382195156</v>
      </c>
      <c r="U6182" s="56">
        <v>9338.0401796614424</v>
      </c>
      <c r="V6182" s="56">
        <v>10863.073166699865</v>
      </c>
      <c r="W6182" s="80">
        <v>15131.05804656876</v>
      </c>
      <c r="X6182" s="56">
        <v>15191.765342656203</v>
      </c>
      <c r="Y6182" s="80">
        <v>10867.300375708608</v>
      </c>
      <c r="Z6182" s="58">
        <v>1.162752910879836</v>
      </c>
    </row>
    <row r="6183" spans="2:26" x14ac:dyDescent="0.2">
      <c r="B6183" s="36" t="s">
        <v>10641</v>
      </c>
      <c r="C6183" s="46" t="s">
        <v>10640</v>
      </c>
      <c r="D6183" s="46" t="s">
        <v>12300</v>
      </c>
      <c r="E6183" s="46" t="s">
        <v>12701</v>
      </c>
      <c r="F6183" s="80">
        <v>15458.011720537372</v>
      </c>
      <c r="G6183" s="56">
        <v>17257.255779027335</v>
      </c>
      <c r="H6183" s="56">
        <v>14947.430533666742</v>
      </c>
      <c r="I6183" s="56">
        <v>12518.767938369645</v>
      </c>
      <c r="J6183" s="56">
        <v>15267.821648992729</v>
      </c>
      <c r="K6183" s="58">
        <v>0.97573312389166211</v>
      </c>
      <c r="L6183" s="80">
        <v>16921.507240689723</v>
      </c>
      <c r="M6183" s="56">
        <v>14707.985296956827</v>
      </c>
      <c r="N6183" s="56">
        <v>12199.118357413841</v>
      </c>
      <c r="O6183" s="56">
        <v>14856.451198087536</v>
      </c>
      <c r="P6183" s="56">
        <v>16081.965121187655</v>
      </c>
      <c r="Q6183" s="58">
        <v>0.99806344509124756</v>
      </c>
      <c r="R6183" s="80">
        <v>15438.617663583897</v>
      </c>
      <c r="S6183" s="56">
        <v>12852.244568848064</v>
      </c>
      <c r="T6183" s="56">
        <v>15737.642085557149</v>
      </c>
      <c r="U6183" s="56">
        <v>15179.980354110314</v>
      </c>
      <c r="V6183" s="56">
        <v>15684.906364687247</v>
      </c>
      <c r="W6183" s="80">
        <v>21847.337766866731</v>
      </c>
      <c r="X6183" s="56">
        <v>21947.743910269364</v>
      </c>
      <c r="Y6183" s="80">
        <v>15700.132292875704</v>
      </c>
      <c r="Z6183" s="58">
        <v>1.0156631122239772</v>
      </c>
    </row>
    <row r="6184" spans="2:26" x14ac:dyDescent="0.2">
      <c r="B6184" s="36" t="s">
        <v>10639</v>
      </c>
      <c r="C6184" s="46" t="s">
        <v>10638</v>
      </c>
      <c r="D6184" s="46" t="s">
        <v>12300</v>
      </c>
      <c r="E6184" s="46" t="s">
        <v>12701</v>
      </c>
      <c r="F6184" s="80">
        <v>5412.5811974871149</v>
      </c>
      <c r="G6184" s="56">
        <v>6467.2218775936681</v>
      </c>
      <c r="H6184" s="56">
        <v>6417.3139687767889</v>
      </c>
      <c r="I6184" s="56">
        <v>6559.0854305436678</v>
      </c>
      <c r="J6184" s="56">
        <v>7281.2424729995819</v>
      </c>
      <c r="K6184" s="58">
        <v>0.97573312389166211</v>
      </c>
      <c r="L6184" s="80">
        <v>6341.3988429055025</v>
      </c>
      <c r="M6184" s="56">
        <v>6314.5140086876845</v>
      </c>
      <c r="N6184" s="56">
        <v>6391.6081740238351</v>
      </c>
      <c r="O6184" s="56">
        <v>7085.0594111241198</v>
      </c>
      <c r="P6184" s="56">
        <v>6377.0383657125649</v>
      </c>
      <c r="Q6184" s="58">
        <v>0.99806344509124756</v>
      </c>
      <c r="R6184" s="80">
        <v>6515.8796638880167</v>
      </c>
      <c r="S6184" s="56">
        <v>12438.710753052017</v>
      </c>
      <c r="T6184" s="56">
        <v>6974.7392248648903</v>
      </c>
      <c r="U6184" s="56">
        <v>7108.1627728044168</v>
      </c>
      <c r="V6184" s="56">
        <v>6987.3565277652624</v>
      </c>
      <c r="W6184" s="80">
        <v>9732.6139289740477</v>
      </c>
      <c r="X6184" s="56">
        <v>9767.7708698354181</v>
      </c>
      <c r="Y6184" s="80">
        <v>6987.2919736027452</v>
      </c>
      <c r="Z6184" s="58">
        <v>1.2909352707441539</v>
      </c>
    </row>
    <row r="6185" spans="2:26" x14ac:dyDescent="0.2">
      <c r="B6185" s="36" t="s">
        <v>10637</v>
      </c>
      <c r="C6185" s="46" t="s">
        <v>10636</v>
      </c>
      <c r="D6185" s="46" t="s">
        <v>12300</v>
      </c>
      <c r="E6185" s="46" t="s">
        <v>12701</v>
      </c>
      <c r="F6185" s="80">
        <v>12731.32199558406</v>
      </c>
      <c r="G6185" s="56">
        <v>14459.923086308219</v>
      </c>
      <c r="H6185" s="56">
        <v>11924.846520485302</v>
      </c>
      <c r="I6185" s="56">
        <v>11195.380162095564</v>
      </c>
      <c r="J6185" s="56">
        <v>12397.988120428377</v>
      </c>
      <c r="K6185" s="58">
        <v>0.97573312389166211</v>
      </c>
      <c r="L6185" s="80">
        <v>14178.59805393532</v>
      </c>
      <c r="M6185" s="56">
        <v>11733.820531677675</v>
      </c>
      <c r="N6185" s="56">
        <v>10909.521474158195</v>
      </c>
      <c r="O6185" s="56">
        <v>12063.94138601723</v>
      </c>
      <c r="P6185" s="56">
        <v>13511.252402637238</v>
      </c>
      <c r="Q6185" s="58">
        <v>0.99806344509124756</v>
      </c>
      <c r="R6185" s="80">
        <v>12491.006054673915</v>
      </c>
      <c r="S6185" s="56">
        <v>13500.839782082296</v>
      </c>
      <c r="T6185" s="56">
        <v>13492.273128466455</v>
      </c>
      <c r="U6185" s="56">
        <v>12591.989427414754</v>
      </c>
      <c r="V6185" s="56">
        <v>13407.137091178749</v>
      </c>
      <c r="W6185" s="80">
        <v>18674.657387634958</v>
      </c>
      <c r="X6185" s="56">
        <v>18757.35255989281</v>
      </c>
      <c r="Y6185" s="80">
        <v>13417.91292346155</v>
      </c>
      <c r="Z6185" s="58">
        <v>1.0539292720831064</v>
      </c>
    </row>
    <row r="6186" spans="2:26" x14ac:dyDescent="0.2">
      <c r="B6186" s="36" t="s">
        <v>10635</v>
      </c>
      <c r="C6186" s="46" t="s">
        <v>10634</v>
      </c>
      <c r="D6186" s="46" t="s">
        <v>12300</v>
      </c>
      <c r="E6186" s="46" t="s">
        <v>12701</v>
      </c>
      <c r="F6186" s="80">
        <v>2.0260134943677697</v>
      </c>
      <c r="G6186" s="56">
        <v>1.72960454210605</v>
      </c>
      <c r="H6186" s="56">
        <v>1.1075286241251401</v>
      </c>
      <c r="I6186" s="56">
        <v>1.8447865245949591</v>
      </c>
      <c r="K6186" s="58">
        <v>0.97573312389166211</v>
      </c>
      <c r="L6186" s="80">
        <v>1.695954221084562</v>
      </c>
      <c r="M6186" s="56">
        <v>1.0897869491951682</v>
      </c>
      <c r="N6186" s="56">
        <v>1.7976824291725715</v>
      </c>
      <c r="P6186" s="56">
        <v>1.6005135457026307</v>
      </c>
      <c r="Q6186" s="58">
        <v>0.99806344509124756</v>
      </c>
      <c r="R6186" s="80">
        <v>2.279710314678391</v>
      </c>
      <c r="S6186" s="56">
        <v>1.5712232015359531</v>
      </c>
      <c r="T6186" s="56">
        <v>1.5954596134217285</v>
      </c>
      <c r="U6186" s="56">
        <v>2.2088616033641473</v>
      </c>
      <c r="V6186" s="56">
        <v>1.653466455739417</v>
      </c>
      <c r="W6186" s="80">
        <v>2.3030956835070238</v>
      </c>
      <c r="X6186" s="56">
        <v>2.3162554743733286</v>
      </c>
      <c r="Y6186" s="80">
        <v>1.6569136910123767</v>
      </c>
      <c r="Z6186" s="58">
        <v>0.81781967179316695</v>
      </c>
    </row>
    <row r="6187" spans="2:26" x14ac:dyDescent="0.2">
      <c r="B6187" s="36" t="s">
        <v>10633</v>
      </c>
      <c r="C6187" s="46" t="s">
        <v>10632</v>
      </c>
      <c r="D6187" s="46" t="s">
        <v>12300</v>
      </c>
      <c r="E6187" s="46" t="s">
        <v>12701</v>
      </c>
      <c r="F6187" s="80">
        <v>12530.751039421019</v>
      </c>
      <c r="G6187" s="56">
        <v>11954.544763577293</v>
      </c>
      <c r="H6187" s="56">
        <v>10423.48658532929</v>
      </c>
      <c r="I6187" s="56">
        <v>9628.199372838817</v>
      </c>
      <c r="J6187" s="56">
        <v>15865.32539432727</v>
      </c>
      <c r="K6187" s="58">
        <v>0.97573312389166211</v>
      </c>
      <c r="L6187" s="80">
        <v>11721.96311894869</v>
      </c>
      <c r="M6187" s="56">
        <v>10256.511117060996</v>
      </c>
      <c r="N6187" s="56">
        <v>9382.3564983612141</v>
      </c>
      <c r="O6187" s="56">
        <v>15437.856026969774</v>
      </c>
      <c r="P6187" s="56">
        <v>11479.050043040686</v>
      </c>
      <c r="Q6187" s="58">
        <v>0.99806344509124756</v>
      </c>
      <c r="R6187" s="80">
        <v>11265.728999723833</v>
      </c>
      <c r="S6187" s="56">
        <v>10858.687466023592</v>
      </c>
      <c r="T6187" s="56">
        <v>11401.773796283345</v>
      </c>
      <c r="U6187" s="56">
        <v>11225.024846353808</v>
      </c>
      <c r="V6187" s="56">
        <v>11385.05939261905</v>
      </c>
      <c r="W6187" s="80">
        <v>15858.127059424538</v>
      </c>
      <c r="X6187" s="56">
        <v>15939.519440835094</v>
      </c>
      <c r="Y6187" s="80">
        <v>11402.19992219254</v>
      </c>
      <c r="Z6187" s="58">
        <v>0.90993747192980512</v>
      </c>
    </row>
    <row r="6188" spans="2:26" x14ac:dyDescent="0.2">
      <c r="B6188" s="36" t="s">
        <v>10631</v>
      </c>
      <c r="C6188" s="46" t="s">
        <v>10630</v>
      </c>
      <c r="D6188" s="46" t="s">
        <v>12300</v>
      </c>
      <c r="E6188" s="46" t="s">
        <v>12701</v>
      </c>
      <c r="F6188" s="80">
        <v>6919.0605611746505</v>
      </c>
      <c r="G6188" s="56">
        <v>6207.1189787217245</v>
      </c>
      <c r="H6188" s="56">
        <v>5297.5115997962976</v>
      </c>
      <c r="I6188" s="56">
        <v>4711.2005015904979</v>
      </c>
      <c r="J6188" s="56">
        <v>5790.7666743768077</v>
      </c>
      <c r="K6188" s="58">
        <v>0.97573312389166211</v>
      </c>
      <c r="L6188" s="80">
        <v>6086.3563759603876</v>
      </c>
      <c r="M6188" s="56">
        <v>5212.6499296831807</v>
      </c>
      <c r="N6188" s="56">
        <v>4590.9064540016352</v>
      </c>
      <c r="O6188" s="56">
        <v>5634.7424324979856</v>
      </c>
      <c r="P6188" s="56">
        <v>5817.941797981217</v>
      </c>
      <c r="Q6188" s="58">
        <v>0.99806344509124756</v>
      </c>
      <c r="R6188" s="80">
        <v>6009.4234778170548</v>
      </c>
      <c r="S6188" s="56">
        <v>5155.777939627018</v>
      </c>
      <c r="T6188" s="56">
        <v>5744.0013087578791</v>
      </c>
      <c r="U6188" s="56">
        <v>5924.0589239980509</v>
      </c>
      <c r="V6188" s="56">
        <v>5761.0285989633057</v>
      </c>
      <c r="W6188" s="80">
        <v>8024.4749161841755</v>
      </c>
      <c r="X6188" s="56">
        <v>8069.4170600689431</v>
      </c>
      <c r="Y6188" s="80">
        <v>5772.3889930295645</v>
      </c>
      <c r="Z6188" s="58">
        <v>0.83427351762470836</v>
      </c>
    </row>
    <row r="6189" spans="2:26" x14ac:dyDescent="0.2">
      <c r="B6189" s="36" t="s">
        <v>10629</v>
      </c>
      <c r="C6189" s="46" t="s">
        <v>4851</v>
      </c>
      <c r="D6189" s="46" t="s">
        <v>12300</v>
      </c>
      <c r="E6189" s="46" t="s">
        <v>12701</v>
      </c>
      <c r="F6189" s="80">
        <v>17626.882703450257</v>
      </c>
      <c r="G6189" s="56">
        <v>16275.733445310241</v>
      </c>
      <c r="H6189" s="56">
        <v>15746.498116913512</v>
      </c>
      <c r="I6189" s="56">
        <v>10548.746612432129</v>
      </c>
      <c r="J6189" s="56">
        <v>14405.071331336263</v>
      </c>
      <c r="K6189" s="58">
        <v>0.97573312389166211</v>
      </c>
      <c r="L6189" s="80">
        <v>15959.080914652583</v>
      </c>
      <c r="M6189" s="56">
        <v>15494.252491120884</v>
      </c>
      <c r="N6189" s="56">
        <v>10279.398825902907</v>
      </c>
      <c r="O6189" s="56">
        <v>14016.946500883832</v>
      </c>
      <c r="P6189" s="56">
        <v>15110.943154733026</v>
      </c>
      <c r="Q6189" s="58">
        <v>0.99806344509124756</v>
      </c>
      <c r="R6189" s="80">
        <v>16099.65084809015</v>
      </c>
      <c r="S6189" s="56">
        <v>11425.573516054999</v>
      </c>
      <c r="T6189" s="56">
        <v>14722.344373255324</v>
      </c>
      <c r="U6189" s="56">
        <v>15632.243114886634</v>
      </c>
      <c r="V6189" s="56">
        <v>14808.389664428612</v>
      </c>
      <c r="W6189" s="80">
        <v>20626.447060629369</v>
      </c>
      <c r="X6189" s="56">
        <v>20740.940913038125</v>
      </c>
      <c r="Y6189" s="80">
        <v>14836.856013298553</v>
      </c>
      <c r="Z6189" s="58">
        <v>0.8417175210676594</v>
      </c>
    </row>
    <row r="6190" spans="2:26" x14ac:dyDescent="0.2">
      <c r="B6190" s="36" t="s">
        <v>10628</v>
      </c>
      <c r="C6190" s="46" t="s">
        <v>6048</v>
      </c>
      <c r="D6190" s="46" t="s">
        <v>12300</v>
      </c>
      <c r="E6190" s="46" t="s">
        <v>12701</v>
      </c>
      <c r="F6190" s="80">
        <v>2599.1106868523366</v>
      </c>
      <c r="G6190" s="56">
        <v>2110.3191660507291</v>
      </c>
      <c r="H6190" s="56">
        <v>1573.6246347300782</v>
      </c>
      <c r="I6190" s="56">
        <v>2290.8410524960013</v>
      </c>
      <c r="J6190" s="56">
        <v>3913.7822225755876</v>
      </c>
      <c r="K6190" s="58">
        <v>0.97573312389166211</v>
      </c>
      <c r="L6190" s="80">
        <v>2069.2618516955426</v>
      </c>
      <c r="M6190" s="56">
        <v>1548.4164946215276</v>
      </c>
      <c r="N6190" s="56">
        <v>2232.3475660705267</v>
      </c>
      <c r="O6190" s="56">
        <v>3808.3307446463923</v>
      </c>
      <c r="P6190" s="56">
        <v>2129.5405213254699</v>
      </c>
      <c r="Q6190" s="58">
        <v>0.99806344509124756</v>
      </c>
      <c r="R6190" s="80">
        <v>2033.4980499560647</v>
      </c>
      <c r="S6190" s="56">
        <v>2082.4516014825476</v>
      </c>
      <c r="T6190" s="56">
        <v>2122.0043767273437</v>
      </c>
      <c r="U6190" s="56">
        <v>2038.3934051087131</v>
      </c>
      <c r="V6190" s="56">
        <v>2114.0976393410406</v>
      </c>
      <c r="W6190" s="80">
        <v>2944.7039162952806</v>
      </c>
      <c r="X6190" s="56">
        <v>2961.5862091193117</v>
      </c>
      <c r="Y6190" s="80">
        <v>2118.5455539315512</v>
      </c>
      <c r="Z6190" s="58">
        <v>0.81510401409538447</v>
      </c>
    </row>
    <row r="6191" spans="2:26" x14ac:dyDescent="0.2">
      <c r="B6191" s="36" t="s">
        <v>10627</v>
      </c>
      <c r="C6191" s="46" t="s">
        <v>10626</v>
      </c>
      <c r="D6191" s="46" t="s">
        <v>12300</v>
      </c>
      <c r="E6191" s="46" t="s">
        <v>12701</v>
      </c>
      <c r="F6191" s="80">
        <v>32.872772111807123</v>
      </c>
      <c r="G6191" s="56">
        <v>29.675942588276435</v>
      </c>
      <c r="H6191" s="56">
        <v>16.62215132081192</v>
      </c>
      <c r="I6191" s="56">
        <v>46.56451525766456</v>
      </c>
      <c r="J6191" s="56">
        <v>57.97562333524273</v>
      </c>
      <c r="K6191" s="58">
        <v>0.97573312389166211</v>
      </c>
      <c r="L6191" s="80">
        <v>29.098582289780225</v>
      </c>
      <c r="M6191" s="56">
        <v>16.355878468854169</v>
      </c>
      <c r="N6191" s="56">
        <v>45.375554182357575</v>
      </c>
      <c r="O6191" s="56">
        <v>56.41354991958282</v>
      </c>
      <c r="P6191" s="56">
        <v>31.539154137751012</v>
      </c>
      <c r="Q6191" s="58">
        <v>0.99806344509124756</v>
      </c>
      <c r="R6191" s="80">
        <v>28.097137554428912</v>
      </c>
      <c r="S6191" s="56">
        <v>42.976065505606172</v>
      </c>
      <c r="T6191" s="56">
        <v>32.640972788391686</v>
      </c>
      <c r="U6191" s="56">
        <v>29.585030349546642</v>
      </c>
      <c r="V6191" s="56">
        <v>32.351985184685581</v>
      </c>
      <c r="W6191" s="80">
        <v>45.062733007433401</v>
      </c>
      <c r="X6191" s="56">
        <v>45.276255181589541</v>
      </c>
      <c r="Y6191" s="80">
        <v>32.387984796211825</v>
      </c>
      <c r="Z6191" s="58">
        <v>0.9852526183691952</v>
      </c>
    </row>
    <row r="6192" spans="2:26" x14ac:dyDescent="0.2">
      <c r="B6192" s="36" t="s">
        <v>10625</v>
      </c>
      <c r="C6192" s="46" t="s">
        <v>1101</v>
      </c>
      <c r="D6192" s="46" t="s">
        <v>12300</v>
      </c>
      <c r="E6192" s="46" t="s">
        <v>12701</v>
      </c>
      <c r="F6192" s="80">
        <v>5361.3821055910412</v>
      </c>
      <c r="G6192" s="56">
        <v>5929.2154829780575</v>
      </c>
      <c r="H6192" s="56">
        <v>5442.2759021065303</v>
      </c>
      <c r="I6192" s="56">
        <v>3538.9585908467047</v>
      </c>
      <c r="J6192" s="56">
        <v>4725.8173842053093</v>
      </c>
      <c r="K6192" s="58">
        <v>0.97573312389166211</v>
      </c>
      <c r="L6192" s="80">
        <v>5813.859631654469</v>
      </c>
      <c r="M6192" s="56">
        <v>5355.0952299043429</v>
      </c>
      <c r="N6192" s="56">
        <v>3448.5961337620174</v>
      </c>
      <c r="O6192" s="56">
        <v>4598.4867359353648</v>
      </c>
      <c r="P6192" s="56">
        <v>5427.0173334997598</v>
      </c>
      <c r="Q6192" s="58">
        <v>0.99806344509124756</v>
      </c>
      <c r="R6192" s="80">
        <v>5403.9615470251529</v>
      </c>
      <c r="S6192" s="56">
        <v>3886.7774665554339</v>
      </c>
      <c r="T6192" s="56">
        <v>5265.7882484341953</v>
      </c>
      <c r="U6192" s="56">
        <v>5252.2431389781805</v>
      </c>
      <c r="V6192" s="56">
        <v>5264.5073444898435</v>
      </c>
      <c r="W6192" s="80">
        <v>7332.8757888006439</v>
      </c>
      <c r="X6192" s="56">
        <v>7367.7001705039575</v>
      </c>
      <c r="Y6192" s="80">
        <v>5270.4217729199545</v>
      </c>
      <c r="Z6192" s="58">
        <v>0.98303416341539429</v>
      </c>
    </row>
    <row r="6193" spans="2:26" x14ac:dyDescent="0.2">
      <c r="B6193" s="36" t="s">
        <v>10624</v>
      </c>
      <c r="C6193" s="46" t="s">
        <v>10623</v>
      </c>
      <c r="D6193" s="46" t="s">
        <v>12300</v>
      </c>
      <c r="E6193" s="46" t="s">
        <v>12701</v>
      </c>
      <c r="F6193" s="80">
        <v>41.143868666871498</v>
      </c>
      <c r="G6193" s="56">
        <v>26.824035379715298</v>
      </c>
      <c r="H6193" s="56">
        <v>8.2515341885167928</v>
      </c>
      <c r="I6193" s="56">
        <v>45.68264013818402</v>
      </c>
      <c r="J6193" s="56">
        <v>44.729331945625887</v>
      </c>
      <c r="K6193" s="58">
        <v>0.97573312389166211</v>
      </c>
      <c r="L6193" s="80">
        <v>26.302160361672112</v>
      </c>
      <c r="M6193" s="56">
        <v>8.1193515667250953</v>
      </c>
      <c r="N6193" s="56">
        <v>44.516196535345983</v>
      </c>
      <c r="O6193" s="56">
        <v>43.524161628983229</v>
      </c>
      <c r="P6193" s="56">
        <v>28.231774930357105</v>
      </c>
      <c r="Q6193" s="58">
        <v>0.99806344509124756</v>
      </c>
      <c r="R6193" s="80">
        <v>27.234539181988239</v>
      </c>
      <c r="S6193" s="56">
        <v>56.314626466214747</v>
      </c>
      <c r="T6193" s="56">
        <v>31.002578590322191</v>
      </c>
      <c r="U6193" s="56">
        <v>30.14254791041089</v>
      </c>
      <c r="V6193" s="56">
        <v>30.921249111683441</v>
      </c>
      <c r="W6193" s="80">
        <v>43.069876084009771</v>
      </c>
      <c r="X6193" s="56">
        <v>43.337122431870704</v>
      </c>
      <c r="Y6193" s="80">
        <v>31.000842644904484</v>
      </c>
      <c r="Z6193" s="58">
        <v>0.75347417851996878</v>
      </c>
    </row>
    <row r="6194" spans="2:26" x14ac:dyDescent="0.2">
      <c r="B6194" s="36" t="s">
        <v>10622</v>
      </c>
      <c r="C6194" s="46" t="s">
        <v>10621</v>
      </c>
      <c r="D6194" s="46" t="s">
        <v>12300</v>
      </c>
      <c r="E6194" s="46" t="s">
        <v>12701</v>
      </c>
      <c r="F6194" s="80">
        <v>8238.5112979103196</v>
      </c>
      <c r="G6194" s="56">
        <v>8823.1152173369828</v>
      </c>
      <c r="H6194" s="56">
        <v>7458.4196962323313</v>
      </c>
      <c r="I6194" s="56">
        <v>9268.97468942462</v>
      </c>
      <c r="J6194" s="56">
        <v>11196.953612860898</v>
      </c>
      <c r="K6194" s="58">
        <v>0.97573312389166211</v>
      </c>
      <c r="L6194" s="80">
        <v>8651.4570999782918</v>
      </c>
      <c r="M6194" s="56">
        <v>7338.9421000244865</v>
      </c>
      <c r="N6194" s="56">
        <v>9032.3041248810005</v>
      </c>
      <c r="O6194" s="56">
        <v>10895.267101033522</v>
      </c>
      <c r="P6194" s="56">
        <v>8710.8226379524822</v>
      </c>
      <c r="Q6194" s="58">
        <v>0.99806344509124756</v>
      </c>
      <c r="R6194" s="80">
        <v>7863.4391451996671</v>
      </c>
      <c r="S6194" s="56">
        <v>9272.3810317342868</v>
      </c>
      <c r="T6194" s="56">
        <v>8755.4136839749262</v>
      </c>
      <c r="U6194" s="56">
        <v>8004.3333338531293</v>
      </c>
      <c r="V6194" s="56">
        <v>8684.3871790861522</v>
      </c>
      <c r="W6194" s="80">
        <v>12096.389713036409</v>
      </c>
      <c r="X6194" s="56">
        <v>12149.902232094937</v>
      </c>
      <c r="Y6194" s="80">
        <v>8691.3294217972852</v>
      </c>
      <c r="Z6194" s="58">
        <v>1.0549635859577957</v>
      </c>
    </row>
    <row r="6195" spans="2:26" x14ac:dyDescent="0.2">
      <c r="B6195" s="36" t="s">
        <v>10620</v>
      </c>
      <c r="C6195" s="46" t="s">
        <v>10619</v>
      </c>
      <c r="D6195" s="46" t="s">
        <v>12300</v>
      </c>
      <c r="E6195" s="46" t="s">
        <v>12701</v>
      </c>
      <c r="F6195" s="80">
        <v>14962.230716715594</v>
      </c>
      <c r="G6195" s="56">
        <v>14062.0089456316</v>
      </c>
      <c r="H6195" s="56">
        <v>11328.633309039224</v>
      </c>
      <c r="I6195" s="56">
        <v>18867.541859436595</v>
      </c>
      <c r="J6195" s="56">
        <v>18498.788197960752</v>
      </c>
      <c r="K6195" s="58">
        <v>0.97573312389166211</v>
      </c>
      <c r="L6195" s="80">
        <v>13788.425531788711</v>
      </c>
      <c r="M6195" s="56">
        <v>11147.158153280978</v>
      </c>
      <c r="N6195" s="56">
        <v>18385.785038100359</v>
      </c>
      <c r="O6195" s="56">
        <v>18000.363798125243</v>
      </c>
      <c r="P6195" s="56">
        <v>14393.250067547924</v>
      </c>
      <c r="Q6195" s="58">
        <v>0.99806344509124756</v>
      </c>
      <c r="R6195" s="80">
        <v>12717.622146265023</v>
      </c>
      <c r="S6195" s="56">
        <v>18069.62610449957</v>
      </c>
      <c r="T6195" s="56">
        <v>14741.778688123237</v>
      </c>
      <c r="U6195" s="56">
        <v>13252.822542088477</v>
      </c>
      <c r="V6195" s="56">
        <v>14600.974377414856</v>
      </c>
      <c r="W6195" s="80">
        <v>20337.540533039046</v>
      </c>
      <c r="X6195" s="56">
        <v>20434.726374926453</v>
      </c>
      <c r="Y6195" s="80">
        <v>14617.808042900759</v>
      </c>
      <c r="Z6195" s="58">
        <v>0.97698052647791001</v>
      </c>
    </row>
    <row r="6196" spans="2:26" x14ac:dyDescent="0.2">
      <c r="B6196" s="36" t="s">
        <v>10618</v>
      </c>
      <c r="C6196" s="46" t="s">
        <v>10617</v>
      </c>
      <c r="D6196" s="46" t="s">
        <v>12300</v>
      </c>
      <c r="E6196" s="46" t="s">
        <v>12701</v>
      </c>
      <c r="F6196" s="80">
        <v>3179.672684216509</v>
      </c>
      <c r="G6196" s="56">
        <v>2904.8084161221532</v>
      </c>
      <c r="H6196" s="56">
        <v>2580.0947788841022</v>
      </c>
      <c r="I6196" s="56">
        <v>1864.2683768900604</v>
      </c>
      <c r="J6196" s="56">
        <v>3043.2699774978382</v>
      </c>
      <c r="K6196" s="58">
        <v>0.97573312389166211</v>
      </c>
      <c r="L6196" s="80">
        <v>2848.2939162299358</v>
      </c>
      <c r="M6196" s="56">
        <v>2538.7638355040717</v>
      </c>
      <c r="N6196" s="56">
        <v>1816.6668390713421</v>
      </c>
      <c r="O6196" s="56">
        <v>2961.2732544779492</v>
      </c>
      <c r="P6196" s="56">
        <v>2699.2875435031715</v>
      </c>
      <c r="Q6196" s="58">
        <v>0.99806344509124756</v>
      </c>
      <c r="R6196" s="80">
        <v>2782.711343277746</v>
      </c>
      <c r="S6196" s="56">
        <v>1950.1348939835759</v>
      </c>
      <c r="T6196" s="56">
        <v>2620.7886098271674</v>
      </c>
      <c r="U6196" s="56">
        <v>2699.453698348329</v>
      </c>
      <c r="V6196" s="56">
        <v>2628.227635882793</v>
      </c>
      <c r="W6196" s="80">
        <v>3660.8300715533114</v>
      </c>
      <c r="X6196" s="56">
        <v>3681.4833533127448</v>
      </c>
      <c r="Y6196" s="80">
        <v>2633.5178648583192</v>
      </c>
      <c r="Z6196" s="58">
        <v>0.82823552182926474</v>
      </c>
    </row>
    <row r="6197" spans="2:26" x14ac:dyDescent="0.2">
      <c r="B6197" s="36" t="s">
        <v>10616</v>
      </c>
      <c r="C6197" s="46" t="s">
        <v>10615</v>
      </c>
      <c r="D6197" s="46" t="s">
        <v>12300</v>
      </c>
      <c r="E6197" s="46" t="s">
        <v>12701</v>
      </c>
      <c r="F6197" s="80">
        <v>5461.3005506139643</v>
      </c>
      <c r="G6197" s="56">
        <v>5268.5908768039553</v>
      </c>
      <c r="H6197" s="56">
        <v>4447.4572676501011</v>
      </c>
      <c r="I6197" s="56">
        <v>3181.3643497834114</v>
      </c>
      <c r="J6197" s="56">
        <v>4348.1332456898526</v>
      </c>
      <c r="K6197" s="58">
        <v>0.97573312389166211</v>
      </c>
      <c r="L6197" s="80">
        <v>5166.0878074494658</v>
      </c>
      <c r="M6197" s="56">
        <v>4376.2127513560699</v>
      </c>
      <c r="N6197" s="56">
        <v>3100.1325715219768</v>
      </c>
      <c r="O6197" s="56">
        <v>4230.9787769648847</v>
      </c>
      <c r="P6197" s="56">
        <v>4808.794522496074</v>
      </c>
      <c r="Q6197" s="58">
        <v>0.99806344509124756</v>
      </c>
      <c r="R6197" s="80">
        <v>4905.432591502773</v>
      </c>
      <c r="S6197" s="56">
        <v>3822.2584654652578</v>
      </c>
      <c r="T6197" s="56">
        <v>4703.7565926878769</v>
      </c>
      <c r="U6197" s="56">
        <v>4797.1151788990219</v>
      </c>
      <c r="V6197" s="56">
        <v>4712.5851209257144</v>
      </c>
      <c r="W6197" s="80">
        <v>6564.109246056536</v>
      </c>
      <c r="X6197" s="56">
        <v>6599.5826391528362</v>
      </c>
      <c r="Y6197" s="80">
        <v>4720.9554173804663</v>
      </c>
      <c r="Z6197" s="58">
        <v>0.86443794360479431</v>
      </c>
    </row>
    <row r="6198" spans="2:26" x14ac:dyDescent="0.2">
      <c r="B6198" s="36" t="s">
        <v>10458</v>
      </c>
      <c r="C6198" s="46" t="s">
        <v>10457</v>
      </c>
      <c r="D6198" s="46" t="s">
        <v>12300</v>
      </c>
      <c r="E6198" s="46" t="s">
        <v>12702</v>
      </c>
      <c r="F6198" s="80">
        <v>5626.2159305616724</v>
      </c>
      <c r="G6198" s="56">
        <v>6285.1258798361168</v>
      </c>
      <c r="H6198" s="56">
        <v>6203.271864364212</v>
      </c>
      <c r="I6198" s="56">
        <v>4012.838761492118</v>
      </c>
      <c r="J6198" s="56">
        <v>4653.7615649137297</v>
      </c>
      <c r="K6198" s="58">
        <v>0.96784203003673475</v>
      </c>
      <c r="L6198" s="80">
        <v>6113.0045333396993</v>
      </c>
      <c r="M6198" s="56">
        <v>6054.5363061144617</v>
      </c>
      <c r="N6198" s="56">
        <v>3878.7518466934998</v>
      </c>
      <c r="O6198" s="56">
        <v>4491.7498359629544</v>
      </c>
      <c r="P6198" s="56">
        <v>5751.7202766144328</v>
      </c>
      <c r="Q6198" s="58">
        <v>0.99806344509124756</v>
      </c>
      <c r="R6198" s="80">
        <v>6322.9915712910097</v>
      </c>
      <c r="S6198" s="56">
        <v>5444.7251068355099</v>
      </c>
      <c r="T6198" s="56">
        <v>5713.3845742607491</v>
      </c>
      <c r="U6198" s="56">
        <v>6235.1649248454605</v>
      </c>
      <c r="V6198" s="56">
        <v>5762.7271440878812</v>
      </c>
      <c r="W6198" s="80">
        <v>8026.8408014617844</v>
      </c>
      <c r="X6198" s="56">
        <v>8063.385387774113</v>
      </c>
      <c r="Y6198" s="80">
        <v>5768.0742874560319</v>
      </c>
      <c r="Z6198" s="58">
        <v>1.0252138130930566</v>
      </c>
    </row>
    <row r="6199" spans="2:26" x14ac:dyDescent="0.2">
      <c r="B6199" s="36" t="s">
        <v>10456</v>
      </c>
      <c r="C6199" s="46" t="s">
        <v>10455</v>
      </c>
      <c r="D6199" s="46" t="s">
        <v>12300</v>
      </c>
      <c r="E6199" s="46" t="s">
        <v>12702</v>
      </c>
      <c r="F6199" s="80">
        <v>5342.1447062153929</v>
      </c>
      <c r="G6199" s="56">
        <v>6192.7262068243581</v>
      </c>
      <c r="H6199" s="56">
        <v>5128.6441611551181</v>
      </c>
      <c r="I6199" s="56">
        <v>5036.0933993247363</v>
      </c>
      <c r="J6199" s="56">
        <v>4236.5597951400687</v>
      </c>
      <c r="K6199" s="58">
        <v>0.96784203003673475</v>
      </c>
      <c r="L6199" s="80">
        <v>6023.1352720394443</v>
      </c>
      <c r="M6199" s="56">
        <v>5005.6749008917022</v>
      </c>
      <c r="N6199" s="56">
        <v>4867.8149643591487</v>
      </c>
      <c r="O6199" s="56">
        <v>4089.0721407684368</v>
      </c>
      <c r="P6199" s="56">
        <v>5728.3961611772038</v>
      </c>
      <c r="Q6199" s="58">
        <v>0.99806344509124756</v>
      </c>
      <c r="R6199" s="80">
        <v>5856.9859349907983</v>
      </c>
      <c r="S6199" s="56">
        <v>4733.9523449434573</v>
      </c>
      <c r="T6199" s="56">
        <v>5621.346560090954</v>
      </c>
      <c r="U6199" s="56">
        <v>5744.682575986064</v>
      </c>
      <c r="V6199" s="56">
        <v>5633.0099275782213</v>
      </c>
      <c r="W6199" s="80">
        <v>7846.1590825294543</v>
      </c>
      <c r="X6199" s="56">
        <v>7880.8585094122309</v>
      </c>
      <c r="Y6199" s="80">
        <v>5637.5052344816932</v>
      </c>
      <c r="Z6199" s="58">
        <v>1.055288754706075</v>
      </c>
    </row>
    <row r="6200" spans="2:26" x14ac:dyDescent="0.2">
      <c r="B6200" s="36" t="s">
        <v>10454</v>
      </c>
      <c r="C6200" s="46" t="s">
        <v>10453</v>
      </c>
      <c r="D6200" s="46" t="s">
        <v>12300</v>
      </c>
      <c r="E6200" s="46" t="s">
        <v>12702</v>
      </c>
      <c r="F6200" s="80">
        <v>9047.8427116229614</v>
      </c>
      <c r="G6200" s="56">
        <v>10646.810861000151</v>
      </c>
      <c r="H6200" s="56">
        <v>10021.771549122417</v>
      </c>
      <c r="I6200" s="56">
        <v>10831.364604495917</v>
      </c>
      <c r="J6200" s="56">
        <v>10504.516178855631</v>
      </c>
      <c r="K6200" s="58">
        <v>0.96784203003673475</v>
      </c>
      <c r="L6200" s="80">
        <v>10355.242568443406</v>
      </c>
      <c r="M6200" s="56">
        <v>9781.4800032088551</v>
      </c>
      <c r="N6200" s="56">
        <v>10469.440204040866</v>
      </c>
      <c r="O6200" s="56">
        <v>10138.821717678538</v>
      </c>
      <c r="P6200" s="56">
        <v>10324.783910772845</v>
      </c>
      <c r="Q6200" s="58">
        <v>0.99806344509124756</v>
      </c>
      <c r="R6200" s="80">
        <v>10444.643812918657</v>
      </c>
      <c r="S6200" s="56">
        <v>13767.645834612549</v>
      </c>
      <c r="T6200" s="56">
        <v>10655.362558263121</v>
      </c>
      <c r="U6200" s="56">
        <v>10776.944015088047</v>
      </c>
      <c r="V6200" s="56">
        <v>10666.860004489959</v>
      </c>
      <c r="W6200" s="80">
        <v>14857.754838412166</v>
      </c>
      <c r="X6200" s="56">
        <v>14916.524297849224</v>
      </c>
      <c r="Y6200" s="80">
        <v>10670.409030813838</v>
      </c>
      <c r="Z6200" s="58">
        <v>1.1793318441650749</v>
      </c>
    </row>
    <row r="6201" spans="2:26" x14ac:dyDescent="0.2">
      <c r="B6201" s="36" t="s">
        <v>10452</v>
      </c>
      <c r="C6201" s="46" t="s">
        <v>10451</v>
      </c>
      <c r="D6201" s="46" t="s">
        <v>12300</v>
      </c>
      <c r="E6201" s="46" t="s">
        <v>12702</v>
      </c>
      <c r="F6201" s="80">
        <v>7918.5079215086771</v>
      </c>
      <c r="G6201" s="56">
        <v>9599.8260417885685</v>
      </c>
      <c r="H6201" s="56">
        <v>11106.226257563731</v>
      </c>
      <c r="I6201" s="56">
        <v>8084.5859044091185</v>
      </c>
      <c r="J6201" s="56">
        <v>7486.7078949944434</v>
      </c>
      <c r="K6201" s="58">
        <v>0.96784203003673475</v>
      </c>
      <c r="L6201" s="80">
        <v>9336.9299572813325</v>
      </c>
      <c r="M6201" s="56">
        <v>10839.932792020756</v>
      </c>
      <c r="N6201" s="56">
        <v>7814.4436819631974</v>
      </c>
      <c r="O6201" s="56">
        <v>7226.0726060354673</v>
      </c>
      <c r="P6201" s="56">
        <v>9146.7503914842709</v>
      </c>
      <c r="Q6201" s="58">
        <v>0.99806344509124756</v>
      </c>
      <c r="R6201" s="80">
        <v>9596.8287904971785</v>
      </c>
      <c r="S6201" s="56">
        <v>9908.148951629395</v>
      </c>
      <c r="T6201" s="56">
        <v>9210.7467011828285</v>
      </c>
      <c r="U6201" s="56">
        <v>9627.9608066103992</v>
      </c>
      <c r="V6201" s="56">
        <v>9250.2008816763155</v>
      </c>
      <c r="W6201" s="80">
        <v>12884.50554785193</v>
      </c>
      <c r="X6201" s="56">
        <v>12935.939513375813</v>
      </c>
      <c r="Y6201" s="80">
        <v>9253.6145183291337</v>
      </c>
      <c r="Z6201" s="58">
        <v>1.1686058295394222</v>
      </c>
    </row>
    <row r="6202" spans="2:26" x14ac:dyDescent="0.2">
      <c r="B6202" s="36" t="s">
        <v>10450</v>
      </c>
      <c r="C6202" s="46" t="s">
        <v>10449</v>
      </c>
      <c r="D6202" s="46" t="s">
        <v>12300</v>
      </c>
      <c r="E6202" s="46" t="s">
        <v>12702</v>
      </c>
      <c r="F6202" s="80">
        <v>4165.9280084919337</v>
      </c>
      <c r="G6202" s="56">
        <v>5029.5740572113591</v>
      </c>
      <c r="H6202" s="56">
        <v>4299.0330968533763</v>
      </c>
      <c r="I6202" s="56">
        <v>3501.1759050961946</v>
      </c>
      <c r="J6202" s="56">
        <v>4085.7880117224718</v>
      </c>
      <c r="K6202" s="58">
        <v>0.96784203003673475</v>
      </c>
      <c r="L6202" s="80">
        <v>4891.8366314888308</v>
      </c>
      <c r="M6202" s="56">
        <v>4195.9553821286845</v>
      </c>
      <c r="N6202" s="56">
        <v>3384.185937847411</v>
      </c>
      <c r="O6202" s="56">
        <v>3943.5491860602092</v>
      </c>
      <c r="P6202" s="56">
        <v>4612.5157557532593</v>
      </c>
      <c r="Q6202" s="58">
        <v>0.99806344509124756</v>
      </c>
      <c r="R6202" s="80">
        <v>4781.6914366713709</v>
      </c>
      <c r="S6202" s="56">
        <v>5300.1306799289132</v>
      </c>
      <c r="T6202" s="56">
        <v>4675.1535106339179</v>
      </c>
      <c r="U6202" s="56">
        <v>4833.5353609971253</v>
      </c>
      <c r="V6202" s="56">
        <v>4690.1310150610962</v>
      </c>
      <c r="W6202" s="80">
        <v>6532.8331629438089</v>
      </c>
      <c r="X6202" s="56">
        <v>6559.8925786427872</v>
      </c>
      <c r="Y6202" s="80">
        <v>4692.5634695216058</v>
      </c>
      <c r="Z6202" s="58">
        <v>1.1264149212267147</v>
      </c>
    </row>
    <row r="6203" spans="2:26" x14ac:dyDescent="0.2">
      <c r="B6203" s="36" t="s">
        <v>10448</v>
      </c>
      <c r="C6203" s="46" t="s">
        <v>10447</v>
      </c>
      <c r="D6203" s="46" t="s">
        <v>12300</v>
      </c>
      <c r="E6203" s="46" t="s">
        <v>12702</v>
      </c>
      <c r="F6203" s="80">
        <v>6121.3629628743165</v>
      </c>
      <c r="G6203" s="56">
        <v>7531.4338817203743</v>
      </c>
      <c r="H6203" s="56">
        <v>8665.9597079538889</v>
      </c>
      <c r="I6203" s="56">
        <v>7250.3112242835141</v>
      </c>
      <c r="J6203" s="56">
        <v>6815.995787476455</v>
      </c>
      <c r="K6203" s="58">
        <v>0.96784203003673475</v>
      </c>
      <c r="L6203" s="80">
        <v>7325.1817611496008</v>
      </c>
      <c r="M6203" s="56">
        <v>8458.1763989009869</v>
      </c>
      <c r="N6203" s="56">
        <v>7008.045855257702</v>
      </c>
      <c r="O6203" s="56">
        <v>6578.7100463298248</v>
      </c>
      <c r="P6203" s="56">
        <v>7324.7760842252083</v>
      </c>
      <c r="Q6203" s="58">
        <v>0.99806344509124756</v>
      </c>
      <c r="R6203" s="80">
        <v>7827.2977253161225</v>
      </c>
      <c r="S6203" s="56">
        <v>10750.438547018181</v>
      </c>
      <c r="T6203" s="56">
        <v>7657.6177011196723</v>
      </c>
      <c r="U6203" s="56">
        <v>8119.6118074863289</v>
      </c>
      <c r="V6203" s="56">
        <v>7701.3065376723998</v>
      </c>
      <c r="W6203" s="80">
        <v>10727.067236659452</v>
      </c>
      <c r="X6203" s="56">
        <v>10766.828006581327</v>
      </c>
      <c r="Y6203" s="80">
        <v>7701.9590154262642</v>
      </c>
      <c r="Z6203" s="58">
        <v>1.2582098238804273</v>
      </c>
    </row>
    <row r="6204" spans="2:26" x14ac:dyDescent="0.2">
      <c r="B6204" s="36" t="s">
        <v>10446</v>
      </c>
      <c r="C6204" s="46" t="s">
        <v>10445</v>
      </c>
      <c r="D6204" s="46" t="s">
        <v>12300</v>
      </c>
      <c r="E6204" s="46" t="s">
        <v>12702</v>
      </c>
      <c r="F6204" s="80">
        <v>6927.0181627948677</v>
      </c>
      <c r="G6204" s="56">
        <v>7906.3863548124891</v>
      </c>
      <c r="H6204" s="56">
        <v>7505.4739863967125</v>
      </c>
      <c r="I6204" s="56">
        <v>8445.7553656847849</v>
      </c>
      <c r="J6204" s="56">
        <v>7167.8214826491585</v>
      </c>
      <c r="K6204" s="58">
        <v>0.96784203003673475</v>
      </c>
      <c r="L6204" s="80">
        <v>7689.8659713978768</v>
      </c>
      <c r="M6204" s="56">
        <v>7325.5155890050637</v>
      </c>
      <c r="N6204" s="56">
        <v>8163.5448540151201</v>
      </c>
      <c r="O6204" s="56">
        <v>6918.2876088104758</v>
      </c>
      <c r="P6204" s="56">
        <v>7696.3876283092204</v>
      </c>
      <c r="Q6204" s="58">
        <v>0.99806344509124756</v>
      </c>
      <c r="R6204" s="80">
        <v>8246.4995241139077</v>
      </c>
      <c r="S6204" s="56">
        <v>9972.1425614941472</v>
      </c>
      <c r="T6204" s="56">
        <v>7913.7451277359251</v>
      </c>
      <c r="U6204" s="56">
        <v>8419.0638278519327</v>
      </c>
      <c r="V6204" s="56">
        <v>7961.5309886206605</v>
      </c>
      <c r="W6204" s="80">
        <v>11089.531082019963</v>
      </c>
      <c r="X6204" s="56">
        <v>11134.524913799905</v>
      </c>
      <c r="Y6204" s="80">
        <v>7964.9878766438305</v>
      </c>
      <c r="Z6204" s="58">
        <v>1.1498436541460098</v>
      </c>
    </row>
    <row r="6205" spans="2:26" x14ac:dyDescent="0.2">
      <c r="B6205" s="36" t="s">
        <v>10444</v>
      </c>
      <c r="C6205" s="46" t="s">
        <v>10443</v>
      </c>
      <c r="D6205" s="46" t="s">
        <v>12300</v>
      </c>
      <c r="E6205" s="46" t="s">
        <v>12702</v>
      </c>
      <c r="F6205" s="80">
        <v>8826.2755332724682</v>
      </c>
      <c r="G6205" s="56">
        <v>10869.645413352819</v>
      </c>
      <c r="H6205" s="56">
        <v>11970.729028100099</v>
      </c>
      <c r="I6205" s="56">
        <v>8501.3048221305253</v>
      </c>
      <c r="J6205" s="56">
        <v>8697.4534194996704</v>
      </c>
      <c r="K6205" s="58">
        <v>0.96784203003673475</v>
      </c>
      <c r="L6205" s="80">
        <v>10571.974684038218</v>
      </c>
      <c r="M6205" s="56">
        <v>11683.707420216169</v>
      </c>
      <c r="N6205" s="56">
        <v>8217.2381543389092</v>
      </c>
      <c r="O6205" s="56">
        <v>8394.6683613682944</v>
      </c>
      <c r="P6205" s="56">
        <v>10246.091616025369</v>
      </c>
      <c r="Q6205" s="58">
        <v>0.99806344509124756</v>
      </c>
      <c r="R6205" s="80">
        <v>10855.202463317706</v>
      </c>
      <c r="S6205" s="56">
        <v>12373.939745878753</v>
      </c>
      <c r="T6205" s="56">
        <v>10445.273358764849</v>
      </c>
      <c r="U6205" s="56">
        <v>11007.076191573811</v>
      </c>
      <c r="V6205" s="56">
        <v>10498.40068614675</v>
      </c>
      <c r="W6205" s="80">
        <v>14623.109661562004</v>
      </c>
      <c r="X6205" s="56">
        <v>14680.439951053731</v>
      </c>
      <c r="Y6205" s="80">
        <v>10501.528097442273</v>
      </c>
      <c r="Z6205" s="58">
        <v>1.1898028854701617</v>
      </c>
    </row>
    <row r="6206" spans="2:26" x14ac:dyDescent="0.2">
      <c r="B6206" s="36" t="s">
        <v>10442</v>
      </c>
      <c r="C6206" s="46" t="s">
        <v>10441</v>
      </c>
      <c r="D6206" s="46" t="s">
        <v>12300</v>
      </c>
      <c r="E6206" s="46" t="s">
        <v>12702</v>
      </c>
      <c r="F6206" s="80">
        <v>12554.282584093815</v>
      </c>
      <c r="G6206" s="56">
        <v>14427.937459331184</v>
      </c>
      <c r="H6206" s="56">
        <v>14860.329438603729</v>
      </c>
      <c r="I6206" s="56">
        <v>11761.216923135911</v>
      </c>
      <c r="J6206" s="56">
        <v>11836.130794852776</v>
      </c>
      <c r="K6206" s="58">
        <v>0.96784203003673475</v>
      </c>
      <c r="L6206" s="80">
        <v>14032.82110523663</v>
      </c>
      <c r="M6206" s="56">
        <v>14504.024017343192</v>
      </c>
      <c r="N6206" s="56">
        <v>11368.221992306893</v>
      </c>
      <c r="O6206" s="56">
        <v>11424.078740312858</v>
      </c>
      <c r="P6206" s="56">
        <v>13608.22372668354</v>
      </c>
      <c r="Q6206" s="58">
        <v>0.99806344509124756</v>
      </c>
      <c r="R6206" s="80">
        <v>14541.80238633861</v>
      </c>
      <c r="S6206" s="56">
        <v>15455.353999632713</v>
      </c>
      <c r="T6206" s="56">
        <v>13774.869999335555</v>
      </c>
      <c r="U6206" s="56">
        <v>14633.157547668021</v>
      </c>
      <c r="V6206" s="56">
        <v>13856.034637363597</v>
      </c>
      <c r="W6206" s="80">
        <v>19299.921962774391</v>
      </c>
      <c r="X6206" s="56">
        <v>19381.467191245203</v>
      </c>
      <c r="Y6206" s="80">
        <v>13864.368026920596</v>
      </c>
      <c r="Z6206" s="58">
        <v>1.1043536684833468</v>
      </c>
    </row>
    <row r="6207" spans="2:26" x14ac:dyDescent="0.2">
      <c r="B6207" s="36" t="s">
        <v>10440</v>
      </c>
      <c r="C6207" s="46" t="s">
        <v>10439</v>
      </c>
      <c r="D6207" s="46" t="s">
        <v>12300</v>
      </c>
      <c r="E6207" s="46" t="s">
        <v>12702</v>
      </c>
      <c r="F6207" s="80">
        <v>7767.1132214247336</v>
      </c>
      <c r="G6207" s="56">
        <v>9309.6970179391501</v>
      </c>
      <c r="H6207" s="56">
        <v>9037.2603130717525</v>
      </c>
      <c r="I6207" s="56">
        <v>9358.1946960476016</v>
      </c>
      <c r="J6207" s="56">
        <v>8538.6320365094471</v>
      </c>
      <c r="K6207" s="58">
        <v>0.96784203003673475</v>
      </c>
      <c r="L6207" s="80">
        <v>9054.7462632785064</v>
      </c>
      <c r="M6207" s="56">
        <v>8820.5743468424134</v>
      </c>
      <c r="N6207" s="56">
        <v>9045.4954999275869</v>
      </c>
      <c r="O6207" s="56">
        <v>8241.3760383639947</v>
      </c>
      <c r="P6207" s="56">
        <v>9005.0103060081383</v>
      </c>
      <c r="Q6207" s="58">
        <v>0.99806344509124756</v>
      </c>
      <c r="R6207" s="80">
        <v>9385.430239509411</v>
      </c>
      <c r="S6207" s="56">
        <v>15941.383535206338</v>
      </c>
      <c r="T6207" s="56">
        <v>9686.6922617159653</v>
      </c>
      <c r="U6207" s="56">
        <v>10041.025569079104</v>
      </c>
      <c r="V6207" s="56">
        <v>9720.2000700131775</v>
      </c>
      <c r="W6207" s="80">
        <v>13539.16237391156</v>
      </c>
      <c r="X6207" s="56">
        <v>13589.612968595658</v>
      </c>
      <c r="Y6207" s="80">
        <v>9721.2142755183359</v>
      </c>
      <c r="Z6207" s="58">
        <v>1.2515865287895416</v>
      </c>
    </row>
    <row r="6208" spans="2:26" x14ac:dyDescent="0.2">
      <c r="B6208" s="36" t="s">
        <v>10438</v>
      </c>
      <c r="C6208" s="46" t="s">
        <v>2747</v>
      </c>
      <c r="D6208" s="46" t="s">
        <v>12300</v>
      </c>
      <c r="E6208" s="46" t="s">
        <v>12702</v>
      </c>
      <c r="F6208" s="80">
        <v>4422.5013507341737</v>
      </c>
      <c r="G6208" s="56">
        <v>5494.504283620734</v>
      </c>
      <c r="H6208" s="56">
        <v>5521.5667074824241</v>
      </c>
      <c r="I6208" s="56">
        <v>4375.0286482789488</v>
      </c>
      <c r="J6208" s="56">
        <v>4091.0329293737536</v>
      </c>
      <c r="K6208" s="58">
        <v>0.96784203003673475</v>
      </c>
      <c r="L6208" s="80">
        <v>5344.0345088368767</v>
      </c>
      <c r="M6208" s="56">
        <v>5389.1763617733368</v>
      </c>
      <c r="N6208" s="56">
        <v>4228.8393472702128</v>
      </c>
      <c r="O6208" s="56">
        <v>3948.611512024092</v>
      </c>
      <c r="P6208" s="56">
        <v>5144.1203473889082</v>
      </c>
      <c r="Q6208" s="58">
        <v>0.99806344509124756</v>
      </c>
      <c r="R6208" s="80">
        <v>5211.2612757674387</v>
      </c>
      <c r="S6208" s="56">
        <v>4609.3507208408555</v>
      </c>
      <c r="T6208" s="56">
        <v>5083.8138703142586</v>
      </c>
      <c r="U6208" s="56">
        <v>5151.0702202747807</v>
      </c>
      <c r="V6208" s="56">
        <v>5090.1740200219401</v>
      </c>
      <c r="W6208" s="80">
        <v>7090.0487718510276</v>
      </c>
      <c r="X6208" s="56">
        <v>7118.7747369264844</v>
      </c>
      <c r="Y6208" s="80">
        <v>5092.3550771262635</v>
      </c>
      <c r="Z6208" s="58">
        <v>1.1514649003512205</v>
      </c>
    </row>
    <row r="6209" spans="2:26" x14ac:dyDescent="0.2">
      <c r="B6209" s="36" t="s">
        <v>10437</v>
      </c>
      <c r="C6209" s="46" t="s">
        <v>10436</v>
      </c>
      <c r="D6209" s="46" t="s">
        <v>12300</v>
      </c>
      <c r="E6209" s="46" t="s">
        <v>12702</v>
      </c>
      <c r="F6209" s="80">
        <v>13108.709066386711</v>
      </c>
      <c r="G6209" s="56">
        <v>14305.6237653971</v>
      </c>
      <c r="H6209" s="56">
        <v>13152.242640182167</v>
      </c>
      <c r="I6209" s="56">
        <v>10052.626446163193</v>
      </c>
      <c r="J6209" s="56">
        <v>10284.549483168839</v>
      </c>
      <c r="K6209" s="58">
        <v>0.96784203003673475</v>
      </c>
      <c r="L6209" s="80">
        <v>13913.857033584962</v>
      </c>
      <c r="M6209" s="56">
        <v>12836.891935893123</v>
      </c>
      <c r="N6209" s="56">
        <v>9716.7231752109819</v>
      </c>
      <c r="O6209" s="56">
        <v>9926.5127380527701</v>
      </c>
      <c r="P6209" s="56">
        <v>13134.901870819116</v>
      </c>
      <c r="Q6209" s="58">
        <v>0.99806344509124756</v>
      </c>
      <c r="R6209" s="80">
        <v>13345.276405049091</v>
      </c>
      <c r="S6209" s="56">
        <v>10598.126405360472</v>
      </c>
      <c r="T6209" s="56">
        <v>12863.785968311087</v>
      </c>
      <c r="U6209" s="56">
        <v>13070.561405080231</v>
      </c>
      <c r="V6209" s="56">
        <v>12883.339850353375</v>
      </c>
      <c r="W6209" s="80">
        <v>17945.065831549629</v>
      </c>
      <c r="X6209" s="56">
        <v>18030.212288036939</v>
      </c>
      <c r="Y6209" s="80">
        <v>12897.759302648017</v>
      </c>
      <c r="Z6209" s="58">
        <v>0.98390766301468924</v>
      </c>
    </row>
    <row r="6210" spans="2:26" x14ac:dyDescent="0.2">
      <c r="B6210" s="36" t="s">
        <v>10435</v>
      </c>
      <c r="C6210" s="46" t="s">
        <v>10434</v>
      </c>
      <c r="D6210" s="46" t="s">
        <v>12300</v>
      </c>
      <c r="E6210" s="46" t="s">
        <v>12702</v>
      </c>
      <c r="F6210" s="80">
        <v>5619.3599526223115</v>
      </c>
      <c r="G6210" s="56">
        <v>7059.8963547398325</v>
      </c>
      <c r="H6210" s="56">
        <v>7052.366678512717</v>
      </c>
      <c r="I6210" s="56">
        <v>5535.4259236597345</v>
      </c>
      <c r="J6210" s="56">
        <v>4655.6850109349507</v>
      </c>
      <c r="K6210" s="58">
        <v>0.96784203003673475</v>
      </c>
      <c r="L6210" s="80">
        <v>6866.557527493519</v>
      </c>
      <c r="M6210" s="56">
        <v>6883.2724137689238</v>
      </c>
      <c r="N6210" s="56">
        <v>5350.462552760715</v>
      </c>
      <c r="O6210" s="56">
        <v>4493.6063209224421</v>
      </c>
      <c r="P6210" s="56">
        <v>6572.2287195476983</v>
      </c>
      <c r="Q6210" s="58">
        <v>0.99806344509124756</v>
      </c>
      <c r="R6210" s="80">
        <v>6832.8010150829477</v>
      </c>
      <c r="S6210" s="56">
        <v>6427.5861099052763</v>
      </c>
      <c r="T6210" s="56">
        <v>6549.0389374487413</v>
      </c>
      <c r="U6210" s="56">
        <v>6792.2795245651805</v>
      </c>
      <c r="V6210" s="56">
        <v>6572.0411751549636</v>
      </c>
      <c r="W6210" s="80">
        <v>9154.125630907407</v>
      </c>
      <c r="X6210" s="56">
        <v>9190.6256848234225</v>
      </c>
      <c r="Y6210" s="80">
        <v>6574.4360648619477</v>
      </c>
      <c r="Z6210" s="58">
        <v>1.1699617252306365</v>
      </c>
    </row>
    <row r="6211" spans="2:26" x14ac:dyDescent="0.2">
      <c r="B6211" s="36" t="s">
        <v>10433</v>
      </c>
      <c r="C6211" s="46" t="s">
        <v>10432</v>
      </c>
      <c r="D6211" s="46" t="s">
        <v>12300</v>
      </c>
      <c r="E6211" s="46" t="s">
        <v>12702</v>
      </c>
      <c r="F6211" s="80">
        <v>18024.459949251803</v>
      </c>
      <c r="G6211" s="56">
        <v>20833.242634257618</v>
      </c>
      <c r="H6211" s="56">
        <v>20224.803120940109</v>
      </c>
      <c r="I6211" s="56">
        <v>16861.897670465401</v>
      </c>
      <c r="J6211" s="56">
        <v>18487.161356616249</v>
      </c>
      <c r="K6211" s="58">
        <v>0.96784203003673475</v>
      </c>
      <c r="L6211" s="80">
        <v>20262.713762974534</v>
      </c>
      <c r="M6211" s="56">
        <v>19739.873966058931</v>
      </c>
      <c r="N6211" s="56">
        <v>16298.466152115032</v>
      </c>
      <c r="O6211" s="56">
        <v>17843.566506944815</v>
      </c>
      <c r="P6211" s="56">
        <v>19614.101618849476</v>
      </c>
      <c r="Q6211" s="58">
        <v>0.99806344509124756</v>
      </c>
      <c r="R6211" s="80">
        <v>20834.576831400231</v>
      </c>
      <c r="S6211" s="56">
        <v>22875.224678669489</v>
      </c>
      <c r="T6211" s="56">
        <v>19914.173556256854</v>
      </c>
      <c r="U6211" s="56">
        <v>21038.641616127155</v>
      </c>
      <c r="V6211" s="56">
        <v>20020.509764012386</v>
      </c>
      <c r="W6211" s="80">
        <v>27886.353218147084</v>
      </c>
      <c r="X6211" s="56">
        <v>28003.429498275349</v>
      </c>
      <c r="Y6211" s="80">
        <v>20032.015571834007</v>
      </c>
      <c r="Z6211" s="58">
        <v>1.1113795158487141</v>
      </c>
    </row>
    <row r="6212" spans="2:26" x14ac:dyDescent="0.2">
      <c r="B6212" s="36" t="s">
        <v>10431</v>
      </c>
      <c r="C6212" s="46" t="s">
        <v>13202</v>
      </c>
      <c r="D6212" s="46" t="s">
        <v>12300</v>
      </c>
      <c r="E6212" s="46" t="s">
        <v>12702</v>
      </c>
      <c r="F6212" s="80">
        <v>13063.021466676477</v>
      </c>
      <c r="G6212" s="56">
        <v>14599.777652192175</v>
      </c>
      <c r="H6212" s="56">
        <v>12796.717440126986</v>
      </c>
      <c r="I6212" s="56">
        <v>9371.652697706535</v>
      </c>
      <c r="J6212" s="56">
        <v>10907.63832303343</v>
      </c>
      <c r="K6212" s="58">
        <v>0.96784203003673475</v>
      </c>
      <c r="L6212" s="80">
        <v>14199.955367628934</v>
      </c>
      <c r="M6212" s="56">
        <v>12489.891146867843</v>
      </c>
      <c r="N6212" s="56">
        <v>9058.5038094784995</v>
      </c>
      <c r="O6212" s="56">
        <v>10527.909942274169</v>
      </c>
      <c r="P6212" s="56">
        <v>13271.235719709975</v>
      </c>
      <c r="Q6212" s="58">
        <v>0.99806344509124756</v>
      </c>
      <c r="R6212" s="80">
        <v>13534.651546086361</v>
      </c>
      <c r="S6212" s="56">
        <v>9854.8845001874597</v>
      </c>
      <c r="T6212" s="56">
        <v>12911.981240200719</v>
      </c>
      <c r="U6212" s="56">
        <v>13166.674841496471</v>
      </c>
      <c r="V6212" s="56">
        <v>12936.066541213639</v>
      </c>
      <c r="W6212" s="80">
        <v>18018.508273459694</v>
      </c>
      <c r="X6212" s="56">
        <v>18103.357970197358</v>
      </c>
      <c r="Y6212" s="80">
        <v>12950.083445451319</v>
      </c>
      <c r="Z6212" s="58">
        <v>0.99135437222443057</v>
      </c>
    </row>
    <row r="6213" spans="2:26" x14ac:dyDescent="0.2">
      <c r="B6213" s="36" t="s">
        <v>10430</v>
      </c>
      <c r="C6213" s="46" t="s">
        <v>10429</v>
      </c>
      <c r="D6213" s="46" t="s">
        <v>12300</v>
      </c>
      <c r="E6213" s="46" t="s">
        <v>12702</v>
      </c>
      <c r="F6213" s="80">
        <v>10315.393817117252</v>
      </c>
      <c r="G6213" s="56">
        <v>11607.30275016789</v>
      </c>
      <c r="H6213" s="56">
        <v>11003.985428892065</v>
      </c>
      <c r="I6213" s="56">
        <v>12431.962208556379</v>
      </c>
      <c r="J6213" s="56">
        <v>13576.089165841502</v>
      </c>
      <c r="K6213" s="58">
        <v>0.96784203003673475</v>
      </c>
      <c r="L6213" s="80">
        <v>11289.430902133789</v>
      </c>
      <c r="M6213" s="56">
        <v>10740.143386897968</v>
      </c>
      <c r="N6213" s="56">
        <v>12016.554673762104</v>
      </c>
      <c r="O6213" s="56">
        <v>13103.463818051767</v>
      </c>
      <c r="P6213" s="56">
        <v>11424.326406298038</v>
      </c>
      <c r="Q6213" s="58">
        <v>0.99806344509124756</v>
      </c>
      <c r="R6213" s="80">
        <v>11874.730993627205</v>
      </c>
      <c r="S6213" s="56">
        <v>18992.20502435818</v>
      </c>
      <c r="T6213" s="56">
        <v>12165.946932066043</v>
      </c>
      <c r="U6213" s="56">
        <v>12586.478396700302</v>
      </c>
      <c r="V6213" s="56">
        <v>12205.714821245789</v>
      </c>
      <c r="W6213" s="80">
        <v>17001.209199830966</v>
      </c>
      <c r="X6213" s="56">
        <v>17068.211924992578</v>
      </c>
      <c r="Y6213" s="80">
        <v>12209.600509318743</v>
      </c>
      <c r="Z6213" s="58">
        <v>1.1836291203015696</v>
      </c>
    </row>
    <row r="6214" spans="2:26" x14ac:dyDescent="0.2">
      <c r="B6214" s="36" t="s">
        <v>10428</v>
      </c>
      <c r="C6214" s="46" t="s">
        <v>10427</v>
      </c>
      <c r="D6214" s="46" t="s">
        <v>12300</v>
      </c>
      <c r="E6214" s="46" t="s">
        <v>12702</v>
      </c>
      <c r="F6214" s="80">
        <v>4667.2685343093017</v>
      </c>
      <c r="G6214" s="56">
        <v>5124.8892293649851</v>
      </c>
      <c r="H6214" s="56">
        <v>3812.0962771793475</v>
      </c>
      <c r="I6214" s="56">
        <v>2992.3683533350018</v>
      </c>
      <c r="J6214" s="56">
        <v>4401.2531596736035</v>
      </c>
      <c r="K6214" s="58">
        <v>0.96784203003673475</v>
      </c>
      <c r="L6214" s="80">
        <v>4984.5415495144925</v>
      </c>
      <c r="M6214" s="56">
        <v>3720.6938237184145</v>
      </c>
      <c r="N6214" s="56">
        <v>2892.3799251205273</v>
      </c>
      <c r="O6214" s="56">
        <v>4248.0320236092339</v>
      </c>
      <c r="P6214" s="56">
        <v>4602.057329326426</v>
      </c>
      <c r="Q6214" s="58">
        <v>0.99806344509124756</v>
      </c>
      <c r="R6214" s="80">
        <v>4878.0970506712001</v>
      </c>
      <c r="S6214" s="56">
        <v>4111.8364020822519</v>
      </c>
      <c r="T6214" s="56">
        <v>4546.9253840384818</v>
      </c>
      <c r="U6214" s="56">
        <v>4801.470985812306</v>
      </c>
      <c r="V6214" s="56">
        <v>4570.9966893600404</v>
      </c>
      <c r="W6214" s="80">
        <v>6366.8922390579828</v>
      </c>
      <c r="X6214" s="56">
        <v>6397.2080676539626</v>
      </c>
      <c r="Y6214" s="80">
        <v>4576.1884856066872</v>
      </c>
      <c r="Z6214" s="58">
        <v>0.98048536354120597</v>
      </c>
    </row>
    <row r="6215" spans="2:26" x14ac:dyDescent="0.2">
      <c r="B6215" s="36" t="s">
        <v>10426</v>
      </c>
      <c r="C6215" s="46" t="s">
        <v>13203</v>
      </c>
      <c r="D6215" s="46" t="s">
        <v>12300</v>
      </c>
      <c r="E6215" s="46" t="s">
        <v>12702</v>
      </c>
      <c r="F6215" s="80">
        <v>6128.3548760024987</v>
      </c>
      <c r="G6215" s="56">
        <v>7630.2619085783126</v>
      </c>
      <c r="H6215" s="56">
        <v>8526.6674213428578</v>
      </c>
      <c r="I6215" s="56">
        <v>6722.4540120297997</v>
      </c>
      <c r="J6215" s="56">
        <v>6648.7282060603866</v>
      </c>
      <c r="K6215" s="58">
        <v>0.96784203003673475</v>
      </c>
      <c r="L6215" s="80">
        <v>7421.303332579344</v>
      </c>
      <c r="M6215" s="56">
        <v>8322.2239169062887</v>
      </c>
      <c r="N6215" s="56">
        <v>6497.826716510579</v>
      </c>
      <c r="O6215" s="56">
        <v>6417.2655630000309</v>
      </c>
      <c r="P6215" s="56">
        <v>7316.7185727678097</v>
      </c>
      <c r="Q6215" s="58">
        <v>0.99806344509124756</v>
      </c>
      <c r="R6215" s="80">
        <v>8162.6857949669829</v>
      </c>
      <c r="S6215" s="56">
        <v>10933.180767468268</v>
      </c>
      <c r="T6215" s="56">
        <v>7668.650860287562</v>
      </c>
      <c r="U6215" s="56">
        <v>8439.7352922171121</v>
      </c>
      <c r="V6215" s="56">
        <v>7741.5690669284641</v>
      </c>
      <c r="W6215" s="80">
        <v>10783.148481618999</v>
      </c>
      <c r="X6215" s="56">
        <v>10822.954666892143</v>
      </c>
      <c r="Y6215" s="80">
        <v>7742.1087454231047</v>
      </c>
      <c r="Z6215" s="58">
        <v>1.2633257867849277</v>
      </c>
    </row>
    <row r="6216" spans="2:26" x14ac:dyDescent="0.2">
      <c r="B6216" s="36" t="s">
        <v>10425</v>
      </c>
      <c r="C6216" s="46" t="s">
        <v>10424</v>
      </c>
      <c r="D6216" s="46" t="s">
        <v>12300</v>
      </c>
      <c r="E6216" s="46" t="s">
        <v>12702</v>
      </c>
      <c r="F6216" s="80">
        <v>9033.7380804090644</v>
      </c>
      <c r="G6216" s="56">
        <v>10745.480476665482</v>
      </c>
      <c r="H6216" s="56">
        <v>12301.450411625015</v>
      </c>
      <c r="I6216" s="56">
        <v>9863.5443157361897</v>
      </c>
      <c r="J6216" s="56">
        <v>8564.6848694015553</v>
      </c>
      <c r="K6216" s="58">
        <v>0.96784203003673475</v>
      </c>
      <c r="L6216" s="80">
        <v>10451.210066851056</v>
      </c>
      <c r="M6216" s="56">
        <v>12006.499112655598</v>
      </c>
      <c r="N6216" s="56">
        <v>9533.9591255790001</v>
      </c>
      <c r="O6216" s="56">
        <v>8266.5218921506985</v>
      </c>
      <c r="P6216" s="56">
        <v>10339.948334729523</v>
      </c>
      <c r="Q6216" s="58">
        <v>0.99806344509124756</v>
      </c>
      <c r="R6216" s="80">
        <v>11463.478463081752</v>
      </c>
      <c r="S6216" s="56">
        <v>12664.866946809809</v>
      </c>
      <c r="T6216" s="56">
        <v>10558.712518223265</v>
      </c>
      <c r="U6216" s="56">
        <v>11583.617311454558</v>
      </c>
      <c r="V6216" s="56">
        <v>10655.633447249256</v>
      </c>
      <c r="W6216" s="80">
        <v>14842.11748729932</v>
      </c>
      <c r="X6216" s="56">
        <v>14900.795331355959</v>
      </c>
      <c r="Y6216" s="80">
        <v>10659.157448155318</v>
      </c>
      <c r="Z6216" s="58">
        <v>1.1799276615370557</v>
      </c>
    </row>
    <row r="6217" spans="2:26" x14ac:dyDescent="0.2">
      <c r="B6217" s="36" t="s">
        <v>10423</v>
      </c>
      <c r="C6217" s="46" t="s">
        <v>10422</v>
      </c>
      <c r="D6217" s="46" t="s">
        <v>12300</v>
      </c>
      <c r="E6217" s="46" t="s">
        <v>12702</v>
      </c>
      <c r="F6217" s="80">
        <v>4637.5523074466419</v>
      </c>
      <c r="G6217" s="56">
        <v>4605.0116689634488</v>
      </c>
      <c r="H6217" s="56">
        <v>3551.6028015930879</v>
      </c>
      <c r="I6217" s="56">
        <v>3588.8375047219683</v>
      </c>
      <c r="J6217" s="56">
        <v>5113.7817687238185</v>
      </c>
      <c r="K6217" s="58">
        <v>0.96784203003673475</v>
      </c>
      <c r="L6217" s="80">
        <v>4478.9010986665862</v>
      </c>
      <c r="M6217" s="56">
        <v>3466.4461879661808</v>
      </c>
      <c r="N6217" s="56">
        <v>3468.9183708311243</v>
      </c>
      <c r="O6217" s="56">
        <v>4935.7553240356801</v>
      </c>
      <c r="P6217" s="56">
        <v>4302.4448009884691</v>
      </c>
      <c r="Q6217" s="58">
        <v>0.99806344509124756</v>
      </c>
      <c r="R6217" s="80">
        <v>4850.4438365494789</v>
      </c>
      <c r="S6217" s="56">
        <v>6133.7577907088316</v>
      </c>
      <c r="T6217" s="56">
        <v>4479.8640234878285</v>
      </c>
      <c r="U6217" s="56">
        <v>4978.7752319654146</v>
      </c>
      <c r="V6217" s="56">
        <v>4527.0439548789918</v>
      </c>
      <c r="W6217" s="80">
        <v>6305.6709468386825</v>
      </c>
      <c r="X6217" s="56">
        <v>6335.7937563200639</v>
      </c>
      <c r="Y6217" s="80">
        <v>4532.256279337098</v>
      </c>
      <c r="Z6217" s="58">
        <v>0.97729491310740213</v>
      </c>
    </row>
    <row r="6218" spans="2:26" x14ac:dyDescent="0.2">
      <c r="B6218" s="36" t="s">
        <v>10421</v>
      </c>
      <c r="C6218" s="46" t="s">
        <v>10420</v>
      </c>
      <c r="D6218" s="46" t="s">
        <v>12300</v>
      </c>
      <c r="E6218" s="46" t="s">
        <v>12702</v>
      </c>
      <c r="F6218" s="80">
        <v>7777.0726822404577</v>
      </c>
      <c r="G6218" s="56">
        <v>8820.1444229314966</v>
      </c>
      <c r="H6218" s="56">
        <v>8979.1765754995577</v>
      </c>
      <c r="I6218" s="56">
        <v>9013.318934195202</v>
      </c>
      <c r="J6218" s="56">
        <v>8448.5649521401265</v>
      </c>
      <c r="K6218" s="58">
        <v>0.96784203003673475</v>
      </c>
      <c r="L6218" s="80">
        <v>8578.6003133316717</v>
      </c>
      <c r="M6218" s="56">
        <v>8763.8832803189707</v>
      </c>
      <c r="N6218" s="56">
        <v>8712.1435818287318</v>
      </c>
      <c r="O6218" s="56">
        <v>8154.4444657429003</v>
      </c>
      <c r="P6218" s="56">
        <v>8590.1145487105168</v>
      </c>
      <c r="Q6218" s="58">
        <v>0.99806344509124756</v>
      </c>
      <c r="R6218" s="80">
        <v>9161.798033548268</v>
      </c>
      <c r="S6218" s="56">
        <v>16249.966092459626</v>
      </c>
      <c r="T6218" s="56">
        <v>9344.6951660185023</v>
      </c>
      <c r="U6218" s="56">
        <v>9870.614839439404</v>
      </c>
      <c r="V6218" s="56">
        <v>9394.4291741699271</v>
      </c>
      <c r="W6218" s="80">
        <v>13085.399588809707</v>
      </c>
      <c r="X6218" s="56">
        <v>13135.914874287741</v>
      </c>
      <c r="Y6218" s="80">
        <v>9396.6651951763233</v>
      </c>
      <c r="Z6218" s="58">
        <v>1.2082522022244089</v>
      </c>
    </row>
    <row r="6219" spans="2:26" x14ac:dyDescent="0.2">
      <c r="B6219" s="36" t="s">
        <v>10419</v>
      </c>
      <c r="C6219" s="46" t="s">
        <v>10418</v>
      </c>
      <c r="D6219" s="46" t="s">
        <v>12300</v>
      </c>
      <c r="E6219" s="46" t="s">
        <v>12702</v>
      </c>
      <c r="F6219" s="80">
        <v>4981.9285787668105</v>
      </c>
      <c r="G6219" s="56">
        <v>5996.3314799405061</v>
      </c>
      <c r="H6219" s="56">
        <v>5499.4285184462815</v>
      </c>
      <c r="I6219" s="56">
        <v>5206.7088328963473</v>
      </c>
      <c r="J6219" s="56">
        <v>6618.8038547639853</v>
      </c>
      <c r="K6219" s="58">
        <v>0.96784203003673475</v>
      </c>
      <c r="L6219" s="80">
        <v>5832.1189139396602</v>
      </c>
      <c r="M6219" s="56">
        <v>5367.568979056331</v>
      </c>
      <c r="N6219" s="56">
        <v>5032.7293721820597</v>
      </c>
      <c r="O6219" s="56">
        <v>6388.3829702517714</v>
      </c>
      <c r="P6219" s="56">
        <v>5721.850207155444</v>
      </c>
      <c r="Q6219" s="58">
        <v>0.99806344509124756</v>
      </c>
      <c r="R6219" s="80">
        <v>5567.5824035485502</v>
      </c>
      <c r="S6219" s="56">
        <v>5103.7276077545221</v>
      </c>
      <c r="T6219" s="56">
        <v>5652.4414183904009</v>
      </c>
      <c r="U6219" s="56">
        <v>5521.196923969148</v>
      </c>
      <c r="V6219" s="56">
        <v>5640.0301794022898</v>
      </c>
      <c r="W6219" s="80">
        <v>7855.9375159636629</v>
      </c>
      <c r="X6219" s="56">
        <v>7888.2971909558073</v>
      </c>
      <c r="Y6219" s="80">
        <v>5642.8264321772831</v>
      </c>
      <c r="Z6219" s="58">
        <v>1.1326590381538681</v>
      </c>
    </row>
    <row r="6220" spans="2:26" x14ac:dyDescent="0.2">
      <c r="B6220" s="36" t="s">
        <v>10417</v>
      </c>
      <c r="C6220" s="46" t="s">
        <v>10416</v>
      </c>
      <c r="D6220" s="46" t="s">
        <v>12300</v>
      </c>
      <c r="E6220" s="46" t="s">
        <v>12702</v>
      </c>
      <c r="F6220" s="80">
        <v>4496.6299785737692</v>
      </c>
      <c r="G6220" s="56">
        <v>4760.7512382074965</v>
      </c>
      <c r="H6220" s="56">
        <v>4289.4314991782694</v>
      </c>
      <c r="I6220" s="56">
        <v>5024.8364840021541</v>
      </c>
      <c r="J6220" s="56">
        <v>5440.6349486126937</v>
      </c>
      <c r="K6220" s="58">
        <v>0.96784203003673475</v>
      </c>
      <c r="L6220" s="80">
        <v>4630.3756611512545</v>
      </c>
      <c r="M6220" s="56">
        <v>4186.5840015102422</v>
      </c>
      <c r="N6220" s="56">
        <v>4856.9341929923712</v>
      </c>
      <c r="O6220" s="56">
        <v>5251.2297411649652</v>
      </c>
      <c r="P6220" s="56">
        <v>4657.4468656174249</v>
      </c>
      <c r="Q6220" s="58">
        <v>0.99806344509124756</v>
      </c>
      <c r="R6220" s="80">
        <v>4867.3076383201551</v>
      </c>
      <c r="S6220" s="56">
        <v>6851.3690322295388</v>
      </c>
      <c r="T6220" s="56">
        <v>4870.6556926259163</v>
      </c>
      <c r="U6220" s="56">
        <v>5065.7137777110938</v>
      </c>
      <c r="V6220" s="56">
        <v>4889.1015140771779</v>
      </c>
      <c r="W6220" s="80">
        <v>6809.9770359498398</v>
      </c>
      <c r="X6220" s="56">
        <v>6839.1844969493304</v>
      </c>
      <c r="Y6220" s="80">
        <v>4892.3525723866178</v>
      </c>
      <c r="Z6220" s="58">
        <v>1.0880042600121531</v>
      </c>
    </row>
    <row r="6221" spans="2:26" x14ac:dyDescent="0.2">
      <c r="B6221" s="36" t="s">
        <v>10415</v>
      </c>
      <c r="C6221" s="46" t="s">
        <v>10414</v>
      </c>
      <c r="D6221" s="46" t="s">
        <v>12300</v>
      </c>
      <c r="E6221" s="46" t="s">
        <v>12702</v>
      </c>
      <c r="F6221" s="80">
        <v>4553.6812468889111</v>
      </c>
      <c r="G6221" s="56">
        <v>4284.9610712782387</v>
      </c>
      <c r="H6221" s="56">
        <v>4739.3744367282161</v>
      </c>
      <c r="I6221" s="56">
        <v>4567.3404275256207</v>
      </c>
      <c r="J6221" s="56">
        <v>4428.1329753327236</v>
      </c>
      <c r="K6221" s="58">
        <v>0.96784203003673475</v>
      </c>
      <c r="L6221" s="80">
        <v>4167.6152482392308</v>
      </c>
      <c r="M6221" s="56">
        <v>4625.7386783712645</v>
      </c>
      <c r="N6221" s="56">
        <v>4414.7251286905894</v>
      </c>
      <c r="O6221" s="56">
        <v>4273.9760703536667</v>
      </c>
      <c r="P6221" s="56">
        <v>4233.1517589723844</v>
      </c>
      <c r="Q6221" s="58">
        <v>0.99806344509124756</v>
      </c>
      <c r="R6221" s="80">
        <v>4929.3199059487924</v>
      </c>
      <c r="S6221" s="56">
        <v>6368.9422636178861</v>
      </c>
      <c r="T6221" s="56">
        <v>4441.110728834823</v>
      </c>
      <c r="U6221" s="56">
        <v>5073.2821417157029</v>
      </c>
      <c r="V6221" s="56">
        <v>4500.8925164162001</v>
      </c>
      <c r="W6221" s="80">
        <v>6269.244888824569</v>
      </c>
      <c r="X6221" s="56">
        <v>6298.8229212747292</v>
      </c>
      <c r="Y6221" s="80">
        <v>4505.8095063310466</v>
      </c>
      <c r="Z6221" s="58">
        <v>0.98948724384462117</v>
      </c>
    </row>
    <row r="6222" spans="2:26" x14ac:dyDescent="0.2">
      <c r="B6222" s="36" t="s">
        <v>10413</v>
      </c>
      <c r="C6222" s="46" t="s">
        <v>10412</v>
      </c>
      <c r="D6222" s="46" t="s">
        <v>12300</v>
      </c>
      <c r="E6222" s="46" t="s">
        <v>12702</v>
      </c>
      <c r="F6222" s="80">
        <v>3653.6432567838501</v>
      </c>
      <c r="G6222" s="56">
        <v>3917.9050900182219</v>
      </c>
      <c r="H6222" s="56">
        <v>3852.7675374882247</v>
      </c>
      <c r="I6222" s="56">
        <v>3688.9743723314605</v>
      </c>
      <c r="J6222" s="56">
        <v>4534.9448996619149</v>
      </c>
      <c r="K6222" s="58">
        <v>0.96784203003673475</v>
      </c>
      <c r="L6222" s="80">
        <v>3810.6112804061408</v>
      </c>
      <c r="M6222" s="56">
        <v>3760.3899111283718</v>
      </c>
      <c r="N6222" s="56">
        <v>3565.7092172238649</v>
      </c>
      <c r="O6222" s="56">
        <v>4377.069543642393</v>
      </c>
      <c r="P6222" s="56">
        <v>3799.0725885528427</v>
      </c>
      <c r="Q6222" s="58">
        <v>0.99806344509124756</v>
      </c>
      <c r="R6222" s="80">
        <v>4164.870737223132</v>
      </c>
      <c r="S6222" s="56">
        <v>6291.417475109507</v>
      </c>
      <c r="T6222" s="56">
        <v>4043.2632953228995</v>
      </c>
      <c r="U6222" s="56">
        <v>4377.5254110117694</v>
      </c>
      <c r="V6222" s="56">
        <v>4074.8730555705984</v>
      </c>
      <c r="W6222" s="80">
        <v>5675.8469532585132</v>
      </c>
      <c r="X6222" s="56">
        <v>5699.5788688123948</v>
      </c>
      <c r="Y6222" s="80">
        <v>4077.1453603558662</v>
      </c>
      <c r="Z6222" s="58">
        <v>1.1159122754488098</v>
      </c>
    </row>
    <row r="6223" spans="2:26" x14ac:dyDescent="0.2">
      <c r="B6223" s="36" t="s">
        <v>10411</v>
      </c>
      <c r="C6223" s="46" t="s">
        <v>10410</v>
      </c>
      <c r="D6223" s="46" t="s">
        <v>12300</v>
      </c>
      <c r="E6223" s="46" t="s">
        <v>12702</v>
      </c>
      <c r="F6223" s="80">
        <v>4721.7257780668388</v>
      </c>
      <c r="G6223" s="56">
        <v>5124.7516679839418</v>
      </c>
      <c r="H6223" s="56">
        <v>4467.2884598748988</v>
      </c>
      <c r="I6223" s="56">
        <v>4519.4858250358802</v>
      </c>
      <c r="J6223" s="56">
        <v>4891.791191413261</v>
      </c>
      <c r="K6223" s="58">
        <v>0.96784203003673475</v>
      </c>
      <c r="L6223" s="80">
        <v>4984.4077553213438</v>
      </c>
      <c r="M6223" s="56">
        <v>4360.1764942105892</v>
      </c>
      <c r="N6223" s="56">
        <v>4368.4695627901929</v>
      </c>
      <c r="O6223" s="56">
        <v>4721.4929203195798</v>
      </c>
      <c r="P6223" s="56">
        <v>4853.9262106229999</v>
      </c>
      <c r="Q6223" s="58">
        <v>0.99806344509124756</v>
      </c>
      <c r="R6223" s="80">
        <v>5327.4611432853089</v>
      </c>
      <c r="S6223" s="56">
        <v>5119.5572106465643</v>
      </c>
      <c r="T6223" s="56">
        <v>4874.0450681096972</v>
      </c>
      <c r="U6223" s="56">
        <v>5306.6707500214343</v>
      </c>
      <c r="V6223" s="56">
        <v>4914.9566564721545</v>
      </c>
      <c r="W6223" s="80">
        <v>6845.9903863505288</v>
      </c>
      <c r="X6223" s="56">
        <v>6876.6599371408556</v>
      </c>
      <c r="Y6223" s="80">
        <v>4919.160310400428</v>
      </c>
      <c r="Z6223" s="58">
        <v>1.0418140615557778</v>
      </c>
    </row>
    <row r="6224" spans="2:26" x14ac:dyDescent="0.2">
      <c r="B6224" s="36" t="s">
        <v>10409</v>
      </c>
      <c r="C6224" s="46" t="s">
        <v>10408</v>
      </c>
      <c r="D6224" s="46" t="s">
        <v>12300</v>
      </c>
      <c r="E6224" s="46" t="s">
        <v>12702</v>
      </c>
      <c r="F6224" s="80">
        <v>5589.5175790797211</v>
      </c>
      <c r="G6224" s="56">
        <v>6888.8436790731266</v>
      </c>
      <c r="H6224" s="56">
        <v>6731.3798917685281</v>
      </c>
      <c r="I6224" s="56">
        <v>4791.8274107270645</v>
      </c>
      <c r="J6224" s="56">
        <v>4729.2616400355346</v>
      </c>
      <c r="K6224" s="58">
        <v>0.96784203003673475</v>
      </c>
      <c r="L6224" s="80">
        <v>6700.1892157393995</v>
      </c>
      <c r="M6224" s="56">
        <v>6569.9819121402479</v>
      </c>
      <c r="N6224" s="56">
        <v>4631.710996402724</v>
      </c>
      <c r="O6224" s="56">
        <v>4564.6215216548817</v>
      </c>
      <c r="P6224" s="56">
        <v>6334.5965990623899</v>
      </c>
      <c r="Q6224" s="58">
        <v>0.99806344509124756</v>
      </c>
      <c r="R6224" s="80">
        <v>6520.1941671765553</v>
      </c>
      <c r="S6224" s="56">
        <v>5364.7735874228747</v>
      </c>
      <c r="T6224" s="56">
        <v>6229.2042654933548</v>
      </c>
      <c r="U6224" s="56">
        <v>6404.6521092011881</v>
      </c>
      <c r="V6224" s="56">
        <v>6245.795629022994</v>
      </c>
      <c r="W6224" s="80">
        <v>8699.7017105116811</v>
      </c>
      <c r="X6224" s="56">
        <v>8736.0079259385329</v>
      </c>
      <c r="Y6224" s="80">
        <v>6249.2291102717872</v>
      </c>
      <c r="Z6224" s="58">
        <v>1.1180265598700709</v>
      </c>
    </row>
    <row r="6225" spans="2:26" x14ac:dyDescent="0.2">
      <c r="B6225" s="36" t="s">
        <v>10407</v>
      </c>
      <c r="C6225" s="46" t="s">
        <v>10406</v>
      </c>
      <c r="D6225" s="46" t="s">
        <v>12300</v>
      </c>
      <c r="E6225" s="46" t="s">
        <v>12702</v>
      </c>
      <c r="F6225" s="80">
        <v>3166.0596068700302</v>
      </c>
      <c r="G6225" s="56">
        <v>3034.4823513328752</v>
      </c>
      <c r="H6225" s="56">
        <v>2159.9496537395598</v>
      </c>
      <c r="I6225" s="56">
        <v>1812.4739362130604</v>
      </c>
      <c r="J6225" s="56">
        <v>3027.1879253165616</v>
      </c>
      <c r="K6225" s="58">
        <v>0.96784203003673475</v>
      </c>
      <c r="L6225" s="80">
        <v>2951.381519588731</v>
      </c>
      <c r="M6225" s="56">
        <v>2108.1606423009594</v>
      </c>
      <c r="N6225" s="56">
        <v>1751.9110647137454</v>
      </c>
      <c r="O6225" s="56">
        <v>2921.8022189802</v>
      </c>
      <c r="P6225" s="56">
        <v>2740.856119154435</v>
      </c>
      <c r="Q6225" s="58">
        <v>0.99806344509124756</v>
      </c>
      <c r="R6225" s="80">
        <v>2899.1145919904743</v>
      </c>
      <c r="S6225" s="56">
        <v>2544.3035406949962</v>
      </c>
      <c r="T6225" s="56">
        <v>2717.5620046868758</v>
      </c>
      <c r="U6225" s="56">
        <v>2863.6334868609265</v>
      </c>
      <c r="V6225" s="56">
        <v>2731.3753694501311</v>
      </c>
      <c r="W6225" s="80">
        <v>3804.5034428018585</v>
      </c>
      <c r="X6225" s="56">
        <v>3825.0683020253982</v>
      </c>
      <c r="Y6225" s="80">
        <v>2736.2301390342377</v>
      </c>
      <c r="Z6225" s="58">
        <v>0.86423835265037152</v>
      </c>
    </row>
    <row r="6226" spans="2:26" x14ac:dyDescent="0.2">
      <c r="B6226" s="36" t="s">
        <v>10405</v>
      </c>
      <c r="C6226" s="46" t="s">
        <v>10404</v>
      </c>
      <c r="D6226" s="46" t="s">
        <v>12300</v>
      </c>
      <c r="E6226" s="46" t="s">
        <v>12702</v>
      </c>
      <c r="F6226" s="80">
        <v>8203.7210601706465</v>
      </c>
      <c r="G6226" s="56">
        <v>9180.0860368603389</v>
      </c>
      <c r="H6226" s="56">
        <v>9626.0899417286819</v>
      </c>
      <c r="I6226" s="56">
        <v>8167.520001556376</v>
      </c>
      <c r="J6226" s="56">
        <v>8704.2177769143236</v>
      </c>
      <c r="K6226" s="58">
        <v>0.96784203003673475</v>
      </c>
      <c r="L6226" s="80">
        <v>8928.6847443760344</v>
      </c>
      <c r="M6226" s="56">
        <v>9395.2856351384435</v>
      </c>
      <c r="N6226" s="56">
        <v>7894.606579498648</v>
      </c>
      <c r="O6226" s="56">
        <v>8401.1972307321084</v>
      </c>
      <c r="P6226" s="56">
        <v>8801.9684982534127</v>
      </c>
      <c r="Q6226" s="58">
        <v>0.99806344509124756</v>
      </c>
      <c r="R6226" s="80">
        <v>8993.800744082886</v>
      </c>
      <c r="S6226" s="56">
        <v>8177.8172040921963</v>
      </c>
      <c r="T6226" s="56">
        <v>8727.867567043726</v>
      </c>
      <c r="U6226" s="56">
        <v>8912.2023900838176</v>
      </c>
      <c r="V6226" s="56">
        <v>8745.2993347736447</v>
      </c>
      <c r="W6226" s="80">
        <v>12181.233601069345</v>
      </c>
      <c r="X6226" s="56">
        <v>12234.520143225885</v>
      </c>
      <c r="Y6226" s="80">
        <v>8751.8601262074571</v>
      </c>
      <c r="Z6226" s="58">
        <v>1.0668159073201604</v>
      </c>
    </row>
    <row r="6227" spans="2:26" x14ac:dyDescent="0.2">
      <c r="B6227" s="36" t="s">
        <v>10403</v>
      </c>
      <c r="C6227" s="46" t="s">
        <v>10402</v>
      </c>
      <c r="D6227" s="46" t="s">
        <v>12300</v>
      </c>
      <c r="E6227" s="46" t="s">
        <v>12702</v>
      </c>
      <c r="F6227" s="80">
        <v>9788.8917250105515</v>
      </c>
      <c r="G6227" s="56">
        <v>12091.058195412361</v>
      </c>
      <c r="H6227" s="56">
        <v>12721.340221222434</v>
      </c>
      <c r="I6227" s="56">
        <v>10303.225252001264</v>
      </c>
      <c r="J6227" s="56">
        <v>10560.979360103454</v>
      </c>
      <c r="K6227" s="58">
        <v>0.96784203003673475</v>
      </c>
      <c r="L6227" s="80">
        <v>11759.938460191534</v>
      </c>
      <c r="M6227" s="56">
        <v>12416.321244002022</v>
      </c>
      <c r="N6227" s="56">
        <v>9958.948352621841</v>
      </c>
      <c r="O6227" s="56">
        <v>10193.319242222979</v>
      </c>
      <c r="P6227" s="56">
        <v>11502.500024635008</v>
      </c>
      <c r="Q6227" s="58">
        <v>0.99806344509124756</v>
      </c>
      <c r="R6227" s="80">
        <v>11973.180562997892</v>
      </c>
      <c r="S6227" s="56">
        <v>15422.818080675428</v>
      </c>
      <c r="T6227" s="56">
        <v>11879.260708166183</v>
      </c>
      <c r="U6227" s="56">
        <v>12318.144314765645</v>
      </c>
      <c r="V6227" s="56">
        <v>11920.764082105716</v>
      </c>
      <c r="W6227" s="80">
        <v>16604.304372976068</v>
      </c>
      <c r="X6227" s="56">
        <v>16667.887250519656</v>
      </c>
      <c r="Y6227" s="80">
        <v>11923.231651771317</v>
      </c>
      <c r="Z6227" s="58">
        <v>1.2180369327517988</v>
      </c>
    </row>
    <row r="6228" spans="2:26" x14ac:dyDescent="0.2">
      <c r="B6228" s="36" t="s">
        <v>10401</v>
      </c>
      <c r="C6228" s="46" t="s">
        <v>10400</v>
      </c>
      <c r="D6228" s="46" t="s">
        <v>12300</v>
      </c>
      <c r="E6228" s="46" t="s">
        <v>12702</v>
      </c>
      <c r="F6228" s="80">
        <v>2280.5535859742631</v>
      </c>
      <c r="G6228" s="56">
        <v>2477.6115770723509</v>
      </c>
      <c r="H6228" s="56">
        <v>2873.3934238738125</v>
      </c>
      <c r="I6228" s="56">
        <v>2844.8873690001856</v>
      </c>
      <c r="J6228" s="56">
        <v>2258.4821636328129</v>
      </c>
      <c r="K6228" s="58">
        <v>0.96784203003673475</v>
      </c>
      <c r="L6228" s="80">
        <v>2409.7609327266373</v>
      </c>
      <c r="M6228" s="56">
        <v>2804.4982046547148</v>
      </c>
      <c r="N6228" s="56">
        <v>2749.8269409761715</v>
      </c>
      <c r="O6228" s="56">
        <v>2179.8574650893197</v>
      </c>
      <c r="P6228" s="56">
        <v>2469.4314018702648</v>
      </c>
      <c r="Q6228" s="58">
        <v>0.99806344509124756</v>
      </c>
      <c r="R6228" s="80">
        <v>2832.0854187053233</v>
      </c>
      <c r="S6228" s="56">
        <v>3119.76285540144</v>
      </c>
      <c r="T6228" s="56">
        <v>2531.1860435669801</v>
      </c>
      <c r="U6228" s="56">
        <v>2860.853162374935</v>
      </c>
      <c r="V6228" s="56">
        <v>2562.3612743154404</v>
      </c>
      <c r="W6228" s="80">
        <v>3569.0855233119346</v>
      </c>
      <c r="X6228" s="56">
        <v>3583.8986567556426</v>
      </c>
      <c r="Y6228" s="80">
        <v>2563.7114805679607</v>
      </c>
      <c r="Z6228" s="58">
        <v>1.1241619124124773</v>
      </c>
    </row>
    <row r="6229" spans="2:26" x14ac:dyDescent="0.2">
      <c r="B6229" s="36" t="s">
        <v>10399</v>
      </c>
      <c r="C6229" s="46" t="s">
        <v>10398</v>
      </c>
      <c r="D6229" s="46" t="s">
        <v>12300</v>
      </c>
      <c r="E6229" s="46" t="s">
        <v>12698</v>
      </c>
      <c r="F6229" s="80">
        <v>6354.3086013821994</v>
      </c>
      <c r="G6229" s="56">
        <v>6494.5753765324052</v>
      </c>
      <c r="H6229" s="56">
        <v>5009.3496262058552</v>
      </c>
      <c r="I6229" s="56">
        <v>4291.3295359100921</v>
      </c>
      <c r="J6229" s="56">
        <v>6330.2968305831037</v>
      </c>
      <c r="K6229" s="58">
        <v>0.97388994947097485</v>
      </c>
      <c r="L6229" s="80">
        <v>6356.1905029948939</v>
      </c>
      <c r="M6229" s="56">
        <v>4919.7929169089948</v>
      </c>
      <c r="N6229" s="56">
        <v>4173.8569179095521</v>
      </c>
      <c r="O6229" s="56">
        <v>6148.0998582877255</v>
      </c>
      <c r="P6229" s="56">
        <v>5972.956089043706</v>
      </c>
      <c r="Q6229" s="58">
        <v>0.99806344509124756</v>
      </c>
      <c r="R6229" s="80">
        <v>5786.6577486191982</v>
      </c>
      <c r="S6229" s="56">
        <v>5251.2537944077094</v>
      </c>
      <c r="T6229" s="56">
        <v>5892.8559537877736</v>
      </c>
      <c r="U6229" s="56">
        <v>5733.1173531980494</v>
      </c>
      <c r="V6229" s="56">
        <v>5877.750147206797</v>
      </c>
      <c r="W6229" s="80">
        <v>8187.0551082399188</v>
      </c>
      <c r="X6229" s="56">
        <v>8228.3289558853648</v>
      </c>
      <c r="Y6229" s="80">
        <v>5886.0652687064512</v>
      </c>
      <c r="Z6229" s="58">
        <v>0.92631089201838657</v>
      </c>
    </row>
    <row r="6230" spans="2:26" x14ac:dyDescent="0.2">
      <c r="B6230" s="36" t="s">
        <v>10397</v>
      </c>
      <c r="C6230" s="46" t="s">
        <v>10396</v>
      </c>
      <c r="D6230" s="46" t="s">
        <v>12300</v>
      </c>
      <c r="E6230" s="46" t="s">
        <v>12702</v>
      </c>
      <c r="F6230" s="80">
        <v>7933.8775636056489</v>
      </c>
      <c r="G6230" s="56">
        <v>9235.7428768696082</v>
      </c>
      <c r="H6230" s="56">
        <v>10187.097413087962</v>
      </c>
      <c r="I6230" s="56">
        <v>7714.1273555698544</v>
      </c>
      <c r="J6230" s="56">
        <v>8059.6200718408554</v>
      </c>
      <c r="K6230" s="58">
        <v>0.96784203003673475</v>
      </c>
      <c r="L6230" s="80">
        <v>8982.8173937123884</v>
      </c>
      <c r="M6230" s="56">
        <v>9942.8418566961063</v>
      </c>
      <c r="N6230" s="56">
        <v>7456.3638123649989</v>
      </c>
      <c r="O6230" s="56">
        <v>7779.0399509404178</v>
      </c>
      <c r="P6230" s="56">
        <v>8795.3258371716111</v>
      </c>
      <c r="Q6230" s="58">
        <v>0.99806344509124756</v>
      </c>
      <c r="R6230" s="80">
        <v>9978.9639750036386</v>
      </c>
      <c r="S6230" s="56">
        <v>11436.647293391443</v>
      </c>
      <c r="T6230" s="56">
        <v>9047.7810000296358</v>
      </c>
      <c r="U6230" s="56">
        <v>10124.732306842419</v>
      </c>
      <c r="V6230" s="56">
        <v>9149.6237486062782</v>
      </c>
      <c r="W6230" s="80">
        <v>12744.412738451978</v>
      </c>
      <c r="X6230" s="56">
        <v>12795.946536122216</v>
      </c>
      <c r="Y6230" s="80">
        <v>9153.4717304443784</v>
      </c>
      <c r="Z6230" s="58">
        <v>1.1537198119155836</v>
      </c>
    </row>
    <row r="6231" spans="2:26" x14ac:dyDescent="0.2">
      <c r="B6231" s="36" t="s">
        <v>10395</v>
      </c>
      <c r="C6231" s="46" t="s">
        <v>1298</v>
      </c>
      <c r="D6231" s="46" t="s">
        <v>12300</v>
      </c>
      <c r="E6231" s="46" t="s">
        <v>12702</v>
      </c>
      <c r="F6231" s="80">
        <v>4908.4827047399176</v>
      </c>
      <c r="G6231" s="56">
        <v>5465.9690219116683</v>
      </c>
      <c r="H6231" s="56">
        <v>5453.2567243120375</v>
      </c>
      <c r="I6231" s="56">
        <v>5510.7716380795155</v>
      </c>
      <c r="J6231" s="56">
        <v>5038.7588476048895</v>
      </c>
      <c r="K6231" s="58">
        <v>0.96784203003673475</v>
      </c>
      <c r="L6231" s="80">
        <v>5316.2806996813315</v>
      </c>
      <c r="M6231" s="56">
        <v>5322.5042438622895</v>
      </c>
      <c r="N6231" s="56">
        <v>5326.6320772776617</v>
      </c>
      <c r="O6231" s="56">
        <v>4863.34418115074</v>
      </c>
      <c r="P6231" s="56">
        <v>5299.2513471863194</v>
      </c>
      <c r="Q6231" s="58">
        <v>0.99806344509124756</v>
      </c>
      <c r="R6231" s="80">
        <v>6068.4604692097155</v>
      </c>
      <c r="S6231" s="56">
        <v>7578.1898065614032</v>
      </c>
      <c r="T6231" s="56">
        <v>5520.1097213529638</v>
      </c>
      <c r="U6231" s="56">
        <v>6219.4334029448846</v>
      </c>
      <c r="V6231" s="56">
        <v>5586.2418161166861</v>
      </c>
      <c r="W6231" s="80">
        <v>7781.016281924728</v>
      </c>
      <c r="X6231" s="56">
        <v>7812.8988957596421</v>
      </c>
      <c r="Y6231" s="80">
        <v>5588.8909017611832</v>
      </c>
      <c r="Z6231" s="58">
        <v>1.1386188437343832</v>
      </c>
    </row>
    <row r="6232" spans="2:26" x14ac:dyDescent="0.2">
      <c r="B6232" s="36" t="s">
        <v>10394</v>
      </c>
      <c r="C6232" s="46" t="s">
        <v>10393</v>
      </c>
      <c r="D6232" s="46" t="s">
        <v>12300</v>
      </c>
      <c r="E6232" s="46" t="s">
        <v>12702</v>
      </c>
      <c r="F6232" s="80">
        <v>3369.1373500249247</v>
      </c>
      <c r="G6232" s="56">
        <v>3967.4725972078159</v>
      </c>
      <c r="H6232" s="56">
        <v>3958.2156591487728</v>
      </c>
      <c r="I6232" s="56">
        <v>4149.987197880836</v>
      </c>
      <c r="J6232" s="56">
        <v>4132.2839012278873</v>
      </c>
      <c r="K6232" s="58">
        <v>0.96784203003673475</v>
      </c>
      <c r="L6232" s="80">
        <v>3858.8213563774807</v>
      </c>
      <c r="M6232" s="56">
        <v>3863.3097081266283</v>
      </c>
      <c r="N6232" s="56">
        <v>4011.3175395936696</v>
      </c>
      <c r="O6232" s="56">
        <v>3988.4264108912948</v>
      </c>
      <c r="P6232" s="56">
        <v>3884.2970706535266</v>
      </c>
      <c r="Q6232" s="58">
        <v>0.99806344509124756</v>
      </c>
      <c r="R6232" s="80">
        <v>3889.6216540727178</v>
      </c>
      <c r="S6232" s="56">
        <v>6497.3018614752673</v>
      </c>
      <c r="T6232" s="56">
        <v>4140.4406208414448</v>
      </c>
      <c r="U6232" s="56">
        <v>4150.3896748129728</v>
      </c>
      <c r="V6232" s="56">
        <v>4141.381460966516</v>
      </c>
      <c r="W6232" s="80">
        <v>5768.4857974591796</v>
      </c>
      <c r="X6232" s="56">
        <v>5790.3697301424718</v>
      </c>
      <c r="Y6232" s="80">
        <v>4142.0918322891102</v>
      </c>
      <c r="Z6232" s="58">
        <v>1.2294220751369687</v>
      </c>
    </row>
    <row r="6233" spans="2:26" x14ac:dyDescent="0.2">
      <c r="B6233" s="36" t="s">
        <v>10392</v>
      </c>
      <c r="C6233" s="46" t="s">
        <v>10391</v>
      </c>
      <c r="D6233" s="46" t="s">
        <v>12300</v>
      </c>
      <c r="E6233" s="46" t="s">
        <v>12702</v>
      </c>
      <c r="F6233" s="80">
        <v>4252.448244079822</v>
      </c>
      <c r="G6233" s="56">
        <v>4093.5157900612758</v>
      </c>
      <c r="H6233" s="56">
        <v>3024.4950200663739</v>
      </c>
      <c r="I6233" s="56">
        <v>5445.5099445738288</v>
      </c>
      <c r="J6233" s="56">
        <v>5634.3952694994068</v>
      </c>
      <c r="K6233" s="58">
        <v>0.96784203003673475</v>
      </c>
      <c r="L6233" s="80">
        <v>3981.4127927370496</v>
      </c>
      <c r="M6233" s="56">
        <v>2951.9768449695507</v>
      </c>
      <c r="N6233" s="56">
        <v>5263.5510692310281</v>
      </c>
      <c r="O6233" s="56">
        <v>5438.2446703613132</v>
      </c>
      <c r="P6233" s="56">
        <v>4143.2398041463903</v>
      </c>
      <c r="Q6233" s="58">
        <v>0.99806344509124756</v>
      </c>
      <c r="R6233" s="80">
        <v>4292.4161708837655</v>
      </c>
      <c r="S6233" s="56">
        <v>8022.0676271344455</v>
      </c>
      <c r="T6233" s="56">
        <v>4525.6218761047685</v>
      </c>
      <c r="U6233" s="56">
        <v>4665.3813165088332</v>
      </c>
      <c r="V6233" s="56">
        <v>4538.8383376664406</v>
      </c>
      <c r="W6233" s="80">
        <v>6322.0992160624792</v>
      </c>
      <c r="X6233" s="56">
        <v>6349.7206162740013</v>
      </c>
      <c r="Y6233" s="80">
        <v>4542.2187403807075</v>
      </c>
      <c r="Z6233" s="58">
        <v>1.0681420395190697</v>
      </c>
    </row>
    <row r="6234" spans="2:26" x14ac:dyDescent="0.2">
      <c r="B6234" s="36" t="s">
        <v>10390</v>
      </c>
      <c r="C6234" s="46" t="s">
        <v>10389</v>
      </c>
      <c r="D6234" s="46" t="s">
        <v>12300</v>
      </c>
      <c r="E6234" s="46" t="s">
        <v>12702</v>
      </c>
      <c r="F6234" s="80">
        <v>3446.8390434443399</v>
      </c>
      <c r="G6234" s="56">
        <v>3764.2695642767808</v>
      </c>
      <c r="H6234" s="56">
        <v>3632.5580268060603</v>
      </c>
      <c r="I6234" s="56">
        <v>3575.3994259656079</v>
      </c>
      <c r="J6234" s="56">
        <v>3613.2624403108107</v>
      </c>
      <c r="K6234" s="58">
        <v>0.96784203003673475</v>
      </c>
      <c r="L6234" s="80">
        <v>3661.1831411301223</v>
      </c>
      <c r="M6234" s="56">
        <v>3545.4603535450501</v>
      </c>
      <c r="N6234" s="56">
        <v>3455.9293184693829</v>
      </c>
      <c r="O6234" s="56">
        <v>3487.4736806285118</v>
      </c>
      <c r="P6234" s="56">
        <v>3619.9786514591624</v>
      </c>
      <c r="Q6234" s="58">
        <v>0.99806344509124756</v>
      </c>
      <c r="R6234" s="80">
        <v>4074.5569531573328</v>
      </c>
      <c r="S6234" s="56">
        <v>4731.1018133172847</v>
      </c>
      <c r="T6234" s="56">
        <v>3726.2849571455868</v>
      </c>
      <c r="U6234" s="56">
        <v>4140.2114391733285</v>
      </c>
      <c r="V6234" s="56">
        <v>3765.428240942812</v>
      </c>
      <c r="W6234" s="80">
        <v>5244.8245914929812</v>
      </c>
      <c r="X6234" s="56">
        <v>5267.2132286307105</v>
      </c>
      <c r="Y6234" s="80">
        <v>3767.8562699828854</v>
      </c>
      <c r="Z6234" s="58">
        <v>1.0931338024469401</v>
      </c>
    </row>
    <row r="6235" spans="2:26" x14ac:dyDescent="0.2">
      <c r="B6235" s="36" t="s">
        <v>10388</v>
      </c>
      <c r="C6235" s="46" t="s">
        <v>10387</v>
      </c>
      <c r="D6235" s="46" t="s">
        <v>12300</v>
      </c>
      <c r="E6235" s="46" t="s">
        <v>12702</v>
      </c>
      <c r="F6235" s="80">
        <v>5529.7834559585499</v>
      </c>
      <c r="G6235" s="56">
        <v>6434.8817485827922</v>
      </c>
      <c r="H6235" s="56">
        <v>6985.4797781841626</v>
      </c>
      <c r="I6235" s="56">
        <v>5551.6617286598675</v>
      </c>
      <c r="J6235" s="56">
        <v>6048.25138455861</v>
      </c>
      <c r="K6235" s="58">
        <v>0.96784203003673475</v>
      </c>
      <c r="L6235" s="80">
        <v>6258.659261987159</v>
      </c>
      <c r="M6235" s="56">
        <v>6817.9892575092235</v>
      </c>
      <c r="N6235" s="56">
        <v>5366.1558468026133</v>
      </c>
      <c r="O6235" s="56">
        <v>5837.6931833544568</v>
      </c>
      <c r="P6235" s="56">
        <v>6160.6305081448199</v>
      </c>
      <c r="Q6235" s="58">
        <v>0.99806344509124756</v>
      </c>
      <c r="R6235" s="80">
        <v>6667.568014827164</v>
      </c>
      <c r="S6235" s="56">
        <v>9219.9762921780512</v>
      </c>
      <c r="T6235" s="56">
        <v>6458.386017621021</v>
      </c>
      <c r="U6235" s="56">
        <v>6922.8088425622527</v>
      </c>
      <c r="V6235" s="56">
        <v>6502.3045278587042</v>
      </c>
      <c r="W6235" s="80">
        <v>9056.9902032047357</v>
      </c>
      <c r="X6235" s="56">
        <v>9092.9084209355988</v>
      </c>
      <c r="Y6235" s="80">
        <v>6504.534849656915</v>
      </c>
      <c r="Z6235" s="58">
        <v>1.1762729773166856</v>
      </c>
    </row>
    <row r="6236" spans="2:26" x14ac:dyDescent="0.2">
      <c r="B6236" s="36" t="s">
        <v>10386</v>
      </c>
      <c r="C6236" s="46" t="s">
        <v>13204</v>
      </c>
      <c r="D6236" s="46" t="s">
        <v>12300</v>
      </c>
      <c r="E6236" s="46" t="s">
        <v>12702</v>
      </c>
      <c r="F6236" s="80">
        <v>2641.0471365719436</v>
      </c>
      <c r="G6236" s="56">
        <v>2712.5331854669748</v>
      </c>
      <c r="H6236" s="56">
        <v>2550.8152984871676</v>
      </c>
      <c r="I6236" s="56">
        <v>2619.6727242594488</v>
      </c>
      <c r="J6236" s="56">
        <v>2634.1230565817714</v>
      </c>
      <c r="K6236" s="58">
        <v>0.96784203003673475</v>
      </c>
      <c r="L6236" s="80">
        <v>2638.249094229177</v>
      </c>
      <c r="M6236" s="56">
        <v>2489.6545198355007</v>
      </c>
      <c r="N6236" s="56">
        <v>2532.1377261556554</v>
      </c>
      <c r="O6236" s="56">
        <v>2542.4211451896213</v>
      </c>
      <c r="P6236" s="56">
        <v>2611.0764355786778</v>
      </c>
      <c r="Q6236" s="58">
        <v>0.99806344509124756</v>
      </c>
      <c r="R6236" s="80">
        <v>2931.4879855768781</v>
      </c>
      <c r="S6236" s="56">
        <v>2730.641306290001</v>
      </c>
      <c r="T6236" s="56">
        <v>2619.5663660835062</v>
      </c>
      <c r="U6236" s="56">
        <v>2911.4033176481903</v>
      </c>
      <c r="V6236" s="56">
        <v>2647.1641572701251</v>
      </c>
      <c r="W6236" s="80">
        <v>3687.2065489934294</v>
      </c>
      <c r="X6236" s="56">
        <v>3704.3612363052166</v>
      </c>
      <c r="Y6236" s="80">
        <v>2649.883364247743</v>
      </c>
      <c r="Z6236" s="58">
        <v>1.0033457288790646</v>
      </c>
    </row>
    <row r="6237" spans="2:26" x14ac:dyDescent="0.2">
      <c r="B6237" s="36" t="s">
        <v>10385</v>
      </c>
      <c r="C6237" s="46" t="s">
        <v>10384</v>
      </c>
      <c r="D6237" s="46" t="s">
        <v>12300</v>
      </c>
      <c r="E6237" s="46" t="s">
        <v>12702</v>
      </c>
      <c r="F6237" s="80">
        <v>2576.7512475215985</v>
      </c>
      <c r="G6237" s="56">
        <v>2957.0760732693875</v>
      </c>
      <c r="H6237" s="56">
        <v>3127.7355465149749</v>
      </c>
      <c r="I6237" s="56">
        <v>2452.7616225801362</v>
      </c>
      <c r="J6237" s="56">
        <v>3599.9200309606317</v>
      </c>
      <c r="K6237" s="58">
        <v>0.96784203003673475</v>
      </c>
      <c r="L6237" s="80">
        <v>2876.0950515437357</v>
      </c>
      <c r="M6237" s="56">
        <v>3052.7419781626108</v>
      </c>
      <c r="N6237" s="56">
        <v>2370.8038719064125</v>
      </c>
      <c r="O6237" s="56">
        <v>3474.5957615142506</v>
      </c>
      <c r="P6237" s="56">
        <v>2846.4061833390165</v>
      </c>
      <c r="Q6237" s="58">
        <v>0.99806344509124756</v>
      </c>
      <c r="R6237" s="80">
        <v>2897.9821154703614</v>
      </c>
      <c r="S6237" s="56">
        <v>3920.6836797649753</v>
      </c>
      <c r="T6237" s="56">
        <v>2950.0549443963796</v>
      </c>
      <c r="U6237" s="56">
        <v>3000.252271899823</v>
      </c>
      <c r="V6237" s="56">
        <v>2954.8018942090707</v>
      </c>
      <c r="W6237" s="80">
        <v>4115.7118516372084</v>
      </c>
      <c r="X6237" s="56">
        <v>4132.4489107072204</v>
      </c>
      <c r="Y6237" s="80">
        <v>2956.1122481156735</v>
      </c>
      <c r="Z6237" s="58">
        <v>1.1472245335900997</v>
      </c>
    </row>
    <row r="6238" spans="2:26" x14ac:dyDescent="0.2">
      <c r="B6238" s="36" t="s">
        <v>10383</v>
      </c>
      <c r="C6238" s="46" t="s">
        <v>10382</v>
      </c>
      <c r="D6238" s="46" t="s">
        <v>12300</v>
      </c>
      <c r="E6238" s="46" t="s">
        <v>12702</v>
      </c>
      <c r="F6238" s="80">
        <v>4367.8763449200796</v>
      </c>
      <c r="G6238" s="56">
        <v>4642.7609529252741</v>
      </c>
      <c r="H6238" s="56">
        <v>4830.6778290266529</v>
      </c>
      <c r="I6238" s="56">
        <v>5246.7890671408004</v>
      </c>
      <c r="J6238" s="56">
        <v>4455.4816128709163</v>
      </c>
      <c r="K6238" s="58">
        <v>0.96784203003673475</v>
      </c>
      <c r="L6238" s="80">
        <v>4515.6165994219955</v>
      </c>
      <c r="M6238" s="56">
        <v>4714.8528935192344</v>
      </c>
      <c r="N6238" s="56">
        <v>5071.4703462982916</v>
      </c>
      <c r="O6238" s="56">
        <v>4300.3726178480947</v>
      </c>
      <c r="P6238" s="56">
        <v>4591.5617072704417</v>
      </c>
      <c r="Q6238" s="58">
        <v>0.99806344509124756</v>
      </c>
      <c r="R6238" s="80">
        <v>4924.2707174209354</v>
      </c>
      <c r="S6238" s="56">
        <v>6088.7095289580639</v>
      </c>
      <c r="T6238" s="56">
        <v>4735.180571231278</v>
      </c>
      <c r="U6238" s="56">
        <v>5040.7145985746483</v>
      </c>
      <c r="V6238" s="56">
        <v>4764.0736371772473</v>
      </c>
      <c r="W6238" s="80">
        <v>6635.8270478404602</v>
      </c>
      <c r="X6238" s="56">
        <v>6664.1982010380189</v>
      </c>
      <c r="Y6238" s="80">
        <v>4767.1776110566552</v>
      </c>
      <c r="Z6238" s="58">
        <v>1.091417713003934</v>
      </c>
    </row>
    <row r="6239" spans="2:26" x14ac:dyDescent="0.2">
      <c r="B6239" s="36" t="s">
        <v>10381</v>
      </c>
      <c r="C6239" s="46" t="s">
        <v>10380</v>
      </c>
      <c r="D6239" s="46" t="s">
        <v>12300</v>
      </c>
      <c r="E6239" s="46" t="s">
        <v>12702</v>
      </c>
      <c r="F6239" s="80">
        <v>2181.2673665918101</v>
      </c>
      <c r="G6239" s="56">
        <v>2714.6193851420949</v>
      </c>
      <c r="H6239" s="56">
        <v>2647.7029496426462</v>
      </c>
      <c r="I6239" s="56">
        <v>2842.462462477441</v>
      </c>
      <c r="J6239" s="56">
        <v>1919.0537333551879</v>
      </c>
      <c r="K6239" s="58">
        <v>0.96784203003673475</v>
      </c>
      <c r="L6239" s="80">
        <v>2640.278162272567</v>
      </c>
      <c r="M6239" s="56">
        <v>2584.2191003280764</v>
      </c>
      <c r="N6239" s="56">
        <v>2747.4830614404646</v>
      </c>
      <c r="O6239" s="56">
        <v>1852.245580648276</v>
      </c>
      <c r="P6239" s="56">
        <v>2618.0076286039875</v>
      </c>
      <c r="Q6239" s="58">
        <v>0.99806344509124756</v>
      </c>
      <c r="R6239" s="80">
        <v>2878.2432851976764</v>
      </c>
      <c r="S6239" s="56">
        <v>3618.2578462386468</v>
      </c>
      <c r="T6239" s="56">
        <v>2714.5568917064252</v>
      </c>
      <c r="U6239" s="56">
        <v>2952.2447413017735</v>
      </c>
      <c r="V6239" s="56">
        <v>2737.0340304154179</v>
      </c>
      <c r="W6239" s="80">
        <v>3812.3853309395613</v>
      </c>
      <c r="X6239" s="56">
        <v>3826.5535595558281</v>
      </c>
      <c r="Y6239" s="80">
        <v>2737.2926054003515</v>
      </c>
      <c r="Z6239" s="58">
        <v>1.2549092547408898</v>
      </c>
    </row>
    <row r="6240" spans="2:26" x14ac:dyDescent="0.2">
      <c r="B6240" s="36" t="s">
        <v>10379</v>
      </c>
      <c r="C6240" s="46" t="s">
        <v>10378</v>
      </c>
      <c r="D6240" s="46" t="s">
        <v>12300</v>
      </c>
      <c r="E6240" s="46" t="s">
        <v>12702</v>
      </c>
      <c r="F6240" s="80">
        <v>3507.4623666037132</v>
      </c>
      <c r="G6240" s="56">
        <v>3047.7479981337942</v>
      </c>
      <c r="H6240" s="56">
        <v>2010.601608710246</v>
      </c>
      <c r="I6240" s="56">
        <v>2092.4904140209196</v>
      </c>
      <c r="J6240" s="56">
        <v>4632.5695657494407</v>
      </c>
      <c r="K6240" s="58">
        <v>0.96784203003673475</v>
      </c>
      <c r="L6240" s="80">
        <v>2964.2838799522465</v>
      </c>
      <c r="M6240" s="56">
        <v>1962.3935083354584</v>
      </c>
      <c r="N6240" s="56">
        <v>2022.5709379247953</v>
      </c>
      <c r="O6240" s="56">
        <v>4471.2955953573364</v>
      </c>
      <c r="P6240" s="56">
        <v>2840.886711678706</v>
      </c>
      <c r="Q6240" s="58">
        <v>0.99806344509124756</v>
      </c>
      <c r="R6240" s="80">
        <v>2940.4313961442067</v>
      </c>
      <c r="S6240" s="56">
        <v>3057.242414952434</v>
      </c>
      <c r="T6240" s="56">
        <v>2858.7506212648209</v>
      </c>
      <c r="U6240" s="56">
        <v>2952.1124980250297</v>
      </c>
      <c r="V6240" s="56">
        <v>2867.5794606760219</v>
      </c>
      <c r="W6240" s="80">
        <v>3994.2206599183469</v>
      </c>
      <c r="X6240" s="56">
        <v>4017.0030704720061</v>
      </c>
      <c r="Y6240" s="80">
        <v>2873.5290463175616</v>
      </c>
      <c r="Z6240" s="58">
        <v>0.81926154751590641</v>
      </c>
    </row>
    <row r="6241" spans="2:26" x14ac:dyDescent="0.2">
      <c r="B6241" s="36" t="s">
        <v>10377</v>
      </c>
      <c r="C6241" s="46" t="s">
        <v>10376</v>
      </c>
      <c r="D6241" s="46" t="s">
        <v>12300</v>
      </c>
      <c r="E6241" s="46" t="s">
        <v>12702</v>
      </c>
      <c r="F6241" s="80">
        <v>2937.0166821468902</v>
      </c>
      <c r="G6241" s="56">
        <v>3242.5144263852835</v>
      </c>
      <c r="H6241" s="56">
        <v>3405.9103149989573</v>
      </c>
      <c r="I6241" s="56">
        <v>2278.5030792040729</v>
      </c>
      <c r="J6241" s="56">
        <v>2756.9054998203942</v>
      </c>
      <c r="K6241" s="58">
        <v>0.96784203003673475</v>
      </c>
      <c r="L6241" s="80">
        <v>3153.7165312000807</v>
      </c>
      <c r="M6241" s="56">
        <v>3324.2469632828906</v>
      </c>
      <c r="N6241" s="56">
        <v>2202.3680868935362</v>
      </c>
      <c r="O6241" s="56">
        <v>2660.929154588775</v>
      </c>
      <c r="P6241" s="56">
        <v>3020.4424223458464</v>
      </c>
      <c r="Q6241" s="58">
        <v>0.99806344509124756</v>
      </c>
      <c r="R6241" s="80">
        <v>3282.5459486657751</v>
      </c>
      <c r="S6241" s="56">
        <v>2940.1186194366346</v>
      </c>
      <c r="T6241" s="56">
        <v>3008.3999968606699</v>
      </c>
      <c r="U6241" s="56">
        <v>3248.3032157428611</v>
      </c>
      <c r="V6241" s="56">
        <v>3031.086633711182</v>
      </c>
      <c r="W6241" s="80">
        <v>4221.9680467084299</v>
      </c>
      <c r="X6241" s="56">
        <v>4241.0451779394652</v>
      </c>
      <c r="Y6241" s="80">
        <v>3033.7956660118048</v>
      </c>
      <c r="Z6241" s="58">
        <v>1.0329514586870414</v>
      </c>
    </row>
    <row r="6242" spans="2:26" x14ac:dyDescent="0.2">
      <c r="B6242" s="36" t="s">
        <v>10375</v>
      </c>
      <c r="C6242" s="46" t="s">
        <v>10374</v>
      </c>
      <c r="D6242" s="46" t="s">
        <v>12300</v>
      </c>
      <c r="E6242" s="46" t="s">
        <v>12702</v>
      </c>
      <c r="F6242" s="80">
        <v>5355.4686236436446</v>
      </c>
      <c r="G6242" s="56">
        <v>5936.0750599014937</v>
      </c>
      <c r="H6242" s="56">
        <v>4506.5099561019642</v>
      </c>
      <c r="I6242" s="56">
        <v>4271.3485816721613</v>
      </c>
      <c r="J6242" s="56">
        <v>5999.1088431675753</v>
      </c>
      <c r="K6242" s="58">
        <v>0.96784203003673475</v>
      </c>
      <c r="L6242" s="80">
        <v>5773.5126463956749</v>
      </c>
      <c r="M6242" s="56">
        <v>4398.4575784640574</v>
      </c>
      <c r="N6242" s="56">
        <v>4128.6236960271381</v>
      </c>
      <c r="O6242" s="56">
        <v>5790.2614447161513</v>
      </c>
      <c r="P6242" s="56">
        <v>5473.3347456061365</v>
      </c>
      <c r="Q6242" s="58">
        <v>0.99806344509124756</v>
      </c>
      <c r="R6242" s="80">
        <v>5528.2802309803601</v>
      </c>
      <c r="S6242" s="56">
        <v>6498.8124123945645</v>
      </c>
      <c r="T6242" s="56">
        <v>5568.6159212946022</v>
      </c>
      <c r="U6242" s="56">
        <v>5625.3334491217802</v>
      </c>
      <c r="V6242" s="56">
        <v>5573.9794589864659</v>
      </c>
      <c r="W6242" s="80">
        <v>7763.9361762605322</v>
      </c>
      <c r="X6242" s="56">
        <v>7798.722147466613</v>
      </c>
      <c r="Y6242" s="80">
        <v>5578.7496852154954</v>
      </c>
      <c r="Z6242" s="58">
        <v>1.0416921612771843</v>
      </c>
    </row>
    <row r="6243" spans="2:26" x14ac:dyDescent="0.2">
      <c r="B6243" s="36" t="s">
        <v>10373</v>
      </c>
      <c r="C6243" s="46" t="s">
        <v>13205</v>
      </c>
      <c r="D6243" s="46" t="s">
        <v>12300</v>
      </c>
      <c r="E6243" s="46" t="s">
        <v>12702</v>
      </c>
      <c r="F6243" s="80">
        <v>3368.1117557649859</v>
      </c>
      <c r="G6243" s="56">
        <v>3220.0081335707446</v>
      </c>
      <c r="H6243" s="56">
        <v>2516.6073487179424</v>
      </c>
      <c r="I6243" s="56">
        <v>2334.6101944548604</v>
      </c>
      <c r="J6243" s="56">
        <v>3479.9733953739192</v>
      </c>
      <c r="K6243" s="58">
        <v>0.96784203003673475</v>
      </c>
      <c r="L6243" s="80">
        <v>3131.8265845809788</v>
      </c>
      <c r="M6243" s="56">
        <v>2456.2667724718372</v>
      </c>
      <c r="N6243" s="56">
        <v>2256.6004121441815</v>
      </c>
      <c r="O6243" s="56">
        <v>3358.824836595601</v>
      </c>
      <c r="P6243" s="56">
        <v>2984.6945106460416</v>
      </c>
      <c r="Q6243" s="58">
        <v>0.99806344509124756</v>
      </c>
      <c r="R6243" s="80">
        <v>3308.9066542732412</v>
      </c>
      <c r="S6243" s="56">
        <v>2932.8683093749828</v>
      </c>
      <c r="T6243" s="56">
        <v>2975.5493055048373</v>
      </c>
      <c r="U6243" s="56">
        <v>3271.3028197834155</v>
      </c>
      <c r="V6243" s="56">
        <v>3003.5174695293299</v>
      </c>
      <c r="W6243" s="80">
        <v>4183.5672537532901</v>
      </c>
      <c r="X6243" s="56">
        <v>4205.4445247800768</v>
      </c>
      <c r="Y6243" s="80">
        <v>3008.3290409864576</v>
      </c>
      <c r="Z6243" s="58">
        <v>0.89317969804217134</v>
      </c>
    </row>
    <row r="6244" spans="2:26" x14ac:dyDescent="0.2">
      <c r="B6244" s="36" t="s">
        <v>10372</v>
      </c>
      <c r="C6244" s="46" t="s">
        <v>10371</v>
      </c>
      <c r="D6244" s="46" t="s">
        <v>12300</v>
      </c>
      <c r="E6244" s="46" t="s">
        <v>12702</v>
      </c>
      <c r="F6244" s="80">
        <v>3054.914510831582</v>
      </c>
      <c r="G6244" s="56">
        <v>3894.3551211867166</v>
      </c>
      <c r="H6244" s="56">
        <v>4008.692286499891</v>
      </c>
      <c r="I6244" s="56">
        <v>2377.3814570368886</v>
      </c>
      <c r="J6244" s="56">
        <v>2470.4598398348007</v>
      </c>
      <c r="K6244" s="58">
        <v>0.96784203003673475</v>
      </c>
      <c r="L6244" s="80">
        <v>3787.7062393649016</v>
      </c>
      <c r="M6244" s="56">
        <v>3912.5760597536141</v>
      </c>
      <c r="N6244" s="56">
        <v>2297.9424952892732</v>
      </c>
      <c r="O6244" s="56">
        <v>2384.4555475279794</v>
      </c>
      <c r="P6244" s="56">
        <v>3543.8314649262084</v>
      </c>
      <c r="Q6244" s="58">
        <v>0.99806344509124756</v>
      </c>
      <c r="R6244" s="80">
        <v>3747.9013942626502</v>
      </c>
      <c r="S6244" s="56">
        <v>3474.1906570793071</v>
      </c>
      <c r="T6244" s="56">
        <v>3532.1624693151193</v>
      </c>
      <c r="U6244" s="56">
        <v>3720.5303205443161</v>
      </c>
      <c r="V6244" s="56">
        <v>3549.9756235323066</v>
      </c>
      <c r="W6244" s="80">
        <v>4944.7229526384299</v>
      </c>
      <c r="X6244" s="56">
        <v>4964.565878753554</v>
      </c>
      <c r="Y6244" s="80">
        <v>3551.3600574069624</v>
      </c>
      <c r="Z6244" s="58">
        <v>1.1625071814007137</v>
      </c>
    </row>
    <row r="6245" spans="2:26" x14ac:dyDescent="0.2">
      <c r="B6245" s="36" t="s">
        <v>10370</v>
      </c>
      <c r="C6245" s="46" t="s">
        <v>10369</v>
      </c>
      <c r="D6245" s="46" t="s">
        <v>12300</v>
      </c>
      <c r="E6245" s="46" t="s">
        <v>12702</v>
      </c>
      <c r="F6245" s="80">
        <v>3846.2774049988743</v>
      </c>
      <c r="G6245" s="56">
        <v>4260.3343260558449</v>
      </c>
      <c r="H6245" s="56">
        <v>3615.0726476764053</v>
      </c>
      <c r="I6245" s="56">
        <v>2892.9370851591725</v>
      </c>
      <c r="J6245" s="56">
        <v>3854.3750703282972</v>
      </c>
      <c r="K6245" s="58">
        <v>0.96784203003673475</v>
      </c>
      <c r="L6245" s="80">
        <v>4143.6629188723882</v>
      </c>
      <c r="M6245" s="56">
        <v>3528.3942205298526</v>
      </c>
      <c r="N6245" s="56">
        <v>2796.2711009242948</v>
      </c>
      <c r="O6245" s="56">
        <v>3720.1924396846002</v>
      </c>
      <c r="P6245" s="56">
        <v>3912.0241774996721</v>
      </c>
      <c r="Q6245" s="58">
        <v>0.99806344509124756</v>
      </c>
      <c r="R6245" s="80">
        <v>3997.4475820963075</v>
      </c>
      <c r="S6245" s="56">
        <v>3643.9030823510784</v>
      </c>
      <c r="T6245" s="56">
        <v>3880.0183276119674</v>
      </c>
      <c r="U6245" s="56">
        <v>3962.0931321217849</v>
      </c>
      <c r="V6245" s="56">
        <v>3887.7797961456822</v>
      </c>
      <c r="W6245" s="80">
        <v>5415.2467598290714</v>
      </c>
      <c r="X6245" s="56">
        <v>5440.2299133985271</v>
      </c>
      <c r="Y6245" s="80">
        <v>3891.6222867012825</v>
      </c>
      <c r="Z6245" s="58">
        <v>1.0117892905081352</v>
      </c>
    </row>
    <row r="6246" spans="2:26" x14ac:dyDescent="0.2">
      <c r="B6246" s="36" t="s">
        <v>10368</v>
      </c>
      <c r="C6246" s="46" t="s">
        <v>10367</v>
      </c>
      <c r="D6246" s="46" t="s">
        <v>12300</v>
      </c>
      <c r="E6246" s="46" t="s">
        <v>12702</v>
      </c>
      <c r="F6246" s="80">
        <v>5017.7571113322065</v>
      </c>
      <c r="G6246" s="56">
        <v>5539.9449265427183</v>
      </c>
      <c r="H6246" s="56">
        <v>4773.7750311534528</v>
      </c>
      <c r="I6246" s="56">
        <v>5050.7572134281327</v>
      </c>
      <c r="J6246" s="56">
        <v>4754.2821684872533</v>
      </c>
      <c r="K6246" s="58">
        <v>0.96784203003673475</v>
      </c>
      <c r="L6246" s="80">
        <v>5388.2307368028314</v>
      </c>
      <c r="M6246" s="56">
        <v>4659.3144513590669</v>
      </c>
      <c r="N6246" s="56">
        <v>4881.9887947604402</v>
      </c>
      <c r="O6246" s="56">
        <v>4588.7710086883435</v>
      </c>
      <c r="P6246" s="56">
        <v>5243.1444408515563</v>
      </c>
      <c r="Q6246" s="58">
        <v>0.99806344509124756</v>
      </c>
      <c r="R6246" s="80">
        <v>5545.9503231504541</v>
      </c>
      <c r="S6246" s="56">
        <v>6739.3776288721101</v>
      </c>
      <c r="T6246" s="56">
        <v>5385.8067773775465</v>
      </c>
      <c r="U6246" s="56">
        <v>5665.2930537226193</v>
      </c>
      <c r="V6246" s="56">
        <v>5412.2366172341599</v>
      </c>
      <c r="W6246" s="80">
        <v>7538.6463075819984</v>
      </c>
      <c r="X6246" s="56">
        <v>7571.2387036280334</v>
      </c>
      <c r="Y6246" s="80">
        <v>5416.021334761509</v>
      </c>
      <c r="Z6246" s="58">
        <v>1.0793709648738985</v>
      </c>
    </row>
    <row r="6247" spans="2:26" x14ac:dyDescent="0.2">
      <c r="B6247" s="36" t="s">
        <v>10366</v>
      </c>
      <c r="C6247" s="46" t="s">
        <v>13206</v>
      </c>
      <c r="D6247" s="46" t="s">
        <v>12300</v>
      </c>
      <c r="E6247" s="46" t="s">
        <v>12702</v>
      </c>
      <c r="F6247" s="80">
        <v>3147.6471788963831</v>
      </c>
      <c r="G6247" s="56">
        <v>3458.6348388675897</v>
      </c>
      <c r="H6247" s="56">
        <v>2619.7663283973893</v>
      </c>
      <c r="I6247" s="56">
        <v>3836.1904718046626</v>
      </c>
      <c r="J6247" s="56">
        <v>3848.6398935952102</v>
      </c>
      <c r="K6247" s="58">
        <v>0.96784203003673475</v>
      </c>
      <c r="L6247" s="80">
        <v>3363.9183770358291</v>
      </c>
      <c r="M6247" s="56">
        <v>2556.9523141387995</v>
      </c>
      <c r="N6247" s="56">
        <v>3708.0061674961385</v>
      </c>
      <c r="O6247" s="56">
        <v>3714.656922062838</v>
      </c>
      <c r="P6247" s="56">
        <v>3372.0744474065377</v>
      </c>
      <c r="Q6247" s="58">
        <v>0.99806344509124756</v>
      </c>
      <c r="R6247" s="80">
        <v>3530.0120270825864</v>
      </c>
      <c r="S6247" s="56">
        <v>5047.2782998917291</v>
      </c>
      <c r="T6247" s="56">
        <v>3535.1179484633722</v>
      </c>
      <c r="U6247" s="56">
        <v>3681.7386543635012</v>
      </c>
      <c r="V6247" s="56">
        <v>3548.9832510008737</v>
      </c>
      <c r="W6247" s="80">
        <v>4943.3406875881528</v>
      </c>
      <c r="X6247" s="56">
        <v>4963.7859505196902</v>
      </c>
      <c r="Y6247" s="80">
        <v>3550.802142365641</v>
      </c>
      <c r="Z6247" s="58">
        <v>1.1280813701650674</v>
      </c>
    </row>
    <row r="6248" spans="2:26" x14ac:dyDescent="0.2">
      <c r="B6248" s="36" t="s">
        <v>4878</v>
      </c>
      <c r="C6248" s="46" t="s">
        <v>4877</v>
      </c>
      <c r="D6248" s="46" t="s">
        <v>12380</v>
      </c>
      <c r="E6248" s="46" t="s">
        <v>12557</v>
      </c>
      <c r="F6248" s="80">
        <v>9662.1389324334705</v>
      </c>
      <c r="G6248" s="56">
        <v>6264.9627125710795</v>
      </c>
      <c r="H6248" s="56">
        <v>6039.4495473931238</v>
      </c>
      <c r="I6248" s="56">
        <v>16343.782316477349</v>
      </c>
      <c r="J6248" s="56">
        <v>10321.077842195578</v>
      </c>
      <c r="K6248" s="58">
        <v>1.1001495043876861</v>
      </c>
      <c r="L6248" s="80">
        <v>6926.382281485824</v>
      </c>
      <c r="M6248" s="56">
        <v>6700.4606305945044</v>
      </c>
      <c r="N6248" s="56">
        <v>17957.260553251646</v>
      </c>
      <c r="O6248" s="56">
        <v>11323.579018203269</v>
      </c>
      <c r="P6248" s="56">
        <v>8528.0402002965657</v>
      </c>
      <c r="Q6248" s="58">
        <v>0.99735301733016968</v>
      </c>
      <c r="R6248" s="80">
        <v>7509.6280841033467</v>
      </c>
      <c r="S6248" s="56">
        <v>9332.9030013181909</v>
      </c>
      <c r="T6248" s="56">
        <v>8591.7491337721694</v>
      </c>
      <c r="U6248" s="56">
        <v>7691.9555758248316</v>
      </c>
      <c r="V6248" s="56">
        <v>8506.6594472531833</v>
      </c>
      <c r="W6248" s="80">
        <v>11848.83466249203</v>
      </c>
      <c r="X6248" s="56">
        <v>11989.130452611973</v>
      </c>
      <c r="Y6248" s="80">
        <v>8576.3226941279991</v>
      </c>
      <c r="Z6248" s="58">
        <v>0.88762154571586127</v>
      </c>
    </row>
    <row r="6249" spans="2:26" x14ac:dyDescent="0.2">
      <c r="B6249" s="36" t="s">
        <v>8648</v>
      </c>
      <c r="C6249" s="46" t="s">
        <v>8647</v>
      </c>
      <c r="D6249" s="46" t="s">
        <v>12336</v>
      </c>
      <c r="E6249" s="46" t="s">
        <v>12459</v>
      </c>
      <c r="F6249" s="80">
        <v>2183.2130254426697</v>
      </c>
      <c r="G6249" s="56">
        <v>2148.5362207296184</v>
      </c>
      <c r="H6249" s="56">
        <v>1718.4705700433565</v>
      </c>
      <c r="I6249" s="56">
        <v>2116.0763793757592</v>
      </c>
      <c r="J6249" s="56">
        <v>2289.2963675898327</v>
      </c>
      <c r="K6249" s="58">
        <v>0.96052847989287271</v>
      </c>
      <c r="L6249" s="80">
        <v>2073.906560336537</v>
      </c>
      <c r="M6249" s="56">
        <v>1664.5925248290935</v>
      </c>
      <c r="N6249" s="56">
        <v>2029.9128517167828</v>
      </c>
      <c r="O6249" s="56">
        <v>2192.9019793048315</v>
      </c>
      <c r="P6249" s="56">
        <v>2047.1995534578414</v>
      </c>
      <c r="Q6249" s="58">
        <v>0.99945849180221558</v>
      </c>
      <c r="R6249" s="80">
        <v>2084.3356485202648</v>
      </c>
      <c r="S6249" s="56">
        <v>2112.4600982167058</v>
      </c>
      <c r="T6249" s="56">
        <v>2053.5792074482683</v>
      </c>
      <c r="U6249" s="56">
        <v>2087.1480934899091</v>
      </c>
      <c r="V6249" s="56">
        <v>2056.75367559693</v>
      </c>
      <c r="W6249" s="80">
        <v>2864.8301245314292</v>
      </c>
      <c r="X6249" s="56">
        <v>2868.6424955242392</v>
      </c>
      <c r="Y6249" s="80">
        <v>2052.0590574060011</v>
      </c>
      <c r="Z6249" s="58">
        <v>0.93992617004926682</v>
      </c>
    </row>
    <row r="6250" spans="2:26" x14ac:dyDescent="0.2">
      <c r="B6250" s="36" t="s">
        <v>6497</v>
      </c>
      <c r="C6250" s="46" t="s">
        <v>6496</v>
      </c>
      <c r="D6250" s="46" t="s">
        <v>12312</v>
      </c>
      <c r="E6250" s="46" t="s">
        <v>12514</v>
      </c>
      <c r="F6250" s="80">
        <v>6417.8723222342742</v>
      </c>
      <c r="G6250" s="56">
        <v>4293.7118692434733</v>
      </c>
      <c r="H6250" s="56">
        <v>2596.015073576998</v>
      </c>
      <c r="I6250" s="56">
        <v>6081.1874587869652</v>
      </c>
      <c r="J6250" s="56">
        <v>12827.762486499005</v>
      </c>
      <c r="K6250" s="58">
        <v>1.0070139250796661</v>
      </c>
      <c r="L6250" s="80">
        <v>4345.1485969503983</v>
      </c>
      <c r="M6250" s="56">
        <v>2636.3209486719757</v>
      </c>
      <c r="N6250" s="56">
        <v>6115.8901274899317</v>
      </c>
      <c r="O6250" s="56">
        <v>12882.297969076813</v>
      </c>
      <c r="P6250" s="56">
        <v>4820.8558171509594</v>
      </c>
      <c r="Q6250" s="58">
        <v>1.0000340938568115</v>
      </c>
      <c r="R6250" s="80">
        <v>4519.685055312505</v>
      </c>
      <c r="S6250" s="56">
        <v>6958.9108894064511</v>
      </c>
      <c r="T6250" s="56">
        <v>5036.8151322375243</v>
      </c>
      <c r="U6250" s="56">
        <v>4763.6076387219</v>
      </c>
      <c r="V6250" s="56">
        <v>5010.9790504245866</v>
      </c>
      <c r="W6250" s="80">
        <v>6979.7389485086669</v>
      </c>
      <c r="X6250" s="56">
        <v>6996.1212188398276</v>
      </c>
      <c r="Y6250" s="80">
        <v>5004.6159241627511</v>
      </c>
      <c r="Z6250" s="58">
        <v>0.77979362519017492</v>
      </c>
    </row>
    <row r="6251" spans="2:26" x14ac:dyDescent="0.2">
      <c r="B6251" s="36" t="s">
        <v>2614</v>
      </c>
      <c r="C6251" s="46" t="s">
        <v>2613</v>
      </c>
      <c r="D6251" s="46" t="s">
        <v>12362</v>
      </c>
      <c r="E6251" s="46" t="s">
        <v>12618</v>
      </c>
      <c r="F6251" s="80">
        <v>222.58413534154548</v>
      </c>
      <c r="G6251" s="56">
        <v>356.57509609842515</v>
      </c>
      <c r="H6251" s="56">
        <v>70.747701036876123</v>
      </c>
      <c r="I6251" s="56">
        <v>248.15792353052123</v>
      </c>
      <c r="J6251" s="56">
        <v>93.208573572273309</v>
      </c>
      <c r="K6251" s="58">
        <v>0.9485487491910094</v>
      </c>
      <c r="L6251" s="80">
        <v>339.89668044679229</v>
      </c>
      <c r="M6251" s="56">
        <v>67.674893712588997</v>
      </c>
      <c r="N6251" s="56">
        <v>235.08429117419553</v>
      </c>
      <c r="O6251" s="56">
        <v>88.170331062312485</v>
      </c>
      <c r="P6251" s="56">
        <v>298.60400409818158</v>
      </c>
      <c r="Q6251" s="58">
        <v>1.005159854888916</v>
      </c>
      <c r="R6251" s="80">
        <v>164.79358006769181</v>
      </c>
      <c r="S6251" s="56">
        <v>247.35451246113479</v>
      </c>
      <c r="T6251" s="56">
        <v>294.99061419742191</v>
      </c>
      <c r="U6251" s="56">
        <v>173.0496733070361</v>
      </c>
      <c r="V6251" s="56">
        <v>283.45917307679048</v>
      </c>
      <c r="W6251" s="80">
        <v>394.82724049075705</v>
      </c>
      <c r="X6251" s="56">
        <v>395.41028859571168</v>
      </c>
      <c r="Y6251" s="80">
        <v>282.85339332814567</v>
      </c>
      <c r="Z6251" s="58">
        <v>1.2707706813610937</v>
      </c>
    </row>
    <row r="6252" spans="2:26" x14ac:dyDescent="0.2">
      <c r="B6252" s="36" t="s">
        <v>10365</v>
      </c>
      <c r="C6252" s="46" t="s">
        <v>10364</v>
      </c>
      <c r="D6252" s="46" t="s">
        <v>12300</v>
      </c>
      <c r="E6252" s="46" t="s">
        <v>12702</v>
      </c>
      <c r="F6252" s="80">
        <v>6565.9887273257573</v>
      </c>
      <c r="G6252" s="56">
        <v>6842.1938321713887</v>
      </c>
      <c r="H6252" s="56">
        <v>5766.1557812557321</v>
      </c>
      <c r="I6252" s="56">
        <v>7955.555836096697</v>
      </c>
      <c r="J6252" s="56">
        <v>8096.0763432204158</v>
      </c>
      <c r="K6252" s="58">
        <v>0.96784203003673475</v>
      </c>
      <c r="L6252" s="80">
        <v>6654.8168984553804</v>
      </c>
      <c r="M6252" s="56">
        <v>5627.90093480818</v>
      </c>
      <c r="N6252" s="56">
        <v>7689.725086103218</v>
      </c>
      <c r="O6252" s="56">
        <v>7814.227067578182</v>
      </c>
      <c r="P6252" s="56">
        <v>6772.3448130793622</v>
      </c>
      <c r="Q6252" s="58">
        <v>0.99806344509124756</v>
      </c>
      <c r="R6252" s="80">
        <v>7269.5585902449102</v>
      </c>
      <c r="S6252" s="56">
        <v>9624.166230038747</v>
      </c>
      <c r="T6252" s="56">
        <v>7048.5357525028749</v>
      </c>
      <c r="U6252" s="56">
        <v>7505.0193542242941</v>
      </c>
      <c r="V6252" s="56">
        <v>7091.703483843542</v>
      </c>
      <c r="W6252" s="80">
        <v>9877.957684389703</v>
      </c>
      <c r="X6252" s="56">
        <v>9920.6064815089376</v>
      </c>
      <c r="Y6252" s="80">
        <v>7096.6216309992888</v>
      </c>
      <c r="Z6252" s="58">
        <v>1.0808153845079249</v>
      </c>
    </row>
    <row r="6253" spans="2:26" x14ac:dyDescent="0.2">
      <c r="B6253" s="36" t="s">
        <v>2717</v>
      </c>
      <c r="C6253" s="46" t="s">
        <v>2716</v>
      </c>
      <c r="D6253" s="46" t="s">
        <v>12368</v>
      </c>
      <c r="E6253" s="46" t="s">
        <v>12634</v>
      </c>
      <c r="F6253" s="80">
        <v>53.849294742445693</v>
      </c>
      <c r="G6253" s="56">
        <v>111.9734749955941</v>
      </c>
      <c r="H6253" s="56">
        <v>30.55378815736103</v>
      </c>
      <c r="I6253" s="56">
        <v>64.723574624954452</v>
      </c>
      <c r="J6253" s="56">
        <v>33.113812160018249</v>
      </c>
      <c r="K6253" s="58">
        <v>0.98159372117217913</v>
      </c>
      <c r="L6253" s="80">
        <v>110.45444240697771</v>
      </c>
      <c r="M6253" s="56">
        <v>30.244919270453508</v>
      </c>
      <c r="N6253" s="56">
        <v>63.449773209473932</v>
      </c>
      <c r="O6253" s="56">
        <v>32.415140375299039</v>
      </c>
      <c r="P6253" s="56">
        <v>96.031868217955704</v>
      </c>
      <c r="Q6253" s="58">
        <v>1.0013023614883423</v>
      </c>
      <c r="R6253" s="80">
        <v>45.610254277210672</v>
      </c>
      <c r="S6253" s="56">
        <v>80.421794468209114</v>
      </c>
      <c r="T6253" s="56">
        <v>94.623430257308186</v>
      </c>
      <c r="U6253" s="56">
        <v>49.091408296310519</v>
      </c>
      <c r="V6253" s="56">
        <v>90.31765873781076</v>
      </c>
      <c r="W6253" s="80">
        <v>125.80249769294042</v>
      </c>
      <c r="X6253" s="56">
        <v>125.88478150481244</v>
      </c>
      <c r="Y6253" s="80">
        <v>90.05060981965191</v>
      </c>
      <c r="Z6253" s="58">
        <v>1.6722709229592048</v>
      </c>
    </row>
    <row r="6254" spans="2:26" x14ac:dyDescent="0.2">
      <c r="B6254" s="36" t="s">
        <v>7146</v>
      </c>
      <c r="C6254" s="46" t="s">
        <v>7145</v>
      </c>
      <c r="D6254" s="46" t="s">
        <v>12308</v>
      </c>
      <c r="E6254" s="46" t="s">
        <v>12466</v>
      </c>
      <c r="F6254" s="80">
        <v>683.71439277081868</v>
      </c>
      <c r="G6254" s="56">
        <v>1392.874986885028</v>
      </c>
      <c r="H6254" s="56">
        <v>182.18976468261835</v>
      </c>
      <c r="I6254" s="56">
        <v>5535.9875098277262</v>
      </c>
      <c r="J6254" s="56">
        <v>149.26378852095053</v>
      </c>
      <c r="K6254" s="58">
        <v>1.0151235795633613</v>
      </c>
      <c r="L6254" s="80">
        <v>1420.912434306312</v>
      </c>
      <c r="M6254" s="56">
        <v>186.50843823405481</v>
      </c>
      <c r="N6254" s="56">
        <v>5612.4156223392129</v>
      </c>
      <c r="O6254" s="56">
        <v>151.1055201830855</v>
      </c>
      <c r="P6254" s="56">
        <v>1834.9210987184429</v>
      </c>
      <c r="Q6254" s="58">
        <v>1.0011428594589233</v>
      </c>
      <c r="R6254" s="80">
        <v>499.53839458259034</v>
      </c>
      <c r="S6254" s="56">
        <v>551.43864240340667</v>
      </c>
      <c r="T6254" s="56">
        <v>1709.2245326941772</v>
      </c>
      <c r="U6254" s="56">
        <v>504.72841936467199</v>
      </c>
      <c r="V6254" s="56">
        <v>1595.3204090301315</v>
      </c>
      <c r="W6254" s="80">
        <v>2222.1046789878137</v>
      </c>
      <c r="X6254" s="56">
        <v>2223.3029079912226</v>
      </c>
      <c r="Y6254" s="80">
        <v>1590.420861720773</v>
      </c>
      <c r="Z6254" s="58">
        <v>2.3261479918178098</v>
      </c>
    </row>
    <row r="6255" spans="2:26" x14ac:dyDescent="0.2">
      <c r="B6255" s="36" t="s">
        <v>5553</v>
      </c>
      <c r="C6255" s="46" t="s">
        <v>5552</v>
      </c>
      <c r="D6255" s="46" t="s">
        <v>12374</v>
      </c>
      <c r="E6255" s="46" t="s">
        <v>12531</v>
      </c>
      <c r="F6255" s="80">
        <v>13186.954498429623</v>
      </c>
      <c r="G6255" s="56">
        <v>9828.834977064409</v>
      </c>
      <c r="H6255" s="56">
        <v>8802.6772160069595</v>
      </c>
      <c r="I6255" s="56">
        <v>14070.27574185396</v>
      </c>
      <c r="J6255" s="56">
        <v>18912.568245304417</v>
      </c>
      <c r="K6255" s="58">
        <v>1.0895237915596683</v>
      </c>
      <c r="L6255" s="80">
        <v>10761.554791716044</v>
      </c>
      <c r="M6255" s="56">
        <v>9671.7951613864589</v>
      </c>
      <c r="N6255" s="56">
        <v>15309.998009837991</v>
      </c>
      <c r="O6255" s="56">
        <v>20549.165052186774</v>
      </c>
      <c r="P6255" s="56">
        <v>11689.316702674989</v>
      </c>
      <c r="Q6255" s="58">
        <v>0.99674457311630249</v>
      </c>
      <c r="R6255" s="80">
        <v>11430.705285720005</v>
      </c>
      <c r="S6255" s="56">
        <v>14405.397781181326</v>
      </c>
      <c r="T6255" s="56">
        <v>11931.524208666864</v>
      </c>
      <c r="U6255" s="56">
        <v>11728.174535266138</v>
      </c>
      <c r="V6255" s="56">
        <v>11912.294286635773</v>
      </c>
      <c r="W6255" s="80">
        <v>16592.506885751998</v>
      </c>
      <c r="X6255" s="56">
        <v>16749.239849235579</v>
      </c>
      <c r="Y6255" s="80">
        <v>11981.426542664482</v>
      </c>
      <c r="Z6255" s="58">
        <v>0.90858177633746273</v>
      </c>
    </row>
    <row r="6256" spans="2:26" x14ac:dyDescent="0.2">
      <c r="B6256" s="36" t="s">
        <v>2435</v>
      </c>
      <c r="C6256" s="46" t="s">
        <v>2434</v>
      </c>
      <c r="D6256" s="46" t="s">
        <v>12358</v>
      </c>
      <c r="E6256" s="46" t="s">
        <v>12598</v>
      </c>
      <c r="F6256" s="80">
        <v>15864.583252824494</v>
      </c>
      <c r="G6256" s="56">
        <v>9522.9901713883246</v>
      </c>
      <c r="H6256" s="56">
        <v>5598.2454383338036</v>
      </c>
      <c r="I6256" s="56">
        <v>16765.524543966978</v>
      </c>
      <c r="J6256" s="56">
        <v>21180.054139964046</v>
      </c>
      <c r="K6256" s="58">
        <v>0.99912091316419271</v>
      </c>
      <c r="L6256" s="80">
        <v>9561.5355731878408</v>
      </c>
      <c r="M6256" s="56">
        <v>5640.6035859492022</v>
      </c>
      <c r="N6256" s="56">
        <v>16729.039350765299</v>
      </c>
      <c r="O6256" s="56">
        <v>21103.382444539096</v>
      </c>
      <c r="P6256" s="56">
        <v>10723.121545679283</v>
      </c>
      <c r="Q6256" s="58">
        <v>1.0016261339187622</v>
      </c>
      <c r="R6256" s="80">
        <v>10989.562119333194</v>
      </c>
      <c r="S6256" s="56">
        <v>16759.692522677862</v>
      </c>
      <c r="T6256" s="56">
        <v>11346.940977465343</v>
      </c>
      <c r="U6256" s="56">
        <v>11566.575159667662</v>
      </c>
      <c r="V6256" s="56">
        <v>11367.710856897556</v>
      </c>
      <c r="W6256" s="80">
        <v>15833.96247017832</v>
      </c>
      <c r="X6256" s="56">
        <v>15979.784452529135</v>
      </c>
      <c r="Y6256" s="80">
        <v>11431.003156500135</v>
      </c>
      <c r="Z6256" s="58">
        <v>0.72053598725733847</v>
      </c>
    </row>
    <row r="6257" spans="2:26" x14ac:dyDescent="0.2">
      <c r="B6257" s="36" t="s">
        <v>8344</v>
      </c>
      <c r="C6257" s="46" t="s">
        <v>8343</v>
      </c>
      <c r="D6257" s="46" t="s">
        <v>12324</v>
      </c>
      <c r="E6257" s="46" t="s">
        <v>12664</v>
      </c>
      <c r="F6257" s="80">
        <v>642.76809633037851</v>
      </c>
      <c r="G6257" s="56">
        <v>1105.0917477816622</v>
      </c>
      <c r="H6257" s="56">
        <v>213.98727557563103</v>
      </c>
      <c r="I6257" s="56">
        <v>772.37477718006267</v>
      </c>
      <c r="J6257" s="56">
        <v>613.6734019594744</v>
      </c>
      <c r="K6257" s="58">
        <v>0.97762424090926636</v>
      </c>
      <c r="L6257" s="80">
        <v>1085.6917983534643</v>
      </c>
      <c r="M6257" s="56">
        <v>210.96747544120956</v>
      </c>
      <c r="N6257" s="56">
        <v>754.11200065269861</v>
      </c>
      <c r="O6257" s="56">
        <v>598.29616086686178</v>
      </c>
      <c r="P6257" s="56">
        <v>967.00552110894989</v>
      </c>
      <c r="Q6257" s="58">
        <v>0.99955320358276367</v>
      </c>
      <c r="R6257" s="80">
        <v>622.72706412746629</v>
      </c>
      <c r="S6257" s="56">
        <v>1157.3441569652634</v>
      </c>
      <c r="T6257" s="56">
        <v>986.05269789184899</v>
      </c>
      <c r="U6257" s="56">
        <v>676.18877341124607</v>
      </c>
      <c r="V6257" s="56">
        <v>956.75017181270528</v>
      </c>
      <c r="W6257" s="80">
        <v>1332.6470478114798</v>
      </c>
      <c r="X6257" s="56">
        <v>1342.3839391383663</v>
      </c>
      <c r="Y6257" s="80">
        <v>960.26295543036053</v>
      </c>
      <c r="Z6257" s="58">
        <v>1.4939493122209846</v>
      </c>
    </row>
    <row r="6258" spans="2:26" x14ac:dyDescent="0.2">
      <c r="B6258" s="36" t="s">
        <v>8220</v>
      </c>
      <c r="C6258" s="46" t="s">
        <v>8219</v>
      </c>
      <c r="D6258" s="46" t="s">
        <v>12340</v>
      </c>
      <c r="E6258" s="46" t="s">
        <v>12655</v>
      </c>
      <c r="F6258" s="80">
        <v>4408.8253136597832</v>
      </c>
      <c r="G6258" s="56">
        <v>4420.8397445662922</v>
      </c>
      <c r="H6258" s="56">
        <v>3986.3559347947307</v>
      </c>
      <c r="I6258" s="56">
        <v>4892.0463031202808</v>
      </c>
      <c r="J6258" s="56">
        <v>5859.746473342695</v>
      </c>
      <c r="K6258" s="58">
        <v>0.97039315899062628</v>
      </c>
      <c r="L6258" s="80">
        <v>4311.1065605953945</v>
      </c>
      <c r="M6258" s="56">
        <v>3901.0309366977785</v>
      </c>
      <c r="N6258" s="56">
        <v>4741.0451651594713</v>
      </c>
      <c r="O6258" s="56">
        <v>5670.6586659668765</v>
      </c>
      <c r="P6258" s="56">
        <v>4397.3577621010054</v>
      </c>
      <c r="Q6258" s="58">
        <v>1.0003423690795898</v>
      </c>
      <c r="R6258" s="80">
        <v>4380.8973408497804</v>
      </c>
      <c r="S6258" s="56">
        <v>4412.2809317131068</v>
      </c>
      <c r="T6258" s="56">
        <v>4402.0352820373582</v>
      </c>
      <c r="U6258" s="56">
        <v>4384.0356999361129</v>
      </c>
      <c r="V6258" s="56">
        <v>4400.3331373787969</v>
      </c>
      <c r="W6258" s="80">
        <v>6129.1768088261633</v>
      </c>
      <c r="X6258" s="56">
        <v>6137.2036770730974</v>
      </c>
      <c r="Y6258" s="80">
        <v>4390.1965519693495</v>
      </c>
      <c r="Z6258" s="58">
        <v>0.9957746655026869</v>
      </c>
    </row>
    <row r="6259" spans="2:26" x14ac:dyDescent="0.2">
      <c r="B6259" s="36" t="s">
        <v>3981</v>
      </c>
      <c r="C6259" s="46" t="s">
        <v>3980</v>
      </c>
      <c r="D6259" s="46" t="s">
        <v>12354</v>
      </c>
      <c r="E6259" s="46" t="s">
        <v>12535</v>
      </c>
      <c r="F6259" s="80">
        <v>7435.8420872531169</v>
      </c>
      <c r="G6259" s="56">
        <v>7783.8440498284099</v>
      </c>
      <c r="H6259" s="56">
        <v>8672.6843204687684</v>
      </c>
      <c r="I6259" s="56">
        <v>5875.6716227004645</v>
      </c>
      <c r="J6259" s="56">
        <v>6227.5639573366589</v>
      </c>
      <c r="K6259" s="58">
        <v>0.96956291617275503</v>
      </c>
      <c r="L6259" s="80">
        <v>7584.140710415988</v>
      </c>
      <c r="M6259" s="56">
        <v>8479.7906340739282</v>
      </c>
      <c r="N6259" s="56">
        <v>5689.4373538619575</v>
      </c>
      <c r="O6259" s="56">
        <v>6021.4508634248496</v>
      </c>
      <c r="P6259" s="56">
        <v>7329.8362057100721</v>
      </c>
      <c r="Q6259" s="58">
        <v>1.0005221366882324</v>
      </c>
      <c r="R6259" s="80">
        <v>8407.7300999333656</v>
      </c>
      <c r="S6259" s="56">
        <v>5421.194545973377</v>
      </c>
      <c r="T6259" s="56">
        <v>7145.4678167099019</v>
      </c>
      <c r="U6259" s="56">
        <v>8109.0765445373672</v>
      </c>
      <c r="V6259" s="56">
        <v>7236.5922350318624</v>
      </c>
      <c r="W6259" s="80">
        <v>10079.77167117622</v>
      </c>
      <c r="X6259" s="56">
        <v>10089.207121720934</v>
      </c>
      <c r="Y6259" s="80">
        <v>7217.2286677322681</v>
      </c>
      <c r="Z6259" s="58">
        <v>0.97060004543458411</v>
      </c>
    </row>
    <row r="6260" spans="2:26" x14ac:dyDescent="0.2">
      <c r="B6260" s="36" t="s">
        <v>9648</v>
      </c>
      <c r="C6260" s="46" t="s">
        <v>9647</v>
      </c>
      <c r="D6260" s="46" t="s">
        <v>12294</v>
      </c>
      <c r="E6260" s="46" t="s">
        <v>12426</v>
      </c>
      <c r="F6260" s="80">
        <v>36.044557082044669</v>
      </c>
      <c r="G6260" s="56">
        <v>39.031107700470436</v>
      </c>
      <c r="H6260" s="56">
        <v>9.9749788566769819</v>
      </c>
      <c r="I6260" s="56">
        <v>43.193937956535223</v>
      </c>
      <c r="J6260" s="56">
        <v>15.610574622871251</v>
      </c>
      <c r="K6260" s="58">
        <v>0.95887586800038027</v>
      </c>
      <c r="L6260" s="80">
        <v>37.610536205528661</v>
      </c>
      <c r="M6260" s="56">
        <v>9.6456159809394517</v>
      </c>
      <c r="N6260" s="56">
        <v>41.363853989980441</v>
      </c>
      <c r="O6260" s="56">
        <v>14.927539622218166</v>
      </c>
      <c r="P6260" s="56">
        <v>35.387555132622836</v>
      </c>
      <c r="Q6260" s="58">
        <v>0.99864780902862549</v>
      </c>
      <c r="R6260" s="80">
        <v>24.377572186554136</v>
      </c>
      <c r="S6260" s="56">
        <v>45.245968528741166</v>
      </c>
      <c r="T6260" s="56">
        <v>36.345034608031739</v>
      </c>
      <c r="U6260" s="56">
        <v>26.464411820772838</v>
      </c>
      <c r="V6260" s="56">
        <v>35.410665731799547</v>
      </c>
      <c r="W6260" s="80">
        <v>49.323136320021227</v>
      </c>
      <c r="X6260" s="56">
        <v>49.506247510555376</v>
      </c>
      <c r="Y6260" s="80">
        <v>35.413873900537439</v>
      </c>
      <c r="Z6260" s="58">
        <v>0.982502679112642</v>
      </c>
    </row>
    <row r="6261" spans="2:26" x14ac:dyDescent="0.2">
      <c r="B6261" s="36" t="s">
        <v>4651</v>
      </c>
      <c r="C6261" s="46" t="s">
        <v>4650</v>
      </c>
      <c r="D6261" s="46" t="s">
        <v>12376</v>
      </c>
      <c r="E6261" s="46" t="s">
        <v>12523</v>
      </c>
      <c r="F6261" s="80">
        <v>8136.9742556415895</v>
      </c>
      <c r="G6261" s="56">
        <v>6706.4112611406163</v>
      </c>
      <c r="H6261" s="56">
        <v>5441.6383350831065</v>
      </c>
      <c r="I6261" s="56">
        <v>7936.1918539877579</v>
      </c>
      <c r="J6261" s="56">
        <v>10951.972385678797</v>
      </c>
      <c r="K6261" s="58">
        <v>1.0814420702851635</v>
      </c>
      <c r="L6261" s="80">
        <v>7288.3580945234316</v>
      </c>
      <c r="M6261" s="56">
        <v>5934.5600589865508</v>
      </c>
      <c r="N6261" s="56">
        <v>8571.3894087150456</v>
      </c>
      <c r="O6261" s="56">
        <v>11811.432017347677</v>
      </c>
      <c r="P6261" s="56">
        <v>7556.8206089901678</v>
      </c>
      <c r="Q6261" s="58">
        <v>0.99645650386810303</v>
      </c>
      <c r="R6261" s="80">
        <v>6653.9682713693537</v>
      </c>
      <c r="S6261" s="56">
        <v>6154.6335480445996</v>
      </c>
      <c r="T6261" s="56">
        <v>7395.6351206797717</v>
      </c>
      <c r="U6261" s="56">
        <v>6604.0347990368791</v>
      </c>
      <c r="V6261" s="56">
        <v>7320.7768127690315</v>
      </c>
      <c r="W6261" s="80">
        <v>10197.031466155026</v>
      </c>
      <c r="X6261" s="56">
        <v>10219.893602402295</v>
      </c>
      <c r="Y6261" s="80">
        <v>7310.7141322964717</v>
      </c>
      <c r="Z6261" s="58">
        <v>0.8984560971454163</v>
      </c>
    </row>
    <row r="6262" spans="2:26" x14ac:dyDescent="0.2">
      <c r="B6262" s="36" t="s">
        <v>801</v>
      </c>
      <c r="C6262" s="46" t="s">
        <v>13207</v>
      </c>
      <c r="D6262" s="46" t="s">
        <v>12298</v>
      </c>
      <c r="E6262" s="46" t="s">
        <v>12674</v>
      </c>
      <c r="F6262" s="80">
        <v>2242.3510324010053</v>
      </c>
      <c r="G6262" s="56">
        <v>2673.394588015015</v>
      </c>
      <c r="H6262" s="56">
        <v>2174.4093662415048</v>
      </c>
      <c r="I6262" s="56">
        <v>3394.0038275028824</v>
      </c>
      <c r="J6262" s="56">
        <v>2875.0484167263635</v>
      </c>
      <c r="K6262" s="58">
        <v>0.96545747163454898</v>
      </c>
      <c r="L6262" s="80">
        <v>2593.7760268098573</v>
      </c>
      <c r="M6262" s="56">
        <v>2117.0448207873542</v>
      </c>
      <c r="N6262" s="56">
        <v>3272.5122660618208</v>
      </c>
      <c r="O6262" s="56">
        <v>2768.1222403896581</v>
      </c>
      <c r="P6262" s="56">
        <v>2659.0312011440378</v>
      </c>
      <c r="Q6262" s="58">
        <v>0.99895429611206055</v>
      </c>
      <c r="R6262" s="80">
        <v>2712.2785261228755</v>
      </c>
      <c r="S6262" s="56">
        <v>4185.5809938137572</v>
      </c>
      <c r="T6262" s="56">
        <v>2810.2888635987365</v>
      </c>
      <c r="U6262" s="56">
        <v>2859.6087728919638</v>
      </c>
      <c r="V6262" s="56">
        <v>2814.9528396672908</v>
      </c>
      <c r="W6262" s="80">
        <v>3920.9176042306726</v>
      </c>
      <c r="X6262" s="56">
        <v>3924.1908718290811</v>
      </c>
      <c r="Y6262" s="80">
        <v>2807.1366278966061</v>
      </c>
      <c r="Z6262" s="58">
        <v>1.2518720696869903</v>
      </c>
    </row>
    <row r="6263" spans="2:26" x14ac:dyDescent="0.2">
      <c r="B6263" s="36" t="s">
        <v>9064</v>
      </c>
      <c r="C6263" s="46" t="s">
        <v>9063</v>
      </c>
      <c r="D6263" s="46" t="s">
        <v>12330</v>
      </c>
      <c r="E6263" s="46" t="s">
        <v>12441</v>
      </c>
      <c r="F6263" s="80">
        <v>6252.0760892267181</v>
      </c>
      <c r="G6263" s="56">
        <v>4888.3822481146808</v>
      </c>
      <c r="H6263" s="56">
        <v>3877.6864366245804</v>
      </c>
      <c r="I6263" s="56">
        <v>6857.221176302417</v>
      </c>
      <c r="J6263" s="56">
        <v>9171.275894194363</v>
      </c>
      <c r="K6263" s="58">
        <v>0.96671650849809299</v>
      </c>
      <c r="L6263" s="80">
        <v>4748.9823214183843</v>
      </c>
      <c r="M6263" s="56">
        <v>3780.310019631017</v>
      </c>
      <c r="N6263" s="56">
        <v>6620.3827760216664</v>
      </c>
      <c r="O6263" s="56">
        <v>8841.7014701767712</v>
      </c>
      <c r="P6263" s="56">
        <v>5100.4738175995381</v>
      </c>
      <c r="Q6263" s="58">
        <v>1.0003229379653931</v>
      </c>
      <c r="R6263" s="80">
        <v>5432.9161295410167</v>
      </c>
      <c r="S6263" s="56">
        <v>7252.8508860914935</v>
      </c>
      <c r="T6263" s="56">
        <v>5319.3167875058089</v>
      </c>
      <c r="U6263" s="56">
        <v>5614.9096051960641</v>
      </c>
      <c r="V6263" s="56">
        <v>5347.2697551308565</v>
      </c>
      <c r="W6263" s="80">
        <v>7448.1546624919238</v>
      </c>
      <c r="X6263" s="56">
        <v>7449.7597951271073</v>
      </c>
      <c r="Y6263" s="80">
        <v>5329.122428793944</v>
      </c>
      <c r="Z6263" s="58">
        <v>0.85237645107628102</v>
      </c>
    </row>
    <row r="6264" spans="2:26" x14ac:dyDescent="0.2">
      <c r="B6264" s="36" t="s">
        <v>8342</v>
      </c>
      <c r="C6264" s="46" t="s">
        <v>8341</v>
      </c>
      <c r="D6264" s="46" t="s">
        <v>12324</v>
      </c>
      <c r="E6264" s="46" t="s">
        <v>12664</v>
      </c>
      <c r="F6264" s="80">
        <v>2205.9073677444235</v>
      </c>
      <c r="G6264" s="56">
        <v>2517.4532192745169</v>
      </c>
      <c r="H6264" s="56">
        <v>3032.9682686889273</v>
      </c>
      <c r="I6264" s="56">
        <v>2114.963906050144</v>
      </c>
      <c r="J6264" s="56">
        <v>2033.3752331076678</v>
      </c>
      <c r="K6264" s="58">
        <v>0.97762424090926636</v>
      </c>
      <c r="L6264" s="80">
        <v>2473.259182679983</v>
      </c>
      <c r="M6264" s="56">
        <v>2990.166854628932</v>
      </c>
      <c r="N6264" s="56">
        <v>2064.9556531646022</v>
      </c>
      <c r="O6264" s="56">
        <v>1982.4235361766862</v>
      </c>
      <c r="P6264" s="56">
        <v>2432.5832525849842</v>
      </c>
      <c r="Q6264" s="58">
        <v>0.99955320358276367</v>
      </c>
      <c r="R6264" s="80">
        <v>2703.1140762513228</v>
      </c>
      <c r="S6264" s="56">
        <v>2810.671437179893</v>
      </c>
      <c r="T6264" s="56">
        <v>2470.4255615054958</v>
      </c>
      <c r="U6264" s="56">
        <v>2713.86981234418</v>
      </c>
      <c r="V6264" s="56">
        <v>2493.4470588320255</v>
      </c>
      <c r="W6264" s="80">
        <v>3473.0956520561863</v>
      </c>
      <c r="X6264" s="56">
        <v>3506.5115612146055</v>
      </c>
      <c r="Y6264" s="80">
        <v>2508.3532787079871</v>
      </c>
      <c r="Z6264" s="58">
        <v>1.1371072581677895</v>
      </c>
    </row>
    <row r="6265" spans="2:26" x14ac:dyDescent="0.2">
      <c r="B6265" s="36" t="s">
        <v>4649</v>
      </c>
      <c r="C6265" s="46" t="s">
        <v>2851</v>
      </c>
      <c r="D6265" s="46" t="s">
        <v>12376</v>
      </c>
      <c r="E6265" s="46" t="s">
        <v>12523</v>
      </c>
      <c r="F6265" s="80">
        <v>9616.9966723431171</v>
      </c>
      <c r="G6265" s="56">
        <v>6468.8461681213921</v>
      </c>
      <c r="H6265" s="56">
        <v>4677.0230687379644</v>
      </c>
      <c r="I6265" s="56">
        <v>8977.495527587218</v>
      </c>
      <c r="J6265" s="56">
        <v>14591.837267441775</v>
      </c>
      <c r="K6265" s="58">
        <v>1.0814420702851635</v>
      </c>
      <c r="L6265" s="80">
        <v>7030.1783615393279</v>
      </c>
      <c r="M6265" s="56">
        <v>5100.6833952457309</v>
      </c>
      <c r="N6265" s="56">
        <v>9696.0370285507051</v>
      </c>
      <c r="O6265" s="56">
        <v>15736.936491728256</v>
      </c>
      <c r="P6265" s="56">
        <v>7615.2840817261658</v>
      </c>
      <c r="Q6265" s="58">
        <v>0.99645650386810303</v>
      </c>
      <c r="R6265" s="80">
        <v>7101.7346287595237</v>
      </c>
      <c r="S6265" s="56">
        <v>7826.955233581918</v>
      </c>
      <c r="T6265" s="56">
        <v>7615.3222048243342</v>
      </c>
      <c r="U6265" s="56">
        <v>7174.2566892417635</v>
      </c>
      <c r="V6265" s="56">
        <v>7573.6124969432594</v>
      </c>
      <c r="W6265" s="80">
        <v>10549.20357756191</v>
      </c>
      <c r="X6265" s="56">
        <v>10576.224074531063</v>
      </c>
      <c r="Y6265" s="80">
        <v>7565.6121106616592</v>
      </c>
      <c r="Z6265" s="58">
        <v>0.78669176754725323</v>
      </c>
    </row>
    <row r="6266" spans="2:26" x14ac:dyDescent="0.2">
      <c r="B6266" s="36" t="s">
        <v>1355</v>
      </c>
      <c r="C6266" s="46" t="s">
        <v>1354</v>
      </c>
      <c r="D6266" s="46" t="s">
        <v>12320</v>
      </c>
      <c r="E6266" s="46" t="s">
        <v>12647</v>
      </c>
      <c r="F6266" s="80">
        <v>28334.8900941311</v>
      </c>
      <c r="G6266" s="56">
        <v>28874.183406574368</v>
      </c>
      <c r="H6266" s="56">
        <v>28561.517903029526</v>
      </c>
      <c r="I6266" s="56">
        <v>31656.713034163608</v>
      </c>
      <c r="J6266" s="56">
        <v>39433.744991679472</v>
      </c>
      <c r="K6266" s="58">
        <v>0.97808655708907877</v>
      </c>
      <c r="L6266" s="80">
        <v>28380.710276585047</v>
      </c>
      <c r="M6266" s="56">
        <v>28171.772267555669</v>
      </c>
      <c r="N6266" s="56">
        <v>30922.807492463526</v>
      </c>
      <c r="O6266" s="56">
        <v>38463.807072162257</v>
      </c>
      <c r="P6266" s="56">
        <v>29115.717344701505</v>
      </c>
      <c r="Q6266" s="58">
        <v>0.99748337268829346</v>
      </c>
      <c r="R6266" s="80">
        <v>26836.127640565323</v>
      </c>
      <c r="S6266" s="56">
        <v>27894.449749281317</v>
      </c>
      <c r="T6266" s="56">
        <v>28939.728209803747</v>
      </c>
      <c r="U6266" s="56">
        <v>26941.959851436921</v>
      </c>
      <c r="V6266" s="56">
        <v>28750.807671476297</v>
      </c>
      <c r="W6266" s="80">
        <v>40046.691492091071</v>
      </c>
      <c r="X6266" s="56">
        <v>40076.139379709399</v>
      </c>
      <c r="Y6266" s="80">
        <v>28668.12610086815</v>
      </c>
      <c r="Z6266" s="58">
        <v>1.0117606246443875</v>
      </c>
    </row>
    <row r="6267" spans="2:26" x14ac:dyDescent="0.2">
      <c r="B6267" s="36" t="s">
        <v>5752</v>
      </c>
      <c r="C6267" s="46" t="s">
        <v>5751</v>
      </c>
      <c r="D6267" s="46" t="s">
        <v>12382</v>
      </c>
      <c r="E6267" s="46" t="s">
        <v>12577</v>
      </c>
      <c r="F6267" s="80">
        <v>967.33500653830345</v>
      </c>
      <c r="G6267" s="56">
        <v>951.35693701678156</v>
      </c>
      <c r="H6267" s="56">
        <v>263.17512547975093</v>
      </c>
      <c r="I6267" s="56">
        <v>1122.9982491919709</v>
      </c>
      <c r="J6267" s="56">
        <v>1619.8075256147565</v>
      </c>
      <c r="K6267" s="58">
        <v>1.0877060829078773</v>
      </c>
      <c r="L6267" s="80">
        <v>1039.8993484211369</v>
      </c>
      <c r="M6267" s="56">
        <v>288.67687195008125</v>
      </c>
      <c r="N6267" s="56">
        <v>1219.9062150110112</v>
      </c>
      <c r="O6267" s="56">
        <v>1757.0411131434678</v>
      </c>
      <c r="P6267" s="56">
        <v>1045.441863254272</v>
      </c>
      <c r="Q6267" s="58">
        <v>0.99730300903320313</v>
      </c>
      <c r="R6267" s="80">
        <v>557.90652131625552</v>
      </c>
      <c r="S6267" s="56">
        <v>1092.0423738586053</v>
      </c>
      <c r="T6267" s="56">
        <v>1047.9981257726868</v>
      </c>
      <c r="U6267" s="56">
        <v>611.32010657049045</v>
      </c>
      <c r="V6267" s="56">
        <v>1006.7033249425817</v>
      </c>
      <c r="W6267" s="80">
        <v>1402.2262587786206</v>
      </c>
      <c r="X6267" s="56">
        <v>1403.2335684418451</v>
      </c>
      <c r="Y6267" s="80">
        <v>1003.7912212030469</v>
      </c>
      <c r="Z6267" s="58">
        <v>1.0376872690622512</v>
      </c>
    </row>
    <row r="6268" spans="2:26" x14ac:dyDescent="0.2">
      <c r="B6268" s="36" t="s">
        <v>2226</v>
      </c>
      <c r="C6268" s="46" t="s">
        <v>2225</v>
      </c>
      <c r="D6268" s="46" t="s">
        <v>12290</v>
      </c>
      <c r="E6268" s="46" t="s">
        <v>12408</v>
      </c>
      <c r="F6268" s="80">
        <v>9351.8916360726143</v>
      </c>
      <c r="G6268" s="56">
        <v>4506.3595855539579</v>
      </c>
      <c r="H6268" s="56">
        <v>3836.6649578705774</v>
      </c>
      <c r="I6268" s="56">
        <v>11357.8996628691</v>
      </c>
      <c r="J6268" s="56">
        <v>10341.301950287361</v>
      </c>
      <c r="K6268" s="58">
        <v>0.96582017750733695</v>
      </c>
      <c r="L6268" s="80">
        <v>4373.7945302208054</v>
      </c>
      <c r="M6268" s="56">
        <v>3736.850681408735</v>
      </c>
      <c r="N6268" s="56">
        <v>10955.447183021037</v>
      </c>
      <c r="O6268" s="56">
        <v>9960.4382489800337</v>
      </c>
      <c r="P6268" s="56">
        <v>5420.41932420581</v>
      </c>
      <c r="Q6268" s="58">
        <v>0.99990743398666382</v>
      </c>
      <c r="R6268" s="80">
        <v>6158.6980293270835</v>
      </c>
      <c r="S6268" s="56">
        <v>20167.016275256148</v>
      </c>
      <c r="T6268" s="56">
        <v>6896.8825131273215</v>
      </c>
      <c r="U6268" s="56">
        <v>7559.5298539199903</v>
      </c>
      <c r="V6268" s="56">
        <v>6959.5462808356797</v>
      </c>
      <c r="W6268" s="80">
        <v>9693.8773344465553</v>
      </c>
      <c r="X6268" s="56">
        <v>9829.4224218337204</v>
      </c>
      <c r="Y6268" s="80">
        <v>7031.3938879676898</v>
      </c>
      <c r="Z6268" s="58">
        <v>0.75186862311853819</v>
      </c>
    </row>
    <row r="6269" spans="2:26" x14ac:dyDescent="0.2">
      <c r="B6269" s="36" t="s">
        <v>7144</v>
      </c>
      <c r="C6269" s="46" t="s">
        <v>7143</v>
      </c>
      <c r="D6269" s="46" t="s">
        <v>12308</v>
      </c>
      <c r="E6269" s="46" t="s">
        <v>12469</v>
      </c>
      <c r="F6269" s="80">
        <v>11067.757216652419</v>
      </c>
      <c r="G6269" s="56">
        <v>8771.4490504449859</v>
      </c>
      <c r="H6269" s="56">
        <v>6757.2852518712943</v>
      </c>
      <c r="I6269" s="56">
        <v>7772.941955190332</v>
      </c>
      <c r="J6269" s="56">
        <v>11353.621984058069</v>
      </c>
      <c r="K6269" s="58">
        <v>1.0090550721428853</v>
      </c>
      <c r="L6269" s="80">
        <v>8894.519147785204</v>
      </c>
      <c r="M6269" s="56">
        <v>6876.1084400235368</v>
      </c>
      <c r="N6269" s="56">
        <v>7833.1438443964662</v>
      </c>
      <c r="O6269" s="56">
        <v>11425.001196694606</v>
      </c>
      <c r="P6269" s="56">
        <v>8733.6083259999359</v>
      </c>
      <c r="Q6269" s="58">
        <v>1.0011428594589233</v>
      </c>
      <c r="R6269" s="80">
        <v>8942.9331493347672</v>
      </c>
      <c r="S6269" s="56">
        <v>7534.4409364725125</v>
      </c>
      <c r="T6269" s="56">
        <v>8626.312691634108</v>
      </c>
      <c r="U6269" s="56">
        <v>8802.0839280485416</v>
      </c>
      <c r="V6269" s="56">
        <v>8642.9346370497642</v>
      </c>
      <c r="W6269" s="80">
        <v>12038.650912044704</v>
      </c>
      <c r="X6269" s="56">
        <v>12058.047472713753</v>
      </c>
      <c r="Y6269" s="80">
        <v>8625.621899424561</v>
      </c>
      <c r="Z6269" s="58">
        <v>0.77934686590762492</v>
      </c>
    </row>
    <row r="6270" spans="2:26" x14ac:dyDescent="0.2">
      <c r="B6270" s="36" t="s">
        <v>11653</v>
      </c>
      <c r="C6270" s="46" t="s">
        <v>11652</v>
      </c>
      <c r="D6270" s="46" t="s">
        <v>12300</v>
      </c>
      <c r="E6270" s="46" t="s">
        <v>12693</v>
      </c>
      <c r="F6270" s="80">
        <v>1641.0121950422076</v>
      </c>
      <c r="G6270" s="56">
        <v>1073.6937605495536</v>
      </c>
      <c r="H6270" s="56">
        <v>628.6243164683774</v>
      </c>
      <c r="I6270" s="56">
        <v>1455.1715347301729</v>
      </c>
      <c r="J6270" s="56">
        <v>2432.0491534024491</v>
      </c>
      <c r="K6270" s="58">
        <v>0.97123475588978958</v>
      </c>
      <c r="L6270" s="80">
        <v>1047.9508257601874</v>
      </c>
      <c r="M6270" s="56">
        <v>615.7025985175793</v>
      </c>
      <c r="N6270" s="56">
        <v>1411.4783252575401</v>
      </c>
      <c r="O6270" s="56">
        <v>2355.6106951740298</v>
      </c>
      <c r="P6270" s="56">
        <v>1122.0157560452644</v>
      </c>
      <c r="Q6270" s="58">
        <v>0.99806344509124756</v>
      </c>
      <c r="R6270" s="80">
        <v>1190.4336271353693</v>
      </c>
      <c r="S6270" s="56">
        <v>2853.298610754257</v>
      </c>
      <c r="T6270" s="56">
        <v>1293.6544140837316</v>
      </c>
      <c r="U6270" s="56">
        <v>1356.7201254972581</v>
      </c>
      <c r="V6270" s="56">
        <v>1299.6182727565094</v>
      </c>
      <c r="W6270" s="80">
        <v>1810.2243464345697</v>
      </c>
      <c r="X6270" s="56">
        <v>1820.8833955257262</v>
      </c>
      <c r="Y6270" s="80">
        <v>1302.553479598339</v>
      </c>
      <c r="Z6270" s="58">
        <v>0.79375003033712166</v>
      </c>
    </row>
    <row r="6271" spans="2:26" x14ac:dyDescent="0.2">
      <c r="B6271" s="36" t="s">
        <v>4192</v>
      </c>
      <c r="C6271" s="46" t="s">
        <v>4191</v>
      </c>
      <c r="D6271" s="46" t="s">
        <v>12378</v>
      </c>
      <c r="E6271" s="46" t="s">
        <v>12507</v>
      </c>
      <c r="F6271" s="80">
        <v>3763.9047340863463</v>
      </c>
      <c r="G6271" s="56">
        <v>2784.2140485263863</v>
      </c>
      <c r="H6271" s="56">
        <v>2067.7132259737491</v>
      </c>
      <c r="I6271" s="56">
        <v>5170.6819318462949</v>
      </c>
      <c r="J6271" s="56">
        <v>3946.899216874494</v>
      </c>
      <c r="K6271" s="58">
        <v>1.1018989227717546</v>
      </c>
      <c r="L6271" s="80">
        <v>3083.0505001857014</v>
      </c>
      <c r="M6271" s="56">
        <v>2297.6700270074489</v>
      </c>
      <c r="N6271" s="56">
        <v>5690.171936662111</v>
      </c>
      <c r="O6271" s="56">
        <v>4337.153066113985</v>
      </c>
      <c r="P6271" s="56">
        <v>3424.147948095464</v>
      </c>
      <c r="Q6271" s="58">
        <v>0.99680006504058838</v>
      </c>
      <c r="R6271" s="80">
        <v>3100.0479442532337</v>
      </c>
      <c r="S6271" s="56">
        <v>3983.0485264807053</v>
      </c>
      <c r="T6271" s="56">
        <v>3471.5967870314198</v>
      </c>
      <c r="U6271" s="56">
        <v>3188.348002475981</v>
      </c>
      <c r="V6271" s="56">
        <v>3444.8111426223977</v>
      </c>
      <c r="W6271" s="80">
        <v>4798.2404756573314</v>
      </c>
      <c r="X6271" s="56">
        <v>4806.0343669481854</v>
      </c>
      <c r="Y6271" s="80">
        <v>3437.9558862033205</v>
      </c>
      <c r="Z6271" s="58">
        <v>0.91340140866712272</v>
      </c>
    </row>
    <row r="6272" spans="2:26" x14ac:dyDescent="0.2">
      <c r="B6272" s="36" t="s">
        <v>6070</v>
      </c>
      <c r="C6272" s="46" t="s">
        <v>6069</v>
      </c>
      <c r="D6272" s="46" t="s">
        <v>12378</v>
      </c>
      <c r="E6272" s="46" t="s">
        <v>12499</v>
      </c>
      <c r="F6272" s="80">
        <v>9795.0385802957317</v>
      </c>
      <c r="G6272" s="56">
        <v>7472.5185065595497</v>
      </c>
      <c r="H6272" s="56">
        <v>5086.1678036979274</v>
      </c>
      <c r="I6272" s="56">
        <v>17333.93688585627</v>
      </c>
      <c r="J6272" s="56">
        <v>14042.501509487643</v>
      </c>
      <c r="K6272" s="58">
        <v>1.0891793275652188</v>
      </c>
      <c r="L6272" s="80">
        <v>8179.0459622489479</v>
      </c>
      <c r="M6272" s="56">
        <v>5586.575456475779</v>
      </c>
      <c r="N6272" s="56">
        <v>18855.25491552383</v>
      </c>
      <c r="O6272" s="56">
        <v>15252.843813749283</v>
      </c>
      <c r="P6272" s="56">
        <v>9695.6571145452908</v>
      </c>
      <c r="Q6272" s="58">
        <v>0.99680006504058838</v>
      </c>
      <c r="R6272" s="80">
        <v>7125.9197858275375</v>
      </c>
      <c r="S6272" s="56">
        <v>8776.9486898436953</v>
      </c>
      <c r="T6272" s="56">
        <v>9579.8845115937711</v>
      </c>
      <c r="U6272" s="56">
        <v>7291.0226762291531</v>
      </c>
      <c r="V6272" s="56">
        <v>9363.4364893377078</v>
      </c>
      <c r="W6272" s="80">
        <v>13042.230210677111</v>
      </c>
      <c r="X6272" s="56">
        <v>13062.512728774125</v>
      </c>
      <c r="Y6272" s="80">
        <v>9344.1575934904176</v>
      </c>
      <c r="Z6272" s="58">
        <v>0.95396843176173574</v>
      </c>
    </row>
    <row r="6273" spans="2:26" x14ac:dyDescent="0.2">
      <c r="B6273" s="36" t="s">
        <v>4413</v>
      </c>
      <c r="C6273" s="46" t="s">
        <v>4412</v>
      </c>
      <c r="D6273" s="46" t="s">
        <v>12376</v>
      </c>
      <c r="E6273" s="46" t="s">
        <v>12529</v>
      </c>
      <c r="F6273" s="80">
        <v>21.330742374826585</v>
      </c>
      <c r="G6273" s="56">
        <v>14.749044214152718</v>
      </c>
      <c r="H6273" s="56">
        <v>6.1112947883003486</v>
      </c>
      <c r="I6273" s="56">
        <v>33.717713801397537</v>
      </c>
      <c r="J6273" s="56">
        <v>35.983876518082965</v>
      </c>
      <c r="K6273" s="58">
        <v>1.0923359911226211</v>
      </c>
      <c r="L6273" s="80">
        <v>16.190355333064595</v>
      </c>
      <c r="M6273" s="56">
        <v>6.7320149418457502</v>
      </c>
      <c r="N6273" s="56">
        <v>36.783256091325562</v>
      </c>
      <c r="O6273" s="56">
        <v>39.198653157427891</v>
      </c>
      <c r="P6273" s="56">
        <v>19.221417128499201</v>
      </c>
      <c r="Q6273" s="58">
        <v>0.99645650386810303</v>
      </c>
      <c r="R6273" s="80">
        <v>16.939522011008147</v>
      </c>
      <c r="S6273" s="56">
        <v>19.360529689597811</v>
      </c>
      <c r="T6273" s="56">
        <v>19.181997587483401</v>
      </c>
      <c r="U6273" s="56">
        <v>17.181622778867116</v>
      </c>
      <c r="V6273" s="56">
        <v>18.992830568135172</v>
      </c>
      <c r="W6273" s="80">
        <v>26.454909893827363</v>
      </c>
      <c r="X6273" s="56">
        <v>26.514842040975374</v>
      </c>
      <c r="Y6273" s="80">
        <v>18.967167170801325</v>
      </c>
      <c r="Z6273" s="58">
        <v>0.8891939547863732</v>
      </c>
    </row>
    <row r="6274" spans="2:26" x14ac:dyDescent="0.2">
      <c r="B6274" s="36" t="s">
        <v>7464</v>
      </c>
      <c r="C6274" s="46" t="s">
        <v>7463</v>
      </c>
      <c r="D6274" s="46" t="s">
        <v>12322</v>
      </c>
      <c r="E6274" s="46" t="s">
        <v>12668</v>
      </c>
      <c r="F6274" s="80">
        <v>2342.734395200976</v>
      </c>
      <c r="G6274" s="56">
        <v>1612.9714144596353</v>
      </c>
      <c r="H6274" s="56">
        <v>1190.439340577899</v>
      </c>
      <c r="I6274" s="56">
        <v>2066.0493360174651</v>
      </c>
      <c r="J6274" s="56">
        <v>3905.9057769821429</v>
      </c>
      <c r="K6274" s="58">
        <v>0.96337081116306156</v>
      </c>
      <c r="L6274" s="80">
        <v>1561.5518670350241</v>
      </c>
      <c r="M6274" s="56">
        <v>1156.5285254781923</v>
      </c>
      <c r="N6274" s="56">
        <v>1987.787608964248</v>
      </c>
      <c r="O6274" s="56">
        <v>3752.512954370447</v>
      </c>
      <c r="P6274" s="56">
        <v>1682.093845087328</v>
      </c>
      <c r="Q6274" s="58">
        <v>0.99789953231811523</v>
      </c>
      <c r="R6274" s="80">
        <v>1698.2156436571336</v>
      </c>
      <c r="S6274" s="56">
        <v>3101.1717568792319</v>
      </c>
      <c r="T6274" s="56">
        <v>1821.5201698206979</v>
      </c>
      <c r="U6274" s="56">
        <v>1838.5112549793434</v>
      </c>
      <c r="V6274" s="56">
        <v>1823.1269451715516</v>
      </c>
      <c r="W6274" s="80">
        <v>2539.413958677656</v>
      </c>
      <c r="X6274" s="56">
        <v>2552.6830121110847</v>
      </c>
      <c r="Y6274" s="80">
        <v>1826.0401231111591</v>
      </c>
      <c r="Z6274" s="58">
        <v>0.7794482066988685</v>
      </c>
    </row>
    <row r="6275" spans="2:26" x14ac:dyDescent="0.2">
      <c r="B6275" s="36" t="s">
        <v>4119</v>
      </c>
      <c r="C6275" s="46" t="s">
        <v>4118</v>
      </c>
      <c r="D6275" s="46" t="s">
        <v>12378</v>
      </c>
      <c r="E6275" s="46" t="s">
        <v>12506</v>
      </c>
      <c r="F6275" s="80">
        <v>3.0819358976407898</v>
      </c>
      <c r="G6275" s="56">
        <v>13.578836426317624</v>
      </c>
      <c r="H6275" s="56">
        <v>0.77247506718334091</v>
      </c>
      <c r="I6275" s="56">
        <v>5.1079847704198169</v>
      </c>
      <c r="K6275" s="58">
        <v>1.1045048188485505</v>
      </c>
      <c r="L6275" s="80">
        <v>15.071845419938368</v>
      </c>
      <c r="M6275" s="56">
        <v>0.86041442052988637</v>
      </c>
      <c r="N6275" s="56">
        <v>5.6344692899101627</v>
      </c>
      <c r="P6275" s="56">
        <v>12.32072029215883</v>
      </c>
      <c r="Q6275" s="58">
        <v>0.99680006504058838</v>
      </c>
      <c r="R6275" s="80">
        <v>2.4936749180755657</v>
      </c>
      <c r="S6275" s="56">
        <v>2.4611175468489086</v>
      </c>
      <c r="T6275" s="56">
        <v>11.304386944209304</v>
      </c>
      <c r="U6275" s="56">
        <v>2.4904191809529004</v>
      </c>
      <c r="V6275" s="56">
        <v>10.470887140460059</v>
      </c>
      <c r="W6275" s="80">
        <v>14.584786339011956</v>
      </c>
      <c r="X6275" s="56">
        <v>14.591168082187883</v>
      </c>
      <c r="Y6275" s="80">
        <v>10.437668223873661</v>
      </c>
      <c r="Z6275" s="58">
        <v>3.3867246336510948</v>
      </c>
    </row>
    <row r="6276" spans="2:26" x14ac:dyDescent="0.2">
      <c r="B6276" s="36" t="s">
        <v>8496</v>
      </c>
      <c r="C6276" s="46" t="s">
        <v>13208</v>
      </c>
      <c r="D6276" s="46" t="s">
        <v>12330</v>
      </c>
      <c r="E6276" s="46" t="s">
        <v>12440</v>
      </c>
      <c r="F6276" s="80">
        <v>3206.1073814316323</v>
      </c>
      <c r="G6276" s="56">
        <v>2621.7875102580879</v>
      </c>
      <c r="H6276" s="56">
        <v>2328.0258813752803</v>
      </c>
      <c r="I6276" s="56">
        <v>2259.3461900632192</v>
      </c>
      <c r="J6276" s="56">
        <v>2417.6977483030155</v>
      </c>
      <c r="K6276" s="58">
        <v>0.96669270321446299</v>
      </c>
      <c r="L6276" s="80">
        <v>2546.9603858106311</v>
      </c>
      <c r="M6276" s="56">
        <v>2269.5086345730979</v>
      </c>
      <c r="N6276" s="56">
        <v>2181.2579592589914</v>
      </c>
      <c r="O6276" s="56">
        <v>2330.7591644640947</v>
      </c>
      <c r="P6276" s="56">
        <v>2472.8991086530941</v>
      </c>
      <c r="Q6276" s="58">
        <v>1.0003229379653931</v>
      </c>
      <c r="R6276" s="80">
        <v>2966.2357177715867</v>
      </c>
      <c r="S6276" s="56">
        <v>1823.4629141675464</v>
      </c>
      <c r="T6276" s="56">
        <v>2409.7034546130744</v>
      </c>
      <c r="U6276" s="56">
        <v>2851.9584374111828</v>
      </c>
      <c r="V6276" s="56">
        <v>2451.5256453982561</v>
      </c>
      <c r="W6276" s="80">
        <v>3414.7037651263408</v>
      </c>
      <c r="X6276" s="56">
        <v>3415.5268881204302</v>
      </c>
      <c r="Y6276" s="80">
        <v>2443.2681651745543</v>
      </c>
      <c r="Z6276" s="58">
        <v>0.76206685381933614</v>
      </c>
    </row>
    <row r="6277" spans="2:26" x14ac:dyDescent="0.2">
      <c r="B6277" s="36" t="s">
        <v>7307</v>
      </c>
      <c r="C6277" s="46" t="s">
        <v>7306</v>
      </c>
      <c r="D6277" s="46" t="s">
        <v>12306</v>
      </c>
      <c r="E6277" s="46" t="s">
        <v>12486</v>
      </c>
      <c r="F6277" s="80">
        <v>4705.9704841693037</v>
      </c>
      <c r="G6277" s="56">
        <v>3855.8042869241117</v>
      </c>
      <c r="H6277" s="56">
        <v>2777.9477038932678</v>
      </c>
      <c r="I6277" s="56">
        <v>3781.0244124872402</v>
      </c>
      <c r="J6277" s="56">
        <v>5831.3894771844716</v>
      </c>
      <c r="K6277" s="58">
        <v>1.0155122321268377</v>
      </c>
      <c r="L6277" s="80">
        <v>3934.9244677247643</v>
      </c>
      <c r="M6277" s="56">
        <v>2844.8856811970686</v>
      </c>
      <c r="N6277" s="56">
        <v>3834.6916502708118</v>
      </c>
      <c r="O6277" s="56">
        <v>5905.6018219256903</v>
      </c>
      <c r="P6277" s="56">
        <v>3934.5312261945396</v>
      </c>
      <c r="Q6277" s="58">
        <v>0.99890947341918945</v>
      </c>
      <c r="R6277" s="80">
        <v>3684.7048383585916</v>
      </c>
      <c r="S6277" s="56">
        <v>3855.7463716813513</v>
      </c>
      <c r="T6277" s="56">
        <v>3924.4263565939368</v>
      </c>
      <c r="U6277" s="56">
        <v>3701.808991690868</v>
      </c>
      <c r="V6277" s="56">
        <v>3903.374370139958</v>
      </c>
      <c r="W6277" s="80">
        <v>5436.9682746065128</v>
      </c>
      <c r="X6277" s="56">
        <v>5436.9748044937851</v>
      </c>
      <c r="Y6277" s="80">
        <v>3889.2937721787371</v>
      </c>
      <c r="Z6277" s="58">
        <v>0.82645944874966082</v>
      </c>
    </row>
    <row r="6278" spans="2:26" x14ac:dyDescent="0.2">
      <c r="B6278" s="36" t="s">
        <v>1641</v>
      </c>
      <c r="C6278" s="46" t="s">
        <v>11167</v>
      </c>
      <c r="D6278" s="46" t="s">
        <v>12346</v>
      </c>
      <c r="E6278" s="46" t="s">
        <v>12604</v>
      </c>
      <c r="F6278" s="80">
        <v>11405.920805410567</v>
      </c>
      <c r="G6278" s="56">
        <v>7293.3726969219306</v>
      </c>
      <c r="H6278" s="56">
        <v>3446.8138708047691</v>
      </c>
      <c r="I6278" s="56">
        <v>10403.102394303938</v>
      </c>
      <c r="J6278" s="56">
        <v>23618.718617216437</v>
      </c>
      <c r="K6278" s="58">
        <v>1.0555925276521696</v>
      </c>
      <c r="L6278" s="80">
        <v>7736.7929349145506</v>
      </c>
      <c r="M6278" s="56">
        <v>3669.1860526461624</v>
      </c>
      <c r="N6278" s="56">
        <v>10967.180413784079</v>
      </c>
      <c r="O6278" s="56">
        <v>24863.347135344284</v>
      </c>
      <c r="P6278" s="56">
        <v>8608.7794950065563</v>
      </c>
      <c r="Q6278" s="58">
        <v>0.99952602386474609</v>
      </c>
      <c r="R6278" s="80">
        <v>6465.35027387847</v>
      </c>
      <c r="S6278" s="56">
        <v>11692.275166669288</v>
      </c>
      <c r="T6278" s="56">
        <v>8917.0368999552556</v>
      </c>
      <c r="U6278" s="56">
        <v>6988.0427631575521</v>
      </c>
      <c r="V6278" s="56">
        <v>8734.620050059686</v>
      </c>
      <c r="W6278" s="80">
        <v>12166.358539986439</v>
      </c>
      <c r="X6278" s="56">
        <v>12166.358539986439</v>
      </c>
      <c r="Y6278" s="80">
        <v>8703.1013019506681</v>
      </c>
      <c r="Z6278" s="58">
        <v>0.76303364282717301</v>
      </c>
    </row>
    <row r="6279" spans="2:26" x14ac:dyDescent="0.2">
      <c r="B6279" s="36" t="s">
        <v>7462</v>
      </c>
      <c r="C6279" s="46" t="s">
        <v>7461</v>
      </c>
      <c r="D6279" s="46" t="s">
        <v>12322</v>
      </c>
      <c r="E6279" s="46" t="s">
        <v>12668</v>
      </c>
      <c r="F6279" s="80">
        <v>3097.7085824604183</v>
      </c>
      <c r="G6279" s="56">
        <v>3047.3800658259338</v>
      </c>
      <c r="H6279" s="56">
        <v>3233.6538122160537</v>
      </c>
      <c r="I6279" s="56">
        <v>4176.7711381072932</v>
      </c>
      <c r="J6279" s="56">
        <v>3963.0122605807583</v>
      </c>
      <c r="K6279" s="58">
        <v>0.96337081116306156</v>
      </c>
      <c r="L6279" s="80">
        <v>2950.2333325293325</v>
      </c>
      <c r="M6279" s="56">
        <v>3141.5400582558664</v>
      </c>
      <c r="N6279" s="56">
        <v>4018.555495781729</v>
      </c>
      <c r="O6279" s="56">
        <v>3807.3767508156138</v>
      </c>
      <c r="P6279" s="56">
        <v>3136.7228755258975</v>
      </c>
      <c r="Q6279" s="58">
        <v>0.99789953231811523</v>
      </c>
      <c r="R6279" s="80">
        <v>3315.0501176536322</v>
      </c>
      <c r="S6279" s="56">
        <v>5814.8752912764776</v>
      </c>
      <c r="T6279" s="56">
        <v>3399.9107459300849</v>
      </c>
      <c r="U6279" s="56">
        <v>3565.0326350159166</v>
      </c>
      <c r="V6279" s="56">
        <v>3415.525627427779</v>
      </c>
      <c r="W6279" s="80">
        <v>4757.4489957939895</v>
      </c>
      <c r="X6279" s="56">
        <v>4774.9941604469086</v>
      </c>
      <c r="Y6279" s="80">
        <v>3415.7515379814422</v>
      </c>
      <c r="Z6279" s="58">
        <v>1.1026703923415584</v>
      </c>
    </row>
    <row r="6280" spans="2:26" x14ac:dyDescent="0.2">
      <c r="B6280" s="36" t="s">
        <v>11924</v>
      </c>
      <c r="C6280" s="46" t="s">
        <v>11923</v>
      </c>
      <c r="D6280" s="46" t="s">
        <v>12290</v>
      </c>
      <c r="E6280" s="46" t="s">
        <v>12396</v>
      </c>
      <c r="F6280" s="80">
        <v>3633.7172312666034</v>
      </c>
      <c r="G6280" s="56">
        <v>4061.5898225603769</v>
      </c>
      <c r="H6280" s="56">
        <v>4146.3233955460901</v>
      </c>
      <c r="I6280" s="56">
        <v>4611.8273204991319</v>
      </c>
      <c r="J6280" s="56">
        <v>3522.6628517926574</v>
      </c>
      <c r="K6280" s="58">
        <v>0.95740008966300283</v>
      </c>
      <c r="L6280" s="80">
        <v>3907.7411256156915</v>
      </c>
      <c r="M6280" s="56">
        <v>4003.2455610545644</v>
      </c>
      <c r="N6280" s="56">
        <v>4409.6316089001966</v>
      </c>
      <c r="O6280" s="56">
        <v>3363.3456152431818</v>
      </c>
      <c r="P6280" s="56">
        <v>3956.4640055527334</v>
      </c>
      <c r="Q6280" s="58">
        <v>0.99990743398666382</v>
      </c>
      <c r="R6280" s="80">
        <v>4131.7393380014046</v>
      </c>
      <c r="S6280" s="56">
        <v>4944.4477741886722</v>
      </c>
      <c r="T6280" s="56">
        <v>4056.5787858055019</v>
      </c>
      <c r="U6280" s="56">
        <v>4213.0101816201313</v>
      </c>
      <c r="V6280" s="56">
        <v>4071.3718439620411</v>
      </c>
      <c r="W6280" s="80">
        <v>5670.9701531790652</v>
      </c>
      <c r="X6280" s="56">
        <v>5723.6367728127289</v>
      </c>
      <c r="Y6280" s="80">
        <v>4094.3549777561229</v>
      </c>
      <c r="Z6280" s="58">
        <v>1.1267676368777202</v>
      </c>
    </row>
    <row r="6281" spans="2:26" x14ac:dyDescent="0.2">
      <c r="B6281" s="36" t="s">
        <v>6730</v>
      </c>
      <c r="C6281" s="46" t="s">
        <v>13209</v>
      </c>
      <c r="D6281" s="46" t="s">
        <v>12312</v>
      </c>
      <c r="E6281" s="46" t="s">
        <v>12515</v>
      </c>
      <c r="F6281" s="80">
        <v>9400.0431743378813</v>
      </c>
      <c r="G6281" s="56">
        <v>9545.9499560802997</v>
      </c>
      <c r="H6281" s="56">
        <v>9612.2502083390882</v>
      </c>
      <c r="I6281" s="56">
        <v>4680.3185960797036</v>
      </c>
      <c r="J6281" s="56">
        <v>6935.1549342325852</v>
      </c>
      <c r="K6281" s="58">
        <v>0.99429406924675834</v>
      </c>
      <c r="L6281" s="80">
        <v>9538.2842733165398</v>
      </c>
      <c r="M6281" s="56">
        <v>9638.1906062979888</v>
      </c>
      <c r="N6281" s="56">
        <v>4647.5714321824553</v>
      </c>
      <c r="O6281" s="56">
        <v>6876.6666282799542</v>
      </c>
      <c r="P6281" s="56">
        <v>8798.6415223396289</v>
      </c>
      <c r="Q6281" s="58">
        <v>1.0000340938568115</v>
      </c>
      <c r="R6281" s="80">
        <v>9697.2880908935094</v>
      </c>
      <c r="S6281" s="56">
        <v>6050.8593781212567</v>
      </c>
      <c r="T6281" s="56">
        <v>8527.7942662363657</v>
      </c>
      <c r="U6281" s="56">
        <v>9332.6452196162845</v>
      </c>
      <c r="V6281" s="56">
        <v>8603.9056305740214</v>
      </c>
      <c r="W6281" s="80">
        <v>11984.287827729422</v>
      </c>
      <c r="X6281" s="56">
        <v>12008.282391764777</v>
      </c>
      <c r="Y6281" s="80">
        <v>8590.0228712210719</v>
      </c>
      <c r="Z6281" s="58">
        <v>0.91382802311715283</v>
      </c>
    </row>
    <row r="6282" spans="2:26" x14ac:dyDescent="0.2">
      <c r="B6282" s="36" t="s">
        <v>6394</v>
      </c>
      <c r="C6282" s="46" t="s">
        <v>6393</v>
      </c>
      <c r="D6282" s="46" t="s">
        <v>12314</v>
      </c>
      <c r="E6282" s="46" t="s">
        <v>12478</v>
      </c>
      <c r="F6282" s="80">
        <v>4750.2273314261856</v>
      </c>
      <c r="G6282" s="56">
        <v>4853.243939391612</v>
      </c>
      <c r="H6282" s="56">
        <v>5133.2094752087723</v>
      </c>
      <c r="I6282" s="56">
        <v>4575.4712122632127</v>
      </c>
      <c r="J6282" s="56">
        <v>4450.0315933683551</v>
      </c>
      <c r="K6282" s="58">
        <v>0.96225632381143089</v>
      </c>
      <c r="L6282" s="80">
        <v>4693.0929336430008</v>
      </c>
      <c r="M6282" s="56">
        <v>4981.2157875104804</v>
      </c>
      <c r="N6282" s="56">
        <v>4397.0601693491381</v>
      </c>
      <c r="O6282" s="56">
        <v>4270.3239506084028</v>
      </c>
      <c r="P6282" s="56">
        <v>4655.3422917312455</v>
      </c>
      <c r="Q6282" s="58">
        <v>1.0025848150253296</v>
      </c>
      <c r="R6282" s="80">
        <v>5069.3150934520427</v>
      </c>
      <c r="S6282" s="56">
        <v>3815.2522941168377</v>
      </c>
      <c r="T6282" s="56">
        <v>4584.1051262889532</v>
      </c>
      <c r="U6282" s="56">
        <v>4943.908813518522</v>
      </c>
      <c r="V6282" s="56">
        <v>4618.1302453669132</v>
      </c>
      <c r="W6282" s="80">
        <v>6432.5440634484703</v>
      </c>
      <c r="X6282" s="56">
        <v>6518.7112221936277</v>
      </c>
      <c r="Y6282" s="80">
        <v>4663.10473577224</v>
      </c>
      <c r="Z6282" s="58">
        <v>0.98165927868808156</v>
      </c>
    </row>
    <row r="6283" spans="2:26" x14ac:dyDescent="0.2">
      <c r="B6283" s="36" t="s">
        <v>5140</v>
      </c>
      <c r="C6283" s="46" t="s">
        <v>5139</v>
      </c>
      <c r="D6283" s="46" t="s">
        <v>12376</v>
      </c>
      <c r="E6283" s="46" t="s">
        <v>12525</v>
      </c>
      <c r="F6283" s="80">
        <v>4947.5663228751991</v>
      </c>
      <c r="G6283" s="56">
        <v>4418.5392579366207</v>
      </c>
      <c r="H6283" s="56">
        <v>3552.5976262069607</v>
      </c>
      <c r="I6283" s="56">
        <v>4986.3490560307164</v>
      </c>
      <c r="J6283" s="56">
        <v>7309.9433682784411</v>
      </c>
      <c r="K6283" s="58">
        <v>1.0721548726782955</v>
      </c>
      <c r="L6283" s="80">
        <v>4760.7184853270919</v>
      </c>
      <c r="M6283" s="56">
        <v>3841.1311846601734</v>
      </c>
      <c r="N6283" s="56">
        <v>5339.1977705902027</v>
      </c>
      <c r="O6283" s="56">
        <v>7815.8909284662286</v>
      </c>
      <c r="P6283" s="56">
        <v>4904.2751215221069</v>
      </c>
      <c r="Q6283" s="58">
        <v>0.99645650386810303</v>
      </c>
      <c r="R6283" s="80">
        <v>4487.0979954166023</v>
      </c>
      <c r="S6283" s="56">
        <v>5877.8187286916827</v>
      </c>
      <c r="T6283" s="56">
        <v>4988.0223220694579</v>
      </c>
      <c r="U6283" s="56">
        <v>4626.1700687441107</v>
      </c>
      <c r="V6283" s="56">
        <v>4953.8034787251217</v>
      </c>
      <c r="W6283" s="80">
        <v>6900.0997082168533</v>
      </c>
      <c r="X6283" s="56">
        <v>6914.0006905491437</v>
      </c>
      <c r="Y6283" s="80">
        <v>4945.8717013671985</v>
      </c>
      <c r="Z6283" s="58">
        <v>0.99965748382186093</v>
      </c>
    </row>
    <row r="6284" spans="2:26" x14ac:dyDescent="0.2">
      <c r="B6284" s="36" t="s">
        <v>6210</v>
      </c>
      <c r="C6284" s="46" t="s">
        <v>2087</v>
      </c>
      <c r="D6284" s="46" t="s">
        <v>12374</v>
      </c>
      <c r="E6284" s="46" t="s">
        <v>12498</v>
      </c>
      <c r="F6284" s="80">
        <v>4563.9622393308546</v>
      </c>
      <c r="G6284" s="56">
        <v>4142.3597776762108</v>
      </c>
      <c r="H6284" s="56">
        <v>3173.2285417575949</v>
      </c>
      <c r="I6284" s="56">
        <v>5269.8457883596693</v>
      </c>
      <c r="J6284" s="56">
        <v>5045.6237536458839</v>
      </c>
      <c r="K6284" s="58">
        <v>1.0944807019906382</v>
      </c>
      <c r="L6284" s="80">
        <v>4556.0888420054607</v>
      </c>
      <c r="M6284" s="56">
        <v>3502.3944425128975</v>
      </c>
      <c r="N6284" s="56">
        <v>5760.2564976741187</v>
      </c>
      <c r="O6284" s="56">
        <v>5507.1882878800343</v>
      </c>
      <c r="P6284" s="56">
        <v>4685.2886942289306</v>
      </c>
      <c r="Q6284" s="58">
        <v>0.99674457311630249</v>
      </c>
      <c r="R6284" s="80">
        <v>3757.0773249411977</v>
      </c>
      <c r="S6284" s="56">
        <v>2747.6521572094207</v>
      </c>
      <c r="T6284" s="56">
        <v>4479.7407497086087</v>
      </c>
      <c r="U6284" s="56">
        <v>3656.1348081680203</v>
      </c>
      <c r="V6284" s="56">
        <v>4401.8558051433965</v>
      </c>
      <c r="W6284" s="80">
        <v>6131.2977164163303</v>
      </c>
      <c r="X6284" s="56">
        <v>6185.5424874195724</v>
      </c>
      <c r="Y6284" s="80">
        <v>4424.7753096048791</v>
      </c>
      <c r="Z6284" s="58">
        <v>0.96950304966888101</v>
      </c>
    </row>
    <row r="6285" spans="2:26" x14ac:dyDescent="0.2">
      <c r="B6285" s="36" t="s">
        <v>7305</v>
      </c>
      <c r="C6285" s="46" t="s">
        <v>7304</v>
      </c>
      <c r="D6285" s="46" t="s">
        <v>12306</v>
      </c>
      <c r="E6285" s="46" t="s">
        <v>12487</v>
      </c>
      <c r="F6285" s="80">
        <v>3421.5545482937619</v>
      </c>
      <c r="G6285" s="56">
        <v>2642.4131793166712</v>
      </c>
      <c r="H6285" s="56">
        <v>2627.3644764829633</v>
      </c>
      <c r="I6285" s="56">
        <v>3294.4510207798785</v>
      </c>
      <c r="J6285" s="56">
        <v>4079.6163055256097</v>
      </c>
      <c r="K6285" s="58">
        <v>1.0105470754615931</v>
      </c>
      <c r="L6285" s="80">
        <v>2683.4501745093876</v>
      </c>
      <c r="M6285" s="56">
        <v>2677.518424639396</v>
      </c>
      <c r="N6285" s="56">
        <v>3324.8756867445804</v>
      </c>
      <c r="O6285" s="56">
        <v>4111.3345937852891</v>
      </c>
      <c r="P6285" s="56">
        <v>2825.6136536319432</v>
      </c>
      <c r="Q6285" s="58">
        <v>0.99890947341918945</v>
      </c>
      <c r="R6285" s="80">
        <v>3088.3377326702948</v>
      </c>
      <c r="S6285" s="56">
        <v>3964.4462142869656</v>
      </c>
      <c r="T6285" s="56">
        <v>2937.8980149146146</v>
      </c>
      <c r="U6285" s="56">
        <v>3175.9485808319623</v>
      </c>
      <c r="V6285" s="56">
        <v>2960.4094541782865</v>
      </c>
      <c r="W6285" s="80">
        <v>4123.5225617458282</v>
      </c>
      <c r="X6285" s="56">
        <v>4123.5273094095819</v>
      </c>
      <c r="Y6285" s="80">
        <v>2949.7302563624494</v>
      </c>
      <c r="Z6285" s="58">
        <v>0.86210236158105424</v>
      </c>
    </row>
    <row r="6286" spans="2:26" x14ac:dyDescent="0.2">
      <c r="B6286" s="36" t="s">
        <v>9062</v>
      </c>
      <c r="C6286" s="46" t="s">
        <v>9061</v>
      </c>
      <c r="D6286" s="46" t="s">
        <v>12330</v>
      </c>
      <c r="E6286" s="46" t="s">
        <v>12441</v>
      </c>
      <c r="F6286" s="80">
        <v>1469.9592305076371</v>
      </c>
      <c r="G6286" s="56">
        <v>715.60566509236264</v>
      </c>
      <c r="H6286" s="56">
        <v>427.60286155582526</v>
      </c>
      <c r="I6286" s="56">
        <v>1692.156112533838</v>
      </c>
      <c r="J6286" s="56">
        <v>1108.0598561602346</v>
      </c>
      <c r="K6286" s="58">
        <v>0.96671650849809299</v>
      </c>
      <c r="L6286" s="80">
        <v>695.19904134770729</v>
      </c>
      <c r="M6286" s="56">
        <v>416.86490343697693</v>
      </c>
      <c r="N6286" s="56">
        <v>1633.7115128317305</v>
      </c>
      <c r="O6286" s="56">
        <v>1068.2411664725546</v>
      </c>
      <c r="P6286" s="56">
        <v>815.01607144522654</v>
      </c>
      <c r="Q6286" s="58">
        <v>1.0003229379653931</v>
      </c>
      <c r="R6286" s="80">
        <v>865.98489507073327</v>
      </c>
      <c r="S6286" s="56">
        <v>1817.9706566794862</v>
      </c>
      <c r="T6286" s="56">
        <v>915.88762298243614</v>
      </c>
      <c r="U6286" s="56">
        <v>961.18347123160856</v>
      </c>
      <c r="V6286" s="56">
        <v>920.17106054885551</v>
      </c>
      <c r="W6286" s="80">
        <v>1281.6963962479911</v>
      </c>
      <c r="X6286" s="56">
        <v>1282.0737876136116</v>
      </c>
      <c r="Y6286" s="80">
        <v>917.12060050708362</v>
      </c>
      <c r="Z6286" s="58">
        <v>0.62390886867683015</v>
      </c>
    </row>
    <row r="6287" spans="2:26" x14ac:dyDescent="0.2">
      <c r="B6287" s="36" t="s">
        <v>11551</v>
      </c>
      <c r="C6287" s="46" t="s">
        <v>11550</v>
      </c>
      <c r="D6287" s="46" t="s">
        <v>12302</v>
      </c>
      <c r="E6287" s="46" t="s">
        <v>12685</v>
      </c>
      <c r="F6287" s="80">
        <v>5425.8371407187788</v>
      </c>
      <c r="G6287" s="56">
        <v>6185.4673528028625</v>
      </c>
      <c r="H6287" s="56">
        <v>5613.1814177201331</v>
      </c>
      <c r="I6287" s="56">
        <v>5424.6788557089103</v>
      </c>
      <c r="J6287" s="56">
        <v>5681.9333428160417</v>
      </c>
      <c r="K6287" s="58">
        <v>0.96039305927420726</v>
      </c>
      <c r="L6287" s="80">
        <v>5969.7726406031779</v>
      </c>
      <c r="M6287" s="56">
        <v>5436.4285722738769</v>
      </c>
      <c r="N6287" s="56">
        <v>5203.060226509353</v>
      </c>
      <c r="O6287" s="56">
        <v>5441.9193518405255</v>
      </c>
      <c r="P6287" s="56">
        <v>5814.4708785799412</v>
      </c>
      <c r="Q6287" s="58">
        <v>1.000196099281311</v>
      </c>
      <c r="R6287" s="80">
        <v>5822.612713969098</v>
      </c>
      <c r="S6287" s="56">
        <v>5784.5769300828042</v>
      </c>
      <c r="T6287" s="56">
        <v>5814.9273779463947</v>
      </c>
      <c r="U6287" s="56">
        <v>5818.809135580469</v>
      </c>
      <c r="V6287" s="56">
        <v>5815.294459414481</v>
      </c>
      <c r="W6287" s="80">
        <v>8100.0612509012026</v>
      </c>
      <c r="X6287" s="56">
        <v>8129.2118372830491</v>
      </c>
      <c r="Y6287" s="80">
        <v>5815.1626793147061</v>
      </c>
      <c r="Z6287" s="58">
        <v>1.0717540037599345</v>
      </c>
    </row>
    <row r="6288" spans="2:26" x14ac:dyDescent="0.2">
      <c r="B6288" s="36" t="s">
        <v>3875</v>
      </c>
      <c r="C6288" s="46" t="s">
        <v>3874</v>
      </c>
      <c r="D6288" s="46" t="s">
        <v>12354</v>
      </c>
      <c r="E6288" s="46" t="s">
        <v>12575</v>
      </c>
      <c r="F6288" s="80">
        <v>11723.199982874248</v>
      </c>
      <c r="G6288" s="56">
        <v>11866.319290348196</v>
      </c>
      <c r="H6288" s="56">
        <v>10454.320711024326</v>
      </c>
      <c r="I6288" s="56">
        <v>10192.669472761911</v>
      </c>
      <c r="J6288" s="56">
        <v>13715.906864917439</v>
      </c>
      <c r="K6288" s="58">
        <v>1.0464285555753956</v>
      </c>
      <c r="L6288" s="80">
        <v>12478.485301321918</v>
      </c>
      <c r="M6288" s="56">
        <v>11032.171287452644</v>
      </c>
      <c r="N6288" s="56">
        <v>10652.053303899513</v>
      </c>
      <c r="O6288" s="56">
        <v>14313.342514063819</v>
      </c>
      <c r="P6288" s="56">
        <v>12225.537850404737</v>
      </c>
      <c r="Q6288" s="58">
        <v>1.0005221366882324</v>
      </c>
      <c r="R6288" s="80">
        <v>10543.096496262846</v>
      </c>
      <c r="S6288" s="56">
        <v>10673.042756836145</v>
      </c>
      <c r="T6288" s="56">
        <v>12081.122739665876</v>
      </c>
      <c r="U6288" s="56">
        <v>10556.091122320177</v>
      </c>
      <c r="V6288" s="56">
        <v>11936.906923598561</v>
      </c>
      <c r="W6288" s="80">
        <v>16626.789563669026</v>
      </c>
      <c r="X6288" s="56">
        <v>16641.665306371229</v>
      </c>
      <c r="Y6288" s="80">
        <v>11904.474006621555</v>
      </c>
      <c r="Z6288" s="58">
        <v>1.0154628449580421</v>
      </c>
    </row>
    <row r="6289" spans="2:26" x14ac:dyDescent="0.2">
      <c r="B6289" s="36" t="s">
        <v>5052</v>
      </c>
      <c r="C6289" s="46" t="s">
        <v>5051</v>
      </c>
      <c r="D6289" s="46" t="s">
        <v>12378</v>
      </c>
      <c r="E6289" s="46" t="s">
        <v>12505</v>
      </c>
      <c r="F6289" s="80">
        <v>16768.188281019444</v>
      </c>
      <c r="G6289" s="56">
        <v>10393.340539205741</v>
      </c>
      <c r="H6289" s="56">
        <v>7212.6950797607133</v>
      </c>
      <c r="I6289" s="56">
        <v>17685.50411290129</v>
      </c>
      <c r="J6289" s="56">
        <v>26605.858908662645</v>
      </c>
      <c r="K6289" s="58">
        <v>1.0736930879825721</v>
      </c>
      <c r="L6289" s="80">
        <v>11214.284612240081</v>
      </c>
      <c r="M6289" s="56">
        <v>7809.6815373664294</v>
      </c>
      <c r="N6289" s="56">
        <v>18964.15115844538</v>
      </c>
      <c r="O6289" s="56">
        <v>28488.159684805742</v>
      </c>
      <c r="P6289" s="56">
        <v>12721.785631499528</v>
      </c>
      <c r="Q6289" s="58">
        <v>0.99680006504058838</v>
      </c>
      <c r="R6289" s="80">
        <v>11541.854085028668</v>
      </c>
      <c r="S6289" s="56">
        <v>16607.390968642303</v>
      </c>
      <c r="T6289" s="56">
        <v>13078.984384421954</v>
      </c>
      <c r="U6289" s="56">
        <v>12048.407773390032</v>
      </c>
      <c r="V6289" s="56">
        <v>12981.527095478308</v>
      </c>
      <c r="W6289" s="80">
        <v>18081.829791675784</v>
      </c>
      <c r="X6289" s="56">
        <v>18116.551562241148</v>
      </c>
      <c r="Y6289" s="80">
        <v>12959.521369520078</v>
      </c>
      <c r="Z6289" s="58">
        <v>0.77286354091034737</v>
      </c>
    </row>
    <row r="6290" spans="2:26" x14ac:dyDescent="0.2">
      <c r="B6290" s="36" t="s">
        <v>3979</v>
      </c>
      <c r="C6290" s="46" t="s">
        <v>3978</v>
      </c>
      <c r="D6290" s="46" t="s">
        <v>12354</v>
      </c>
      <c r="E6290" s="46" t="s">
        <v>12535</v>
      </c>
      <c r="F6290" s="80">
        <v>13.899150898795742</v>
      </c>
      <c r="G6290" s="56">
        <v>8.3674936635840318</v>
      </c>
      <c r="H6290" s="56">
        <v>4.8304567951160271</v>
      </c>
      <c r="I6290" s="56">
        <v>17.691553874845024</v>
      </c>
      <c r="K6290" s="58">
        <v>0.96956291617275503</v>
      </c>
      <c r="L6290" s="80">
        <v>8.1528161319643111</v>
      </c>
      <c r="M6290" s="56">
        <v>4.7230200911209517</v>
      </c>
      <c r="N6290" s="56">
        <v>17.130805451163624</v>
      </c>
      <c r="P6290" s="56">
        <v>8.7647112848921527</v>
      </c>
      <c r="Q6290" s="58">
        <v>1.0005221366882324</v>
      </c>
      <c r="R6290" s="80">
        <v>11.611640614405664</v>
      </c>
      <c r="S6290" s="56">
        <v>22.953073297252644</v>
      </c>
      <c r="T6290" s="56">
        <v>10.191314864299549</v>
      </c>
      <c r="U6290" s="56">
        <v>12.745783882690363</v>
      </c>
      <c r="V6290" s="56">
        <v>10.432880239020824</v>
      </c>
      <c r="W6290" s="80">
        <v>14.531846933834222</v>
      </c>
      <c r="X6290" s="56">
        <v>14.54948377299517</v>
      </c>
      <c r="Y6290" s="80">
        <v>10.407849707148738</v>
      </c>
      <c r="Z6290" s="58">
        <v>0.74881190821883237</v>
      </c>
    </row>
    <row r="6291" spans="2:26" x14ac:dyDescent="0.2">
      <c r="B6291" s="36" t="s">
        <v>8796</v>
      </c>
      <c r="C6291" s="46" t="s">
        <v>8795</v>
      </c>
      <c r="D6291" s="46" t="s">
        <v>12334</v>
      </c>
      <c r="E6291" s="46" t="s">
        <v>12607</v>
      </c>
      <c r="F6291" s="80">
        <v>4100.0376752212997</v>
      </c>
      <c r="G6291" s="56">
        <v>4959.0174751534969</v>
      </c>
      <c r="H6291" s="56">
        <v>4689.8485788725129</v>
      </c>
      <c r="I6291" s="56">
        <v>3793.410754963923</v>
      </c>
      <c r="J6291" s="56">
        <v>3627.6619509830957</v>
      </c>
      <c r="K6291" s="58">
        <v>0.9795832691799764</v>
      </c>
      <c r="L6291" s="80">
        <v>4881.7243968387484</v>
      </c>
      <c r="M6291" s="56">
        <v>4632.9303861083654</v>
      </c>
      <c r="N6291" s="56">
        <v>3711.1374318737926</v>
      </c>
      <c r="O6291" s="56">
        <v>3543.848299713095</v>
      </c>
      <c r="P6291" s="56">
        <v>4658.3817562237</v>
      </c>
      <c r="Q6291" s="58">
        <v>1.0002950429916382</v>
      </c>
      <c r="R6291" s="80">
        <v>4416.0635993304941</v>
      </c>
      <c r="S6291" s="56">
        <v>3367.2586458625697</v>
      </c>
      <c r="T6291" s="56">
        <v>4532.4452111061983</v>
      </c>
      <c r="U6291" s="56">
        <v>4311.1831039837016</v>
      </c>
      <c r="V6291" s="56">
        <v>4511.5213856716919</v>
      </c>
      <c r="W6291" s="80">
        <v>6284.0497267563651</v>
      </c>
      <c r="X6291" s="56">
        <v>6286.514462451667</v>
      </c>
      <c r="Y6291" s="80">
        <v>4497.0047547978802</v>
      </c>
      <c r="Z6291" s="58">
        <v>1.0968203492313406</v>
      </c>
    </row>
    <row r="6292" spans="2:26" x14ac:dyDescent="0.2">
      <c r="B6292" s="36" t="s">
        <v>1735</v>
      </c>
      <c r="C6292" s="46" t="s">
        <v>1734</v>
      </c>
      <c r="D6292" s="46" t="s">
        <v>12360</v>
      </c>
      <c r="E6292" s="46" t="s">
        <v>12615</v>
      </c>
      <c r="F6292" s="80">
        <v>1.01563448073579</v>
      </c>
      <c r="G6292" s="56">
        <v>0</v>
      </c>
      <c r="H6292" s="56">
        <v>0.27708919268857896</v>
      </c>
      <c r="I6292" s="56">
        <v>1.4135827968727015</v>
      </c>
      <c r="K6292" s="58">
        <v>0.9939087348931156</v>
      </c>
      <c r="L6292" s="80">
        <v>0</v>
      </c>
      <c r="M6292" s="56">
        <v>0.27772929354389336</v>
      </c>
      <c r="N6292" s="56">
        <v>1.4031482728675724</v>
      </c>
      <c r="P6292" s="56">
        <v>0.19996318763728743</v>
      </c>
      <c r="Q6292" s="58">
        <v>0.99904841184616089</v>
      </c>
      <c r="R6292" s="80">
        <v>0.36597914715805929</v>
      </c>
      <c r="S6292" s="56">
        <v>0.61875792309404576</v>
      </c>
      <c r="T6292" s="56">
        <v>0.24175452637926265</v>
      </c>
      <c r="U6292" s="56">
        <v>0.39125702475165797</v>
      </c>
      <c r="V6292" s="56">
        <v>0.25589234789171333</v>
      </c>
      <c r="W6292" s="80">
        <v>0.35642970549912512</v>
      </c>
      <c r="X6292" s="56">
        <v>0.37021337473484728</v>
      </c>
      <c r="Y6292" s="80">
        <v>0.2648289948931582</v>
      </c>
      <c r="Z6292" s="58">
        <v>0.26075226857333483</v>
      </c>
    </row>
    <row r="6293" spans="2:26" x14ac:dyDescent="0.2">
      <c r="B6293" s="36" t="s">
        <v>5846</v>
      </c>
      <c r="C6293" s="46" t="s">
        <v>5845</v>
      </c>
      <c r="D6293" s="46" t="s">
        <v>12376</v>
      </c>
      <c r="E6293" s="46" t="s">
        <v>12527</v>
      </c>
      <c r="F6293" s="80">
        <v>7467.7640657118</v>
      </c>
      <c r="G6293" s="56">
        <v>5264.2180681088694</v>
      </c>
      <c r="H6293" s="56">
        <v>3246.9853225340107</v>
      </c>
      <c r="I6293" s="56">
        <v>12903.055846642692</v>
      </c>
      <c r="J6293" s="56">
        <v>8338.3871118361203</v>
      </c>
      <c r="K6293" s="58">
        <v>1.0920915915640765</v>
      </c>
      <c r="L6293" s="80">
        <v>5777.3568612636245</v>
      </c>
      <c r="M6293" s="56">
        <v>3575.9791960052207</v>
      </c>
      <c r="N6293" s="56">
        <v>14073.02462900072</v>
      </c>
      <c r="O6293" s="56">
        <v>9081.3010049676941</v>
      </c>
      <c r="P6293" s="56">
        <v>6853.1040384223297</v>
      </c>
      <c r="Q6293" s="58">
        <v>0.99645650386810303</v>
      </c>
      <c r="R6293" s="80">
        <v>5816.1271563690088</v>
      </c>
      <c r="S6293" s="56">
        <v>8161.5210978683244</v>
      </c>
      <c r="T6293" s="56">
        <v>6964.9314594829993</v>
      </c>
      <c r="U6293" s="56">
        <v>6050.6665505189403</v>
      </c>
      <c r="V6293" s="56">
        <v>6878.4732782569299</v>
      </c>
      <c r="W6293" s="80">
        <v>9580.951619116835</v>
      </c>
      <c r="X6293" s="56">
        <v>9601.9335018374786</v>
      </c>
      <c r="Y6293" s="80">
        <v>6868.6616201908064</v>
      </c>
      <c r="Z6293" s="58">
        <v>0.91977485626899091</v>
      </c>
    </row>
    <row r="6294" spans="2:26" x14ac:dyDescent="0.2">
      <c r="B6294" s="36" t="s">
        <v>10237</v>
      </c>
      <c r="C6294" s="46" t="s">
        <v>10236</v>
      </c>
      <c r="D6294" s="46" t="s">
        <v>12292</v>
      </c>
      <c r="E6294" s="46" t="s">
        <v>12463</v>
      </c>
      <c r="F6294" s="80">
        <v>10934.074126229323</v>
      </c>
      <c r="G6294" s="56">
        <v>12104.732943680277</v>
      </c>
      <c r="H6294" s="56">
        <v>11478.849940751063</v>
      </c>
      <c r="I6294" s="56">
        <v>14252.823610747271</v>
      </c>
      <c r="J6294" s="56">
        <v>14715.240876600634</v>
      </c>
      <c r="K6294" s="58">
        <v>0.95532664849391558</v>
      </c>
      <c r="L6294" s="80">
        <v>11620.996338116318</v>
      </c>
      <c r="M6294" s="56">
        <v>11058.745554033218</v>
      </c>
      <c r="N6294" s="56">
        <v>13598.424998737004</v>
      </c>
      <c r="O6294" s="56">
        <v>14019.296534671113</v>
      </c>
      <c r="P6294" s="56">
        <v>11941.791906255481</v>
      </c>
      <c r="Q6294" s="58">
        <v>0.9990699291229248</v>
      </c>
      <c r="R6294" s="80">
        <v>14098.946309799632</v>
      </c>
      <c r="S6294" s="56">
        <v>14112.912354761025</v>
      </c>
      <c r="T6294" s="56">
        <v>12153.871911155071</v>
      </c>
      <c r="U6294" s="56">
        <v>14100.342914295772</v>
      </c>
      <c r="V6294" s="56">
        <v>12337.941474681811</v>
      </c>
      <c r="W6294" s="80">
        <v>17185.386286530254</v>
      </c>
      <c r="X6294" s="56">
        <v>17197.10339128886</v>
      </c>
      <c r="Y6294" s="80">
        <v>12301.80192558037</v>
      </c>
      <c r="Z6294" s="58">
        <v>1.1250885793859819</v>
      </c>
    </row>
    <row r="6295" spans="2:26" x14ac:dyDescent="0.2">
      <c r="B6295" s="36" t="s">
        <v>7917</v>
      </c>
      <c r="C6295" s="46" t="s">
        <v>7916</v>
      </c>
      <c r="D6295" s="46" t="s">
        <v>12320</v>
      </c>
      <c r="E6295" s="46" t="s">
        <v>12647</v>
      </c>
      <c r="F6295" s="80">
        <v>5550.95369787656</v>
      </c>
      <c r="G6295" s="56">
        <v>4833.9654102990044</v>
      </c>
      <c r="H6295" s="56">
        <v>4672.4643842622881</v>
      </c>
      <c r="I6295" s="56">
        <v>8716.3676773292773</v>
      </c>
      <c r="J6295" s="56">
        <v>7033.3471250536586</v>
      </c>
      <c r="K6295" s="58">
        <v>0.97808655708907877</v>
      </c>
      <c r="L6295" s="80">
        <v>4751.350708865155</v>
      </c>
      <c r="M6295" s="56">
        <v>4608.7047267099106</v>
      </c>
      <c r="N6295" s="56">
        <v>8514.2939328131033</v>
      </c>
      <c r="O6295" s="56">
        <v>6860.3503660809474</v>
      </c>
      <c r="P6295" s="56">
        <v>5318.8041736489813</v>
      </c>
      <c r="Q6295" s="58">
        <v>0.99748337268829346</v>
      </c>
      <c r="R6295" s="80">
        <v>5117.0697010923968</v>
      </c>
      <c r="S6295" s="56">
        <v>7348.6046861340392</v>
      </c>
      <c r="T6295" s="56">
        <v>5511.944748045411</v>
      </c>
      <c r="U6295" s="56">
        <v>5340.2231995965612</v>
      </c>
      <c r="V6295" s="56">
        <v>5495.7057645619097</v>
      </c>
      <c r="W6295" s="80">
        <v>7654.9095872205226</v>
      </c>
      <c r="X6295" s="56">
        <v>7660.6785829754572</v>
      </c>
      <c r="Y6295" s="80">
        <v>5480.0013932018828</v>
      </c>
      <c r="Z6295" s="58">
        <v>0.98721799738631955</v>
      </c>
    </row>
    <row r="6296" spans="2:26" x14ac:dyDescent="0.2">
      <c r="B6296" s="36" t="s">
        <v>1640</v>
      </c>
      <c r="C6296" s="46" t="s">
        <v>1639</v>
      </c>
      <c r="D6296" s="46" t="s">
        <v>12346</v>
      </c>
      <c r="E6296" s="46" t="s">
        <v>12604</v>
      </c>
      <c r="F6296" s="80">
        <v>9881.5931422574868</v>
      </c>
      <c r="G6296" s="56">
        <v>7793.9845725879786</v>
      </c>
      <c r="H6296" s="56">
        <v>5222.3757616981366</v>
      </c>
      <c r="I6296" s="56">
        <v>7752.1832959031171</v>
      </c>
      <c r="J6296" s="56">
        <v>12447.765595209396</v>
      </c>
      <c r="K6296" s="58">
        <v>1.0555925276521696</v>
      </c>
      <c r="L6296" s="80">
        <v>8267.8408579724255</v>
      </c>
      <c r="M6296" s="56">
        <v>5559.2988263176012</v>
      </c>
      <c r="N6296" s="56">
        <v>8172.5229248386495</v>
      </c>
      <c r="O6296" s="56">
        <v>13103.721758532964</v>
      </c>
      <c r="P6296" s="56">
        <v>8284.3236353126103</v>
      </c>
      <c r="Q6296" s="58">
        <v>0.99952602386474609</v>
      </c>
      <c r="R6296" s="80">
        <v>6802.1211466174937</v>
      </c>
      <c r="S6296" s="56">
        <v>9230.7271680634531</v>
      </c>
      <c r="T6296" s="56">
        <v>8378.8752998673281</v>
      </c>
      <c r="U6296" s="56">
        <v>7044.9817487620894</v>
      </c>
      <c r="V6296" s="56">
        <v>8252.734605581667</v>
      </c>
      <c r="W6296" s="80">
        <v>11495.145475294492</v>
      </c>
      <c r="X6296" s="56">
        <v>11495.145475294492</v>
      </c>
      <c r="Y6296" s="80">
        <v>8222.9547340184963</v>
      </c>
      <c r="Z6296" s="58">
        <v>0.83214868449238055</v>
      </c>
    </row>
    <row r="6297" spans="2:26" x14ac:dyDescent="0.2">
      <c r="B6297" s="36" t="s">
        <v>11156</v>
      </c>
      <c r="C6297" s="46" t="s">
        <v>13210</v>
      </c>
      <c r="D6297" s="46" t="s">
        <v>12300</v>
      </c>
      <c r="E6297" s="46" t="s">
        <v>12698</v>
      </c>
      <c r="F6297" s="80">
        <v>20701.159019244878</v>
      </c>
      <c r="G6297" s="56">
        <v>20702.709469049183</v>
      </c>
      <c r="H6297" s="56">
        <v>14261.468158546542</v>
      </c>
      <c r="I6297" s="56">
        <v>31312.630584073991</v>
      </c>
      <c r="J6297" s="56">
        <v>28890.806342781645</v>
      </c>
      <c r="K6297" s="58">
        <v>0.97388994947097485</v>
      </c>
      <c r="L6297" s="80">
        <v>20261.581040220648</v>
      </c>
      <c r="M6297" s="56">
        <v>14006.502892928065</v>
      </c>
      <c r="N6297" s="56">
        <v>30455.465768271784</v>
      </c>
      <c r="O6297" s="56">
        <v>28059.278598711855</v>
      </c>
      <c r="P6297" s="56">
        <v>21513.563827952421</v>
      </c>
      <c r="Q6297" s="58">
        <v>0.99806344509124756</v>
      </c>
      <c r="R6297" s="80">
        <v>19988.833258698727</v>
      </c>
      <c r="S6297" s="56">
        <v>40619.74773889369</v>
      </c>
      <c r="T6297" s="56">
        <v>23395.620057887194</v>
      </c>
      <c r="U6297" s="56">
        <v>22051.924706718222</v>
      </c>
      <c r="V6297" s="56">
        <v>23268.552448658236</v>
      </c>
      <c r="W6297" s="80">
        <v>32410.517020133124</v>
      </c>
      <c r="X6297" s="56">
        <v>32544.979561542998</v>
      </c>
      <c r="Y6297" s="80">
        <v>23280.774856593904</v>
      </c>
      <c r="Z6297" s="58">
        <v>1.1246121453852356</v>
      </c>
    </row>
    <row r="6298" spans="2:26" x14ac:dyDescent="0.2">
      <c r="B6298" s="36" t="s">
        <v>10896</v>
      </c>
      <c r="C6298" s="46" t="s">
        <v>13211</v>
      </c>
      <c r="D6298" s="46" t="s">
        <v>12298</v>
      </c>
      <c r="E6298" s="46" t="s">
        <v>12677</v>
      </c>
      <c r="F6298" s="80">
        <v>3209.1009004128309</v>
      </c>
      <c r="G6298" s="56">
        <v>3565.9985272408849</v>
      </c>
      <c r="H6298" s="56">
        <v>3991.6413016947513</v>
      </c>
      <c r="I6298" s="56">
        <v>2491.1879009472791</v>
      </c>
      <c r="J6298" s="56">
        <v>2133.8955292364626</v>
      </c>
      <c r="K6298" s="58">
        <v>0.96464388203288776</v>
      </c>
      <c r="L6298" s="80">
        <v>3456.8810290465967</v>
      </c>
      <c r="M6298" s="56">
        <v>3883.0601381396127</v>
      </c>
      <c r="N6298" s="56">
        <v>2399.9893120705569</v>
      </c>
      <c r="O6298" s="56">
        <v>2052.8022820641909</v>
      </c>
      <c r="P6298" s="56">
        <v>3288.3154537970545</v>
      </c>
      <c r="Q6298" s="58">
        <v>0.99895429611206055</v>
      </c>
      <c r="R6298" s="80">
        <v>3458.2628437945941</v>
      </c>
      <c r="S6298" s="56">
        <v>2328.0630330940444</v>
      </c>
      <c r="T6298" s="56">
        <v>3190.5622070062095</v>
      </c>
      <c r="U6298" s="56">
        <v>3345.2428627245395</v>
      </c>
      <c r="V6298" s="56">
        <v>3205.1897050465927</v>
      </c>
      <c r="W6298" s="80">
        <v>4464.4743465405527</v>
      </c>
      <c r="X6298" s="56">
        <v>4469.1588253958089</v>
      </c>
      <c r="Y6298" s="80">
        <v>3196.9748272739912</v>
      </c>
      <c r="Z6298" s="58">
        <v>0.99622134874684687</v>
      </c>
    </row>
    <row r="6299" spans="2:26" x14ac:dyDescent="0.2">
      <c r="B6299" s="36" t="s">
        <v>3646</v>
      </c>
      <c r="C6299" s="46" t="s">
        <v>13212</v>
      </c>
      <c r="D6299" s="46" t="s">
        <v>12350</v>
      </c>
      <c r="E6299" s="46" t="s">
        <v>12544</v>
      </c>
      <c r="F6299" s="80">
        <v>28176.508765657036</v>
      </c>
      <c r="G6299" s="56">
        <v>21200.780785963005</v>
      </c>
      <c r="H6299" s="56">
        <v>14690.026767314734</v>
      </c>
      <c r="I6299" s="56">
        <v>15495.374712903769</v>
      </c>
      <c r="J6299" s="56">
        <v>48047.397965314965</v>
      </c>
      <c r="K6299" s="58">
        <v>1.00556508155432</v>
      </c>
      <c r="L6299" s="80">
        <v>21423.888479628924</v>
      </c>
      <c r="M6299" s="56">
        <v>14896.641487086372</v>
      </c>
      <c r="N6299" s="56">
        <v>15561.378790836126</v>
      </c>
      <c r="O6299" s="56">
        <v>48182.242734102409</v>
      </c>
      <c r="P6299" s="56">
        <v>21357.382274315023</v>
      </c>
      <c r="Q6299" s="58">
        <v>1.0005931854248047</v>
      </c>
      <c r="R6299" s="80">
        <v>15787.90291347058</v>
      </c>
      <c r="S6299" s="56">
        <v>41079.376321091782</v>
      </c>
      <c r="T6299" s="56">
        <v>23349.875117858333</v>
      </c>
      <c r="U6299" s="56">
        <v>18317.050254232701</v>
      </c>
      <c r="V6299" s="56">
        <v>22873.942070584919</v>
      </c>
      <c r="W6299" s="80">
        <v>31860.868458922181</v>
      </c>
      <c r="X6299" s="56">
        <v>32053.224258359125</v>
      </c>
      <c r="Y6299" s="80">
        <v>22929.001874948281</v>
      </c>
      <c r="Z6299" s="58">
        <v>0.81376305580112596</v>
      </c>
    </row>
    <row r="6300" spans="2:26" x14ac:dyDescent="0.2">
      <c r="B6300" s="36" t="s">
        <v>668</v>
      </c>
      <c r="C6300" s="46" t="s">
        <v>13213</v>
      </c>
      <c r="D6300" s="46" t="s">
        <v>12312</v>
      </c>
      <c r="E6300" s="46" t="s">
        <v>12512</v>
      </c>
      <c r="F6300" s="80">
        <v>11513.676202114928</v>
      </c>
      <c r="G6300" s="56">
        <v>14560.227993013434</v>
      </c>
      <c r="H6300" s="56">
        <v>15993.352906919139</v>
      </c>
      <c r="I6300" s="56">
        <v>16131.655361495064</v>
      </c>
      <c r="J6300" s="56">
        <v>15012.420644135807</v>
      </c>
      <c r="K6300" s="58">
        <v>1.0017480140151742</v>
      </c>
      <c r="L6300" s="80">
        <v>14657.602001634108</v>
      </c>
      <c r="M6300" s="56">
        <v>16156.735128960167</v>
      </c>
      <c r="N6300" s="56">
        <v>16138.874062651268</v>
      </c>
      <c r="O6300" s="56">
        <v>14997.406701540474</v>
      </c>
      <c r="P6300" s="56">
        <v>14959.145788825512</v>
      </c>
      <c r="Q6300" s="58">
        <v>1.0000340938568115</v>
      </c>
      <c r="R6300" s="80">
        <v>13570.313806886123</v>
      </c>
      <c r="S6300" s="56">
        <v>15743.481670747544</v>
      </c>
      <c r="T6300" s="56">
        <v>15044.262656297598</v>
      </c>
      <c r="U6300" s="56">
        <v>13787.630593272266</v>
      </c>
      <c r="V6300" s="56">
        <v>14925.428255486306</v>
      </c>
      <c r="W6300" s="80">
        <v>20789.468858218956</v>
      </c>
      <c r="X6300" s="56">
        <v>20818.858685030409</v>
      </c>
      <c r="Y6300" s="80">
        <v>14892.59383005304</v>
      </c>
      <c r="Z6300" s="58">
        <v>1.293469919478667</v>
      </c>
    </row>
    <row r="6301" spans="2:26" x14ac:dyDescent="0.2">
      <c r="B6301" s="36" t="s">
        <v>7915</v>
      </c>
      <c r="C6301" s="46" t="s">
        <v>7914</v>
      </c>
      <c r="D6301" s="46" t="s">
        <v>12320</v>
      </c>
      <c r="E6301" s="46" t="s">
        <v>12647</v>
      </c>
      <c r="F6301" s="80">
        <v>6809.4304775478849</v>
      </c>
      <c r="G6301" s="56">
        <v>5279.2171571350973</v>
      </c>
      <c r="H6301" s="56">
        <v>5095.7793889031163</v>
      </c>
      <c r="I6301" s="56">
        <v>14965.436895546522</v>
      </c>
      <c r="J6301" s="56">
        <v>7513.3370061050646</v>
      </c>
      <c r="K6301" s="58">
        <v>0.97808655708907877</v>
      </c>
      <c r="L6301" s="80">
        <v>5188.9928977078471</v>
      </c>
      <c r="M6301" s="56">
        <v>5026.2432464997055</v>
      </c>
      <c r="N6301" s="56">
        <v>14618.489407354949</v>
      </c>
      <c r="O6301" s="56">
        <v>7328.5341052933127</v>
      </c>
      <c r="P6301" s="56">
        <v>6492.956299485094</v>
      </c>
      <c r="Q6301" s="58">
        <v>0.99748337268829346</v>
      </c>
      <c r="R6301" s="80">
        <v>6381.0007400185159</v>
      </c>
      <c r="S6301" s="56">
        <v>9371.4044860177946</v>
      </c>
      <c r="T6301" s="56">
        <v>6768.7895284793867</v>
      </c>
      <c r="U6301" s="56">
        <v>6680.0411146184433</v>
      </c>
      <c r="V6301" s="56">
        <v>6760.3969648209932</v>
      </c>
      <c r="W6301" s="80">
        <v>9416.4843891619839</v>
      </c>
      <c r="X6301" s="56">
        <v>9423.5612947995724</v>
      </c>
      <c r="Y6301" s="80">
        <v>6741.0645760792704</v>
      </c>
      <c r="Z6301" s="58">
        <v>0.98996011462426536</v>
      </c>
    </row>
    <row r="6302" spans="2:26" x14ac:dyDescent="0.2">
      <c r="B6302" s="36" t="s">
        <v>10743</v>
      </c>
      <c r="C6302" s="46" t="s">
        <v>10742</v>
      </c>
      <c r="D6302" s="46" t="s">
        <v>12298</v>
      </c>
      <c r="E6302" s="46" t="s">
        <v>12675</v>
      </c>
      <c r="F6302" s="80">
        <v>5115.13626254886</v>
      </c>
      <c r="G6302" s="56">
        <v>5792.4290688862302</v>
      </c>
      <c r="H6302" s="56">
        <v>4996.5600541462281</v>
      </c>
      <c r="I6302" s="56">
        <v>4009.5002680618441</v>
      </c>
      <c r="J6302" s="56">
        <v>4688.3731482847315</v>
      </c>
      <c r="K6302" s="58">
        <v>0.96631638828927213</v>
      </c>
      <c r="L6302" s="80">
        <v>5624.9197253647853</v>
      </c>
      <c r="M6302" s="56">
        <v>4869.0703720122347</v>
      </c>
      <c r="N6302" s="56">
        <v>3869.4157878080332</v>
      </c>
      <c r="O6302" s="56">
        <v>4518.0233284015858</v>
      </c>
      <c r="P6302" s="56">
        <v>5303.0138527881154</v>
      </c>
      <c r="Q6302" s="58">
        <v>0.99895429611206055</v>
      </c>
      <c r="R6302" s="80">
        <v>5258.4238482799528</v>
      </c>
      <c r="S6302" s="56">
        <v>4215.9857785143049</v>
      </c>
      <c r="T6302" s="56">
        <v>5191.5243197258369</v>
      </c>
      <c r="U6302" s="56">
        <v>5154.180041303388</v>
      </c>
      <c r="V6302" s="56">
        <v>5187.9928286230415</v>
      </c>
      <c r="W6302" s="80">
        <v>7226.299540696682</v>
      </c>
      <c r="X6302" s="56">
        <v>7233.7663509987769</v>
      </c>
      <c r="Y6302" s="80">
        <v>5174.6133520946332</v>
      </c>
      <c r="Z6302" s="58">
        <v>1.0116276647371532</v>
      </c>
    </row>
    <row r="6303" spans="2:26" x14ac:dyDescent="0.2">
      <c r="B6303" s="36" t="s">
        <v>7142</v>
      </c>
      <c r="C6303" s="46" t="s">
        <v>7141</v>
      </c>
      <c r="D6303" s="46" t="s">
        <v>12308</v>
      </c>
      <c r="E6303" s="46" t="s">
        <v>12471</v>
      </c>
      <c r="F6303" s="80">
        <v>7410.1178812622002</v>
      </c>
      <c r="G6303" s="56">
        <v>5235.8762126251504</v>
      </c>
      <c r="H6303" s="56">
        <v>4199.5105318778233</v>
      </c>
      <c r="I6303" s="56">
        <v>6765.0634197874188</v>
      </c>
      <c r="J6303" s="56">
        <v>9089.8205459890341</v>
      </c>
      <c r="K6303" s="58">
        <v>0.97429280379633443</v>
      </c>
      <c r="L6303" s="80">
        <v>5126.4310990753102</v>
      </c>
      <c r="M6303" s="56">
        <v>4126.1381456657737</v>
      </c>
      <c r="N6303" s="56">
        <v>6582.5955908775886</v>
      </c>
      <c r="O6303" s="56">
        <v>8831.8515009763487</v>
      </c>
      <c r="P6303" s="56">
        <v>5405.9004194054287</v>
      </c>
      <c r="Q6303" s="58">
        <v>1.0011428594589233</v>
      </c>
      <c r="R6303" s="80">
        <v>5796.8384773313019</v>
      </c>
      <c r="S6303" s="56">
        <v>7874.2732482624724</v>
      </c>
      <c r="T6303" s="56">
        <v>5660.5498724770387</v>
      </c>
      <c r="U6303" s="56">
        <v>6004.5819544244187</v>
      </c>
      <c r="V6303" s="56">
        <v>5693.0835372791717</v>
      </c>
      <c r="W6303" s="80">
        <v>7929.834968855841</v>
      </c>
      <c r="X6303" s="56">
        <v>7942.8214121103474</v>
      </c>
      <c r="Y6303" s="80">
        <v>5681.8298709267101</v>
      </c>
      <c r="Z6303" s="58">
        <v>0.76676646201462284</v>
      </c>
    </row>
    <row r="6304" spans="2:26" x14ac:dyDescent="0.2">
      <c r="B6304" s="36" t="s">
        <v>7913</v>
      </c>
      <c r="C6304" s="46" t="s">
        <v>7912</v>
      </c>
      <c r="D6304" s="46" t="s">
        <v>12320</v>
      </c>
      <c r="E6304" s="46" t="s">
        <v>12647</v>
      </c>
      <c r="F6304" s="80">
        <v>8447.4481975105373</v>
      </c>
      <c r="G6304" s="56">
        <v>5275.0524446978598</v>
      </c>
      <c r="H6304" s="56">
        <v>3291.6431276543267</v>
      </c>
      <c r="I6304" s="56">
        <v>13095.256426479269</v>
      </c>
      <c r="J6304" s="56">
        <v>12910.043582654722</v>
      </c>
      <c r="K6304" s="58">
        <v>0.97808655708907877</v>
      </c>
      <c r="L6304" s="80">
        <v>5184.8993621296386</v>
      </c>
      <c r="M6304" s="56">
        <v>3246.7259230822019</v>
      </c>
      <c r="N6304" s="56">
        <v>12791.665802556785</v>
      </c>
      <c r="O6304" s="56">
        <v>12592.499793291607</v>
      </c>
      <c r="P6304" s="56">
        <v>6357.8214327526302</v>
      </c>
      <c r="Q6304" s="58">
        <v>0.99748337268829346</v>
      </c>
      <c r="R6304" s="80">
        <v>6215.4857175691404</v>
      </c>
      <c r="S6304" s="56">
        <v>13199.811586864969</v>
      </c>
      <c r="T6304" s="56">
        <v>7030.258850110089</v>
      </c>
      <c r="U6304" s="56">
        <v>6913.918304498724</v>
      </c>
      <c r="V6304" s="56">
        <v>7019.2570147801034</v>
      </c>
      <c r="W6304" s="80">
        <v>9777.0477750255523</v>
      </c>
      <c r="X6304" s="56">
        <v>9785.8270398949589</v>
      </c>
      <c r="Y6304" s="80">
        <v>7000.2083015768831</v>
      </c>
      <c r="Z6304" s="58">
        <v>0.82867726891060955</v>
      </c>
    </row>
    <row r="6305" spans="2:26" x14ac:dyDescent="0.2">
      <c r="B6305" s="36" t="s">
        <v>4190</v>
      </c>
      <c r="C6305" s="46" t="s">
        <v>4189</v>
      </c>
      <c r="D6305" s="46" t="s">
        <v>12378</v>
      </c>
      <c r="E6305" s="46" t="s">
        <v>12507</v>
      </c>
      <c r="F6305" s="80">
        <v>2491.2897856913119</v>
      </c>
      <c r="G6305" s="56">
        <v>2432.7692136572346</v>
      </c>
      <c r="H6305" s="56">
        <v>2435.0807797779462</v>
      </c>
      <c r="I6305" s="56">
        <v>4130.5153593456125</v>
      </c>
      <c r="J6305" s="56">
        <v>1893.0659181552987</v>
      </c>
      <c r="K6305" s="58">
        <v>1.1018989227717546</v>
      </c>
      <c r="L6305" s="80">
        <v>2693.8842381648269</v>
      </c>
      <c r="M6305" s="56">
        <v>2705.8936658892108</v>
      </c>
      <c r="N6305" s="56">
        <v>4545.501520204296</v>
      </c>
      <c r="O6305" s="56">
        <v>2080.2448200805488</v>
      </c>
      <c r="P6305" s="56">
        <v>2909.8828913735183</v>
      </c>
      <c r="Q6305" s="58">
        <v>0.99680006504058838</v>
      </c>
      <c r="R6305" s="80">
        <v>2559.3510371664256</v>
      </c>
      <c r="S6305" s="56">
        <v>2592.6071144156422</v>
      </c>
      <c r="T6305" s="56">
        <v>2870.9818624018931</v>
      </c>
      <c r="U6305" s="56">
        <v>2562.6766448913472</v>
      </c>
      <c r="V6305" s="56">
        <v>2841.8267366750702</v>
      </c>
      <c r="W6305" s="80">
        <v>3958.3499669996836</v>
      </c>
      <c r="X6305" s="56">
        <v>3963.5086633895926</v>
      </c>
      <c r="Y6305" s="80">
        <v>2835.2622763225891</v>
      </c>
      <c r="Z6305" s="58">
        <v>1.1380700441220761</v>
      </c>
    </row>
    <row r="6306" spans="2:26" x14ac:dyDescent="0.2">
      <c r="B6306" s="36" t="s">
        <v>7303</v>
      </c>
      <c r="C6306" s="46" t="s">
        <v>7302</v>
      </c>
      <c r="D6306" s="46" t="s">
        <v>12306</v>
      </c>
      <c r="E6306" s="46" t="s">
        <v>12487</v>
      </c>
      <c r="F6306" s="80">
        <v>8778.798516523977</v>
      </c>
      <c r="G6306" s="56">
        <v>6251.8414659800046</v>
      </c>
      <c r="H6306" s="56">
        <v>4610.5560280525815</v>
      </c>
      <c r="I6306" s="56">
        <v>4931.3596016257416</v>
      </c>
      <c r="J6306" s="56">
        <v>11185.222893764252</v>
      </c>
      <c r="K6306" s="58">
        <v>1.0105470754615931</v>
      </c>
      <c r="L6306" s="80">
        <v>6348.9333175470601</v>
      </c>
      <c r="M6306" s="56">
        <v>4698.5672613904153</v>
      </c>
      <c r="N6306" s="56">
        <v>4976.9013224420287</v>
      </c>
      <c r="O6306" s="56">
        <v>11272.186004366753</v>
      </c>
      <c r="P6306" s="56">
        <v>6270.1031479155936</v>
      </c>
      <c r="Q6306" s="58">
        <v>0.99890947341918945</v>
      </c>
      <c r="R6306" s="80">
        <v>6318.0145558110571</v>
      </c>
      <c r="S6306" s="56">
        <v>5595.3461243390466</v>
      </c>
      <c r="T6306" s="56">
        <v>6199.0794604333178</v>
      </c>
      <c r="U6306" s="56">
        <v>6245.747712663856</v>
      </c>
      <c r="V6306" s="56">
        <v>6203.4926804631932</v>
      </c>
      <c r="W6306" s="80">
        <v>8640.7783873988883</v>
      </c>
      <c r="X6306" s="56">
        <v>8640.7905686407576</v>
      </c>
      <c r="Y6306" s="80">
        <v>6181.1161820243597</v>
      </c>
      <c r="Z6306" s="58">
        <v>0.70409591590351406</v>
      </c>
    </row>
    <row r="6307" spans="2:26" x14ac:dyDescent="0.2">
      <c r="B6307" s="36" t="s">
        <v>5988</v>
      </c>
      <c r="C6307" s="46" t="s">
        <v>5987</v>
      </c>
      <c r="D6307" s="46" t="s">
        <v>12380</v>
      </c>
      <c r="E6307" s="46" t="s">
        <v>12555</v>
      </c>
      <c r="F6307" s="80">
        <v>9806.3538590471289</v>
      </c>
      <c r="G6307" s="56">
        <v>8767.0634353384212</v>
      </c>
      <c r="H6307" s="56">
        <v>7607.3550856538895</v>
      </c>
      <c r="I6307" s="56">
        <v>6934.4275239708613</v>
      </c>
      <c r="J6307" s="56">
        <v>11042.549776853784</v>
      </c>
      <c r="K6307" s="58">
        <v>1.0898083831575327</v>
      </c>
      <c r="L6307" s="80">
        <v>9601.5324227936289</v>
      </c>
      <c r="M6307" s="56">
        <v>8360.6381441145331</v>
      </c>
      <c r="N6307" s="56">
        <v>7547.3860566431904</v>
      </c>
      <c r="O6307" s="56">
        <v>12001.249482608946</v>
      </c>
      <c r="P6307" s="56">
        <v>9355.4025212372999</v>
      </c>
      <c r="Q6307" s="58">
        <v>0.99735301733016968</v>
      </c>
      <c r="R6307" s="80">
        <v>9011.7667937953156</v>
      </c>
      <c r="S6307" s="56">
        <v>6641.6726311043412</v>
      </c>
      <c r="T6307" s="56">
        <v>9065.624502786608</v>
      </c>
      <c r="U6307" s="56">
        <v>8774.757377526219</v>
      </c>
      <c r="V6307" s="56">
        <v>9038.1184239883278</v>
      </c>
      <c r="W6307" s="80">
        <v>12589.098168311028</v>
      </c>
      <c r="X6307" s="56">
        <v>12731.487982043946</v>
      </c>
      <c r="Y6307" s="80">
        <v>9107.3618509700318</v>
      </c>
      <c r="Z6307" s="58">
        <v>0.92872049916572996</v>
      </c>
    </row>
    <row r="6308" spans="2:26" x14ac:dyDescent="0.2">
      <c r="B6308" s="36" t="s">
        <v>7301</v>
      </c>
      <c r="C6308" s="46" t="s">
        <v>7300</v>
      </c>
      <c r="D6308" s="46" t="s">
        <v>12306</v>
      </c>
      <c r="E6308" s="46" t="s">
        <v>12487</v>
      </c>
      <c r="F6308" s="80">
        <v>8665.8109517521116</v>
      </c>
      <c r="G6308" s="56">
        <v>6434.1606427122388</v>
      </c>
      <c r="H6308" s="56">
        <v>4541.7041063360984</v>
      </c>
      <c r="I6308" s="56">
        <v>4862.6542721394735</v>
      </c>
      <c r="J6308" s="56">
        <v>9782.0496105860002</v>
      </c>
      <c r="K6308" s="58">
        <v>1.0105470754615931</v>
      </c>
      <c r="L6308" s="80">
        <v>6534.0839330707995</v>
      </c>
      <c r="M6308" s="56">
        <v>4628.4010204223978</v>
      </c>
      <c r="N6308" s="56">
        <v>4907.5614906710316</v>
      </c>
      <c r="O6308" s="56">
        <v>9858.1032994828729</v>
      </c>
      <c r="P6308" s="56">
        <v>6339.7386810479966</v>
      </c>
      <c r="Q6308" s="58">
        <v>0.99890947341918945</v>
      </c>
      <c r="R6308" s="80">
        <v>6334.7279734802805</v>
      </c>
      <c r="S6308" s="56">
        <v>6152.8801216428365</v>
      </c>
      <c r="T6308" s="56">
        <v>6317.4654361915873</v>
      </c>
      <c r="U6308" s="56">
        <v>6316.5431882965368</v>
      </c>
      <c r="V6308" s="56">
        <v>6317.3782230929946</v>
      </c>
      <c r="W6308" s="80">
        <v>8799.4083376673734</v>
      </c>
      <c r="X6308" s="56">
        <v>8799.4203621305151</v>
      </c>
      <c r="Y6308" s="80">
        <v>6294.590658196621</v>
      </c>
      <c r="Z6308" s="58">
        <v>0.72637064127552176</v>
      </c>
    </row>
    <row r="6309" spans="2:26" x14ac:dyDescent="0.2">
      <c r="B6309" s="36" t="s">
        <v>7299</v>
      </c>
      <c r="C6309" s="46" t="s">
        <v>7298</v>
      </c>
      <c r="D6309" s="46" t="s">
        <v>12306</v>
      </c>
      <c r="E6309" s="46" t="s">
        <v>12487</v>
      </c>
      <c r="F6309" s="80">
        <v>3917.7525309324155</v>
      </c>
      <c r="G6309" s="56">
        <v>2630.9333040884549</v>
      </c>
      <c r="H6309" s="56">
        <v>1708.2302473484181</v>
      </c>
      <c r="I6309" s="56">
        <v>3310.2811617559478</v>
      </c>
      <c r="J6309" s="56">
        <v>5686.6792248301444</v>
      </c>
      <c r="K6309" s="58">
        <v>1.0105470754615931</v>
      </c>
      <c r="L6309" s="80">
        <v>2671.7920154350859</v>
      </c>
      <c r="M6309" s="56">
        <v>1740.8387765538703</v>
      </c>
      <c r="N6309" s="56">
        <v>3340.8520210464371</v>
      </c>
      <c r="O6309" s="56">
        <v>5730.8921403068261</v>
      </c>
      <c r="P6309" s="56">
        <v>2826.5650027394609</v>
      </c>
      <c r="Q6309" s="58">
        <v>0.99890947341918945</v>
      </c>
      <c r="R6309" s="80">
        <v>2921.5155538109557</v>
      </c>
      <c r="S6309" s="56">
        <v>3022.5746636276635</v>
      </c>
      <c r="T6309" s="56">
        <v>2844.5665357173871</v>
      </c>
      <c r="U6309" s="56">
        <v>2931.6214647926267</v>
      </c>
      <c r="V6309" s="56">
        <v>2852.7989536531672</v>
      </c>
      <c r="W6309" s="80">
        <v>3973.6330502899687</v>
      </c>
      <c r="X6309" s="56">
        <v>3973.6384864656675</v>
      </c>
      <c r="Y6309" s="80">
        <v>2842.5085592684813</v>
      </c>
      <c r="Z6309" s="58">
        <v>0.72554571449462413</v>
      </c>
    </row>
    <row r="6310" spans="2:26" x14ac:dyDescent="0.2">
      <c r="B6310" s="36" t="s">
        <v>71</v>
      </c>
      <c r="C6310" s="46" t="s">
        <v>70</v>
      </c>
      <c r="D6310" s="46" t="s">
        <v>12364</v>
      </c>
      <c r="E6310" s="46" t="s">
        <v>12626</v>
      </c>
      <c r="F6310" s="80">
        <v>3537.8255242729874</v>
      </c>
      <c r="G6310" s="56">
        <v>2920.3270075939422</v>
      </c>
      <c r="H6310" s="56">
        <v>2422.8683789169108</v>
      </c>
      <c r="I6310" s="56">
        <v>3697.8566081371951</v>
      </c>
      <c r="J6310" s="56">
        <v>3282.1509700557235</v>
      </c>
      <c r="K6310" s="58">
        <v>0.95055239505403388</v>
      </c>
      <c r="L6310" s="80">
        <v>2789.6120146950097</v>
      </c>
      <c r="M6310" s="56">
        <v>2322.530773754896</v>
      </c>
      <c r="N6310" s="56">
        <v>3510.4430703693301</v>
      </c>
      <c r="O6310" s="56">
        <v>3111.2977007741565</v>
      </c>
      <c r="P6310" s="56">
        <v>2867.0550887896788</v>
      </c>
      <c r="Q6310" s="58">
        <v>1.0012575387954712</v>
      </c>
      <c r="R6310" s="80">
        <v>3073.6963127111899</v>
      </c>
      <c r="S6310" s="56">
        <v>3775.234465340332</v>
      </c>
      <c r="T6310" s="56">
        <v>2962.3123122184693</v>
      </c>
      <c r="U6310" s="56">
        <v>3143.850127974104</v>
      </c>
      <c r="V6310" s="56">
        <v>2979.4795787515031</v>
      </c>
      <c r="W6310" s="80">
        <v>4150.085133629922</v>
      </c>
      <c r="X6310" s="56">
        <v>4163.5281225161925</v>
      </c>
      <c r="Y6310" s="80">
        <v>2978.3444984532975</v>
      </c>
      <c r="Z6310" s="58">
        <v>0.84185737199839394</v>
      </c>
    </row>
    <row r="6311" spans="2:26" x14ac:dyDescent="0.2">
      <c r="B6311" s="36" t="s">
        <v>3203</v>
      </c>
      <c r="C6311" s="46" t="s">
        <v>3202</v>
      </c>
      <c r="D6311" s="46" t="s">
        <v>12348</v>
      </c>
      <c r="E6311" s="46" t="s">
        <v>12593</v>
      </c>
      <c r="F6311" s="80">
        <v>2.0770602115076811</v>
      </c>
      <c r="G6311" s="56">
        <v>1.4438784638930358</v>
      </c>
      <c r="H6311" s="56">
        <v>0.59289216036105052</v>
      </c>
      <c r="I6311" s="56">
        <v>1.8953977113097487</v>
      </c>
      <c r="K6311" s="58">
        <v>0.99072147329485549</v>
      </c>
      <c r="L6311" s="80">
        <v>1.4375351557975173</v>
      </c>
      <c r="M6311" s="56">
        <v>0.59235611858685422</v>
      </c>
      <c r="N6311" s="56">
        <v>1.8753733296996287</v>
      </c>
      <c r="P6311" s="56">
        <v>1.381353797768077</v>
      </c>
      <c r="Q6311" s="58">
        <v>1.0002471208572388</v>
      </c>
      <c r="R6311" s="80">
        <v>0.75403485746310628</v>
      </c>
      <c r="S6311" s="56">
        <v>3.4987924057070527</v>
      </c>
      <c r="T6311" s="56">
        <v>1.5939797658354173</v>
      </c>
      <c r="U6311" s="56">
        <v>1.028510612287501</v>
      </c>
      <c r="V6311" s="56">
        <v>1.5405057299451037</v>
      </c>
      <c r="W6311" s="80">
        <v>2.1457539006848481</v>
      </c>
      <c r="X6311" s="56">
        <v>2.1566367229811618</v>
      </c>
      <c r="Y6311" s="80">
        <v>1.542731772199843</v>
      </c>
      <c r="Z6311" s="58">
        <v>0.74274773723580034</v>
      </c>
    </row>
    <row r="6312" spans="2:26" x14ac:dyDescent="0.2">
      <c r="B6312" s="36" t="s">
        <v>6729</v>
      </c>
      <c r="C6312" s="46" t="s">
        <v>6728</v>
      </c>
      <c r="D6312" s="46" t="s">
        <v>12312</v>
      </c>
      <c r="E6312" s="46" t="s">
        <v>12520</v>
      </c>
      <c r="F6312" s="80">
        <v>6623.9745483171628</v>
      </c>
      <c r="G6312" s="56">
        <v>6115.2448431353432</v>
      </c>
      <c r="H6312" s="56">
        <v>4885.8990782692817</v>
      </c>
      <c r="I6312" s="56">
        <v>3810.739588498946</v>
      </c>
      <c r="J6312" s="56">
        <v>6277.0967587069326</v>
      </c>
      <c r="K6312" s="58">
        <v>1.0008522601000485</v>
      </c>
      <c r="L6312" s="80">
        <v>6150.63682073975</v>
      </c>
      <c r="M6312" s="56">
        <v>4931.398071978987</v>
      </c>
      <c r="N6312" s="56">
        <v>3809.0357904441057</v>
      </c>
      <c r="O6312" s="56">
        <v>6265.2117165410837</v>
      </c>
      <c r="P6312" s="56">
        <v>5773.8237048299934</v>
      </c>
      <c r="Q6312" s="58">
        <v>1.0000340938568115</v>
      </c>
      <c r="R6312" s="80">
        <v>6022.7801357137114</v>
      </c>
      <c r="S6312" s="56">
        <v>4444.2233109544868</v>
      </c>
      <c r="T6312" s="56">
        <v>5643.4432296018485</v>
      </c>
      <c r="U6312" s="56">
        <v>5864.9244532377888</v>
      </c>
      <c r="V6312" s="56">
        <v>5664.3877759620336</v>
      </c>
      <c r="W6312" s="80">
        <v>7889.8649508400276</v>
      </c>
      <c r="X6312" s="56">
        <v>7906.773318016687</v>
      </c>
      <c r="Y6312" s="80">
        <v>5656.0431728273352</v>
      </c>
      <c r="Z6312" s="58">
        <v>0.85387453281568948</v>
      </c>
    </row>
    <row r="6313" spans="2:26" x14ac:dyDescent="0.2">
      <c r="B6313" s="36" t="s">
        <v>5551</v>
      </c>
      <c r="C6313" s="46" t="s">
        <v>5550</v>
      </c>
      <c r="D6313" s="46" t="s">
        <v>12374</v>
      </c>
      <c r="E6313" s="46" t="s">
        <v>12531</v>
      </c>
      <c r="F6313" s="80">
        <v>5811.386996924356</v>
      </c>
      <c r="G6313" s="56">
        <v>4611.0110572381582</v>
      </c>
      <c r="H6313" s="56">
        <v>3924.9727530286141</v>
      </c>
      <c r="I6313" s="56">
        <v>8064.9568889298062</v>
      </c>
      <c r="J6313" s="56">
        <v>8887.7137843053133</v>
      </c>
      <c r="K6313" s="58">
        <v>1.0895237915596683</v>
      </c>
      <c r="L6313" s="80">
        <v>5048.5788248016279</v>
      </c>
      <c r="M6313" s="56">
        <v>4312.4985217322119</v>
      </c>
      <c r="N6313" s="56">
        <v>8775.5546646220155</v>
      </c>
      <c r="O6313" s="56">
        <v>9656.8110222486448</v>
      </c>
      <c r="P6313" s="56">
        <v>5677.3419256314182</v>
      </c>
      <c r="Q6313" s="58">
        <v>0.99674457311630249</v>
      </c>
      <c r="R6313" s="80">
        <v>4989.8913550611451</v>
      </c>
      <c r="S6313" s="56">
        <v>5853.3051882084183</v>
      </c>
      <c r="T6313" s="56">
        <v>5680.6587799732506</v>
      </c>
      <c r="U6313" s="56">
        <v>5076.232738375872</v>
      </c>
      <c r="V6313" s="56">
        <v>5623.5007552806101</v>
      </c>
      <c r="W6313" s="80">
        <v>7832.9138584752664</v>
      </c>
      <c r="X6313" s="56">
        <v>7901.9848411715648</v>
      </c>
      <c r="Y6313" s="80">
        <v>5652.6177765653247</v>
      </c>
      <c r="Z6313" s="58">
        <v>0.97267963389066003</v>
      </c>
    </row>
    <row r="6314" spans="2:26" x14ac:dyDescent="0.2">
      <c r="B6314" s="36" t="s">
        <v>11292</v>
      </c>
      <c r="C6314" s="46" t="s">
        <v>13214</v>
      </c>
      <c r="D6314" s="46" t="s">
        <v>12300</v>
      </c>
      <c r="E6314" s="46" t="s">
        <v>12697</v>
      </c>
      <c r="F6314" s="80">
        <v>5282.0210178719071</v>
      </c>
      <c r="G6314" s="56">
        <v>5429.2563109994489</v>
      </c>
      <c r="H6314" s="56">
        <v>4769.1837328717775</v>
      </c>
      <c r="I6314" s="56">
        <v>5427.5830348365034</v>
      </c>
      <c r="J6314" s="56">
        <v>6302.2752279766237</v>
      </c>
      <c r="K6314" s="58">
        <v>0.9726247351200592</v>
      </c>
      <c r="L6314" s="80">
        <v>5306.6679585867241</v>
      </c>
      <c r="M6314" s="56">
        <v>4677.8356436692175</v>
      </c>
      <c r="N6314" s="56">
        <v>5272.148005939307</v>
      </c>
      <c r="O6314" s="56">
        <v>6112.9329116561548</v>
      </c>
      <c r="P6314" s="56">
        <v>5295.7705499120466</v>
      </c>
      <c r="Q6314" s="58">
        <v>0.99806344509124756</v>
      </c>
      <c r="R6314" s="80">
        <v>5415.0803808299097</v>
      </c>
      <c r="S6314" s="56">
        <v>7566.3734243296985</v>
      </c>
      <c r="T6314" s="56">
        <v>5515.7999868113729</v>
      </c>
      <c r="U6314" s="56">
        <v>5630.2096851798888</v>
      </c>
      <c r="V6314" s="56">
        <v>5526.6192300510302</v>
      </c>
      <c r="W6314" s="80">
        <v>7697.9686215801876</v>
      </c>
      <c r="X6314" s="56">
        <v>7732.2775203806432</v>
      </c>
      <c r="Y6314" s="80">
        <v>5531.2190852747699</v>
      </c>
      <c r="Z6314" s="58">
        <v>1.0471785452120868</v>
      </c>
    </row>
    <row r="6315" spans="2:26" x14ac:dyDescent="0.2">
      <c r="B6315" s="36" t="s">
        <v>667</v>
      </c>
      <c r="C6315" s="46" t="s">
        <v>13215</v>
      </c>
      <c r="D6315" s="46" t="s">
        <v>12312</v>
      </c>
      <c r="E6315" s="46" t="s">
        <v>12512</v>
      </c>
      <c r="F6315" s="80">
        <v>2406.4490457729003</v>
      </c>
      <c r="G6315" s="56">
        <v>2211.1854770002587</v>
      </c>
      <c r="H6315" s="56">
        <v>2374.3739700406968</v>
      </c>
      <c r="I6315" s="56">
        <v>2688.5762125151632</v>
      </c>
      <c r="J6315" s="56">
        <v>3450.2414350809299</v>
      </c>
      <c r="K6315" s="58">
        <v>1.0017480140151742</v>
      </c>
      <c r="L6315" s="80">
        <v>2225.9731570972085</v>
      </c>
      <c r="M6315" s="56">
        <v>2398.6297028716654</v>
      </c>
      <c r="N6315" s="56">
        <v>2689.7793146010254</v>
      </c>
      <c r="O6315" s="56">
        <v>3446.7908438622126</v>
      </c>
      <c r="P6315" s="56">
        <v>2347.7789673964203</v>
      </c>
      <c r="Q6315" s="58">
        <v>1.0000340938568115</v>
      </c>
      <c r="R6315" s="80">
        <v>2432.768628132721</v>
      </c>
      <c r="S6315" s="56">
        <v>3355.9641252715446</v>
      </c>
      <c r="T6315" s="56">
        <v>2449.6463975235647</v>
      </c>
      <c r="U6315" s="56">
        <v>2525.0881778466032</v>
      </c>
      <c r="V6315" s="56">
        <v>2456.780608900634</v>
      </c>
      <c r="W6315" s="80">
        <v>3422.0233473998751</v>
      </c>
      <c r="X6315" s="56">
        <v>3428.166052774277</v>
      </c>
      <c r="Y6315" s="80">
        <v>2452.3094843164263</v>
      </c>
      <c r="Z6315" s="58">
        <v>1.0190573071239897</v>
      </c>
    </row>
    <row r="6316" spans="2:26" x14ac:dyDescent="0.2">
      <c r="B6316" s="36" t="s">
        <v>6348</v>
      </c>
      <c r="C6316" s="46" t="s">
        <v>6347</v>
      </c>
      <c r="D6316" s="46" t="s">
        <v>12316</v>
      </c>
      <c r="E6316" s="46" t="s">
        <v>12482</v>
      </c>
      <c r="F6316" s="80">
        <v>5383.0457061324378</v>
      </c>
      <c r="G6316" s="56">
        <v>6527.0214292207556</v>
      </c>
      <c r="H6316" s="56">
        <v>6888.6730344414927</v>
      </c>
      <c r="I6316" s="56">
        <v>5095.512667040357</v>
      </c>
      <c r="J6316" s="56">
        <v>5875.0108278266434</v>
      </c>
      <c r="K6316" s="58">
        <v>0.9798155214870935</v>
      </c>
      <c r="L6316" s="80">
        <v>6426.8122528525328</v>
      </c>
      <c r="M6316" s="56">
        <v>6806.6823151108556</v>
      </c>
      <c r="N6316" s="56">
        <v>4986.1806374650896</v>
      </c>
      <c r="O6316" s="56">
        <v>5740.6350770570989</v>
      </c>
      <c r="P6316" s="56">
        <v>6235.1856550080702</v>
      </c>
      <c r="Q6316" s="58">
        <v>1.0027115345001221</v>
      </c>
      <c r="R6316" s="80">
        <v>6240.4547739234613</v>
      </c>
      <c r="S6316" s="56">
        <v>4911.5023492457713</v>
      </c>
      <c r="T6316" s="56">
        <v>6120.634862263847</v>
      </c>
      <c r="U6316" s="56">
        <v>6107.5595314556931</v>
      </c>
      <c r="V6316" s="56">
        <v>6119.3983833073453</v>
      </c>
      <c r="W6316" s="80">
        <v>8523.6443432730412</v>
      </c>
      <c r="X6316" s="56">
        <v>8526.4990197747757</v>
      </c>
      <c r="Y6316" s="80">
        <v>6099.3586927585047</v>
      </c>
      <c r="Z6316" s="58">
        <v>1.1330683456412107</v>
      </c>
    </row>
    <row r="6317" spans="2:26" x14ac:dyDescent="0.2">
      <c r="B6317" s="36" t="s">
        <v>1165</v>
      </c>
      <c r="C6317" s="46" t="s">
        <v>1164</v>
      </c>
      <c r="D6317" s="46" t="s">
        <v>12294</v>
      </c>
      <c r="E6317" s="46" t="s">
        <v>12427</v>
      </c>
      <c r="F6317" s="80">
        <v>39.994334172766841</v>
      </c>
      <c r="G6317" s="56">
        <v>101.20013692199986</v>
      </c>
      <c r="H6317" s="56">
        <v>14.65482680678938</v>
      </c>
      <c r="I6317" s="56">
        <v>51.380297612276223</v>
      </c>
      <c r="J6317" s="56">
        <v>7.0181103257252069</v>
      </c>
      <c r="K6317" s="58">
        <v>0.9678447621880919</v>
      </c>
      <c r="L6317" s="80">
        <v>98.42899791916993</v>
      </c>
      <c r="M6317" s="56">
        <v>14.303489090133628</v>
      </c>
      <c r="N6317" s="56">
        <v>49.663591955319831</v>
      </c>
      <c r="O6317" s="56">
        <v>6.7738074788688607</v>
      </c>
      <c r="P6317" s="56">
        <v>82.965371326728018</v>
      </c>
      <c r="Q6317" s="58">
        <v>0.99864780902862549</v>
      </c>
      <c r="R6317" s="80">
        <v>31.731137705720048</v>
      </c>
      <c r="S6317" s="56">
        <v>80.850470879173372</v>
      </c>
      <c r="T6317" s="56">
        <v>82.687387493794859</v>
      </c>
      <c r="U6317" s="56">
        <v>36.643071023065382</v>
      </c>
      <c r="V6317" s="56">
        <v>78.333170440481965</v>
      </c>
      <c r="W6317" s="80">
        <v>109.10943254437939</v>
      </c>
      <c r="X6317" s="56">
        <v>109.31260913296462</v>
      </c>
      <c r="Y6317" s="80">
        <v>78.195846993819515</v>
      </c>
      <c r="Z6317" s="58">
        <v>1.9551731166727375</v>
      </c>
    </row>
    <row r="6318" spans="2:26" x14ac:dyDescent="0.2">
      <c r="B6318" s="36" t="s">
        <v>4117</v>
      </c>
      <c r="C6318" s="46" t="s">
        <v>4116</v>
      </c>
      <c r="D6318" s="46" t="s">
        <v>12378</v>
      </c>
      <c r="E6318" s="46" t="s">
        <v>12506</v>
      </c>
      <c r="F6318" s="80">
        <v>4126.2225756227308</v>
      </c>
      <c r="G6318" s="56">
        <v>3780.7423281844799</v>
      </c>
      <c r="H6318" s="56">
        <v>2618.4837945208824</v>
      </c>
      <c r="I6318" s="56">
        <v>6753.9206958856385</v>
      </c>
      <c r="J6318" s="56">
        <v>2988.6053593797551</v>
      </c>
      <c r="K6318" s="58">
        <v>1.1045048188485505</v>
      </c>
      <c r="L6318" s="80">
        <v>4196.4393821383737</v>
      </c>
      <c r="M6318" s="56">
        <v>2916.5746733348683</v>
      </c>
      <c r="N6318" s="56">
        <v>7450.0532906500121</v>
      </c>
      <c r="O6318" s="56">
        <v>3291.8735163612682</v>
      </c>
      <c r="P6318" s="56">
        <v>4500.8008482688083</v>
      </c>
      <c r="Q6318" s="58">
        <v>0.99680006504058838</v>
      </c>
      <c r="R6318" s="80">
        <v>3784.2571508505985</v>
      </c>
      <c r="S6318" s="56">
        <v>4376.5769430502005</v>
      </c>
      <c r="T6318" s="56">
        <v>4477.2830711652332</v>
      </c>
      <c r="U6318" s="56">
        <v>3843.4891300705585</v>
      </c>
      <c r="V6318" s="56">
        <v>4417.3478479253545</v>
      </c>
      <c r="W6318" s="80">
        <v>6152.876416568356</v>
      </c>
      <c r="X6318" s="56">
        <v>6161.4205568875923</v>
      </c>
      <c r="Y6318" s="80">
        <v>4407.5198913687273</v>
      </c>
      <c r="Z6318" s="58">
        <v>1.0681730833929972</v>
      </c>
    </row>
    <row r="6319" spans="2:26" x14ac:dyDescent="0.2">
      <c r="B6319" s="36" t="s">
        <v>10801</v>
      </c>
      <c r="C6319" s="46" t="s">
        <v>13216</v>
      </c>
      <c r="D6319" s="46" t="s">
        <v>12300</v>
      </c>
      <c r="E6319" s="46" t="s">
        <v>12699</v>
      </c>
      <c r="F6319" s="80">
        <v>1844.3392448222075</v>
      </c>
      <c r="G6319" s="56">
        <v>1753.5156119109299</v>
      </c>
      <c r="H6319" s="56">
        <v>1571.2659499058577</v>
      </c>
      <c r="I6319" s="56">
        <v>2385.7246758497754</v>
      </c>
      <c r="J6319" s="56">
        <v>1888.7596467112055</v>
      </c>
      <c r="K6319" s="58">
        <v>0.97477239711493058</v>
      </c>
      <c r="L6319" s="80">
        <v>1717.7071326024802</v>
      </c>
      <c r="M6319" s="56">
        <v>1544.5732766175149</v>
      </c>
      <c r="N6319" s="56">
        <v>2322.5194122180342</v>
      </c>
      <c r="O6319" s="56">
        <v>1836.060012345125</v>
      </c>
      <c r="P6319" s="56">
        <v>1790.2589976983652</v>
      </c>
      <c r="Q6319" s="58">
        <v>0.99806344509124756</v>
      </c>
      <c r="R6319" s="80">
        <v>1939.6719901134657</v>
      </c>
      <c r="S6319" s="56">
        <v>2389.5515540270858</v>
      </c>
      <c r="T6319" s="56">
        <v>1847.8114427563755</v>
      </c>
      <c r="U6319" s="56">
        <v>1984.6599465048278</v>
      </c>
      <c r="V6319" s="56">
        <v>1860.7526293004448</v>
      </c>
      <c r="W6319" s="80">
        <v>2591.8223703545059</v>
      </c>
      <c r="X6319" s="56">
        <v>2603.8021122544742</v>
      </c>
      <c r="Y6319" s="80">
        <v>1862.6077374511663</v>
      </c>
      <c r="Z6319" s="58">
        <v>1.0099051693880319</v>
      </c>
    </row>
    <row r="6320" spans="2:26" x14ac:dyDescent="0.2">
      <c r="B6320" s="36" t="s">
        <v>4648</v>
      </c>
      <c r="C6320" s="46" t="s">
        <v>4647</v>
      </c>
      <c r="D6320" s="46" t="s">
        <v>12376</v>
      </c>
      <c r="E6320" s="46" t="s">
        <v>12523</v>
      </c>
      <c r="F6320" s="80">
        <v>6630.1318059448095</v>
      </c>
      <c r="G6320" s="56">
        <v>5701.7730536576273</v>
      </c>
      <c r="H6320" s="56">
        <v>4472.9764158098551</v>
      </c>
      <c r="I6320" s="56">
        <v>6091.7779064757324</v>
      </c>
      <c r="J6320" s="56">
        <v>8879.2883566233832</v>
      </c>
      <c r="K6320" s="58">
        <v>1.0814420702851635</v>
      </c>
      <c r="L6320" s="80">
        <v>6196.5427067610635</v>
      </c>
      <c r="M6320" s="56">
        <v>4878.1535169129493</v>
      </c>
      <c r="N6320" s="56">
        <v>6579.352110996856</v>
      </c>
      <c r="O6320" s="56">
        <v>9576.0934280500041</v>
      </c>
      <c r="P6320" s="56">
        <v>6302.8544204638883</v>
      </c>
      <c r="Q6320" s="58">
        <v>0.99645650386810303</v>
      </c>
      <c r="R6320" s="80">
        <v>5571.504533295988</v>
      </c>
      <c r="S6320" s="56">
        <v>4785.0821648189367</v>
      </c>
      <c r="T6320" s="56">
        <v>6133.5896055003795</v>
      </c>
      <c r="U6320" s="56">
        <v>5492.8622964482838</v>
      </c>
      <c r="V6320" s="56">
        <v>6072.9987228586224</v>
      </c>
      <c r="W6320" s="80">
        <v>8459.0147541303577</v>
      </c>
      <c r="X6320" s="56">
        <v>8477.6431744648289</v>
      </c>
      <c r="Y6320" s="80">
        <v>6064.4100785509399</v>
      </c>
      <c r="Z6320" s="58">
        <v>0.91467413560517397</v>
      </c>
    </row>
    <row r="6321" spans="2:26" x14ac:dyDescent="0.2">
      <c r="B6321" s="36" t="s">
        <v>2612</v>
      </c>
      <c r="C6321" s="46" t="s">
        <v>2611</v>
      </c>
      <c r="D6321" s="46" t="s">
        <v>12362</v>
      </c>
      <c r="E6321" s="46" t="s">
        <v>12618</v>
      </c>
      <c r="F6321" s="80">
        <v>12025.017285714439</v>
      </c>
      <c r="G6321" s="56">
        <v>14555.688379022708</v>
      </c>
      <c r="H6321" s="56">
        <v>17393.025095340265</v>
      </c>
      <c r="I6321" s="56">
        <v>11309.847004597621</v>
      </c>
      <c r="J6321" s="56">
        <v>7714.013955159965</v>
      </c>
      <c r="K6321" s="58">
        <v>0.9485487491910094</v>
      </c>
      <c r="L6321" s="80">
        <v>13874.861749408696</v>
      </c>
      <c r="M6321" s="56">
        <v>16637.588323244818</v>
      </c>
      <c r="N6321" s="56">
        <v>10714.013594804379</v>
      </c>
      <c r="O6321" s="56">
        <v>7297.0450912261958</v>
      </c>
      <c r="P6321" s="56">
        <v>13366.403162348652</v>
      </c>
      <c r="Q6321" s="58">
        <v>1.005159854888916</v>
      </c>
      <c r="R6321" s="80">
        <v>15289.780734981025</v>
      </c>
      <c r="S6321" s="56">
        <v>12855.221847374991</v>
      </c>
      <c r="T6321" s="56">
        <v>13382.946918284188</v>
      </c>
      <c r="U6321" s="56">
        <v>15046.324846220423</v>
      </c>
      <c r="V6321" s="56">
        <v>13540.245562179323</v>
      </c>
      <c r="W6321" s="80">
        <v>18860.062748557473</v>
      </c>
      <c r="X6321" s="56">
        <v>18891.561685037039</v>
      </c>
      <c r="Y6321" s="80">
        <v>13513.918281838709</v>
      </c>
      <c r="Z6321" s="58">
        <v>1.1238169526702522</v>
      </c>
    </row>
    <row r="6322" spans="2:26" x14ac:dyDescent="0.2">
      <c r="B6322" s="36" t="s">
        <v>8340</v>
      </c>
      <c r="C6322" s="46" t="s">
        <v>8339</v>
      </c>
      <c r="D6322" s="46" t="s">
        <v>12324</v>
      </c>
      <c r="E6322" s="46" t="s">
        <v>12664</v>
      </c>
      <c r="F6322" s="80">
        <v>3954.5104246298533</v>
      </c>
      <c r="G6322" s="56">
        <v>2030.4051876973458</v>
      </c>
      <c r="H6322" s="56">
        <v>955.19002225596751</v>
      </c>
      <c r="I6322" s="56">
        <v>4061.5978814231853</v>
      </c>
      <c r="J6322" s="56">
        <v>3388.3225889264136</v>
      </c>
      <c r="K6322" s="58">
        <v>0.97762424090926636</v>
      </c>
      <c r="L6322" s="80">
        <v>1994.7613074139667</v>
      </c>
      <c r="M6322" s="56">
        <v>941.71032842909256</v>
      </c>
      <c r="N6322" s="56">
        <v>3965.5615313972771</v>
      </c>
      <c r="O6322" s="56">
        <v>3303.4190340662872</v>
      </c>
      <c r="P6322" s="56">
        <v>2238.4625256369195</v>
      </c>
      <c r="Q6322" s="58">
        <v>0.99955320358276367</v>
      </c>
      <c r="R6322" s="80">
        <v>2392.9595324992852</v>
      </c>
      <c r="S6322" s="56">
        <v>6399.2046833431741</v>
      </c>
      <c r="T6322" s="56">
        <v>2654.5675593217447</v>
      </c>
      <c r="U6322" s="56">
        <v>2793.584047583674</v>
      </c>
      <c r="V6322" s="56">
        <v>2667.713763028918</v>
      </c>
      <c r="W6322" s="80">
        <v>3715.8298743451869</v>
      </c>
      <c r="X6322" s="56">
        <v>3775.7342760656325</v>
      </c>
      <c r="Y6322" s="80">
        <v>2700.9394623580774</v>
      </c>
      <c r="Z6322" s="58">
        <v>0.68300223601278998</v>
      </c>
    </row>
    <row r="6323" spans="2:26" x14ac:dyDescent="0.2">
      <c r="B6323" s="36" t="s">
        <v>6495</v>
      </c>
      <c r="C6323" s="46" t="s">
        <v>6494</v>
      </c>
      <c r="D6323" s="46" t="s">
        <v>12312</v>
      </c>
      <c r="E6323" s="46" t="s">
        <v>12514</v>
      </c>
      <c r="F6323" s="80">
        <v>11831.914098290101</v>
      </c>
      <c r="G6323" s="56">
        <v>9090.9660094854116</v>
      </c>
      <c r="H6323" s="56">
        <v>6320.0602341904159</v>
      </c>
      <c r="I6323" s="56">
        <v>9405.7095398935708</v>
      </c>
      <c r="J6323" s="56">
        <v>18549.69858954252</v>
      </c>
      <c r="K6323" s="58">
        <v>1.0070139250796661</v>
      </c>
      <c r="L6323" s="80">
        <v>9199.8716737365157</v>
      </c>
      <c r="M6323" s="56">
        <v>6418.1858425448463</v>
      </c>
      <c r="N6323" s="56">
        <v>9459.3837974775288</v>
      </c>
      <c r="O6323" s="56">
        <v>18628.560103023017</v>
      </c>
      <c r="P6323" s="56">
        <v>9448.1599609380937</v>
      </c>
      <c r="Q6323" s="58">
        <v>1.0000340938568115</v>
      </c>
      <c r="R6323" s="80">
        <v>8923.2130174535832</v>
      </c>
      <c r="S6323" s="56">
        <v>11400.754383932432</v>
      </c>
      <c r="T6323" s="56">
        <v>9647.6405461150243</v>
      </c>
      <c r="U6323" s="56">
        <v>9170.9671541014686</v>
      </c>
      <c r="V6323" s="56">
        <v>9602.5635513531324</v>
      </c>
      <c r="W6323" s="80">
        <v>13375.307729380784</v>
      </c>
      <c r="X6323" s="56">
        <v>13405.50989071418</v>
      </c>
      <c r="Y6323" s="80">
        <v>9589.5177015979334</v>
      </c>
      <c r="Z6323" s="58">
        <v>0.81047898268495466</v>
      </c>
    </row>
    <row r="6324" spans="2:26" x14ac:dyDescent="0.2">
      <c r="B6324" s="36" t="s">
        <v>10981</v>
      </c>
      <c r="C6324" s="46" t="s">
        <v>10980</v>
      </c>
      <c r="D6324" s="46" t="s">
        <v>12302</v>
      </c>
      <c r="E6324" s="46" t="s">
        <v>12679</v>
      </c>
      <c r="F6324" s="80">
        <v>54374.448410274592</v>
      </c>
      <c r="G6324" s="56">
        <v>66935.0026923353</v>
      </c>
      <c r="H6324" s="56">
        <v>80162.539221714818</v>
      </c>
      <c r="I6324" s="56">
        <v>71296.00687054728</v>
      </c>
      <c r="J6324" s="56">
        <v>56563.783175787728</v>
      </c>
      <c r="K6324" s="58">
        <v>0.95701694556135741</v>
      </c>
      <c r="L6324" s="80">
        <v>64373.803863524787</v>
      </c>
      <c r="M6324" s="56">
        <v>77365.384431459839</v>
      </c>
      <c r="N6324" s="56">
        <v>68142.904656146609</v>
      </c>
      <c r="O6324" s="56">
        <v>53983.99623534461</v>
      </c>
      <c r="P6324" s="56">
        <v>65255.854581900399</v>
      </c>
      <c r="Q6324" s="58">
        <v>1.000196099281311</v>
      </c>
      <c r="R6324" s="80">
        <v>67350.977848553041</v>
      </c>
      <c r="S6324" s="56">
        <v>76222.092074950531</v>
      </c>
      <c r="T6324" s="56">
        <v>66391.151630387831</v>
      </c>
      <c r="U6324" s="56">
        <v>68238.089271192788</v>
      </c>
      <c r="V6324" s="56">
        <v>66565.808743109024</v>
      </c>
      <c r="W6324" s="80">
        <v>92718.800706997499</v>
      </c>
      <c r="X6324" s="56">
        <v>93010.93020042697</v>
      </c>
      <c r="Y6324" s="80">
        <v>66534.579353591951</v>
      </c>
      <c r="Z6324" s="58">
        <v>1.2236368606733228</v>
      </c>
    </row>
    <row r="6325" spans="2:26" x14ac:dyDescent="0.2">
      <c r="B6325" s="36" t="s">
        <v>4188</v>
      </c>
      <c r="C6325" s="46" t="s">
        <v>4187</v>
      </c>
      <c r="D6325" s="46" t="s">
        <v>12378</v>
      </c>
      <c r="E6325" s="46" t="s">
        <v>12507</v>
      </c>
      <c r="F6325" s="80">
        <v>11628.654573017258</v>
      </c>
      <c r="G6325" s="56">
        <v>10577.930289855341</v>
      </c>
      <c r="H6325" s="56">
        <v>8087.6679431253851</v>
      </c>
      <c r="I6325" s="56">
        <v>20320.721087125348</v>
      </c>
      <c r="J6325" s="56">
        <v>12352.588647299457</v>
      </c>
      <c r="K6325" s="58">
        <v>1.1018989227717546</v>
      </c>
      <c r="L6325" s="80">
        <v>11713.285222567156</v>
      </c>
      <c r="M6325" s="56">
        <v>8987.1225796106137</v>
      </c>
      <c r="N6325" s="56">
        <v>22362.31088795888</v>
      </c>
      <c r="O6325" s="56">
        <v>13573.963960626579</v>
      </c>
      <c r="P6325" s="56">
        <v>13001.874652054261</v>
      </c>
      <c r="Q6325" s="58">
        <v>0.99680006504058838</v>
      </c>
      <c r="R6325" s="80">
        <v>10184.34102414593</v>
      </c>
      <c r="S6325" s="56">
        <v>11318.198967950788</v>
      </c>
      <c r="T6325" s="56">
        <v>12801.45482663125</v>
      </c>
      <c r="U6325" s="56">
        <v>10297.726818526417</v>
      </c>
      <c r="V6325" s="56">
        <v>12564.687815513224</v>
      </c>
      <c r="W6325" s="80">
        <v>17501.218831549322</v>
      </c>
      <c r="X6325" s="56">
        <v>17525.298205498457</v>
      </c>
      <c r="Y6325" s="80">
        <v>12536.573299895315</v>
      </c>
      <c r="Z6325" s="58">
        <v>1.0780759907500186</v>
      </c>
    </row>
    <row r="6326" spans="2:26" x14ac:dyDescent="0.2">
      <c r="B6326" s="36" t="s">
        <v>2610</v>
      </c>
      <c r="C6326" s="46" t="s">
        <v>2609</v>
      </c>
      <c r="D6326" s="46" t="s">
        <v>12362</v>
      </c>
      <c r="E6326" s="46" t="s">
        <v>12618</v>
      </c>
      <c r="F6326" s="80">
        <v>7240.0304544614955</v>
      </c>
      <c r="G6326" s="56">
        <v>9011.8810954359142</v>
      </c>
      <c r="H6326" s="56">
        <v>10818.781680599803</v>
      </c>
      <c r="I6326" s="56">
        <v>9230.9644579469423</v>
      </c>
      <c r="J6326" s="56">
        <v>6201.0741940178023</v>
      </c>
      <c r="K6326" s="58">
        <v>0.9485487491910094</v>
      </c>
      <c r="L6326" s="80">
        <v>8590.3600740371439</v>
      </c>
      <c r="M6326" s="56">
        <v>10348.886106598286</v>
      </c>
      <c r="N6326" s="56">
        <v>8744.6522181418532</v>
      </c>
      <c r="O6326" s="56">
        <v>5865.8849038663311</v>
      </c>
      <c r="P6326" s="56">
        <v>8608.8756751514029</v>
      </c>
      <c r="Q6326" s="58">
        <v>1.005159854888916</v>
      </c>
      <c r="R6326" s="80">
        <v>9476.4905179522575</v>
      </c>
      <c r="S6326" s="56">
        <v>6755.3114359365145</v>
      </c>
      <c r="T6326" s="56">
        <v>8467.0981235548752</v>
      </c>
      <c r="U6326" s="56">
        <v>9204.3726097506824</v>
      </c>
      <c r="V6326" s="56">
        <v>8536.8190660474629</v>
      </c>
      <c r="W6326" s="80">
        <v>11890.843671879682</v>
      </c>
      <c r="X6326" s="56">
        <v>11909.808572634221</v>
      </c>
      <c r="Y6326" s="80">
        <v>8519.5804606455131</v>
      </c>
      <c r="Z6326" s="58">
        <v>1.1767326828570901</v>
      </c>
    </row>
    <row r="6327" spans="2:26" x14ac:dyDescent="0.2">
      <c r="B6327" s="36" t="s">
        <v>2608</v>
      </c>
      <c r="C6327" s="46" t="s">
        <v>2607</v>
      </c>
      <c r="D6327" s="46" t="s">
        <v>12362</v>
      </c>
      <c r="E6327" s="46" t="s">
        <v>12618</v>
      </c>
      <c r="F6327" s="80">
        <v>10431.787061458746</v>
      </c>
      <c r="G6327" s="56">
        <v>14641.723338921274</v>
      </c>
      <c r="H6327" s="56">
        <v>18813.349657339873</v>
      </c>
      <c r="I6327" s="56">
        <v>16453.258076814647</v>
      </c>
      <c r="J6327" s="56">
        <v>7294.7868611120266</v>
      </c>
      <c r="K6327" s="58">
        <v>0.9485487491910094</v>
      </c>
      <c r="L6327" s="80">
        <v>13956.872516823098</v>
      </c>
      <c r="M6327" s="56">
        <v>17996.223478337724</v>
      </c>
      <c r="N6327" s="56">
        <v>15586.455824040455</v>
      </c>
      <c r="O6327" s="56">
        <v>6900.4786568752106</v>
      </c>
      <c r="P6327" s="56">
        <v>14132.067204829167</v>
      </c>
      <c r="Q6327" s="58">
        <v>1.005159854888916</v>
      </c>
      <c r="R6327" s="80">
        <v>14430.00245345101</v>
      </c>
      <c r="S6327" s="56">
        <v>10017.45395235367</v>
      </c>
      <c r="T6327" s="56">
        <v>13792.143624537634</v>
      </c>
      <c r="U6327" s="56">
        <v>13988.747603341275</v>
      </c>
      <c r="V6327" s="56">
        <v>13810.735634645986</v>
      </c>
      <c r="W6327" s="80">
        <v>19236.825467974657</v>
      </c>
      <c r="X6327" s="56">
        <v>19264.15101688739</v>
      </c>
      <c r="Y6327" s="80">
        <v>13780.446897485057</v>
      </c>
      <c r="Z6327" s="58">
        <v>1.3210053863540083</v>
      </c>
    </row>
    <row r="6328" spans="2:26" x14ac:dyDescent="0.2">
      <c r="B6328" s="36" t="s">
        <v>7911</v>
      </c>
      <c r="C6328" s="46" t="s">
        <v>7910</v>
      </c>
      <c r="D6328" s="46" t="s">
        <v>12320</v>
      </c>
      <c r="E6328" s="46" t="s">
        <v>12647</v>
      </c>
      <c r="F6328" s="80">
        <v>975.18168192357552</v>
      </c>
      <c r="G6328" s="56">
        <v>1462.9195338763709</v>
      </c>
      <c r="H6328" s="56">
        <v>367.70575369523226</v>
      </c>
      <c r="I6328" s="56">
        <v>1500.844796285224</v>
      </c>
      <c r="J6328" s="56">
        <v>641.8066451684017</v>
      </c>
      <c r="K6328" s="58">
        <v>0.97808655708907877</v>
      </c>
      <c r="L6328" s="80">
        <v>1437.9175633915497</v>
      </c>
      <c r="M6328" s="56">
        <v>362.68810326335023</v>
      </c>
      <c r="N6328" s="56">
        <v>1466.0503338267636</v>
      </c>
      <c r="O6328" s="56">
        <v>626.02035344596163</v>
      </c>
      <c r="P6328" s="56">
        <v>1339.841610304579</v>
      </c>
      <c r="Q6328" s="58">
        <v>0.99748337268829346</v>
      </c>
      <c r="R6328" s="80">
        <v>746.01688342577017</v>
      </c>
      <c r="S6328" s="56">
        <v>1792.5939608164472</v>
      </c>
      <c r="T6328" s="56">
        <v>1382.6382166866836</v>
      </c>
      <c r="U6328" s="56">
        <v>850.67459116483792</v>
      </c>
      <c r="V6328" s="56">
        <v>1332.3326574443861</v>
      </c>
      <c r="W6328" s="80">
        <v>1855.7918618212327</v>
      </c>
      <c r="X6328" s="56">
        <v>1856.8053487442924</v>
      </c>
      <c r="Y6328" s="80">
        <v>1328.2499438935185</v>
      </c>
      <c r="Z6328" s="58">
        <v>1.3620538290603501</v>
      </c>
    </row>
    <row r="6329" spans="2:26" x14ac:dyDescent="0.2">
      <c r="B6329" s="36" t="s">
        <v>4992</v>
      </c>
      <c r="C6329" s="46" t="s">
        <v>4991</v>
      </c>
      <c r="D6329" s="46" t="s">
        <v>12374</v>
      </c>
      <c r="E6329" s="46" t="s">
        <v>12526</v>
      </c>
      <c r="F6329" s="80">
        <v>11098.408458722181</v>
      </c>
      <c r="G6329" s="56">
        <v>7891.9576805404949</v>
      </c>
      <c r="H6329" s="56">
        <v>5527.439129006817</v>
      </c>
      <c r="I6329" s="56">
        <v>21952.57036942878</v>
      </c>
      <c r="J6329" s="56">
        <v>16308.689261919921</v>
      </c>
      <c r="K6329" s="58">
        <v>1.1087539607002188</v>
      </c>
      <c r="L6329" s="80">
        <v>8793.3870904185096</v>
      </c>
      <c r="M6329" s="56">
        <v>6180.3738682340127</v>
      </c>
      <c r="N6329" s="56">
        <v>24308.399747093627</v>
      </c>
      <c r="O6329" s="56">
        <v>18032.718211827549</v>
      </c>
      <c r="P6329" s="56">
        <v>11027.362879300779</v>
      </c>
      <c r="Q6329" s="58">
        <v>0.99674457311630249</v>
      </c>
      <c r="R6329" s="80">
        <v>8053.198325759432</v>
      </c>
      <c r="S6329" s="56">
        <v>12045.389385870874</v>
      </c>
      <c r="T6329" s="56">
        <v>11101.42985354377</v>
      </c>
      <c r="U6329" s="56">
        <v>8452.4174317705765</v>
      </c>
      <c r="V6329" s="56">
        <v>10850.923907415652</v>
      </c>
      <c r="W6329" s="80">
        <v>15114.135473680661</v>
      </c>
      <c r="X6329" s="56">
        <v>15246.045115735915</v>
      </c>
      <c r="Y6329" s="80">
        <v>10906.128950602813</v>
      </c>
      <c r="Z6329" s="58">
        <v>0.98267503770162146</v>
      </c>
    </row>
    <row r="6330" spans="2:26" x14ac:dyDescent="0.2">
      <c r="B6330" s="36" t="s">
        <v>1353</v>
      </c>
      <c r="C6330" s="46" t="s">
        <v>1352</v>
      </c>
      <c r="D6330" s="46" t="s">
        <v>12320</v>
      </c>
      <c r="E6330" s="46" t="s">
        <v>12647</v>
      </c>
      <c r="F6330" s="80">
        <v>4627.1388932018326</v>
      </c>
      <c r="G6330" s="56">
        <v>3642.9449186966635</v>
      </c>
      <c r="H6330" s="56">
        <v>2568.2892394505557</v>
      </c>
      <c r="I6330" s="56">
        <v>5729.7324768260587</v>
      </c>
      <c r="J6330" s="56">
        <v>8427.147759776557</v>
      </c>
      <c r="K6330" s="58">
        <v>0.97808655708907877</v>
      </c>
      <c r="L6330" s="80">
        <v>3580.6853075383228</v>
      </c>
      <c r="M6330" s="56">
        <v>2533.2427995131266</v>
      </c>
      <c r="N6330" s="56">
        <v>5596.8986474684907</v>
      </c>
      <c r="O6330" s="56">
        <v>8219.8681781059222</v>
      </c>
      <c r="P6330" s="56">
        <v>3968.6554091368253</v>
      </c>
      <c r="Q6330" s="58">
        <v>0.99748337268829346</v>
      </c>
      <c r="R6330" s="80">
        <v>3385.8110733261301</v>
      </c>
      <c r="S6330" s="56">
        <v>5985.4067450354323</v>
      </c>
      <c r="T6330" s="56">
        <v>4162.9887621765511</v>
      </c>
      <c r="U6330" s="56">
        <v>3645.7706404970604</v>
      </c>
      <c r="V6330" s="56">
        <v>4114.0776231192267</v>
      </c>
      <c r="W6330" s="80">
        <v>5730.4545747083394</v>
      </c>
      <c r="X6330" s="56">
        <v>5735.2634681139152</v>
      </c>
      <c r="Y6330" s="80">
        <v>4102.6720355413727</v>
      </c>
      <c r="Z6330" s="58">
        <v>0.88665417879912711</v>
      </c>
    </row>
    <row r="6331" spans="2:26" x14ac:dyDescent="0.2">
      <c r="B6331" s="36" t="s">
        <v>6068</v>
      </c>
      <c r="C6331" s="46" t="s">
        <v>6067</v>
      </c>
      <c r="D6331" s="46" t="s">
        <v>12378</v>
      </c>
      <c r="E6331" s="46" t="s">
        <v>12499</v>
      </c>
      <c r="F6331" s="80">
        <v>6036.439413254684</v>
      </c>
      <c r="G6331" s="56">
        <v>3741.5510699134879</v>
      </c>
      <c r="H6331" s="56">
        <v>3565.0230888032224</v>
      </c>
      <c r="I6331" s="56">
        <v>7438.9330973140241</v>
      </c>
      <c r="J6331" s="56">
        <v>8669.0183836448286</v>
      </c>
      <c r="K6331" s="58">
        <v>1.0891793275652188</v>
      </c>
      <c r="L6331" s="80">
        <v>4095.3151396093194</v>
      </c>
      <c r="M6331" s="56">
        <v>3915.7714134396665</v>
      </c>
      <c r="N6331" s="56">
        <v>8091.813231639926</v>
      </c>
      <c r="O6331" s="56">
        <v>9416.2128688338162</v>
      </c>
      <c r="P6331" s="56">
        <v>4823.8840444044517</v>
      </c>
      <c r="Q6331" s="58">
        <v>0.99680006504058838</v>
      </c>
      <c r="R6331" s="80">
        <v>4121.1600916828693</v>
      </c>
      <c r="S6331" s="56">
        <v>4357.0767203169344</v>
      </c>
      <c r="T6331" s="56">
        <v>4765.3114598337424</v>
      </c>
      <c r="U6331" s="56">
        <v>4144.7517545462761</v>
      </c>
      <c r="V6331" s="56">
        <v>4706.6277425267608</v>
      </c>
      <c r="W6331" s="80">
        <v>6555.8112776108974</v>
      </c>
      <c r="X6331" s="56">
        <v>6568.3108906177486</v>
      </c>
      <c r="Y6331" s="80">
        <v>4698.5854375302515</v>
      </c>
      <c r="Z6331" s="58">
        <v>0.77837034646834991</v>
      </c>
    </row>
    <row r="6332" spans="2:26" x14ac:dyDescent="0.2">
      <c r="B6332" s="36" t="s">
        <v>10545</v>
      </c>
      <c r="C6332" s="46" t="s">
        <v>3747</v>
      </c>
      <c r="D6332" s="46" t="s">
        <v>12298</v>
      </c>
      <c r="E6332" s="46" t="s">
        <v>12672</v>
      </c>
      <c r="F6332" s="80">
        <v>3519.6076543367508</v>
      </c>
      <c r="G6332" s="56">
        <v>3481.9097054284548</v>
      </c>
      <c r="H6332" s="56">
        <v>2640.0567658874311</v>
      </c>
      <c r="I6332" s="56">
        <v>3046.9277365087369</v>
      </c>
      <c r="J6332" s="56">
        <v>4262.9096066470365</v>
      </c>
      <c r="K6332" s="58">
        <v>0.9693620865054019</v>
      </c>
      <c r="L6332" s="80">
        <v>3391.8746474888408</v>
      </c>
      <c r="M6332" s="56">
        <v>2580.8032056850639</v>
      </c>
      <c r="N6332" s="56">
        <v>2949.7417242853276</v>
      </c>
      <c r="O6332" s="56">
        <v>4120.9667214166384</v>
      </c>
      <c r="P6332" s="56">
        <v>3313.2590193315232</v>
      </c>
      <c r="Q6332" s="58">
        <v>0.99895429611206055</v>
      </c>
      <c r="R6332" s="80">
        <v>3472.5888959524791</v>
      </c>
      <c r="S6332" s="56">
        <v>4031.1645164101005</v>
      </c>
      <c r="T6332" s="56">
        <v>3383.3084565134591</v>
      </c>
      <c r="U6332" s="56">
        <v>3528.4464579982414</v>
      </c>
      <c r="V6332" s="56">
        <v>3397.033545940089</v>
      </c>
      <c r="W6332" s="80">
        <v>4731.6915739209744</v>
      </c>
      <c r="X6332" s="56">
        <v>4736.829314411907</v>
      </c>
      <c r="Y6332" s="80">
        <v>3388.4506393498341</v>
      </c>
      <c r="Z6332" s="58">
        <v>0.96273533079026319</v>
      </c>
    </row>
    <row r="6333" spans="2:26" x14ac:dyDescent="0.2">
      <c r="B6333" s="36" t="s">
        <v>10154</v>
      </c>
      <c r="C6333" s="46" t="s">
        <v>10153</v>
      </c>
      <c r="D6333" s="46" t="s">
        <v>12294</v>
      </c>
      <c r="E6333" s="46" t="s">
        <v>12424</v>
      </c>
      <c r="F6333" s="80">
        <v>3350.4884697017096</v>
      </c>
      <c r="G6333" s="56">
        <v>3624.3705184300743</v>
      </c>
      <c r="H6333" s="56">
        <v>3871.0080044039637</v>
      </c>
      <c r="I6333" s="56">
        <v>4955.9664592442105</v>
      </c>
      <c r="J6333" s="56">
        <v>3366.2012925272702</v>
      </c>
      <c r="K6333" s="58">
        <v>0.95260165923875528</v>
      </c>
      <c r="L6333" s="80">
        <v>3469.6061762349527</v>
      </c>
      <c r="M6333" s="56">
        <v>3718.6987493428765</v>
      </c>
      <c r="N6333" s="56">
        <v>4714.932716117346</v>
      </c>
      <c r="O6333" s="56">
        <v>3197.8520723272859</v>
      </c>
      <c r="P6333" s="56">
        <v>3635.9818516070409</v>
      </c>
      <c r="Q6333" s="58">
        <v>0.99864780902862549</v>
      </c>
      <c r="R6333" s="80">
        <v>3395.0296195269816</v>
      </c>
      <c r="S6333" s="56">
        <v>4537.4558633606212</v>
      </c>
      <c r="T6333" s="56">
        <v>3723.2151429171327</v>
      </c>
      <c r="U6333" s="56">
        <v>3509.2722439103454</v>
      </c>
      <c r="V6333" s="56">
        <v>3702.9834641629755</v>
      </c>
      <c r="W6333" s="80">
        <v>5157.8459319864669</v>
      </c>
      <c r="X6333" s="56">
        <v>5174.8668633620846</v>
      </c>
      <c r="Y6333" s="80">
        <v>3701.7970815117978</v>
      </c>
      <c r="Z6333" s="58">
        <v>1.104852953528106</v>
      </c>
    </row>
    <row r="6334" spans="2:26" x14ac:dyDescent="0.2">
      <c r="B6334" s="36" t="s">
        <v>11480</v>
      </c>
      <c r="C6334" s="46" t="s">
        <v>11479</v>
      </c>
      <c r="D6334" s="46" t="s">
        <v>12300</v>
      </c>
      <c r="E6334" s="46" t="s">
        <v>12696</v>
      </c>
      <c r="F6334" s="80">
        <v>4254.310429712843</v>
      </c>
      <c r="G6334" s="56">
        <v>3742.1944080569083</v>
      </c>
      <c r="H6334" s="56">
        <v>3268.8620466929729</v>
      </c>
      <c r="I6334" s="56">
        <v>5776.389186490077</v>
      </c>
      <c r="J6334" s="56">
        <v>6065.0589260050056</v>
      </c>
      <c r="K6334" s="58">
        <v>0.97273531737009311</v>
      </c>
      <c r="L6334" s="80">
        <v>3658.1144520466555</v>
      </c>
      <c r="M6334" s="56">
        <v>3206.6153834140159</v>
      </c>
      <c r="N6334" s="56">
        <v>5611.6029898964089</v>
      </c>
      <c r="O6334" s="56">
        <v>5883.5122622355657</v>
      </c>
      <c r="P6334" s="56">
        <v>3975.6469593476959</v>
      </c>
      <c r="Q6334" s="58">
        <v>0.99806344509124756</v>
      </c>
      <c r="R6334" s="80">
        <v>4213.2735769381525</v>
      </c>
      <c r="S6334" s="56">
        <v>10971.253652685644</v>
      </c>
      <c r="T6334" s="56">
        <v>4669.9294204741618</v>
      </c>
      <c r="U6334" s="56">
        <v>4889.0715845129016</v>
      </c>
      <c r="V6334" s="56">
        <v>4690.6527718212046</v>
      </c>
      <c r="W6334" s="80">
        <v>6533.5599123361999</v>
      </c>
      <c r="X6334" s="56">
        <v>6561.193408209253</v>
      </c>
      <c r="Y6334" s="80">
        <v>4693.4940069092972</v>
      </c>
      <c r="Z6334" s="58">
        <v>1.1032326118303732</v>
      </c>
    </row>
    <row r="6335" spans="2:26" x14ac:dyDescent="0.2">
      <c r="B6335" s="36" t="s">
        <v>2606</v>
      </c>
      <c r="C6335" s="46" t="s">
        <v>2605</v>
      </c>
      <c r="D6335" s="46" t="s">
        <v>12362</v>
      </c>
      <c r="E6335" s="46" t="s">
        <v>12618</v>
      </c>
      <c r="F6335" s="80">
        <v>6002.7827261671518</v>
      </c>
      <c r="G6335" s="56">
        <v>6717.5735740795253</v>
      </c>
      <c r="H6335" s="56">
        <v>8907.1741145510696</v>
      </c>
      <c r="I6335" s="56">
        <v>6264.4053724382029</v>
      </c>
      <c r="J6335" s="56">
        <v>4314.7301747721713</v>
      </c>
      <c r="K6335" s="58">
        <v>0.9485487491910094</v>
      </c>
      <c r="L6335" s="80">
        <v>6403.3663132112642</v>
      </c>
      <c r="M6335" s="56">
        <v>8520.305997894855</v>
      </c>
      <c r="N6335" s="56">
        <v>5934.3795098540659</v>
      </c>
      <c r="O6335" s="56">
        <v>4081.5042369383327</v>
      </c>
      <c r="P6335" s="56">
        <v>6380.2505851847372</v>
      </c>
      <c r="Q6335" s="58">
        <v>1.005159854888916</v>
      </c>
      <c r="R6335" s="80">
        <v>7340.9761690084179</v>
      </c>
      <c r="S6335" s="56">
        <v>4164.8697041462128</v>
      </c>
      <c r="T6335" s="56">
        <v>6191.0098766859328</v>
      </c>
      <c r="U6335" s="56">
        <v>7023.3655225221974</v>
      </c>
      <c r="V6335" s="56">
        <v>6269.7222439294665</v>
      </c>
      <c r="W6335" s="80">
        <v>8733.0288356678957</v>
      </c>
      <c r="X6335" s="56">
        <v>8748.7528273511998</v>
      </c>
      <c r="Y6335" s="80">
        <v>6258.3460673064874</v>
      </c>
      <c r="Z6335" s="58">
        <v>1.0425741448254142</v>
      </c>
    </row>
    <row r="6336" spans="2:26" x14ac:dyDescent="0.2">
      <c r="B6336" s="36" t="s">
        <v>4263</v>
      </c>
      <c r="C6336" s="46" t="s">
        <v>4262</v>
      </c>
      <c r="D6336" s="46" t="s">
        <v>12382</v>
      </c>
      <c r="E6336" s="46" t="s">
        <v>12579</v>
      </c>
      <c r="F6336" s="80">
        <v>14300.67726951919</v>
      </c>
      <c r="G6336" s="56">
        <v>9746.9499524894618</v>
      </c>
      <c r="H6336" s="56">
        <v>8974.9178479961392</v>
      </c>
      <c r="I6336" s="56">
        <v>12600.687584776748</v>
      </c>
      <c r="J6336" s="56">
        <v>12147.703126893688</v>
      </c>
      <c r="K6336" s="58">
        <v>1.0930149755998197</v>
      </c>
      <c r="L6336" s="80">
        <v>10706.095374829387</v>
      </c>
      <c r="M6336" s="56">
        <v>9892.6396342657536</v>
      </c>
      <c r="N6336" s="56">
        <v>13754.859663566625</v>
      </c>
      <c r="O6336" s="56">
        <v>13241.196671960279</v>
      </c>
      <c r="P6336" s="56">
        <v>11155.900374884815</v>
      </c>
      <c r="Q6336" s="58">
        <v>0.99730300903320313</v>
      </c>
      <c r="R6336" s="80">
        <v>10985.981836509422</v>
      </c>
      <c r="S6336" s="56">
        <v>11270.244373083557</v>
      </c>
      <c r="T6336" s="56">
        <v>11144.885266788939</v>
      </c>
      <c r="U6336" s="56">
        <v>11014.408090166835</v>
      </c>
      <c r="V6336" s="56">
        <v>11132.546589812873</v>
      </c>
      <c r="W6336" s="80">
        <v>15506.404686010495</v>
      </c>
      <c r="X6336" s="56">
        <v>15521.296331931377</v>
      </c>
      <c r="Y6336" s="80">
        <v>11103.027571513989</v>
      </c>
      <c r="Z6336" s="58">
        <v>0.77639872309958702</v>
      </c>
    </row>
    <row r="6337" spans="2:26" x14ac:dyDescent="0.2">
      <c r="B6337" s="36" t="s">
        <v>2474</v>
      </c>
      <c r="C6337" s="46" t="s">
        <v>2473</v>
      </c>
      <c r="D6337" s="46" t="s">
        <v>12370</v>
      </c>
      <c r="E6337" s="46" t="s">
        <v>12638</v>
      </c>
      <c r="F6337" s="80">
        <v>4388.9887771507883</v>
      </c>
      <c r="G6337" s="56">
        <v>4979.845583123777</v>
      </c>
      <c r="H6337" s="56">
        <v>5936.3219381014515</v>
      </c>
      <c r="I6337" s="56">
        <v>2780.8078786201791</v>
      </c>
      <c r="J6337" s="56">
        <v>3180.6974397597878</v>
      </c>
      <c r="K6337" s="58">
        <v>0.96941966023236459</v>
      </c>
      <c r="L6337" s="80">
        <v>4851.3650915172875</v>
      </c>
      <c r="M6337" s="56">
        <v>5803.4315100286458</v>
      </c>
      <c r="N6337" s="56">
        <v>2692.2700242618866</v>
      </c>
      <c r="O6337" s="56">
        <v>3074.9717943332189</v>
      </c>
      <c r="P6337" s="56">
        <v>4557.4130228088798</v>
      </c>
      <c r="Q6337" s="58">
        <v>1.0026648044586182</v>
      </c>
      <c r="R6337" s="80">
        <v>5004.250390069441</v>
      </c>
      <c r="S6337" s="56">
        <v>2966.8815528109199</v>
      </c>
      <c r="T6337" s="56">
        <v>4411.1912852975529</v>
      </c>
      <c r="U6337" s="56">
        <v>4800.5135063435891</v>
      </c>
      <c r="V6337" s="56">
        <v>4448.0078477757888</v>
      </c>
      <c r="W6337" s="80">
        <v>6195.5824013597339</v>
      </c>
      <c r="X6337" s="56">
        <v>6197.5739404924989</v>
      </c>
      <c r="Y6337" s="80">
        <v>4433.3819074261746</v>
      </c>
      <c r="Z6337" s="58">
        <v>1.0101146602393924</v>
      </c>
    </row>
    <row r="6338" spans="2:26" x14ac:dyDescent="0.2">
      <c r="B6338" s="36" t="s">
        <v>6838</v>
      </c>
      <c r="C6338" s="46" t="s">
        <v>6837</v>
      </c>
      <c r="D6338" s="46" t="s">
        <v>12310</v>
      </c>
      <c r="E6338" s="46" t="s">
        <v>12497</v>
      </c>
      <c r="F6338" s="80">
        <v>4318.0684461568744</v>
      </c>
      <c r="G6338" s="56">
        <v>4043.6601235211456</v>
      </c>
      <c r="H6338" s="56">
        <v>2702.0284644560606</v>
      </c>
      <c r="I6338" s="56">
        <v>4885.1419469214625</v>
      </c>
      <c r="J6338" s="56">
        <v>6130.8981105446755</v>
      </c>
      <c r="K6338" s="58">
        <v>1.053281744122545</v>
      </c>
      <c r="L6338" s="80">
        <v>4280.1152334935359</v>
      </c>
      <c r="M6338" s="56">
        <v>2870.0540222170994</v>
      </c>
      <c r="N6338" s="56">
        <v>5138.7507336775598</v>
      </c>
      <c r="O6338" s="56">
        <v>6439.8478928206605</v>
      </c>
      <c r="P6338" s="56">
        <v>4391.9207962362798</v>
      </c>
      <c r="Q6338" s="58">
        <v>1.0002604722976685</v>
      </c>
      <c r="R6338" s="80">
        <v>3538.0197832624713</v>
      </c>
      <c r="S6338" s="56">
        <v>4304.9174669643462</v>
      </c>
      <c r="T6338" s="56">
        <v>4386.0778626310512</v>
      </c>
      <c r="U6338" s="56">
        <v>3614.709551632659</v>
      </c>
      <c r="V6338" s="56">
        <v>4313.1328107424106</v>
      </c>
      <c r="W6338" s="80">
        <v>6007.716409566443</v>
      </c>
      <c r="X6338" s="56">
        <v>6008.9691864748438</v>
      </c>
      <c r="Y6338" s="80">
        <v>4298.4650976962712</v>
      </c>
      <c r="Z6338" s="58">
        <v>0.99546015800697873</v>
      </c>
    </row>
    <row r="6339" spans="2:26" x14ac:dyDescent="0.2">
      <c r="B6339" s="36" t="s">
        <v>4618</v>
      </c>
      <c r="C6339" s="46" t="s">
        <v>13217</v>
      </c>
      <c r="D6339" s="46" t="s">
        <v>12382</v>
      </c>
      <c r="E6339" s="46" t="s">
        <v>12504</v>
      </c>
      <c r="F6339" s="80">
        <v>11227.945638389476</v>
      </c>
      <c r="G6339" s="56">
        <v>9452.2402886240052</v>
      </c>
      <c r="H6339" s="56">
        <v>9966.7190600904596</v>
      </c>
      <c r="I6339" s="56">
        <v>7128.3493489382336</v>
      </c>
      <c r="J6339" s="56">
        <v>8129.9419486766565</v>
      </c>
      <c r="K6339" s="58">
        <v>1.0930181319408019</v>
      </c>
      <c r="L6339" s="80">
        <v>10382.414884484277</v>
      </c>
      <c r="M6339" s="56">
        <v>10985.888271081149</v>
      </c>
      <c r="N6339" s="56">
        <v>7781.2998226458549</v>
      </c>
      <c r="O6339" s="56">
        <v>8861.7963424863301</v>
      </c>
      <c r="P6339" s="56">
        <v>10019.534895291017</v>
      </c>
      <c r="Q6339" s="58">
        <v>0.99730300903320313</v>
      </c>
      <c r="R6339" s="80">
        <v>10380.718250809419</v>
      </c>
      <c r="S6339" s="56">
        <v>6315.5191377103947</v>
      </c>
      <c r="T6339" s="56">
        <v>9628.9705697426853</v>
      </c>
      <c r="U6339" s="56">
        <v>9974.1983394995168</v>
      </c>
      <c r="V6339" s="56">
        <v>9661.617305704287</v>
      </c>
      <c r="W6339" s="80">
        <v>13457.563070134102</v>
      </c>
      <c r="X6339" s="56">
        <v>13469.255005258194</v>
      </c>
      <c r="Y6339" s="80">
        <v>9635.1172281578038</v>
      </c>
      <c r="Z6339" s="58">
        <v>0.85813714623041715</v>
      </c>
    </row>
    <row r="6340" spans="2:26" x14ac:dyDescent="0.2">
      <c r="B6340" s="36" t="s">
        <v>5610</v>
      </c>
      <c r="C6340" s="46" t="s">
        <v>5609</v>
      </c>
      <c r="D6340" s="46" t="s">
        <v>12378</v>
      </c>
      <c r="E6340" s="46" t="s">
        <v>12501</v>
      </c>
      <c r="F6340" s="80">
        <v>3125.9086787462011</v>
      </c>
      <c r="G6340" s="56">
        <v>2886.6803080923255</v>
      </c>
      <c r="H6340" s="56">
        <v>2426.6497329981976</v>
      </c>
      <c r="I6340" s="56">
        <v>3256.1606564675385</v>
      </c>
      <c r="J6340" s="56">
        <v>3259.6755650416439</v>
      </c>
      <c r="K6340" s="58">
        <v>1.0884311510553559</v>
      </c>
      <c r="L6340" s="80">
        <v>3157.4458560145172</v>
      </c>
      <c r="M6340" s="56">
        <v>2663.5671594667429</v>
      </c>
      <c r="N6340" s="56">
        <v>3539.5055266657537</v>
      </c>
      <c r="O6340" s="56">
        <v>3538.1993132224793</v>
      </c>
      <c r="P6340" s="56">
        <v>3191.6074061807753</v>
      </c>
      <c r="Q6340" s="58">
        <v>0.99680006504058838</v>
      </c>
      <c r="R6340" s="80">
        <v>2860.406444099754</v>
      </c>
      <c r="S6340" s="56">
        <v>2822.1633728092615</v>
      </c>
      <c r="T6340" s="56">
        <v>3146.795043522061</v>
      </c>
      <c r="U6340" s="56">
        <v>2856.5821369707046</v>
      </c>
      <c r="V6340" s="56">
        <v>3119.3508314312871</v>
      </c>
      <c r="W6340" s="80">
        <v>4344.9103005846846</v>
      </c>
      <c r="X6340" s="56">
        <v>4351.3830978918668</v>
      </c>
      <c r="Y6340" s="80">
        <v>3112.7249603964947</v>
      </c>
      <c r="Z6340" s="58">
        <v>0.99578243649939435</v>
      </c>
    </row>
    <row r="6341" spans="2:26" x14ac:dyDescent="0.2">
      <c r="B6341" s="36" t="s">
        <v>11810</v>
      </c>
      <c r="C6341" s="46" t="s">
        <v>11809</v>
      </c>
      <c r="D6341" s="46" t="s">
        <v>12290</v>
      </c>
      <c r="E6341" s="46" t="s">
        <v>12411</v>
      </c>
      <c r="F6341" s="80">
        <v>25.091079272361341</v>
      </c>
      <c r="G6341" s="56">
        <v>26.885995881193434</v>
      </c>
      <c r="H6341" s="56">
        <v>7.4990074725752054</v>
      </c>
      <c r="I6341" s="56">
        <v>33.529839187979931</v>
      </c>
      <c r="K6341" s="58">
        <v>0.96030200634843454</v>
      </c>
      <c r="L6341" s="80">
        <v>25.945988634507405</v>
      </c>
      <c r="M6341" s="56">
        <v>7.2621834819741009</v>
      </c>
      <c r="N6341" s="56">
        <v>32.156969533350704</v>
      </c>
      <c r="P6341" s="56">
        <v>24.494959810574333</v>
      </c>
      <c r="Q6341" s="58">
        <v>0.99990743398666382</v>
      </c>
      <c r="R6341" s="80">
        <v>17.372515335568938</v>
      </c>
      <c r="S6341" s="56">
        <v>66.334545805633908</v>
      </c>
      <c r="T6341" s="56">
        <v>28.687068426879907</v>
      </c>
      <c r="U6341" s="56">
        <v>22.268718382575436</v>
      </c>
      <c r="V6341" s="56">
        <v>28.080112099603163</v>
      </c>
      <c r="W6341" s="80">
        <v>39.112486826997014</v>
      </c>
      <c r="X6341" s="56">
        <v>39.476153629924042</v>
      </c>
      <c r="Y6341" s="80">
        <v>28.238931388009178</v>
      </c>
      <c r="Z6341" s="58">
        <v>1.1254570232503032</v>
      </c>
    </row>
    <row r="6342" spans="2:26" x14ac:dyDescent="0.2">
      <c r="B6342" s="36" t="s">
        <v>6303</v>
      </c>
      <c r="C6342" s="46" t="s">
        <v>6302</v>
      </c>
      <c r="D6342" s="46" t="s">
        <v>12376</v>
      </c>
      <c r="E6342" s="46" t="s">
        <v>12524</v>
      </c>
      <c r="F6342" s="80">
        <v>2217.9175021041024</v>
      </c>
      <c r="G6342" s="56">
        <v>1436.7442813504344</v>
      </c>
      <c r="H6342" s="56">
        <v>1248.9146162885424</v>
      </c>
      <c r="I6342" s="56">
        <v>2397.552091778005</v>
      </c>
      <c r="J6342" s="56">
        <v>3251.4612269924542</v>
      </c>
      <c r="K6342" s="58">
        <v>1.0761210798792642</v>
      </c>
      <c r="L6342" s="80">
        <v>1553.7347372465538</v>
      </c>
      <c r="M6342" s="56">
        <v>1355.3438260279902</v>
      </c>
      <c r="N6342" s="56">
        <v>2576.7067674178884</v>
      </c>
      <c r="O6342" s="56">
        <v>3489.3671833460194</v>
      </c>
      <c r="P6342" s="56">
        <v>1754.3429059775997</v>
      </c>
      <c r="Q6342" s="58">
        <v>0.99645650386810303</v>
      </c>
      <c r="R6342" s="80">
        <v>1874.1623085094539</v>
      </c>
      <c r="S6342" s="56">
        <v>2070.2291775965859</v>
      </c>
      <c r="T6342" s="56">
        <v>1781.0640197307803</v>
      </c>
      <c r="U6342" s="56">
        <v>1893.7689954181672</v>
      </c>
      <c r="V6342" s="56">
        <v>1791.7220545273919</v>
      </c>
      <c r="W6342" s="80">
        <v>2495.6704234928256</v>
      </c>
      <c r="X6342" s="56">
        <v>2501.9020189883076</v>
      </c>
      <c r="Y6342" s="80">
        <v>1789.7143707581727</v>
      </c>
      <c r="Z6342" s="58">
        <v>0.8069345992627317</v>
      </c>
    </row>
    <row r="6343" spans="2:26" x14ac:dyDescent="0.2">
      <c r="B6343" s="36" t="s">
        <v>3162</v>
      </c>
      <c r="C6343" s="46" t="s">
        <v>920</v>
      </c>
      <c r="D6343" s="46" t="s">
        <v>12348</v>
      </c>
      <c r="E6343" s="46" t="s">
        <v>12589</v>
      </c>
      <c r="F6343" s="80">
        <v>4478.2582546864069</v>
      </c>
      <c r="G6343" s="56">
        <v>5229.0617220979157</v>
      </c>
      <c r="H6343" s="56">
        <v>7191.04353774846</v>
      </c>
      <c r="I6343" s="56">
        <v>2455.4581345824431</v>
      </c>
      <c r="J6343" s="56">
        <v>3061.7491000319928</v>
      </c>
      <c r="K6343" s="58">
        <v>0.98968427701700878</v>
      </c>
      <c r="L6343" s="80">
        <v>5200.6388792543439</v>
      </c>
      <c r="M6343" s="56">
        <v>7177.0204492738467</v>
      </c>
      <c r="N6343" s="56">
        <v>2426.9733752826319</v>
      </c>
      <c r="O6343" s="56">
        <v>3021.8522322778545</v>
      </c>
      <c r="P6343" s="56">
        <v>4874.9975735383105</v>
      </c>
      <c r="Q6343" s="58">
        <v>1.0002471208572388</v>
      </c>
      <c r="R6343" s="80">
        <v>5239.8302135085451</v>
      </c>
      <c r="S6343" s="56">
        <v>2874.3406076249521</v>
      </c>
      <c r="T6343" s="56">
        <v>4678.0449612448429</v>
      </c>
      <c r="U6343" s="56">
        <v>5003.2812529201865</v>
      </c>
      <c r="V6343" s="56">
        <v>4708.801187335619</v>
      </c>
      <c r="W6343" s="80">
        <v>6558.8386455627824</v>
      </c>
      <c r="X6343" s="56">
        <v>6582.3026205177384</v>
      </c>
      <c r="Y6343" s="80">
        <v>4708.5943027390913</v>
      </c>
      <c r="Z6343" s="58">
        <v>1.0514342931901353</v>
      </c>
    </row>
    <row r="6344" spans="2:26" x14ac:dyDescent="0.2">
      <c r="B6344" s="36" t="s">
        <v>4339</v>
      </c>
      <c r="C6344" s="46" t="s">
        <v>4338</v>
      </c>
      <c r="D6344" s="46" t="s">
        <v>12376</v>
      </c>
      <c r="E6344" s="46" t="s">
        <v>12533</v>
      </c>
      <c r="F6344" s="80">
        <v>9103.831588140647</v>
      </c>
      <c r="G6344" s="56">
        <v>9415.0433208789782</v>
      </c>
      <c r="H6344" s="56">
        <v>9284.6568202008075</v>
      </c>
      <c r="I6344" s="56">
        <v>8373.8484136111147</v>
      </c>
      <c r="J6344" s="56">
        <v>10700.691906586508</v>
      </c>
      <c r="K6344" s="58">
        <v>1.0909165324540353</v>
      </c>
      <c r="L6344" s="80">
        <v>10321.673224391794</v>
      </c>
      <c r="M6344" s="56">
        <v>10214.402659902727</v>
      </c>
      <c r="N6344" s="56">
        <v>9123.3098680519197</v>
      </c>
      <c r="O6344" s="56">
        <v>11641.537393900548</v>
      </c>
      <c r="P6344" s="56">
        <v>10213.814369428113</v>
      </c>
      <c r="Q6344" s="58">
        <v>0.99645650386810303</v>
      </c>
      <c r="R6344" s="80">
        <v>8819.6889553923047</v>
      </c>
      <c r="S6344" s="56">
        <v>6774.4091868514761</v>
      </c>
      <c r="T6344" s="56">
        <v>9841.5351049493147</v>
      </c>
      <c r="U6344" s="56">
        <v>8615.1609785382225</v>
      </c>
      <c r="V6344" s="56">
        <v>9725.5620697462509</v>
      </c>
      <c r="W6344" s="80">
        <v>13546.631045802265</v>
      </c>
      <c r="X6344" s="56">
        <v>13572.209723035508</v>
      </c>
      <c r="Y6344" s="80">
        <v>9708.7650115421893</v>
      </c>
      <c r="Z6344" s="58">
        <v>1.0664482221078841</v>
      </c>
    </row>
    <row r="6345" spans="2:26" x14ac:dyDescent="0.2">
      <c r="B6345" s="36" t="s">
        <v>8577</v>
      </c>
      <c r="C6345" s="46" t="s">
        <v>8576</v>
      </c>
      <c r="D6345" s="46" t="s">
        <v>12332</v>
      </c>
      <c r="E6345" s="46" t="s">
        <v>12452</v>
      </c>
      <c r="F6345" s="80">
        <v>6400.8128351320674</v>
      </c>
      <c r="G6345" s="56">
        <v>7624.0841561608331</v>
      </c>
      <c r="H6345" s="56">
        <v>9137.8898209003837</v>
      </c>
      <c r="I6345" s="56">
        <v>5429.2612698427311</v>
      </c>
      <c r="J6345" s="56">
        <v>4066.7639478184124</v>
      </c>
      <c r="K6345" s="58">
        <v>0.96334459277859308</v>
      </c>
      <c r="L6345" s="80">
        <v>7380.8368413472845</v>
      </c>
      <c r="M6345" s="56">
        <v>8877.3465923203185</v>
      </c>
      <c r="N6345" s="56">
        <v>5223.4592741277811</v>
      </c>
      <c r="O6345" s="56">
        <v>3906.9475678994795</v>
      </c>
      <c r="P6345" s="56">
        <v>7051.2436601373292</v>
      </c>
      <c r="Q6345" s="58">
        <v>1.0023518800735474</v>
      </c>
      <c r="R6345" s="80">
        <v>7940.8806897951044</v>
      </c>
      <c r="S6345" s="56">
        <v>4080.1125328345511</v>
      </c>
      <c r="T6345" s="56">
        <v>6771.996570696776</v>
      </c>
      <c r="U6345" s="56">
        <v>7554.8038740990496</v>
      </c>
      <c r="V6345" s="56">
        <v>6846.0233599118765</v>
      </c>
      <c r="W6345" s="80">
        <v>9535.7524760612068</v>
      </c>
      <c r="X6345" s="56">
        <v>9561.5806829083049</v>
      </c>
      <c r="Y6345" s="80">
        <v>6839.7955737229486</v>
      </c>
      <c r="Z6345" s="58">
        <v>1.0685823425708438</v>
      </c>
    </row>
    <row r="6346" spans="2:26" x14ac:dyDescent="0.2">
      <c r="B6346" s="36" t="s">
        <v>5286</v>
      </c>
      <c r="C6346" s="46" t="s">
        <v>5285</v>
      </c>
      <c r="D6346" s="46" t="s">
        <v>12374</v>
      </c>
      <c r="E6346" s="46" t="s">
        <v>12532</v>
      </c>
      <c r="F6346" s="80">
        <v>10737.634750111685</v>
      </c>
      <c r="G6346" s="56">
        <v>6670.5978497516717</v>
      </c>
      <c r="H6346" s="56">
        <v>4318.140106974638</v>
      </c>
      <c r="I6346" s="56">
        <v>10956.786587849443</v>
      </c>
      <c r="J6346" s="56">
        <v>13843.451469046004</v>
      </c>
      <c r="K6346" s="58">
        <v>1.0931559692922763</v>
      </c>
      <c r="L6346" s="80">
        <v>7327.9609994633538</v>
      </c>
      <c r="M6346" s="56">
        <v>4760.3014405365138</v>
      </c>
      <c r="N6346" s="56">
        <v>11961.926808515766</v>
      </c>
      <c r="O6346" s="56">
        <v>15091.53680535959</v>
      </c>
      <c r="P6346" s="56">
        <v>8089.3783122382983</v>
      </c>
      <c r="Q6346" s="58">
        <v>0.99674457311630249</v>
      </c>
      <c r="R6346" s="80">
        <v>7141.2373450967889</v>
      </c>
      <c r="S6346" s="56">
        <v>7442.8008021316764</v>
      </c>
      <c r="T6346" s="56">
        <v>8004.3744112265367</v>
      </c>
      <c r="U6346" s="56">
        <v>7171.3936908002779</v>
      </c>
      <c r="V6346" s="56">
        <v>7925.6029333120678</v>
      </c>
      <c r="W6346" s="80">
        <v>11039.487279310328</v>
      </c>
      <c r="X6346" s="56">
        <v>11167.108961434862</v>
      </c>
      <c r="Y6346" s="80">
        <v>7988.296598515094</v>
      </c>
      <c r="Z6346" s="58">
        <v>0.74395309436577783</v>
      </c>
    </row>
    <row r="6347" spans="2:26" x14ac:dyDescent="0.2">
      <c r="B6347" s="36" t="s">
        <v>6545</v>
      </c>
      <c r="C6347" s="46" t="s">
        <v>6544</v>
      </c>
      <c r="D6347" s="46" t="s">
        <v>12314</v>
      </c>
      <c r="E6347" s="46" t="s">
        <v>12474</v>
      </c>
      <c r="F6347" s="80">
        <v>5496.8372277315129</v>
      </c>
      <c r="G6347" s="56">
        <v>4054.9822903678478</v>
      </c>
      <c r="H6347" s="56">
        <v>3211.5191343387996</v>
      </c>
      <c r="I6347" s="56">
        <v>4214.6501086618046</v>
      </c>
      <c r="J6347" s="56">
        <v>7375.6436464171611</v>
      </c>
      <c r="K6347" s="58">
        <v>0.9596047499593614</v>
      </c>
      <c r="L6347" s="80">
        <v>3910.3678209370596</v>
      </c>
      <c r="M6347" s="56">
        <v>3107.838895194302</v>
      </c>
      <c r="N6347" s="56">
        <v>4039.1475915049923</v>
      </c>
      <c r="O6347" s="56">
        <v>7058.2862735693498</v>
      </c>
      <c r="P6347" s="56">
        <v>4006.7301534400008</v>
      </c>
      <c r="Q6347" s="58">
        <v>1.0025848150253296</v>
      </c>
      <c r="R6347" s="80">
        <v>4263.7447092508228</v>
      </c>
      <c r="S6347" s="56">
        <v>6236.6652594438447</v>
      </c>
      <c r="T6347" s="56">
        <v>4240.7160445087711</v>
      </c>
      <c r="U6347" s="56">
        <v>4461.0367642701249</v>
      </c>
      <c r="V6347" s="56">
        <v>4261.5508469059987</v>
      </c>
      <c r="W6347" s="80">
        <v>5935.8684456442897</v>
      </c>
      <c r="X6347" s="56">
        <v>6035.5787990551071</v>
      </c>
      <c r="Y6347" s="80">
        <v>4317.5000581678496</v>
      </c>
      <c r="Z6347" s="58">
        <v>0.78545168417687283</v>
      </c>
    </row>
    <row r="6348" spans="2:26" x14ac:dyDescent="0.2">
      <c r="B6348" s="36" t="s">
        <v>2073</v>
      </c>
      <c r="C6348" s="46" t="s">
        <v>2072</v>
      </c>
      <c r="D6348" s="46" t="s">
        <v>12300</v>
      </c>
      <c r="E6348" s="46" t="s">
        <v>12695</v>
      </c>
      <c r="F6348" s="80">
        <v>3429.071554831643</v>
      </c>
      <c r="G6348" s="56">
        <v>3219.7368693008011</v>
      </c>
      <c r="H6348" s="56">
        <v>2051.1718921980832</v>
      </c>
      <c r="I6348" s="56">
        <v>6160.0055515782178</v>
      </c>
      <c r="J6348" s="56">
        <v>4455.0463421687182</v>
      </c>
      <c r="K6348" s="58">
        <v>0.97530446059410547</v>
      </c>
      <c r="L6348" s="80">
        <v>3155.7082901573185</v>
      </c>
      <c r="M6348" s="56">
        <v>2017.4271532175412</v>
      </c>
      <c r="N6348" s="56">
        <v>6000.0811126308945</v>
      </c>
      <c r="O6348" s="56">
        <v>4333.1067712390859</v>
      </c>
      <c r="P6348" s="56">
        <v>3502.1168536426735</v>
      </c>
      <c r="Q6348" s="58">
        <v>0.99806344509124756</v>
      </c>
      <c r="R6348" s="80">
        <v>3705.3621763385058</v>
      </c>
      <c r="S6348" s="56">
        <v>12069.74076946103</v>
      </c>
      <c r="T6348" s="56">
        <v>4354.2297121777037</v>
      </c>
      <c r="U6348" s="56">
        <v>4541.8000356507582</v>
      </c>
      <c r="V6348" s="56">
        <v>4371.967447554468</v>
      </c>
      <c r="W6348" s="80">
        <v>6089.6665438508171</v>
      </c>
      <c r="X6348" s="56">
        <v>6111.9397738429307</v>
      </c>
      <c r="Y6348" s="80">
        <v>4372.1242332577003</v>
      </c>
      <c r="Z6348" s="58">
        <v>1.2750169144464991</v>
      </c>
    </row>
    <row r="6349" spans="2:26" x14ac:dyDescent="0.2">
      <c r="B6349" s="36" t="s">
        <v>6301</v>
      </c>
      <c r="C6349" s="46" t="s">
        <v>6300</v>
      </c>
      <c r="D6349" s="46" t="s">
        <v>12376</v>
      </c>
      <c r="E6349" s="46" t="s">
        <v>12524</v>
      </c>
      <c r="F6349" s="80">
        <v>7282.2276633899946</v>
      </c>
      <c r="G6349" s="56">
        <v>5715.517045752018</v>
      </c>
      <c r="H6349" s="56">
        <v>4267.2429364969439</v>
      </c>
      <c r="I6349" s="56">
        <v>7753.026371859235</v>
      </c>
      <c r="J6349" s="56">
        <v>11561.83517543213</v>
      </c>
      <c r="K6349" s="58">
        <v>1.0761210798792642</v>
      </c>
      <c r="L6349" s="80">
        <v>6180.9171545564022</v>
      </c>
      <c r="M6349" s="56">
        <v>4630.8861252100814</v>
      </c>
      <c r="N6349" s="56">
        <v>8332.3634922668425</v>
      </c>
      <c r="O6349" s="56">
        <v>12407.802346062597</v>
      </c>
      <c r="P6349" s="56">
        <v>6620.4294844314854</v>
      </c>
      <c r="Q6349" s="58">
        <v>0.99645650386810303</v>
      </c>
      <c r="R6349" s="80">
        <v>6213.9623668449176</v>
      </c>
      <c r="S6349" s="56">
        <v>8057.7319964384787</v>
      </c>
      <c r="T6349" s="56">
        <v>6745.7910181043044</v>
      </c>
      <c r="U6349" s="56">
        <v>6398.3393298042738</v>
      </c>
      <c r="V6349" s="56">
        <v>6712.9339755340216</v>
      </c>
      <c r="W6349" s="80">
        <v>9350.3737006906649</v>
      </c>
      <c r="X6349" s="56">
        <v>9370.8342890855001</v>
      </c>
      <c r="Y6349" s="80">
        <v>6703.3467601387074</v>
      </c>
      <c r="Z6349" s="58">
        <v>0.92050771686780675</v>
      </c>
    </row>
    <row r="6350" spans="2:26" x14ac:dyDescent="0.2">
      <c r="B6350" s="36" t="s">
        <v>8259</v>
      </c>
      <c r="C6350" s="46" t="s">
        <v>8258</v>
      </c>
      <c r="D6350" s="46" t="s">
        <v>12322</v>
      </c>
      <c r="E6350" s="46" t="s">
        <v>12666</v>
      </c>
      <c r="F6350" s="80">
        <v>5940.1850152962934</v>
      </c>
      <c r="G6350" s="56">
        <v>6106.930029934857</v>
      </c>
      <c r="H6350" s="56">
        <v>6645.1582952001872</v>
      </c>
      <c r="I6350" s="56">
        <v>5325.3571420105745</v>
      </c>
      <c r="J6350" s="56">
        <v>6297.3307908347479</v>
      </c>
      <c r="K6350" s="58">
        <v>0.95944380450444489</v>
      </c>
      <c r="L6350" s="80">
        <v>5888.1483911335235</v>
      </c>
      <c r="M6350" s="56">
        <v>6429.5483763158127</v>
      </c>
      <c r="N6350" s="56">
        <v>5102.7476223000758</v>
      </c>
      <c r="O6350" s="56">
        <v>6025.3600508258305</v>
      </c>
      <c r="P6350" s="56">
        <v>5826.0349231854862</v>
      </c>
      <c r="Q6350" s="58">
        <v>0.99789953231811523</v>
      </c>
      <c r="R6350" s="80">
        <v>6478.3840120895156</v>
      </c>
      <c r="S6350" s="56">
        <v>5371.935586250017</v>
      </c>
      <c r="T6350" s="56">
        <v>5772.0302786698958</v>
      </c>
      <c r="U6350" s="56">
        <v>6367.7391695055658</v>
      </c>
      <c r="V6350" s="56">
        <v>5828.3639591347946</v>
      </c>
      <c r="W6350" s="80">
        <v>8118.2656168180129</v>
      </c>
      <c r="X6350" s="56">
        <v>8151.9103323836707</v>
      </c>
      <c r="Y6350" s="80">
        <v>5831.3998550985098</v>
      </c>
      <c r="Z6350" s="58">
        <v>0.9816865703816201</v>
      </c>
    </row>
    <row r="6351" spans="2:26" x14ac:dyDescent="0.2">
      <c r="B6351" s="36" t="s">
        <v>6975</v>
      </c>
      <c r="C6351" s="46" t="s">
        <v>6974</v>
      </c>
      <c r="D6351" s="46" t="s">
        <v>12316</v>
      </c>
      <c r="E6351" s="46" t="s">
        <v>12483</v>
      </c>
      <c r="F6351" s="80">
        <v>15323.903391361802</v>
      </c>
      <c r="G6351" s="56">
        <v>16360.96836911287</v>
      </c>
      <c r="H6351" s="56">
        <v>17261.767070318288</v>
      </c>
      <c r="I6351" s="56">
        <v>12899.865013534418</v>
      </c>
      <c r="J6351" s="56">
        <v>15840.086285918625</v>
      </c>
      <c r="K6351" s="58">
        <v>0.97283711716635701</v>
      </c>
      <c r="L6351" s="80">
        <v>15995.042436166663</v>
      </c>
      <c r="M6351" s="56">
        <v>16934.835360445828</v>
      </c>
      <c r="N6351" s="56">
        <v>12533.175045709853</v>
      </c>
      <c r="O6351" s="56">
        <v>15367.549799513201</v>
      </c>
      <c r="P6351" s="56">
        <v>15578.592092139479</v>
      </c>
      <c r="Q6351" s="58">
        <v>1.0027115345001221</v>
      </c>
      <c r="R6351" s="80">
        <v>16338.784605773451</v>
      </c>
      <c r="S6351" s="56">
        <v>12110.080811891781</v>
      </c>
      <c r="T6351" s="56">
        <v>15276.258027331285</v>
      </c>
      <c r="U6351" s="56">
        <v>15915.914226385285</v>
      </c>
      <c r="V6351" s="56">
        <v>15336.747619612426</v>
      </c>
      <c r="W6351" s="80">
        <v>21362.391186805351</v>
      </c>
      <c r="X6351" s="56">
        <v>21370.517587604128</v>
      </c>
      <c r="Y6351" s="80">
        <v>15287.218343003435</v>
      </c>
      <c r="Z6351" s="58">
        <v>0.99760602456035796</v>
      </c>
    </row>
    <row r="6352" spans="2:26" x14ac:dyDescent="0.2">
      <c r="B6352" s="36" t="s">
        <v>6299</v>
      </c>
      <c r="C6352" s="46" t="s">
        <v>13218</v>
      </c>
      <c r="D6352" s="46" t="s">
        <v>12376</v>
      </c>
      <c r="E6352" s="46" t="s">
        <v>12524</v>
      </c>
      <c r="F6352" s="80">
        <v>3907.5714594202564</v>
      </c>
      <c r="G6352" s="56">
        <v>2979.0801832620709</v>
      </c>
      <c r="H6352" s="56">
        <v>2839.9600948470647</v>
      </c>
      <c r="I6352" s="56">
        <v>3918.9408628256451</v>
      </c>
      <c r="J6352" s="56">
        <v>6220.3094541727714</v>
      </c>
      <c r="K6352" s="58">
        <v>1.0761210798792642</v>
      </c>
      <c r="L6352" s="80">
        <v>3221.6591538658981</v>
      </c>
      <c r="M6352" s="56">
        <v>3081.9740040799988</v>
      </c>
      <c r="N6352" s="56">
        <v>4211.7797886363232</v>
      </c>
      <c r="O6352" s="56">
        <v>6675.4428745638652</v>
      </c>
      <c r="P6352" s="56">
        <v>3484.6244826151624</v>
      </c>
      <c r="Q6352" s="58">
        <v>0.99645650386810303</v>
      </c>
      <c r="R6352" s="80">
        <v>3571.1216161909547</v>
      </c>
      <c r="S6352" s="56">
        <v>4520.4923810348282</v>
      </c>
      <c r="T6352" s="56">
        <v>3578.5430050188284</v>
      </c>
      <c r="U6352" s="56">
        <v>3666.0586926753422</v>
      </c>
      <c r="V6352" s="56">
        <v>3586.8189949527577</v>
      </c>
      <c r="W6352" s="80">
        <v>4996.0416893383781</v>
      </c>
      <c r="X6352" s="56">
        <v>5007.0206390430876</v>
      </c>
      <c r="Y6352" s="80">
        <v>3581.7297097836754</v>
      </c>
      <c r="Z6352" s="58">
        <v>0.91661272147664719</v>
      </c>
    </row>
    <row r="6353" spans="2:26" x14ac:dyDescent="0.2">
      <c r="B6353" s="36" t="s">
        <v>956</v>
      </c>
      <c r="C6353" s="46" t="s">
        <v>955</v>
      </c>
      <c r="D6353" s="46" t="s">
        <v>12326</v>
      </c>
      <c r="E6353" s="46" t="s">
        <v>12437</v>
      </c>
      <c r="F6353" s="80">
        <v>10028.633437032255</v>
      </c>
      <c r="G6353" s="56">
        <v>10384.693253675096</v>
      </c>
      <c r="H6353" s="56">
        <v>9315.0929157746941</v>
      </c>
      <c r="I6353" s="56">
        <v>10977.340937664587</v>
      </c>
      <c r="J6353" s="56">
        <v>10644.052029509103</v>
      </c>
      <c r="K6353" s="58">
        <v>0.97097717587458687</v>
      </c>
      <c r="L6353" s="80">
        <v>10133.021254384288</v>
      </c>
      <c r="M6353" s="56">
        <v>9121.1964033685708</v>
      </c>
      <c r="N6353" s="56">
        <v>10644.909698624211</v>
      </c>
      <c r="O6353" s="56">
        <v>10306.77900597157</v>
      </c>
      <c r="P6353" s="56">
        <v>10142.680961925316</v>
      </c>
      <c r="Q6353" s="58">
        <v>1.0003670454025269</v>
      </c>
      <c r="R6353" s="80">
        <v>10174.310298749331</v>
      </c>
      <c r="S6353" s="56">
        <v>9388.6564878252957</v>
      </c>
      <c r="T6353" s="56">
        <v>10074.850671942766</v>
      </c>
      <c r="U6353" s="56">
        <v>10095.744917656928</v>
      </c>
      <c r="V6353" s="56">
        <v>10076.82655274583</v>
      </c>
      <c r="W6353" s="80">
        <v>14035.9035748926</v>
      </c>
      <c r="X6353" s="56">
        <v>14039.763259009236</v>
      </c>
      <c r="Y6353" s="80">
        <v>10043.225464461666</v>
      </c>
      <c r="Z6353" s="58">
        <v>1.0014550364734169</v>
      </c>
    </row>
    <row r="6354" spans="2:26" x14ac:dyDescent="0.2">
      <c r="B6354" s="36" t="s">
        <v>4337</v>
      </c>
      <c r="C6354" s="46" t="s">
        <v>4336</v>
      </c>
      <c r="D6354" s="46" t="s">
        <v>12376</v>
      </c>
      <c r="E6354" s="46" t="s">
        <v>12533</v>
      </c>
      <c r="F6354" s="80">
        <v>6270.025248876389</v>
      </c>
      <c r="G6354" s="56">
        <v>5699.2528253320042</v>
      </c>
      <c r="H6354" s="56">
        <v>4374.4398856129701</v>
      </c>
      <c r="I6354" s="56">
        <v>8772.567971507051</v>
      </c>
      <c r="J6354" s="56">
        <v>8553.7704093947268</v>
      </c>
      <c r="K6354" s="58">
        <v>1.0909165324540353</v>
      </c>
      <c r="L6354" s="80">
        <v>6248.067404619941</v>
      </c>
      <c r="M6354" s="56">
        <v>4812.4870168570569</v>
      </c>
      <c r="N6354" s="56">
        <v>9557.7149226292822</v>
      </c>
      <c r="O6354" s="56">
        <v>9305.8504019273423</v>
      </c>
      <c r="P6354" s="56">
        <v>6714.0439698965456</v>
      </c>
      <c r="Q6354" s="58">
        <v>0.99645650386810303</v>
      </c>
      <c r="R6354" s="80">
        <v>5626.8196627792613</v>
      </c>
      <c r="S6354" s="56">
        <v>5320.3934319206764</v>
      </c>
      <c r="T6354" s="56">
        <v>6556.0504604311182</v>
      </c>
      <c r="U6354" s="56">
        <v>5596.1770396934025</v>
      </c>
      <c r="V6354" s="56">
        <v>6465.2792743661703</v>
      </c>
      <c r="W6354" s="80">
        <v>9005.4181249182893</v>
      </c>
      <c r="X6354" s="56">
        <v>9023.0347680352625</v>
      </c>
      <c r="Y6354" s="80">
        <v>6454.5513252087167</v>
      </c>
      <c r="Z6354" s="58">
        <v>1.0294298777130755</v>
      </c>
    </row>
    <row r="6355" spans="2:26" x14ac:dyDescent="0.2">
      <c r="B6355" s="36" t="s">
        <v>255</v>
      </c>
      <c r="C6355" s="46" t="s">
        <v>13219</v>
      </c>
      <c r="D6355" s="46" t="s">
        <v>12358</v>
      </c>
      <c r="E6355" s="46" t="s">
        <v>12599</v>
      </c>
      <c r="F6355" s="80">
        <v>3.1019335972607953</v>
      </c>
      <c r="G6355" s="56">
        <v>0</v>
      </c>
      <c r="H6355" s="56">
        <v>3.9599283941656389</v>
      </c>
      <c r="I6355" s="56">
        <v>2.8550571001803817</v>
      </c>
      <c r="K6355" s="58">
        <v>0.98773805414502958</v>
      </c>
      <c r="L6355" s="80">
        <v>0</v>
      </c>
      <c r="M6355" s="56">
        <v>3.9444341805000511</v>
      </c>
      <c r="N6355" s="56">
        <v>2.8163873941732902</v>
      </c>
      <c r="P6355" s="56">
        <v>0.61584497857688925</v>
      </c>
      <c r="Q6355" s="58">
        <v>1.0016261339187622</v>
      </c>
      <c r="R6355" s="80">
        <v>4.4383818626521068</v>
      </c>
      <c r="S6355" s="56">
        <v>2.1165404093973397</v>
      </c>
      <c r="T6355" s="56">
        <v>0.76707247479324159</v>
      </c>
      <c r="U6355" s="56">
        <v>4.2061977173266296</v>
      </c>
      <c r="V6355" s="56">
        <v>1.0922960621395144</v>
      </c>
      <c r="W6355" s="80">
        <v>1.5214474639585303</v>
      </c>
      <c r="X6355" s="56">
        <v>1.5499594077685028</v>
      </c>
      <c r="Y6355" s="80">
        <v>1.108750304816825</v>
      </c>
      <c r="Z6355" s="58">
        <v>0.35743843962228011</v>
      </c>
    </row>
    <row r="6356" spans="2:26" x14ac:dyDescent="0.2">
      <c r="B6356" s="36" t="s">
        <v>2604</v>
      </c>
      <c r="C6356" s="46" t="s">
        <v>2603</v>
      </c>
      <c r="D6356" s="46" t="s">
        <v>12362</v>
      </c>
      <c r="E6356" s="46" t="s">
        <v>12618</v>
      </c>
      <c r="F6356" s="80">
        <v>12189.608826332265</v>
      </c>
      <c r="G6356" s="56">
        <v>15717.669415814076</v>
      </c>
      <c r="H6356" s="56">
        <v>18964.294072015502</v>
      </c>
      <c r="I6356" s="56">
        <v>12813.220302261059</v>
      </c>
      <c r="J6356" s="56">
        <v>8085.5816273483688</v>
      </c>
      <c r="K6356" s="58">
        <v>0.9485487491910094</v>
      </c>
      <c r="L6356" s="80">
        <v>14982.492376081764</v>
      </c>
      <c r="M6356" s="56">
        <v>18140.611876405357</v>
      </c>
      <c r="N6356" s="56">
        <v>12138.185110359293</v>
      </c>
      <c r="O6356" s="56">
        <v>7648.5282586356998</v>
      </c>
      <c r="P6356" s="56">
        <v>14508.881445711808</v>
      </c>
      <c r="Q6356" s="58">
        <v>1.005159854888916</v>
      </c>
      <c r="R6356" s="80">
        <v>15438.796094612984</v>
      </c>
      <c r="S6356" s="56">
        <v>10104.466225124757</v>
      </c>
      <c r="T6356" s="56">
        <v>14141.885134846671</v>
      </c>
      <c r="U6356" s="56">
        <v>14905.363107664161</v>
      </c>
      <c r="V6356" s="56">
        <v>14214.084030690503</v>
      </c>
      <c r="W6356" s="80">
        <v>19798.64512065348</v>
      </c>
      <c r="X6356" s="56">
        <v>19830.575196511876</v>
      </c>
      <c r="Y6356" s="80">
        <v>14185.633626031997</v>
      </c>
      <c r="Z6356" s="58">
        <v>1.1637480601828563</v>
      </c>
    </row>
    <row r="6357" spans="2:26" x14ac:dyDescent="0.2">
      <c r="B6357" s="36" t="s">
        <v>7045</v>
      </c>
      <c r="C6357" s="46" t="s">
        <v>7044</v>
      </c>
      <c r="D6357" s="46" t="s">
        <v>12310</v>
      </c>
      <c r="E6357" s="46" t="s">
        <v>12494</v>
      </c>
      <c r="F6357" s="80">
        <v>95.911407107760255</v>
      </c>
      <c r="G6357" s="56">
        <v>528.31791424886569</v>
      </c>
      <c r="H6357" s="56">
        <v>95.623301689925668</v>
      </c>
      <c r="I6357" s="56">
        <v>72.900218119352559</v>
      </c>
      <c r="J6357" s="56">
        <v>35.487367730999559</v>
      </c>
      <c r="K6357" s="58">
        <v>1.036255550633812</v>
      </c>
      <c r="L6357" s="80">
        <v>550.17197769052723</v>
      </c>
      <c r="M6357" s="56">
        <v>99.927770875246637</v>
      </c>
      <c r="N6357" s="56">
        <v>75.445181036637706</v>
      </c>
      <c r="O6357" s="56">
        <v>36.673098987705849</v>
      </c>
      <c r="P6357" s="56">
        <v>438.67853875871509</v>
      </c>
      <c r="Q6357" s="58">
        <v>1.0002604722976685</v>
      </c>
      <c r="R6357" s="80">
        <v>119.29871053324139</v>
      </c>
      <c r="S6357" s="56">
        <v>71.927825340971054</v>
      </c>
      <c r="T6357" s="56">
        <v>402.28887323762029</v>
      </c>
      <c r="U6357" s="56">
        <v>114.56162201401436</v>
      </c>
      <c r="V6357" s="56">
        <v>375.07971910071188</v>
      </c>
      <c r="W6357" s="80">
        <v>522.44451590375456</v>
      </c>
      <c r="X6357" s="56">
        <v>522.47234214078048</v>
      </c>
      <c r="Y6357" s="80">
        <v>373.7461547079896</v>
      </c>
      <c r="Z6357" s="58">
        <v>3.8967852310629856</v>
      </c>
    </row>
    <row r="6358" spans="2:26" x14ac:dyDescent="0.2">
      <c r="B6358" s="36" t="s">
        <v>7553</v>
      </c>
      <c r="C6358" s="46" t="s">
        <v>7552</v>
      </c>
      <c r="D6358" s="46" t="s">
        <v>12338</v>
      </c>
      <c r="E6358" s="46" t="s">
        <v>12649</v>
      </c>
      <c r="F6358" s="80">
        <v>49810.008515079608</v>
      </c>
      <c r="G6358" s="56">
        <v>49690.141561160191</v>
      </c>
      <c r="H6358" s="56">
        <v>39673.846459698747</v>
      </c>
      <c r="I6358" s="56">
        <v>53193.415160885022</v>
      </c>
      <c r="J6358" s="56">
        <v>61045.901702944167</v>
      </c>
      <c r="K6358" s="58">
        <v>0.96019430924629212</v>
      </c>
      <c r="L6358" s="80">
        <v>47947.461735408018</v>
      </c>
      <c r="M6358" s="56">
        <v>38416.609290211716</v>
      </c>
      <c r="N6358" s="56">
        <v>51009.704685135213</v>
      </c>
      <c r="O6358" s="56">
        <v>58455.125170050087</v>
      </c>
      <c r="P6358" s="56">
        <v>48177.358043163709</v>
      </c>
      <c r="Q6358" s="58">
        <v>1.0017825365066528</v>
      </c>
      <c r="R6358" s="80">
        <v>50555.840525929161</v>
      </c>
      <c r="S6358" s="56">
        <v>55024.699744124686</v>
      </c>
      <c r="T6358" s="56">
        <v>48959.463213241434</v>
      </c>
      <c r="U6358" s="56">
        <v>51002.726447748712</v>
      </c>
      <c r="V6358" s="56">
        <v>49152.686010364603</v>
      </c>
      <c r="W6358" s="80">
        <v>68464.248905867978</v>
      </c>
      <c r="X6358" s="56">
        <v>68464.248905867978</v>
      </c>
      <c r="Y6358" s="80">
        <v>48975.319265118291</v>
      </c>
      <c r="Z6358" s="58">
        <v>0.98324253950471374</v>
      </c>
    </row>
    <row r="6359" spans="2:26" x14ac:dyDescent="0.2">
      <c r="B6359" s="36" t="s">
        <v>9699</v>
      </c>
      <c r="C6359" s="46" t="s">
        <v>9698</v>
      </c>
      <c r="D6359" s="46" t="s">
        <v>12288</v>
      </c>
      <c r="E6359" s="46" t="s">
        <v>12413</v>
      </c>
      <c r="F6359" s="80">
        <v>2032.2369379793854</v>
      </c>
      <c r="G6359" s="56">
        <v>2295.0107335995176</v>
      </c>
      <c r="H6359" s="56">
        <v>1087.2747956682626</v>
      </c>
      <c r="I6359" s="56">
        <v>7681.7509854204145</v>
      </c>
      <c r="J6359" s="56">
        <v>3452.8861006515431</v>
      </c>
      <c r="K6359" s="58">
        <v>0.95509168934742505</v>
      </c>
      <c r="L6359" s="80">
        <v>2202.754243996621</v>
      </c>
      <c r="M6359" s="56">
        <v>1047.2249520582691</v>
      </c>
      <c r="N6359" s="56">
        <v>7327.2514973869711</v>
      </c>
      <c r="O6359" s="56">
        <v>3288.7758355916308</v>
      </c>
      <c r="P6359" s="56">
        <v>2840.6461203154349</v>
      </c>
      <c r="Q6359" s="58">
        <v>1.0006319284439087</v>
      </c>
      <c r="R6359" s="80">
        <v>2022.3916706682035</v>
      </c>
      <c r="S6359" s="56">
        <v>8477.9966089614081</v>
      </c>
      <c r="T6359" s="56">
        <v>3407.1794006110067</v>
      </c>
      <c r="U6359" s="56">
        <v>2667.9521644975239</v>
      </c>
      <c r="V6359" s="56">
        <v>3337.273794784393</v>
      </c>
      <c r="W6359" s="80">
        <v>4648.452857794382</v>
      </c>
      <c r="X6359" s="56">
        <v>4655.820551263686</v>
      </c>
      <c r="Y6359" s="80">
        <v>3330.5017083112225</v>
      </c>
      <c r="Z6359" s="58">
        <v>1.6388353375874947</v>
      </c>
    </row>
    <row r="6360" spans="2:26" x14ac:dyDescent="0.2">
      <c r="B6360" s="36" t="s">
        <v>1972</v>
      </c>
      <c r="C6360" s="46" t="s">
        <v>1971</v>
      </c>
      <c r="D6360" s="46" t="s">
        <v>12344</v>
      </c>
      <c r="E6360" s="46" t="s">
        <v>12606</v>
      </c>
      <c r="F6360" s="80">
        <v>10225.460378208358</v>
      </c>
      <c r="G6360" s="56">
        <v>6963.4135896969201</v>
      </c>
      <c r="H6360" s="56">
        <v>3394.9702551302225</v>
      </c>
      <c r="I6360" s="56">
        <v>7065.7437829136034</v>
      </c>
      <c r="J6360" s="56">
        <v>20909.815537709925</v>
      </c>
      <c r="K6360" s="58">
        <v>1.0405648715305238</v>
      </c>
      <c r="L6360" s="80">
        <v>7281.6132877727287</v>
      </c>
      <c r="M6360" s="56">
        <v>3562.5480348342071</v>
      </c>
      <c r="N6360" s="56">
        <v>7342.8195057464918</v>
      </c>
      <c r="O6360" s="56">
        <v>21698.330307904846</v>
      </c>
      <c r="P6360" s="56">
        <v>7651.4620453563375</v>
      </c>
      <c r="Q6360" s="58">
        <v>1.000872015953064</v>
      </c>
      <c r="R6360" s="80">
        <v>6349.5906734987211</v>
      </c>
      <c r="S6360" s="56">
        <v>8884.5379049501025</v>
      </c>
      <c r="T6360" s="56">
        <v>7783.9609294288057</v>
      </c>
      <c r="U6360" s="56">
        <v>6603.085396643859</v>
      </c>
      <c r="V6360" s="56">
        <v>7672.2905045684256</v>
      </c>
      <c r="W6360" s="80">
        <v>10686.651115508463</v>
      </c>
      <c r="X6360" s="56">
        <v>10759.715919374519</v>
      </c>
      <c r="Y6360" s="80">
        <v>7696.8714442170385</v>
      </c>
      <c r="Z6360" s="58">
        <v>0.75271637261633373</v>
      </c>
    </row>
    <row r="6361" spans="2:26" x14ac:dyDescent="0.2">
      <c r="B6361" s="36" t="s">
        <v>1163</v>
      </c>
      <c r="C6361" s="46" t="s">
        <v>1162</v>
      </c>
      <c r="D6361" s="46" t="s">
        <v>12294</v>
      </c>
      <c r="E6361" s="46" t="s">
        <v>12427</v>
      </c>
      <c r="F6361" s="80">
        <v>14419.284356330885</v>
      </c>
      <c r="G6361" s="56">
        <v>5922.1802036666522</v>
      </c>
      <c r="H6361" s="56">
        <v>4224.7299093643869</v>
      </c>
      <c r="I6361" s="56">
        <v>20939.089918151913</v>
      </c>
      <c r="J6361" s="56">
        <v>16674.619490166093</v>
      </c>
      <c r="K6361" s="58">
        <v>0.9678447621880919</v>
      </c>
      <c r="L6361" s="80">
        <v>5760.0145678946683</v>
      </c>
      <c r="M6361" s="56">
        <v>4123.4453988469586</v>
      </c>
      <c r="N6361" s="56">
        <v>20239.478281308813</v>
      </c>
      <c r="O6361" s="56">
        <v>16094.170220686572</v>
      </c>
      <c r="P6361" s="56">
        <v>7966.5945412511146</v>
      </c>
      <c r="Q6361" s="58">
        <v>0.99864780902862549</v>
      </c>
      <c r="R6361" s="80">
        <v>8801.9999284395635</v>
      </c>
      <c r="S6361" s="56">
        <v>33071.8033289581</v>
      </c>
      <c r="T6361" s="56">
        <v>10470.730478431697</v>
      </c>
      <c r="U6361" s="56">
        <v>11228.980268491418</v>
      </c>
      <c r="V6361" s="56">
        <v>10542.434967055124</v>
      </c>
      <c r="W6361" s="80">
        <v>14684.444538924885</v>
      </c>
      <c r="X6361" s="56">
        <v>14757.696439874262</v>
      </c>
      <c r="Y6361" s="80">
        <v>10556.792870893449</v>
      </c>
      <c r="Z6361" s="58">
        <v>0.7321301536201702</v>
      </c>
    </row>
    <row r="6362" spans="2:26" x14ac:dyDescent="0.2">
      <c r="B6362" s="36" t="s">
        <v>11355</v>
      </c>
      <c r="C6362" s="46" t="s">
        <v>11354</v>
      </c>
      <c r="D6362" s="46" t="s">
        <v>12298</v>
      </c>
      <c r="E6362" s="46" t="s">
        <v>12670</v>
      </c>
      <c r="F6362" s="80">
        <v>8.9464766984230621</v>
      </c>
      <c r="G6362" s="56">
        <v>7.4527319181754841</v>
      </c>
      <c r="H6362" s="56">
        <v>1.8687177719291372</v>
      </c>
      <c r="I6362" s="56">
        <v>8.7470830705459264</v>
      </c>
      <c r="K6362" s="58">
        <v>0.9673069815489197</v>
      </c>
      <c r="L6362" s="80">
        <v>7.2446278548116245</v>
      </c>
      <c r="M6362" s="56">
        <v>1.8229033074151157</v>
      </c>
      <c r="N6362" s="56">
        <v>8.4501298131647342</v>
      </c>
      <c r="P6362" s="56">
        <v>6.7577789148921124</v>
      </c>
      <c r="Q6362" s="58">
        <v>0.99895429611206055</v>
      </c>
      <c r="R6362" s="80">
        <v>4.3806078725212547</v>
      </c>
      <c r="S6362" s="56">
        <v>10.345079137038768</v>
      </c>
      <c r="T6362" s="56">
        <v>7.1129577346660753</v>
      </c>
      <c r="U6362" s="56">
        <v>4.9770549989730064</v>
      </c>
      <c r="V6362" s="56">
        <v>6.9109744101468689</v>
      </c>
      <c r="W6362" s="80">
        <v>9.6262220969695811</v>
      </c>
      <c r="X6362" s="56">
        <v>9.6392816990897305</v>
      </c>
      <c r="Y6362" s="80">
        <v>6.8953783360481671</v>
      </c>
      <c r="Z6362" s="58">
        <v>0.77073674570276041</v>
      </c>
    </row>
    <row r="6363" spans="2:26" x14ac:dyDescent="0.2">
      <c r="B6363" s="36" t="s">
        <v>5284</v>
      </c>
      <c r="C6363" s="46" t="s">
        <v>13220</v>
      </c>
      <c r="D6363" s="46" t="s">
        <v>12374</v>
      </c>
      <c r="E6363" s="46" t="s">
        <v>12532</v>
      </c>
      <c r="F6363" s="80">
        <v>15896.534292455792</v>
      </c>
      <c r="G6363" s="56">
        <v>14003.500368063073</v>
      </c>
      <c r="H6363" s="56">
        <v>10656.772734068856</v>
      </c>
      <c r="I6363" s="56">
        <v>25032.151759108732</v>
      </c>
      <c r="J6363" s="56">
        <v>20301.819130048687</v>
      </c>
      <c r="K6363" s="58">
        <v>1.0931559692922763</v>
      </c>
      <c r="L6363" s="80">
        <v>15383.494383034511</v>
      </c>
      <c r="M6363" s="56">
        <v>11747.986248876054</v>
      </c>
      <c r="N6363" s="56">
        <v>27328.520529383546</v>
      </c>
      <c r="O6363" s="56">
        <v>22132.172117767186</v>
      </c>
      <c r="P6363" s="56">
        <v>16985.498840979824</v>
      </c>
      <c r="Q6363" s="58">
        <v>0.99674457311630249</v>
      </c>
      <c r="R6363" s="80">
        <v>13498.08263653587</v>
      </c>
      <c r="S6363" s="56">
        <v>13898.503679786305</v>
      </c>
      <c r="T6363" s="56">
        <v>16634.077932199278</v>
      </c>
      <c r="U6363" s="56">
        <v>13538.124740860912</v>
      </c>
      <c r="V6363" s="56">
        <v>16341.306680169648</v>
      </c>
      <c r="W6363" s="80">
        <v>22761.630722730853</v>
      </c>
      <c r="X6363" s="56">
        <v>22950.568276816724</v>
      </c>
      <c r="Y6363" s="80">
        <v>16417.49419055786</v>
      </c>
      <c r="Z6363" s="58">
        <v>1.0327719167283718</v>
      </c>
    </row>
    <row r="6364" spans="2:26" x14ac:dyDescent="0.2">
      <c r="B6364" s="36" t="s">
        <v>11739</v>
      </c>
      <c r="C6364" s="46" t="s">
        <v>11738</v>
      </c>
      <c r="D6364" s="46" t="s">
        <v>12302</v>
      </c>
      <c r="E6364" s="46" t="s">
        <v>12681</v>
      </c>
      <c r="F6364" s="80">
        <v>0.99972501287030191</v>
      </c>
      <c r="G6364" s="56">
        <v>0</v>
      </c>
      <c r="H6364" s="56">
        <v>0.3247578835289377</v>
      </c>
      <c r="I6364" s="56">
        <v>2.0396157789507221</v>
      </c>
      <c r="K6364" s="58">
        <v>0.95215163366971456</v>
      </c>
      <c r="L6364" s="80">
        <v>0</v>
      </c>
      <c r="M6364" s="56">
        <v>0.31183252694899127</v>
      </c>
      <c r="N6364" s="56">
        <v>1.9395022485509983</v>
      </c>
      <c r="P6364" s="56">
        <v>0.27183606131619303</v>
      </c>
      <c r="Q6364" s="58">
        <v>1.000196099281311</v>
      </c>
      <c r="R6364" s="80">
        <v>0.61310605650393801</v>
      </c>
      <c r="S6364" s="56">
        <v>1.4456319324440308</v>
      </c>
      <c r="T6364" s="56">
        <v>0.389376749641967</v>
      </c>
      <c r="U6364" s="56">
        <v>0.69635864409794723</v>
      </c>
      <c r="V6364" s="56">
        <v>0.41840673428183567</v>
      </c>
      <c r="W6364" s="80">
        <v>0.58279425042453492</v>
      </c>
      <c r="X6364" s="56">
        <v>0.58816532397317967</v>
      </c>
      <c r="Y6364" s="80">
        <v>0.42073907159725399</v>
      </c>
      <c r="Z6364" s="58">
        <v>0.42085480125106967</v>
      </c>
    </row>
    <row r="6365" spans="2:26" x14ac:dyDescent="0.2">
      <c r="B6365" s="36" t="s">
        <v>574</v>
      </c>
      <c r="C6365" s="46" t="s">
        <v>573</v>
      </c>
      <c r="D6365" s="46" t="s">
        <v>12312</v>
      </c>
      <c r="E6365" s="46" t="s">
        <v>12510</v>
      </c>
      <c r="F6365" s="80">
        <v>6122.5985254846901</v>
      </c>
      <c r="G6365" s="56">
        <v>5526.2051273870629</v>
      </c>
      <c r="H6365" s="56">
        <v>4233.0836065171979</v>
      </c>
      <c r="I6365" s="56">
        <v>9649.7847802790766</v>
      </c>
      <c r="J6365" s="56">
        <v>9088.9205525849993</v>
      </c>
      <c r="K6365" s="58">
        <v>1.0002503500382234</v>
      </c>
      <c r="L6365" s="80">
        <v>5554.8453573497354</v>
      </c>
      <c r="M6365" s="56">
        <v>4269.9339090207368</v>
      </c>
      <c r="N6365" s="56">
        <v>9639.6695581344247</v>
      </c>
      <c r="O6365" s="56">
        <v>9066.2559041822897</v>
      </c>
      <c r="P6365" s="56">
        <v>6149.9151348465111</v>
      </c>
      <c r="Q6365" s="58">
        <v>1.0000340938568115</v>
      </c>
      <c r="R6365" s="80">
        <v>5764.0118420555173</v>
      </c>
      <c r="S6365" s="56">
        <v>9988.174633042594</v>
      </c>
      <c r="T6365" s="56">
        <v>6536.4886747340279</v>
      </c>
      <c r="U6365" s="56">
        <v>6186.4281211542257</v>
      </c>
      <c r="V6365" s="56">
        <v>6503.384922763722</v>
      </c>
      <c r="W6365" s="80">
        <v>9058.4950736746468</v>
      </c>
      <c r="X6365" s="56">
        <v>9074.1236276778418</v>
      </c>
      <c r="Y6365" s="80">
        <v>6491.0973072631787</v>
      </c>
      <c r="Z6365" s="58">
        <v>1.060186664247974</v>
      </c>
    </row>
    <row r="6366" spans="2:26" x14ac:dyDescent="0.2">
      <c r="B6366" s="36" t="s">
        <v>8257</v>
      </c>
      <c r="C6366" s="46" t="s">
        <v>8256</v>
      </c>
      <c r="D6366" s="46" t="s">
        <v>12322</v>
      </c>
      <c r="E6366" s="46" t="s">
        <v>12666</v>
      </c>
      <c r="F6366" s="80">
        <v>2597.3731322865478</v>
      </c>
      <c r="G6366" s="56">
        <v>2842.9464499438532</v>
      </c>
      <c r="H6366" s="56">
        <v>3216.5262691110061</v>
      </c>
      <c r="I6366" s="56">
        <v>2293.5288109072117</v>
      </c>
      <c r="J6366" s="56">
        <v>2736.0469954375308</v>
      </c>
      <c r="K6366" s="58">
        <v>0.95944380450444489</v>
      </c>
      <c r="L6366" s="80">
        <v>2741.0974881423726</v>
      </c>
      <c r="M6366" s="56">
        <v>3112.1623191245308</v>
      </c>
      <c r="N6366" s="56">
        <v>2197.6551758770765</v>
      </c>
      <c r="O6366" s="56">
        <v>2617.8818948950384</v>
      </c>
      <c r="P6366" s="56">
        <v>2688.8547476477997</v>
      </c>
      <c r="Q6366" s="58">
        <v>0.99789953231811523</v>
      </c>
      <c r="R6366" s="80">
        <v>3011.5999106700074</v>
      </c>
      <c r="S6366" s="56">
        <v>3631.3056482933252</v>
      </c>
      <c r="T6366" s="56">
        <v>2779.1331726814678</v>
      </c>
      <c r="U6366" s="56">
        <v>3073.5704844323391</v>
      </c>
      <c r="V6366" s="56">
        <v>2806.9768689772363</v>
      </c>
      <c r="W6366" s="80">
        <v>3909.8079602434718</v>
      </c>
      <c r="X6366" s="56">
        <v>3924.5192663776465</v>
      </c>
      <c r="Y6366" s="80">
        <v>2807.371542149197</v>
      </c>
      <c r="Z6366" s="58">
        <v>1.0808503049686131</v>
      </c>
    </row>
    <row r="6367" spans="2:26" x14ac:dyDescent="0.2">
      <c r="B6367" s="36" t="s">
        <v>5407</v>
      </c>
      <c r="C6367" s="46" t="s">
        <v>5406</v>
      </c>
      <c r="D6367" s="46" t="s">
        <v>12380</v>
      </c>
      <c r="E6367" s="46" t="s">
        <v>12553</v>
      </c>
      <c r="F6367" s="80">
        <v>3832.9659552862568</v>
      </c>
      <c r="G6367" s="56">
        <v>3746.8927381229109</v>
      </c>
      <c r="H6367" s="56">
        <v>3154.1083280790217</v>
      </c>
      <c r="I6367" s="56">
        <v>4181.0565660819266</v>
      </c>
      <c r="J6367" s="56">
        <v>4818.9673098674912</v>
      </c>
      <c r="K6367" s="58">
        <v>1.0885962659092068</v>
      </c>
      <c r="L6367" s="80">
        <v>4098.9664209709208</v>
      </c>
      <c r="M6367" s="56">
        <v>3462.573812590525</v>
      </c>
      <c r="N6367" s="56">
        <v>4545.5735669842397</v>
      </c>
      <c r="O6367" s="56">
        <v>5231.5186095635254</v>
      </c>
      <c r="P6367" s="56">
        <v>4163.6461269312049</v>
      </c>
      <c r="Q6367" s="58">
        <v>0.99735301733016968</v>
      </c>
      <c r="R6367" s="80">
        <v>3878.0270817836731</v>
      </c>
      <c r="S6367" s="56">
        <v>4060.9642589987197</v>
      </c>
      <c r="T6367" s="56">
        <v>4145.1867341092347</v>
      </c>
      <c r="U6367" s="56">
        <v>3896.320799505178</v>
      </c>
      <c r="V6367" s="56">
        <v>4121.6525309871076</v>
      </c>
      <c r="W6367" s="80">
        <v>5741.0055825941799</v>
      </c>
      <c r="X6367" s="56">
        <v>5796.660856334307</v>
      </c>
      <c r="Y6367" s="80">
        <v>4146.5921360053744</v>
      </c>
      <c r="Z6367" s="58">
        <v>1.0818233671725099</v>
      </c>
    </row>
    <row r="6368" spans="2:26" x14ac:dyDescent="0.2">
      <c r="B6368" s="36" t="s">
        <v>4115</v>
      </c>
      <c r="C6368" s="46" t="s">
        <v>13221</v>
      </c>
      <c r="D6368" s="46" t="s">
        <v>12378</v>
      </c>
      <c r="E6368" s="46" t="s">
        <v>12506</v>
      </c>
      <c r="F6368" s="80">
        <v>3808.0450302568706</v>
      </c>
      <c r="G6368" s="56">
        <v>2683.8515520027872</v>
      </c>
      <c r="H6368" s="56">
        <v>1752.9396579496006</v>
      </c>
      <c r="I6368" s="56">
        <v>5630.4078198998368</v>
      </c>
      <c r="J6368" s="56">
        <v>2807.4541154803123</v>
      </c>
      <c r="K6368" s="58">
        <v>1.1045048188485505</v>
      </c>
      <c r="L6368" s="80">
        <v>2978.9441784164183</v>
      </c>
      <c r="M6368" s="56">
        <v>1952.4961051727907</v>
      </c>
      <c r="N6368" s="56">
        <v>6210.7389463278068</v>
      </c>
      <c r="O6368" s="56">
        <v>3092.3399846499296</v>
      </c>
      <c r="P6368" s="56">
        <v>3338.6998339978732</v>
      </c>
      <c r="Q6368" s="58">
        <v>0.99680006504058838</v>
      </c>
      <c r="R6368" s="80">
        <v>3003.5958329008345</v>
      </c>
      <c r="S6368" s="56">
        <v>2741.593598489244</v>
      </c>
      <c r="T6368" s="56">
        <v>3270.7586384694118</v>
      </c>
      <c r="U6368" s="56">
        <v>2977.3956094596756</v>
      </c>
      <c r="V6368" s="56">
        <v>3243.0165325672046</v>
      </c>
      <c r="W6368" s="80">
        <v>4517.1629286893376</v>
      </c>
      <c r="X6368" s="56">
        <v>4525.0482209837246</v>
      </c>
      <c r="Y6368" s="80">
        <v>3236.9548319654327</v>
      </c>
      <c r="Z6368" s="58">
        <v>0.85003060789622142</v>
      </c>
    </row>
    <row r="6369" spans="2:26" x14ac:dyDescent="0.2">
      <c r="B6369" s="36" t="s">
        <v>10363</v>
      </c>
      <c r="C6369" s="46" t="s">
        <v>13222</v>
      </c>
      <c r="D6369" s="46" t="s">
        <v>12300</v>
      </c>
      <c r="E6369" s="46" t="s">
        <v>12702</v>
      </c>
      <c r="F6369" s="80">
        <v>3775.0386407239557</v>
      </c>
      <c r="G6369" s="56">
        <v>3700.6015221882408</v>
      </c>
      <c r="H6369" s="56">
        <v>1934.8864392388994</v>
      </c>
      <c r="I6369" s="56">
        <v>4415.4691353063017</v>
      </c>
      <c r="J6369" s="56">
        <v>5871.2770465390886</v>
      </c>
      <c r="K6369" s="58">
        <v>0.96784203003673475</v>
      </c>
      <c r="L6369" s="80">
        <v>3599.2586805294613</v>
      </c>
      <c r="M6369" s="56">
        <v>1888.4937579277175</v>
      </c>
      <c r="N6369" s="56">
        <v>4267.9285365104506</v>
      </c>
      <c r="O6369" s="56">
        <v>5666.8798654221337</v>
      </c>
      <c r="P6369" s="56">
        <v>3663.5142054539715</v>
      </c>
      <c r="Q6369" s="58">
        <v>0.99806344509124756</v>
      </c>
      <c r="R6369" s="80">
        <v>3302.6259452892741</v>
      </c>
      <c r="S6369" s="56">
        <v>7164.531061175343</v>
      </c>
      <c r="T6369" s="56">
        <v>4008.7520811997792</v>
      </c>
      <c r="U6369" s="56">
        <v>3688.8164568778811</v>
      </c>
      <c r="V6369" s="56">
        <v>3978.4971168922889</v>
      </c>
      <c r="W6369" s="80">
        <v>5541.6059424454497</v>
      </c>
      <c r="X6369" s="56">
        <v>5566.1263709432124</v>
      </c>
      <c r="Y6369" s="80">
        <v>3981.6812488769401</v>
      </c>
      <c r="Z6369" s="58">
        <v>1.0547392034412013</v>
      </c>
    </row>
    <row r="6370" spans="2:26" x14ac:dyDescent="0.2">
      <c r="B6370" s="36" t="s">
        <v>11651</v>
      </c>
      <c r="C6370" s="46" t="s">
        <v>11650</v>
      </c>
      <c r="D6370" s="46" t="s">
        <v>12300</v>
      </c>
      <c r="E6370" s="46" t="s">
        <v>12693</v>
      </c>
      <c r="F6370" s="80">
        <v>5915.8989240769988</v>
      </c>
      <c r="G6370" s="56">
        <v>4346.5995800517912</v>
      </c>
      <c r="H6370" s="56">
        <v>2082.410703056009</v>
      </c>
      <c r="I6370" s="56">
        <v>9716.9306382594714</v>
      </c>
      <c r="J6370" s="56">
        <v>10251.250684232225</v>
      </c>
      <c r="K6370" s="58">
        <v>0.97123475588978958</v>
      </c>
      <c r="L6370" s="80">
        <v>4242.3852932075715</v>
      </c>
      <c r="M6370" s="56">
        <v>2039.6056077746421</v>
      </c>
      <c r="N6370" s="56">
        <v>9425.1685499588384</v>
      </c>
      <c r="O6370" s="56">
        <v>9929.0574439683551</v>
      </c>
      <c r="P6370" s="56">
        <v>5012.1786490965123</v>
      </c>
      <c r="Q6370" s="58">
        <v>0.99806344509124756</v>
      </c>
      <c r="R6370" s="80">
        <v>4367.941072252107</v>
      </c>
      <c r="S6370" s="56">
        <v>14930.873137803217</v>
      </c>
      <c r="T6370" s="56">
        <v>5997.3937539691442</v>
      </c>
      <c r="U6370" s="56">
        <v>5424.2342788072183</v>
      </c>
      <c r="V6370" s="56">
        <v>5943.1924767582113</v>
      </c>
      <c r="W6370" s="80">
        <v>8278.2090268364136</v>
      </c>
      <c r="X6370" s="56">
        <v>8316.6352233269481</v>
      </c>
      <c r="Y6370" s="80">
        <v>5949.2344074931589</v>
      </c>
      <c r="Z6370" s="58">
        <v>1.0056348973915847</v>
      </c>
    </row>
    <row r="6371" spans="2:26" x14ac:dyDescent="0.2">
      <c r="B6371" s="36" t="s">
        <v>10362</v>
      </c>
      <c r="C6371" s="46" t="s">
        <v>13223</v>
      </c>
      <c r="D6371" s="46" t="s">
        <v>12300</v>
      </c>
      <c r="E6371" s="46" t="s">
        <v>12702</v>
      </c>
      <c r="F6371" s="80">
        <v>5538.4155106573071</v>
      </c>
      <c r="G6371" s="56">
        <v>6036.1124754560042</v>
      </c>
      <c r="H6371" s="56">
        <v>4520.3935752599664</v>
      </c>
      <c r="I6371" s="56">
        <v>6931.0211924302284</v>
      </c>
      <c r="J6371" s="56">
        <v>7666.6146766320353</v>
      </c>
      <c r="K6371" s="58">
        <v>0.96784203003673475</v>
      </c>
      <c r="L6371" s="80">
        <v>5870.8104868017372</v>
      </c>
      <c r="M6371" s="56">
        <v>4412.0083107373403</v>
      </c>
      <c r="N6371" s="56">
        <v>6699.4247333312233</v>
      </c>
      <c r="O6371" s="56">
        <v>7399.7162802197627</v>
      </c>
      <c r="P6371" s="56">
        <v>5949.4871204615411</v>
      </c>
      <c r="Q6371" s="58">
        <v>0.99806344509124756</v>
      </c>
      <c r="R6371" s="80">
        <v>5718.0918938843643</v>
      </c>
      <c r="S6371" s="56">
        <v>8204.173820240132</v>
      </c>
      <c r="T6371" s="56">
        <v>6167.0570428720939</v>
      </c>
      <c r="U6371" s="56">
        <v>5966.7000865199407</v>
      </c>
      <c r="V6371" s="56">
        <v>6148.1101294858781</v>
      </c>
      <c r="W6371" s="80">
        <v>8563.6366264307635</v>
      </c>
      <c r="X6371" s="56">
        <v>8599.6109129069227</v>
      </c>
      <c r="Y6371" s="80">
        <v>6151.6586648672646</v>
      </c>
      <c r="Z6371" s="58">
        <v>1.1107253785906679</v>
      </c>
    </row>
    <row r="6372" spans="2:26" x14ac:dyDescent="0.2">
      <c r="B6372" s="36" t="s">
        <v>10361</v>
      </c>
      <c r="C6372" s="46" t="s">
        <v>10360</v>
      </c>
      <c r="D6372" s="46" t="s">
        <v>12300</v>
      </c>
      <c r="E6372" s="46" t="s">
        <v>12702</v>
      </c>
      <c r="F6372" s="80">
        <v>8492.0562443448216</v>
      </c>
      <c r="G6372" s="56">
        <v>9270.7797332423306</v>
      </c>
      <c r="H6372" s="56">
        <v>9021.6813379080813</v>
      </c>
      <c r="I6372" s="56">
        <v>10733.490953491979</v>
      </c>
      <c r="J6372" s="56">
        <v>10406.25288082495</v>
      </c>
      <c r="K6372" s="58">
        <v>0.96784203003673475</v>
      </c>
      <c r="L6372" s="80">
        <v>9016.8947480781244</v>
      </c>
      <c r="M6372" s="56">
        <v>8805.3689080348122</v>
      </c>
      <c r="N6372" s="56">
        <v>10374.836950050916</v>
      </c>
      <c r="O6372" s="56">
        <v>10043.97926675923</v>
      </c>
      <c r="P6372" s="56">
        <v>9222.5606907649762</v>
      </c>
      <c r="Q6372" s="58">
        <v>0.99806344509124756</v>
      </c>
      <c r="R6372" s="80">
        <v>9609.8400187868792</v>
      </c>
      <c r="S6372" s="56">
        <v>13177.294334353706</v>
      </c>
      <c r="T6372" s="56">
        <v>9605.7898603982267</v>
      </c>
      <c r="U6372" s="56">
        <v>9966.5854503435621</v>
      </c>
      <c r="V6372" s="56">
        <v>9639.9087795377636</v>
      </c>
      <c r="W6372" s="80">
        <v>13427.325496982334</v>
      </c>
      <c r="X6372" s="56">
        <v>13482.484894741108</v>
      </c>
      <c r="Y6372" s="80">
        <v>9644.5811172915146</v>
      </c>
      <c r="Z6372" s="58">
        <v>1.1357179980660399</v>
      </c>
    </row>
    <row r="6373" spans="2:26" x14ac:dyDescent="0.2">
      <c r="B6373" s="36" t="s">
        <v>2071</v>
      </c>
      <c r="C6373" s="46" t="s">
        <v>2070</v>
      </c>
      <c r="D6373" s="46" t="s">
        <v>12300</v>
      </c>
      <c r="E6373" s="46" t="s">
        <v>12695</v>
      </c>
      <c r="F6373" s="80">
        <v>4920.5288924314373</v>
      </c>
      <c r="G6373" s="56">
        <v>4562.2506800851515</v>
      </c>
      <c r="H6373" s="56">
        <v>3191.2020186659984</v>
      </c>
      <c r="I6373" s="56">
        <v>8149.4030976871982</v>
      </c>
      <c r="J6373" s="56">
        <v>7214.1126318658162</v>
      </c>
      <c r="K6373" s="58">
        <v>0.97530446059410547</v>
      </c>
      <c r="L6373" s="80">
        <v>4471.5244994685117</v>
      </c>
      <c r="M6373" s="56">
        <v>3138.7021382007565</v>
      </c>
      <c r="N6373" s="56">
        <v>7937.8304445068306</v>
      </c>
      <c r="O6373" s="56">
        <v>7016.6543494140269</v>
      </c>
      <c r="P6373" s="56">
        <v>4943.1266541101431</v>
      </c>
      <c r="Q6373" s="58">
        <v>0.99806344509124756</v>
      </c>
      <c r="R6373" s="80">
        <v>4621.3854409897713</v>
      </c>
      <c r="S6373" s="56">
        <v>13864.318733829979</v>
      </c>
      <c r="T6373" s="56">
        <v>5828.6831939321692</v>
      </c>
      <c r="U6373" s="56">
        <v>5545.678770273792</v>
      </c>
      <c r="V6373" s="56">
        <v>5801.9206577038458</v>
      </c>
      <c r="W6373" s="80">
        <v>8081.4330260074194</v>
      </c>
      <c r="X6373" s="56">
        <v>8113.393884785517</v>
      </c>
      <c r="Y6373" s="80">
        <v>5803.8474412734304</v>
      </c>
      <c r="Z6373" s="58">
        <v>1.1795169926144888</v>
      </c>
    </row>
    <row r="6374" spans="2:26" x14ac:dyDescent="0.2">
      <c r="B6374" s="36" t="s">
        <v>6798</v>
      </c>
      <c r="C6374" s="46" t="s">
        <v>13224</v>
      </c>
      <c r="D6374" s="46" t="s">
        <v>12306</v>
      </c>
      <c r="E6374" s="46" t="s">
        <v>12485</v>
      </c>
      <c r="F6374" s="80">
        <v>10073.077769293264</v>
      </c>
      <c r="G6374" s="56">
        <v>7862.0295718868256</v>
      </c>
      <c r="H6374" s="56">
        <v>6115.2283873316292</v>
      </c>
      <c r="I6374" s="56">
        <v>10703.59834653275</v>
      </c>
      <c r="J6374" s="56">
        <v>16606.495031067672</v>
      </c>
      <c r="K6374" s="58">
        <v>1.0130608297269525</v>
      </c>
      <c r="L6374" s="80">
        <v>8003.9885023250235</v>
      </c>
      <c r="M6374" s="56">
        <v>6247.4645388915515</v>
      </c>
      <c r="N6374" s="56">
        <v>10829.318696693006</v>
      </c>
      <c r="O6374" s="56">
        <v>16777.237693224964</v>
      </c>
      <c r="P6374" s="56">
        <v>8623.5304046268229</v>
      </c>
      <c r="Q6374" s="58">
        <v>0.99890947341918945</v>
      </c>
      <c r="R6374" s="80">
        <v>7597.5948124274</v>
      </c>
      <c r="S6374" s="56">
        <v>10708.287668676046</v>
      </c>
      <c r="T6374" s="56">
        <v>8827.1264413559038</v>
      </c>
      <c r="U6374" s="56">
        <v>7908.6640980522652</v>
      </c>
      <c r="V6374" s="56">
        <v>8740.2713264454524</v>
      </c>
      <c r="W6374" s="80">
        <v>12174.230142222568</v>
      </c>
      <c r="X6374" s="56">
        <v>12174.244119374047</v>
      </c>
      <c r="Y6374" s="80">
        <v>8708.7421842252934</v>
      </c>
      <c r="Z6374" s="58">
        <v>0.86455623431926565</v>
      </c>
    </row>
    <row r="6375" spans="2:26" x14ac:dyDescent="0.2">
      <c r="B6375" s="36" t="s">
        <v>5608</v>
      </c>
      <c r="C6375" s="46" t="s">
        <v>5607</v>
      </c>
      <c r="D6375" s="46" t="s">
        <v>12378</v>
      </c>
      <c r="E6375" s="46" t="s">
        <v>12501</v>
      </c>
      <c r="F6375" s="80">
        <v>8790.6969165421724</v>
      </c>
      <c r="G6375" s="56">
        <v>5191.4346084786939</v>
      </c>
      <c r="H6375" s="56">
        <v>3651.3667345765439</v>
      </c>
      <c r="I6375" s="56">
        <v>12359.064871061011</v>
      </c>
      <c r="J6375" s="56">
        <v>11351.835490301683</v>
      </c>
      <c r="K6375" s="58">
        <v>1.0884311510553559</v>
      </c>
      <c r="L6375" s="80">
        <v>5678.3820658491632</v>
      </c>
      <c r="M6375" s="56">
        <v>4007.8551053888846</v>
      </c>
      <c r="N6375" s="56">
        <v>13434.527049103888</v>
      </c>
      <c r="O6375" s="56">
        <v>12321.79575364791</v>
      </c>
      <c r="P6375" s="56">
        <v>6856.0019729039077</v>
      </c>
      <c r="Q6375" s="58">
        <v>0.99680006504058838</v>
      </c>
      <c r="R6375" s="80">
        <v>6573.8018868178642</v>
      </c>
      <c r="S6375" s="56">
        <v>8367.7518630468712</v>
      </c>
      <c r="T6375" s="56">
        <v>6990.2755270716434</v>
      </c>
      <c r="U6375" s="56">
        <v>6753.1968844407647</v>
      </c>
      <c r="V6375" s="56">
        <v>6967.8559984990807</v>
      </c>
      <c r="W6375" s="80">
        <v>9705.451851011625</v>
      </c>
      <c r="X6375" s="56">
        <v>9723.6546858277961</v>
      </c>
      <c r="Y6375" s="80">
        <v>6955.7338358730422</v>
      </c>
      <c r="Z6375" s="58">
        <v>0.79126079557854734</v>
      </c>
    </row>
    <row r="6376" spans="2:26" x14ac:dyDescent="0.2">
      <c r="B6376" s="36" t="s">
        <v>9749</v>
      </c>
      <c r="C6376" s="46" t="s">
        <v>9748</v>
      </c>
      <c r="D6376" s="46" t="s">
        <v>12288</v>
      </c>
      <c r="E6376" s="46" t="s">
        <v>12412</v>
      </c>
      <c r="F6376" s="80">
        <v>3546.5948689695661</v>
      </c>
      <c r="G6376" s="56">
        <v>3753.9655977860411</v>
      </c>
      <c r="H6376" s="56">
        <v>4006.3318308142038</v>
      </c>
      <c r="I6376" s="56">
        <v>5327.9426557089928</v>
      </c>
      <c r="J6376" s="56">
        <v>4870.3972665389701</v>
      </c>
      <c r="K6376" s="58">
        <v>0.94683994391501947</v>
      </c>
      <c r="L6376" s="80">
        <v>3571.9314767538699</v>
      </c>
      <c r="M6376" s="56">
        <v>3825.419641024429</v>
      </c>
      <c r="N6376" s="56">
        <v>5038.1595918651601</v>
      </c>
      <c r="O6376" s="56">
        <v>4598.8358909180579</v>
      </c>
      <c r="P6376" s="56">
        <v>3821.1115872756127</v>
      </c>
      <c r="Q6376" s="58">
        <v>1.0006319284439087</v>
      </c>
      <c r="R6376" s="80">
        <v>4342.3148745320213</v>
      </c>
      <c r="S6376" s="56">
        <v>6228.5692564075189</v>
      </c>
      <c r="T6376" s="56">
        <v>4065.621411410963</v>
      </c>
      <c r="U6376" s="56">
        <v>4530.940312719571</v>
      </c>
      <c r="V6376" s="56">
        <v>4109.6246598161115</v>
      </c>
      <c r="W6376" s="80">
        <v>5724.252089906412</v>
      </c>
      <c r="X6376" s="56">
        <v>5737.1099527697625</v>
      </c>
      <c r="Y6376" s="80">
        <v>4103.9929026652144</v>
      </c>
      <c r="Z6376" s="58">
        <v>1.1571642813145997</v>
      </c>
    </row>
    <row r="6377" spans="2:26" x14ac:dyDescent="0.2">
      <c r="B6377" s="36" t="s">
        <v>8456</v>
      </c>
      <c r="C6377" s="46" t="s">
        <v>8455</v>
      </c>
      <c r="D6377" s="46" t="s">
        <v>12340</v>
      </c>
      <c r="E6377" s="46" t="s">
        <v>12650</v>
      </c>
      <c r="F6377" s="80">
        <v>10290.434096325323</v>
      </c>
      <c r="G6377" s="56">
        <v>12281.044670942671</v>
      </c>
      <c r="H6377" s="56">
        <v>12248.103478204206</v>
      </c>
      <c r="I6377" s="56">
        <v>8866.9354068097782</v>
      </c>
      <c r="J6377" s="56">
        <v>11261.022230602071</v>
      </c>
      <c r="K6377" s="58">
        <v>0.95946705700574031</v>
      </c>
      <c r="L6377" s="80">
        <v>11841.361468210604</v>
      </c>
      <c r="M6377" s="56">
        <v>11850.986668012705</v>
      </c>
      <c r="N6377" s="56">
        <v>8496.4874478653092</v>
      </c>
      <c r="O6377" s="56">
        <v>10774.939438100519</v>
      </c>
      <c r="P6377" s="56">
        <v>11363.026110471732</v>
      </c>
      <c r="Q6377" s="58">
        <v>1.0003423690795898</v>
      </c>
      <c r="R6377" s="80">
        <v>11256.10636812333</v>
      </c>
      <c r="S6377" s="56">
        <v>9710.33066992571</v>
      </c>
      <c r="T6377" s="56">
        <v>11205.987314637263</v>
      </c>
      <c r="U6377" s="56">
        <v>11101.528798303569</v>
      </c>
      <c r="V6377" s="56">
        <v>11196.109112764658</v>
      </c>
      <c r="W6377" s="80">
        <v>15594.940242165827</v>
      </c>
      <c r="X6377" s="56">
        <v>15613.675381986186</v>
      </c>
      <c r="Y6377" s="80">
        <v>11169.110140769413</v>
      </c>
      <c r="Z6377" s="58">
        <v>1.0853876557800279</v>
      </c>
    </row>
    <row r="6378" spans="2:26" x14ac:dyDescent="0.2">
      <c r="B6378" s="36" t="s">
        <v>10359</v>
      </c>
      <c r="C6378" s="46" t="s">
        <v>13225</v>
      </c>
      <c r="D6378" s="46" t="s">
        <v>12300</v>
      </c>
      <c r="E6378" s="46" t="s">
        <v>12702</v>
      </c>
      <c r="F6378" s="80">
        <v>6298.7998356531616</v>
      </c>
      <c r="G6378" s="56">
        <v>7378.2561573814983</v>
      </c>
      <c r="H6378" s="56">
        <v>6070.7375244551713</v>
      </c>
      <c r="I6378" s="56">
        <v>6850.6374188863647</v>
      </c>
      <c r="J6378" s="56">
        <v>6523.3786715876267</v>
      </c>
      <c r="K6378" s="58">
        <v>0.96784203003673475</v>
      </c>
      <c r="L6378" s="80">
        <v>7176.1988861535274</v>
      </c>
      <c r="M6378" s="56">
        <v>5925.1797358509648</v>
      </c>
      <c r="N6378" s="56">
        <v>6621.7269416657737</v>
      </c>
      <c r="O6378" s="56">
        <v>6296.2798306945806</v>
      </c>
      <c r="P6378" s="56">
        <v>6988.4475543626259</v>
      </c>
      <c r="Q6378" s="58">
        <v>0.99806344509124756</v>
      </c>
      <c r="R6378" s="80">
        <v>6675.8544494164253</v>
      </c>
      <c r="S6378" s="56">
        <v>6277.7500902753254</v>
      </c>
      <c r="T6378" s="56">
        <v>6908.0997001100404</v>
      </c>
      <c r="U6378" s="56">
        <v>6636.0440135023164</v>
      </c>
      <c r="V6378" s="56">
        <v>6882.3725398245542</v>
      </c>
      <c r="W6378" s="80">
        <v>9586.3828587129501</v>
      </c>
      <c r="X6378" s="56">
        <v>9627.2961540963934</v>
      </c>
      <c r="Y6378" s="80">
        <v>6886.8045781818946</v>
      </c>
      <c r="Z6378" s="58">
        <v>1.0933518698594682</v>
      </c>
    </row>
    <row r="6379" spans="2:26" x14ac:dyDescent="0.2">
      <c r="B6379" s="36" t="s">
        <v>7793</v>
      </c>
      <c r="C6379" s="46" t="s">
        <v>7792</v>
      </c>
      <c r="D6379" s="46" t="s">
        <v>12340</v>
      </c>
      <c r="E6379" s="46" t="s">
        <v>12653</v>
      </c>
      <c r="F6379" s="80">
        <v>5073.4173836744158</v>
      </c>
      <c r="G6379" s="56">
        <v>4306.4555173011686</v>
      </c>
      <c r="H6379" s="56">
        <v>2423.0391095315904</v>
      </c>
      <c r="I6379" s="56">
        <v>4188.3406749096694</v>
      </c>
      <c r="J6379" s="56">
        <v>6142.3516499277184</v>
      </c>
      <c r="K6379" s="58">
        <v>0.97069246546855126</v>
      </c>
      <c r="L6379" s="80">
        <v>4200.8568612222025</v>
      </c>
      <c r="M6379" s="56">
        <v>2371.9071124857292</v>
      </c>
      <c r="N6379" s="56">
        <v>4060.3125504711552</v>
      </c>
      <c r="O6379" s="56">
        <v>5945.9778752581624</v>
      </c>
      <c r="P6379" s="56">
        <v>4139.0858546993459</v>
      </c>
      <c r="Q6379" s="58">
        <v>1.0003423690795898</v>
      </c>
      <c r="R6379" s="80">
        <v>3841.7144436181302</v>
      </c>
      <c r="S6379" s="56">
        <v>4888.6810970670385</v>
      </c>
      <c r="T6379" s="56">
        <v>4217.0435040130387</v>
      </c>
      <c r="U6379" s="56">
        <v>3946.411108963021</v>
      </c>
      <c r="V6379" s="56">
        <v>4191.4509384147459</v>
      </c>
      <c r="W6379" s="80">
        <v>5838.2270353211261</v>
      </c>
      <c r="X6379" s="56">
        <v>5847.4638841421229</v>
      </c>
      <c r="Y6379" s="80">
        <v>4182.9336506832515</v>
      </c>
      <c r="Z6379" s="58">
        <v>0.8244804900427426</v>
      </c>
    </row>
    <row r="6380" spans="2:26" x14ac:dyDescent="0.2">
      <c r="B6380" s="36" t="s">
        <v>4261</v>
      </c>
      <c r="C6380" s="46" t="s">
        <v>4260</v>
      </c>
      <c r="D6380" s="46" t="s">
        <v>12382</v>
      </c>
      <c r="E6380" s="46" t="s">
        <v>12579</v>
      </c>
      <c r="F6380" s="80">
        <v>40941.312606981533</v>
      </c>
      <c r="G6380" s="56">
        <v>28376.052310893971</v>
      </c>
      <c r="H6380" s="56">
        <v>21331.932780854841</v>
      </c>
      <c r="I6380" s="56">
        <v>48695.634575379067</v>
      </c>
      <c r="J6380" s="56">
        <v>49846.779062076617</v>
      </c>
      <c r="K6380" s="58">
        <v>1.0930149755998197</v>
      </c>
      <c r="L6380" s="80">
        <v>31168.388458174668</v>
      </c>
      <c r="M6380" s="56">
        <v>23513.209510936598</v>
      </c>
      <c r="N6380" s="56">
        <v>53155.957982949149</v>
      </c>
      <c r="O6380" s="56">
        <v>54333.810937762522</v>
      </c>
      <c r="P6380" s="56">
        <v>34501.42033568582</v>
      </c>
      <c r="Q6380" s="58">
        <v>0.99730300903320313</v>
      </c>
      <c r="R6380" s="80">
        <v>28392.891241291683</v>
      </c>
      <c r="S6380" s="56">
        <v>34711.089459384639</v>
      </c>
      <c r="T6380" s="56">
        <v>34452.95852577396</v>
      </c>
      <c r="U6380" s="56">
        <v>29024.711063100978</v>
      </c>
      <c r="V6380" s="56">
        <v>33939.632028971726</v>
      </c>
      <c r="W6380" s="80">
        <v>47274.149260431295</v>
      </c>
      <c r="X6380" s="56">
        <v>47316.782453208732</v>
      </c>
      <c r="Y6380" s="80">
        <v>33847.658658027394</v>
      </c>
      <c r="Z6380" s="58">
        <v>0.82673604002270096</v>
      </c>
    </row>
    <row r="6381" spans="2:26" x14ac:dyDescent="0.2">
      <c r="B6381" s="36" t="s">
        <v>954</v>
      </c>
      <c r="C6381" s="46" t="s">
        <v>953</v>
      </c>
      <c r="D6381" s="46" t="s">
        <v>12326</v>
      </c>
      <c r="E6381" s="46" t="s">
        <v>12433</v>
      </c>
      <c r="F6381" s="80">
        <v>4411.8038331756734</v>
      </c>
      <c r="G6381" s="56">
        <v>2865.4705243668773</v>
      </c>
      <c r="H6381" s="56">
        <v>2017.5296478761697</v>
      </c>
      <c r="I6381" s="56">
        <v>5086.8304072374794</v>
      </c>
      <c r="J6381" s="56">
        <v>5692.3453102509675</v>
      </c>
      <c r="K6381" s="58">
        <v>0.97107161306040635</v>
      </c>
      <c r="L6381" s="80">
        <v>2796.2980749960384</v>
      </c>
      <c r="M6381" s="56">
        <v>1975.7262905944874</v>
      </c>
      <c r="N6381" s="56">
        <v>4933.2636345114097</v>
      </c>
      <c r="O6381" s="56">
        <v>5512.5107611177536</v>
      </c>
      <c r="P6381" s="56">
        <v>3134.6451978793452</v>
      </c>
      <c r="Q6381" s="58">
        <v>1.0003670454025269</v>
      </c>
      <c r="R6381" s="80">
        <v>3464.1664709769625</v>
      </c>
      <c r="S6381" s="56">
        <v>6876.347007154558</v>
      </c>
      <c r="T6381" s="56">
        <v>3511.1555911241662</v>
      </c>
      <c r="U6381" s="56">
        <v>3805.3845245947223</v>
      </c>
      <c r="V6381" s="56">
        <v>3538.9795819637302</v>
      </c>
      <c r="W6381" s="80">
        <v>4929.4066843317187</v>
      </c>
      <c r="X6381" s="56">
        <v>4931.1046394207679</v>
      </c>
      <c r="Y6381" s="80">
        <v>3527.4238439010942</v>
      </c>
      <c r="Z6381" s="58">
        <v>0.79954231359421279</v>
      </c>
    </row>
    <row r="6382" spans="2:26" x14ac:dyDescent="0.2">
      <c r="B6382" s="36" t="s">
        <v>6797</v>
      </c>
      <c r="C6382" s="46" t="s">
        <v>6796</v>
      </c>
      <c r="D6382" s="46" t="s">
        <v>12306</v>
      </c>
      <c r="E6382" s="46" t="s">
        <v>12485</v>
      </c>
      <c r="F6382" s="80">
        <v>12011.280294977842</v>
      </c>
      <c r="G6382" s="56">
        <v>7245.1724509345722</v>
      </c>
      <c r="H6382" s="56">
        <v>4039.7699476950816</v>
      </c>
      <c r="I6382" s="56">
        <v>15668.391757650897</v>
      </c>
      <c r="J6382" s="56">
        <v>25057.692115353555</v>
      </c>
      <c r="K6382" s="58">
        <v>1.0130608297269525</v>
      </c>
      <c r="L6382" s="80">
        <v>7375.9932425088955</v>
      </c>
      <c r="M6382" s="56">
        <v>4127.1262322415905</v>
      </c>
      <c r="N6382" s="56">
        <v>15852.426662030322</v>
      </c>
      <c r="O6382" s="56">
        <v>25315.327278660996</v>
      </c>
      <c r="P6382" s="56">
        <v>9015.3681495249039</v>
      </c>
      <c r="Q6382" s="58">
        <v>0.99890947341918945</v>
      </c>
      <c r="R6382" s="80">
        <v>7733.4029850276283</v>
      </c>
      <c r="S6382" s="56">
        <v>14937.834907264687</v>
      </c>
      <c r="T6382" s="56">
        <v>9602.5134112817723</v>
      </c>
      <c r="U6382" s="56">
        <v>8453.8461772513347</v>
      </c>
      <c r="V6382" s="56">
        <v>9493.8887895615953</v>
      </c>
      <c r="W6382" s="80">
        <v>13223.935819827097</v>
      </c>
      <c r="X6382" s="56">
        <v>13223.95248638006</v>
      </c>
      <c r="Y6382" s="80">
        <v>9459.6421536395374</v>
      </c>
      <c r="Z6382" s="58">
        <v>0.78756318405081305</v>
      </c>
    </row>
    <row r="6383" spans="2:26" x14ac:dyDescent="0.2">
      <c r="B6383" s="36" t="s">
        <v>11549</v>
      </c>
      <c r="C6383" s="46" t="s">
        <v>11548</v>
      </c>
      <c r="D6383" s="46" t="s">
        <v>12302</v>
      </c>
      <c r="E6383" s="46" t="s">
        <v>12685</v>
      </c>
      <c r="F6383" s="80">
        <v>11515.551577137529</v>
      </c>
      <c r="G6383" s="56">
        <v>8527.2295836275971</v>
      </c>
      <c r="H6383" s="56">
        <v>4479.2227138815824</v>
      </c>
      <c r="I6383" s="56">
        <v>8092.9878060219417</v>
      </c>
      <c r="J6383" s="56">
        <v>17171.379923418441</v>
      </c>
      <c r="K6383" s="58">
        <v>0.96039305927420726</v>
      </c>
      <c r="L6383" s="80">
        <v>8229.8747960273122</v>
      </c>
      <c r="M6383" s="56">
        <v>4338.1769679581175</v>
      </c>
      <c r="N6383" s="56">
        <v>7762.3586736057823</v>
      </c>
      <c r="O6383" s="56">
        <v>16446.033254016311</v>
      </c>
      <c r="P6383" s="56">
        <v>8263.1300018199381</v>
      </c>
      <c r="Q6383" s="58">
        <v>1.000196099281311</v>
      </c>
      <c r="R6383" s="80">
        <v>8049.8571334735434</v>
      </c>
      <c r="S6383" s="56">
        <v>8242.8711744909615</v>
      </c>
      <c r="T6383" s="56">
        <v>8266.0011892547845</v>
      </c>
      <c r="U6383" s="56">
        <v>8069.1585375752857</v>
      </c>
      <c r="V6383" s="56">
        <v>8247.386608857938</v>
      </c>
      <c r="W6383" s="80">
        <v>11487.696308045239</v>
      </c>
      <c r="X6383" s="56">
        <v>11549.564195392019</v>
      </c>
      <c r="Y6383" s="80">
        <v>8261.8827034823807</v>
      </c>
      <c r="Z6383" s="58">
        <v>0.71745436144675523</v>
      </c>
    </row>
    <row r="6384" spans="2:26" x14ac:dyDescent="0.2">
      <c r="B6384" s="36" t="s">
        <v>9060</v>
      </c>
      <c r="C6384" s="46" t="s">
        <v>9059</v>
      </c>
      <c r="D6384" s="46" t="s">
        <v>12330</v>
      </c>
      <c r="E6384" s="46" t="s">
        <v>12441</v>
      </c>
      <c r="F6384" s="80">
        <v>9747.0723555623299</v>
      </c>
      <c r="G6384" s="56">
        <v>7203.2303223427971</v>
      </c>
      <c r="H6384" s="56">
        <v>5796.6008412484116</v>
      </c>
      <c r="I6384" s="56">
        <v>10180.807246189182</v>
      </c>
      <c r="J6384" s="56">
        <v>13283.676484443678</v>
      </c>
      <c r="K6384" s="58">
        <v>0.96671650849809299</v>
      </c>
      <c r="L6384" s="80">
        <v>6997.8188532829899</v>
      </c>
      <c r="M6384" s="56">
        <v>5651.0366678971523</v>
      </c>
      <c r="N6384" s="56">
        <v>9829.1770391766222</v>
      </c>
      <c r="O6384" s="56">
        <v>12806.320871472979</v>
      </c>
      <c r="P6384" s="56">
        <v>7521.2372636456785</v>
      </c>
      <c r="Q6384" s="58">
        <v>1.0003229379653931</v>
      </c>
      <c r="R6384" s="80">
        <v>8046.4282929960773</v>
      </c>
      <c r="S6384" s="56">
        <v>10904.862817653024</v>
      </c>
      <c r="T6384" s="56">
        <v>7864.9161954890405</v>
      </c>
      <c r="U6384" s="56">
        <v>8332.2717454617723</v>
      </c>
      <c r="V6384" s="56">
        <v>7909.1120411792535</v>
      </c>
      <c r="W6384" s="80">
        <v>11016.517292615752</v>
      </c>
      <c r="X6384" s="56">
        <v>11019.019716404606</v>
      </c>
      <c r="Y6384" s="80">
        <v>7882.3622142051317</v>
      </c>
      <c r="Z6384" s="58">
        <v>0.8086902329915433</v>
      </c>
    </row>
    <row r="6385" spans="2:26" x14ac:dyDescent="0.2">
      <c r="B6385" s="36" t="s">
        <v>1887</v>
      </c>
      <c r="C6385" s="46" t="s">
        <v>1886</v>
      </c>
      <c r="D6385" s="46" t="s">
        <v>12344</v>
      </c>
      <c r="E6385" s="46" t="s">
        <v>12603</v>
      </c>
      <c r="F6385" s="80">
        <v>10558.886094005571</v>
      </c>
      <c r="G6385" s="56">
        <v>5590.5664671573513</v>
      </c>
      <c r="H6385" s="56">
        <v>3538.7312352179238</v>
      </c>
      <c r="I6385" s="56">
        <v>10945.866943930241</v>
      </c>
      <c r="J6385" s="56">
        <v>14147.835514543116</v>
      </c>
      <c r="K6385" s="58">
        <v>1.0545281533765181</v>
      </c>
      <c r="L6385" s="80">
        <v>5924.4802168111746</v>
      </c>
      <c r="M6385" s="56">
        <v>3763.2351196701984</v>
      </c>
      <c r="N6385" s="56">
        <v>11527.73942122287</v>
      </c>
      <c r="O6385" s="56">
        <v>14878.362469936405</v>
      </c>
      <c r="P6385" s="56">
        <v>6886.9430800942291</v>
      </c>
      <c r="Q6385" s="58">
        <v>1.000872015953064</v>
      </c>
      <c r="R6385" s="80">
        <v>6111.0908904130511</v>
      </c>
      <c r="S6385" s="56">
        <v>12664.418608462038</v>
      </c>
      <c r="T6385" s="56">
        <v>7472.9635547022754</v>
      </c>
      <c r="U6385" s="56">
        <v>6766.4236622179496</v>
      </c>
      <c r="V6385" s="56">
        <v>7406.1490532717507</v>
      </c>
      <c r="W6385" s="80">
        <v>10315.945543855629</v>
      </c>
      <c r="X6385" s="56">
        <v>10391.392801286371</v>
      </c>
      <c r="Y6385" s="80">
        <v>7433.3946283697987</v>
      </c>
      <c r="Z6385" s="58">
        <v>0.70399420565677306</v>
      </c>
    </row>
    <row r="6386" spans="2:26" x14ac:dyDescent="0.2">
      <c r="B6386" s="36" t="s">
        <v>1161</v>
      </c>
      <c r="C6386" s="46" t="s">
        <v>1160</v>
      </c>
      <c r="D6386" s="46" t="s">
        <v>12294</v>
      </c>
      <c r="E6386" s="46" t="s">
        <v>12427</v>
      </c>
      <c r="F6386" s="80">
        <v>6634.5572871554359</v>
      </c>
      <c r="G6386" s="56">
        <v>4247.0817079317576</v>
      </c>
      <c r="H6386" s="56">
        <v>2461.2192363283316</v>
      </c>
      <c r="I6386" s="56">
        <v>10740.578410305332</v>
      </c>
      <c r="J6386" s="56">
        <v>12068.325477432134</v>
      </c>
      <c r="K6386" s="58">
        <v>0.9678447621880919</v>
      </c>
      <c r="L6386" s="80">
        <v>4130.7848912769896</v>
      </c>
      <c r="M6386" s="56">
        <v>2402.2134795165075</v>
      </c>
      <c r="N6386" s="56">
        <v>10381.716889979116</v>
      </c>
      <c r="O6386" s="56">
        <v>11648.222895100476</v>
      </c>
      <c r="P6386" s="56">
        <v>5145.3052027596614</v>
      </c>
      <c r="Q6386" s="58">
        <v>0.99864780902862549</v>
      </c>
      <c r="R6386" s="80">
        <v>5354.2913953514262</v>
      </c>
      <c r="S6386" s="56">
        <v>20425.69432866283</v>
      </c>
      <c r="T6386" s="56">
        <v>6669.2203366120457</v>
      </c>
      <c r="U6386" s="56">
        <v>6861.4316886825663</v>
      </c>
      <c r="V6386" s="56">
        <v>6687.3969545135806</v>
      </c>
      <c r="W6386" s="80">
        <v>9314.8034581389311</v>
      </c>
      <c r="X6386" s="56">
        <v>9348.507900137005</v>
      </c>
      <c r="Y6386" s="80">
        <v>6687.375767332036</v>
      </c>
      <c r="Z6386" s="58">
        <v>1.0079611160007402</v>
      </c>
    </row>
    <row r="6387" spans="2:26" x14ac:dyDescent="0.2">
      <c r="B6387" s="36" t="s">
        <v>7834</v>
      </c>
      <c r="C6387" s="46" t="s">
        <v>13226</v>
      </c>
      <c r="D6387" s="46" t="s">
        <v>12338</v>
      </c>
      <c r="E6387" s="46" t="s">
        <v>12648</v>
      </c>
      <c r="F6387" s="80">
        <v>216.50704217756987</v>
      </c>
      <c r="G6387" s="56">
        <v>136.60008420758615</v>
      </c>
      <c r="H6387" s="56">
        <v>56.711089573085957</v>
      </c>
      <c r="I6387" s="56">
        <v>211.10886767320386</v>
      </c>
      <c r="J6387" s="56">
        <v>352.92940482531537</v>
      </c>
      <c r="K6387" s="58">
        <v>0.95919960354142675</v>
      </c>
      <c r="L6387" s="80">
        <v>131.67284435892253</v>
      </c>
      <c r="M6387" s="56">
        <v>54.85706609832598</v>
      </c>
      <c r="N6387" s="56">
        <v>202.23265072950716</v>
      </c>
      <c r="O6387" s="56">
        <v>337.60104975489361</v>
      </c>
      <c r="P6387" s="56">
        <v>144.5128839729939</v>
      </c>
      <c r="Q6387" s="58">
        <v>1.0017825365066528</v>
      </c>
      <c r="R6387" s="80">
        <v>131.91938391913831</v>
      </c>
      <c r="S6387" s="56">
        <v>187.01612947387537</v>
      </c>
      <c r="T6387" s="56">
        <v>149.05528273790458</v>
      </c>
      <c r="U6387" s="56">
        <v>137.42905847461202</v>
      </c>
      <c r="V6387" s="56">
        <v>147.95583968318903</v>
      </c>
      <c r="W6387" s="80">
        <v>206.08610143931</v>
      </c>
      <c r="X6387" s="56">
        <v>206.08610143931</v>
      </c>
      <c r="Y6387" s="80">
        <v>147.42194320967263</v>
      </c>
      <c r="Z6387" s="58">
        <v>0.68091061485549009</v>
      </c>
    </row>
    <row r="6388" spans="2:26" x14ac:dyDescent="0.2">
      <c r="B6388" s="36" t="s">
        <v>3455</v>
      </c>
      <c r="C6388" s="46" t="s">
        <v>3454</v>
      </c>
      <c r="D6388" s="46" t="s">
        <v>12350</v>
      </c>
      <c r="E6388" s="46" t="s">
        <v>12549</v>
      </c>
      <c r="F6388" s="80">
        <v>4997.8936183956175</v>
      </c>
      <c r="G6388" s="56">
        <v>3684.5744232145598</v>
      </c>
      <c r="H6388" s="56">
        <v>2300.988545181423</v>
      </c>
      <c r="I6388" s="56">
        <v>4374.8643357451219</v>
      </c>
      <c r="J6388" s="56">
        <v>7854.6126671868124</v>
      </c>
      <c r="K6388" s="58">
        <v>0.99809266767301541</v>
      </c>
      <c r="L6388" s="80">
        <v>3695.6808344453166</v>
      </c>
      <c r="M6388" s="56">
        <v>2316.0125932864389</v>
      </c>
      <c r="N6388" s="56">
        <v>4360.8511462637298</v>
      </c>
      <c r="O6388" s="56">
        <v>7818.1246929069921</v>
      </c>
      <c r="P6388" s="56">
        <v>3865.5964487450433</v>
      </c>
      <c r="Q6388" s="58">
        <v>1.0005931854248047</v>
      </c>
      <c r="R6388" s="80">
        <v>3648.6017065701481</v>
      </c>
      <c r="S6388" s="56">
        <v>6567.4353396995657</v>
      </c>
      <c r="T6388" s="56">
        <v>4139.4533650029189</v>
      </c>
      <c r="U6388" s="56">
        <v>3940.4850698830896</v>
      </c>
      <c r="V6388" s="56">
        <v>4120.6377714599012</v>
      </c>
      <c r="W6388" s="80">
        <v>5739.5921349377168</v>
      </c>
      <c r="X6388" s="56">
        <v>5773.7118277095578</v>
      </c>
      <c r="Y6388" s="80">
        <v>4130.1757431918522</v>
      </c>
      <c r="Z6388" s="58">
        <v>0.82638328434803443</v>
      </c>
    </row>
    <row r="6389" spans="2:26" x14ac:dyDescent="0.2">
      <c r="B6389" s="36" t="s">
        <v>10741</v>
      </c>
      <c r="C6389" s="46" t="s">
        <v>10740</v>
      </c>
      <c r="D6389" s="46" t="s">
        <v>12298</v>
      </c>
      <c r="E6389" s="46" t="s">
        <v>12675</v>
      </c>
      <c r="F6389" s="80">
        <v>5576.7524757791762</v>
      </c>
      <c r="G6389" s="56">
        <v>6888.793350394425</v>
      </c>
      <c r="H6389" s="56">
        <v>6258.9009958342094</v>
      </c>
      <c r="I6389" s="56">
        <v>6397.9768643709849</v>
      </c>
      <c r="J6389" s="56">
        <v>7362.2398634825504</v>
      </c>
      <c r="K6389" s="58">
        <v>0.96631638828927213</v>
      </c>
      <c r="L6389" s="80">
        <v>6689.5786102471893</v>
      </c>
      <c r="M6389" s="56">
        <v>6099.2020650058112</v>
      </c>
      <c r="N6389" s="56">
        <v>6174.4434552674702</v>
      </c>
      <c r="O6389" s="56">
        <v>7094.7363617317105</v>
      </c>
      <c r="P6389" s="56">
        <v>6602.0266710386895</v>
      </c>
      <c r="Q6389" s="58">
        <v>0.99895429611206055</v>
      </c>
      <c r="R6389" s="80">
        <v>5939.0104615682885</v>
      </c>
      <c r="S6389" s="56">
        <v>9411.7064179588488</v>
      </c>
      <c r="T6389" s="56">
        <v>6879.5252908549337</v>
      </c>
      <c r="U6389" s="56">
        <v>6286.2800572073447</v>
      </c>
      <c r="V6389" s="56">
        <v>6823.4245880724957</v>
      </c>
      <c r="W6389" s="80">
        <v>9504.2748892645868</v>
      </c>
      <c r="X6389" s="56">
        <v>9512.4155429443836</v>
      </c>
      <c r="Y6389" s="80">
        <v>6804.6257082102502</v>
      </c>
      <c r="Z6389" s="58">
        <v>1.2201771080505985</v>
      </c>
    </row>
    <row r="6390" spans="2:26" x14ac:dyDescent="0.2">
      <c r="B6390" s="36" t="s">
        <v>2602</v>
      </c>
      <c r="C6390" s="46" t="s">
        <v>2601</v>
      </c>
      <c r="D6390" s="46" t="s">
        <v>12362</v>
      </c>
      <c r="E6390" s="46" t="s">
        <v>12618</v>
      </c>
      <c r="F6390" s="80">
        <v>16999.892462383199</v>
      </c>
      <c r="G6390" s="56">
        <v>17830.813282318355</v>
      </c>
      <c r="H6390" s="56">
        <v>18715.612641334323</v>
      </c>
      <c r="I6390" s="56">
        <v>18675.733053115942</v>
      </c>
      <c r="J6390" s="56">
        <v>15558.086848645893</v>
      </c>
      <c r="K6390" s="58">
        <v>0.9485487491910094</v>
      </c>
      <c r="L6390" s="80">
        <v>16996.796216675964</v>
      </c>
      <c r="M6390" s="56">
        <v>17902.731505128395</v>
      </c>
      <c r="N6390" s="56">
        <v>17691.844791771397</v>
      </c>
      <c r="O6390" s="56">
        <v>14717.118989892744</v>
      </c>
      <c r="P6390" s="56">
        <v>17050.038613823028</v>
      </c>
      <c r="Q6390" s="58">
        <v>1.005159854888916</v>
      </c>
      <c r="R6390" s="80">
        <v>17997.351383779562</v>
      </c>
      <c r="S6390" s="56">
        <v>15801.445520269102</v>
      </c>
      <c r="T6390" s="56">
        <v>17011.488072758031</v>
      </c>
      <c r="U6390" s="56">
        <v>17777.760797428517</v>
      </c>
      <c r="V6390" s="56">
        <v>17083.951256512097</v>
      </c>
      <c r="W6390" s="80">
        <v>23796.052384093997</v>
      </c>
      <c r="X6390" s="56">
        <v>23840.582759403162</v>
      </c>
      <c r="Y6390" s="80">
        <v>17054.158495386215</v>
      </c>
      <c r="Z6390" s="58">
        <v>1.0031921397810659</v>
      </c>
    </row>
    <row r="6391" spans="2:26" x14ac:dyDescent="0.2">
      <c r="B6391" s="36" t="s">
        <v>2715</v>
      </c>
      <c r="C6391" s="46" t="s">
        <v>2714</v>
      </c>
      <c r="D6391" s="46" t="s">
        <v>12368</v>
      </c>
      <c r="E6391" s="46" t="s">
        <v>12634</v>
      </c>
      <c r="F6391" s="80">
        <v>9169.46186491958</v>
      </c>
      <c r="G6391" s="56">
        <v>7587.1970695936961</v>
      </c>
      <c r="H6391" s="56">
        <v>4967.0232933379266</v>
      </c>
      <c r="I6391" s="56">
        <v>14182.870248927782</v>
      </c>
      <c r="J6391" s="56">
        <v>16073.032663646081</v>
      </c>
      <c r="K6391" s="58">
        <v>0.98159372117217913</v>
      </c>
      <c r="L6391" s="80">
        <v>7484.2691252263248</v>
      </c>
      <c r="M6391" s="56">
        <v>4916.8115504288089</v>
      </c>
      <c r="N6391" s="56">
        <v>13903.742275799808</v>
      </c>
      <c r="O6391" s="56">
        <v>15733.906067085911</v>
      </c>
      <c r="P6391" s="56">
        <v>8497.9143166485483</v>
      </c>
      <c r="Q6391" s="58">
        <v>1.0013023614883423</v>
      </c>
      <c r="R6391" s="80">
        <v>7443.0810160519295</v>
      </c>
      <c r="S6391" s="56">
        <v>15399.894711069663</v>
      </c>
      <c r="T6391" s="56">
        <v>9201.6133098297942</v>
      </c>
      <c r="U6391" s="56">
        <v>8238.7623855537022</v>
      </c>
      <c r="V6391" s="56">
        <v>9110.5605537975443</v>
      </c>
      <c r="W6391" s="80">
        <v>12690.002033574536</v>
      </c>
      <c r="X6391" s="56">
        <v>12704.013327105293</v>
      </c>
      <c r="Y6391" s="80">
        <v>9087.7080897906835</v>
      </c>
      <c r="Z6391" s="58">
        <v>0.99108412507372223</v>
      </c>
    </row>
    <row r="6392" spans="2:26" x14ac:dyDescent="0.2">
      <c r="B6392" s="36" t="s">
        <v>2069</v>
      </c>
      <c r="C6392" s="46" t="s">
        <v>2068</v>
      </c>
      <c r="D6392" s="46" t="s">
        <v>12300</v>
      </c>
      <c r="E6392" s="46" t="s">
        <v>12695</v>
      </c>
      <c r="F6392" s="80">
        <v>5482.1864922546383</v>
      </c>
      <c r="G6392" s="56">
        <v>4555.7444799858677</v>
      </c>
      <c r="H6392" s="56">
        <v>3157.3143843507901</v>
      </c>
      <c r="I6392" s="56">
        <v>7004.0135684418119</v>
      </c>
      <c r="J6392" s="56">
        <v>7645.5081519530295</v>
      </c>
      <c r="K6392" s="58">
        <v>0.97530446059410547</v>
      </c>
      <c r="L6392" s="80">
        <v>4465.1476834664045</v>
      </c>
      <c r="M6392" s="56">
        <v>3105.3720043948838</v>
      </c>
      <c r="N6392" s="56">
        <v>6822.1772160337332</v>
      </c>
      <c r="O6392" s="56">
        <v>7436.2420945466947</v>
      </c>
      <c r="P6392" s="56">
        <v>4808.5146380313727</v>
      </c>
      <c r="Q6392" s="58">
        <v>0.99806344509124756</v>
      </c>
      <c r="R6392" s="80">
        <v>4990.0568275601245</v>
      </c>
      <c r="S6392" s="56">
        <v>12518.74243294633</v>
      </c>
      <c r="T6392" s="56">
        <v>5573.153465002174</v>
      </c>
      <c r="U6392" s="56">
        <v>5742.9253880987453</v>
      </c>
      <c r="V6392" s="56">
        <v>5589.2080806286385</v>
      </c>
      <c r="W6392" s="80">
        <v>7785.1479599336189</v>
      </c>
      <c r="X6392" s="56">
        <v>7820.757015810449</v>
      </c>
      <c r="Y6392" s="80">
        <v>5594.5121412323278</v>
      </c>
      <c r="Z6392" s="58">
        <v>1.0204892061108073</v>
      </c>
    </row>
    <row r="6393" spans="2:26" x14ac:dyDescent="0.2">
      <c r="B6393" s="36" t="s">
        <v>7580</v>
      </c>
      <c r="C6393" s="46" t="s">
        <v>7579</v>
      </c>
      <c r="D6393" s="46" t="s">
        <v>12340</v>
      </c>
      <c r="E6393" s="46" t="s">
        <v>12651</v>
      </c>
      <c r="F6393" s="80">
        <v>11030.117133672602</v>
      </c>
      <c r="G6393" s="56">
        <v>11412.798057769394</v>
      </c>
      <c r="H6393" s="56">
        <v>8737.6080455874198</v>
      </c>
      <c r="I6393" s="56">
        <v>13792.250704728151</v>
      </c>
      <c r="J6393" s="56">
        <v>17404.496827104758</v>
      </c>
      <c r="K6393" s="58">
        <v>0.95432484661545491</v>
      </c>
      <c r="L6393" s="80">
        <v>10945.22322868604</v>
      </c>
      <c r="M6393" s="56">
        <v>8409.0006299506804</v>
      </c>
      <c r="N6393" s="56">
        <v>13145.199493884267</v>
      </c>
      <c r="O6393" s="56">
        <v>16563.978470800284</v>
      </c>
      <c r="P6393" s="56">
        <v>11303.3928367673</v>
      </c>
      <c r="Q6393" s="58">
        <v>1.0003423690795898</v>
      </c>
      <c r="R6393" s="80">
        <v>10805.876668938134</v>
      </c>
      <c r="S6393" s="56">
        <v>13660.265160005132</v>
      </c>
      <c r="T6393" s="56">
        <v>11547.267622262938</v>
      </c>
      <c r="U6393" s="56">
        <v>11091.315518044834</v>
      </c>
      <c r="V6393" s="56">
        <v>11504.150152402299</v>
      </c>
      <c r="W6393" s="80">
        <v>16024.007300810936</v>
      </c>
      <c r="X6393" s="56">
        <v>16044.089134560601</v>
      </c>
      <c r="Y6393" s="80">
        <v>11477.002964912013</v>
      </c>
      <c r="Z6393" s="58">
        <v>1.0405150576212072</v>
      </c>
    </row>
    <row r="6394" spans="2:26" x14ac:dyDescent="0.2">
      <c r="B6394" s="36" t="s">
        <v>3201</v>
      </c>
      <c r="C6394" s="46" t="s">
        <v>3200</v>
      </c>
      <c r="D6394" s="46" t="s">
        <v>12348</v>
      </c>
      <c r="E6394" s="46" t="s">
        <v>12594</v>
      </c>
      <c r="F6394" s="80">
        <v>90.136900337330673</v>
      </c>
      <c r="G6394" s="56">
        <v>75.41920275004702</v>
      </c>
      <c r="H6394" s="56">
        <v>21.833372649939577</v>
      </c>
      <c r="I6394" s="56">
        <v>131.3334576337007</v>
      </c>
      <c r="J6394" s="56">
        <v>81.848765410512428</v>
      </c>
      <c r="K6394" s="58">
        <v>1.0152824224301511</v>
      </c>
      <c r="L6394" s="80">
        <v>76.949369204250914</v>
      </c>
      <c r="M6394" s="56">
        <v>22.354413982519734</v>
      </c>
      <c r="N6394" s="56">
        <v>133.16744058256265</v>
      </c>
      <c r="O6394" s="56">
        <v>82.871643986340246</v>
      </c>
      <c r="P6394" s="56">
        <v>81.044564617496917</v>
      </c>
      <c r="Q6394" s="58">
        <v>1.0002471208572388</v>
      </c>
      <c r="R6394" s="80">
        <v>87.575748117082441</v>
      </c>
      <c r="S6394" s="56">
        <v>110.39607127570061</v>
      </c>
      <c r="T6394" s="56">
        <v>84.031468860161667</v>
      </c>
      <c r="U6394" s="56">
        <v>89.857780432944267</v>
      </c>
      <c r="V6394" s="56">
        <v>84.58243860306689</v>
      </c>
      <c r="W6394" s="80">
        <v>117.8139711096271</v>
      </c>
      <c r="X6394" s="56">
        <v>118.28624623351466</v>
      </c>
      <c r="Y6394" s="80">
        <v>84.615062116927092</v>
      </c>
      <c r="Z6394" s="58">
        <v>0.93873942636435792</v>
      </c>
    </row>
    <row r="6395" spans="2:26" x14ac:dyDescent="0.2">
      <c r="B6395" s="36" t="s">
        <v>1351</v>
      </c>
      <c r="C6395" s="46" t="s">
        <v>1350</v>
      </c>
      <c r="D6395" s="46" t="s">
        <v>12320</v>
      </c>
      <c r="E6395" s="46" t="s">
        <v>12647</v>
      </c>
      <c r="F6395" s="80">
        <v>5171.4360614277575</v>
      </c>
      <c r="G6395" s="56">
        <v>4733.9680841500303</v>
      </c>
      <c r="H6395" s="56">
        <v>3155.7665819060385</v>
      </c>
      <c r="I6395" s="56">
        <v>6400.9026772371908</v>
      </c>
      <c r="J6395" s="56">
        <v>9536.1496049221423</v>
      </c>
      <c r="K6395" s="58">
        <v>0.97808655708907877</v>
      </c>
      <c r="L6395" s="80">
        <v>4653.0623832039328</v>
      </c>
      <c r="M6395" s="56">
        <v>3112.7035256620402</v>
      </c>
      <c r="N6395" s="56">
        <v>6252.5089402867507</v>
      </c>
      <c r="O6395" s="56">
        <v>9301.5922959484506</v>
      </c>
      <c r="P6395" s="56">
        <v>4956.0360711065341</v>
      </c>
      <c r="Q6395" s="58">
        <v>0.99748337268829346</v>
      </c>
      <c r="R6395" s="80">
        <v>4093.8655142534299</v>
      </c>
      <c r="S6395" s="56">
        <v>8660.032658820237</v>
      </c>
      <c r="T6395" s="56">
        <v>5317.2673528127543</v>
      </c>
      <c r="U6395" s="56">
        <v>4550.4822287101106</v>
      </c>
      <c r="V6395" s="56">
        <v>5244.7557136028026</v>
      </c>
      <c r="W6395" s="80">
        <v>7305.3639540849972</v>
      </c>
      <c r="X6395" s="56">
        <v>7310.7385247099883</v>
      </c>
      <c r="Y6395" s="80">
        <v>5229.6747431458916</v>
      </c>
      <c r="Z6395" s="58">
        <v>1.0112616072259928</v>
      </c>
    </row>
    <row r="6396" spans="2:26" x14ac:dyDescent="0.2">
      <c r="B6396" s="36" t="s">
        <v>1349</v>
      </c>
      <c r="C6396" s="46" t="s">
        <v>1348</v>
      </c>
      <c r="D6396" s="46" t="s">
        <v>12320</v>
      </c>
      <c r="E6396" s="46" t="s">
        <v>12647</v>
      </c>
      <c r="F6396" s="80">
        <v>6982.6729570081206</v>
      </c>
      <c r="G6396" s="56">
        <v>6266.4857487927329</v>
      </c>
      <c r="H6396" s="56">
        <v>5264.8950004408189</v>
      </c>
      <c r="I6396" s="56">
        <v>10064.018283870369</v>
      </c>
      <c r="J6396" s="56">
        <v>10749.792309611743</v>
      </c>
      <c r="K6396" s="58">
        <v>0.97808655708907877</v>
      </c>
      <c r="L6396" s="80">
        <v>6159.3886131630516</v>
      </c>
      <c r="M6396" s="56">
        <v>5193.0511350476463</v>
      </c>
      <c r="N6396" s="56">
        <v>9830.7016163334556</v>
      </c>
      <c r="O6396" s="56">
        <v>10485.383459013681</v>
      </c>
      <c r="P6396" s="56">
        <v>6754.640401478443</v>
      </c>
      <c r="Q6396" s="58">
        <v>0.99748337268829346</v>
      </c>
      <c r="R6396" s="80">
        <v>5920.7014405317204</v>
      </c>
      <c r="S6396" s="56">
        <v>7546.4651114337212</v>
      </c>
      <c r="T6396" s="56">
        <v>6821.3271825210086</v>
      </c>
      <c r="U6396" s="56">
        <v>6083.2778076219201</v>
      </c>
      <c r="V6396" s="56">
        <v>6751.5329620678622</v>
      </c>
      <c r="W6396" s="80">
        <v>9404.1378148432432</v>
      </c>
      <c r="X6396" s="56">
        <v>9411.3947679434805</v>
      </c>
      <c r="Y6396" s="80">
        <v>6732.3613543738229</v>
      </c>
      <c r="Z6396" s="58">
        <v>0.96415246651598174</v>
      </c>
    </row>
    <row r="6397" spans="2:26" x14ac:dyDescent="0.2">
      <c r="B6397" s="36" t="s">
        <v>10116</v>
      </c>
      <c r="C6397" s="46" t="s">
        <v>13227</v>
      </c>
      <c r="D6397" s="46" t="s">
        <v>12294</v>
      </c>
      <c r="E6397" s="46" t="s">
        <v>12425</v>
      </c>
      <c r="F6397" s="80">
        <v>2703.27790495717</v>
      </c>
      <c r="G6397" s="56">
        <v>2784.7279732000184</v>
      </c>
      <c r="H6397" s="56">
        <v>2088.6271019798542</v>
      </c>
      <c r="I6397" s="56">
        <v>3804.4071334476516</v>
      </c>
      <c r="J6397" s="56">
        <v>2631.1364196139311</v>
      </c>
      <c r="K6397" s="58">
        <v>0.95652066459311458</v>
      </c>
      <c r="L6397" s="80">
        <v>2676.7844077669056</v>
      </c>
      <c r="M6397" s="56">
        <v>2014.7022004534706</v>
      </c>
      <c r="N6397" s="56">
        <v>3634.2696867397954</v>
      </c>
      <c r="O6397" s="56">
        <v>2509.8321434596496</v>
      </c>
      <c r="P6397" s="56">
        <v>2752.3901716213095</v>
      </c>
      <c r="Q6397" s="58">
        <v>0.99864780902862549</v>
      </c>
      <c r="R6397" s="80">
        <v>3087.6346033396144</v>
      </c>
      <c r="S6397" s="56">
        <v>2638.9045560458753</v>
      </c>
      <c r="T6397" s="56">
        <v>2738.8356674382171</v>
      </c>
      <c r="U6397" s="56">
        <v>3042.7615986102405</v>
      </c>
      <c r="V6397" s="56">
        <v>2767.5766625031456</v>
      </c>
      <c r="W6397" s="80">
        <v>3854.9278354336921</v>
      </c>
      <c r="X6397" s="56">
        <v>3868.6608502240983</v>
      </c>
      <c r="Y6397" s="80">
        <v>2767.4136983331464</v>
      </c>
      <c r="Z6397" s="58">
        <v>1.0237251942385821</v>
      </c>
    </row>
    <row r="6398" spans="2:26" x14ac:dyDescent="0.2">
      <c r="B6398" s="36" t="s">
        <v>6298</v>
      </c>
      <c r="C6398" s="46" t="s">
        <v>13228</v>
      </c>
      <c r="D6398" s="46" t="s">
        <v>12376</v>
      </c>
      <c r="E6398" s="46" t="s">
        <v>12524</v>
      </c>
      <c r="F6398" s="80">
        <v>21876.737715471929</v>
      </c>
      <c r="G6398" s="56">
        <v>14078.134890785306</v>
      </c>
      <c r="H6398" s="56">
        <v>9562.1181334905486</v>
      </c>
      <c r="I6398" s="56">
        <v>20619.613269297388</v>
      </c>
      <c r="J6398" s="56">
        <v>35456.370179238991</v>
      </c>
      <c r="K6398" s="58">
        <v>1.0761210798792642</v>
      </c>
      <c r="L6398" s="80">
        <v>15224.481836737279</v>
      </c>
      <c r="M6398" s="56">
        <v>10376.976621901034</v>
      </c>
      <c r="N6398" s="56">
        <v>22160.393192181691</v>
      </c>
      <c r="O6398" s="56">
        <v>38050.675037095272</v>
      </c>
      <c r="P6398" s="56">
        <v>16764.894449788564</v>
      </c>
      <c r="Q6398" s="58">
        <v>0.99645650386810303</v>
      </c>
      <c r="R6398" s="80">
        <v>16769.184950189985</v>
      </c>
      <c r="S6398" s="56">
        <v>21350.263485967858</v>
      </c>
      <c r="T6398" s="56">
        <v>17176.916303097889</v>
      </c>
      <c r="U6398" s="56">
        <v>17227.292803767774</v>
      </c>
      <c r="V6398" s="56">
        <v>17181.680196562189</v>
      </c>
      <c r="W6398" s="80">
        <v>23932.177975999293</v>
      </c>
      <c r="X6398" s="56">
        <v>23993.64418476235</v>
      </c>
      <c r="Y6398" s="80">
        <v>17163.64968668588</v>
      </c>
      <c r="Z6398" s="58">
        <v>0.78456166133706473</v>
      </c>
    </row>
    <row r="6399" spans="2:26" x14ac:dyDescent="0.2">
      <c r="B6399" s="36" t="s">
        <v>1733</v>
      </c>
      <c r="C6399" s="46" t="s">
        <v>1732</v>
      </c>
      <c r="D6399" s="46" t="s">
        <v>12360</v>
      </c>
      <c r="E6399" s="46" t="s">
        <v>12615</v>
      </c>
      <c r="F6399" s="80">
        <v>11025.972884193925</v>
      </c>
      <c r="G6399" s="56">
        <v>6421.1426907189061</v>
      </c>
      <c r="H6399" s="56">
        <v>3971.4164764741881</v>
      </c>
      <c r="I6399" s="56">
        <v>19012.256669928098</v>
      </c>
      <c r="J6399" s="56">
        <v>8303.8291590468034</v>
      </c>
      <c r="K6399" s="58">
        <v>0.9939087348931156</v>
      </c>
      <c r="L6399" s="80">
        <v>6413.4998337969027</v>
      </c>
      <c r="M6399" s="56">
        <v>3980.590804273605</v>
      </c>
      <c r="N6399" s="56">
        <v>18871.915510533032</v>
      </c>
      <c r="O6399" s="56">
        <v>8230.6070327459893</v>
      </c>
      <c r="P6399" s="56">
        <v>7954.0317839394002</v>
      </c>
      <c r="Q6399" s="58">
        <v>0.99904841184616089</v>
      </c>
      <c r="R6399" s="80">
        <v>5396.1972797230737</v>
      </c>
      <c r="S6399" s="56">
        <v>23154.272473289882</v>
      </c>
      <c r="T6399" s="56">
        <v>9470.5500724446174</v>
      </c>
      <c r="U6399" s="56">
        <v>7172.0047990797548</v>
      </c>
      <c r="V6399" s="56">
        <v>9253.1863282470167</v>
      </c>
      <c r="W6399" s="80">
        <v>12888.663944344618</v>
      </c>
      <c r="X6399" s="56">
        <v>13038.302782056851</v>
      </c>
      <c r="Y6399" s="80">
        <v>9326.8392136232833</v>
      </c>
      <c r="Z6399" s="58">
        <v>0.8458971658631228</v>
      </c>
    </row>
    <row r="6400" spans="2:26" x14ac:dyDescent="0.2">
      <c r="B6400" s="36" t="s">
        <v>10676</v>
      </c>
      <c r="C6400" s="46" t="s">
        <v>10675</v>
      </c>
      <c r="D6400" s="46" t="s">
        <v>12300</v>
      </c>
      <c r="E6400" s="46" t="s">
        <v>12700</v>
      </c>
      <c r="F6400" s="80">
        <v>3864.9187556534525</v>
      </c>
      <c r="G6400" s="56">
        <v>3016.1623021985779</v>
      </c>
      <c r="H6400" s="56">
        <v>1821.5702530835556</v>
      </c>
      <c r="I6400" s="56">
        <v>5746.0182158514017</v>
      </c>
      <c r="J6400" s="56">
        <v>6948.3667025959612</v>
      </c>
      <c r="K6400" s="58">
        <v>0.97340583647101286</v>
      </c>
      <c r="L6400" s="80">
        <v>2950.4272669015777</v>
      </c>
      <c r="M6400" s="56">
        <v>1788.1150813608876</v>
      </c>
      <c r="N6400" s="56">
        <v>5585.9462414788177</v>
      </c>
      <c r="O6400" s="56">
        <v>6745.0260358139858</v>
      </c>
      <c r="P6400" s="56">
        <v>3376.6201938737895</v>
      </c>
      <c r="Q6400" s="58">
        <v>0.99806344509124756</v>
      </c>
      <c r="R6400" s="80">
        <v>3316.9307019707817</v>
      </c>
      <c r="S6400" s="56">
        <v>11409.309749624439</v>
      </c>
      <c r="T6400" s="56">
        <v>4175.4062301648801</v>
      </c>
      <c r="U6400" s="56">
        <v>4126.1686067361479</v>
      </c>
      <c r="V6400" s="56">
        <v>4170.7500355239135</v>
      </c>
      <c r="W6400" s="80">
        <v>5809.3929698176598</v>
      </c>
      <c r="X6400" s="56">
        <v>5834.497206626078</v>
      </c>
      <c r="Y6400" s="80">
        <v>4173.6580479956465</v>
      </c>
      <c r="Z6400" s="58">
        <v>1.079882479260549</v>
      </c>
    </row>
    <row r="6401" spans="2:26" x14ac:dyDescent="0.2">
      <c r="B6401" s="36" t="s">
        <v>5351</v>
      </c>
      <c r="C6401" s="46" t="s">
        <v>5350</v>
      </c>
      <c r="D6401" s="46" t="s">
        <v>12378</v>
      </c>
      <c r="E6401" s="46" t="s">
        <v>12503</v>
      </c>
      <c r="F6401" s="80">
        <v>9602.9231564175134</v>
      </c>
      <c r="G6401" s="56">
        <v>5920.4090568259126</v>
      </c>
      <c r="H6401" s="56">
        <v>4037.1061317473623</v>
      </c>
      <c r="I6401" s="56">
        <v>13322.609170151178</v>
      </c>
      <c r="J6401" s="56">
        <v>11054.476722025962</v>
      </c>
      <c r="K6401" s="58">
        <v>1.1003208053632951</v>
      </c>
      <c r="L6401" s="80">
        <v>6546.471759110419</v>
      </c>
      <c r="M6401" s="56">
        <v>4479.6603452947511</v>
      </c>
      <c r="N6401" s="56">
        <v>14640.11270139097</v>
      </c>
      <c r="O6401" s="56">
        <v>12130.102436728679</v>
      </c>
      <c r="P6401" s="56">
        <v>7698.9478559255813</v>
      </c>
      <c r="Q6401" s="58">
        <v>0.99680006504058838</v>
      </c>
      <c r="R6401" s="80">
        <v>6230.9652528194056</v>
      </c>
      <c r="S6401" s="56">
        <v>9012.6078643982437</v>
      </c>
      <c r="T6401" s="56">
        <v>7811.3343894260952</v>
      </c>
      <c r="U6401" s="56">
        <v>6509.1295139772892</v>
      </c>
      <c r="V6401" s="56">
        <v>7688.1903597130931</v>
      </c>
      <c r="W6401" s="80">
        <v>10708.797853124433</v>
      </c>
      <c r="X6401" s="56">
        <v>10728.682559152656</v>
      </c>
      <c r="Y6401" s="80">
        <v>7674.6719934230205</v>
      </c>
      <c r="Z6401" s="58">
        <v>0.79920164604192767</v>
      </c>
    </row>
    <row r="6402" spans="2:26" x14ac:dyDescent="0.2">
      <c r="B6402" s="36" t="s">
        <v>8454</v>
      </c>
      <c r="C6402" s="46" t="s">
        <v>8453</v>
      </c>
      <c r="D6402" s="46" t="s">
        <v>12340</v>
      </c>
      <c r="E6402" s="46" t="s">
        <v>12654</v>
      </c>
      <c r="F6402" s="80">
        <v>2788.3433640067401</v>
      </c>
      <c r="G6402" s="56">
        <v>3088.8962839740479</v>
      </c>
      <c r="H6402" s="56">
        <v>3638.4572636065782</v>
      </c>
      <c r="I6402" s="56">
        <v>1804.194667528682</v>
      </c>
      <c r="J6402" s="56">
        <v>2895.3415401679531</v>
      </c>
      <c r="K6402" s="58">
        <v>0.95934735598867038</v>
      </c>
      <c r="L6402" s="80">
        <v>2977.9367457969838</v>
      </c>
      <c r="M6402" s="56">
        <v>3520.0493798069283</v>
      </c>
      <c r="N6402" s="56">
        <v>1728.6022950159906</v>
      </c>
      <c r="O6402" s="56">
        <v>2770.0183005858489</v>
      </c>
      <c r="P6402" s="56">
        <v>2841.2664565037157</v>
      </c>
      <c r="Q6402" s="58">
        <v>1.0003423690795898</v>
      </c>
      <c r="R6402" s="80">
        <v>3123.2925361559778</v>
      </c>
      <c r="S6402" s="56">
        <v>2207.3868231653209</v>
      </c>
      <c r="T6402" s="56">
        <v>2779.9365495892166</v>
      </c>
      <c r="U6402" s="56">
        <v>3031.7019648569121</v>
      </c>
      <c r="V6402" s="56">
        <v>2803.7449443840419</v>
      </c>
      <c r="W6402" s="80">
        <v>3905.306247158112</v>
      </c>
      <c r="X6402" s="56">
        <v>3910.382806835074</v>
      </c>
      <c r="Y6402" s="80">
        <v>2797.2591458191382</v>
      </c>
      <c r="Z6402" s="58">
        <v>1.0031975193326215</v>
      </c>
    </row>
    <row r="6403" spans="2:26" x14ac:dyDescent="0.2">
      <c r="B6403" s="36" t="s">
        <v>11386</v>
      </c>
      <c r="C6403" s="46" t="s">
        <v>13229</v>
      </c>
      <c r="D6403" s="46" t="s">
        <v>12302</v>
      </c>
      <c r="E6403" s="46" t="s">
        <v>12692</v>
      </c>
      <c r="F6403" s="80">
        <v>3343.0594185768532</v>
      </c>
      <c r="G6403" s="56">
        <v>3306.40794735702</v>
      </c>
      <c r="H6403" s="56">
        <v>2687.8599132048539</v>
      </c>
      <c r="I6403" s="56">
        <v>3836.7918779780061</v>
      </c>
      <c r="J6403" s="56">
        <v>5109.2591241015025</v>
      </c>
      <c r="K6403" s="58">
        <v>0.95781910753331423</v>
      </c>
      <c r="L6403" s="80">
        <v>3182.5570112796295</v>
      </c>
      <c r="M6403" s="56">
        <v>2596.2452892659521</v>
      </c>
      <c r="N6403" s="56">
        <v>3670.1815359768275</v>
      </c>
      <c r="O6403" s="56">
        <v>4880.3209029267164</v>
      </c>
      <c r="P6403" s="56">
        <v>3279.160755291246</v>
      </c>
      <c r="Q6403" s="58">
        <v>1.000196099281311</v>
      </c>
      <c r="R6403" s="80">
        <v>3141.3121794387503</v>
      </c>
      <c r="S6403" s="56">
        <v>4648.0584008238739</v>
      </c>
      <c r="T6403" s="56">
        <v>3417.9938851681136</v>
      </c>
      <c r="U6403" s="56">
        <v>3291.9868015772627</v>
      </c>
      <c r="V6403" s="56">
        <v>3406.077926060364</v>
      </c>
      <c r="W6403" s="80">
        <v>4744.2893939388514</v>
      </c>
      <c r="X6403" s="56">
        <v>4762.2501509305293</v>
      </c>
      <c r="Y6403" s="80">
        <v>3406.6352189571803</v>
      </c>
      <c r="Z6403" s="58">
        <v>1.0190172510925311</v>
      </c>
    </row>
    <row r="6404" spans="2:26" x14ac:dyDescent="0.2">
      <c r="B6404" s="36" t="s">
        <v>11385</v>
      </c>
      <c r="C6404" s="46" t="s">
        <v>11384</v>
      </c>
      <c r="D6404" s="46" t="s">
        <v>12302</v>
      </c>
      <c r="E6404" s="46" t="s">
        <v>12680</v>
      </c>
      <c r="F6404" s="80">
        <v>5893.0094525220502</v>
      </c>
      <c r="G6404" s="56">
        <v>5412.5957335325711</v>
      </c>
      <c r="H6404" s="56">
        <v>3134.9863294964489</v>
      </c>
      <c r="I6404" s="56">
        <v>7634.1850115657089</v>
      </c>
      <c r="J6404" s="56">
        <v>8352.8456914420549</v>
      </c>
      <c r="K6404" s="58">
        <v>0.96018349701559569</v>
      </c>
      <c r="L6404" s="80">
        <v>5222.7121185786327</v>
      </c>
      <c r="M6404" s="56">
        <v>3035.606565473458</v>
      </c>
      <c r="N6404" s="56">
        <v>7320.7019469041525</v>
      </c>
      <c r="O6404" s="56">
        <v>7998.2624335334394</v>
      </c>
      <c r="P6404" s="56">
        <v>5471.9163558730115</v>
      </c>
      <c r="Q6404" s="58">
        <v>1.000196099281311</v>
      </c>
      <c r="R6404" s="80">
        <v>4943.6502645416522</v>
      </c>
      <c r="S6404" s="56">
        <v>8539.5108204955068</v>
      </c>
      <c r="T6404" s="56">
        <v>5781.9186846741359</v>
      </c>
      <c r="U6404" s="56">
        <v>5303.2363201370381</v>
      </c>
      <c r="V6404" s="56">
        <v>5736.6517098432132</v>
      </c>
      <c r="W6404" s="80">
        <v>7990.5206089075227</v>
      </c>
      <c r="X6404" s="56">
        <v>8022.1811023280879</v>
      </c>
      <c r="Y6404" s="80">
        <v>5738.5991516434015</v>
      </c>
      <c r="Z6404" s="58">
        <v>0.9737977170879023</v>
      </c>
    </row>
    <row r="6405" spans="2:26" x14ac:dyDescent="0.2">
      <c r="B6405" s="36" t="s">
        <v>6727</v>
      </c>
      <c r="C6405" s="46" t="s">
        <v>6726</v>
      </c>
      <c r="D6405" s="46" t="s">
        <v>12312</v>
      </c>
      <c r="E6405" s="46" t="s">
        <v>12520</v>
      </c>
      <c r="F6405" s="80">
        <v>11490.080372380149</v>
      </c>
      <c r="G6405" s="56">
        <v>7871.1522832510163</v>
      </c>
      <c r="H6405" s="56">
        <v>4781.7421272702495</v>
      </c>
      <c r="I6405" s="56">
        <v>9566.816763678642</v>
      </c>
      <c r="J6405" s="56">
        <v>16759.908097006904</v>
      </c>
      <c r="K6405" s="58">
        <v>1.0008522601000485</v>
      </c>
      <c r="L6405" s="80">
        <v>7916.7065746122889</v>
      </c>
      <c r="M6405" s="56">
        <v>4826.2711794436264</v>
      </c>
      <c r="N6405" s="56">
        <v>9562.5393987696971</v>
      </c>
      <c r="O6405" s="56">
        <v>16728.174921291175</v>
      </c>
      <c r="P6405" s="56">
        <v>8300.0555505347129</v>
      </c>
      <c r="Q6405" s="58">
        <v>1.0000340938568115</v>
      </c>
      <c r="R6405" s="80">
        <v>7640.4211620652541</v>
      </c>
      <c r="S6405" s="56">
        <v>7607.4640786306218</v>
      </c>
      <c r="T6405" s="56">
        <v>8234.5046090176656</v>
      </c>
      <c r="U6405" s="56">
        <v>7637.125453721791</v>
      </c>
      <c r="V6405" s="56">
        <v>8178.0129786785237</v>
      </c>
      <c r="W6405" s="80">
        <v>11391.066522989229</v>
      </c>
      <c r="X6405" s="56">
        <v>11420.396119050991</v>
      </c>
      <c r="Y6405" s="80">
        <v>8169.4834165733728</v>
      </c>
      <c r="Z6405" s="58">
        <v>0.71100315679350456</v>
      </c>
    </row>
    <row r="6406" spans="2:26" x14ac:dyDescent="0.2">
      <c r="B6406" s="36" t="s">
        <v>11155</v>
      </c>
      <c r="C6406" s="46" t="s">
        <v>11154</v>
      </c>
      <c r="D6406" s="46" t="s">
        <v>12300</v>
      </c>
      <c r="E6406" s="46" t="s">
        <v>12698</v>
      </c>
      <c r="F6406" s="80">
        <v>13562.111148684487</v>
      </c>
      <c r="G6406" s="56">
        <v>5762.9809273341089</v>
      </c>
      <c r="H6406" s="56">
        <v>4060.6989211991413</v>
      </c>
      <c r="I6406" s="56">
        <v>22744.458769939218</v>
      </c>
      <c r="J6406" s="56">
        <v>13655.762059733956</v>
      </c>
      <c r="K6406" s="58">
        <v>0.97388994947097485</v>
      </c>
      <c r="L6406" s="80">
        <v>5640.1846950030531</v>
      </c>
      <c r="M6406" s="56">
        <v>3988.1021052521278</v>
      </c>
      <c r="N6406" s="56">
        <v>22121.842609993473</v>
      </c>
      <c r="O6406" s="56">
        <v>13262.725434713571</v>
      </c>
      <c r="P6406" s="56">
        <v>7993.6554493986023</v>
      </c>
      <c r="Q6406" s="58">
        <v>0.99806344509124756</v>
      </c>
      <c r="R6406" s="80">
        <v>8575.5208367600862</v>
      </c>
      <c r="S6406" s="56">
        <v>26150.291416138542</v>
      </c>
      <c r="T6406" s="56">
        <v>9798.7063890054578</v>
      </c>
      <c r="U6406" s="56">
        <v>10332.997894697932</v>
      </c>
      <c r="V6406" s="56">
        <v>9849.2320860696182</v>
      </c>
      <c r="W6406" s="80">
        <v>13718.889684485215</v>
      </c>
      <c r="X6406" s="56">
        <v>13806.981173963653</v>
      </c>
      <c r="Y6406" s="80">
        <v>9876.7067760001573</v>
      </c>
      <c r="Z6406" s="58">
        <v>0.72825732422626466</v>
      </c>
    </row>
    <row r="6407" spans="2:26" x14ac:dyDescent="0.2">
      <c r="B6407" s="36" t="s">
        <v>11153</v>
      </c>
      <c r="C6407" s="46" t="s">
        <v>11152</v>
      </c>
      <c r="D6407" s="46" t="s">
        <v>12300</v>
      </c>
      <c r="E6407" s="46" t="s">
        <v>12698</v>
      </c>
      <c r="F6407" s="80">
        <v>1080.8366603545903</v>
      </c>
      <c r="G6407" s="56">
        <v>6403.6085455775592</v>
      </c>
      <c r="H6407" s="56">
        <v>12251.139975153597</v>
      </c>
      <c r="I6407" s="56">
        <v>8708.0945194021842</v>
      </c>
      <c r="J6407" s="56">
        <v>2.8604337802073179</v>
      </c>
      <c r="K6407" s="58">
        <v>0.97388994947097485</v>
      </c>
      <c r="L6407" s="80">
        <v>6267.1619717237008</v>
      </c>
      <c r="M6407" s="56">
        <v>12032.115178886583</v>
      </c>
      <c r="N6407" s="56">
        <v>8469.7155619182358</v>
      </c>
      <c r="O6407" s="56">
        <v>2.7781055121729752</v>
      </c>
      <c r="P6407" s="56">
        <v>6658.9225355801336</v>
      </c>
      <c r="Q6407" s="58">
        <v>0.99806344509124756</v>
      </c>
      <c r="R6407" s="80">
        <v>3397.6756801780698</v>
      </c>
      <c r="S6407" s="56">
        <v>1983.8262192144598</v>
      </c>
      <c r="T6407" s="56">
        <v>6182.5722850609909</v>
      </c>
      <c r="U6407" s="56">
        <v>3256.2907340817092</v>
      </c>
      <c r="V6407" s="56">
        <v>5905.846165341768</v>
      </c>
      <c r="W6407" s="80">
        <v>8226.1897504128974</v>
      </c>
      <c r="X6407" s="56">
        <v>8233.2102290278926</v>
      </c>
      <c r="Y6407" s="80">
        <v>5889.5570460120671</v>
      </c>
      <c r="Z6407" s="58">
        <v>5.4490722437929513</v>
      </c>
    </row>
    <row r="6408" spans="2:26" x14ac:dyDescent="0.2">
      <c r="B6408" s="36" t="s">
        <v>7460</v>
      </c>
      <c r="C6408" s="46" t="s">
        <v>7459</v>
      </c>
      <c r="D6408" s="46" t="s">
        <v>12322</v>
      </c>
      <c r="E6408" s="46" t="s">
        <v>12668</v>
      </c>
      <c r="F6408" s="80">
        <v>4784.2814511321267</v>
      </c>
      <c r="G6408" s="56">
        <v>4791.4357859602042</v>
      </c>
      <c r="H6408" s="56">
        <v>4506.3756679763619</v>
      </c>
      <c r="I6408" s="56">
        <v>5698.5708082204092</v>
      </c>
      <c r="J6408" s="56">
        <v>6537.57213402259</v>
      </c>
      <c r="K6408" s="58">
        <v>0.96337081116306156</v>
      </c>
      <c r="L6408" s="80">
        <v>4638.6906985894539</v>
      </c>
      <c r="M6408" s="56">
        <v>4378.0072019507197</v>
      </c>
      <c r="N6408" s="56">
        <v>5482.7095577596374</v>
      </c>
      <c r="O6408" s="56">
        <v>6280.8284489662374</v>
      </c>
      <c r="P6408" s="56">
        <v>4799.9326187028028</v>
      </c>
      <c r="Q6408" s="58">
        <v>0.99789953231811523</v>
      </c>
      <c r="R6408" s="80">
        <v>4722.861152290372</v>
      </c>
      <c r="S6408" s="56">
        <v>6211.7958894144022</v>
      </c>
      <c r="T6408" s="56">
        <v>4934.0379664514967</v>
      </c>
      <c r="U6408" s="56">
        <v>4871.7546260027757</v>
      </c>
      <c r="V6408" s="56">
        <v>4928.1480933052317</v>
      </c>
      <c r="W6408" s="80">
        <v>6864.3645971632495</v>
      </c>
      <c r="X6408" s="56">
        <v>6891.4623707502496</v>
      </c>
      <c r="Y6408" s="80">
        <v>4929.7491056257659</v>
      </c>
      <c r="Z6408" s="58">
        <v>1.0304053296152167</v>
      </c>
    </row>
    <row r="6409" spans="2:26" x14ac:dyDescent="0.2">
      <c r="B6409" s="36" t="s">
        <v>7458</v>
      </c>
      <c r="C6409" s="46" t="s">
        <v>13230</v>
      </c>
      <c r="D6409" s="46" t="s">
        <v>12322</v>
      </c>
      <c r="E6409" s="46" t="s">
        <v>12668</v>
      </c>
      <c r="F6409" s="80">
        <v>12632.004571893627</v>
      </c>
      <c r="G6409" s="56">
        <v>13412.83364353047</v>
      </c>
      <c r="H6409" s="56">
        <v>12788.083154591455</v>
      </c>
      <c r="I6409" s="56">
        <v>18324.11287136301</v>
      </c>
      <c r="J6409" s="56">
        <v>17464.974902816793</v>
      </c>
      <c r="K6409" s="58">
        <v>0.96337081116306156</v>
      </c>
      <c r="L6409" s="80">
        <v>12985.248982420409</v>
      </c>
      <c r="M6409" s="56">
        <v>12423.802247069945</v>
      </c>
      <c r="N6409" s="56">
        <v>17629.997442931231</v>
      </c>
      <c r="O6409" s="56">
        <v>16779.090001810455</v>
      </c>
      <c r="P6409" s="56">
        <v>13710.612479499503</v>
      </c>
      <c r="Q6409" s="58">
        <v>0.99789953231811523</v>
      </c>
      <c r="R6409" s="80">
        <v>13950.891255761288</v>
      </c>
      <c r="S6409" s="56">
        <v>23526.272433416976</v>
      </c>
      <c r="T6409" s="56">
        <v>14671.952240237999</v>
      </c>
      <c r="U6409" s="56">
        <v>14908.429373526857</v>
      </c>
      <c r="V6409" s="56">
        <v>14694.314886605862</v>
      </c>
      <c r="W6409" s="80">
        <v>20467.553526691234</v>
      </c>
      <c r="X6409" s="56">
        <v>20539.100153564141</v>
      </c>
      <c r="Y6409" s="80">
        <v>14692.470939425275</v>
      </c>
      <c r="Z6409" s="58">
        <v>1.1631147578996457</v>
      </c>
    </row>
    <row r="6410" spans="2:26" x14ac:dyDescent="0.2">
      <c r="B6410" s="36" t="s">
        <v>69</v>
      </c>
      <c r="C6410" s="46" t="s">
        <v>68</v>
      </c>
      <c r="D6410" s="46" t="s">
        <v>12364</v>
      </c>
      <c r="E6410" s="46" t="s">
        <v>12629</v>
      </c>
      <c r="F6410" s="80">
        <v>5670.8956790200818</v>
      </c>
      <c r="G6410" s="56">
        <v>5852.4122970744929</v>
      </c>
      <c r="H6410" s="56">
        <v>7188.5603502799486</v>
      </c>
      <c r="I6410" s="56">
        <v>4260.0730686037514</v>
      </c>
      <c r="J6410" s="56">
        <v>4861.5340781559926</v>
      </c>
      <c r="K6410" s="58">
        <v>0.95183242390525591</v>
      </c>
      <c r="L6410" s="80">
        <v>5597.9842021781205</v>
      </c>
      <c r="M6410" s="56">
        <v>6900.1417523228129</v>
      </c>
      <c r="N6410" s="56">
        <v>4049.6114003366315</v>
      </c>
      <c r="O6410" s="56">
        <v>4614.6714203057209</v>
      </c>
      <c r="P6410" s="56">
        <v>5438.4449279807095</v>
      </c>
      <c r="Q6410" s="58">
        <v>1.0012575387954712</v>
      </c>
      <c r="R6410" s="80">
        <v>6393.54093701291</v>
      </c>
      <c r="S6410" s="56">
        <v>3796.0835276064649</v>
      </c>
      <c r="T6410" s="56">
        <v>5282.6295578456047</v>
      </c>
      <c r="U6410" s="56">
        <v>6133.7951960722658</v>
      </c>
      <c r="V6410" s="56">
        <v>5363.1207068350031</v>
      </c>
      <c r="W6410" s="80">
        <v>7470.2332830303567</v>
      </c>
      <c r="X6410" s="56">
        <v>7491.7814874472306</v>
      </c>
      <c r="Y6410" s="80">
        <v>5359.1822896750327</v>
      </c>
      <c r="Z6410" s="58">
        <v>0.94503277665673568</v>
      </c>
    </row>
    <row r="6411" spans="2:26" x14ac:dyDescent="0.2">
      <c r="B6411" s="36" t="s">
        <v>7403</v>
      </c>
      <c r="C6411" s="46" t="s">
        <v>13231</v>
      </c>
      <c r="D6411" s="46" t="s">
        <v>12322</v>
      </c>
      <c r="E6411" s="46" t="s">
        <v>12669</v>
      </c>
      <c r="F6411" s="80">
        <v>5762.5697863466266</v>
      </c>
      <c r="G6411" s="56">
        <v>4464.2253456669914</v>
      </c>
      <c r="H6411" s="56">
        <v>4282.3605868804825</v>
      </c>
      <c r="I6411" s="56">
        <v>9194.1184598281488</v>
      </c>
      <c r="J6411" s="56">
        <v>7828.684360865841</v>
      </c>
      <c r="K6411" s="58">
        <v>0.95977373120733367</v>
      </c>
      <c r="L6411" s="80">
        <v>4305.7739662416461</v>
      </c>
      <c r="M6411" s="56">
        <v>4144.8392059648377</v>
      </c>
      <c r="N6411" s="56">
        <v>8812.8171963169043</v>
      </c>
      <c r="O6411" s="56">
        <v>7493.1529357820955</v>
      </c>
      <c r="P6411" s="56">
        <v>5013.4707712572344</v>
      </c>
      <c r="Q6411" s="58">
        <v>0.99789953231811523</v>
      </c>
      <c r="R6411" s="80">
        <v>4965.6245156396617</v>
      </c>
      <c r="S6411" s="56">
        <v>9266.7200073405656</v>
      </c>
      <c r="T6411" s="56">
        <v>5431.3996987787186</v>
      </c>
      <c r="U6411" s="56">
        <v>5395.7340648097525</v>
      </c>
      <c r="V6411" s="56">
        <v>5428.0269500108307</v>
      </c>
      <c r="W6411" s="80">
        <v>7560.6404926668274</v>
      </c>
      <c r="X6411" s="56">
        <v>7593.2792102976136</v>
      </c>
      <c r="Y6411" s="80">
        <v>5431.7878241067992</v>
      </c>
      <c r="Z6411" s="58">
        <v>0.94259818544435581</v>
      </c>
    </row>
    <row r="6412" spans="2:26" x14ac:dyDescent="0.2">
      <c r="B6412" s="36" t="s">
        <v>7043</v>
      </c>
      <c r="C6412" s="46" t="s">
        <v>7042</v>
      </c>
      <c r="D6412" s="46" t="s">
        <v>12310</v>
      </c>
      <c r="E6412" s="46" t="s">
        <v>12490</v>
      </c>
      <c r="F6412" s="80">
        <v>9449.9875678904973</v>
      </c>
      <c r="G6412" s="56">
        <v>6075.4207096579566</v>
      </c>
      <c r="H6412" s="56">
        <v>3369.9353455434971</v>
      </c>
      <c r="I6412" s="56">
        <v>6949.7406027439165</v>
      </c>
      <c r="J6412" s="56">
        <v>13660.940926899195</v>
      </c>
      <c r="K6412" s="58">
        <v>1.0392991381101655</v>
      </c>
      <c r="L6412" s="80">
        <v>6345.314960351292</v>
      </c>
      <c r="M6412" s="56">
        <v>3531.9758921237508</v>
      </c>
      <c r="N6412" s="56">
        <v>7213.4822838862683</v>
      </c>
      <c r="O6412" s="56">
        <v>14158.855010605948</v>
      </c>
      <c r="P6412" s="56">
        <v>6603.7806267450387</v>
      </c>
      <c r="Q6412" s="58">
        <v>1.0002604722976685</v>
      </c>
      <c r="R6412" s="80">
        <v>6177.9849455283538</v>
      </c>
      <c r="S6412" s="56">
        <v>8930.9625015837537</v>
      </c>
      <c r="T6412" s="56">
        <v>6840.7952574392339</v>
      </c>
      <c r="U6412" s="56">
        <v>6453.2827011338941</v>
      </c>
      <c r="V6412" s="56">
        <v>6804.1498273325624</v>
      </c>
      <c r="W6412" s="80">
        <v>9477.4272818597419</v>
      </c>
      <c r="X6412" s="56">
        <v>9480.1689535949972</v>
      </c>
      <c r="Y6412" s="80">
        <v>6781.5583842589031</v>
      </c>
      <c r="Z6412" s="58">
        <v>0.71762616993291317</v>
      </c>
    </row>
    <row r="6413" spans="2:26" x14ac:dyDescent="0.2">
      <c r="B6413" s="36" t="s">
        <v>10115</v>
      </c>
      <c r="C6413" s="46" t="s">
        <v>10114</v>
      </c>
      <c r="D6413" s="46" t="s">
        <v>12294</v>
      </c>
      <c r="E6413" s="46" t="s">
        <v>12426</v>
      </c>
      <c r="F6413" s="80">
        <v>12.901759937840485</v>
      </c>
      <c r="G6413" s="56">
        <v>5.0435973072222788</v>
      </c>
      <c r="H6413" s="56">
        <v>3.5711366850914135</v>
      </c>
      <c r="I6413" s="56">
        <v>15.082837188545476</v>
      </c>
      <c r="J6413" s="56">
        <v>9.6689267078728758</v>
      </c>
      <c r="K6413" s="58">
        <v>0.95887586800038027</v>
      </c>
      <c r="L6413" s="80">
        <v>4.860031147081795</v>
      </c>
      <c r="M6413" s="56">
        <v>3.453221663400297</v>
      </c>
      <c r="N6413" s="56">
        <v>14.443792456465497</v>
      </c>
      <c r="O6413" s="56">
        <v>9.2458663452805432</v>
      </c>
      <c r="P6413" s="56">
        <v>6.198347634892249</v>
      </c>
      <c r="Q6413" s="58">
        <v>0.99864780902862549</v>
      </c>
      <c r="R6413" s="80">
        <v>9.2801661627720282</v>
      </c>
      <c r="S6413" s="56">
        <v>19.291194166308838</v>
      </c>
      <c r="T6413" s="56">
        <v>7.5026645333177493</v>
      </c>
      <c r="U6413" s="56">
        <v>10.28126896312571</v>
      </c>
      <c r="V6413" s="56">
        <v>7.765425449757279</v>
      </c>
      <c r="W6413" s="80">
        <v>10.816377781267876</v>
      </c>
      <c r="X6413" s="56">
        <v>10.881920454377337</v>
      </c>
      <c r="Y6413" s="80">
        <v>7.7842894209429216</v>
      </c>
      <c r="Z6413" s="58">
        <v>0.60335097370024915</v>
      </c>
    </row>
    <row r="6414" spans="2:26" x14ac:dyDescent="0.2">
      <c r="B6414" s="36" t="s">
        <v>6666</v>
      </c>
      <c r="C6414" s="46" t="s">
        <v>13232</v>
      </c>
      <c r="D6414" s="46" t="s">
        <v>12316</v>
      </c>
      <c r="E6414" s="46" t="s">
        <v>12516</v>
      </c>
      <c r="F6414" s="80">
        <v>10129.743388059884</v>
      </c>
      <c r="G6414" s="56">
        <v>7610.6244940135548</v>
      </c>
      <c r="H6414" s="56">
        <v>3162.0658777800209</v>
      </c>
      <c r="I6414" s="56">
        <v>9173.3813612191207</v>
      </c>
      <c r="J6414" s="56">
        <v>17060.787592561424</v>
      </c>
      <c r="K6414" s="58">
        <v>0.97626934792388853</v>
      </c>
      <c r="L6414" s="80">
        <v>7466.6571131340779</v>
      </c>
      <c r="M6414" s="56">
        <v>3113.122156138581</v>
      </c>
      <c r="N6414" s="56">
        <v>8944.0642427180392</v>
      </c>
      <c r="O6414" s="56">
        <v>16610.231448144517</v>
      </c>
      <c r="P6414" s="56">
        <v>7761.8907976264909</v>
      </c>
      <c r="Q6414" s="58">
        <v>1.0027115345001221</v>
      </c>
      <c r="R6414" s="80">
        <v>6117.3807077939828</v>
      </c>
      <c r="S6414" s="56">
        <v>8365.3216501181105</v>
      </c>
      <c r="T6414" s="56">
        <v>7844.4141018116397</v>
      </c>
      <c r="U6414" s="56">
        <v>6342.1748020263958</v>
      </c>
      <c r="V6414" s="56">
        <v>7702.3536592065266</v>
      </c>
      <c r="W6414" s="80">
        <v>10728.52576100809</v>
      </c>
      <c r="X6414" s="56">
        <v>10733.89765305529</v>
      </c>
      <c r="Y6414" s="80">
        <v>7678.4025665755898</v>
      </c>
      <c r="Z6414" s="58">
        <v>0.75800563473565041</v>
      </c>
    </row>
    <row r="6415" spans="2:26" x14ac:dyDescent="0.2">
      <c r="B6415" s="36" t="s">
        <v>8255</v>
      </c>
      <c r="C6415" s="46" t="s">
        <v>8254</v>
      </c>
      <c r="D6415" s="46" t="s">
        <v>12322</v>
      </c>
      <c r="E6415" s="46" t="s">
        <v>12666</v>
      </c>
      <c r="F6415" s="80">
        <v>4004.0261996025129</v>
      </c>
      <c r="G6415" s="56">
        <v>4579.492514540193</v>
      </c>
      <c r="H6415" s="56">
        <v>5153.427434870152</v>
      </c>
      <c r="I6415" s="56">
        <v>5188.4838488888445</v>
      </c>
      <c r="J6415" s="56">
        <v>6082.5948064604718</v>
      </c>
      <c r="K6415" s="58">
        <v>0.95944380450444489</v>
      </c>
      <c r="L6415" s="80">
        <v>4415.4315424480938</v>
      </c>
      <c r="M6415" s="56">
        <v>4986.2184652942979</v>
      </c>
      <c r="N6415" s="56">
        <v>4971.5958793449354</v>
      </c>
      <c r="O6415" s="56">
        <v>5819.8981393114109</v>
      </c>
      <c r="P6415" s="56">
        <v>4582.0634353645155</v>
      </c>
      <c r="Q6415" s="58">
        <v>0.99789953231811523</v>
      </c>
      <c r="R6415" s="80">
        <v>4384.4854199256943</v>
      </c>
      <c r="S6415" s="56">
        <v>5737.3807611060556</v>
      </c>
      <c r="T6415" s="56">
        <v>4690.8355946243228</v>
      </c>
      <c r="U6415" s="56">
        <v>4519.7749540437308</v>
      </c>
      <c r="V6415" s="56">
        <v>4674.6591104139397</v>
      </c>
      <c r="W6415" s="80">
        <v>6511.2825129836538</v>
      </c>
      <c r="X6415" s="56">
        <v>6533.9609854985956</v>
      </c>
      <c r="Y6415" s="80">
        <v>4674.0135244979465</v>
      </c>
      <c r="Z6415" s="58">
        <v>1.1673284068325889</v>
      </c>
    </row>
    <row r="6416" spans="2:26" x14ac:dyDescent="0.2">
      <c r="B6416" s="36" t="s">
        <v>9943</v>
      </c>
      <c r="C6416" s="46" t="s">
        <v>9942</v>
      </c>
      <c r="D6416" s="46" t="s">
        <v>12288</v>
      </c>
      <c r="E6416" s="46" t="s">
        <v>12414</v>
      </c>
      <c r="F6416" s="80">
        <v>4038.7486244804209</v>
      </c>
      <c r="G6416" s="56">
        <v>5216.5058798821419</v>
      </c>
      <c r="H6416" s="56">
        <v>5308.4377773768629</v>
      </c>
      <c r="I6416" s="56">
        <v>5753.3614415946686</v>
      </c>
      <c r="J6416" s="56">
        <v>4933.6462244474151</v>
      </c>
      <c r="K6416" s="58">
        <v>0.94943002626486861</v>
      </c>
      <c r="L6416" s="80">
        <v>4977.1292978576985</v>
      </c>
      <c r="M6416" s="56">
        <v>5082.5924653978527</v>
      </c>
      <c r="N6416" s="56">
        <v>5455.3224820875239</v>
      </c>
      <c r="O6416" s="56">
        <v>4671.3017368123474</v>
      </c>
      <c r="P6416" s="56">
        <v>5033.2885645012775</v>
      </c>
      <c r="Q6416" s="58">
        <v>1.0006319284439087</v>
      </c>
      <c r="R6416" s="80">
        <v>5386.4175627316463</v>
      </c>
      <c r="S6416" s="56">
        <v>5140.5853054009885</v>
      </c>
      <c r="T6416" s="56">
        <v>5048.9763733485579</v>
      </c>
      <c r="U6416" s="56">
        <v>5361.8343369985805</v>
      </c>
      <c r="V6416" s="56">
        <v>5078.5620330999773</v>
      </c>
      <c r="W6416" s="80">
        <v>7073.8745598710484</v>
      </c>
      <c r="X6416" s="56">
        <v>7088.5166822085794</v>
      </c>
      <c r="Y6416" s="80">
        <v>5070.7102345429721</v>
      </c>
      <c r="Z6416" s="58">
        <v>1.2555151870080332</v>
      </c>
    </row>
    <row r="6417" spans="2:26" x14ac:dyDescent="0.2">
      <c r="B6417" s="36" t="s">
        <v>11772</v>
      </c>
      <c r="C6417" s="46" t="s">
        <v>11771</v>
      </c>
      <c r="D6417" s="46" t="s">
        <v>12302</v>
      </c>
      <c r="E6417" s="46" t="s">
        <v>12682</v>
      </c>
      <c r="F6417" s="80">
        <v>7777.7594263521951</v>
      </c>
      <c r="G6417" s="56">
        <v>8411.7649517804057</v>
      </c>
      <c r="H6417" s="56">
        <v>6759.2448447190709</v>
      </c>
      <c r="I6417" s="56">
        <v>9739.2332894369902</v>
      </c>
      <c r="J6417" s="56">
        <v>8626.3478569588824</v>
      </c>
      <c r="K6417" s="58">
        <v>0.95794617279142014</v>
      </c>
      <c r="L6417" s="80">
        <v>8097.752427566038</v>
      </c>
      <c r="M6417" s="56">
        <v>6529.7248281643861</v>
      </c>
      <c r="N6417" s="56">
        <v>9317.5489486781789</v>
      </c>
      <c r="O6417" s="56">
        <v>8240.9072786486395</v>
      </c>
      <c r="P6417" s="56">
        <v>8162.9336863011285</v>
      </c>
      <c r="Q6417" s="58">
        <v>1.000196099281311</v>
      </c>
      <c r="R6417" s="80">
        <v>7672.7855437191683</v>
      </c>
      <c r="S6417" s="56">
        <v>15190.125983690878</v>
      </c>
      <c r="T6417" s="56">
        <v>8870.4906057566695</v>
      </c>
      <c r="U6417" s="56">
        <v>8424.5195877163387</v>
      </c>
      <c r="V6417" s="56">
        <v>8828.3170051719171</v>
      </c>
      <c r="W6417" s="80">
        <v>12296.868023337422</v>
      </c>
      <c r="X6417" s="56">
        <v>12338.6544319846</v>
      </c>
      <c r="Y6417" s="80">
        <v>8826.3517056800665</v>
      </c>
      <c r="Z6417" s="58">
        <v>1.1348193254441743</v>
      </c>
    </row>
    <row r="6418" spans="2:26" x14ac:dyDescent="0.2">
      <c r="B6418" s="36" t="s">
        <v>2224</v>
      </c>
      <c r="C6418" s="46" t="s">
        <v>2223</v>
      </c>
      <c r="D6418" s="46" t="s">
        <v>12290</v>
      </c>
      <c r="E6418" s="46" t="s">
        <v>12407</v>
      </c>
      <c r="F6418" s="80">
        <v>3016.976315416865</v>
      </c>
      <c r="G6418" s="56">
        <v>2313.1061075538228</v>
      </c>
      <c r="H6418" s="56">
        <v>1251.7084332224272</v>
      </c>
      <c r="I6418" s="56">
        <v>3371.0509047135515</v>
      </c>
      <c r="J6418" s="56">
        <v>4354.44955393687</v>
      </c>
      <c r="K6418" s="58">
        <v>0.96338383585057896</v>
      </c>
      <c r="L6418" s="80">
        <v>2239.3974021569215</v>
      </c>
      <c r="M6418" s="56">
        <v>1216.0687497249373</v>
      </c>
      <c r="N6418" s="56">
        <v>3243.3997082152086</v>
      </c>
      <c r="O6418" s="56">
        <v>4183.4980694299347</v>
      </c>
      <c r="P6418" s="56">
        <v>2385.6516455089836</v>
      </c>
      <c r="Q6418" s="58">
        <v>0.99990743398666382</v>
      </c>
      <c r="R6418" s="80">
        <v>2239.3937426383382</v>
      </c>
      <c r="S6418" s="56">
        <v>3216.3695642086168</v>
      </c>
      <c r="T6418" s="56">
        <v>2469.5171966314338</v>
      </c>
      <c r="U6418" s="56">
        <v>2337.0913247953658</v>
      </c>
      <c r="V6418" s="56">
        <v>2456.9942397575928</v>
      </c>
      <c r="W6418" s="80">
        <v>3422.3209115281452</v>
      </c>
      <c r="X6418" s="56">
        <v>3466.0485694429158</v>
      </c>
      <c r="Y6418" s="80">
        <v>2479.4084210324877</v>
      </c>
      <c r="Z6418" s="58">
        <v>0.82181898756135918</v>
      </c>
    </row>
    <row r="6419" spans="2:26" x14ac:dyDescent="0.2">
      <c r="B6419" s="36" t="s">
        <v>10674</v>
      </c>
      <c r="C6419" s="46" t="s">
        <v>10673</v>
      </c>
      <c r="D6419" s="46" t="s">
        <v>12300</v>
      </c>
      <c r="E6419" s="46" t="s">
        <v>12700</v>
      </c>
      <c r="F6419" s="80">
        <v>4261.1234335765848</v>
      </c>
      <c r="G6419" s="56">
        <v>3994.2726223673053</v>
      </c>
      <c r="H6419" s="56">
        <v>3140.0614983554424</v>
      </c>
      <c r="I6419" s="56">
        <v>3557.7495911486908</v>
      </c>
      <c r="J6419" s="56">
        <v>5897.9466914744862</v>
      </c>
      <c r="K6419" s="58">
        <v>0.97340583647101286</v>
      </c>
      <c r="L6419" s="80">
        <v>3907.2203932396601</v>
      </c>
      <c r="M6419" s="56">
        <v>3082.390762643005</v>
      </c>
      <c r="N6419" s="56">
        <v>3458.6381752107163</v>
      </c>
      <c r="O6419" s="56">
        <v>5725.3460697426335</v>
      </c>
      <c r="P6419" s="56">
        <v>3872.0229075172192</v>
      </c>
      <c r="Q6419" s="58">
        <v>0.99806344509124756</v>
      </c>
      <c r="R6419" s="80">
        <v>3610.3942368283001</v>
      </c>
      <c r="S6419" s="56">
        <v>5496.5399715425847</v>
      </c>
      <c r="T6419" s="56">
        <v>4029.3339806345575</v>
      </c>
      <c r="U6419" s="56">
        <v>3799.0088102997283</v>
      </c>
      <c r="V6419" s="56">
        <v>4007.5530994889627</v>
      </c>
      <c r="W6419" s="80">
        <v>5582.0777088161376</v>
      </c>
      <c r="X6419" s="56">
        <v>5609.755457951208</v>
      </c>
      <c r="Y6419" s="80">
        <v>4012.8909459029019</v>
      </c>
      <c r="Z6419" s="58">
        <v>0.94174482585562458</v>
      </c>
    </row>
    <row r="6420" spans="2:26" x14ac:dyDescent="0.2">
      <c r="B6420" s="36" t="s">
        <v>9540</v>
      </c>
      <c r="C6420" s="46" t="s">
        <v>9539</v>
      </c>
      <c r="D6420" s="46" t="s">
        <v>12288</v>
      </c>
      <c r="E6420" s="46" t="s">
        <v>12421</v>
      </c>
      <c r="F6420" s="80">
        <v>4316.9154502963083</v>
      </c>
      <c r="G6420" s="56">
        <v>4394.3378300980903</v>
      </c>
      <c r="H6420" s="56">
        <v>3074.2508713388556</v>
      </c>
      <c r="I6420" s="56">
        <v>9798.4278604081301</v>
      </c>
      <c r="J6420" s="56">
        <v>6071.2757733946837</v>
      </c>
      <c r="K6420" s="58">
        <v>0.95296616618543195</v>
      </c>
      <c r="L6420" s="80">
        <v>4208.3047582228501</v>
      </c>
      <c r="M6420" s="56">
        <v>2954.4209985390476</v>
      </c>
      <c r="N6420" s="56">
        <v>9325.4476580243336</v>
      </c>
      <c r="O6420" s="56">
        <v>5769.8483149555796</v>
      </c>
      <c r="P6420" s="56">
        <v>4858.717235270813</v>
      </c>
      <c r="Q6420" s="58">
        <v>1.0006319284439087</v>
      </c>
      <c r="R6420" s="80">
        <v>3865.6203646918561</v>
      </c>
      <c r="S6420" s="56">
        <v>6655.5431358921624</v>
      </c>
      <c r="T6420" s="56">
        <v>5043.1859953471285</v>
      </c>
      <c r="U6420" s="56">
        <v>4144.6126418118874</v>
      </c>
      <c r="V6420" s="56">
        <v>4958.2116984194517</v>
      </c>
      <c r="W6420" s="80">
        <v>6906.2398701262291</v>
      </c>
      <c r="X6420" s="56">
        <v>6921.8904614407975</v>
      </c>
      <c r="Y6420" s="80">
        <v>4951.5155819986603</v>
      </c>
      <c r="Z6420" s="58">
        <v>1.1470031412495683</v>
      </c>
    </row>
    <row r="6421" spans="2:26" x14ac:dyDescent="0.2">
      <c r="B6421" s="36" t="s">
        <v>5462</v>
      </c>
      <c r="C6421" s="46" t="s">
        <v>5461</v>
      </c>
      <c r="D6421" s="46" t="s">
        <v>12378</v>
      </c>
      <c r="E6421" s="46" t="s">
        <v>12502</v>
      </c>
      <c r="F6421" s="80">
        <v>18123.54130402796</v>
      </c>
      <c r="G6421" s="56">
        <v>10520.590915817078</v>
      </c>
      <c r="H6421" s="56">
        <v>6675.3027750744986</v>
      </c>
      <c r="I6421" s="56">
        <v>19231.102000962477</v>
      </c>
      <c r="J6421" s="56">
        <v>23754.117648438802</v>
      </c>
      <c r="K6421" s="58">
        <v>1.0990800955192295</v>
      </c>
      <c r="L6421" s="80">
        <v>11619.989512457654</v>
      </c>
      <c r="M6421" s="56">
        <v>7398.7083221408548</v>
      </c>
      <c r="N6421" s="56">
        <v>21109.080767262993</v>
      </c>
      <c r="O6421" s="56">
        <v>26036.056178245221</v>
      </c>
      <c r="P6421" s="56">
        <v>13183.409729494797</v>
      </c>
      <c r="Q6421" s="58">
        <v>0.99680006504058838</v>
      </c>
      <c r="R6421" s="80">
        <v>12235.774068735644</v>
      </c>
      <c r="S6421" s="56">
        <v>14979.724554444072</v>
      </c>
      <c r="T6421" s="56">
        <v>13330.541434206812</v>
      </c>
      <c r="U6421" s="56">
        <v>12510.169117306486</v>
      </c>
      <c r="V6421" s="56">
        <v>13252.962279902633</v>
      </c>
      <c r="W6421" s="80">
        <v>18459.908947397173</v>
      </c>
      <c r="X6421" s="56">
        <v>18497.437238017734</v>
      </c>
      <c r="Y6421" s="80">
        <v>13231.984704366798</v>
      </c>
      <c r="Z6421" s="58">
        <v>0.73009929364224124</v>
      </c>
    </row>
    <row r="6422" spans="2:26" x14ac:dyDescent="0.2">
      <c r="B6422" s="36" t="s">
        <v>5460</v>
      </c>
      <c r="C6422" s="46" t="s">
        <v>5459</v>
      </c>
      <c r="D6422" s="46" t="s">
        <v>12378</v>
      </c>
      <c r="E6422" s="46" t="s">
        <v>12502</v>
      </c>
      <c r="F6422" s="80">
        <v>10888.39877767181</v>
      </c>
      <c r="G6422" s="56">
        <v>6467.6464497615789</v>
      </c>
      <c r="H6422" s="56">
        <v>4044.9052373670897</v>
      </c>
      <c r="I6422" s="56">
        <v>8748.068916944796</v>
      </c>
      <c r="J6422" s="56">
        <v>16423.521908419516</v>
      </c>
      <c r="K6422" s="58">
        <v>1.0990800955192295</v>
      </c>
      <c r="L6422" s="80">
        <v>7143.5135647679272</v>
      </c>
      <c r="M6422" s="56">
        <v>4483.2534269046719</v>
      </c>
      <c r="N6422" s="56">
        <v>9602.3458934453447</v>
      </c>
      <c r="O6422" s="56">
        <v>18001.246999816685</v>
      </c>
      <c r="P6422" s="56">
        <v>7744.5676683868242</v>
      </c>
      <c r="Q6422" s="58">
        <v>0.99680006504058838</v>
      </c>
      <c r="R6422" s="80">
        <v>7252.7435175084638</v>
      </c>
      <c r="S6422" s="56">
        <v>10016.898449768045</v>
      </c>
      <c r="T6422" s="56">
        <v>7952.7088170915322</v>
      </c>
      <c r="U6422" s="56">
        <v>7529.1590107344218</v>
      </c>
      <c r="V6422" s="56">
        <v>7912.6554960494032</v>
      </c>
      <c r="W6422" s="80">
        <v>11021.452932880975</v>
      </c>
      <c r="X6422" s="56">
        <v>11043.999464315768</v>
      </c>
      <c r="Y6422" s="80">
        <v>7900.2312648215102</v>
      </c>
      <c r="Z6422" s="58">
        <v>0.72556410048298781</v>
      </c>
    </row>
    <row r="6423" spans="2:26" x14ac:dyDescent="0.2">
      <c r="B6423" s="36" t="s">
        <v>5925</v>
      </c>
      <c r="C6423" s="46" t="s">
        <v>5924</v>
      </c>
      <c r="D6423" s="46" t="s">
        <v>12374</v>
      </c>
      <c r="E6423" s="46" t="s">
        <v>12508</v>
      </c>
      <c r="F6423" s="80">
        <v>558.42235906913447</v>
      </c>
      <c r="G6423" s="56">
        <v>965.6891607517482</v>
      </c>
      <c r="H6423" s="56">
        <v>189.49670581790687</v>
      </c>
      <c r="I6423" s="56">
        <v>3642.726530782601</v>
      </c>
      <c r="J6423" s="56">
        <v>40.291166216568826</v>
      </c>
      <c r="K6423" s="58">
        <v>1.1100595520377683</v>
      </c>
      <c r="L6423" s="80">
        <v>1077.2584132030622</v>
      </c>
      <c r="M6423" s="56">
        <v>212.13070615519229</v>
      </c>
      <c r="N6423" s="56">
        <v>4038.3936888055191</v>
      </c>
      <c r="O6423" s="56">
        <v>44.60289730366118</v>
      </c>
      <c r="P6423" s="56">
        <v>1364.560029635669</v>
      </c>
      <c r="Q6423" s="58">
        <v>0.99674457311630249</v>
      </c>
      <c r="R6423" s="80">
        <v>513.25475004797556</v>
      </c>
      <c r="S6423" s="56">
        <v>553.77499044229842</v>
      </c>
      <c r="T6423" s="56">
        <v>1280.0494272315239</v>
      </c>
      <c r="U6423" s="56">
        <v>517.3067740874078</v>
      </c>
      <c r="V6423" s="56">
        <v>1207.9200674717695</v>
      </c>
      <c r="W6423" s="80">
        <v>1682.4989002705088</v>
      </c>
      <c r="X6423" s="56">
        <v>1689.1360044800381</v>
      </c>
      <c r="Y6423" s="80">
        <v>1208.3091018110301</v>
      </c>
      <c r="Z6423" s="58">
        <v>2.1637906903033546</v>
      </c>
    </row>
    <row r="6424" spans="2:26" x14ac:dyDescent="0.2">
      <c r="B6424" s="36" t="s">
        <v>4036</v>
      </c>
      <c r="C6424" s="46" t="s">
        <v>4035</v>
      </c>
      <c r="D6424" s="46" t="s">
        <v>12354</v>
      </c>
      <c r="E6424" s="46" t="s">
        <v>12534</v>
      </c>
      <c r="F6424" s="80">
        <v>9686.7538795512864</v>
      </c>
      <c r="G6424" s="56">
        <v>4724.7632894658682</v>
      </c>
      <c r="H6424" s="56">
        <v>2999.1112007999195</v>
      </c>
      <c r="I6424" s="56">
        <v>14723.163308372224</v>
      </c>
      <c r="J6424" s="56">
        <v>13176.031644111261</v>
      </c>
      <c r="K6424" s="58">
        <v>0.97834644869148302</v>
      </c>
      <c r="L6424" s="80">
        <v>4645.2488839645503</v>
      </c>
      <c r="M6424" s="56">
        <v>2958.9718696838772</v>
      </c>
      <c r="N6424" s="56">
        <v>14385.653968513492</v>
      </c>
      <c r="O6424" s="56">
        <v>12855.360386116246</v>
      </c>
      <c r="P6424" s="56">
        <v>6144.6993287634532</v>
      </c>
      <c r="Q6424" s="58">
        <v>1.0005221366882324</v>
      </c>
      <c r="R6424" s="80">
        <v>5426.5785265017666</v>
      </c>
      <c r="S6424" s="56">
        <v>13407.247093131227</v>
      </c>
      <c r="T6424" s="56">
        <v>6876.3996015644971</v>
      </c>
      <c r="U6424" s="56">
        <v>6224.6453831647132</v>
      </c>
      <c r="V6424" s="56">
        <v>6814.7659505550619</v>
      </c>
      <c r="W6424" s="80">
        <v>9492.2143659789563</v>
      </c>
      <c r="X6424" s="56">
        <v>9504.5060319526056</v>
      </c>
      <c r="Y6424" s="80">
        <v>6798.9677066657378</v>
      </c>
      <c r="Z6424" s="58">
        <v>0.7018829828037999</v>
      </c>
    </row>
    <row r="6425" spans="2:26" x14ac:dyDescent="0.2">
      <c r="B6425" s="36" t="s">
        <v>9697</v>
      </c>
      <c r="C6425" s="46" t="s">
        <v>9696</v>
      </c>
      <c r="D6425" s="46" t="s">
        <v>12288</v>
      </c>
      <c r="E6425" s="46" t="s">
        <v>12413</v>
      </c>
      <c r="F6425" s="80">
        <v>3084.1677393100522</v>
      </c>
      <c r="G6425" s="56">
        <v>2828.5623403554409</v>
      </c>
      <c r="H6425" s="56">
        <v>1895.5588749977351</v>
      </c>
      <c r="I6425" s="56">
        <v>4864.7239661453814</v>
      </c>
      <c r="J6425" s="56">
        <v>5563.9007060874583</v>
      </c>
      <c r="K6425" s="58">
        <v>0.95509168934742505</v>
      </c>
      <c r="L6425" s="80">
        <v>2714.8577601006614</v>
      </c>
      <c r="M6425" s="56">
        <v>1825.7358304466709</v>
      </c>
      <c r="N6425" s="56">
        <v>4640.2253904045565</v>
      </c>
      <c r="O6425" s="56">
        <v>5299.4572251771706</v>
      </c>
      <c r="P6425" s="56">
        <v>3015.9074138303881</v>
      </c>
      <c r="Q6425" s="58">
        <v>1.0006319284439087</v>
      </c>
      <c r="R6425" s="80">
        <v>3063.6808186333865</v>
      </c>
      <c r="S6425" s="56">
        <v>10708.836637465973</v>
      </c>
      <c r="T6425" s="56">
        <v>3788.1712120302336</v>
      </c>
      <c r="U6425" s="56">
        <v>3828.1964005166456</v>
      </c>
      <c r="V6425" s="56">
        <v>3791.9562255048149</v>
      </c>
      <c r="W6425" s="80">
        <v>5281.7751365281192</v>
      </c>
      <c r="X6425" s="56">
        <v>5292.9565111436923</v>
      </c>
      <c r="Y6425" s="80">
        <v>3786.2715085950681</v>
      </c>
      <c r="Z6425" s="58">
        <v>1.2276477249716908</v>
      </c>
    </row>
    <row r="6426" spans="2:26" x14ac:dyDescent="0.2">
      <c r="B6426" s="36" t="s">
        <v>9058</v>
      </c>
      <c r="C6426" s="46" t="s">
        <v>9057</v>
      </c>
      <c r="D6426" s="46" t="s">
        <v>12330</v>
      </c>
      <c r="E6426" s="46" t="s">
        <v>12441</v>
      </c>
      <c r="F6426" s="80">
        <v>5286.8749888774419</v>
      </c>
      <c r="G6426" s="56">
        <v>3193.0218342526882</v>
      </c>
      <c r="H6426" s="56">
        <v>1943.2511925805861</v>
      </c>
      <c r="I6426" s="56">
        <v>9007.4159222369544</v>
      </c>
      <c r="J6426" s="56">
        <v>5087.1884920267839</v>
      </c>
      <c r="K6426" s="58">
        <v>0.96671650849809299</v>
      </c>
      <c r="L6426" s="80">
        <v>3101.967782617065</v>
      </c>
      <c r="M6426" s="56">
        <v>1894.4522910849087</v>
      </c>
      <c r="N6426" s="56">
        <v>8696.3129371008818</v>
      </c>
      <c r="O6426" s="56">
        <v>4904.3778082712142</v>
      </c>
      <c r="P6426" s="56">
        <v>3827.3225801388958</v>
      </c>
      <c r="Q6426" s="58">
        <v>1.0003229379653931</v>
      </c>
      <c r="R6426" s="80">
        <v>3637.1527078044487</v>
      </c>
      <c r="S6426" s="56">
        <v>5814.4985528159632</v>
      </c>
      <c r="T6426" s="56">
        <v>4028.7455152240564</v>
      </c>
      <c r="U6426" s="56">
        <v>3854.8872923056001</v>
      </c>
      <c r="V6426" s="56">
        <v>4012.3044754364105</v>
      </c>
      <c r="W6426" s="80">
        <v>5588.6958493882075</v>
      </c>
      <c r="X6426" s="56">
        <v>5590.053180211069</v>
      </c>
      <c r="Y6426" s="80">
        <v>3998.7970887731753</v>
      </c>
      <c r="Z6426" s="58">
        <v>0.75636308730315505</v>
      </c>
    </row>
    <row r="6427" spans="2:26" x14ac:dyDescent="0.2">
      <c r="B6427" s="36" t="s">
        <v>6066</v>
      </c>
      <c r="C6427" s="46" t="s">
        <v>6065</v>
      </c>
      <c r="D6427" s="46" t="s">
        <v>12378</v>
      </c>
      <c r="E6427" s="46" t="s">
        <v>12499</v>
      </c>
      <c r="F6427" s="80">
        <v>15672.839238831461</v>
      </c>
      <c r="G6427" s="56">
        <v>7753.0016332478317</v>
      </c>
      <c r="H6427" s="56">
        <v>4932.6455856860675</v>
      </c>
      <c r="I6427" s="56">
        <v>18054.488294483555</v>
      </c>
      <c r="J6427" s="56">
        <v>24532.796313770545</v>
      </c>
      <c r="K6427" s="58">
        <v>1.0891793275652188</v>
      </c>
      <c r="L6427" s="80">
        <v>8486.0487997534583</v>
      </c>
      <c r="M6427" s="56">
        <v>5417.9488031150295</v>
      </c>
      <c r="N6427" s="56">
        <v>19639.045728821002</v>
      </c>
      <c r="O6427" s="56">
        <v>26647.311395027878</v>
      </c>
      <c r="P6427" s="56">
        <v>10493.95683497949</v>
      </c>
      <c r="Q6427" s="58">
        <v>0.99680006504058838</v>
      </c>
      <c r="R6427" s="80">
        <v>8618.5704420723196</v>
      </c>
      <c r="S6427" s="56">
        <v>11372.381582204926</v>
      </c>
      <c r="T6427" s="56">
        <v>10555.929578562807</v>
      </c>
      <c r="U6427" s="56">
        <v>8893.9515560855798</v>
      </c>
      <c r="V6427" s="56">
        <v>10398.763317830022</v>
      </c>
      <c r="W6427" s="80">
        <v>14484.325840402696</v>
      </c>
      <c r="X6427" s="56">
        <v>14516.779479343199</v>
      </c>
      <c r="Y6427" s="80">
        <v>10384.454968309965</v>
      </c>
      <c r="Z6427" s="58">
        <v>0.66257650002439583</v>
      </c>
    </row>
    <row r="6428" spans="2:26" x14ac:dyDescent="0.2">
      <c r="B6428" s="36" t="s">
        <v>7909</v>
      </c>
      <c r="C6428" s="46" t="s">
        <v>13233</v>
      </c>
      <c r="D6428" s="46" t="s">
        <v>12322</v>
      </c>
      <c r="E6428" s="46" t="s">
        <v>12667</v>
      </c>
      <c r="F6428" s="80">
        <v>9475.4843961091719</v>
      </c>
      <c r="G6428" s="56">
        <v>8068.2906483677034</v>
      </c>
      <c r="H6428" s="56">
        <v>5443.7921400134101</v>
      </c>
      <c r="I6428" s="56">
        <v>11862.933961691946</v>
      </c>
      <c r="J6428" s="56">
        <v>14336.424170435024</v>
      </c>
      <c r="K6428" s="58">
        <v>0.96923968980148167</v>
      </c>
      <c r="L6428" s="80">
        <v>7858.6687652643996</v>
      </c>
      <c r="M6428" s="56">
        <v>5320.9394747414763</v>
      </c>
      <c r="N6428" s="56">
        <v>11483.09902898277</v>
      </c>
      <c r="O6428" s="56">
        <v>13857.311700722177</v>
      </c>
      <c r="P6428" s="56">
        <v>8417.6300455196524</v>
      </c>
      <c r="Q6428" s="58">
        <v>0.99789953231811523</v>
      </c>
      <c r="R6428" s="80">
        <v>8614.1265675538089</v>
      </c>
      <c r="S6428" s="56">
        <v>14107.452992325336</v>
      </c>
      <c r="T6428" s="56">
        <v>8974.1944441522119</v>
      </c>
      <c r="U6428" s="56">
        <v>9163.4592100309619</v>
      </c>
      <c r="V6428" s="56">
        <v>8992.0924158096786</v>
      </c>
      <c r="W6428" s="80">
        <v>12524.989035405817</v>
      </c>
      <c r="X6428" s="56">
        <v>12578.657393635905</v>
      </c>
      <c r="Y6428" s="80">
        <v>8998.0357869238069</v>
      </c>
      <c r="Z6428" s="58">
        <v>0.94961222147319291</v>
      </c>
    </row>
    <row r="6429" spans="2:26" x14ac:dyDescent="0.2">
      <c r="B6429" s="36" t="s">
        <v>572</v>
      </c>
      <c r="C6429" s="46" t="s">
        <v>13234</v>
      </c>
      <c r="D6429" s="46" t="s">
        <v>12312</v>
      </c>
      <c r="E6429" s="46" t="s">
        <v>12510</v>
      </c>
      <c r="F6429" s="80">
        <v>6474.0579720683863</v>
      </c>
      <c r="G6429" s="56">
        <v>6993.1911372590312</v>
      </c>
      <c r="H6429" s="56">
        <v>5183.6357428028796</v>
      </c>
      <c r="I6429" s="56">
        <v>8665.3417251773844</v>
      </c>
      <c r="J6429" s="56">
        <v>8136.29979113841</v>
      </c>
      <c r="K6429" s="58">
        <v>1.0002503500382234</v>
      </c>
      <c r="L6429" s="80">
        <v>7029.4342005777316</v>
      </c>
      <c r="M6429" s="56">
        <v>5228.7608957519851</v>
      </c>
      <c r="N6429" s="56">
        <v>8656.2584286577949</v>
      </c>
      <c r="O6429" s="56">
        <v>8116.0106519608507</v>
      </c>
      <c r="P6429" s="56">
        <v>7171.8808299258453</v>
      </c>
      <c r="Q6429" s="58">
        <v>1.0000340938568115</v>
      </c>
      <c r="R6429" s="80">
        <v>6263.3818891031433</v>
      </c>
      <c r="S6429" s="56">
        <v>7272.0349598779667</v>
      </c>
      <c r="T6429" s="56">
        <v>7185.1004153534323</v>
      </c>
      <c r="U6429" s="56">
        <v>6364.2471961806259</v>
      </c>
      <c r="V6429" s="56">
        <v>7107.4757841470791</v>
      </c>
      <c r="W6429" s="80">
        <v>9899.9267522362061</v>
      </c>
      <c r="X6429" s="56">
        <v>9916.4524421397891</v>
      </c>
      <c r="Y6429" s="80">
        <v>7093.6500742000071</v>
      </c>
      <c r="Z6429" s="58">
        <v>1.0957038235994769</v>
      </c>
    </row>
    <row r="6430" spans="2:26" x14ac:dyDescent="0.2">
      <c r="B6430" s="36" t="s">
        <v>10672</v>
      </c>
      <c r="C6430" s="46" t="s">
        <v>10671</v>
      </c>
      <c r="D6430" s="46" t="s">
        <v>12300</v>
      </c>
      <c r="E6430" s="46" t="s">
        <v>12700</v>
      </c>
      <c r="F6430" s="80">
        <v>5170.585277382248</v>
      </c>
      <c r="G6430" s="56">
        <v>4837.5781547968909</v>
      </c>
      <c r="H6430" s="56">
        <v>3815.1717140377568</v>
      </c>
      <c r="I6430" s="56">
        <v>5727.1283981309534</v>
      </c>
      <c r="J6430" s="56">
        <v>6765.7287345153791</v>
      </c>
      <c r="K6430" s="58">
        <v>0.97340583647101286</v>
      </c>
      <c r="L6430" s="80">
        <v>4732.1467028734414</v>
      </c>
      <c r="M6430" s="56">
        <v>3745.1018253642155</v>
      </c>
      <c r="N6430" s="56">
        <v>5567.582654324382</v>
      </c>
      <c r="O6430" s="56">
        <v>6567.7328815290448</v>
      </c>
      <c r="P6430" s="56">
        <v>4854.2923438327334</v>
      </c>
      <c r="Q6430" s="58">
        <v>0.99806344509124756</v>
      </c>
      <c r="R6430" s="80">
        <v>4785.4272135120918</v>
      </c>
      <c r="S6430" s="56">
        <v>9579.8176453569322</v>
      </c>
      <c r="T6430" s="56">
        <v>5320.4001453782166</v>
      </c>
      <c r="U6430" s="56">
        <v>5264.8662566965759</v>
      </c>
      <c r="V6430" s="56">
        <v>5315.1485394544306</v>
      </c>
      <c r="W6430" s="80">
        <v>7403.4133658562496</v>
      </c>
      <c r="X6430" s="56">
        <v>7436.9984436930481</v>
      </c>
      <c r="Y6430" s="80">
        <v>5319.9937043760847</v>
      </c>
      <c r="Z6430" s="58">
        <v>1.0288958442765457</v>
      </c>
    </row>
    <row r="6431" spans="2:26" x14ac:dyDescent="0.2">
      <c r="B6431" s="36" t="s">
        <v>11291</v>
      </c>
      <c r="C6431" s="46" t="s">
        <v>11290</v>
      </c>
      <c r="D6431" s="46" t="s">
        <v>12300</v>
      </c>
      <c r="E6431" s="46" t="s">
        <v>12697</v>
      </c>
      <c r="F6431" s="80">
        <v>3414.6395938319611</v>
      </c>
      <c r="G6431" s="56">
        <v>3469.6398886013558</v>
      </c>
      <c r="H6431" s="56">
        <v>3000.7016877908586</v>
      </c>
      <c r="I6431" s="56">
        <v>3694.756247409337</v>
      </c>
      <c r="J6431" s="56">
        <v>4536.9320399317694</v>
      </c>
      <c r="K6431" s="58">
        <v>0.9726247351200592</v>
      </c>
      <c r="L6431" s="80">
        <v>3391.29813918949</v>
      </c>
      <c r="M6431" s="56">
        <v>2943.2267862563904</v>
      </c>
      <c r="N6431" s="56">
        <v>3588.9458820223672</v>
      </c>
      <c r="O6431" s="56">
        <v>4400.6267866137496</v>
      </c>
      <c r="P6431" s="56">
        <v>3430.4383178854741</v>
      </c>
      <c r="Q6431" s="58">
        <v>0.99806344509124756</v>
      </c>
      <c r="R6431" s="80">
        <v>3449.0468310692813</v>
      </c>
      <c r="S6431" s="56">
        <v>6915.9165092416251</v>
      </c>
      <c r="T6431" s="56">
        <v>3774.4317669099246</v>
      </c>
      <c r="U6431" s="56">
        <v>3795.7337988865156</v>
      </c>
      <c r="V6431" s="56">
        <v>3776.4462103420833</v>
      </c>
      <c r="W6431" s="80">
        <v>5260.1714028397682</v>
      </c>
      <c r="X6431" s="56">
        <v>5282.3508913098858</v>
      </c>
      <c r="Y6431" s="80">
        <v>3778.6848684775473</v>
      </c>
      <c r="Z6431" s="58">
        <v>1.1066130889195978</v>
      </c>
    </row>
    <row r="6432" spans="2:26" x14ac:dyDescent="0.2">
      <c r="B6432" s="36" t="s">
        <v>11289</v>
      </c>
      <c r="C6432" s="46" t="s">
        <v>11288</v>
      </c>
      <c r="D6432" s="46" t="s">
        <v>12300</v>
      </c>
      <c r="E6432" s="46" t="s">
        <v>12697</v>
      </c>
      <c r="F6432" s="80">
        <v>3387.5673828875961</v>
      </c>
      <c r="G6432" s="56">
        <v>2751.4167233555436</v>
      </c>
      <c r="H6432" s="56">
        <v>2045.9194039656027</v>
      </c>
      <c r="I6432" s="56">
        <v>4370.0804879248299</v>
      </c>
      <c r="J6432" s="56">
        <v>5867.0569949529945</v>
      </c>
      <c r="K6432" s="58">
        <v>0.9726247351200592</v>
      </c>
      <c r="L6432" s="80">
        <v>2689.2918901194271</v>
      </c>
      <c r="M6432" s="56">
        <v>2006.7322309224369</v>
      </c>
      <c r="N6432" s="56">
        <v>4244.9301986406545</v>
      </c>
      <c r="O6432" s="56">
        <v>5690.7901514363448</v>
      </c>
      <c r="P6432" s="56">
        <v>2972.6416260488468</v>
      </c>
      <c r="Q6432" s="58">
        <v>0.99806344509124756</v>
      </c>
      <c r="R6432" s="80">
        <v>3019.6578655652925</v>
      </c>
      <c r="S6432" s="56">
        <v>4973.4027698641221</v>
      </c>
      <c r="T6432" s="56">
        <v>3168.7711572481917</v>
      </c>
      <c r="U6432" s="56">
        <v>3215.0323559951757</v>
      </c>
      <c r="V6432" s="56">
        <v>3173.1458839447832</v>
      </c>
      <c r="W6432" s="80">
        <v>4419.8408519773711</v>
      </c>
      <c r="X6432" s="56">
        <v>4441.8444953036606</v>
      </c>
      <c r="Y6432" s="80">
        <v>3177.4357531125979</v>
      </c>
      <c r="Z6432" s="58">
        <v>0.9379697564581343</v>
      </c>
    </row>
    <row r="6433" spans="2:26" x14ac:dyDescent="0.2">
      <c r="B6433" s="36" t="s">
        <v>11287</v>
      </c>
      <c r="C6433" s="46" t="s">
        <v>11286</v>
      </c>
      <c r="D6433" s="46" t="s">
        <v>12300</v>
      </c>
      <c r="E6433" s="46" t="s">
        <v>12697</v>
      </c>
      <c r="F6433" s="80">
        <v>3224.4766285540973</v>
      </c>
      <c r="G6433" s="56">
        <v>2857.8740047802835</v>
      </c>
      <c r="H6433" s="56">
        <v>1779.5192391381202</v>
      </c>
      <c r="I6433" s="56">
        <v>4419.5537609053481</v>
      </c>
      <c r="J6433" s="56">
        <v>5182.4983650753502</v>
      </c>
      <c r="K6433" s="58">
        <v>0.9726247351200592</v>
      </c>
      <c r="L6433" s="80">
        <v>2793.3454495637261</v>
      </c>
      <c r="M6433" s="56">
        <v>1745.4346470361131</v>
      </c>
      <c r="N6433" s="56">
        <v>4292.9866568868765</v>
      </c>
      <c r="O6433" s="56">
        <v>5026.7980490348127</v>
      </c>
      <c r="P6433" s="56">
        <v>3014.4545536113096</v>
      </c>
      <c r="Q6433" s="58">
        <v>0.99806344509124756</v>
      </c>
      <c r="R6433" s="80">
        <v>2830.8884558816844</v>
      </c>
      <c r="S6433" s="56">
        <v>6097.6788742060708</v>
      </c>
      <c r="T6433" s="56">
        <v>3318.7748901808736</v>
      </c>
      <c r="U6433" s="56">
        <v>3157.5674977141234</v>
      </c>
      <c r="V6433" s="56">
        <v>3303.5301861391699</v>
      </c>
      <c r="W6433" s="80">
        <v>4601.4517474017248</v>
      </c>
      <c r="X6433" s="56">
        <v>4622.3960492057467</v>
      </c>
      <c r="Y6433" s="80">
        <v>3306.5917745030556</v>
      </c>
      <c r="Z6433" s="58">
        <v>1.0254661935589156</v>
      </c>
    </row>
    <row r="6434" spans="2:26" x14ac:dyDescent="0.2">
      <c r="B6434" s="36" t="s">
        <v>7402</v>
      </c>
      <c r="C6434" s="46" t="s">
        <v>13235</v>
      </c>
      <c r="D6434" s="46" t="s">
        <v>12322</v>
      </c>
      <c r="E6434" s="46" t="s">
        <v>12669</v>
      </c>
      <c r="F6434" s="80">
        <v>5978.4938586995941</v>
      </c>
      <c r="G6434" s="56">
        <v>5051.0720343268877</v>
      </c>
      <c r="H6434" s="56">
        <v>2898.9213411858723</v>
      </c>
      <c r="I6434" s="56">
        <v>9592.4121951481175</v>
      </c>
      <c r="J6434" s="56">
        <v>8664.9277292587285</v>
      </c>
      <c r="K6434" s="58">
        <v>0.95977373120733367</v>
      </c>
      <c r="L6434" s="80">
        <v>4871.7913597541528</v>
      </c>
      <c r="M6434" s="56">
        <v>2805.8269700049245</v>
      </c>
      <c r="N6434" s="56">
        <v>9194.5927732957898</v>
      </c>
      <c r="O6434" s="56">
        <v>8293.5555528839632</v>
      </c>
      <c r="P6434" s="56">
        <v>5444.6175259114698</v>
      </c>
      <c r="Q6434" s="58">
        <v>0.99789953231811523</v>
      </c>
      <c r="R6434" s="80">
        <v>5239.0428879465953</v>
      </c>
      <c r="S6434" s="56">
        <v>10410.907985357246</v>
      </c>
      <c r="T6434" s="56">
        <v>5933.2145374125857</v>
      </c>
      <c r="U6434" s="56">
        <v>5756.2293976876599</v>
      </c>
      <c r="V6434" s="56">
        <v>5916.477798274258</v>
      </c>
      <c r="W6434" s="80">
        <v>8240.9984378407298</v>
      </c>
      <c r="X6434" s="56">
        <v>8274.8601315201395</v>
      </c>
      <c r="Y6434" s="80">
        <v>5919.3509501958897</v>
      </c>
      <c r="Z6434" s="58">
        <v>0.9901073899377445</v>
      </c>
    </row>
    <row r="6435" spans="2:26" x14ac:dyDescent="0.2">
      <c r="B6435" s="36" t="s">
        <v>9747</v>
      </c>
      <c r="C6435" s="46" t="s">
        <v>9746</v>
      </c>
      <c r="D6435" s="46" t="s">
        <v>12288</v>
      </c>
      <c r="E6435" s="46" t="s">
        <v>12412</v>
      </c>
      <c r="F6435" s="80">
        <v>15456.565574768938</v>
      </c>
      <c r="G6435" s="56">
        <v>10929.125088003004</v>
      </c>
      <c r="H6435" s="56">
        <v>6875.2317914385276</v>
      </c>
      <c r="I6435" s="56">
        <v>11004.064442440644</v>
      </c>
      <c r="J6435" s="56">
        <v>26010.834052776634</v>
      </c>
      <c r="K6435" s="58">
        <v>0.94683994391501947</v>
      </c>
      <c r="L6435" s="80">
        <v>10399.15920866234</v>
      </c>
      <c r="M6435" s="56">
        <v>6564.769929758776</v>
      </c>
      <c r="N6435" s="56">
        <v>10405.56109604134</v>
      </c>
      <c r="O6435" s="56">
        <v>24560.533904789158</v>
      </c>
      <c r="P6435" s="56">
        <v>10744.000868600207</v>
      </c>
      <c r="Q6435" s="58">
        <v>1.0006319284439087</v>
      </c>
      <c r="R6435" s="80">
        <v>11441.785530537649</v>
      </c>
      <c r="S6435" s="56">
        <v>25575.900520691612</v>
      </c>
      <c r="T6435" s="56">
        <v>12237.774412210727</v>
      </c>
      <c r="U6435" s="56">
        <v>12855.197029553045</v>
      </c>
      <c r="V6435" s="56">
        <v>12296.161468325286</v>
      </c>
      <c r="W6435" s="80">
        <v>17127.191364000919</v>
      </c>
      <c r="X6435" s="56">
        <v>17183.227761684113</v>
      </c>
      <c r="Y6435" s="80">
        <v>12291.876111732163</v>
      </c>
      <c r="Z6435" s="58">
        <v>0.79525273918529704</v>
      </c>
    </row>
    <row r="6436" spans="2:26" x14ac:dyDescent="0.2">
      <c r="B6436" s="36" t="s">
        <v>6591</v>
      </c>
      <c r="C6436" s="46" t="s">
        <v>6590</v>
      </c>
      <c r="D6436" s="46" t="s">
        <v>12314</v>
      </c>
      <c r="E6436" s="46" t="s">
        <v>12477</v>
      </c>
      <c r="F6436" s="80">
        <v>10594.642148613693</v>
      </c>
      <c r="G6436" s="56">
        <v>7693.1997898549689</v>
      </c>
      <c r="H6436" s="56">
        <v>7255.7766309741082</v>
      </c>
      <c r="I6436" s="56">
        <v>16137.445387023519</v>
      </c>
      <c r="J6436" s="56">
        <v>12625.064622218024</v>
      </c>
      <c r="K6436" s="58">
        <v>0.95504947164393328</v>
      </c>
      <c r="L6436" s="80">
        <v>7383.6166291504487</v>
      </c>
      <c r="M6436" s="56">
        <v>6988.2006766628492</v>
      </c>
      <c r="N6436" s="56">
        <v>15392.049862896625</v>
      </c>
      <c r="O6436" s="56">
        <v>12024.48354746758</v>
      </c>
      <c r="P6436" s="56">
        <v>8591.792468852489</v>
      </c>
      <c r="Q6436" s="58">
        <v>1.0025848150253296</v>
      </c>
      <c r="R6436" s="80">
        <v>8086.3856631471808</v>
      </c>
      <c r="S6436" s="56">
        <v>13683.043129453126</v>
      </c>
      <c r="T6436" s="56">
        <v>9124.4889380533277</v>
      </c>
      <c r="U6436" s="56">
        <v>8646.0514097777759</v>
      </c>
      <c r="V6436" s="56">
        <v>9079.2451163563201</v>
      </c>
      <c r="W6436" s="80">
        <v>12646.383096796188</v>
      </c>
      <c r="X6436" s="56">
        <v>12838.565522640982</v>
      </c>
      <c r="Y6436" s="80">
        <v>9183.9588606600646</v>
      </c>
      <c r="Z6436" s="58">
        <v>0.86684936893897668</v>
      </c>
    </row>
    <row r="6437" spans="2:26" x14ac:dyDescent="0.2">
      <c r="B6437" s="36" t="s">
        <v>11478</v>
      </c>
      <c r="C6437" s="46" t="s">
        <v>11477</v>
      </c>
      <c r="D6437" s="46" t="s">
        <v>12300</v>
      </c>
      <c r="E6437" s="46" t="s">
        <v>12696</v>
      </c>
      <c r="F6437" s="80">
        <v>4755.0662139898832</v>
      </c>
      <c r="G6437" s="56">
        <v>4809.0804877705277</v>
      </c>
      <c r="H6437" s="56">
        <v>3586.0223618408304</v>
      </c>
      <c r="I6437" s="56">
        <v>6985.9927157387792</v>
      </c>
      <c r="J6437" s="56">
        <v>7314.1917491036284</v>
      </c>
      <c r="K6437" s="58">
        <v>0.97273531737009311</v>
      </c>
      <c r="L6437" s="80">
        <v>4701.0296406550069</v>
      </c>
      <c r="M6437" s="56">
        <v>3517.7362355743094</v>
      </c>
      <c r="N6437" s="56">
        <v>6786.6995012597235</v>
      </c>
      <c r="O6437" s="56">
        <v>7095.254534079012</v>
      </c>
      <c r="P6437" s="56">
        <v>4996.3975699482344</v>
      </c>
      <c r="Q6437" s="58">
        <v>0.99806344509124756</v>
      </c>
      <c r="R6437" s="80">
        <v>4753.221669132774</v>
      </c>
      <c r="S6437" s="56">
        <v>10651.753922533015</v>
      </c>
      <c r="T6437" s="56">
        <v>5555.29981272231</v>
      </c>
      <c r="U6437" s="56">
        <v>5343.0748944727984</v>
      </c>
      <c r="V6437" s="56">
        <v>5535.230596171612</v>
      </c>
      <c r="W6437" s="80">
        <v>7709.9633010443931</v>
      </c>
      <c r="X6437" s="56">
        <v>7740.8494116776628</v>
      </c>
      <c r="Y6437" s="80">
        <v>5537.3509149477222</v>
      </c>
      <c r="Z6437" s="58">
        <v>1.1645160478851544</v>
      </c>
    </row>
    <row r="6438" spans="2:26" x14ac:dyDescent="0.2">
      <c r="B6438" s="36" t="s">
        <v>11596</v>
      </c>
      <c r="C6438" s="46" t="s">
        <v>11595</v>
      </c>
      <c r="D6438" s="46" t="s">
        <v>12300</v>
      </c>
      <c r="E6438" s="46" t="s">
        <v>12694</v>
      </c>
      <c r="F6438" s="80">
        <v>9392.2771723575897</v>
      </c>
      <c r="G6438" s="56">
        <v>8016.9605963509075</v>
      </c>
      <c r="H6438" s="56">
        <v>4653.6869495074307</v>
      </c>
      <c r="I6438" s="56">
        <v>12891.486021832354</v>
      </c>
      <c r="J6438" s="56">
        <v>17315.320484495234</v>
      </c>
      <c r="K6438" s="58">
        <v>0.97272159526242441</v>
      </c>
      <c r="L6438" s="80">
        <v>7836.7242622583353</v>
      </c>
      <c r="M6438" s="56">
        <v>4565.0056319198438</v>
      </c>
      <c r="N6438" s="56">
        <v>12523.54691860946</v>
      </c>
      <c r="O6438" s="56">
        <v>16796.780462802446</v>
      </c>
      <c r="P6438" s="56">
        <v>8610.007179500044</v>
      </c>
      <c r="Q6438" s="58">
        <v>0.99806344509124756</v>
      </c>
      <c r="R6438" s="80">
        <v>7564.4163583922345</v>
      </c>
      <c r="S6438" s="56">
        <v>16113.014459630815</v>
      </c>
      <c r="T6438" s="56">
        <v>9348.8769602925349</v>
      </c>
      <c r="U6438" s="56">
        <v>8419.2761685160931</v>
      </c>
      <c r="V6438" s="56">
        <v>9260.968529229187</v>
      </c>
      <c r="W6438" s="80">
        <v>12899.503688584973</v>
      </c>
      <c r="X6438" s="56">
        <v>12960.510391496973</v>
      </c>
      <c r="Y6438" s="80">
        <v>9271.1910874121113</v>
      </c>
      <c r="Z6438" s="58">
        <v>0.9871079097514448</v>
      </c>
    </row>
    <row r="6439" spans="2:26" x14ac:dyDescent="0.2">
      <c r="B6439" s="36" t="s">
        <v>7401</v>
      </c>
      <c r="C6439" s="46" t="s">
        <v>7400</v>
      </c>
      <c r="D6439" s="46" t="s">
        <v>12322</v>
      </c>
      <c r="E6439" s="46" t="s">
        <v>12669</v>
      </c>
      <c r="F6439" s="80">
        <v>12877.294034811199</v>
      </c>
      <c r="G6439" s="56">
        <v>11448.491156332213</v>
      </c>
      <c r="H6439" s="56">
        <v>8643.3973000172355</v>
      </c>
      <c r="I6439" s="56">
        <v>15053.729832335501</v>
      </c>
      <c r="J6439" s="56">
        <v>20179.91563781552</v>
      </c>
      <c r="K6439" s="58">
        <v>0.95977373120733367</v>
      </c>
      <c r="L6439" s="80">
        <v>11042.143117064792</v>
      </c>
      <c r="M6439" s="56">
        <v>8365.8279761862377</v>
      </c>
      <c r="N6439" s="56">
        <v>14429.416992479646</v>
      </c>
      <c r="O6439" s="56">
        <v>19315.019885232497</v>
      </c>
      <c r="P6439" s="56">
        <v>11655.743988185448</v>
      </c>
      <c r="Q6439" s="58">
        <v>0.99789953231811523</v>
      </c>
      <c r="R6439" s="80">
        <v>11651.792070255367</v>
      </c>
      <c r="S6439" s="56">
        <v>19245.264611722545</v>
      </c>
      <c r="T6439" s="56">
        <v>12397.501208710188</v>
      </c>
      <c r="U6439" s="56">
        <v>12411.139324402086</v>
      </c>
      <c r="V6439" s="56">
        <v>12398.790907862493</v>
      </c>
      <c r="W6439" s="80">
        <v>17270.142809056506</v>
      </c>
      <c r="X6439" s="56">
        <v>17343.0787351162</v>
      </c>
      <c r="Y6439" s="80">
        <v>12406.22414860963</v>
      </c>
      <c r="Z6439" s="58">
        <v>0.96341856566075723</v>
      </c>
    </row>
    <row r="6440" spans="2:26" x14ac:dyDescent="0.2">
      <c r="B6440" s="36" t="s">
        <v>11151</v>
      </c>
      <c r="C6440" s="46" t="s">
        <v>11150</v>
      </c>
      <c r="D6440" s="46" t="s">
        <v>12300</v>
      </c>
      <c r="E6440" s="46" t="s">
        <v>12698</v>
      </c>
      <c r="F6440" s="80">
        <v>5667.5029538179133</v>
      </c>
      <c r="G6440" s="56">
        <v>4930.3879140420904</v>
      </c>
      <c r="H6440" s="56">
        <v>3707.4218459838462</v>
      </c>
      <c r="I6440" s="56">
        <v>6487.7763714422144</v>
      </c>
      <c r="J6440" s="56">
        <v>8689.0072772685508</v>
      </c>
      <c r="K6440" s="58">
        <v>0.97388994947097485</v>
      </c>
      <c r="L6440" s="80">
        <v>4825.332376394319</v>
      </c>
      <c r="M6440" s="56">
        <v>3641.1408863230035</v>
      </c>
      <c r="N6440" s="56">
        <v>6310.1773152574679</v>
      </c>
      <c r="O6440" s="56">
        <v>8438.9225086487822</v>
      </c>
      <c r="P6440" s="56">
        <v>5093.0788061490393</v>
      </c>
      <c r="Q6440" s="58">
        <v>0.99806344509124756</v>
      </c>
      <c r="R6440" s="80">
        <v>4671.2034246533613</v>
      </c>
      <c r="S6440" s="56">
        <v>8664.588915658489</v>
      </c>
      <c r="T6440" s="56">
        <v>5443.4680672187524</v>
      </c>
      <c r="U6440" s="56">
        <v>5070.5419737538741</v>
      </c>
      <c r="V6440" s="56">
        <v>5408.2020174594427</v>
      </c>
      <c r="W6440" s="80">
        <v>7533.0265568494833</v>
      </c>
      <c r="X6440" s="56">
        <v>7569.8393193576048</v>
      </c>
      <c r="Y6440" s="80">
        <v>5415.020297102963</v>
      </c>
      <c r="Z6440" s="58">
        <v>0.95545081162333312</v>
      </c>
    </row>
    <row r="6441" spans="2:26" x14ac:dyDescent="0.2">
      <c r="B6441" s="36" t="s">
        <v>7140</v>
      </c>
      <c r="C6441" s="46" t="s">
        <v>7139</v>
      </c>
      <c r="D6441" s="46" t="s">
        <v>12308</v>
      </c>
      <c r="E6441" s="46" t="s">
        <v>12467</v>
      </c>
      <c r="F6441" s="80">
        <v>6795.2491600123049</v>
      </c>
      <c r="G6441" s="56">
        <v>4644.6518106161229</v>
      </c>
      <c r="H6441" s="56">
        <v>3346.1497368828782</v>
      </c>
      <c r="I6441" s="56">
        <v>5434.6642800931495</v>
      </c>
      <c r="J6441" s="56">
        <v>11757.060366431055</v>
      </c>
      <c r="K6441" s="58">
        <v>0.98073134695712083</v>
      </c>
      <c r="L6441" s="80">
        <v>4577.6172675754815</v>
      </c>
      <c r="M6441" s="56">
        <v>3309.4134137782926</v>
      </c>
      <c r="N6441" s="56">
        <v>5323.0259754217077</v>
      </c>
      <c r="O6441" s="56">
        <v>11498.885749370167</v>
      </c>
      <c r="P6441" s="56">
        <v>4880.9988219832585</v>
      </c>
      <c r="Q6441" s="58">
        <v>1.0011428594589233</v>
      </c>
      <c r="R6441" s="80">
        <v>4860.3621240084549</v>
      </c>
      <c r="S6441" s="56">
        <v>4516.5206582474693</v>
      </c>
      <c r="T6441" s="56">
        <v>4851.6046304485062</v>
      </c>
      <c r="U6441" s="56">
        <v>4825.977977432357</v>
      </c>
      <c r="V6441" s="56">
        <v>4849.1812258215059</v>
      </c>
      <c r="W6441" s="80">
        <v>6754.3724948072859</v>
      </c>
      <c r="X6441" s="56">
        <v>6766.2813630642777</v>
      </c>
      <c r="Y6441" s="80">
        <v>4840.2019344331202</v>
      </c>
      <c r="Z6441" s="58">
        <v>0.71229204705488025</v>
      </c>
    </row>
    <row r="6442" spans="2:26" x14ac:dyDescent="0.2">
      <c r="B6442" s="36" t="s">
        <v>9613</v>
      </c>
      <c r="C6442" s="46" t="s">
        <v>13236</v>
      </c>
      <c r="D6442" s="46" t="s">
        <v>12288</v>
      </c>
      <c r="E6442" s="46" t="s">
        <v>12415</v>
      </c>
      <c r="F6442" s="80">
        <v>7162.8153032544642</v>
      </c>
      <c r="G6442" s="56">
        <v>5073.0218903720088</v>
      </c>
      <c r="H6442" s="56">
        <v>2924.3918155217943</v>
      </c>
      <c r="I6442" s="56">
        <v>8918.9348283925556</v>
      </c>
      <c r="J6442" s="56">
        <v>11295.777137336758</v>
      </c>
      <c r="K6442" s="58">
        <v>0.95480610755292561</v>
      </c>
      <c r="L6442" s="80">
        <v>4867.6370066971831</v>
      </c>
      <c r="M6442" s="56">
        <v>2815.8294247271547</v>
      </c>
      <c r="N6442" s="56">
        <v>8504.7976726090692</v>
      </c>
      <c r="O6442" s="56">
        <v>10755.689533831921</v>
      </c>
      <c r="P6442" s="56">
        <v>5454.4412793262045</v>
      </c>
      <c r="Q6442" s="58">
        <v>1.0006319284439087</v>
      </c>
      <c r="R6442" s="80">
        <v>5381.7559305355235</v>
      </c>
      <c r="S6442" s="56">
        <v>14493.454833759564</v>
      </c>
      <c r="T6442" s="56">
        <v>6363.7156338619152</v>
      </c>
      <c r="U6442" s="56">
        <v>6292.9258208579286</v>
      </c>
      <c r="V6442" s="56">
        <v>6357.0213394384391</v>
      </c>
      <c r="W6442" s="80">
        <v>8854.6268090303929</v>
      </c>
      <c r="X6442" s="56">
        <v>8880.5949560241625</v>
      </c>
      <c r="Y6442" s="80">
        <v>6352.6582148512443</v>
      </c>
      <c r="Z6442" s="58">
        <v>0.88689404178338638</v>
      </c>
    </row>
    <row r="6443" spans="2:26" x14ac:dyDescent="0.2">
      <c r="B6443" s="36" t="s">
        <v>11649</v>
      </c>
      <c r="C6443" s="46" t="s">
        <v>11648</v>
      </c>
      <c r="D6443" s="46" t="s">
        <v>12300</v>
      </c>
      <c r="E6443" s="46" t="s">
        <v>12693</v>
      </c>
      <c r="F6443" s="80">
        <v>6397.4885645135564</v>
      </c>
      <c r="G6443" s="56">
        <v>5510.1804567243262</v>
      </c>
      <c r="H6443" s="56">
        <v>3614.5132113029954</v>
      </c>
      <c r="I6443" s="56">
        <v>6990.236528398631</v>
      </c>
      <c r="J6443" s="56">
        <v>12406.77122275804</v>
      </c>
      <c r="K6443" s="58">
        <v>0.97123475588978958</v>
      </c>
      <c r="L6443" s="80">
        <v>5378.0680971419324</v>
      </c>
      <c r="M6443" s="56">
        <v>3540.2149078134257</v>
      </c>
      <c r="N6443" s="56">
        <v>6780.346586485216</v>
      </c>
      <c r="O6443" s="56">
        <v>12016.830722364128</v>
      </c>
      <c r="P6443" s="56">
        <v>5719.0475150472821</v>
      </c>
      <c r="Q6443" s="58">
        <v>0.99806344509124756</v>
      </c>
      <c r="R6443" s="80">
        <v>5576.1716996612486</v>
      </c>
      <c r="S6443" s="56">
        <v>15814.82944171212</v>
      </c>
      <c r="T6443" s="56">
        <v>6721.0328998410623</v>
      </c>
      <c r="U6443" s="56">
        <v>6600.0374738663359</v>
      </c>
      <c r="V6443" s="56">
        <v>6709.590872083154</v>
      </c>
      <c r="W6443" s="80">
        <v>9345.7171277674661</v>
      </c>
      <c r="X6443" s="56">
        <v>9387.271447031686</v>
      </c>
      <c r="Y6443" s="80">
        <v>6715.1049415412735</v>
      </c>
      <c r="Z6443" s="58">
        <v>1.049647040995042</v>
      </c>
    </row>
    <row r="6444" spans="2:26" x14ac:dyDescent="0.2">
      <c r="B6444" s="36" t="s">
        <v>1347</v>
      </c>
      <c r="C6444" s="46" t="s">
        <v>1346</v>
      </c>
      <c r="D6444" s="46" t="s">
        <v>12320</v>
      </c>
      <c r="E6444" s="46" t="s">
        <v>12647</v>
      </c>
      <c r="F6444" s="80">
        <v>11580.188986957306</v>
      </c>
      <c r="G6444" s="56">
        <v>8269.2455472322381</v>
      </c>
      <c r="H6444" s="56">
        <v>4964.5423430939563</v>
      </c>
      <c r="I6444" s="56">
        <v>12344.430066846542</v>
      </c>
      <c r="J6444" s="56">
        <v>22890.152897164866</v>
      </c>
      <c r="K6444" s="58">
        <v>0.97808655708907877</v>
      </c>
      <c r="L6444" s="80">
        <v>8127.9203216705746</v>
      </c>
      <c r="M6444" s="56">
        <v>4896.7970391883546</v>
      </c>
      <c r="N6444" s="56">
        <v>12058.246039294132</v>
      </c>
      <c r="O6444" s="56">
        <v>22327.13187841071</v>
      </c>
      <c r="P6444" s="56">
        <v>9022.5486729234271</v>
      </c>
      <c r="Q6444" s="58">
        <v>0.99748337268829346</v>
      </c>
      <c r="R6444" s="80">
        <v>7517.5758111265759</v>
      </c>
      <c r="S6444" s="56">
        <v>14818.995162713794</v>
      </c>
      <c r="T6444" s="56">
        <v>9585.5021342002001</v>
      </c>
      <c r="U6444" s="56">
        <v>8247.7177462852978</v>
      </c>
      <c r="V6444" s="56">
        <v>9458.9934998670615</v>
      </c>
      <c r="W6444" s="80">
        <v>13175.330545259088</v>
      </c>
      <c r="X6444" s="56">
        <v>13187.365605312401</v>
      </c>
      <c r="Y6444" s="80">
        <v>9433.4700388520487</v>
      </c>
      <c r="Z6444" s="58">
        <v>0.81462142366388901</v>
      </c>
    </row>
    <row r="6445" spans="2:26" x14ac:dyDescent="0.2">
      <c r="B6445" s="36" t="s">
        <v>11285</v>
      </c>
      <c r="C6445" s="46" t="s">
        <v>11284</v>
      </c>
      <c r="D6445" s="46" t="s">
        <v>12300</v>
      </c>
      <c r="E6445" s="46" t="s">
        <v>12697</v>
      </c>
      <c r="F6445" s="80">
        <v>4228.0291044616633</v>
      </c>
      <c r="G6445" s="56">
        <v>3903.5184655394801</v>
      </c>
      <c r="H6445" s="56">
        <v>2802.0628195184713</v>
      </c>
      <c r="I6445" s="56">
        <v>5840.4773274039635</v>
      </c>
      <c r="J6445" s="56">
        <v>6311.6273702973549</v>
      </c>
      <c r="K6445" s="58">
        <v>0.9726247351200592</v>
      </c>
      <c r="L6445" s="80">
        <v>3815.380077905495</v>
      </c>
      <c r="M6445" s="56">
        <v>2748.3926112133654</v>
      </c>
      <c r="N6445" s="56">
        <v>5673.2178389112541</v>
      </c>
      <c r="O6445" s="56">
        <v>6122.0040830218704</v>
      </c>
      <c r="P6445" s="56">
        <v>4084.8702947070797</v>
      </c>
      <c r="Q6445" s="58">
        <v>0.99806344509124756</v>
      </c>
      <c r="R6445" s="80">
        <v>3742.9369286715391</v>
      </c>
      <c r="S6445" s="56">
        <v>6724.0721493512719</v>
      </c>
      <c r="T6445" s="56">
        <v>4343.3672632370326</v>
      </c>
      <c r="U6445" s="56">
        <v>4041.0504507395126</v>
      </c>
      <c r="V6445" s="56">
        <v>4314.7784357469618</v>
      </c>
      <c r="W6445" s="80">
        <v>6010.0085829767331</v>
      </c>
      <c r="X6445" s="56">
        <v>6037.4713708337949</v>
      </c>
      <c r="Y6445" s="80">
        <v>4318.8538933237842</v>
      </c>
      <c r="Z6445" s="58">
        <v>1.021481590267739</v>
      </c>
    </row>
    <row r="6446" spans="2:26" x14ac:dyDescent="0.2">
      <c r="B6446" s="36" t="s">
        <v>6493</v>
      </c>
      <c r="C6446" s="46" t="s">
        <v>6492</v>
      </c>
      <c r="D6446" s="46" t="s">
        <v>12312</v>
      </c>
      <c r="E6446" s="46" t="s">
        <v>12514</v>
      </c>
      <c r="F6446" s="80">
        <v>13113.231498668029</v>
      </c>
      <c r="G6446" s="56">
        <v>8391.9748696296083</v>
      </c>
      <c r="H6446" s="56">
        <v>4687.1054879869862</v>
      </c>
      <c r="I6446" s="56">
        <v>11926.307432393913</v>
      </c>
      <c r="J6446" s="56">
        <v>25351.133434311017</v>
      </c>
      <c r="K6446" s="58">
        <v>1.0070139250796661</v>
      </c>
      <c r="L6446" s="80">
        <v>8492.5069359250938</v>
      </c>
      <c r="M6446" s="56">
        <v>4759.8777497040501</v>
      </c>
      <c r="N6446" s="56">
        <v>11994.365636236662</v>
      </c>
      <c r="O6446" s="56">
        <v>25458.910320357176</v>
      </c>
      <c r="P6446" s="56">
        <v>9414.3544204415048</v>
      </c>
      <c r="Q6446" s="58">
        <v>1.0000340938568115</v>
      </c>
      <c r="R6446" s="80">
        <v>8479.340717145049</v>
      </c>
      <c r="S6446" s="56">
        <v>11929.022778161543</v>
      </c>
      <c r="T6446" s="56">
        <v>9670.0272958309997</v>
      </c>
      <c r="U6446" s="56">
        <v>8824.3089232466991</v>
      </c>
      <c r="V6446" s="56">
        <v>9590.0512718075461</v>
      </c>
      <c r="W6446" s="80">
        <v>13357.879509466045</v>
      </c>
      <c r="X6446" s="56">
        <v>13391.352363480612</v>
      </c>
      <c r="Y6446" s="80">
        <v>9579.3902346739651</v>
      </c>
      <c r="Z6446" s="58">
        <v>0.73051331669443864</v>
      </c>
    </row>
    <row r="6447" spans="2:26" x14ac:dyDescent="0.2">
      <c r="B6447" s="36" t="s">
        <v>5986</v>
      </c>
      <c r="C6447" s="46" t="s">
        <v>5985</v>
      </c>
      <c r="D6447" s="46" t="s">
        <v>12380</v>
      </c>
      <c r="E6447" s="46" t="s">
        <v>12555</v>
      </c>
      <c r="F6447" s="80">
        <v>12676.798698865092</v>
      </c>
      <c r="G6447" s="56">
        <v>9732.8146007838677</v>
      </c>
      <c r="H6447" s="56">
        <v>5995.4610182496226</v>
      </c>
      <c r="I6447" s="56">
        <v>11451.655881869185</v>
      </c>
      <c r="J6447" s="56">
        <v>18497.649219516123</v>
      </c>
      <c r="K6447" s="58">
        <v>1.0898083831575327</v>
      </c>
      <c r="L6447" s="80">
        <v>10659.205975148536</v>
      </c>
      <c r="M6447" s="56">
        <v>6589.133741799169</v>
      </c>
      <c r="N6447" s="56">
        <v>12463.908178364378</v>
      </c>
      <c r="O6447" s="56">
        <v>20103.590892614469</v>
      </c>
      <c r="P6447" s="56">
        <v>11027.395600727574</v>
      </c>
      <c r="Q6447" s="58">
        <v>0.99735301733016968</v>
      </c>
      <c r="R6447" s="80">
        <v>8930.4331210529563</v>
      </c>
      <c r="S6447" s="56">
        <v>9653.7061452218477</v>
      </c>
      <c r="T6447" s="56">
        <v>10868.332287651019</v>
      </c>
      <c r="U6447" s="56">
        <v>9002.7604234698447</v>
      </c>
      <c r="V6447" s="56">
        <v>10691.913014919232</v>
      </c>
      <c r="W6447" s="80">
        <v>14892.650907805184</v>
      </c>
      <c r="X6447" s="56">
        <v>15076.720035985358</v>
      </c>
      <c r="Y6447" s="80">
        <v>10785.003692195658</v>
      </c>
      <c r="Z6447" s="58">
        <v>0.85076713359510869</v>
      </c>
    </row>
    <row r="6448" spans="2:26" x14ac:dyDescent="0.2">
      <c r="B6448" s="36" t="s">
        <v>11476</v>
      </c>
      <c r="C6448" s="46" t="s">
        <v>11475</v>
      </c>
      <c r="D6448" s="46" t="s">
        <v>12300</v>
      </c>
      <c r="E6448" s="46" t="s">
        <v>12696</v>
      </c>
      <c r="F6448" s="80">
        <v>4379.5980700143973</v>
      </c>
      <c r="G6448" s="56">
        <v>3365.2622394380032</v>
      </c>
      <c r="H6448" s="56">
        <v>2456.1122406587151</v>
      </c>
      <c r="I6448" s="56">
        <v>4361.55797914917</v>
      </c>
      <c r="J6448" s="56">
        <v>7886.1058995605199</v>
      </c>
      <c r="K6448" s="58">
        <v>0.97273531737009311</v>
      </c>
      <c r="L6448" s="80">
        <v>3289.6512288379872</v>
      </c>
      <c r="M6448" s="56">
        <v>2409.3422058772612</v>
      </c>
      <c r="N6448" s="56">
        <v>4237.1334420546618</v>
      </c>
      <c r="O6448" s="56">
        <v>7650.0494599340127</v>
      </c>
      <c r="P6448" s="56">
        <v>3537.7430442166192</v>
      </c>
      <c r="Q6448" s="58">
        <v>0.99806344509124756</v>
      </c>
      <c r="R6448" s="80">
        <v>3451.149830196543</v>
      </c>
      <c r="S6448" s="56">
        <v>9646.1153967967584</v>
      </c>
      <c r="T6448" s="56">
        <v>4143.8834478489025</v>
      </c>
      <c r="U6448" s="56">
        <v>4070.6463868565647</v>
      </c>
      <c r="V6448" s="56">
        <v>4136.957727491862</v>
      </c>
      <c r="W6448" s="80">
        <v>5762.3240265716622</v>
      </c>
      <c r="X6448" s="56">
        <v>5790.7713171943969</v>
      </c>
      <c r="Y6448" s="80">
        <v>4142.3791041776512</v>
      </c>
      <c r="Z6448" s="58">
        <v>0.94583544835748679</v>
      </c>
    </row>
    <row r="6449" spans="2:26" x14ac:dyDescent="0.2">
      <c r="B6449" s="36" t="s">
        <v>4186</v>
      </c>
      <c r="C6449" s="46" t="s">
        <v>4185</v>
      </c>
      <c r="D6449" s="46" t="s">
        <v>12378</v>
      </c>
      <c r="E6449" s="46" t="s">
        <v>12506</v>
      </c>
      <c r="F6449" s="80">
        <v>5614.007316491472</v>
      </c>
      <c r="G6449" s="56">
        <v>4484.0192713950928</v>
      </c>
      <c r="H6449" s="56">
        <v>3011.8810575450329</v>
      </c>
      <c r="I6449" s="56">
        <v>9376.6879484615201</v>
      </c>
      <c r="J6449" s="56">
        <v>6073.2067918155099</v>
      </c>
      <c r="K6449" s="58">
        <v>1.1045048188485505</v>
      </c>
      <c r="L6449" s="80">
        <v>4977.0424502284714</v>
      </c>
      <c r="M6449" s="56">
        <v>3354.756683968787</v>
      </c>
      <c r="N6449" s="56">
        <v>10343.151489532522</v>
      </c>
      <c r="O6449" s="56">
        <v>6689.484288923305</v>
      </c>
      <c r="P6449" s="56">
        <v>5642.7385009487462</v>
      </c>
      <c r="Q6449" s="58">
        <v>0.99680006504058838</v>
      </c>
      <c r="R6449" s="80">
        <v>4645.217121057869</v>
      </c>
      <c r="S6449" s="56">
        <v>4935.3667611378733</v>
      </c>
      <c r="T6449" s="56">
        <v>5558.0908325560631</v>
      </c>
      <c r="U6449" s="56">
        <v>4674.2320850658698</v>
      </c>
      <c r="V6449" s="56">
        <v>5474.5080339388205</v>
      </c>
      <c r="W6449" s="80">
        <v>7625.3834957000572</v>
      </c>
      <c r="X6449" s="56">
        <v>7637.0083815093458</v>
      </c>
      <c r="Y6449" s="80">
        <v>5463.0691155182949</v>
      </c>
      <c r="Z6449" s="58">
        <v>0.97311399995333325</v>
      </c>
    </row>
    <row r="6450" spans="2:26" x14ac:dyDescent="0.2">
      <c r="B6450" s="36" t="s">
        <v>8684</v>
      </c>
      <c r="C6450" s="46" t="s">
        <v>13237</v>
      </c>
      <c r="D6450" s="46" t="s">
        <v>12336</v>
      </c>
      <c r="E6450" s="46" t="s">
        <v>12455</v>
      </c>
      <c r="F6450" s="80">
        <v>7776.2729240437375</v>
      </c>
      <c r="G6450" s="56">
        <v>5984.775451356405</v>
      </c>
      <c r="H6450" s="56">
        <v>2939.5954753155179</v>
      </c>
      <c r="I6450" s="56">
        <v>10401.882217434157</v>
      </c>
      <c r="J6450" s="56">
        <v>7333.0423763187946</v>
      </c>
      <c r="K6450" s="58">
        <v>0.96805544758298911</v>
      </c>
      <c r="L6450" s="80">
        <v>5822.1629073234935</v>
      </c>
      <c r="M6450" s="56">
        <v>2869.7455968567929</v>
      </c>
      <c r="N6450" s="56">
        <v>10056.525809116647</v>
      </c>
      <c r="O6450" s="56">
        <v>7079.3173624933515</v>
      </c>
      <c r="P6450" s="56">
        <v>6237.6618776178493</v>
      </c>
      <c r="Q6450" s="58">
        <v>0.99945849180221558</v>
      </c>
      <c r="R6450" s="80">
        <v>5329.9524801302477</v>
      </c>
      <c r="S6450" s="56">
        <v>12247.785183077271</v>
      </c>
      <c r="T6450" s="56">
        <v>6838.2281369806115</v>
      </c>
      <c r="U6450" s="56">
        <v>6021.7357504249503</v>
      </c>
      <c r="V6450" s="56">
        <v>6761.0158913454561</v>
      </c>
      <c r="W6450" s="80">
        <v>9417.3464852764519</v>
      </c>
      <c r="X6450" s="56">
        <v>9430.9255712301856</v>
      </c>
      <c r="Y6450" s="80">
        <v>6746.3325487089232</v>
      </c>
      <c r="Z6450" s="58">
        <v>0.8675534686867401</v>
      </c>
    </row>
    <row r="6451" spans="2:26" x14ac:dyDescent="0.2">
      <c r="B6451" s="36" t="s">
        <v>2067</v>
      </c>
      <c r="C6451" s="46" t="s">
        <v>1442</v>
      </c>
      <c r="D6451" s="46" t="s">
        <v>12300</v>
      </c>
      <c r="E6451" s="46" t="s">
        <v>12695</v>
      </c>
      <c r="F6451" s="80">
        <v>12914.456489860506</v>
      </c>
      <c r="G6451" s="56">
        <v>4678.0201954923868</v>
      </c>
      <c r="H6451" s="56">
        <v>3936.3196179499396</v>
      </c>
      <c r="I6451" s="56">
        <v>18918.178809262827</v>
      </c>
      <c r="J6451" s="56">
        <v>10860.474103972721</v>
      </c>
      <c r="K6451" s="58">
        <v>0.97530446059410547</v>
      </c>
      <c r="L6451" s="80">
        <v>4584.991790228034</v>
      </c>
      <c r="M6451" s="56">
        <v>3871.5614772222198</v>
      </c>
      <c r="N6451" s="56">
        <v>18427.030042164501</v>
      </c>
      <c r="O6451" s="56">
        <v>10563.210854476165</v>
      </c>
      <c r="P6451" s="56">
        <v>6586.6770495419869</v>
      </c>
      <c r="Q6451" s="58">
        <v>0.99806344509124756</v>
      </c>
      <c r="R6451" s="80">
        <v>8627.093894541882</v>
      </c>
      <c r="S6451" s="56">
        <v>19434.207539240444</v>
      </c>
      <c r="T6451" s="56">
        <v>7862.6853952679567</v>
      </c>
      <c r="U6451" s="56">
        <v>9707.8052590117386</v>
      </c>
      <c r="V6451" s="56">
        <v>8037.1706084696079</v>
      </c>
      <c r="W6451" s="80">
        <v>11194.888696848815</v>
      </c>
      <c r="X6451" s="56">
        <v>11278.773402963072</v>
      </c>
      <c r="Y6451" s="80">
        <v>8068.17480884826</v>
      </c>
      <c r="Z6451" s="58">
        <v>0.62473978794096408</v>
      </c>
    </row>
    <row r="6452" spans="2:26" x14ac:dyDescent="0.2">
      <c r="B6452" s="36" t="s">
        <v>7578</v>
      </c>
      <c r="C6452" s="46" t="s">
        <v>7577</v>
      </c>
      <c r="D6452" s="46" t="s">
        <v>12340</v>
      </c>
      <c r="E6452" s="46" t="s">
        <v>12651</v>
      </c>
      <c r="F6452" s="80">
        <v>3870.1279167999246</v>
      </c>
      <c r="G6452" s="56">
        <v>4061.2049046822458</v>
      </c>
      <c r="H6452" s="56">
        <v>3948.8764812755949</v>
      </c>
      <c r="I6452" s="56">
        <v>8318.8589043162465</v>
      </c>
      <c r="J6452" s="56">
        <v>6688.1482024930228</v>
      </c>
      <c r="K6452" s="58">
        <v>0.95432484661545491</v>
      </c>
      <c r="L6452" s="80">
        <v>3894.8200111997421</v>
      </c>
      <c r="M6452" s="56">
        <v>3800.3655743534209</v>
      </c>
      <c r="N6452" s="56">
        <v>7928.5870159846363</v>
      </c>
      <c r="O6452" s="56">
        <v>6365.1563119647344</v>
      </c>
      <c r="P6452" s="56">
        <v>4515.4990249598031</v>
      </c>
      <c r="Q6452" s="58">
        <v>1.0003423690795898</v>
      </c>
      <c r="R6452" s="80">
        <v>4608.1645811987337</v>
      </c>
      <c r="S6452" s="56">
        <v>8099.6475811455875</v>
      </c>
      <c r="T6452" s="56">
        <v>4877.1846585561289</v>
      </c>
      <c r="U6452" s="56">
        <v>4957.3128811934193</v>
      </c>
      <c r="V6452" s="56">
        <v>4884.762047041866</v>
      </c>
      <c r="W6452" s="80">
        <v>6803.9326388814534</v>
      </c>
      <c r="X6452" s="56">
        <v>6810.9787349902481</v>
      </c>
      <c r="Y6452" s="80">
        <v>4872.175820006536</v>
      </c>
      <c r="Z6452" s="58">
        <v>1.2589185486238839</v>
      </c>
    </row>
    <row r="6453" spans="2:26" x14ac:dyDescent="0.2">
      <c r="B6453" s="36" t="s">
        <v>1731</v>
      </c>
      <c r="C6453" s="46" t="s">
        <v>1730</v>
      </c>
      <c r="D6453" s="46" t="s">
        <v>12360</v>
      </c>
      <c r="E6453" s="46" t="s">
        <v>12615</v>
      </c>
      <c r="F6453" s="80">
        <v>52.278884839393939</v>
      </c>
      <c r="G6453" s="56">
        <v>48.884622024770941</v>
      </c>
      <c r="H6453" s="56">
        <v>14.246539301501903</v>
      </c>
      <c r="I6453" s="56">
        <v>66.572651171437329</v>
      </c>
      <c r="J6453" s="56">
        <v>42.722871775408741</v>
      </c>
      <c r="K6453" s="58">
        <v>0.9939087348931156</v>
      </c>
      <c r="L6453" s="80">
        <v>48.826436404264243</v>
      </c>
      <c r="M6453" s="56">
        <v>14.279450083419011</v>
      </c>
      <c r="N6453" s="56">
        <v>66.08123748964222</v>
      </c>
      <c r="O6453" s="56">
        <v>42.346146838857713</v>
      </c>
      <c r="P6453" s="56">
        <v>48.612929688911926</v>
      </c>
      <c r="Q6453" s="58">
        <v>0.99904841184616089</v>
      </c>
      <c r="R6453" s="80">
        <v>38.989758494191967</v>
      </c>
      <c r="S6453" s="56">
        <v>69.210144449313802</v>
      </c>
      <c r="T6453" s="56">
        <v>50.651224766093073</v>
      </c>
      <c r="U6453" s="56">
        <v>42.011797089704153</v>
      </c>
      <c r="V6453" s="56">
        <v>49.834230483132878</v>
      </c>
      <c r="W6453" s="80">
        <v>69.413564888603617</v>
      </c>
      <c r="X6453" s="56">
        <v>70.123067047408398</v>
      </c>
      <c r="Y6453" s="80">
        <v>50.161940741042336</v>
      </c>
      <c r="Z6453" s="58">
        <v>0.95950670897332502</v>
      </c>
    </row>
    <row r="6454" spans="2:26" x14ac:dyDescent="0.2">
      <c r="B6454" s="36" t="s">
        <v>11474</v>
      </c>
      <c r="C6454" s="46" t="s">
        <v>11473</v>
      </c>
      <c r="D6454" s="46" t="s">
        <v>12300</v>
      </c>
      <c r="E6454" s="46" t="s">
        <v>12696</v>
      </c>
      <c r="F6454" s="80">
        <v>3760.1131708143721</v>
      </c>
      <c r="G6454" s="56">
        <v>3164.4866516573047</v>
      </c>
      <c r="H6454" s="56">
        <v>2081.7451944886438</v>
      </c>
      <c r="I6454" s="56">
        <v>3538.1249885061115</v>
      </c>
      <c r="J6454" s="56">
        <v>6604.9453170556999</v>
      </c>
      <c r="K6454" s="58">
        <v>0.97273531737009311</v>
      </c>
      <c r="L6454" s="80">
        <v>3093.386684778638</v>
      </c>
      <c r="M6454" s="56">
        <v>2042.1039706306303</v>
      </c>
      <c r="N6454" s="56">
        <v>3437.1909722710998</v>
      </c>
      <c r="O6454" s="56">
        <v>6407.2381222336226</v>
      </c>
      <c r="P6454" s="56">
        <v>3208.8207261672828</v>
      </c>
      <c r="Q6454" s="58">
        <v>0.99806344509124756</v>
      </c>
      <c r="R6454" s="80">
        <v>3039.3677833117481</v>
      </c>
      <c r="S6454" s="56">
        <v>12881.403735821867</v>
      </c>
      <c r="T6454" s="56">
        <v>4171.8188843016787</v>
      </c>
      <c r="U6454" s="56">
        <v>4023.5713785627604</v>
      </c>
      <c r="V6454" s="56">
        <v>4157.7997421560931</v>
      </c>
      <c r="W6454" s="80">
        <v>5791.3546451500815</v>
      </c>
      <c r="X6454" s="56">
        <v>5815.7781265825179</v>
      </c>
      <c r="Y6454" s="80">
        <v>4160.2675129918507</v>
      </c>
      <c r="Z6454" s="58">
        <v>1.1064208240548283</v>
      </c>
    </row>
    <row r="6455" spans="2:26" x14ac:dyDescent="0.2">
      <c r="B6455" s="36" t="s">
        <v>10358</v>
      </c>
      <c r="C6455" s="46" t="s">
        <v>13238</v>
      </c>
      <c r="D6455" s="46" t="s">
        <v>12300</v>
      </c>
      <c r="E6455" s="46" t="s">
        <v>12702</v>
      </c>
      <c r="F6455" s="80">
        <v>3234.8325535637637</v>
      </c>
      <c r="G6455" s="56">
        <v>3029.3017472172096</v>
      </c>
      <c r="H6455" s="56">
        <v>1914.2886868727394</v>
      </c>
      <c r="I6455" s="56">
        <v>5620.9827601263814</v>
      </c>
      <c r="J6455" s="56">
        <v>5623.0414846940093</v>
      </c>
      <c r="K6455" s="58">
        <v>0.96784203003673475</v>
      </c>
      <c r="L6455" s="80">
        <v>2946.3427889332161</v>
      </c>
      <c r="M6455" s="56">
        <v>1868.3898769029813</v>
      </c>
      <c r="N6455" s="56">
        <v>5433.1605521487754</v>
      </c>
      <c r="O6455" s="56">
        <v>5427.2861456655701</v>
      </c>
      <c r="P6455" s="56">
        <v>3304.1145750883661</v>
      </c>
      <c r="Q6455" s="58">
        <v>0.99806344509124756</v>
      </c>
      <c r="R6455" s="80">
        <v>3266.9921489803014</v>
      </c>
      <c r="S6455" s="56">
        <v>8284.0970317934189</v>
      </c>
      <c r="T6455" s="56">
        <v>3797.7261624749462</v>
      </c>
      <c r="U6455" s="56">
        <v>3768.7026372616128</v>
      </c>
      <c r="V6455" s="56">
        <v>3794.9815299531133</v>
      </c>
      <c r="W6455" s="80">
        <v>5285.989050630812</v>
      </c>
      <c r="X6455" s="56">
        <v>5307.0006184267604</v>
      </c>
      <c r="Y6455" s="80">
        <v>3796.3178415202642</v>
      </c>
      <c r="Z6455" s="58">
        <v>1.1735747611844456</v>
      </c>
    </row>
    <row r="6456" spans="2:26" x14ac:dyDescent="0.2">
      <c r="B6456" s="36" t="s">
        <v>10357</v>
      </c>
      <c r="C6456" s="46" t="s">
        <v>10356</v>
      </c>
      <c r="D6456" s="46" t="s">
        <v>12300</v>
      </c>
      <c r="E6456" s="46" t="s">
        <v>12702</v>
      </c>
      <c r="F6456" s="80">
        <v>3862.5862357553956</v>
      </c>
      <c r="G6456" s="56">
        <v>3588.0245281336952</v>
      </c>
      <c r="H6456" s="56">
        <v>2409.1389011678771</v>
      </c>
      <c r="I6456" s="56">
        <v>3126.23315808389</v>
      </c>
      <c r="J6456" s="56">
        <v>4225.2934928569684</v>
      </c>
      <c r="K6456" s="58">
        <v>0.96784203003673475</v>
      </c>
      <c r="L6456" s="80">
        <v>3489.7646643136491</v>
      </c>
      <c r="M6456" s="56">
        <v>2351.375090843062</v>
      </c>
      <c r="N6456" s="56">
        <v>3021.771707219928</v>
      </c>
      <c r="O6456" s="56">
        <v>4078.1980530597843</v>
      </c>
      <c r="P6456" s="56">
        <v>3381.2317618124093</v>
      </c>
      <c r="Q6456" s="58">
        <v>0.99806344509124756</v>
      </c>
      <c r="R6456" s="80">
        <v>3532.5487561642653</v>
      </c>
      <c r="S6456" s="56">
        <v>4754.1404009555463</v>
      </c>
      <c r="T6456" s="56">
        <v>3514.0335839635668</v>
      </c>
      <c r="U6456" s="56">
        <v>3654.7079206433937</v>
      </c>
      <c r="V6456" s="56">
        <v>3527.3365634121633</v>
      </c>
      <c r="W6456" s="80">
        <v>4913.1892487278528</v>
      </c>
      <c r="X6456" s="56">
        <v>4938.2783348602588</v>
      </c>
      <c r="Y6456" s="80">
        <v>3532.555486036581</v>
      </c>
      <c r="Z6456" s="58">
        <v>0.91455705333805415</v>
      </c>
    </row>
    <row r="6457" spans="2:26" x14ac:dyDescent="0.2">
      <c r="B6457" s="36" t="s">
        <v>2066</v>
      </c>
      <c r="C6457" s="46" t="s">
        <v>2065</v>
      </c>
      <c r="D6457" s="46" t="s">
        <v>12300</v>
      </c>
      <c r="E6457" s="46" t="s">
        <v>12695</v>
      </c>
      <c r="F6457" s="80">
        <v>5305.0720059877094</v>
      </c>
      <c r="G6457" s="56">
        <v>3633.3660961662122</v>
      </c>
      <c r="H6457" s="56">
        <v>2113.5782960632955</v>
      </c>
      <c r="I6457" s="56">
        <v>5039.7742387943536</v>
      </c>
      <c r="J6457" s="56">
        <v>7971.6039633568271</v>
      </c>
      <c r="K6457" s="58">
        <v>0.97530446059410547</v>
      </c>
      <c r="L6457" s="80">
        <v>3561.1119716556759</v>
      </c>
      <c r="M6457" s="56">
        <v>2078.8068816407022</v>
      </c>
      <c r="N6457" s="56">
        <v>4908.9329496409919</v>
      </c>
      <c r="O6457" s="56">
        <v>7753.4123010812127</v>
      </c>
      <c r="P6457" s="56">
        <v>3816.1512139210681</v>
      </c>
      <c r="Q6457" s="58">
        <v>0.99806344509124756</v>
      </c>
      <c r="R6457" s="80">
        <v>3507.3086483963048</v>
      </c>
      <c r="S6457" s="56">
        <v>6103.1446902527341</v>
      </c>
      <c r="T6457" s="56">
        <v>4039.7841054871633</v>
      </c>
      <c r="U6457" s="56">
        <v>3766.8922525819476</v>
      </c>
      <c r="V6457" s="56">
        <v>4013.9778724771591</v>
      </c>
      <c r="W6457" s="80">
        <v>5591.0267061697059</v>
      </c>
      <c r="X6457" s="56">
        <v>5625.4853306179466</v>
      </c>
      <c r="Y6457" s="80">
        <v>4024.1431767849263</v>
      </c>
      <c r="Z6457" s="58">
        <v>0.75854638207416802</v>
      </c>
    </row>
    <row r="6458" spans="2:26" x14ac:dyDescent="0.2">
      <c r="B6458" s="36" t="s">
        <v>1345</v>
      </c>
      <c r="C6458" s="46" t="s">
        <v>1344</v>
      </c>
      <c r="D6458" s="46" t="s">
        <v>12320</v>
      </c>
      <c r="E6458" s="46" t="s">
        <v>12647</v>
      </c>
      <c r="F6458" s="80">
        <v>16738.759905910345</v>
      </c>
      <c r="G6458" s="56">
        <v>17678.110034818699</v>
      </c>
      <c r="H6458" s="56">
        <v>16413.529282812615</v>
      </c>
      <c r="I6458" s="56">
        <v>24151.227807452964</v>
      </c>
      <c r="J6458" s="56">
        <v>26122.200374803313</v>
      </c>
      <c r="K6458" s="58">
        <v>0.97808655708907877</v>
      </c>
      <c r="L6458" s="80">
        <v>17375.982969670556</v>
      </c>
      <c r="M6458" s="56">
        <v>16189.553042389482</v>
      </c>
      <c r="N6458" s="56">
        <v>23591.323817811888</v>
      </c>
      <c r="O6458" s="56">
        <v>25479.681824001338</v>
      </c>
      <c r="P6458" s="56">
        <v>18444.5020281572</v>
      </c>
      <c r="Q6458" s="58">
        <v>0.99748337268829346</v>
      </c>
      <c r="R6458" s="80">
        <v>16023.065641014698</v>
      </c>
      <c r="S6458" s="56">
        <v>24374.558827652076</v>
      </c>
      <c r="T6458" s="56">
        <v>19003.386457383967</v>
      </c>
      <c r="U6458" s="56">
        <v>16858.214959678437</v>
      </c>
      <c r="V6458" s="56">
        <v>18800.526625084622</v>
      </c>
      <c r="W6458" s="80">
        <v>26187.051795089556</v>
      </c>
      <c r="X6458" s="56">
        <v>26204.448055281206</v>
      </c>
      <c r="Y6458" s="80">
        <v>18745.129468054518</v>
      </c>
      <c r="Z6458" s="58">
        <v>1.1198636920191285</v>
      </c>
    </row>
    <row r="6459" spans="2:26" x14ac:dyDescent="0.2">
      <c r="B6459" s="36" t="s">
        <v>8913</v>
      </c>
      <c r="C6459" s="46" t="s">
        <v>8912</v>
      </c>
      <c r="D6459" s="46" t="s">
        <v>12306</v>
      </c>
      <c r="E6459" s="46" t="s">
        <v>12488</v>
      </c>
      <c r="F6459" s="80">
        <v>16465.537032133179</v>
      </c>
      <c r="G6459" s="56">
        <v>9341.7661646587076</v>
      </c>
      <c r="H6459" s="56">
        <v>4605.5515004516128</v>
      </c>
      <c r="I6459" s="56">
        <v>13070.588508002978</v>
      </c>
      <c r="J6459" s="56">
        <v>23073.904659998741</v>
      </c>
      <c r="K6459" s="58">
        <v>1.0155481723200313</v>
      </c>
      <c r="L6459" s="80">
        <v>9533.7943701779059</v>
      </c>
      <c r="M6459" s="56">
        <v>4716.6947038687949</v>
      </c>
      <c r="N6459" s="56">
        <v>13256.579438192552</v>
      </c>
      <c r="O6459" s="56">
        <v>23368.378415469746</v>
      </c>
      <c r="P6459" s="56">
        <v>10285.905815162856</v>
      </c>
      <c r="Q6459" s="58">
        <v>0.99890947341918945</v>
      </c>
      <c r="R6459" s="80">
        <v>10194.220429010002</v>
      </c>
      <c r="S6459" s="56">
        <v>11366.962439972951</v>
      </c>
      <c r="T6459" s="56">
        <v>10388.191120312489</v>
      </c>
      <c r="U6459" s="56">
        <v>10311.494630106297</v>
      </c>
      <c r="V6459" s="56">
        <v>10380.938256307061</v>
      </c>
      <c r="W6459" s="80">
        <v>14459.497503481027</v>
      </c>
      <c r="X6459" s="56">
        <v>14459.520350649545</v>
      </c>
      <c r="Y6459" s="80">
        <v>10343.495136668931</v>
      </c>
      <c r="Z6459" s="58">
        <v>0.62819057261741118</v>
      </c>
    </row>
    <row r="6460" spans="2:26" x14ac:dyDescent="0.2">
      <c r="B6460" s="36" t="s">
        <v>5349</v>
      </c>
      <c r="C6460" s="46" t="s">
        <v>5348</v>
      </c>
      <c r="D6460" s="46" t="s">
        <v>12378</v>
      </c>
      <c r="E6460" s="46" t="s">
        <v>12503</v>
      </c>
      <c r="F6460" s="80">
        <v>9344.5386217966206</v>
      </c>
      <c r="G6460" s="56">
        <v>6337.9053475409819</v>
      </c>
      <c r="H6460" s="56">
        <v>5015.0384150358113</v>
      </c>
      <c r="I6460" s="56">
        <v>12975.86021062948</v>
      </c>
      <c r="J6460" s="56">
        <v>10864.296792989915</v>
      </c>
      <c r="K6460" s="58">
        <v>1.1003208053632951</v>
      </c>
      <c r="L6460" s="80">
        <v>7008.1168330345608</v>
      </c>
      <c r="M6460" s="56">
        <v>5564.7951737751455</v>
      </c>
      <c r="N6460" s="56">
        <v>14259.072937959247</v>
      </c>
      <c r="O6460" s="56">
        <v>11921.417568269864</v>
      </c>
      <c r="P6460" s="56">
        <v>8062.7691285836108</v>
      </c>
      <c r="Q6460" s="58">
        <v>0.99680006504058838</v>
      </c>
      <c r="R6460" s="80">
        <v>6755.6031953197889</v>
      </c>
      <c r="S6460" s="56">
        <v>9530.9246476376666</v>
      </c>
      <c r="T6460" s="56">
        <v>8189.7083199441686</v>
      </c>
      <c r="U6460" s="56">
        <v>7033.1353405515765</v>
      </c>
      <c r="V6460" s="56">
        <v>8080.3360851869538</v>
      </c>
      <c r="W6460" s="80">
        <v>11255.013426176805</v>
      </c>
      <c r="X6460" s="56">
        <v>11274.36309715065</v>
      </c>
      <c r="Y6460" s="80">
        <v>8065.019934024217</v>
      </c>
      <c r="Z6460" s="58">
        <v>0.86307310188778508</v>
      </c>
    </row>
    <row r="6461" spans="2:26" x14ac:dyDescent="0.2">
      <c r="B6461" s="36" t="s">
        <v>4729</v>
      </c>
      <c r="C6461" s="46" t="s">
        <v>4728</v>
      </c>
      <c r="D6461" s="46" t="s">
        <v>12376</v>
      </c>
      <c r="E6461" s="46" t="s">
        <v>12528</v>
      </c>
      <c r="F6461" s="80">
        <v>18537.981191506962</v>
      </c>
      <c r="G6461" s="56">
        <v>11804.898726882604</v>
      </c>
      <c r="H6461" s="56">
        <v>6397.2083519284079</v>
      </c>
      <c r="I6461" s="56">
        <v>23321.920646391405</v>
      </c>
      <c r="J6461" s="56">
        <v>23618.217296783601</v>
      </c>
      <c r="K6461" s="58">
        <v>1.0914278228656478</v>
      </c>
      <c r="L6461" s="80">
        <v>12947.727359240072</v>
      </c>
      <c r="M6461" s="56">
        <v>7041.1097058825926</v>
      </c>
      <c r="N6461" s="56">
        <v>25421.146967710021</v>
      </c>
      <c r="O6461" s="56">
        <v>25706.863334000853</v>
      </c>
      <c r="P6461" s="56">
        <v>14723.655121356311</v>
      </c>
      <c r="Q6461" s="58">
        <v>0.99645650386810303</v>
      </c>
      <c r="R6461" s="80">
        <v>12609.828754224984</v>
      </c>
      <c r="S6461" s="56">
        <v>16638.317788195847</v>
      </c>
      <c r="T6461" s="56">
        <v>14874.269859821723</v>
      </c>
      <c r="U6461" s="56">
        <v>13012.677657622071</v>
      </c>
      <c r="V6461" s="56">
        <v>14698.226926959751</v>
      </c>
      <c r="W6461" s="80">
        <v>20473.002565721614</v>
      </c>
      <c r="X6461" s="56">
        <v>20525.088001712236</v>
      </c>
      <c r="Y6461" s="80">
        <v>14682.447465546495</v>
      </c>
      <c r="Z6461" s="58">
        <v>0.79201976277077835</v>
      </c>
    </row>
    <row r="6462" spans="2:26" x14ac:dyDescent="0.2">
      <c r="B6462" s="36" t="s">
        <v>11472</v>
      </c>
      <c r="C6462" s="46" t="s">
        <v>11471</v>
      </c>
      <c r="D6462" s="46" t="s">
        <v>12300</v>
      </c>
      <c r="E6462" s="46" t="s">
        <v>12696</v>
      </c>
      <c r="F6462" s="80">
        <v>5413.2918091817537</v>
      </c>
      <c r="G6462" s="56">
        <v>5259.730401527414</v>
      </c>
      <c r="H6462" s="56">
        <v>4240.5581539119248</v>
      </c>
      <c r="I6462" s="56">
        <v>6649.5915242660103</v>
      </c>
      <c r="J6462" s="56">
        <v>8804.4995981014654</v>
      </c>
      <c r="K6462" s="58">
        <v>0.97273531737009311</v>
      </c>
      <c r="L6462" s="80">
        <v>5141.5543121628207</v>
      </c>
      <c r="M6462" s="56">
        <v>4159.8081584239126</v>
      </c>
      <c r="N6462" s="56">
        <v>6459.8950095733944</v>
      </c>
      <c r="O6462" s="56">
        <v>8540.9526898692693</v>
      </c>
      <c r="P6462" s="56">
        <v>5391.6032737775404</v>
      </c>
      <c r="Q6462" s="58">
        <v>0.99806344509124756</v>
      </c>
      <c r="R6462" s="80">
        <v>5090.0966941581091</v>
      </c>
      <c r="S6462" s="56">
        <v>8723.2063848517701</v>
      </c>
      <c r="T6462" s="56">
        <v>5717.6055034604051</v>
      </c>
      <c r="U6462" s="56">
        <v>5453.4076632274755</v>
      </c>
      <c r="V6462" s="56">
        <v>5692.6214266064908</v>
      </c>
      <c r="W6462" s="80">
        <v>7929.1912998585904</v>
      </c>
      <c r="X6462" s="56">
        <v>7964.3528564351636</v>
      </c>
      <c r="Y6462" s="80">
        <v>5697.2322068450785</v>
      </c>
      <c r="Z6462" s="58">
        <v>1.052452446251229</v>
      </c>
    </row>
    <row r="6463" spans="2:26" x14ac:dyDescent="0.2">
      <c r="B6463" s="36" t="s">
        <v>10670</v>
      </c>
      <c r="C6463" s="46" t="s">
        <v>10669</v>
      </c>
      <c r="D6463" s="46" t="s">
        <v>12300</v>
      </c>
      <c r="E6463" s="46" t="s">
        <v>12700</v>
      </c>
      <c r="F6463" s="80">
        <v>3616.1635861593877</v>
      </c>
      <c r="G6463" s="56">
        <v>2820.1203337986894</v>
      </c>
      <c r="H6463" s="56">
        <v>2013.201832735205</v>
      </c>
      <c r="I6463" s="56">
        <v>3152.3911568503131</v>
      </c>
      <c r="J6463" s="56">
        <v>4970.2830741278449</v>
      </c>
      <c r="K6463" s="58">
        <v>0.97340583647101286</v>
      </c>
      <c r="L6463" s="80">
        <v>2758.6578887741248</v>
      </c>
      <c r="M6463" s="56">
        <v>1976.227133070159</v>
      </c>
      <c r="N6463" s="56">
        <v>3064.5721737709264</v>
      </c>
      <c r="O6463" s="56">
        <v>4824.8300896141263</v>
      </c>
      <c r="P6463" s="56">
        <v>2834.4905602577978</v>
      </c>
      <c r="Q6463" s="58">
        <v>0.99806344509124756</v>
      </c>
      <c r="R6463" s="80">
        <v>3032.4564324631651</v>
      </c>
      <c r="S6463" s="56">
        <v>4324.4217883034416</v>
      </c>
      <c r="T6463" s="56">
        <v>2979.7205140758483</v>
      </c>
      <c r="U6463" s="56">
        <v>3161.6529680471931</v>
      </c>
      <c r="V6463" s="56">
        <v>2996.9250998825828</v>
      </c>
      <c r="W6463" s="80">
        <v>4174.3848128124382</v>
      </c>
      <c r="X6463" s="56">
        <v>4197.873282491686</v>
      </c>
      <c r="Y6463" s="80">
        <v>3002.9130170873664</v>
      </c>
      <c r="Z6463" s="58">
        <v>0.8304140411625196</v>
      </c>
    </row>
    <row r="6464" spans="2:26" x14ac:dyDescent="0.2">
      <c r="B6464" s="36" t="s">
        <v>4259</v>
      </c>
      <c r="C6464" s="46" t="s">
        <v>4258</v>
      </c>
      <c r="D6464" s="46" t="s">
        <v>12382</v>
      </c>
      <c r="E6464" s="46" t="s">
        <v>12579</v>
      </c>
      <c r="F6464" s="80">
        <v>8259.4488145586838</v>
      </c>
      <c r="G6464" s="56">
        <v>3589.7424991694584</v>
      </c>
      <c r="H6464" s="56">
        <v>2221.9760451299612</v>
      </c>
      <c r="I6464" s="56">
        <v>10089.409988101979</v>
      </c>
      <c r="J6464" s="56">
        <v>11741.783718693197</v>
      </c>
      <c r="K6464" s="58">
        <v>1.0930149755998197</v>
      </c>
      <c r="L6464" s="80">
        <v>3942.9899357768527</v>
      </c>
      <c r="M6464" s="56">
        <v>2449.1821165081237</v>
      </c>
      <c r="N6464" s="56">
        <v>11013.559184039475</v>
      </c>
      <c r="O6464" s="56">
        <v>12798.737825147578</v>
      </c>
      <c r="P6464" s="56">
        <v>5134.3672542665299</v>
      </c>
      <c r="Q6464" s="58">
        <v>0.99730300903320313</v>
      </c>
      <c r="R6464" s="80">
        <v>3937.1632623683936</v>
      </c>
      <c r="S6464" s="56">
        <v>7116.6190072992467</v>
      </c>
      <c r="T6464" s="56">
        <v>5322.2603170155771</v>
      </c>
      <c r="U6464" s="56">
        <v>4255.1088368614792</v>
      </c>
      <c r="V6464" s="56">
        <v>5221.344296765631</v>
      </c>
      <c r="W6464" s="80">
        <v>7272.7544427911253</v>
      </c>
      <c r="X6464" s="56">
        <v>7281.3552093793069</v>
      </c>
      <c r="Y6464" s="80">
        <v>5208.6556379576305</v>
      </c>
      <c r="Z6464" s="58">
        <v>0.63062993123421129</v>
      </c>
    </row>
    <row r="6465" spans="2:26" x14ac:dyDescent="0.2">
      <c r="B6465" s="36" t="s">
        <v>2064</v>
      </c>
      <c r="C6465" s="46" t="s">
        <v>2063</v>
      </c>
      <c r="D6465" s="46" t="s">
        <v>12300</v>
      </c>
      <c r="E6465" s="46" t="s">
        <v>12695</v>
      </c>
      <c r="F6465" s="80">
        <v>6346.2035433379633</v>
      </c>
      <c r="G6465" s="56">
        <v>4788.52146915506</v>
      </c>
      <c r="H6465" s="56">
        <v>2532.2344388137662</v>
      </c>
      <c r="I6465" s="56">
        <v>9185.7027616310097</v>
      </c>
      <c r="J6465" s="56">
        <v>9448.6806630420469</v>
      </c>
      <c r="K6465" s="58">
        <v>0.97530446059410547</v>
      </c>
      <c r="L6465" s="80">
        <v>4693.295604957455</v>
      </c>
      <c r="M6465" s="56">
        <v>2490.5755264133336</v>
      </c>
      <c r="N6465" s="56">
        <v>8947.2259699803344</v>
      </c>
      <c r="O6465" s="56">
        <v>9190.0597694731623</v>
      </c>
      <c r="P6465" s="56">
        <v>5293.0562161168655</v>
      </c>
      <c r="Q6465" s="58">
        <v>0.99806344509124756</v>
      </c>
      <c r="R6465" s="80">
        <v>4661.3561547616182</v>
      </c>
      <c r="S6465" s="56">
        <v>14028.905002197289</v>
      </c>
      <c r="T6465" s="56">
        <v>6159.6138478271241</v>
      </c>
      <c r="U6465" s="56">
        <v>5598.1110395051855</v>
      </c>
      <c r="V6465" s="56">
        <v>6106.51489249715</v>
      </c>
      <c r="W6465" s="80">
        <v>8505.6990671711483</v>
      </c>
      <c r="X6465" s="56">
        <v>8546.9202691313021</v>
      </c>
      <c r="Y6465" s="80">
        <v>6113.9668601306994</v>
      </c>
      <c r="Z6465" s="58">
        <v>0.96340541528154133</v>
      </c>
    </row>
    <row r="6466" spans="2:26" x14ac:dyDescent="0.2">
      <c r="B6466" s="36" t="s">
        <v>5750</v>
      </c>
      <c r="C6466" s="46" t="s">
        <v>5749</v>
      </c>
      <c r="D6466" s="46" t="s">
        <v>12382</v>
      </c>
      <c r="E6466" s="46" t="s">
        <v>12577</v>
      </c>
      <c r="F6466" s="80">
        <v>5717.7898296145468</v>
      </c>
      <c r="G6466" s="56">
        <v>3408.3395315099829</v>
      </c>
      <c r="H6466" s="56">
        <v>1790.8114340186771</v>
      </c>
      <c r="I6466" s="56">
        <v>8640.7240991882645</v>
      </c>
      <c r="J6466" s="56">
        <v>9674.8969686424371</v>
      </c>
      <c r="K6466" s="58">
        <v>1.0877060829078773</v>
      </c>
      <c r="L6466" s="80">
        <v>3725.5523348884917</v>
      </c>
      <c r="M6466" s="56">
        <v>1964.3415846484595</v>
      </c>
      <c r="N6466" s="56">
        <v>9386.3663976142834</v>
      </c>
      <c r="O6466" s="56">
        <v>10494.575108780447</v>
      </c>
      <c r="P6466" s="56">
        <v>4630.2914255308533</v>
      </c>
      <c r="Q6466" s="58">
        <v>0.99730300903320313</v>
      </c>
      <c r="R6466" s="80">
        <v>3548.5275650861759</v>
      </c>
      <c r="S6466" s="56">
        <v>6382.756572619599</v>
      </c>
      <c r="T6466" s="56">
        <v>4796.2202015976991</v>
      </c>
      <c r="U6466" s="56">
        <v>3831.9504658395185</v>
      </c>
      <c r="V6466" s="56">
        <v>4705.0332745401356</v>
      </c>
      <c r="W6466" s="80">
        <v>6553.5903602619301</v>
      </c>
      <c r="X6466" s="56">
        <v>6559.544435022719</v>
      </c>
      <c r="Y6466" s="80">
        <v>4692.3144279383632</v>
      </c>
      <c r="Z6466" s="58">
        <v>0.82065178465202282</v>
      </c>
    </row>
    <row r="6467" spans="2:26" x14ac:dyDescent="0.2">
      <c r="B6467" s="36" t="s">
        <v>5138</v>
      </c>
      <c r="C6467" s="46" t="s">
        <v>5137</v>
      </c>
      <c r="D6467" s="46" t="s">
        <v>12376</v>
      </c>
      <c r="E6467" s="46" t="s">
        <v>12525</v>
      </c>
      <c r="F6467" s="80">
        <v>8804.0594571782458</v>
      </c>
      <c r="G6467" s="56">
        <v>6736.4491371591757</v>
      </c>
      <c r="H6467" s="56">
        <v>2867.3962050604673</v>
      </c>
      <c r="I6467" s="56">
        <v>7281.9042321473162</v>
      </c>
      <c r="J6467" s="56">
        <v>15057.811841515175</v>
      </c>
      <c r="K6467" s="58">
        <v>1.0721548726782955</v>
      </c>
      <c r="L6467" s="80">
        <v>7258.1312647917266</v>
      </c>
      <c r="M6467" s="56">
        <v>3100.2793282259436</v>
      </c>
      <c r="N6467" s="56">
        <v>7797.1931778240933</v>
      </c>
      <c r="O6467" s="56">
        <v>16100.017338761809</v>
      </c>
      <c r="P6467" s="56">
        <v>7431.2925511415269</v>
      </c>
      <c r="Q6467" s="58">
        <v>0.99645650386810303</v>
      </c>
      <c r="R6467" s="80">
        <v>5670.4699035980384</v>
      </c>
      <c r="S6467" s="56">
        <v>7654.5826723444552</v>
      </c>
      <c r="T6467" s="56">
        <v>7433.0030650118269</v>
      </c>
      <c r="U6467" s="56">
        <v>5868.8811804726802</v>
      </c>
      <c r="V6467" s="56">
        <v>7285.0906470383798</v>
      </c>
      <c r="W6467" s="80">
        <v>10147.324588842885</v>
      </c>
      <c r="X6467" s="56">
        <v>10172.061008120543</v>
      </c>
      <c r="Y6467" s="80">
        <v>7276.4974920255972</v>
      </c>
      <c r="Z6467" s="58">
        <v>0.82649345196014368</v>
      </c>
    </row>
    <row r="6468" spans="2:26" x14ac:dyDescent="0.2">
      <c r="B6468" s="36" t="s">
        <v>5405</v>
      </c>
      <c r="C6468" s="46" t="s">
        <v>5404</v>
      </c>
      <c r="D6468" s="46" t="s">
        <v>12380</v>
      </c>
      <c r="E6468" s="46" t="s">
        <v>12553</v>
      </c>
      <c r="F6468" s="80">
        <v>11128.857840876508</v>
      </c>
      <c r="G6468" s="56">
        <v>6527.5532979817654</v>
      </c>
      <c r="H6468" s="56">
        <v>3221.7687472637285</v>
      </c>
      <c r="I6468" s="56">
        <v>13008.796437461171</v>
      </c>
      <c r="J6468" s="56">
        <v>21793.980334018954</v>
      </c>
      <c r="K6468" s="58">
        <v>1.0885962659092068</v>
      </c>
      <c r="L6468" s="80">
        <v>7140.9094547311124</v>
      </c>
      <c r="M6468" s="56">
        <v>3536.8512854129472</v>
      </c>
      <c r="N6468" s="56">
        <v>14142.942170192959</v>
      </c>
      <c r="O6468" s="56">
        <v>23659.760766672804</v>
      </c>
      <c r="P6468" s="56">
        <v>8507.2924695244019</v>
      </c>
      <c r="Q6468" s="58">
        <v>0.99735301733016968</v>
      </c>
      <c r="R6468" s="80">
        <v>7706.0537986306263</v>
      </c>
      <c r="S6468" s="56">
        <v>10798.53776050056</v>
      </c>
      <c r="T6468" s="56">
        <v>8719.6804693301237</v>
      </c>
      <c r="U6468" s="56">
        <v>8015.3021948176192</v>
      </c>
      <c r="V6468" s="56">
        <v>8653.0703830056773</v>
      </c>
      <c r="W6468" s="80">
        <v>12052.768883824026</v>
      </c>
      <c r="X6468" s="56">
        <v>12214.361665177777</v>
      </c>
      <c r="Y6468" s="80">
        <v>8737.4399300600871</v>
      </c>
      <c r="Z6468" s="58">
        <v>0.78511560260634317</v>
      </c>
    </row>
    <row r="6469" spans="2:26" x14ac:dyDescent="0.2">
      <c r="B6469" s="36" t="s">
        <v>6209</v>
      </c>
      <c r="C6469" s="46" t="s">
        <v>6208</v>
      </c>
      <c r="D6469" s="46" t="s">
        <v>12374</v>
      </c>
      <c r="E6469" s="46" t="s">
        <v>12498</v>
      </c>
      <c r="F6469" s="80">
        <v>4506.7841198838614</v>
      </c>
      <c r="G6469" s="56">
        <v>2582.4098841464806</v>
      </c>
      <c r="H6469" s="56">
        <v>1441.1347782831742</v>
      </c>
      <c r="I6469" s="56">
        <v>6762.5833064883436</v>
      </c>
      <c r="J6469" s="56">
        <v>5925.198422039809</v>
      </c>
      <c r="K6469" s="58">
        <v>1.0944807019906382</v>
      </c>
      <c r="L6469" s="80">
        <v>2840.3348550387709</v>
      </c>
      <c r="M6469" s="56">
        <v>1590.6268243683983</v>
      </c>
      <c r="N6469" s="56">
        <v>7391.9078463939613</v>
      </c>
      <c r="O6469" s="56">
        <v>6467.2248559247291</v>
      </c>
      <c r="P6469" s="56">
        <v>3503.0854189646602</v>
      </c>
      <c r="Q6469" s="58">
        <v>0.99674457311630249</v>
      </c>
      <c r="R6469" s="80">
        <v>2978.5376962630271</v>
      </c>
      <c r="S6469" s="56">
        <v>3378.3295285114982</v>
      </c>
      <c r="T6469" s="56">
        <v>3481.798979610478</v>
      </c>
      <c r="U6469" s="56">
        <v>3018.5168794878746</v>
      </c>
      <c r="V6469" s="56">
        <v>3437.9883429137467</v>
      </c>
      <c r="W6469" s="80">
        <v>4788.7370711559079</v>
      </c>
      <c r="X6469" s="56">
        <v>4842.3022541535638</v>
      </c>
      <c r="Y6469" s="80">
        <v>3463.8998114393494</v>
      </c>
      <c r="Z6469" s="58">
        <v>0.76859679081513521</v>
      </c>
    </row>
    <row r="6470" spans="2:26" x14ac:dyDescent="0.2">
      <c r="B6470" s="36" t="s">
        <v>4646</v>
      </c>
      <c r="C6470" s="46" t="s">
        <v>4645</v>
      </c>
      <c r="D6470" s="46" t="s">
        <v>12376</v>
      </c>
      <c r="E6470" s="46" t="s">
        <v>12523</v>
      </c>
      <c r="F6470" s="80">
        <v>23189.031922616294</v>
      </c>
      <c r="G6470" s="56">
        <v>14781.785361667269</v>
      </c>
      <c r="H6470" s="56">
        <v>10721.709180208472</v>
      </c>
      <c r="I6470" s="56">
        <v>26190.895971673301</v>
      </c>
      <c r="J6470" s="56">
        <v>38059.868693277902</v>
      </c>
      <c r="K6470" s="58">
        <v>1.0814420702851635</v>
      </c>
      <c r="L6470" s="80">
        <v>16064.470369789433</v>
      </c>
      <c r="M6470" s="56">
        <v>11692.917306670448</v>
      </c>
      <c r="N6470" s="56">
        <v>28287.164986259209</v>
      </c>
      <c r="O6470" s="56">
        <v>41046.629395054741</v>
      </c>
      <c r="P6470" s="56">
        <v>18411.518429663323</v>
      </c>
      <c r="Q6470" s="58">
        <v>0.99645650386810303</v>
      </c>
      <c r="R6470" s="80">
        <v>16411.042233432476</v>
      </c>
      <c r="S6470" s="56">
        <v>20016.713774089218</v>
      </c>
      <c r="T6470" s="56">
        <v>18520.954272014769</v>
      </c>
      <c r="U6470" s="56">
        <v>16771.609387498149</v>
      </c>
      <c r="V6470" s="56">
        <v>18355.526095159756</v>
      </c>
      <c r="W6470" s="80">
        <v>25567.215332081312</v>
      </c>
      <c r="X6470" s="56">
        <v>25632.368642218622</v>
      </c>
      <c r="Y6470" s="80">
        <v>18335.897316274641</v>
      </c>
      <c r="Z6470" s="58">
        <v>0.7907142211655509</v>
      </c>
    </row>
    <row r="6471" spans="2:26" x14ac:dyDescent="0.2">
      <c r="B6471" s="36" t="s">
        <v>4411</v>
      </c>
      <c r="C6471" s="46" t="s">
        <v>4410</v>
      </c>
      <c r="D6471" s="46" t="s">
        <v>12376</v>
      </c>
      <c r="E6471" s="46" t="s">
        <v>12529</v>
      </c>
      <c r="F6471" s="80">
        <v>15156.417797541666</v>
      </c>
      <c r="G6471" s="56">
        <v>10163.597964767174</v>
      </c>
      <c r="H6471" s="56">
        <v>6396.8095239701797</v>
      </c>
      <c r="I6471" s="56">
        <v>19031.539403430012</v>
      </c>
      <c r="J6471" s="56">
        <v>18836.542533976663</v>
      </c>
      <c r="K6471" s="58">
        <v>1.0923359911226211</v>
      </c>
      <c r="L6471" s="80">
        <v>11156.808544522059</v>
      </c>
      <c r="M6471" s="56">
        <v>7046.529219626319</v>
      </c>
      <c r="N6471" s="56">
        <v>20761.84618600992</v>
      </c>
      <c r="O6471" s="56">
        <v>20519.387262332279</v>
      </c>
      <c r="P6471" s="56">
        <v>12532.920592120896</v>
      </c>
      <c r="Q6471" s="58">
        <v>0.99645650386810303</v>
      </c>
      <c r="R6471" s="80">
        <v>10486.90344587365</v>
      </c>
      <c r="S6471" s="56">
        <v>11385.126963339817</v>
      </c>
      <c r="T6471" s="56">
        <v>12383.368005134384</v>
      </c>
      <c r="U6471" s="56">
        <v>10576.725797620267</v>
      </c>
      <c r="V6471" s="56">
        <v>12212.521461800559</v>
      </c>
      <c r="W6471" s="80">
        <v>17010.690096420349</v>
      </c>
      <c r="X6471" s="56">
        <v>17053.274486861021</v>
      </c>
      <c r="Y6471" s="80">
        <v>12198.915139754521</v>
      </c>
      <c r="Z6471" s="58">
        <v>0.80486796436379282</v>
      </c>
    </row>
    <row r="6472" spans="2:26" x14ac:dyDescent="0.2">
      <c r="B6472" s="36" t="s">
        <v>5283</v>
      </c>
      <c r="C6472" s="46" t="s">
        <v>5282</v>
      </c>
      <c r="D6472" s="46" t="s">
        <v>12374</v>
      </c>
      <c r="E6472" s="46" t="s">
        <v>12532</v>
      </c>
      <c r="F6472" s="80">
        <v>22347.931528920031</v>
      </c>
      <c r="G6472" s="56">
        <v>18945.385929821517</v>
      </c>
      <c r="H6472" s="56">
        <v>15005.115656580634</v>
      </c>
      <c r="I6472" s="56">
        <v>25960.151586529937</v>
      </c>
      <c r="J6472" s="56">
        <v>21556.449663411553</v>
      </c>
      <c r="K6472" s="58">
        <v>1.0931559692922763</v>
      </c>
      <c r="L6472" s="80">
        <v>20812.384787771629</v>
      </c>
      <c r="M6472" s="56">
        <v>16541.583159857699</v>
      </c>
      <c r="N6472" s="56">
        <v>28341.652064339047</v>
      </c>
      <c r="O6472" s="56">
        <v>23499.916492333799</v>
      </c>
      <c r="P6472" s="56">
        <v>21631.928681474212</v>
      </c>
      <c r="Q6472" s="58">
        <v>0.99674457311630249</v>
      </c>
      <c r="R6472" s="80">
        <v>18428.546309094305</v>
      </c>
      <c r="S6472" s="56">
        <v>15852.096706603217</v>
      </c>
      <c r="T6472" s="56">
        <v>20999.537537074739</v>
      </c>
      <c r="U6472" s="56">
        <v>18170.901348845196</v>
      </c>
      <c r="V6472" s="56">
        <v>20732.045327993153</v>
      </c>
      <c r="W6472" s="80">
        <v>28877.443470010108</v>
      </c>
      <c r="X6472" s="56">
        <v>29143.058820140643</v>
      </c>
      <c r="Y6472" s="80">
        <v>20847.239732972204</v>
      </c>
      <c r="Z6472" s="58">
        <v>0.93284873841653715</v>
      </c>
    </row>
    <row r="6473" spans="2:26" x14ac:dyDescent="0.2">
      <c r="B6473" s="36" t="s">
        <v>5844</v>
      </c>
      <c r="C6473" s="46" t="s">
        <v>5843</v>
      </c>
      <c r="D6473" s="46" t="s">
        <v>12376</v>
      </c>
      <c r="E6473" s="46" t="s">
        <v>12527</v>
      </c>
      <c r="F6473" s="80">
        <v>14711.80418592551</v>
      </c>
      <c r="G6473" s="56">
        <v>11386.81050471967</v>
      </c>
      <c r="H6473" s="56">
        <v>7287.7663745984792</v>
      </c>
      <c r="I6473" s="56">
        <v>18940.802206711538</v>
      </c>
      <c r="J6473" s="56">
        <v>28411.195597558704</v>
      </c>
      <c r="K6473" s="58">
        <v>1.0920915915640765</v>
      </c>
      <c r="L6473" s="80">
        <v>12496.759622456884</v>
      </c>
      <c r="M6473" s="56">
        <v>8026.183783477074</v>
      </c>
      <c r="N6473" s="56">
        <v>20658.236243892465</v>
      </c>
      <c r="O6473" s="56">
        <v>30942.509105412522</v>
      </c>
      <c r="P6473" s="56">
        <v>14038.817820124843</v>
      </c>
      <c r="Q6473" s="58">
        <v>0.99645650386810303</v>
      </c>
      <c r="R6473" s="80">
        <v>10429.321153792764</v>
      </c>
      <c r="S6473" s="56">
        <v>11588.64456374258</v>
      </c>
      <c r="T6473" s="56">
        <v>13754.849082109269</v>
      </c>
      <c r="U6473" s="56">
        <v>10545.253494787747</v>
      </c>
      <c r="V6473" s="56">
        <v>13451.33114739441</v>
      </c>
      <c r="W6473" s="80">
        <v>18736.214814308871</v>
      </c>
      <c r="X6473" s="56">
        <v>18777.549991387572</v>
      </c>
      <c r="Y6473" s="80">
        <v>13432.36098462631</v>
      </c>
      <c r="Z6473" s="58">
        <v>0.91303288263425786</v>
      </c>
    </row>
    <row r="6474" spans="2:26" x14ac:dyDescent="0.2">
      <c r="B6474" s="36" t="s">
        <v>666</v>
      </c>
      <c r="C6474" s="46" t="s">
        <v>665</v>
      </c>
      <c r="D6474" s="46" t="s">
        <v>12312</v>
      </c>
      <c r="E6474" s="46" t="s">
        <v>12512</v>
      </c>
      <c r="F6474" s="80">
        <v>13742.915679757341</v>
      </c>
      <c r="G6474" s="56">
        <v>13328.023141011608</v>
      </c>
      <c r="H6474" s="56">
        <v>10101.862542154575</v>
      </c>
      <c r="I6474" s="56">
        <v>8355.7071449411869</v>
      </c>
      <c r="J6474" s="56">
        <v>19237.819488325935</v>
      </c>
      <c r="K6474" s="58">
        <v>1.0017480140151742</v>
      </c>
      <c r="L6474" s="80">
        <v>13417.156569475239</v>
      </c>
      <c r="M6474" s="56">
        <v>10205.059461430719</v>
      </c>
      <c r="N6474" s="56">
        <v>8359.4462127229144</v>
      </c>
      <c r="O6474" s="56">
        <v>19218.579718517729</v>
      </c>
      <c r="P6474" s="56">
        <v>12796.768852169091</v>
      </c>
      <c r="Q6474" s="58">
        <v>1.0000340938568115</v>
      </c>
      <c r="R6474" s="80">
        <v>10749.254108939922</v>
      </c>
      <c r="S6474" s="56">
        <v>11105.876714615248</v>
      </c>
      <c r="T6474" s="56">
        <v>12633.396835192618</v>
      </c>
      <c r="U6474" s="56">
        <v>10784.916369507455</v>
      </c>
      <c r="V6474" s="56">
        <v>12458.593824021442</v>
      </c>
      <c r="W6474" s="80">
        <v>17353.441649252942</v>
      </c>
      <c r="X6474" s="56">
        <v>17388.521836034492</v>
      </c>
      <c r="Y6474" s="80">
        <v>12438.731485087246</v>
      </c>
      <c r="Z6474" s="58">
        <v>0.90510134639106488</v>
      </c>
    </row>
    <row r="6475" spans="2:26" x14ac:dyDescent="0.2">
      <c r="B6475" s="36" t="s">
        <v>4876</v>
      </c>
      <c r="C6475" s="46" t="s">
        <v>4875</v>
      </c>
      <c r="D6475" s="46" t="s">
        <v>12380</v>
      </c>
      <c r="E6475" s="46" t="s">
        <v>12557</v>
      </c>
      <c r="F6475" s="80">
        <v>8216.0330635160208</v>
      </c>
      <c r="G6475" s="56">
        <v>6020.8650455177294</v>
      </c>
      <c r="H6475" s="56">
        <v>4469.2536513069863</v>
      </c>
      <c r="I6475" s="56">
        <v>15316.415880197444</v>
      </c>
      <c r="J6475" s="56">
        <v>8544.2885234954447</v>
      </c>
      <c r="K6475" s="58">
        <v>1.1001495043876861</v>
      </c>
      <c r="L6475" s="80">
        <v>6656.5141539967617</v>
      </c>
      <c r="M6475" s="56">
        <v>4958.4085277521935</v>
      </c>
      <c r="N6475" s="56">
        <v>16828.471242264284</v>
      </c>
      <c r="O6475" s="56">
        <v>9374.2075904686917</v>
      </c>
      <c r="P6475" s="56">
        <v>7983.7109307239825</v>
      </c>
      <c r="Q6475" s="58">
        <v>0.99735301733016968</v>
      </c>
      <c r="R6475" s="80">
        <v>6214.1186750544612</v>
      </c>
      <c r="S6475" s="56">
        <v>7681.8039671962433</v>
      </c>
      <c r="T6475" s="56">
        <v>7937.8137552147982</v>
      </c>
      <c r="U6475" s="56">
        <v>6360.8872042686398</v>
      </c>
      <c r="V6475" s="56">
        <v>7788.6904538771287</v>
      </c>
      <c r="W6475" s="80">
        <v>10848.783355858888</v>
      </c>
      <c r="X6475" s="56">
        <v>10968.081459349029</v>
      </c>
      <c r="Y6475" s="80">
        <v>7845.9239644328227</v>
      </c>
      <c r="Z6475" s="58">
        <v>0.95495282258214143</v>
      </c>
    </row>
    <row r="6476" spans="2:26" x14ac:dyDescent="0.2">
      <c r="B6476" s="36" t="s">
        <v>11647</v>
      </c>
      <c r="C6476" s="46" t="s">
        <v>11646</v>
      </c>
      <c r="D6476" s="46" t="s">
        <v>12300</v>
      </c>
      <c r="E6476" s="46" t="s">
        <v>12693</v>
      </c>
      <c r="F6476" s="80">
        <v>13669.780862754455</v>
      </c>
      <c r="G6476" s="56">
        <v>14876.517007711067</v>
      </c>
      <c r="H6476" s="56">
        <v>12566.523943194672</v>
      </c>
      <c r="I6476" s="56">
        <v>14737.071781222568</v>
      </c>
      <c r="J6476" s="56">
        <v>16864.429996475483</v>
      </c>
      <c r="K6476" s="58">
        <v>0.97123475588978958</v>
      </c>
      <c r="L6476" s="80">
        <v>14519.836899011925</v>
      </c>
      <c r="M6476" s="56">
        <v>12308.212144299949</v>
      </c>
      <c r="N6476" s="56">
        <v>14294.574145045553</v>
      </c>
      <c r="O6476" s="56">
        <v>16334.386832656921</v>
      </c>
      <c r="P6476" s="56">
        <v>14425.698606096539</v>
      </c>
      <c r="Q6476" s="58">
        <v>0.99806344509124756</v>
      </c>
      <c r="R6476" s="80">
        <v>13972.832581115881</v>
      </c>
      <c r="S6476" s="56">
        <v>17427.739236762816</v>
      </c>
      <c r="T6476" s="56">
        <v>14706.750606226564</v>
      </c>
      <c r="U6476" s="56">
        <v>14318.323246680575</v>
      </c>
      <c r="V6476" s="56">
        <v>14670.018667030907</v>
      </c>
      <c r="W6476" s="80">
        <v>20433.711583158369</v>
      </c>
      <c r="X6476" s="56">
        <v>20522.502431710047</v>
      </c>
      <c r="Y6476" s="80">
        <v>14680.597899994205</v>
      </c>
      <c r="Z6476" s="58">
        <v>1.0739453724524499</v>
      </c>
    </row>
    <row r="6477" spans="2:26" x14ac:dyDescent="0.2">
      <c r="B6477" s="36" t="s">
        <v>5923</v>
      </c>
      <c r="C6477" s="46" t="s">
        <v>13239</v>
      </c>
      <c r="D6477" s="46" t="s">
        <v>12374</v>
      </c>
      <c r="E6477" s="46" t="s">
        <v>12508</v>
      </c>
      <c r="F6477" s="80">
        <v>211.35660927280446</v>
      </c>
      <c r="G6477" s="56">
        <v>10.331705035800395</v>
      </c>
      <c r="H6477" s="56">
        <v>73.296104407075177</v>
      </c>
      <c r="I6477" s="56">
        <v>336.39469769124668</v>
      </c>
      <c r="J6477" s="56">
        <v>154.87585934947128</v>
      </c>
      <c r="K6477" s="58">
        <v>1.1100595520377683</v>
      </c>
      <c r="L6477" s="80">
        <v>11.525360980425887</v>
      </c>
      <c r="M6477" s="56">
        <v>82.050789849816397</v>
      </c>
      <c r="N6477" s="56">
        <v>372.93335434985647</v>
      </c>
      <c r="O6477" s="56">
        <v>171.44979155604631</v>
      </c>
      <c r="P6477" s="56">
        <v>69.592833901772536</v>
      </c>
      <c r="Q6477" s="58">
        <v>0.99674457311630249</v>
      </c>
      <c r="R6477" s="80">
        <v>158.7458341196544</v>
      </c>
      <c r="S6477" s="56">
        <v>203.99126498985058</v>
      </c>
      <c r="T6477" s="56">
        <v>82.857639302747472</v>
      </c>
      <c r="U6477" s="56">
        <v>163.27037720667403</v>
      </c>
      <c r="V6477" s="56">
        <v>90.461933198769117</v>
      </c>
      <c r="W6477" s="80">
        <v>126.00345604145733</v>
      </c>
      <c r="X6477" s="56">
        <v>128.51552565746405</v>
      </c>
      <c r="Y6477" s="80">
        <v>91.93249031699149</v>
      </c>
      <c r="Z6477" s="58">
        <v>0.4349638775588579</v>
      </c>
    </row>
    <row r="6478" spans="2:26" x14ac:dyDescent="0.2">
      <c r="B6478" s="36" t="s">
        <v>8683</v>
      </c>
      <c r="C6478" s="46" t="s">
        <v>8682</v>
      </c>
      <c r="D6478" s="46" t="s">
        <v>12336</v>
      </c>
      <c r="E6478" s="46" t="s">
        <v>12455</v>
      </c>
      <c r="F6478" s="80">
        <v>6159.7059802131243</v>
      </c>
      <c r="G6478" s="56">
        <v>7779.4955314322251</v>
      </c>
      <c r="H6478" s="56">
        <v>6748.0426954957211</v>
      </c>
      <c r="I6478" s="56">
        <v>8331.2492377733979</v>
      </c>
      <c r="J6478" s="56">
        <v>7300.5558650503535</v>
      </c>
      <c r="K6478" s="58">
        <v>0.96805544758298911</v>
      </c>
      <c r="L6478" s="80">
        <v>7568.1185850553738</v>
      </c>
      <c r="M6478" s="56">
        <v>6587.6975166870379</v>
      </c>
      <c r="N6478" s="56">
        <v>8054.6406150826915</v>
      </c>
      <c r="O6478" s="56">
        <v>7047.9548922569584</v>
      </c>
      <c r="P6478" s="56">
        <v>7547.7150236218813</v>
      </c>
      <c r="Q6478" s="58">
        <v>0.99945849180221558</v>
      </c>
      <c r="R6478" s="80">
        <v>7107.5962602271984</v>
      </c>
      <c r="S6478" s="56">
        <v>9895.787644205333</v>
      </c>
      <c r="T6478" s="56">
        <v>7781.98252923992</v>
      </c>
      <c r="U6478" s="56">
        <v>7386.4153986250112</v>
      </c>
      <c r="V6478" s="56">
        <v>7744.5754119695748</v>
      </c>
      <c r="W6478" s="80">
        <v>10787.335987366867</v>
      </c>
      <c r="X6478" s="56">
        <v>10798.092191241401</v>
      </c>
      <c r="Y6478" s="80">
        <v>7724.3235845226982</v>
      </c>
      <c r="Z6478" s="58">
        <v>1.2540084882842799</v>
      </c>
    </row>
    <row r="6479" spans="2:26" x14ac:dyDescent="0.2">
      <c r="B6479" s="36" t="s">
        <v>5281</v>
      </c>
      <c r="C6479" s="46" t="s">
        <v>5280</v>
      </c>
      <c r="D6479" s="46" t="s">
        <v>12374</v>
      </c>
      <c r="E6479" s="46" t="s">
        <v>12532</v>
      </c>
      <c r="F6479" s="80">
        <v>9816.4208702996912</v>
      </c>
      <c r="G6479" s="56">
        <v>7472.9563857849698</v>
      </c>
      <c r="H6479" s="56">
        <v>7178.9032414090452</v>
      </c>
      <c r="I6479" s="56">
        <v>14376.212784455332</v>
      </c>
      <c r="J6479" s="56">
        <v>8301.9246980112093</v>
      </c>
      <c r="K6479" s="58">
        <v>1.0931559692922763</v>
      </c>
      <c r="L6479" s="80">
        <v>8209.3890501526021</v>
      </c>
      <c r="M6479" s="56">
        <v>7913.9959785821848</v>
      </c>
      <c r="N6479" s="56">
        <v>15695.040122621975</v>
      </c>
      <c r="O6479" s="56">
        <v>9050.4020919570576</v>
      </c>
      <c r="P6479" s="56">
        <v>9198.4903159127498</v>
      </c>
      <c r="Q6479" s="58">
        <v>0.99674457311630249</v>
      </c>
      <c r="R6479" s="80">
        <v>8045.4063549371749</v>
      </c>
      <c r="S6479" s="56">
        <v>7609.7665727843278</v>
      </c>
      <c r="T6479" s="56">
        <v>9016.4821879576193</v>
      </c>
      <c r="U6479" s="56">
        <v>8001.8423767218901</v>
      </c>
      <c r="V6479" s="56">
        <v>8920.53197503913</v>
      </c>
      <c r="W6479" s="80">
        <v>12425.313265343213</v>
      </c>
      <c r="X6479" s="56">
        <v>12541.985900710793</v>
      </c>
      <c r="Y6479" s="80">
        <v>8971.8031457623565</v>
      </c>
      <c r="Z6479" s="58">
        <v>0.91395868864050156</v>
      </c>
    </row>
    <row r="6480" spans="2:26" x14ac:dyDescent="0.2">
      <c r="B6480" s="36" t="s">
        <v>6392</v>
      </c>
      <c r="C6480" s="46" t="s">
        <v>13240</v>
      </c>
      <c r="D6480" s="46" t="s">
        <v>12314</v>
      </c>
      <c r="E6480" s="46" t="s">
        <v>12478</v>
      </c>
      <c r="F6480" s="80">
        <v>6190.4887873521593</v>
      </c>
      <c r="G6480" s="56">
        <v>7356.5415161853771</v>
      </c>
      <c r="H6480" s="56">
        <v>9651.351702137863</v>
      </c>
      <c r="I6480" s="56">
        <v>5407.0572917122354</v>
      </c>
      <c r="J6480" s="56">
        <v>4666.2027598377399</v>
      </c>
      <c r="K6480" s="58">
        <v>0.96225632381143089</v>
      </c>
      <c r="L6480" s="80">
        <v>7113.7848080203648</v>
      </c>
      <c r="M6480" s="56">
        <v>9365.5763906946322</v>
      </c>
      <c r="N6480" s="56">
        <v>5196.2202684292588</v>
      </c>
      <c r="O6480" s="56">
        <v>4477.7653788851921</v>
      </c>
      <c r="P6480" s="56">
        <v>6897.9097353843654</v>
      </c>
      <c r="Q6480" s="58">
        <v>1.0025848150253296</v>
      </c>
      <c r="R6480" s="80">
        <v>7994.9456482348523</v>
      </c>
      <c r="S6480" s="56">
        <v>5538.4761787750076</v>
      </c>
      <c r="T6480" s="56">
        <v>6780.8906509730978</v>
      </c>
      <c r="U6480" s="56">
        <v>7749.298701288868</v>
      </c>
      <c r="V6480" s="56">
        <v>6872.4689210062943</v>
      </c>
      <c r="W6480" s="80">
        <v>9572.5882143327999</v>
      </c>
      <c r="X6480" s="56">
        <v>9684.8811200893197</v>
      </c>
      <c r="Y6480" s="80">
        <v>6927.9974947689461</v>
      </c>
      <c r="Z6480" s="58">
        <v>1.1191357795403163</v>
      </c>
    </row>
    <row r="6481" spans="2:26" x14ac:dyDescent="0.2">
      <c r="B6481" s="36" t="s">
        <v>5403</v>
      </c>
      <c r="C6481" s="46" t="s">
        <v>5402</v>
      </c>
      <c r="D6481" s="46" t="s">
        <v>12380</v>
      </c>
      <c r="E6481" s="46" t="s">
        <v>12553</v>
      </c>
      <c r="F6481" s="80">
        <v>6000.9554129819662</v>
      </c>
      <c r="G6481" s="56">
        <v>5922.1720711800763</v>
      </c>
      <c r="H6481" s="56">
        <v>7969.9766668901711</v>
      </c>
      <c r="I6481" s="56">
        <v>8750.2584193803323</v>
      </c>
      <c r="J6481" s="56">
        <v>9425.2979765144592</v>
      </c>
      <c r="K6481" s="58">
        <v>1.0885962659092068</v>
      </c>
      <c r="L6481" s="80">
        <v>6478.644080732327</v>
      </c>
      <c r="M6481" s="56">
        <v>8749.4244405165628</v>
      </c>
      <c r="N6481" s="56">
        <v>9513.1320867753002</v>
      </c>
      <c r="O6481" s="56">
        <v>10232.196774576727</v>
      </c>
      <c r="P6481" s="56">
        <v>7172.3933744912783</v>
      </c>
      <c r="Q6481" s="58">
        <v>0.99735301733016968</v>
      </c>
      <c r="R6481" s="80">
        <v>5932.3524776952527</v>
      </c>
      <c r="S6481" s="56">
        <v>6716.9759649383268</v>
      </c>
      <c r="T6481" s="56">
        <v>7112.7412720743096</v>
      </c>
      <c r="U6481" s="56">
        <v>6010.8148264195606</v>
      </c>
      <c r="V6481" s="56">
        <v>7008.5367298217061</v>
      </c>
      <c r="W6481" s="80">
        <v>9762.115605142124</v>
      </c>
      <c r="X6481" s="56">
        <v>9849.2504297421692</v>
      </c>
      <c r="Y6481" s="80">
        <v>7045.577685106</v>
      </c>
      <c r="Z6481" s="58">
        <v>1.1740759929434212</v>
      </c>
    </row>
    <row r="6482" spans="2:26" x14ac:dyDescent="0.2">
      <c r="B6482" s="36" t="s">
        <v>11922</v>
      </c>
      <c r="C6482" s="46" t="s">
        <v>11921</v>
      </c>
      <c r="D6482" s="46" t="s">
        <v>12290</v>
      </c>
      <c r="E6482" s="46" t="s">
        <v>12395</v>
      </c>
      <c r="F6482" s="80">
        <v>31.792896082728255</v>
      </c>
      <c r="G6482" s="56">
        <v>51.338624869384894</v>
      </c>
      <c r="H6482" s="56">
        <v>22.812003211257444</v>
      </c>
      <c r="I6482" s="56">
        <v>46.155374963712589</v>
      </c>
      <c r="J6482" s="56">
        <v>5.3636485131073668</v>
      </c>
      <c r="K6482" s="58">
        <v>0.95734536493563438</v>
      </c>
      <c r="L6482" s="80">
        <v>49.391149088259191</v>
      </c>
      <c r="M6482" s="56">
        <v>22.023566890338468</v>
      </c>
      <c r="N6482" s="56">
        <v>44.129268639293763</v>
      </c>
      <c r="O6482" s="56">
        <v>5.1207774677720463</v>
      </c>
      <c r="P6482" s="56">
        <v>45.139689881177837</v>
      </c>
      <c r="Q6482" s="58">
        <v>0.99990743398666382</v>
      </c>
      <c r="R6482" s="80">
        <v>49.772640633297129</v>
      </c>
      <c r="S6482" s="56">
        <v>139.36338187858621</v>
      </c>
      <c r="T6482" s="56">
        <v>54.577078057626792</v>
      </c>
      <c r="U6482" s="56">
        <v>58.73171475782604</v>
      </c>
      <c r="V6482" s="56">
        <v>54.969964549531326</v>
      </c>
      <c r="W6482" s="80">
        <v>76.567073760165712</v>
      </c>
      <c r="X6482" s="56">
        <v>77.02787581450113</v>
      </c>
      <c r="Y6482" s="80">
        <v>55.101237077994782</v>
      </c>
      <c r="Z6482" s="58">
        <v>1.7331304746386087</v>
      </c>
    </row>
    <row r="6483" spans="2:26" x14ac:dyDescent="0.2">
      <c r="B6483" s="36" t="s">
        <v>11645</v>
      </c>
      <c r="C6483" s="46" t="s">
        <v>11644</v>
      </c>
      <c r="D6483" s="46" t="s">
        <v>12300</v>
      </c>
      <c r="E6483" s="46" t="s">
        <v>12693</v>
      </c>
      <c r="F6483" s="80">
        <v>5027.3444887791866</v>
      </c>
      <c r="G6483" s="56">
        <v>4145.2323484608123</v>
      </c>
      <c r="H6483" s="56">
        <v>3490.2820590458396</v>
      </c>
      <c r="I6483" s="56">
        <v>6081.2954120434797</v>
      </c>
      <c r="J6483" s="56">
        <v>8699.2502111916201</v>
      </c>
      <c r="K6483" s="58">
        <v>0.97123475588978958</v>
      </c>
      <c r="L6483" s="80">
        <v>4045.8460523361337</v>
      </c>
      <c r="M6483" s="56">
        <v>3418.5373950960002</v>
      </c>
      <c r="N6483" s="56">
        <v>5898.6974791113689</v>
      </c>
      <c r="O6483" s="56">
        <v>8425.8358055014814</v>
      </c>
      <c r="P6483" s="56">
        <v>4428.4474716259037</v>
      </c>
      <c r="Q6483" s="58">
        <v>0.99806344509124756</v>
      </c>
      <c r="R6483" s="80">
        <v>4232.4206008358478</v>
      </c>
      <c r="S6483" s="56">
        <v>8631.4938098375878</v>
      </c>
      <c r="T6483" s="56">
        <v>4842.8727434138063</v>
      </c>
      <c r="U6483" s="56">
        <v>4672.3279217360214</v>
      </c>
      <c r="V6483" s="56">
        <v>4826.7450380242462</v>
      </c>
      <c r="W6483" s="80">
        <v>6723.1213695783126</v>
      </c>
      <c r="X6483" s="56">
        <v>6755.7760395837804</v>
      </c>
      <c r="Y6483" s="80">
        <v>4832.6870404605279</v>
      </c>
      <c r="Z6483" s="58">
        <v>0.96128026461024785</v>
      </c>
    </row>
    <row r="6484" spans="2:26" x14ac:dyDescent="0.2">
      <c r="B6484" s="36" t="s">
        <v>5549</v>
      </c>
      <c r="C6484" s="46" t="s">
        <v>5548</v>
      </c>
      <c r="D6484" s="46" t="s">
        <v>12374</v>
      </c>
      <c r="E6484" s="46" t="s">
        <v>12531</v>
      </c>
      <c r="F6484" s="80">
        <v>19895.334520973411</v>
      </c>
      <c r="G6484" s="56">
        <v>16101.877401885449</v>
      </c>
      <c r="H6484" s="56">
        <v>13454.366585048596</v>
      </c>
      <c r="I6484" s="56">
        <v>27290.290187626983</v>
      </c>
      <c r="J6484" s="56">
        <v>29417.516283056302</v>
      </c>
      <c r="K6484" s="58">
        <v>1.0895237915596683</v>
      </c>
      <c r="L6484" s="80">
        <v>17629.885567743939</v>
      </c>
      <c r="M6484" s="56">
        <v>14782.761476266061</v>
      </c>
      <c r="N6484" s="56">
        <v>29694.8187886343</v>
      </c>
      <c r="O6484" s="56">
        <v>31963.1574985064</v>
      </c>
      <c r="P6484" s="56">
        <v>19611.691787379132</v>
      </c>
      <c r="Q6484" s="58">
        <v>0.99674457311630249</v>
      </c>
      <c r="R6484" s="80">
        <v>16858.590975256429</v>
      </c>
      <c r="S6484" s="56">
        <v>18694.438014361214</v>
      </c>
      <c r="T6484" s="56">
        <v>19470.639699484804</v>
      </c>
      <c r="U6484" s="56">
        <v>17042.175679166907</v>
      </c>
      <c r="V6484" s="56">
        <v>19240.990086652633</v>
      </c>
      <c r="W6484" s="80">
        <v>26800.568624269017</v>
      </c>
      <c r="X6484" s="56">
        <v>27037.033741316376</v>
      </c>
      <c r="Y6484" s="80">
        <v>19340.712570780197</v>
      </c>
      <c r="Z6484" s="58">
        <v>0.97212301458874495</v>
      </c>
    </row>
    <row r="6485" spans="2:26" x14ac:dyDescent="0.2">
      <c r="B6485" s="36" t="s">
        <v>4184</v>
      </c>
      <c r="C6485" s="46" t="s">
        <v>4183</v>
      </c>
      <c r="D6485" s="46" t="s">
        <v>12378</v>
      </c>
      <c r="E6485" s="46" t="s">
        <v>12507</v>
      </c>
      <c r="F6485" s="80">
        <v>7401.3035764101096</v>
      </c>
      <c r="G6485" s="56">
        <v>4560.8949583821468</v>
      </c>
      <c r="H6485" s="56">
        <v>3132.9311661763068</v>
      </c>
      <c r="I6485" s="56">
        <v>14140.170554823255</v>
      </c>
      <c r="J6485" s="56">
        <v>7378.9000648687424</v>
      </c>
      <c r="K6485" s="58">
        <v>1.1018989227717546</v>
      </c>
      <c r="L6485" s="80">
        <v>5050.4268844476592</v>
      </c>
      <c r="M6485" s="56">
        <v>3481.3541581961049</v>
      </c>
      <c r="N6485" s="56">
        <v>15560.810494862782</v>
      </c>
      <c r="O6485" s="56">
        <v>8108.4966406204076</v>
      </c>
      <c r="P6485" s="56">
        <v>6443.8866852803376</v>
      </c>
      <c r="Q6485" s="58">
        <v>0.99680006504058838</v>
      </c>
      <c r="R6485" s="80">
        <v>4594.5092967257615</v>
      </c>
      <c r="S6485" s="56">
        <v>5199.1036086681597</v>
      </c>
      <c r="T6485" s="56">
        <v>6303.5228905086542</v>
      </c>
      <c r="U6485" s="56">
        <v>4654.9687279200007</v>
      </c>
      <c r="V6485" s="56">
        <v>6147.6260676593747</v>
      </c>
      <c r="W6485" s="80">
        <v>8562.962381906902</v>
      </c>
      <c r="X6485" s="56">
        <v>8578.2882096205394</v>
      </c>
      <c r="Y6485" s="80">
        <v>6136.4056500787465</v>
      </c>
      <c r="Z6485" s="58">
        <v>0.82909795372224382</v>
      </c>
    </row>
    <row r="6486" spans="2:26" x14ac:dyDescent="0.2">
      <c r="B6486" s="36" t="s">
        <v>5216</v>
      </c>
      <c r="C6486" s="46" t="s">
        <v>5215</v>
      </c>
      <c r="D6486" s="46" t="s">
        <v>12378</v>
      </c>
      <c r="E6486" s="46" t="s">
        <v>12498</v>
      </c>
      <c r="F6486" s="80">
        <v>5.0408404705858461</v>
      </c>
      <c r="G6486" s="56">
        <v>1.5144709823224451</v>
      </c>
      <c r="H6486" s="56">
        <v>1.1591868820080502</v>
      </c>
      <c r="I6486" s="56">
        <v>5.7112661222395875</v>
      </c>
      <c r="K6486" s="58">
        <v>1.0944807019906382</v>
      </c>
      <c r="L6486" s="80">
        <v>1.6657327500343666</v>
      </c>
      <c r="M6486" s="56">
        <v>1.2794318593674712</v>
      </c>
      <c r="N6486" s="56">
        <v>6.2427553123555137</v>
      </c>
      <c r="P6486" s="56">
        <v>2.1671494793770156</v>
      </c>
      <c r="Q6486" s="58">
        <v>0.99680006504058838</v>
      </c>
      <c r="R6486" s="80">
        <v>2.4184317780938369</v>
      </c>
      <c r="S6486" s="56">
        <v>3.6271739063779509</v>
      </c>
      <c r="T6486" s="56">
        <v>2.3078094592433458</v>
      </c>
      <c r="U6486" s="56">
        <v>2.5393059909222484</v>
      </c>
      <c r="V6486" s="56">
        <v>2.329701111097052</v>
      </c>
      <c r="W6486" s="80">
        <v>3.2450156785489295</v>
      </c>
      <c r="X6486" s="56">
        <v>3.2554537117665316</v>
      </c>
      <c r="Y6486" s="80">
        <v>2.3287611773232371</v>
      </c>
      <c r="Z6486" s="58">
        <v>0.46197874955812451</v>
      </c>
    </row>
    <row r="6487" spans="2:26" x14ac:dyDescent="0.2">
      <c r="B6487" s="36" t="s">
        <v>9165</v>
      </c>
      <c r="C6487" s="46" t="s">
        <v>9164</v>
      </c>
      <c r="D6487" s="46" t="s">
        <v>12330</v>
      </c>
      <c r="E6487" s="46" t="s">
        <v>12439</v>
      </c>
      <c r="F6487" s="80">
        <v>43.379490962044827</v>
      </c>
      <c r="G6487" s="56">
        <v>63.144890984859728</v>
      </c>
      <c r="H6487" s="56">
        <v>13.769292711400826</v>
      </c>
      <c r="I6487" s="56">
        <v>31.205127028584496</v>
      </c>
      <c r="J6487" s="56">
        <v>40.703612966862515</v>
      </c>
      <c r="K6487" s="58">
        <v>0.96633680004552103</v>
      </c>
      <c r="L6487" s="80">
        <v>61.320119987310626</v>
      </c>
      <c r="M6487" s="56">
        <v>13.418245880952361</v>
      </c>
      <c r="N6487" s="56">
        <v>30.115514067482383</v>
      </c>
      <c r="O6487" s="56">
        <v>39.225495002968259</v>
      </c>
      <c r="P6487" s="56">
        <v>53.315311241329567</v>
      </c>
      <c r="Q6487" s="58">
        <v>1.0003229379653931</v>
      </c>
      <c r="R6487" s="80">
        <v>27.220833707483838</v>
      </c>
      <c r="S6487" s="56">
        <v>55.984598438315899</v>
      </c>
      <c r="T6487" s="56">
        <v>53.619925817062125</v>
      </c>
      <c r="U6487" s="56">
        <v>30.097210180567046</v>
      </c>
      <c r="V6487" s="56">
        <v>51.395481685509701</v>
      </c>
      <c r="W6487" s="80">
        <v>71.588214935227171</v>
      </c>
      <c r="X6487" s="56">
        <v>71.599352009640072</v>
      </c>
      <c r="Y6487" s="80">
        <v>51.217988656663188</v>
      </c>
      <c r="Z6487" s="58">
        <v>1.1806959353551822</v>
      </c>
    </row>
    <row r="6488" spans="2:26" x14ac:dyDescent="0.2">
      <c r="B6488" s="36" t="s">
        <v>9056</v>
      </c>
      <c r="C6488" s="46" t="s">
        <v>9055</v>
      </c>
      <c r="D6488" s="46" t="s">
        <v>12330</v>
      </c>
      <c r="E6488" s="46" t="s">
        <v>12441</v>
      </c>
      <c r="F6488" s="80">
        <v>6.9751384642196186</v>
      </c>
      <c r="G6488" s="56">
        <v>3.9865830903102957</v>
      </c>
      <c r="H6488" s="56">
        <v>2.5837669874111162</v>
      </c>
      <c r="I6488" s="56">
        <v>7.9872864932347252</v>
      </c>
      <c r="J6488" s="56">
        <v>10.500271832802587</v>
      </c>
      <c r="K6488" s="58">
        <v>0.96671650849809299</v>
      </c>
      <c r="L6488" s="80">
        <v>3.8728993883509659</v>
      </c>
      <c r="M6488" s="56">
        <v>2.5188834606762009</v>
      </c>
      <c r="N6488" s="56">
        <v>7.7114172880559284</v>
      </c>
      <c r="O6488" s="56">
        <v>10.122939269564062</v>
      </c>
      <c r="P6488" s="56">
        <v>4.5450631283801322</v>
      </c>
      <c r="Q6488" s="58">
        <v>1.0003229379653931</v>
      </c>
      <c r="R6488" s="80">
        <v>4.8417401349338673</v>
      </c>
      <c r="S6488" s="56">
        <v>6.99039117425776</v>
      </c>
      <c r="T6488" s="56">
        <v>4.7928086047264058</v>
      </c>
      <c r="U6488" s="56">
        <v>5.0566052388662568</v>
      </c>
      <c r="V6488" s="56">
        <v>4.8177547412101234</v>
      </c>
      <c r="W6488" s="80">
        <v>6.7105988816172273</v>
      </c>
      <c r="X6488" s="56">
        <v>6.7123896503513336</v>
      </c>
      <c r="Y6488" s="80">
        <v>4.8016509552280553</v>
      </c>
      <c r="Z6488" s="58">
        <v>0.68839507342529382</v>
      </c>
    </row>
    <row r="6489" spans="2:26" x14ac:dyDescent="0.2">
      <c r="B6489" s="36" t="s">
        <v>6589</v>
      </c>
      <c r="C6489" s="46" t="s">
        <v>6588</v>
      </c>
      <c r="D6489" s="46" t="s">
        <v>12314</v>
      </c>
      <c r="E6489" s="46" t="s">
        <v>12476</v>
      </c>
      <c r="F6489" s="80">
        <v>6889.3934266583383</v>
      </c>
      <c r="G6489" s="56">
        <v>7878.7988755325923</v>
      </c>
      <c r="H6489" s="56">
        <v>8072.1037950919381</v>
      </c>
      <c r="I6489" s="56">
        <v>6207.5321936655382</v>
      </c>
      <c r="J6489" s="56">
        <v>6730.914431511208</v>
      </c>
      <c r="K6489" s="58">
        <v>0.95532832061491746</v>
      </c>
      <c r="L6489" s="80">
        <v>7563.9548237142635</v>
      </c>
      <c r="M6489" s="56">
        <v>7776.6935417964551</v>
      </c>
      <c r="N6489" s="56">
        <v>5922.5323358217875</v>
      </c>
      <c r="O6489" s="56">
        <v>6412.5929925600431</v>
      </c>
      <c r="P6489" s="56">
        <v>7316.3701455831688</v>
      </c>
      <c r="Q6489" s="58">
        <v>1.0025848150253296</v>
      </c>
      <c r="R6489" s="80">
        <v>6725.3891279729642</v>
      </c>
      <c r="S6489" s="56">
        <v>7805.4535385400486</v>
      </c>
      <c r="T6489" s="56">
        <v>7385.3507935215384</v>
      </c>
      <c r="U6489" s="56">
        <v>6833.3955690296725</v>
      </c>
      <c r="V6489" s="56">
        <v>7333.1547129764967</v>
      </c>
      <c r="W6489" s="80">
        <v>10214.272510531669</v>
      </c>
      <c r="X6489" s="56">
        <v>10339.243257326325</v>
      </c>
      <c r="Y6489" s="80">
        <v>7396.0898947929336</v>
      </c>
      <c r="Z6489" s="58">
        <v>1.0735473265576538</v>
      </c>
    </row>
    <row r="6490" spans="2:26" x14ac:dyDescent="0.2">
      <c r="B6490" s="36" t="s">
        <v>1343</v>
      </c>
      <c r="C6490" s="46" t="s">
        <v>1342</v>
      </c>
      <c r="D6490" s="46" t="s">
        <v>12320</v>
      </c>
      <c r="E6490" s="46" t="s">
        <v>12647</v>
      </c>
      <c r="F6490" s="80">
        <v>6511.619451333805</v>
      </c>
      <c r="G6490" s="56">
        <v>5468.0945458784863</v>
      </c>
      <c r="H6490" s="56">
        <v>3517.568339006154</v>
      </c>
      <c r="I6490" s="56">
        <v>7114.5561682497337</v>
      </c>
      <c r="J6490" s="56">
        <v>12889.785162081653</v>
      </c>
      <c r="K6490" s="58">
        <v>0.97808655708907877</v>
      </c>
      <c r="L6490" s="80">
        <v>5374.6422846443975</v>
      </c>
      <c r="M6490" s="56">
        <v>3469.5681972677748</v>
      </c>
      <c r="N6490" s="56">
        <v>6949.6176228934901</v>
      </c>
      <c r="O6490" s="56">
        <v>12572.739661945378</v>
      </c>
      <c r="P6490" s="56">
        <v>5756.9892746254709</v>
      </c>
      <c r="Q6490" s="58">
        <v>0.99748337268829346</v>
      </c>
      <c r="R6490" s="80">
        <v>4699.2138953563835</v>
      </c>
      <c r="S6490" s="56">
        <v>8342.1214966072857</v>
      </c>
      <c r="T6490" s="56">
        <v>6004.8524031454581</v>
      </c>
      <c r="U6490" s="56">
        <v>5063.5046554814744</v>
      </c>
      <c r="V6490" s="56">
        <v>5915.8331119462537</v>
      </c>
      <c r="W6490" s="80">
        <v>8240.1004611723256</v>
      </c>
      <c r="X6490" s="56">
        <v>8246.8678577346254</v>
      </c>
      <c r="Y6490" s="80">
        <v>5899.3269147684805</v>
      </c>
      <c r="Z6490" s="58">
        <v>0.90596923835284848</v>
      </c>
    </row>
    <row r="6491" spans="2:26" x14ac:dyDescent="0.2">
      <c r="B6491" s="36" t="s">
        <v>7678</v>
      </c>
      <c r="C6491" s="46" t="s">
        <v>7677</v>
      </c>
      <c r="D6491" s="46" t="s">
        <v>12328</v>
      </c>
      <c r="E6491" s="46" t="s">
        <v>12642</v>
      </c>
      <c r="F6491" s="80">
        <v>5578.01051154791</v>
      </c>
      <c r="G6491" s="56">
        <v>5400.9703532077119</v>
      </c>
      <c r="H6491" s="56">
        <v>5707.6020882713256</v>
      </c>
      <c r="I6491" s="56">
        <v>2779.7586751478143</v>
      </c>
      <c r="J6491" s="56">
        <v>4042.8980001240407</v>
      </c>
      <c r="K6491" s="58">
        <v>0.97012136392097958</v>
      </c>
      <c r="L6491" s="80">
        <v>5265.4333711784839</v>
      </c>
      <c r="M6491" s="56">
        <v>5583.870679333113</v>
      </c>
      <c r="N6491" s="56">
        <v>2693.2022608471457</v>
      </c>
      <c r="O6491" s="56">
        <v>3911.3421418489866</v>
      </c>
      <c r="P6491" s="56">
        <v>4895.1582862105051</v>
      </c>
      <c r="Q6491" s="58">
        <v>1.0015777349472046</v>
      </c>
      <c r="R6491" s="80">
        <v>5879.2031213632044</v>
      </c>
      <c r="S6491" s="56">
        <v>2902.5597553459279</v>
      </c>
      <c r="T6491" s="56">
        <v>4704.8893117141943</v>
      </c>
      <c r="U6491" s="56">
        <v>5581.5387847614766</v>
      </c>
      <c r="V6491" s="56">
        <v>4787.7903596154438</v>
      </c>
      <c r="W6491" s="80">
        <v>6668.8618160298865</v>
      </c>
      <c r="X6491" s="56">
        <v>6770.168519194036</v>
      </c>
      <c r="Y6491" s="80">
        <v>4842.9825785726616</v>
      </c>
      <c r="Z6491" s="58">
        <v>0.86822758195712391</v>
      </c>
    </row>
    <row r="6492" spans="2:26" x14ac:dyDescent="0.2">
      <c r="B6492" s="36" t="s">
        <v>11547</v>
      </c>
      <c r="C6492" s="46" t="s">
        <v>11546</v>
      </c>
      <c r="D6492" s="46" t="s">
        <v>12302</v>
      </c>
      <c r="E6492" s="46" t="s">
        <v>12689</v>
      </c>
      <c r="F6492" s="80">
        <v>5739.3746714452991</v>
      </c>
      <c r="G6492" s="56">
        <v>6584.149346492507</v>
      </c>
      <c r="H6492" s="56">
        <v>5446.0305053494203</v>
      </c>
      <c r="I6492" s="56">
        <v>5378.9036453253475</v>
      </c>
      <c r="J6492" s="56">
        <v>7065.5062497763829</v>
      </c>
      <c r="K6492" s="58">
        <v>0.95986492957482583</v>
      </c>
      <c r="L6492" s="80">
        <v>6351.0576805445853</v>
      </c>
      <c r="M6492" s="56">
        <v>5271.6405337851547</v>
      </c>
      <c r="N6492" s="56">
        <v>5156.3180357107303</v>
      </c>
      <c r="O6492" s="56">
        <v>6763.3266498714574</v>
      </c>
      <c r="P6492" s="56">
        <v>6144.4994482556467</v>
      </c>
      <c r="Q6492" s="58">
        <v>1.000196099281311</v>
      </c>
      <c r="R6492" s="80">
        <v>5226.3860672662413</v>
      </c>
      <c r="S6492" s="56">
        <v>5258.1175860485573</v>
      </c>
      <c r="T6492" s="56">
        <v>6059.5027447342472</v>
      </c>
      <c r="U6492" s="56">
        <v>5229.559219144473</v>
      </c>
      <c r="V6492" s="56">
        <v>5981.0184815417006</v>
      </c>
      <c r="W6492" s="80">
        <v>8330.896463003488</v>
      </c>
      <c r="X6492" s="56">
        <v>8361.7315457379445</v>
      </c>
      <c r="Y6492" s="80">
        <v>5981.4936789093681</v>
      </c>
      <c r="Z6492" s="58">
        <v>1.0421856075486178</v>
      </c>
    </row>
    <row r="6493" spans="2:26" x14ac:dyDescent="0.2">
      <c r="B6493" s="36" t="s">
        <v>6207</v>
      </c>
      <c r="C6493" s="46" t="s">
        <v>6206</v>
      </c>
      <c r="D6493" s="46" t="s">
        <v>12374</v>
      </c>
      <c r="E6493" s="46" t="s">
        <v>12498</v>
      </c>
      <c r="F6493" s="80">
        <v>8815.6574385520053</v>
      </c>
      <c r="G6493" s="56">
        <v>5961.1818828508904</v>
      </c>
      <c r="H6493" s="56">
        <v>4919.0047847236929</v>
      </c>
      <c r="I6493" s="56">
        <v>7405.1485442896919</v>
      </c>
      <c r="J6493" s="56">
        <v>10687.263493182587</v>
      </c>
      <c r="K6493" s="58">
        <v>1.0944807019906382</v>
      </c>
      <c r="L6493" s="80">
        <v>6556.5705827846114</v>
      </c>
      <c r="M6493" s="56">
        <v>5429.2638535162578</v>
      </c>
      <c r="N6493" s="56">
        <v>8094.2700662525494</v>
      </c>
      <c r="O6493" s="56">
        <v>11664.91502593987</v>
      </c>
      <c r="P6493" s="56">
        <v>6896.7290663331496</v>
      </c>
      <c r="Q6493" s="58">
        <v>0.99674457311630249</v>
      </c>
      <c r="R6493" s="80">
        <v>6064.3995026966541</v>
      </c>
      <c r="S6493" s="56">
        <v>5708.717173764373</v>
      </c>
      <c r="T6493" s="56">
        <v>6760.5814409616114</v>
      </c>
      <c r="U6493" s="56">
        <v>6028.831269803426</v>
      </c>
      <c r="V6493" s="56">
        <v>6691.3829096717163</v>
      </c>
      <c r="W6493" s="80">
        <v>9320.3554523069961</v>
      </c>
      <c r="X6493" s="56">
        <v>9425.1335582422889</v>
      </c>
      <c r="Y6493" s="80">
        <v>6742.1892813861487</v>
      </c>
      <c r="Z6493" s="58">
        <v>0.76479710428648084</v>
      </c>
    </row>
    <row r="6494" spans="2:26" x14ac:dyDescent="0.2">
      <c r="B6494" s="36" t="s">
        <v>6205</v>
      </c>
      <c r="C6494" s="46" t="s">
        <v>6204</v>
      </c>
      <c r="D6494" s="46" t="s">
        <v>12374</v>
      </c>
      <c r="E6494" s="46" t="s">
        <v>12498</v>
      </c>
      <c r="F6494" s="80">
        <v>8825.4751441934059</v>
      </c>
      <c r="G6494" s="56">
        <v>5929.2112726349687</v>
      </c>
      <c r="H6494" s="56">
        <v>5041.3887762318227</v>
      </c>
      <c r="I6494" s="56">
        <v>7398.5223220309053</v>
      </c>
      <c r="J6494" s="56">
        <v>10419.259816901738</v>
      </c>
      <c r="K6494" s="58">
        <v>1.0944807019906382</v>
      </c>
      <c r="L6494" s="80">
        <v>6521.4068238900181</v>
      </c>
      <c r="M6494" s="56">
        <v>5564.3430027392151</v>
      </c>
      <c r="N6494" s="56">
        <v>8087.027209183464</v>
      </c>
      <c r="O6494" s="56">
        <v>11372.394858129855</v>
      </c>
      <c r="P6494" s="56">
        <v>6865.3106051452232</v>
      </c>
      <c r="Q6494" s="58">
        <v>0.99674457311630249</v>
      </c>
      <c r="R6494" s="80">
        <v>6433.5593679029935</v>
      </c>
      <c r="S6494" s="56">
        <v>5312.2410267543901</v>
      </c>
      <c r="T6494" s="56">
        <v>6692.7362339172641</v>
      </c>
      <c r="U6494" s="56">
        <v>6321.4275337881336</v>
      </c>
      <c r="V6494" s="56">
        <v>6657.623134232671</v>
      </c>
      <c r="W6494" s="80">
        <v>9273.3318233607024</v>
      </c>
      <c r="X6494" s="56">
        <v>9378.2266172014515</v>
      </c>
      <c r="Y6494" s="80">
        <v>6708.6347993033378</v>
      </c>
      <c r="Z6494" s="58">
        <v>0.76014431967633911</v>
      </c>
    </row>
    <row r="6495" spans="2:26" x14ac:dyDescent="0.2">
      <c r="B6495" s="36" t="s">
        <v>2433</v>
      </c>
      <c r="C6495" s="46" t="s">
        <v>2432</v>
      </c>
      <c r="D6495" s="46" t="s">
        <v>12358</v>
      </c>
      <c r="E6495" s="46" t="s">
        <v>12598</v>
      </c>
      <c r="F6495" s="80">
        <v>10360.999892155327</v>
      </c>
      <c r="G6495" s="56">
        <v>8728.8628436135805</v>
      </c>
      <c r="H6495" s="56">
        <v>6841.5361302030524</v>
      </c>
      <c r="I6495" s="56">
        <v>7152.8301341917613</v>
      </c>
      <c r="J6495" s="56">
        <v>11776.009851285626</v>
      </c>
      <c r="K6495" s="58">
        <v>0.99912091316419271</v>
      </c>
      <c r="L6495" s="80">
        <v>8764.1939234009806</v>
      </c>
      <c r="M6495" s="56">
        <v>6893.3014199731042</v>
      </c>
      <c r="N6495" s="56">
        <v>7137.2641202146615</v>
      </c>
      <c r="O6495" s="56">
        <v>11733.380751535813</v>
      </c>
      <c r="P6495" s="56">
        <v>8557.2951925641537</v>
      </c>
      <c r="Q6495" s="58">
        <v>1.0016261339187622</v>
      </c>
      <c r="R6495" s="80">
        <v>7995.7180937917838</v>
      </c>
      <c r="S6495" s="56">
        <v>7926.3372263236442</v>
      </c>
      <c r="T6495" s="56">
        <v>8510.2893977004824</v>
      </c>
      <c r="U6495" s="56">
        <v>7988.7800070449703</v>
      </c>
      <c r="V6495" s="56">
        <v>8460.9724514124737</v>
      </c>
      <c r="W6495" s="80">
        <v>11785.19773623453</v>
      </c>
      <c r="X6495" s="56">
        <v>11880.432607477787</v>
      </c>
      <c r="Y6495" s="80">
        <v>8498.5666133420036</v>
      </c>
      <c r="Z6495" s="58">
        <v>0.82024579691160537</v>
      </c>
    </row>
    <row r="6496" spans="2:26" x14ac:dyDescent="0.2">
      <c r="B6496" s="36" t="s">
        <v>5401</v>
      </c>
      <c r="C6496" s="46" t="s">
        <v>5400</v>
      </c>
      <c r="D6496" s="46" t="s">
        <v>12380</v>
      </c>
      <c r="E6496" s="46" t="s">
        <v>12553</v>
      </c>
      <c r="F6496" s="80">
        <v>10553.421662043362</v>
      </c>
      <c r="G6496" s="56">
        <v>6543.1012151439054</v>
      </c>
      <c r="H6496" s="56">
        <v>4555.8175181982788</v>
      </c>
      <c r="I6496" s="56">
        <v>11234.017477168945</v>
      </c>
      <c r="J6496" s="56">
        <v>12297.166867069207</v>
      </c>
      <c r="K6496" s="58">
        <v>1.0885962659092068</v>
      </c>
      <c r="L6496" s="80">
        <v>7157.9183190936346</v>
      </c>
      <c r="M6496" s="56">
        <v>5001.3673573038113</v>
      </c>
      <c r="N6496" s="56">
        <v>12213.432678599529</v>
      </c>
      <c r="O6496" s="56">
        <v>13349.926067821681</v>
      </c>
      <c r="P6496" s="56">
        <v>7935.0373931574823</v>
      </c>
      <c r="Q6496" s="58">
        <v>0.99735301733016968</v>
      </c>
      <c r="R6496" s="80">
        <v>7526.6844089039332</v>
      </c>
      <c r="S6496" s="56">
        <v>12323.751800657234</v>
      </c>
      <c r="T6496" s="56">
        <v>8358.2981109613975</v>
      </c>
      <c r="U6496" s="56">
        <v>8006.391148079264</v>
      </c>
      <c r="V6496" s="56">
        <v>8325.0197518411132</v>
      </c>
      <c r="W6496" s="80">
        <v>11595.830679856052</v>
      </c>
      <c r="X6496" s="56">
        <v>11749.068036604802</v>
      </c>
      <c r="Y6496" s="80">
        <v>8404.5960827154959</v>
      </c>
      <c r="Z6496" s="58">
        <v>0.79638588809008048</v>
      </c>
    </row>
    <row r="6497" spans="2:26" x14ac:dyDescent="0.2">
      <c r="B6497" s="36" t="s">
        <v>5606</v>
      </c>
      <c r="C6497" s="46" t="s">
        <v>5605</v>
      </c>
      <c r="D6497" s="46" t="s">
        <v>12378</v>
      </c>
      <c r="E6497" s="46" t="s">
        <v>12501</v>
      </c>
      <c r="F6497" s="80">
        <v>1021.7632850734492</v>
      </c>
      <c r="G6497" s="56">
        <v>6224.7589960820815</v>
      </c>
      <c r="H6497" s="56">
        <v>9408.4657445707071</v>
      </c>
      <c r="I6497" s="56">
        <v>1513.0492884676123</v>
      </c>
      <c r="J6497" s="56">
        <v>29.862708659565573</v>
      </c>
      <c r="K6497" s="58">
        <v>1.0884311510553559</v>
      </c>
      <c r="L6497" s="80">
        <v>6808.6304679360574</v>
      </c>
      <c r="M6497" s="56">
        <v>10327.028263466716</v>
      </c>
      <c r="N6497" s="56">
        <v>1644.7119425792341</v>
      </c>
      <c r="O6497" s="56">
        <v>32.414334850802248</v>
      </c>
      <c r="P6497" s="56">
        <v>6079.4518707354837</v>
      </c>
      <c r="Q6497" s="58">
        <v>0.99680006504058838</v>
      </c>
      <c r="R6497" s="80">
        <v>2583.185841771699</v>
      </c>
      <c r="S6497" s="56">
        <v>872.89803955342654</v>
      </c>
      <c r="T6497" s="56">
        <v>5543.8094062100481</v>
      </c>
      <c r="U6497" s="56">
        <v>2412.1570615498717</v>
      </c>
      <c r="V6497" s="56">
        <v>5247.662235628527</v>
      </c>
      <c r="W6497" s="80">
        <v>7309.412417425895</v>
      </c>
      <c r="X6497" s="56">
        <v>7311.5281755365422</v>
      </c>
      <c r="Y6497" s="80">
        <v>5230.2396131613596</v>
      </c>
      <c r="Z6497" s="58">
        <v>5.1188369063245265</v>
      </c>
    </row>
    <row r="6498" spans="2:26" x14ac:dyDescent="0.2">
      <c r="B6498" s="36" t="s">
        <v>9879</v>
      </c>
      <c r="C6498" s="46" t="s">
        <v>9878</v>
      </c>
      <c r="D6498" s="46" t="s">
        <v>12294</v>
      </c>
      <c r="E6498" s="46" t="s">
        <v>12426</v>
      </c>
      <c r="F6498" s="80">
        <v>4012.7418965518282</v>
      </c>
      <c r="G6498" s="56">
        <v>4894.4257928261395</v>
      </c>
      <c r="H6498" s="56">
        <v>5571.8766469267612</v>
      </c>
      <c r="I6498" s="56">
        <v>5398.6722592868309</v>
      </c>
      <c r="J6498" s="56">
        <v>4765.5376434937234</v>
      </c>
      <c r="K6498" s="58">
        <v>0.95887586800038027</v>
      </c>
      <c r="L6498" s="80">
        <v>4716.2888611573317</v>
      </c>
      <c r="M6498" s="56">
        <v>5387.8993832097394</v>
      </c>
      <c r="N6498" s="56">
        <v>5169.9359131739375</v>
      </c>
      <c r="O6498" s="56">
        <v>4557.0232815260952</v>
      </c>
      <c r="P6498" s="56">
        <v>4811.1822906217985</v>
      </c>
      <c r="Q6498" s="58">
        <v>0.99864780902862549</v>
      </c>
      <c r="R6498" s="80">
        <v>4465.1477538234922</v>
      </c>
      <c r="S6498" s="56">
        <v>5366.4132882633376</v>
      </c>
      <c r="T6498" s="56">
        <v>4862.8493992537369</v>
      </c>
      <c r="U6498" s="56">
        <v>4555.2743072674766</v>
      </c>
      <c r="V6498" s="56">
        <v>4833.7633184221922</v>
      </c>
      <c r="W6498" s="80">
        <v>6732.8970570342281</v>
      </c>
      <c r="X6498" s="56">
        <v>6753.2823247547149</v>
      </c>
      <c r="Y6498" s="80">
        <v>4830.9031827265808</v>
      </c>
      <c r="Z6498" s="58">
        <v>1.2038908325695712</v>
      </c>
    </row>
    <row r="6499" spans="2:26" x14ac:dyDescent="0.2">
      <c r="B6499" s="36" t="s">
        <v>4727</v>
      </c>
      <c r="C6499" s="46" t="s">
        <v>4726</v>
      </c>
      <c r="D6499" s="46" t="s">
        <v>12376</v>
      </c>
      <c r="E6499" s="46" t="s">
        <v>12528</v>
      </c>
      <c r="F6499" s="80">
        <v>18011.394433548237</v>
      </c>
      <c r="G6499" s="56">
        <v>9468.0161980647918</v>
      </c>
      <c r="H6499" s="56">
        <v>5888.4360880267423</v>
      </c>
      <c r="I6499" s="56">
        <v>20467.554167719591</v>
      </c>
      <c r="J6499" s="56">
        <v>18197.650818489903</v>
      </c>
      <c r="K6499" s="58">
        <v>1.0914278228656478</v>
      </c>
      <c r="L6499" s="80">
        <v>10384.611948109836</v>
      </c>
      <c r="M6499" s="56">
        <v>6481.1277374413103</v>
      </c>
      <c r="N6499" s="56">
        <v>22309.856484640455</v>
      </c>
      <c r="O6499" s="56">
        <v>19806.936176105708</v>
      </c>
      <c r="P6499" s="56">
        <v>12077.866873786255</v>
      </c>
      <c r="Q6499" s="58">
        <v>0.99645650386810303</v>
      </c>
      <c r="R6499" s="80">
        <v>10997.255818207177</v>
      </c>
      <c r="S6499" s="56">
        <v>14655.24030764226</v>
      </c>
      <c r="T6499" s="56">
        <v>12302.093562694587</v>
      </c>
      <c r="U6499" s="56">
        <v>11363.054267150685</v>
      </c>
      <c r="V6499" s="56">
        <v>12213.292572088343</v>
      </c>
      <c r="W6499" s="80">
        <v>17011.764167665722</v>
      </c>
      <c r="X6499" s="56">
        <v>17062.370073572034</v>
      </c>
      <c r="Y6499" s="80">
        <v>12205.421590496249</v>
      </c>
      <c r="Z6499" s="58">
        <v>0.67765000847254142</v>
      </c>
    </row>
    <row r="6500" spans="2:26" x14ac:dyDescent="0.2">
      <c r="B6500" s="36" t="s">
        <v>2986</v>
      </c>
      <c r="C6500" s="46" t="s">
        <v>2985</v>
      </c>
      <c r="D6500" s="46" t="s">
        <v>12358</v>
      </c>
      <c r="E6500" s="46" t="s">
        <v>12616</v>
      </c>
      <c r="F6500" s="80">
        <v>39.156857446643329</v>
      </c>
      <c r="G6500" s="56">
        <v>34.657438910753577</v>
      </c>
      <c r="H6500" s="56">
        <v>7.47519615428706</v>
      </c>
      <c r="I6500" s="56">
        <v>33.556549686873296</v>
      </c>
      <c r="J6500" s="56">
        <v>15.145697993405671</v>
      </c>
      <c r="K6500" s="58">
        <v>0.99238381700153799</v>
      </c>
      <c r="L6500" s="80">
        <v>34.563077045683194</v>
      </c>
      <c r="M6500" s="56">
        <v>7.4809691121640665</v>
      </c>
      <c r="N6500" s="56">
        <v>33.257743605830107</v>
      </c>
      <c r="O6500" s="56">
        <v>14.98911253770326</v>
      </c>
      <c r="P6500" s="56">
        <v>31.867328340697938</v>
      </c>
      <c r="Q6500" s="58">
        <v>1.0016261339187622</v>
      </c>
      <c r="R6500" s="80">
        <v>29.237708129469553</v>
      </c>
      <c r="S6500" s="56">
        <v>34.438210445256338</v>
      </c>
      <c r="T6500" s="56">
        <v>32.184335644460965</v>
      </c>
      <c r="U6500" s="56">
        <v>29.757758361048232</v>
      </c>
      <c r="V6500" s="56">
        <v>31.9548644523903</v>
      </c>
      <c r="W6500" s="80">
        <v>44.509587800764294</v>
      </c>
      <c r="X6500" s="56">
        <v>44.869504634664182</v>
      </c>
      <c r="Y6500" s="80">
        <v>32.097019245354467</v>
      </c>
      <c r="Z6500" s="58">
        <v>0.81970365699267678</v>
      </c>
    </row>
    <row r="6501" spans="2:26" x14ac:dyDescent="0.2">
      <c r="B6501" s="36" t="s">
        <v>67</v>
      </c>
      <c r="C6501" s="46" t="s">
        <v>66</v>
      </c>
      <c r="D6501" s="46" t="s">
        <v>12364</v>
      </c>
      <c r="E6501" s="46" t="s">
        <v>12620</v>
      </c>
      <c r="F6501" s="80">
        <v>3982.1566869509752</v>
      </c>
      <c r="G6501" s="56">
        <v>2220.6638765165121</v>
      </c>
      <c r="H6501" s="56">
        <v>1040.7148105983028</v>
      </c>
      <c r="I6501" s="56">
        <v>2812.9467143695933</v>
      </c>
      <c r="J6501" s="56">
        <v>7346.4920950094756</v>
      </c>
      <c r="K6501" s="58">
        <v>0.95005070243634515</v>
      </c>
      <c r="L6501" s="80">
        <v>2120.1464980372511</v>
      </c>
      <c r="M6501" s="56">
        <v>997.08943201907584</v>
      </c>
      <c r="N6501" s="56">
        <v>2668.9724828379913</v>
      </c>
      <c r="O6501" s="56">
        <v>6960.3928634729937</v>
      </c>
      <c r="P6501" s="56">
        <v>2320.9344982882317</v>
      </c>
      <c r="Q6501" s="58">
        <v>1.0012575387954712</v>
      </c>
      <c r="R6501" s="80">
        <v>2140.1438453076166</v>
      </c>
      <c r="S6501" s="56">
        <v>2614.9201609083525</v>
      </c>
      <c r="T6501" s="56">
        <v>2353.9267490735319</v>
      </c>
      <c r="U6501" s="56">
        <v>2187.62147686769</v>
      </c>
      <c r="V6501" s="56">
        <v>2338.1999600190165</v>
      </c>
      <c r="W6501" s="80">
        <v>3256.8536340145583</v>
      </c>
      <c r="X6501" s="56">
        <v>3271.9849873610669</v>
      </c>
      <c r="Y6501" s="80">
        <v>2340.5866849865897</v>
      </c>
      <c r="Z6501" s="58">
        <v>0.58776860605620995</v>
      </c>
    </row>
    <row r="6502" spans="2:26" x14ac:dyDescent="0.2">
      <c r="B6502" s="36" t="s">
        <v>10489</v>
      </c>
      <c r="C6502" s="46" t="s">
        <v>10488</v>
      </c>
      <c r="D6502" s="46" t="s">
        <v>12298</v>
      </c>
      <c r="E6502" s="46" t="s">
        <v>12671</v>
      </c>
      <c r="F6502" s="80">
        <v>4466.2325479149422</v>
      </c>
      <c r="G6502" s="56">
        <v>4968.7698136581494</v>
      </c>
      <c r="H6502" s="56">
        <v>5124.232071411886</v>
      </c>
      <c r="I6502" s="56">
        <v>3249.8809196574302</v>
      </c>
      <c r="J6502" s="56">
        <v>2537.9379990371876</v>
      </c>
      <c r="K6502" s="58">
        <v>0.96593415310720165</v>
      </c>
      <c r="L6502" s="80">
        <v>4823.1709963071207</v>
      </c>
      <c r="M6502" s="56">
        <v>4991.5095570552248</v>
      </c>
      <c r="N6502" s="56">
        <v>3135.0955201671586</v>
      </c>
      <c r="O6502" s="56">
        <v>2444.7557948239673</v>
      </c>
      <c r="P6502" s="56">
        <v>4515.8639633504308</v>
      </c>
      <c r="Q6502" s="58">
        <v>0.99895429611206055</v>
      </c>
      <c r="R6502" s="80">
        <v>5676.6364666664495</v>
      </c>
      <c r="S6502" s="56">
        <v>2646.4974556750899</v>
      </c>
      <c r="T6502" s="56">
        <v>4326.5542330059398</v>
      </c>
      <c r="U6502" s="56">
        <v>5373.6225655673134</v>
      </c>
      <c r="V6502" s="56">
        <v>4425.5710745855276</v>
      </c>
      <c r="W6502" s="80">
        <v>6164.3304607431292</v>
      </c>
      <c r="X6502" s="56">
        <v>6170.8500350982622</v>
      </c>
      <c r="Y6502" s="80">
        <v>4414.2651885603464</v>
      </c>
      <c r="Z6502" s="58">
        <v>0.98836438568814411</v>
      </c>
    </row>
    <row r="6503" spans="2:26" x14ac:dyDescent="0.2">
      <c r="B6503" s="36" t="s">
        <v>10235</v>
      </c>
      <c r="C6503" s="46" t="s">
        <v>10234</v>
      </c>
      <c r="D6503" s="46" t="s">
        <v>12292</v>
      </c>
      <c r="E6503" s="46" t="s">
        <v>12463</v>
      </c>
      <c r="F6503" s="80">
        <v>2321.3694293543663</v>
      </c>
      <c r="G6503" s="56">
        <v>2491.4466893457443</v>
      </c>
      <c r="H6503" s="56">
        <v>1713.0596540703978</v>
      </c>
      <c r="I6503" s="56">
        <v>2540.3616782409099</v>
      </c>
      <c r="J6503" s="56">
        <v>2963.8806260194806</v>
      </c>
      <c r="K6503" s="58">
        <v>0.95532664849391558</v>
      </c>
      <c r="L6503" s="80">
        <v>2391.8820008842035</v>
      </c>
      <c r="M6503" s="56">
        <v>1650.3648824600946</v>
      </c>
      <c r="N6503" s="56">
        <v>2423.7244980128889</v>
      </c>
      <c r="O6503" s="56">
        <v>2823.7065052469989</v>
      </c>
      <c r="P6503" s="56">
        <v>2366.9582119861989</v>
      </c>
      <c r="Q6503" s="58">
        <v>0.9990699291229248</v>
      </c>
      <c r="R6503" s="80">
        <v>2143.4504343441668</v>
      </c>
      <c r="S6503" s="56">
        <v>2874.6995376443315</v>
      </c>
      <c r="T6503" s="56">
        <v>2416.7349541789026</v>
      </c>
      <c r="U6503" s="56">
        <v>2216.5753446741833</v>
      </c>
      <c r="V6503" s="56">
        <v>2397.8067030527527</v>
      </c>
      <c r="W6503" s="80">
        <v>3339.8792267699432</v>
      </c>
      <c r="X6503" s="56">
        <v>3342.3668382927081</v>
      </c>
      <c r="Y6503" s="80">
        <v>2390.933744582414</v>
      </c>
      <c r="Z6503" s="58">
        <v>1.0299669300148384</v>
      </c>
    </row>
    <row r="6504" spans="2:26" x14ac:dyDescent="0.2">
      <c r="B6504" s="36" t="s">
        <v>8087</v>
      </c>
      <c r="C6504" s="46" t="s">
        <v>8086</v>
      </c>
      <c r="D6504" s="46" t="s">
        <v>12324</v>
      </c>
      <c r="E6504" s="46" t="s">
        <v>12659</v>
      </c>
      <c r="F6504" s="80">
        <v>2880.0136472828995</v>
      </c>
      <c r="G6504" s="56">
        <v>3479.0482512141316</v>
      </c>
      <c r="H6504" s="56">
        <v>3428.2348229996819</v>
      </c>
      <c r="I6504" s="56">
        <v>3574.8897571562757</v>
      </c>
      <c r="J6504" s="56">
        <v>3083.412369749587</v>
      </c>
      <c r="K6504" s="58">
        <v>0.9750855897640236</v>
      </c>
      <c r="L6504" s="80">
        <v>3409.0977171323884</v>
      </c>
      <c r="M6504" s="56">
        <v>3371.0787275771222</v>
      </c>
      <c r="N6504" s="56">
        <v>3481.297989156631</v>
      </c>
      <c r="O6504" s="56">
        <v>2998.3429278072244</v>
      </c>
      <c r="P6504" s="56">
        <v>3399.053528909109</v>
      </c>
      <c r="Q6504" s="58">
        <v>0.99955320358276367</v>
      </c>
      <c r="R6504" s="80">
        <v>3038.5318738822757</v>
      </c>
      <c r="S6504" s="56">
        <v>3497.7516018602678</v>
      </c>
      <c r="T6504" s="56">
        <v>3408.9701324935595</v>
      </c>
      <c r="U6504" s="56">
        <v>3084.453846680075</v>
      </c>
      <c r="V6504" s="56">
        <v>3378.2819943242139</v>
      </c>
      <c r="W6504" s="80">
        <v>4705.5727388906816</v>
      </c>
      <c r="X6504" s="56">
        <v>4749.2002618863626</v>
      </c>
      <c r="Y6504" s="80">
        <v>3397.3000916093115</v>
      </c>
      <c r="Z6504" s="58">
        <v>1.1796124976055018</v>
      </c>
    </row>
    <row r="6505" spans="2:26" x14ac:dyDescent="0.2">
      <c r="B6505" s="36" t="s">
        <v>8085</v>
      </c>
      <c r="C6505" s="46" t="s">
        <v>8084</v>
      </c>
      <c r="D6505" s="46" t="s">
        <v>12324</v>
      </c>
      <c r="E6505" s="46" t="s">
        <v>12662</v>
      </c>
      <c r="F6505" s="80">
        <v>3400.1189141286127</v>
      </c>
      <c r="G6505" s="56">
        <v>3507.2032159431674</v>
      </c>
      <c r="H6505" s="56">
        <v>4008.6348488952767</v>
      </c>
      <c r="I6505" s="56">
        <v>1783.6084425934635</v>
      </c>
      <c r="J6505" s="56">
        <v>3089.3929691094277</v>
      </c>
      <c r="K6505" s="58">
        <v>0.9756417932947743</v>
      </c>
      <c r="L6505" s="80">
        <v>3438.6469296263163</v>
      </c>
      <c r="M6505" s="56">
        <v>3944.0506921371357</v>
      </c>
      <c r="N6505" s="56">
        <v>1737.9037591036613</v>
      </c>
      <c r="O6505" s="56">
        <v>3005.8721434710101</v>
      </c>
      <c r="P6505" s="56">
        <v>3231.661980367282</v>
      </c>
      <c r="Q6505" s="58">
        <v>0.99955320358276367</v>
      </c>
      <c r="R6505" s="80">
        <v>3742.9661380381463</v>
      </c>
      <c r="S6505" s="56">
        <v>2950.9649919377325</v>
      </c>
      <c r="T6505" s="56">
        <v>3203.6367732593872</v>
      </c>
      <c r="U6505" s="56">
        <v>3663.7660234281047</v>
      </c>
      <c r="V6505" s="56">
        <v>3247.1492582169244</v>
      </c>
      <c r="W6505" s="80">
        <v>4522.9193579001931</v>
      </c>
      <c r="X6505" s="56">
        <v>4574.4256298423916</v>
      </c>
      <c r="Y6505" s="80">
        <v>3272.2765422300472</v>
      </c>
      <c r="Z6505" s="58">
        <v>0.96240061741154448</v>
      </c>
    </row>
    <row r="6506" spans="2:26" x14ac:dyDescent="0.2">
      <c r="B6506" s="36" t="s">
        <v>10544</v>
      </c>
      <c r="C6506" s="46" t="s">
        <v>10543</v>
      </c>
      <c r="D6506" s="46" t="s">
        <v>12298</v>
      </c>
      <c r="E6506" s="46" t="s">
        <v>12672</v>
      </c>
      <c r="F6506" s="80">
        <v>7124.4502925033612</v>
      </c>
      <c r="G6506" s="56">
        <v>5175.4250705277291</v>
      </c>
      <c r="H6506" s="56">
        <v>2532.2445215080029</v>
      </c>
      <c r="I6506" s="56">
        <v>5953.7366652203737</v>
      </c>
      <c r="J6506" s="56">
        <v>8219.9427396703868</v>
      </c>
      <c r="K6506" s="58">
        <v>0.9693620865054019</v>
      </c>
      <c r="L6506" s="80">
        <v>5041.5991716652097</v>
      </c>
      <c r="M6506" s="56">
        <v>2475.4107044700372</v>
      </c>
      <c r="N6506" s="56">
        <v>5763.8339256877107</v>
      </c>
      <c r="O6506" s="56">
        <v>7946.2417944103281</v>
      </c>
      <c r="P6506" s="56">
        <v>5093.3318222863772</v>
      </c>
      <c r="Q6506" s="58">
        <v>0.99895429611206055</v>
      </c>
      <c r="R6506" s="80">
        <v>5520.9248306241161</v>
      </c>
      <c r="S6506" s="56">
        <v>5092.0090881149044</v>
      </c>
      <c r="T6506" s="56">
        <v>5090.5230108193173</v>
      </c>
      <c r="U6506" s="56">
        <v>5478.0332563731945</v>
      </c>
      <c r="V6506" s="56">
        <v>5127.1682224079577</v>
      </c>
      <c r="W6506" s="80">
        <v>7141.5775993844054</v>
      </c>
      <c r="X6506" s="56">
        <v>7151.9775019696635</v>
      </c>
      <c r="Y6506" s="80">
        <v>5116.1063932432371</v>
      </c>
      <c r="Z6506" s="58">
        <v>0.71810542332320204</v>
      </c>
    </row>
    <row r="6507" spans="2:26" x14ac:dyDescent="0.2">
      <c r="B6507" s="36" t="s">
        <v>9004</v>
      </c>
      <c r="C6507" s="46" t="s">
        <v>1899</v>
      </c>
      <c r="D6507" s="46" t="s">
        <v>12332</v>
      </c>
      <c r="E6507" s="46" t="s">
        <v>12447</v>
      </c>
      <c r="F6507" s="80">
        <v>9521.9490154429004</v>
      </c>
      <c r="G6507" s="56">
        <v>3128.4698977806738</v>
      </c>
      <c r="H6507" s="56">
        <v>2609.42809646562</v>
      </c>
      <c r="I6507" s="56">
        <v>13509.803405923558</v>
      </c>
      <c r="J6507" s="56">
        <v>9274.9420796114391</v>
      </c>
      <c r="K6507" s="58">
        <v>0.94970333171774868</v>
      </c>
      <c r="L6507" s="80">
        <v>2985.7689794714611</v>
      </c>
      <c r="M6507" s="56">
        <v>2499.1302456436915</v>
      </c>
      <c r="N6507" s="56">
        <v>12813.64825964183</v>
      </c>
      <c r="O6507" s="56">
        <v>8784.2790152744383</v>
      </c>
      <c r="P6507" s="56">
        <v>4472.6236216281759</v>
      </c>
      <c r="Q6507" s="58">
        <v>1.0023518800735474</v>
      </c>
      <c r="R6507" s="80">
        <v>3879.8698148070062</v>
      </c>
      <c r="S6507" s="56">
        <v>17888.793558006855</v>
      </c>
      <c r="T6507" s="56">
        <v>5825.5730839257103</v>
      </c>
      <c r="U6507" s="56">
        <v>5280.762189126991</v>
      </c>
      <c r="V6507" s="56">
        <v>5774.052612545247</v>
      </c>
      <c r="W6507" s="80">
        <v>8042.6159249469401</v>
      </c>
      <c r="X6507" s="56">
        <v>8081.0383683292112</v>
      </c>
      <c r="Y6507" s="80">
        <v>5780.7021972408238</v>
      </c>
      <c r="Z6507" s="58">
        <v>0.60709232824766834</v>
      </c>
    </row>
    <row r="6508" spans="2:26" x14ac:dyDescent="0.2">
      <c r="B6508" s="36" t="s">
        <v>2600</v>
      </c>
      <c r="C6508" s="46" t="s">
        <v>2599</v>
      </c>
      <c r="D6508" s="46" t="s">
        <v>12362</v>
      </c>
      <c r="E6508" s="46" t="s">
        <v>12618</v>
      </c>
      <c r="F6508" s="80">
        <v>32048.534477924884</v>
      </c>
      <c r="G6508" s="56">
        <v>37319.868813267603</v>
      </c>
      <c r="H6508" s="56">
        <v>44018.706959174946</v>
      </c>
      <c r="I6508" s="56">
        <v>31211.202558231529</v>
      </c>
      <c r="J6508" s="56">
        <v>32144.225408854891</v>
      </c>
      <c r="K6508" s="58">
        <v>0.9485487491910094</v>
      </c>
      <c r="L6508" s="80">
        <v>35574.272188762239</v>
      </c>
      <c r="M6508" s="56">
        <v>42106.828507049708</v>
      </c>
      <c r="N6508" s="56">
        <v>29566.911770172344</v>
      </c>
      <c r="O6508" s="56">
        <v>30406.719976706208</v>
      </c>
      <c r="P6508" s="56">
        <v>34992.998093002403</v>
      </c>
      <c r="Q6508" s="58">
        <v>1.005159854888916</v>
      </c>
      <c r="R6508" s="80">
        <v>37390.335940698395</v>
      </c>
      <c r="S6508" s="56">
        <v>30583.276256650446</v>
      </c>
      <c r="T6508" s="56">
        <v>34729.16348850129</v>
      </c>
      <c r="U6508" s="56">
        <v>36709.629972293602</v>
      </c>
      <c r="V6508" s="56">
        <v>34916.447861431989</v>
      </c>
      <c r="W6508" s="80">
        <v>48634.745551642111</v>
      </c>
      <c r="X6508" s="56">
        <v>48718.695098474163</v>
      </c>
      <c r="Y6508" s="80">
        <v>34850.504968049449</v>
      </c>
      <c r="Z6508" s="58">
        <v>1.0874289740785048</v>
      </c>
    </row>
    <row r="6509" spans="2:26" x14ac:dyDescent="0.2">
      <c r="B6509" s="36" t="s">
        <v>8337</v>
      </c>
      <c r="C6509" s="46" t="s">
        <v>13241</v>
      </c>
      <c r="D6509" s="46" t="s">
        <v>12324</v>
      </c>
      <c r="E6509" s="46" t="s">
        <v>12664</v>
      </c>
      <c r="F6509" s="80">
        <v>18815.302528425018</v>
      </c>
      <c r="G6509" s="56">
        <v>13879.375162823186</v>
      </c>
      <c r="H6509" s="56">
        <v>9260.7466481072152</v>
      </c>
      <c r="I6509" s="56">
        <v>18349.695032922908</v>
      </c>
      <c r="J6509" s="56">
        <v>28829.892711702083</v>
      </c>
      <c r="K6509" s="58">
        <v>0.97762424090926636</v>
      </c>
      <c r="L6509" s="80">
        <v>13635.721930596756</v>
      </c>
      <c r="M6509" s="56">
        <v>9130.0584850023333</v>
      </c>
      <c r="N6509" s="56">
        <v>17915.817089685217</v>
      </c>
      <c r="O6509" s="56">
        <v>28107.482045887908</v>
      </c>
      <c r="P6509" s="56">
        <v>14506.395625551246</v>
      </c>
      <c r="Q6509" s="58">
        <v>0.99955320358276367</v>
      </c>
      <c r="R6509" s="80">
        <v>13198.707639431834</v>
      </c>
      <c r="S6509" s="56">
        <v>27028.536093439026</v>
      </c>
      <c r="T6509" s="56">
        <v>15758.809388373065</v>
      </c>
      <c r="U6509" s="56">
        <v>14581.690484832554</v>
      </c>
      <c r="V6509" s="56">
        <v>15647.494212116049</v>
      </c>
      <c r="W6509" s="80">
        <v>21795.226781005269</v>
      </c>
      <c r="X6509" s="56">
        <v>22080.248015020599</v>
      </c>
      <c r="Y6509" s="80">
        <v>15794.917979388569</v>
      </c>
      <c r="Z6509" s="58">
        <v>0.83947191152130374</v>
      </c>
    </row>
    <row r="6510" spans="2:26" x14ac:dyDescent="0.2">
      <c r="B6510" s="36" t="s">
        <v>7676</v>
      </c>
      <c r="C6510" s="46" t="s">
        <v>7675</v>
      </c>
      <c r="D6510" s="46" t="s">
        <v>12328</v>
      </c>
      <c r="E6510" s="46" t="s">
        <v>12644</v>
      </c>
      <c r="F6510" s="80">
        <v>5297.9300515761515</v>
      </c>
      <c r="G6510" s="56">
        <v>3381.1271870394821</v>
      </c>
      <c r="H6510" s="56">
        <v>2555.142232411888</v>
      </c>
      <c r="I6510" s="56">
        <v>5164.6783459817125</v>
      </c>
      <c r="J6510" s="56">
        <v>8914.21938173122</v>
      </c>
      <c r="K6510" s="58">
        <v>0.96828640979585778</v>
      </c>
      <c r="L6510" s="80">
        <v>3290.043224788194</v>
      </c>
      <c r="M6510" s="56">
        <v>2495.0227583687197</v>
      </c>
      <c r="N6510" s="56">
        <v>4994.3954109871083</v>
      </c>
      <c r="O6510" s="56">
        <v>8607.8384664495588</v>
      </c>
      <c r="P6510" s="56">
        <v>3681.5839187186807</v>
      </c>
      <c r="Q6510" s="58">
        <v>1.0015777349472046</v>
      </c>
      <c r="R6510" s="80">
        <v>3397.9045813727689</v>
      </c>
      <c r="S6510" s="56">
        <v>5655.2088703818081</v>
      </c>
      <c r="T6510" s="56">
        <v>3885.708334970544</v>
      </c>
      <c r="U6510" s="56">
        <v>3623.6350102736728</v>
      </c>
      <c r="V6510" s="56">
        <v>3860.9251646016469</v>
      </c>
      <c r="W6510" s="80">
        <v>5377.8412317177799</v>
      </c>
      <c r="X6510" s="56">
        <v>5474.0611699929605</v>
      </c>
      <c r="Y6510" s="80">
        <v>3915.8231889142107</v>
      </c>
      <c r="Z6510" s="58">
        <v>0.73912323318599504</v>
      </c>
    </row>
    <row r="6511" spans="2:26" x14ac:dyDescent="0.2">
      <c r="B6511" s="36" t="s">
        <v>8083</v>
      </c>
      <c r="C6511" s="46" t="s">
        <v>8082</v>
      </c>
      <c r="D6511" s="46" t="s">
        <v>12324</v>
      </c>
      <c r="E6511" s="46" t="s">
        <v>12659</v>
      </c>
      <c r="F6511" s="80">
        <v>4675.9575304744412</v>
      </c>
      <c r="G6511" s="56">
        <v>4066.743088304604</v>
      </c>
      <c r="H6511" s="56">
        <v>2855.8649262794088</v>
      </c>
      <c r="I6511" s="56">
        <v>3841.2595698185678</v>
      </c>
      <c r="J6511" s="56">
        <v>7250.794468976429</v>
      </c>
      <c r="K6511" s="58">
        <v>0.9750855897640236</v>
      </c>
      <c r="L6511" s="80">
        <v>3984.9762283879968</v>
      </c>
      <c r="M6511" s="56">
        <v>2808.2514760147783</v>
      </c>
      <c r="N6511" s="56">
        <v>3740.6941541256224</v>
      </c>
      <c r="O6511" s="56">
        <v>7050.7495300749588</v>
      </c>
      <c r="P6511" s="56">
        <v>4005.7494587050478</v>
      </c>
      <c r="Q6511" s="58">
        <v>0.99955320358276367</v>
      </c>
      <c r="R6511" s="80">
        <v>3260.7668305546831</v>
      </c>
      <c r="S6511" s="56">
        <v>5773.0146511510784</v>
      </c>
      <c r="T6511" s="56">
        <v>4182.5311268930482</v>
      </c>
      <c r="U6511" s="56">
        <v>3511.991612614323</v>
      </c>
      <c r="V6511" s="56">
        <v>4119.1210295828059</v>
      </c>
      <c r="W6511" s="80">
        <v>5737.4794814526658</v>
      </c>
      <c r="X6511" s="56">
        <v>5808.312633538616</v>
      </c>
      <c r="Y6511" s="80">
        <v>4154.9271359171034</v>
      </c>
      <c r="Z6511" s="58">
        <v>0.88857247073745937</v>
      </c>
    </row>
    <row r="6512" spans="2:26" x14ac:dyDescent="0.2">
      <c r="B6512" s="36" t="s">
        <v>952</v>
      </c>
      <c r="C6512" s="46" t="s">
        <v>13242</v>
      </c>
      <c r="D6512" s="46" t="s">
        <v>12326</v>
      </c>
      <c r="E6512" s="46" t="s">
        <v>12429</v>
      </c>
      <c r="F6512" s="80">
        <v>5308.3483952363586</v>
      </c>
      <c r="G6512" s="56">
        <v>6485.6149682694722</v>
      </c>
      <c r="H6512" s="56">
        <v>6784.1272183056344</v>
      </c>
      <c r="I6512" s="56">
        <v>5674.0528990530929</v>
      </c>
      <c r="J6512" s="56">
        <v>5494.0310838760061</v>
      </c>
      <c r="K6512" s="58">
        <v>0.95785236835453091</v>
      </c>
      <c r="L6512" s="80">
        <v>6242.8945500462305</v>
      </c>
      <c r="M6512" s="56">
        <v>6553.1205240024656</v>
      </c>
      <c r="N6512" s="56">
        <v>5427.8490989137881</v>
      </c>
      <c r="O6512" s="56">
        <v>5248.0340442506067</v>
      </c>
      <c r="P6512" s="56">
        <v>6115.3777945130541</v>
      </c>
      <c r="Q6512" s="58">
        <v>1.0003670454025269</v>
      </c>
      <c r="R6512" s="80">
        <v>6136.1754161390108</v>
      </c>
      <c r="S6512" s="56">
        <v>6113.9865574254245</v>
      </c>
      <c r="T6512" s="56">
        <v>6119.8041898778201</v>
      </c>
      <c r="U6512" s="56">
        <v>6133.9565302676519</v>
      </c>
      <c r="V6512" s="56">
        <v>6121.1425170937073</v>
      </c>
      <c r="W6512" s="80">
        <v>8526.0737285084579</v>
      </c>
      <c r="X6512" s="56">
        <v>8528.1167334816982</v>
      </c>
      <c r="Y6512" s="80">
        <v>6100.5159105260591</v>
      </c>
      <c r="Z6512" s="58">
        <v>1.1492305056692551</v>
      </c>
    </row>
    <row r="6513" spans="2:26" x14ac:dyDescent="0.2">
      <c r="B6513" s="36" t="s">
        <v>951</v>
      </c>
      <c r="C6513" s="46" t="s">
        <v>13243</v>
      </c>
      <c r="D6513" s="46" t="s">
        <v>12326</v>
      </c>
      <c r="E6513" s="46" t="s">
        <v>12435</v>
      </c>
      <c r="F6513" s="80">
        <v>19645.545814860336</v>
      </c>
      <c r="G6513" s="56">
        <v>24930.726193356859</v>
      </c>
      <c r="H6513" s="56">
        <v>23484.75079391649</v>
      </c>
      <c r="I6513" s="56">
        <v>24906.492861053528</v>
      </c>
      <c r="J6513" s="56">
        <v>18618.414732235309</v>
      </c>
      <c r="K6513" s="58">
        <v>0.95646381289214355</v>
      </c>
      <c r="L6513" s="80">
        <v>23962.919675634676</v>
      </c>
      <c r="M6513" s="56">
        <v>22652.184709552028</v>
      </c>
      <c r="N6513" s="56">
        <v>23791.231820270015</v>
      </c>
      <c r="O6513" s="56">
        <v>17758.987340740012</v>
      </c>
      <c r="P6513" s="56">
        <v>23600.521943100488</v>
      </c>
      <c r="Q6513" s="58">
        <v>1.0003670454025269</v>
      </c>
      <c r="R6513" s="80">
        <v>21469.725079880805</v>
      </c>
      <c r="S6513" s="56">
        <v>27115.861191039825</v>
      </c>
      <c r="T6513" s="56">
        <v>23969.675160879582</v>
      </c>
      <c r="U6513" s="56">
        <v>22034.338690996708</v>
      </c>
      <c r="V6513" s="56">
        <v>23786.658543260353</v>
      </c>
      <c r="W6513" s="80">
        <v>33132.181439713509</v>
      </c>
      <c r="X6513" s="56">
        <v>33139.742350342094</v>
      </c>
      <c r="Y6513" s="80">
        <v>23706.233368648816</v>
      </c>
      <c r="Z6513" s="58">
        <v>1.206697619504004</v>
      </c>
    </row>
    <row r="6514" spans="2:26" x14ac:dyDescent="0.2">
      <c r="B6514" s="36" t="s">
        <v>6725</v>
      </c>
      <c r="C6514" s="46" t="s">
        <v>6724</v>
      </c>
      <c r="D6514" s="46" t="s">
        <v>12312</v>
      </c>
      <c r="E6514" s="46" t="s">
        <v>12515</v>
      </c>
      <c r="F6514" s="80">
        <v>4167.175529992157</v>
      </c>
      <c r="G6514" s="56">
        <v>4420.0522327727358</v>
      </c>
      <c r="H6514" s="56">
        <v>4208.9774811044572</v>
      </c>
      <c r="I6514" s="56">
        <v>3143.2921250410518</v>
      </c>
      <c r="J6514" s="56">
        <v>4588.8227422298187</v>
      </c>
      <c r="K6514" s="58">
        <v>0.99429406924675834</v>
      </c>
      <c r="L6514" s="80">
        <v>4416.5027988901393</v>
      </c>
      <c r="M6514" s="56">
        <v>4220.3361690800548</v>
      </c>
      <c r="N6514" s="56">
        <v>3121.2991986445732</v>
      </c>
      <c r="O6514" s="56">
        <v>4550.1224578014026</v>
      </c>
      <c r="P6514" s="56">
        <v>4241.2717791420591</v>
      </c>
      <c r="Q6514" s="58">
        <v>1.0000340938568115</v>
      </c>
      <c r="R6514" s="80">
        <v>4108.0907646609194</v>
      </c>
      <c r="S6514" s="56">
        <v>3258.9962257011716</v>
      </c>
      <c r="T6514" s="56">
        <v>4144.9390916067368</v>
      </c>
      <c r="U6514" s="56">
        <v>4023.1813107649446</v>
      </c>
      <c r="V6514" s="56">
        <v>4133.4249711603643</v>
      </c>
      <c r="W6514" s="80">
        <v>5757.4032881861258</v>
      </c>
      <c r="X6514" s="56">
        <v>5768.0404265743764</v>
      </c>
      <c r="Y6514" s="80">
        <v>4126.1187545340499</v>
      </c>
      <c r="Z6514" s="58">
        <v>0.99014757713885304</v>
      </c>
    </row>
    <row r="6515" spans="2:26" x14ac:dyDescent="0.2">
      <c r="B6515" s="36" t="s">
        <v>5214</v>
      </c>
      <c r="C6515" s="46" t="s">
        <v>5213</v>
      </c>
      <c r="D6515" s="46" t="s">
        <v>12378</v>
      </c>
      <c r="E6515" s="46" t="s">
        <v>12500</v>
      </c>
      <c r="F6515" s="80">
        <v>2870.2005503680793</v>
      </c>
      <c r="G6515" s="56">
        <v>2494.2366976632329</v>
      </c>
      <c r="H6515" s="56">
        <v>1515.1972547265409</v>
      </c>
      <c r="I6515" s="56">
        <v>2522.0434633694026</v>
      </c>
      <c r="J6515" s="56">
        <v>3586.2549981409547</v>
      </c>
      <c r="K6515" s="58">
        <v>1.08212932905285</v>
      </c>
      <c r="L6515" s="80">
        <v>2712.395980606233</v>
      </c>
      <c r="M6515" s="56">
        <v>1653.4990032810033</v>
      </c>
      <c r="N6515" s="56">
        <v>2725.6340248703327</v>
      </c>
      <c r="O6515" s="56">
        <v>3870.1454612960479</v>
      </c>
      <c r="P6515" s="56">
        <v>2695.0370138265725</v>
      </c>
      <c r="Q6515" s="58">
        <v>0.99680006504058838</v>
      </c>
      <c r="R6515" s="80">
        <v>1982.5161329052294</v>
      </c>
      <c r="S6515" s="56">
        <v>1877.3577798940491</v>
      </c>
      <c r="T6515" s="56">
        <v>2606.6252778034113</v>
      </c>
      <c r="U6515" s="56">
        <v>1972.0002976041114</v>
      </c>
      <c r="V6515" s="56">
        <v>2546.6114666960452</v>
      </c>
      <c r="W6515" s="80">
        <v>3547.1477852838152</v>
      </c>
      <c r="X6515" s="56">
        <v>3553.0910895523671</v>
      </c>
      <c r="Y6515" s="80">
        <v>2541.6735488930444</v>
      </c>
      <c r="Z6515" s="58">
        <v>0.88553865985674618</v>
      </c>
    </row>
    <row r="6516" spans="2:26" x14ac:dyDescent="0.2">
      <c r="B6516" s="36" t="s">
        <v>9994</v>
      </c>
      <c r="C6516" s="46" t="s">
        <v>9993</v>
      </c>
      <c r="D6516" s="46" t="s">
        <v>12292</v>
      </c>
      <c r="E6516" s="46" t="s">
        <v>12462</v>
      </c>
      <c r="F6516" s="80">
        <v>11500.964577124108</v>
      </c>
      <c r="G6516" s="56">
        <v>8142.2403279526061</v>
      </c>
      <c r="H6516" s="56">
        <v>5006.5158400044811</v>
      </c>
      <c r="I6516" s="56">
        <v>11291.693325368828</v>
      </c>
      <c r="J6516" s="56">
        <v>17784.492875779917</v>
      </c>
      <c r="K6516" s="58">
        <v>0.96350853141162374</v>
      </c>
      <c r="L6516" s="80">
        <v>7883.8025884787467</v>
      </c>
      <c r="M6516" s="56">
        <v>4864.5957246546986</v>
      </c>
      <c r="N6516" s="56">
        <v>10865.518270290237</v>
      </c>
      <c r="O6516" s="56">
        <v>17088.502423107693</v>
      </c>
      <c r="P6516" s="56">
        <v>8461.5899954133693</v>
      </c>
      <c r="Q6516" s="58">
        <v>0.9990699291229248</v>
      </c>
      <c r="R6516" s="80">
        <v>8068.7088535898029</v>
      </c>
      <c r="S6516" s="56">
        <v>17833.053915963857</v>
      </c>
      <c r="T6516" s="56">
        <v>9395.1708372361045</v>
      </c>
      <c r="U6516" s="56">
        <v>9045.1433598272088</v>
      </c>
      <c r="V6516" s="56">
        <v>9362.0702131399521</v>
      </c>
      <c r="W6516" s="80">
        <v>13040.327139222227</v>
      </c>
      <c r="X6516" s="56">
        <v>13052.651731612899</v>
      </c>
      <c r="Y6516" s="80">
        <v>9337.1036128806627</v>
      </c>
      <c r="Z6516" s="58">
        <v>0.81185395801083904</v>
      </c>
    </row>
    <row r="6517" spans="2:26" x14ac:dyDescent="0.2">
      <c r="B6517" s="36" t="s">
        <v>10066</v>
      </c>
      <c r="C6517" s="46" t="s">
        <v>10065</v>
      </c>
      <c r="D6517" s="46" t="s">
        <v>12294</v>
      </c>
      <c r="E6517" s="46" t="s">
        <v>12426</v>
      </c>
      <c r="F6517" s="80">
        <v>62.041722671870048</v>
      </c>
      <c r="G6517" s="56">
        <v>47.410172406616987</v>
      </c>
      <c r="H6517" s="56">
        <v>19.246480494377835</v>
      </c>
      <c r="I6517" s="56">
        <v>75.535754069226613</v>
      </c>
      <c r="J6517" s="56">
        <v>22.711569319926781</v>
      </c>
      <c r="K6517" s="58">
        <v>0.95887586800038027</v>
      </c>
      <c r="L6517" s="80">
        <v>45.684637481808707</v>
      </c>
      <c r="M6517" s="56">
        <v>18.61098279011841</v>
      </c>
      <c r="N6517" s="56">
        <v>72.33537968884896</v>
      </c>
      <c r="O6517" s="56">
        <v>21.717832885488246</v>
      </c>
      <c r="P6517" s="56">
        <v>46.441018731216715</v>
      </c>
      <c r="Q6517" s="58">
        <v>0.99864780902862549</v>
      </c>
      <c r="R6517" s="80">
        <v>40.276412838208067</v>
      </c>
      <c r="S6517" s="56">
        <v>105.7605038393655</v>
      </c>
      <c r="T6517" s="56">
        <v>52.335746420707125</v>
      </c>
      <c r="U6517" s="56">
        <v>46.824821938323808</v>
      </c>
      <c r="V6517" s="56">
        <v>51.814601506416409</v>
      </c>
      <c r="W6517" s="80">
        <v>72.172002436359648</v>
      </c>
      <c r="X6517" s="56">
        <v>72.487182719345967</v>
      </c>
      <c r="Y6517" s="80">
        <v>51.853090818099389</v>
      </c>
      <c r="Z6517" s="58">
        <v>0.83577774092997226</v>
      </c>
    </row>
    <row r="6518" spans="2:26" x14ac:dyDescent="0.2">
      <c r="B6518" s="36" t="s">
        <v>2713</v>
      </c>
      <c r="C6518" s="46" t="s">
        <v>13244</v>
      </c>
      <c r="D6518" s="46" t="s">
        <v>12368</v>
      </c>
      <c r="E6518" s="46" t="s">
        <v>12630</v>
      </c>
      <c r="F6518" s="80">
        <v>4470.9314845372664</v>
      </c>
      <c r="G6518" s="56">
        <v>3251.0189947325584</v>
      </c>
      <c r="H6518" s="56">
        <v>2409.496567770695</v>
      </c>
      <c r="I6518" s="56">
        <v>3905.0644019120505</v>
      </c>
      <c r="J6518" s="56">
        <v>6063.0022376776869</v>
      </c>
      <c r="K6518" s="58">
        <v>0.98166913795457977</v>
      </c>
      <c r="L6518" s="80">
        <v>3207.1620490482542</v>
      </c>
      <c r="M6518" s="56">
        <v>2385.3221688042054</v>
      </c>
      <c r="N6518" s="56">
        <v>3828.5043576458402</v>
      </c>
      <c r="O6518" s="56">
        <v>5935.5343173268166</v>
      </c>
      <c r="P6518" s="56">
        <v>3348.9376965901042</v>
      </c>
      <c r="Q6518" s="58">
        <v>1.0013023614883423</v>
      </c>
      <c r="R6518" s="80">
        <v>2906.635871238258</v>
      </c>
      <c r="S6518" s="56">
        <v>5526.3676185692502</v>
      </c>
      <c r="T6518" s="56">
        <v>3572.0012711370696</v>
      </c>
      <c r="U6518" s="56">
        <v>3168.6090459713573</v>
      </c>
      <c r="V6518" s="56">
        <v>3533.8541676371847</v>
      </c>
      <c r="W6518" s="80">
        <v>4922.2675497150613</v>
      </c>
      <c r="X6518" s="56">
        <v>4929.0993065082721</v>
      </c>
      <c r="Y6518" s="80">
        <v>3525.9893460253143</v>
      </c>
      <c r="Z6518" s="58">
        <v>0.78864759127263784</v>
      </c>
    </row>
    <row r="6519" spans="2:26" x14ac:dyDescent="0.2">
      <c r="B6519" s="36" t="s">
        <v>10233</v>
      </c>
      <c r="C6519" s="46" t="s">
        <v>10232</v>
      </c>
      <c r="D6519" s="46" t="s">
        <v>12292</v>
      </c>
      <c r="E6519" s="46" t="s">
        <v>12463</v>
      </c>
      <c r="F6519" s="80">
        <v>3158.6741694995653</v>
      </c>
      <c r="G6519" s="56">
        <v>3554.5713178553601</v>
      </c>
      <c r="H6519" s="56">
        <v>3219.9981100113741</v>
      </c>
      <c r="I6519" s="56">
        <v>3318.7429777745069</v>
      </c>
      <c r="J6519" s="56">
        <v>3005.2319491199214</v>
      </c>
      <c r="K6519" s="58">
        <v>0.95532664849391558</v>
      </c>
      <c r="L6519" s="80">
        <v>3412.5214046904371</v>
      </c>
      <c r="M6519" s="56">
        <v>3102.1522161961234</v>
      </c>
      <c r="N6519" s="56">
        <v>3166.3675006348867</v>
      </c>
      <c r="O6519" s="56">
        <v>2863.1021539833991</v>
      </c>
      <c r="P6519" s="56">
        <v>3338.1061308035523</v>
      </c>
      <c r="Q6519" s="58">
        <v>0.9990699291229248</v>
      </c>
      <c r="R6519" s="80">
        <v>3493.7260370795088</v>
      </c>
      <c r="S6519" s="56">
        <v>3666.1701116521558</v>
      </c>
      <c r="T6519" s="56">
        <v>3369.5059155809104</v>
      </c>
      <c r="U6519" s="56">
        <v>3510.9704445367734</v>
      </c>
      <c r="V6519" s="56">
        <v>3382.8836201844756</v>
      </c>
      <c r="W6519" s="80">
        <v>4711.9822941732191</v>
      </c>
      <c r="X6519" s="56">
        <v>4715.3671730129872</v>
      </c>
      <c r="Y6519" s="80">
        <v>3373.097878691196</v>
      </c>
      <c r="Z6519" s="58">
        <v>1.0678840860707079</v>
      </c>
    </row>
    <row r="6520" spans="2:26" x14ac:dyDescent="0.2">
      <c r="B6520" s="36" t="s">
        <v>950</v>
      </c>
      <c r="C6520" s="46" t="s">
        <v>949</v>
      </c>
      <c r="D6520" s="46" t="s">
        <v>12326</v>
      </c>
      <c r="E6520" s="46" t="s">
        <v>12433</v>
      </c>
      <c r="F6520" s="80">
        <v>15587.507481901292</v>
      </c>
      <c r="G6520" s="56">
        <v>13235.558583700782</v>
      </c>
      <c r="H6520" s="56">
        <v>10475.097401240484</v>
      </c>
      <c r="I6520" s="56">
        <v>15371.736692917393</v>
      </c>
      <c r="J6520" s="56">
        <v>20035.464362963368</v>
      </c>
      <c r="K6520" s="58">
        <v>0.97107161306040635</v>
      </c>
      <c r="L6520" s="80">
        <v>12916.052241464684</v>
      </c>
      <c r="M6520" s="56">
        <v>10258.052640740709</v>
      </c>
      <c r="N6520" s="56">
        <v>14907.677975377368</v>
      </c>
      <c r="O6520" s="56">
        <v>19402.497017517977</v>
      </c>
      <c r="P6520" s="56">
        <v>13275.385219142938</v>
      </c>
      <c r="Q6520" s="58">
        <v>1.0003670454025269</v>
      </c>
      <c r="R6520" s="80">
        <v>13037.304385345364</v>
      </c>
      <c r="S6520" s="56">
        <v>19941.403411296116</v>
      </c>
      <c r="T6520" s="56">
        <v>13951.897959067162</v>
      </c>
      <c r="U6520" s="56">
        <v>13727.71428794044</v>
      </c>
      <c r="V6520" s="56">
        <v>13930.697853631462</v>
      </c>
      <c r="W6520" s="80">
        <v>19403.919555532557</v>
      </c>
      <c r="X6520" s="56">
        <v>19409.918663529035</v>
      </c>
      <c r="Y6520" s="80">
        <v>13884.720546095663</v>
      </c>
      <c r="Z6520" s="58">
        <v>0.89075951124432562</v>
      </c>
    </row>
    <row r="6521" spans="2:26" x14ac:dyDescent="0.2">
      <c r="B6521" s="36" t="s">
        <v>6543</v>
      </c>
      <c r="C6521" s="46" t="s">
        <v>6542</v>
      </c>
      <c r="D6521" s="46" t="s">
        <v>12314</v>
      </c>
      <c r="E6521" s="46" t="s">
        <v>12474</v>
      </c>
      <c r="F6521" s="80">
        <v>3739.360902142651</v>
      </c>
      <c r="G6521" s="56">
        <v>4460.4467550413283</v>
      </c>
      <c r="H6521" s="56">
        <v>5065.2149634290363</v>
      </c>
      <c r="I6521" s="56">
        <v>3134.3858243834079</v>
      </c>
      <c r="J6521" s="56">
        <v>3294.6776302976164</v>
      </c>
      <c r="K6521" s="58">
        <v>0.9596047499593614</v>
      </c>
      <c r="L6521" s="80">
        <v>4301.3720428195729</v>
      </c>
      <c r="M6521" s="56">
        <v>4901.6902647556362</v>
      </c>
      <c r="N6521" s="56">
        <v>3003.8666620004174</v>
      </c>
      <c r="O6521" s="56">
        <v>3152.9150550897407</v>
      </c>
      <c r="P6521" s="56">
        <v>4123.1522859012057</v>
      </c>
      <c r="Q6521" s="58">
        <v>1.0025848150253296</v>
      </c>
      <c r="R6521" s="80">
        <v>4443.1103367939577</v>
      </c>
      <c r="S6521" s="56">
        <v>2659.2706123203216</v>
      </c>
      <c r="T6521" s="56">
        <v>3988.0759006996482</v>
      </c>
      <c r="U6521" s="56">
        <v>4264.726364346594</v>
      </c>
      <c r="V6521" s="56">
        <v>4014.2375696948698</v>
      </c>
      <c r="W6521" s="80">
        <v>5591.3884356375474</v>
      </c>
      <c r="X6521" s="56">
        <v>5659.218895524953</v>
      </c>
      <c r="Y6521" s="80">
        <v>4048.2741960785538</v>
      </c>
      <c r="Z6521" s="58">
        <v>1.0826112541741815</v>
      </c>
    </row>
    <row r="6522" spans="2:26" x14ac:dyDescent="0.2">
      <c r="B6522" s="36" t="s">
        <v>5748</v>
      </c>
      <c r="C6522" s="46" t="s">
        <v>5747</v>
      </c>
      <c r="D6522" s="46" t="s">
        <v>12382</v>
      </c>
      <c r="E6522" s="46" t="s">
        <v>12577</v>
      </c>
      <c r="F6522" s="80">
        <v>7228.6183851515007</v>
      </c>
      <c r="G6522" s="56">
        <v>6940.2382610031027</v>
      </c>
      <c r="H6522" s="56">
        <v>6168.5174175417433</v>
      </c>
      <c r="I6522" s="56">
        <v>8788.0877429639258</v>
      </c>
      <c r="J6522" s="56">
        <v>8924.4996931457954</v>
      </c>
      <c r="K6522" s="58">
        <v>1.0877060829078773</v>
      </c>
      <c r="L6522" s="80">
        <v>7586.1634731289751</v>
      </c>
      <c r="M6522" s="56">
        <v>6766.2485556696502</v>
      </c>
      <c r="N6522" s="56">
        <v>9546.4466337481736</v>
      </c>
      <c r="O6522" s="56">
        <v>9680.6025574811501</v>
      </c>
      <c r="P6522" s="56">
        <v>7875.8224707424533</v>
      </c>
      <c r="Q6522" s="58">
        <v>0.99730300903320313</v>
      </c>
      <c r="R6522" s="80">
        <v>6584.0550731223648</v>
      </c>
      <c r="S6522" s="56">
        <v>6815.7189110183017</v>
      </c>
      <c r="T6522" s="56">
        <v>7753.9632515713283</v>
      </c>
      <c r="U6522" s="56">
        <v>6607.2214569119587</v>
      </c>
      <c r="V6522" s="56">
        <v>7645.5207105418267</v>
      </c>
      <c r="W6522" s="80">
        <v>10649.36375666485</v>
      </c>
      <c r="X6522" s="56">
        <v>10656.891094248944</v>
      </c>
      <c r="Y6522" s="80">
        <v>7623.31657843842</v>
      </c>
      <c r="Z6522" s="58">
        <v>1.0546021621638901</v>
      </c>
    </row>
    <row r="6523" spans="2:26" x14ac:dyDescent="0.2">
      <c r="B6523" s="36" t="s">
        <v>5746</v>
      </c>
      <c r="C6523" s="46" t="s">
        <v>5745</v>
      </c>
      <c r="D6523" s="46" t="s">
        <v>12382</v>
      </c>
      <c r="E6523" s="46" t="s">
        <v>12577</v>
      </c>
      <c r="F6523" s="80">
        <v>6126.7111273677419</v>
      </c>
      <c r="G6523" s="56">
        <v>5692.0117445958904</v>
      </c>
      <c r="H6523" s="56">
        <v>5003.4424864353086</v>
      </c>
      <c r="I6523" s="56">
        <v>7536.5461410692142</v>
      </c>
      <c r="J6523" s="56">
        <v>7256.2775450689942</v>
      </c>
      <c r="K6523" s="58">
        <v>1.0877060829078773</v>
      </c>
      <c r="L6523" s="80">
        <v>6221.7650117437615</v>
      </c>
      <c r="M6523" s="56">
        <v>5488.277523695584</v>
      </c>
      <c r="N6523" s="56">
        <v>8186.904551118263</v>
      </c>
      <c r="O6523" s="56">
        <v>7871.0450306293023</v>
      </c>
      <c r="P6523" s="56">
        <v>6499.081636073498</v>
      </c>
      <c r="Q6523" s="58">
        <v>0.99730300903320313</v>
      </c>
      <c r="R6523" s="80">
        <v>5565.4051933355258</v>
      </c>
      <c r="S6523" s="56">
        <v>5776.8957460550364</v>
      </c>
      <c r="T6523" s="56">
        <v>6413.7846598746301</v>
      </c>
      <c r="U6523" s="56">
        <v>5586.5542486074764</v>
      </c>
      <c r="V6523" s="56">
        <v>6335.5569644749548</v>
      </c>
      <c r="W6523" s="80">
        <v>8824.7293114694457</v>
      </c>
      <c r="X6523" s="56">
        <v>8831.1092060051233</v>
      </c>
      <c r="Y6523" s="80">
        <v>6317.2590036572601</v>
      </c>
      <c r="Z6523" s="58">
        <v>1.0311011686903842</v>
      </c>
    </row>
    <row r="6524" spans="2:26" x14ac:dyDescent="0.2">
      <c r="B6524" s="36" t="s">
        <v>5279</v>
      </c>
      <c r="C6524" s="46" t="s">
        <v>5278</v>
      </c>
      <c r="D6524" s="46" t="s">
        <v>12374</v>
      </c>
      <c r="E6524" s="46" t="s">
        <v>12532</v>
      </c>
      <c r="F6524" s="80">
        <v>3553.3017478303082</v>
      </c>
      <c r="G6524" s="56">
        <v>2093.6087439671792</v>
      </c>
      <c r="H6524" s="56">
        <v>1176.7055295684695</v>
      </c>
      <c r="I6524" s="56">
        <v>4902.971921703871</v>
      </c>
      <c r="J6524" s="56">
        <v>5424.0525855811302</v>
      </c>
      <c r="K6524" s="58">
        <v>1.0931559692922763</v>
      </c>
      <c r="L6524" s="80">
        <v>2299.9262689022817</v>
      </c>
      <c r="M6524" s="56">
        <v>1297.1957576004995</v>
      </c>
      <c r="N6524" s="56">
        <v>5352.7547334606797</v>
      </c>
      <c r="O6524" s="56">
        <v>5913.0693969301365</v>
      </c>
      <c r="P6524" s="56">
        <v>2782.9458378570944</v>
      </c>
      <c r="Q6524" s="58">
        <v>0.99674457311630249</v>
      </c>
      <c r="R6524" s="80">
        <v>2169.8035542609232</v>
      </c>
      <c r="S6524" s="56">
        <v>3629.796975485875</v>
      </c>
      <c r="T6524" s="56">
        <v>2860.6313737443384</v>
      </c>
      <c r="U6524" s="56">
        <v>2315.8028963834186</v>
      </c>
      <c r="V6524" s="56">
        <v>2809.1092396550312</v>
      </c>
      <c r="W6524" s="80">
        <v>3912.778116478949</v>
      </c>
      <c r="X6524" s="56">
        <v>3955.0107269846694</v>
      </c>
      <c r="Y6524" s="80">
        <v>2829.1833496538979</v>
      </c>
      <c r="Z6524" s="58">
        <v>0.79621252300946121</v>
      </c>
    </row>
    <row r="6525" spans="2:26" x14ac:dyDescent="0.2">
      <c r="B6525" s="36" t="s">
        <v>10211</v>
      </c>
      <c r="C6525" s="46" t="s">
        <v>10210</v>
      </c>
      <c r="D6525" s="46" t="s">
        <v>12336</v>
      </c>
      <c r="E6525" s="46" t="s">
        <v>12454</v>
      </c>
      <c r="F6525" s="80">
        <v>3492.5865225439866</v>
      </c>
      <c r="G6525" s="56">
        <v>3088.1261246332065</v>
      </c>
      <c r="H6525" s="56">
        <v>2143.0964824278767</v>
      </c>
      <c r="I6525" s="56">
        <v>3078.1769039653777</v>
      </c>
      <c r="J6525" s="56">
        <v>5068.2170339037475</v>
      </c>
      <c r="K6525" s="58">
        <v>0.96348664657351701</v>
      </c>
      <c r="L6525" s="80">
        <v>2990.0399352915547</v>
      </c>
      <c r="M6525" s="56">
        <v>2082.2986528095798</v>
      </c>
      <c r="N6525" s="56">
        <v>2961.9319922683289</v>
      </c>
      <c r="O6525" s="56">
        <v>4869.7633650038879</v>
      </c>
      <c r="P6525" s="56">
        <v>3006.7962424820448</v>
      </c>
      <c r="Q6525" s="58">
        <v>0.99945849180221558</v>
      </c>
      <c r="R6525" s="80">
        <v>2899.9237070820145</v>
      </c>
      <c r="S6525" s="56">
        <v>6238.7766118424061</v>
      </c>
      <c r="T6525" s="56">
        <v>3329.7792557146831</v>
      </c>
      <c r="U6525" s="56">
        <v>3233.8089975580542</v>
      </c>
      <c r="V6525" s="56">
        <v>3320.7037526622689</v>
      </c>
      <c r="W6525" s="80">
        <v>4625.3726239290218</v>
      </c>
      <c r="X6525" s="56">
        <v>4631.4714495558637</v>
      </c>
      <c r="Y6525" s="80">
        <v>3313.0837851028778</v>
      </c>
      <c r="Z6525" s="58">
        <v>0.94860464120718202</v>
      </c>
    </row>
    <row r="6526" spans="2:26" x14ac:dyDescent="0.2">
      <c r="B6526" s="36" t="s">
        <v>9395</v>
      </c>
      <c r="C6526" s="46" t="s">
        <v>9394</v>
      </c>
      <c r="D6526" s="46" t="s">
        <v>12292</v>
      </c>
      <c r="E6526" s="46" t="s">
        <v>12465</v>
      </c>
      <c r="F6526" s="80">
        <v>5193.2312688773891</v>
      </c>
      <c r="G6526" s="56">
        <v>2994.7389136157362</v>
      </c>
      <c r="H6526" s="56">
        <v>1483.6859501115362</v>
      </c>
      <c r="I6526" s="56">
        <v>5711.0731639023261</v>
      </c>
      <c r="J6526" s="56">
        <v>5747.9521030628694</v>
      </c>
      <c r="K6526" s="58">
        <v>0.95825001329388715</v>
      </c>
      <c r="L6526" s="80">
        <v>2883.859243257757</v>
      </c>
      <c r="M6526" s="56">
        <v>1433.7598442898197</v>
      </c>
      <c r="N6526" s="56">
        <v>5465.5310421419445</v>
      </c>
      <c r="O6526" s="56">
        <v>5492.8650405235676</v>
      </c>
      <c r="P6526" s="56">
        <v>3235.7002914339914</v>
      </c>
      <c r="Q6526" s="58">
        <v>0.9990699291229248</v>
      </c>
      <c r="R6526" s="80">
        <v>3202.7712302521654</v>
      </c>
      <c r="S6526" s="56">
        <v>5638.7288101991398</v>
      </c>
      <c r="T6526" s="56">
        <v>3474.6396818414355</v>
      </c>
      <c r="U6526" s="56">
        <v>3446.366988246863</v>
      </c>
      <c r="V6526" s="56">
        <v>3471.9660523030143</v>
      </c>
      <c r="W6526" s="80">
        <v>4836.064257962902</v>
      </c>
      <c r="X6526" s="56">
        <v>4841.6293962737109</v>
      </c>
      <c r="Y6526" s="80">
        <v>3463.4184882668546</v>
      </c>
      <c r="Z6526" s="58">
        <v>0.66691011991374982</v>
      </c>
    </row>
    <row r="6527" spans="2:26" x14ac:dyDescent="0.2">
      <c r="B6527" s="36" t="s">
        <v>10231</v>
      </c>
      <c r="C6527" s="46" t="s">
        <v>10230</v>
      </c>
      <c r="D6527" s="46" t="s">
        <v>12292</v>
      </c>
      <c r="E6527" s="46" t="s">
        <v>12463</v>
      </c>
      <c r="F6527" s="80">
        <v>3237.8954424276153</v>
      </c>
      <c r="G6527" s="56">
        <v>3534.6788893883845</v>
      </c>
      <c r="H6527" s="56">
        <v>2840.8335374398689</v>
      </c>
      <c r="I6527" s="56">
        <v>3277.4167927327662</v>
      </c>
      <c r="J6527" s="56">
        <v>4070.30194325412</v>
      </c>
      <c r="K6527" s="58">
        <v>0.95532664849391558</v>
      </c>
      <c r="L6527" s="80">
        <v>3393.4239293932515</v>
      </c>
      <c r="M6527" s="56">
        <v>2736.8643561043054</v>
      </c>
      <c r="N6527" s="56">
        <v>3126.9387500152352</v>
      </c>
      <c r="O6527" s="56">
        <v>3877.8006018824785</v>
      </c>
      <c r="P6527" s="56">
        <v>3337.2822339728468</v>
      </c>
      <c r="Q6527" s="58">
        <v>0.9990699291229248</v>
      </c>
      <c r="R6527" s="80">
        <v>3154.1420587204957</v>
      </c>
      <c r="S6527" s="56">
        <v>3345.6872913001171</v>
      </c>
      <c r="T6527" s="56">
        <v>3336.7164735722481</v>
      </c>
      <c r="U6527" s="56">
        <v>3173.2965819784581</v>
      </c>
      <c r="V6527" s="56">
        <v>3321.2625428079468</v>
      </c>
      <c r="W6527" s="80">
        <v>4626.1509567267813</v>
      </c>
      <c r="X6527" s="56">
        <v>4629.6207301761242</v>
      </c>
      <c r="Y6527" s="80">
        <v>3311.7598887052482</v>
      </c>
      <c r="Z6527" s="58">
        <v>1.0228124865644992</v>
      </c>
    </row>
    <row r="6528" spans="2:26" x14ac:dyDescent="0.2">
      <c r="B6528" s="36" t="s">
        <v>10229</v>
      </c>
      <c r="C6528" s="46" t="s">
        <v>10228</v>
      </c>
      <c r="D6528" s="46" t="s">
        <v>12292</v>
      </c>
      <c r="E6528" s="46" t="s">
        <v>12463</v>
      </c>
      <c r="F6528" s="80">
        <v>3419.7144719836224</v>
      </c>
      <c r="G6528" s="56">
        <v>3748.3804976758224</v>
      </c>
      <c r="H6528" s="56">
        <v>2516.1258458994434</v>
      </c>
      <c r="I6528" s="56">
        <v>3391.04286566572</v>
      </c>
      <c r="J6528" s="56">
        <v>4420.5360077816149</v>
      </c>
      <c r="K6528" s="58">
        <v>0.95532664849391558</v>
      </c>
      <c r="L6528" s="80">
        <v>3598.5854657040913</v>
      </c>
      <c r="M6528" s="56">
        <v>2424.040357296275</v>
      </c>
      <c r="N6528" s="56">
        <v>3235.3478395316934</v>
      </c>
      <c r="O6528" s="56">
        <v>4211.4706551509753</v>
      </c>
      <c r="P6528" s="56">
        <v>3502.3919582418084</v>
      </c>
      <c r="Q6528" s="58">
        <v>0.9990699291229248</v>
      </c>
      <c r="R6528" s="80">
        <v>3071.3955938891368</v>
      </c>
      <c r="S6528" s="56">
        <v>4441.3717524907379</v>
      </c>
      <c r="T6528" s="56">
        <v>3594.8140974916123</v>
      </c>
      <c r="U6528" s="56">
        <v>3208.3932097492971</v>
      </c>
      <c r="V6528" s="56">
        <v>3558.2719018824432</v>
      </c>
      <c r="W6528" s="80">
        <v>4956.2787497282643</v>
      </c>
      <c r="X6528" s="56">
        <v>4959.9433629593595</v>
      </c>
      <c r="Y6528" s="80">
        <v>3548.0533799738982</v>
      </c>
      <c r="Z6528" s="58">
        <v>1.0375291297100111</v>
      </c>
    </row>
    <row r="6529" spans="2:26" x14ac:dyDescent="0.2">
      <c r="B6529" s="36" t="s">
        <v>8768</v>
      </c>
      <c r="C6529" s="46" t="s">
        <v>8767</v>
      </c>
      <c r="D6529" s="46" t="s">
        <v>12336</v>
      </c>
      <c r="E6529" s="46" t="s">
        <v>12457</v>
      </c>
      <c r="F6529" s="80">
        <v>6309.2272515915374</v>
      </c>
      <c r="G6529" s="56">
        <v>6393.4503708199827</v>
      </c>
      <c r="H6529" s="56">
        <v>5231.4103404169991</v>
      </c>
      <c r="I6529" s="56">
        <v>5284.1144506169376</v>
      </c>
      <c r="J6529" s="56">
        <v>7094.209830471601</v>
      </c>
      <c r="K6529" s="58">
        <v>0.95901350436678279</v>
      </c>
      <c r="L6529" s="80">
        <v>6161.6394316025162</v>
      </c>
      <c r="M6529" s="56">
        <v>5059.4010198412134</v>
      </c>
      <c r="N6529" s="56">
        <v>5060.9581464315788</v>
      </c>
      <c r="O6529" s="56">
        <v>6784.7790086771629</v>
      </c>
      <c r="P6529" s="56">
        <v>5974.5995024927661</v>
      </c>
      <c r="Q6529" s="58">
        <v>0.99945849180221558</v>
      </c>
      <c r="R6529" s="80">
        <v>6148.3760458170373</v>
      </c>
      <c r="S6529" s="56">
        <v>4661.5620566724174</v>
      </c>
      <c r="T6529" s="56">
        <v>5842.8684989920221</v>
      </c>
      <c r="U6529" s="56">
        <v>5999.6946469025752</v>
      </c>
      <c r="V6529" s="56">
        <v>5857.6988871914346</v>
      </c>
      <c r="W6529" s="80">
        <v>8159.1259233266337</v>
      </c>
      <c r="X6529" s="56">
        <v>8170.1432242865967</v>
      </c>
      <c r="Y6529" s="80">
        <v>5844.442599543132</v>
      </c>
      <c r="Z6529" s="58">
        <v>0.92633255492086441</v>
      </c>
    </row>
    <row r="6530" spans="2:26" x14ac:dyDescent="0.2">
      <c r="B6530" s="36" t="s">
        <v>9163</v>
      </c>
      <c r="C6530" s="46" t="s">
        <v>9162</v>
      </c>
      <c r="D6530" s="46" t="s">
        <v>12330</v>
      </c>
      <c r="E6530" s="46" t="s">
        <v>12441</v>
      </c>
      <c r="F6530" s="80">
        <v>51.284103141869629</v>
      </c>
      <c r="G6530" s="56">
        <v>20.375434212320595</v>
      </c>
      <c r="H6530" s="56">
        <v>15.328140025712566</v>
      </c>
      <c r="I6530" s="56">
        <v>70.905777040851078</v>
      </c>
      <c r="K6530" s="58">
        <v>0.96671650849809299</v>
      </c>
      <c r="L6530" s="80">
        <v>19.7943965823975</v>
      </c>
      <c r="M6530" s="56">
        <v>14.943219950488849</v>
      </c>
      <c r="N6530" s="56">
        <v>68.456795102941044</v>
      </c>
      <c r="P6530" s="56">
        <v>24.991907311363182</v>
      </c>
      <c r="Q6530" s="58">
        <v>1.0003229379653931</v>
      </c>
      <c r="R6530" s="80">
        <v>21.718847278644677</v>
      </c>
      <c r="S6530" s="56">
        <v>64.680583845624398</v>
      </c>
      <c r="T6530" s="56">
        <v>28.978440460854515</v>
      </c>
      <c r="U6530" s="56">
        <v>26.015020935342651</v>
      </c>
      <c r="V6530" s="56">
        <v>28.698202359322334</v>
      </c>
      <c r="W6530" s="80">
        <v>39.973418117278541</v>
      </c>
      <c r="X6530" s="56">
        <v>39.986584589734143</v>
      </c>
      <c r="Y6530" s="80">
        <v>28.60406384208563</v>
      </c>
      <c r="Z6530" s="58">
        <v>0.55775692835959056</v>
      </c>
    </row>
    <row r="6531" spans="2:26" x14ac:dyDescent="0.2">
      <c r="B6531" s="36" t="s">
        <v>8681</v>
      </c>
      <c r="C6531" s="46" t="s">
        <v>8680</v>
      </c>
      <c r="D6531" s="46" t="s">
        <v>12336</v>
      </c>
      <c r="E6531" s="46" t="s">
        <v>12455</v>
      </c>
      <c r="F6531" s="80">
        <v>4083.1333007384073</v>
      </c>
      <c r="G6531" s="56">
        <v>3956.7320389915621</v>
      </c>
      <c r="H6531" s="56">
        <v>2738.2876315307708</v>
      </c>
      <c r="I6531" s="56">
        <v>4538.6038341427939</v>
      </c>
      <c r="J6531" s="56">
        <v>7001.9754394448892</v>
      </c>
      <c r="K6531" s="58">
        <v>0.96805544758298911</v>
      </c>
      <c r="L6531" s="80">
        <v>3849.2235337608236</v>
      </c>
      <c r="M6531" s="56">
        <v>2673.2211760087148</v>
      </c>
      <c r="N6531" s="56">
        <v>4387.9161137695992</v>
      </c>
      <c r="O6531" s="56">
        <v>6759.7054205348923</v>
      </c>
      <c r="P6531" s="56">
        <v>3965.375625681254</v>
      </c>
      <c r="Q6531" s="58">
        <v>0.99945849180221558</v>
      </c>
      <c r="R6531" s="80">
        <v>3121.6743283351097</v>
      </c>
      <c r="S6531" s="56">
        <v>5426.1809441832356</v>
      </c>
      <c r="T6531" s="56">
        <v>4111.1725833602632</v>
      </c>
      <c r="U6531" s="56">
        <v>3352.1249899199229</v>
      </c>
      <c r="V6531" s="56">
        <v>4039.392649831766</v>
      </c>
      <c r="W6531" s="80">
        <v>5626.4266768310472</v>
      </c>
      <c r="X6531" s="56">
        <v>5633.5567272540266</v>
      </c>
      <c r="Y6531" s="80">
        <v>4029.9169818508503</v>
      </c>
      <c r="Z6531" s="58">
        <v>0.98696679364400541</v>
      </c>
    </row>
    <row r="6532" spans="2:26" x14ac:dyDescent="0.2">
      <c r="B6532" s="36" t="s">
        <v>8960</v>
      </c>
      <c r="C6532" s="46" t="s">
        <v>8959</v>
      </c>
      <c r="D6532" s="46" t="s">
        <v>12336</v>
      </c>
      <c r="E6532" s="46" t="s">
        <v>12459</v>
      </c>
      <c r="F6532" s="80">
        <v>6932.0924738119911</v>
      </c>
      <c r="G6532" s="56">
        <v>7821.7037370566195</v>
      </c>
      <c r="H6532" s="56">
        <v>5669.6466330462918</v>
      </c>
      <c r="I6532" s="56">
        <v>6278.402292743438</v>
      </c>
      <c r="J6532" s="56">
        <v>8908.2139352442155</v>
      </c>
      <c r="K6532" s="58">
        <v>0.96052847989287271</v>
      </c>
      <c r="L6532" s="80">
        <v>7550.0159302792199</v>
      </c>
      <c r="M6532" s="56">
        <v>5491.8900377521077</v>
      </c>
      <c r="N6532" s="56">
        <v>6022.7549565331228</v>
      </c>
      <c r="O6532" s="56">
        <v>8533.1197162707958</v>
      </c>
      <c r="P6532" s="56">
        <v>7261.915433107948</v>
      </c>
      <c r="Q6532" s="58">
        <v>0.99945849180221558</v>
      </c>
      <c r="R6532" s="80">
        <v>6195.297224947989</v>
      </c>
      <c r="S6532" s="56">
        <v>7595.2948359739094</v>
      </c>
      <c r="T6532" s="56">
        <v>7294.7340552152391</v>
      </c>
      <c r="U6532" s="56">
        <v>6335.2969860505809</v>
      </c>
      <c r="V6532" s="56">
        <v>7204.0041330804852</v>
      </c>
      <c r="W6532" s="80">
        <v>10034.380053658138</v>
      </c>
      <c r="X6532" s="56">
        <v>10046.485014538572</v>
      </c>
      <c r="Y6532" s="80">
        <v>7186.6677710252652</v>
      </c>
      <c r="Z6532" s="58">
        <v>1.0367241634722859</v>
      </c>
    </row>
    <row r="6533" spans="2:26" x14ac:dyDescent="0.2">
      <c r="B6533" s="36" t="s">
        <v>948</v>
      </c>
      <c r="C6533" s="46" t="s">
        <v>947</v>
      </c>
      <c r="D6533" s="46" t="s">
        <v>12326</v>
      </c>
      <c r="E6533" s="46" t="s">
        <v>12433</v>
      </c>
      <c r="F6533" s="80">
        <v>6652.5465265006551</v>
      </c>
      <c r="G6533" s="56">
        <v>7059.3910556752644</v>
      </c>
      <c r="H6533" s="56">
        <v>7112.3620394474447</v>
      </c>
      <c r="I6533" s="56">
        <v>7112.2415221426172</v>
      </c>
      <c r="J6533" s="56">
        <v>8606.9525662080723</v>
      </c>
      <c r="K6533" s="58">
        <v>0.97107161306040635</v>
      </c>
      <c r="L6533" s="80">
        <v>6888.977377978983</v>
      </c>
      <c r="M6533" s="56">
        <v>6964.9933939533466</v>
      </c>
      <c r="N6533" s="56">
        <v>6897.529434267658</v>
      </c>
      <c r="O6533" s="56">
        <v>8335.0387328417783</v>
      </c>
      <c r="P6533" s="56">
        <v>6954.8248971510275</v>
      </c>
      <c r="Q6533" s="58">
        <v>1.0003670454025269</v>
      </c>
      <c r="R6533" s="80">
        <v>6654.8610893717132</v>
      </c>
      <c r="S6533" s="56">
        <v>9519.4085279713436</v>
      </c>
      <c r="T6533" s="56">
        <v>7216.4754800415367</v>
      </c>
      <c r="U6533" s="56">
        <v>6941.3158332316762</v>
      </c>
      <c r="V6533" s="56">
        <v>7190.454791314738</v>
      </c>
      <c r="W6533" s="80">
        <v>10015.507320905239</v>
      </c>
      <c r="X6533" s="56">
        <v>10018.067662583368</v>
      </c>
      <c r="Y6533" s="80">
        <v>7166.3396595376335</v>
      </c>
      <c r="Z6533" s="58">
        <v>1.0772325501205087</v>
      </c>
    </row>
    <row r="6534" spans="2:26" x14ac:dyDescent="0.2">
      <c r="B6534" s="36" t="s">
        <v>11353</v>
      </c>
      <c r="C6534" s="46" t="s">
        <v>11352</v>
      </c>
      <c r="D6534" s="46" t="s">
        <v>12298</v>
      </c>
      <c r="E6534" s="46" t="s">
        <v>12670</v>
      </c>
      <c r="F6534" s="80">
        <v>130.49090634631568</v>
      </c>
      <c r="G6534" s="56">
        <v>308.52625943716839</v>
      </c>
      <c r="H6534" s="56">
        <v>55.710391933791364</v>
      </c>
      <c r="I6534" s="56">
        <v>127.46012151209705</v>
      </c>
      <c r="J6534" s="56">
        <v>182.80833267091504</v>
      </c>
      <c r="K6534" s="58">
        <v>0.9673069815489197</v>
      </c>
      <c r="L6534" s="80">
        <v>299.91122149561244</v>
      </c>
      <c r="M6534" s="56">
        <v>54.344566760695237</v>
      </c>
      <c r="N6534" s="56">
        <v>123.13299920584261</v>
      </c>
      <c r="O6534" s="56">
        <v>176.34667032305052</v>
      </c>
      <c r="P6534" s="56">
        <v>256.26343194575793</v>
      </c>
      <c r="Q6534" s="58">
        <v>0.99895429611206055</v>
      </c>
      <c r="R6534" s="80">
        <v>99.699933724617651</v>
      </c>
      <c r="S6534" s="56">
        <v>81.774551988351718</v>
      </c>
      <c r="T6534" s="56">
        <v>238.67987791011726</v>
      </c>
      <c r="U6534" s="56">
        <v>97.907395550991069</v>
      </c>
      <c r="V6534" s="56">
        <v>225.36761723805466</v>
      </c>
      <c r="W6534" s="80">
        <v>313.91213572041579</v>
      </c>
      <c r="X6534" s="56">
        <v>314.10261956949137</v>
      </c>
      <c r="Y6534" s="80">
        <v>224.69064250710491</v>
      </c>
      <c r="Z6534" s="58">
        <v>1.7218873621031363</v>
      </c>
    </row>
    <row r="6535" spans="2:26" x14ac:dyDescent="0.2">
      <c r="B6535" s="36" t="s">
        <v>11737</v>
      </c>
      <c r="C6535" s="46" t="s">
        <v>13245</v>
      </c>
      <c r="D6535" s="46" t="s">
        <v>12302</v>
      </c>
      <c r="E6535" s="46" t="s">
        <v>12681</v>
      </c>
      <c r="F6535" s="80">
        <v>242.12234353746251</v>
      </c>
      <c r="G6535" s="56">
        <v>221.33538154841349</v>
      </c>
      <c r="H6535" s="56">
        <v>134.58155269992801</v>
      </c>
      <c r="I6535" s="56">
        <v>454.60960030967664</v>
      </c>
      <c r="J6535" s="56">
        <v>131.78363646296879</v>
      </c>
      <c r="K6535" s="58">
        <v>0.95215163366971456</v>
      </c>
      <c r="L6535" s="80">
        <v>211.78403577155942</v>
      </c>
      <c r="M6535" s="56">
        <v>129.2252098797716</v>
      </c>
      <c r="N6535" s="56">
        <v>432.29531322173159</v>
      </c>
      <c r="O6535" s="56">
        <v>125.13377842505047</v>
      </c>
      <c r="P6535" s="56">
        <v>231.62659182607001</v>
      </c>
      <c r="Q6535" s="58">
        <v>1.000196099281311</v>
      </c>
      <c r="R6535" s="80">
        <v>236.03823416148006</v>
      </c>
      <c r="S6535" s="56">
        <v>533.74451195226379</v>
      </c>
      <c r="T6535" s="56">
        <v>261.9756552688421</v>
      </c>
      <c r="U6535" s="56">
        <v>265.80886194055847</v>
      </c>
      <c r="V6535" s="56">
        <v>262.33814547693265</v>
      </c>
      <c r="W6535" s="80">
        <v>365.40798778828105</v>
      </c>
      <c r="X6535" s="56">
        <v>366.70880241047018</v>
      </c>
      <c r="Y6535" s="80">
        <v>262.32202883105987</v>
      </c>
      <c r="Z6535" s="58">
        <v>1.083427596968026</v>
      </c>
    </row>
    <row r="6536" spans="2:26" x14ac:dyDescent="0.2">
      <c r="B6536" s="36" t="s">
        <v>1340</v>
      </c>
      <c r="C6536" s="46" t="s">
        <v>1339</v>
      </c>
      <c r="D6536" s="46" t="s">
        <v>12320</v>
      </c>
      <c r="E6536" s="46" t="s">
        <v>12647</v>
      </c>
      <c r="F6536" s="80">
        <v>5912.4064681539767</v>
      </c>
      <c r="G6536" s="56">
        <v>3778.9763898839833</v>
      </c>
      <c r="H6536" s="56">
        <v>2418.8284830872094</v>
      </c>
      <c r="I6536" s="56">
        <v>6879.5323982376858</v>
      </c>
      <c r="J6536" s="56">
        <v>10139.300853905377</v>
      </c>
      <c r="K6536" s="58">
        <v>0.97808655708907877</v>
      </c>
      <c r="L6536" s="80">
        <v>3714.3919380567777</v>
      </c>
      <c r="M6536" s="56">
        <v>2385.821559315028</v>
      </c>
      <c r="N6536" s="56">
        <v>6720.0424680632186</v>
      </c>
      <c r="O6536" s="56">
        <v>9889.9080463576502</v>
      </c>
      <c r="P6536" s="56">
        <v>4276.8258971691148</v>
      </c>
      <c r="Q6536" s="58">
        <v>0.99748337268829346</v>
      </c>
      <c r="R6536" s="80">
        <v>3735.7248412448889</v>
      </c>
      <c r="S6536" s="56">
        <v>6273.8976764975259</v>
      </c>
      <c r="T6536" s="56">
        <v>4468.6211971606626</v>
      </c>
      <c r="U6536" s="56">
        <v>3989.5421247701529</v>
      </c>
      <c r="V6536" s="56">
        <v>4423.3167073391196</v>
      </c>
      <c r="W6536" s="80">
        <v>6161.1903767963277</v>
      </c>
      <c r="X6536" s="56">
        <v>6167.3350232251523</v>
      </c>
      <c r="Y6536" s="80">
        <v>4411.7507546556826</v>
      </c>
      <c r="Z6536" s="58">
        <v>0.74618529331816352</v>
      </c>
    </row>
    <row r="6537" spans="2:26" x14ac:dyDescent="0.2">
      <c r="B6537" s="36" t="s">
        <v>12703</v>
      </c>
      <c r="C6537" s="46" t="s">
        <v>13246</v>
      </c>
      <c r="D6537" s="46" t="s">
        <v>12382</v>
      </c>
      <c r="E6537" s="46" t="s">
        <v>12579</v>
      </c>
      <c r="F6537" s="80">
        <v>132.73699297984612</v>
      </c>
      <c r="G6537" s="56">
        <v>146.07142940815757</v>
      </c>
      <c r="H6537" s="56">
        <v>108.39633740499536</v>
      </c>
      <c r="I6537" s="56">
        <v>163.59734328635452</v>
      </c>
      <c r="J6537" s="56">
        <v>56.615858888936579</v>
      </c>
      <c r="K6537" s="58">
        <v>1.0930149755998197</v>
      </c>
      <c r="L6537" s="80">
        <v>160.44554064648398</v>
      </c>
      <c r="M6537" s="56">
        <v>119.48030297138845</v>
      </c>
      <c r="N6537" s="56">
        <v>178.58219903449887</v>
      </c>
      <c r="O6537" s="56">
        <v>61.712219542202227</v>
      </c>
      <c r="P6537" s="56">
        <v>156.11741514498178</v>
      </c>
      <c r="Q6537" s="58">
        <v>0.99730300903320313</v>
      </c>
      <c r="R6537" s="80">
        <v>154.23560700194122</v>
      </c>
      <c r="S6537" s="56">
        <v>177.73838720730862</v>
      </c>
      <c r="T6537" s="56">
        <v>157.96535042529999</v>
      </c>
      <c r="U6537" s="56">
        <v>156.58588502247795</v>
      </c>
      <c r="V6537" s="56">
        <v>157.83490019296261</v>
      </c>
      <c r="W6537" s="80">
        <v>219.84653881509547</v>
      </c>
      <c r="X6537" s="56">
        <v>219.98476110085193</v>
      </c>
      <c r="Y6537" s="80">
        <v>157.36423141350767</v>
      </c>
      <c r="Z6537" s="58">
        <v>1.1855340992800762</v>
      </c>
    </row>
    <row r="6538" spans="2:26" x14ac:dyDescent="0.2">
      <c r="B6538" s="36" t="s">
        <v>4034</v>
      </c>
      <c r="C6538" s="46" t="s">
        <v>4033</v>
      </c>
      <c r="D6538" s="46" t="s">
        <v>12354</v>
      </c>
      <c r="E6538" s="46" t="s">
        <v>12534</v>
      </c>
      <c r="F6538" s="80">
        <v>7183.7668216965758</v>
      </c>
      <c r="G6538" s="56">
        <v>6058.5948120833218</v>
      </c>
      <c r="H6538" s="56">
        <v>7317.0259132835399</v>
      </c>
      <c r="I6538" s="56">
        <v>8278.9300294918794</v>
      </c>
      <c r="J6538" s="56">
        <v>6490.8089746431624</v>
      </c>
      <c r="K6538" s="58">
        <v>0.97834644869148302</v>
      </c>
      <c r="L6538" s="80">
        <v>5956.6329707927198</v>
      </c>
      <c r="M6538" s="56">
        <v>7219.0967248494417</v>
      </c>
      <c r="N6538" s="56">
        <v>8089.1463430335816</v>
      </c>
      <c r="O6538" s="56">
        <v>6332.8391142539449</v>
      </c>
      <c r="P6538" s="56">
        <v>6329.3439822895398</v>
      </c>
      <c r="Q6538" s="58">
        <v>1.0005221366882324</v>
      </c>
      <c r="R6538" s="80">
        <v>6374.2950620814554</v>
      </c>
      <c r="S6538" s="56">
        <v>14694.091460638227</v>
      </c>
      <c r="T6538" s="56">
        <v>7171.4278604983565</v>
      </c>
      <c r="U6538" s="56">
        <v>7206.2747019371327</v>
      </c>
      <c r="V6538" s="56">
        <v>7174.7231795057151</v>
      </c>
      <c r="W6538" s="80">
        <v>9993.5949276261344</v>
      </c>
      <c r="X6538" s="56">
        <v>10002.710516119745</v>
      </c>
      <c r="Y6538" s="80">
        <v>7155.3540551809547</v>
      </c>
      <c r="Z6538" s="58">
        <v>0.99604486514932411</v>
      </c>
    </row>
    <row r="6539" spans="2:26" x14ac:dyDescent="0.2">
      <c r="B6539" s="36" t="s">
        <v>12704</v>
      </c>
      <c r="C6539" s="46" t="s">
        <v>13247</v>
      </c>
      <c r="D6539" s="46" t="s">
        <v>12310</v>
      </c>
      <c r="E6539" s="46" t="s">
        <v>12472</v>
      </c>
      <c r="F6539" s="80">
        <v>10.971771607826632</v>
      </c>
      <c r="G6539" s="56">
        <v>6.0226822072484687</v>
      </c>
      <c r="H6539" s="56">
        <v>2.1394099919548926</v>
      </c>
      <c r="I6539" s="56">
        <v>10.017099723175289</v>
      </c>
      <c r="J6539" s="56">
        <v>15.963794214251346</v>
      </c>
      <c r="K6539" s="58">
        <v>1.0285420712980662</v>
      </c>
      <c r="L6539" s="80">
        <v>6.2251277457791359</v>
      </c>
      <c r="M6539" s="56">
        <v>2.219073439254263</v>
      </c>
      <c r="N6539" s="56">
        <v>10.289632535021658</v>
      </c>
      <c r="O6539" s="56">
        <v>16.374390204773928</v>
      </c>
      <c r="P6539" s="56">
        <v>6.920300887128108</v>
      </c>
      <c r="Q6539" s="58">
        <v>1.0002604722976685</v>
      </c>
      <c r="R6539" s="80">
        <v>7.2978652069513146</v>
      </c>
      <c r="S6539" s="56">
        <v>9.6878078581603955</v>
      </c>
      <c r="T6539" s="56">
        <v>7.2015539566510816</v>
      </c>
      <c r="U6539" s="56">
        <v>7.5368594720722228</v>
      </c>
      <c r="V6539" s="56">
        <v>7.2332623868162838</v>
      </c>
      <c r="W6539" s="80">
        <v>10.075133561328022</v>
      </c>
      <c r="X6539" s="56">
        <v>10.078316739706485</v>
      </c>
      <c r="Y6539" s="80">
        <v>7.2094383254061576</v>
      </c>
      <c r="Z6539" s="58">
        <v>0.65708971924491744</v>
      </c>
    </row>
    <row r="6540" spans="2:26" x14ac:dyDescent="0.2">
      <c r="B6540" s="36" t="s">
        <v>4559</v>
      </c>
      <c r="C6540" s="46" t="s">
        <v>13248</v>
      </c>
      <c r="D6540" s="46" t="s">
        <v>12380</v>
      </c>
      <c r="E6540" s="46" t="s">
        <v>12556</v>
      </c>
      <c r="F6540" s="80">
        <v>367.44727493837183</v>
      </c>
      <c r="G6540" s="56">
        <v>1494.6179912941247</v>
      </c>
      <c r="H6540" s="56">
        <v>4409.6534591438231</v>
      </c>
      <c r="I6540" s="56">
        <v>690.42889368917088</v>
      </c>
      <c r="K6540" s="58">
        <v>1.1003294144718492</v>
      </c>
      <c r="L6540" s="80">
        <v>1652.681585384428</v>
      </c>
      <c r="M6540" s="56">
        <v>4893.0852074902705</v>
      </c>
      <c r="N6540" s="56">
        <v>758.71293477790562</v>
      </c>
      <c r="P6540" s="56">
        <v>1673.2013716743309</v>
      </c>
      <c r="Q6540" s="58">
        <v>0.99735301733016968</v>
      </c>
      <c r="R6540" s="80">
        <v>1094.4086539815321</v>
      </c>
      <c r="S6540" s="56">
        <v>433.15848173467504</v>
      </c>
      <c r="T6540" s="56">
        <v>1545.9053674997033</v>
      </c>
      <c r="U6540" s="56">
        <v>1028.2836367568464</v>
      </c>
      <c r="V6540" s="56">
        <v>1496.9560608334039</v>
      </c>
      <c r="W6540" s="80">
        <v>2085.0940338933797</v>
      </c>
      <c r="X6540" s="56">
        <v>2090.4294266180541</v>
      </c>
      <c r="Y6540" s="80">
        <v>1495.3709447770275</v>
      </c>
      <c r="Z6540" s="58">
        <v>4.0696204510642531</v>
      </c>
    </row>
    <row r="6541" spans="2:26" x14ac:dyDescent="0.2">
      <c r="B6541" s="36" t="s">
        <v>12705</v>
      </c>
      <c r="C6541" s="46" t="s">
        <v>13249</v>
      </c>
      <c r="D6541" s="46" t="s">
        <v>12324</v>
      </c>
      <c r="E6541" s="46" t="s">
        <v>12661</v>
      </c>
      <c r="F6541" s="80">
        <v>8232.81379943918</v>
      </c>
      <c r="G6541" s="56">
        <v>5863.4540931906522</v>
      </c>
      <c r="H6541" s="56">
        <v>3816.901130080721</v>
      </c>
      <c r="I6541" s="56">
        <v>6402.4624771764129</v>
      </c>
      <c r="J6541" s="56">
        <v>10740.835167671594</v>
      </c>
      <c r="K6541" s="58">
        <v>0.97747996147117022</v>
      </c>
      <c r="L6541" s="80">
        <v>5759.6706706928917</v>
      </c>
      <c r="M6541" s="56">
        <v>3762.4814572788241</v>
      </c>
      <c r="N6541" s="56">
        <v>6250.1539153608883</v>
      </c>
      <c r="O6541" s="56">
        <v>10470.149162862241</v>
      </c>
      <c r="P6541" s="56">
        <v>5892.1436896909354</v>
      </c>
      <c r="Q6541" s="58">
        <v>0.99955320358276367</v>
      </c>
      <c r="R6541" s="80">
        <v>5931.5417011380878</v>
      </c>
      <c r="S6541" s="56">
        <v>7824.1016801166215</v>
      </c>
      <c r="T6541" s="56">
        <v>6085.4206085095111</v>
      </c>
      <c r="U6541" s="56">
        <v>6120.7976990359412</v>
      </c>
      <c r="V6541" s="56">
        <v>6088.7660709394877</v>
      </c>
      <c r="W6541" s="80">
        <v>8480.9769240790411</v>
      </c>
      <c r="X6541" s="56">
        <v>8605.6906641312999</v>
      </c>
      <c r="Y6541" s="80">
        <v>6156.0077632949096</v>
      </c>
      <c r="Z6541" s="58">
        <v>0.74774043398312462</v>
      </c>
    </row>
    <row r="6542" spans="2:26" x14ac:dyDescent="0.2">
      <c r="B6542" s="36" t="s">
        <v>12706</v>
      </c>
      <c r="C6542" s="46" t="s">
        <v>13250</v>
      </c>
      <c r="D6542" s="46" t="s">
        <v>12314</v>
      </c>
      <c r="E6542" s="46" t="s">
        <v>12475</v>
      </c>
      <c r="F6542" s="80">
        <v>6222.9004552883825</v>
      </c>
      <c r="G6542" s="56">
        <v>5675.0243616128455</v>
      </c>
      <c r="H6542" s="56">
        <v>5873.5564026939737</v>
      </c>
      <c r="I6542" s="56">
        <v>6895.9868995928473</v>
      </c>
      <c r="J6542" s="56">
        <v>6687.3055838180107</v>
      </c>
      <c r="K6542" s="58">
        <v>0.95536267820452159</v>
      </c>
      <c r="L6542" s="80">
        <v>5448.4411085276051</v>
      </c>
      <c r="M6542" s="56">
        <v>5658.8086617379577</v>
      </c>
      <c r="N6542" s="56">
        <v>6579.6153711347779</v>
      </c>
      <c r="O6542" s="56">
        <v>6371.2756435430902</v>
      </c>
      <c r="P6542" s="56">
        <v>5647.0290844694173</v>
      </c>
      <c r="Q6542" s="58">
        <v>1.0025848150253296</v>
      </c>
      <c r="R6542" s="80">
        <v>5983.3726540730968</v>
      </c>
      <c r="S6542" s="56">
        <v>9411.1226740079837</v>
      </c>
      <c r="T6542" s="56">
        <v>6038.9309497402346</v>
      </c>
      <c r="U6542" s="56">
        <v>6326.147656066586</v>
      </c>
      <c r="V6542" s="56">
        <v>6066.091823796809</v>
      </c>
      <c r="W6542" s="80">
        <v>8449.3942085423514</v>
      </c>
      <c r="X6542" s="56">
        <v>8562.2750485473607</v>
      </c>
      <c r="Y6542" s="80">
        <v>6124.9507712399973</v>
      </c>
      <c r="Z6542" s="58">
        <v>0.98425980220121545</v>
      </c>
    </row>
    <row r="6543" spans="2:26" x14ac:dyDescent="0.2">
      <c r="B6543" s="36" t="s">
        <v>12707</v>
      </c>
      <c r="C6543" s="46" t="s">
        <v>13251</v>
      </c>
      <c r="D6543" s="46" t="s">
        <v>12380</v>
      </c>
      <c r="E6543" s="46" t="s">
        <v>12555</v>
      </c>
      <c r="F6543" s="80">
        <v>1230.4437073775143</v>
      </c>
      <c r="G6543" s="56">
        <v>4540.0907762186744</v>
      </c>
      <c r="H6543" s="56">
        <v>13319.602941982323</v>
      </c>
      <c r="I6543" s="56">
        <v>1491.4813110410898</v>
      </c>
      <c r="J6543" s="56">
        <v>6.6929004114274608</v>
      </c>
      <c r="K6543" s="58">
        <v>1.0898083831575327</v>
      </c>
      <c r="L6543" s="80">
        <v>4972.226916321747</v>
      </c>
      <c r="M6543" s="56">
        <v>14638.514854026376</v>
      </c>
      <c r="N6543" s="56">
        <v>1623.3186101928504</v>
      </c>
      <c r="O6543" s="56">
        <v>7.2739692573686101</v>
      </c>
      <c r="P6543" s="56">
        <v>4943.3275422075712</v>
      </c>
      <c r="Q6543" s="58">
        <v>0.99735301733016968</v>
      </c>
      <c r="R6543" s="80">
        <v>3036.7771341168386</v>
      </c>
      <c r="S6543" s="56">
        <v>894.03187604332493</v>
      </c>
      <c r="T6543" s="56">
        <v>4528.6728901416973</v>
      </c>
      <c r="U6543" s="56">
        <v>2822.5026083094872</v>
      </c>
      <c r="V6543" s="56">
        <v>4367.3275535954999</v>
      </c>
      <c r="W6543" s="80">
        <v>6083.2036853442305</v>
      </c>
      <c r="X6543" s="56">
        <v>6101.0699231753979</v>
      </c>
      <c r="Y6543" s="80">
        <v>4364.3485778563172</v>
      </c>
      <c r="Z6543" s="58">
        <v>3.5469713500003985</v>
      </c>
    </row>
    <row r="6544" spans="2:26" x14ac:dyDescent="0.2">
      <c r="B6544" s="36" t="s">
        <v>12708</v>
      </c>
      <c r="C6544" s="46" t="s">
        <v>8698</v>
      </c>
      <c r="D6544" s="46" t="s">
        <v>12336</v>
      </c>
      <c r="E6544" s="46" t="s">
        <v>12455</v>
      </c>
      <c r="F6544" s="80">
        <v>10817.815811074455</v>
      </c>
      <c r="G6544" s="56">
        <v>10799.347815684638</v>
      </c>
      <c r="H6544" s="56">
        <v>10364.354909554999</v>
      </c>
      <c r="I6544" s="56">
        <v>13367.585601476758</v>
      </c>
      <c r="J6544" s="56">
        <v>11947.782781999244</v>
      </c>
      <c r="K6544" s="58">
        <v>0.96805544758298911</v>
      </c>
      <c r="L6544" s="80">
        <v>10505.918356805487</v>
      </c>
      <c r="M6544" s="56">
        <v>10118.079890827194</v>
      </c>
      <c r="N6544" s="56">
        <v>12923.763872418414</v>
      </c>
      <c r="O6544" s="56">
        <v>11534.386650356004</v>
      </c>
      <c r="P6544" s="56">
        <v>10838.23890650306</v>
      </c>
      <c r="Q6544" s="58">
        <v>0.99945849180221558</v>
      </c>
      <c r="R6544" s="80">
        <v>10522.693481252021</v>
      </c>
      <c r="S6544" s="56">
        <v>17392.443366439242</v>
      </c>
      <c r="T6544" s="56">
        <v>11492.884282262436</v>
      </c>
      <c r="U6544" s="56">
        <v>11209.668469770742</v>
      </c>
      <c r="V6544" s="56">
        <v>11466.101755882592</v>
      </c>
      <c r="W6544" s="80">
        <v>15971.01009758088</v>
      </c>
      <c r="X6544" s="56">
        <v>15989.900387590642</v>
      </c>
      <c r="Y6544" s="80">
        <v>11438.239504772702</v>
      </c>
      <c r="Z6544" s="58">
        <v>1.0573520297011441</v>
      </c>
    </row>
    <row r="6545" spans="2:26" x14ac:dyDescent="0.2">
      <c r="B6545" s="36" t="s">
        <v>12709</v>
      </c>
      <c r="C6545" s="46" t="s">
        <v>13252</v>
      </c>
      <c r="D6545" s="46" t="s">
        <v>12320</v>
      </c>
      <c r="E6545" s="46" t="s">
        <v>12647</v>
      </c>
      <c r="F6545" s="80">
        <v>6148.3215616075668</v>
      </c>
      <c r="G6545" s="56">
        <v>4583.4518059854872</v>
      </c>
      <c r="H6545" s="56">
        <v>4202.4035985423698</v>
      </c>
      <c r="I6545" s="56">
        <v>7512.9321123890659</v>
      </c>
      <c r="J6545" s="56">
        <v>9973.2186386281373</v>
      </c>
      <c r="K6545" s="58">
        <v>0.97808655708907877</v>
      </c>
      <c r="L6545" s="80">
        <v>4505.1184977493185</v>
      </c>
      <c r="M6545" s="56">
        <v>4145.0583108516976</v>
      </c>
      <c r="N6545" s="56">
        <v>7338.7579173060703</v>
      </c>
      <c r="O6545" s="56">
        <v>9727.910896761814</v>
      </c>
      <c r="P6545" s="56">
        <v>5067.04685379891</v>
      </c>
      <c r="Q6545" s="58">
        <v>0.99748337268829346</v>
      </c>
      <c r="R6545" s="80">
        <v>4248.8953384598562</v>
      </c>
      <c r="S6545" s="56">
        <v>9665.6920516922364</v>
      </c>
      <c r="T6545" s="56">
        <v>5517.5376330633808</v>
      </c>
      <c r="U6545" s="56">
        <v>4790.5750097830942</v>
      </c>
      <c r="V6545" s="56">
        <v>5448.791840009415</v>
      </c>
      <c r="W6545" s="80">
        <v>7589.5636851260606</v>
      </c>
      <c r="X6545" s="56">
        <v>7595.9535134185317</v>
      </c>
      <c r="Y6545" s="80">
        <v>5433.7008641423181</v>
      </c>
      <c r="Z6545" s="58">
        <v>0.88376979142932122</v>
      </c>
    </row>
    <row r="6546" spans="2:26" x14ac:dyDescent="0.2">
      <c r="B6546" s="36" t="s">
        <v>12710</v>
      </c>
      <c r="C6546" s="46" t="s">
        <v>13253</v>
      </c>
      <c r="D6546" s="46" t="s">
        <v>12312</v>
      </c>
      <c r="E6546" s="46" t="s">
        <v>12510</v>
      </c>
      <c r="F6546" s="80">
        <v>81.111487070056768</v>
      </c>
      <c r="G6546" s="56">
        <v>76.635067989246124</v>
      </c>
      <c r="H6546" s="56">
        <v>51.581964218005012</v>
      </c>
      <c r="I6546" s="56">
        <v>104.14607947133615</v>
      </c>
      <c r="J6546" s="56">
        <v>59.793116560017985</v>
      </c>
      <c r="K6546" s="58">
        <v>1.0002503500382234</v>
      </c>
      <c r="L6546" s="80">
        <v>77.032238546585688</v>
      </c>
      <c r="M6546" s="56">
        <v>52.031001175893991</v>
      </c>
      <c r="N6546" s="56">
        <v>104.03691012162172</v>
      </c>
      <c r="O6546" s="56">
        <v>59.644013049222139</v>
      </c>
      <c r="P6546" s="56">
        <v>78.238462871115232</v>
      </c>
      <c r="Q6546" s="58">
        <v>1.0000340938568115</v>
      </c>
      <c r="R6546" s="80">
        <v>85.226244094080144</v>
      </c>
      <c r="S6546" s="56">
        <v>81.841668633014208</v>
      </c>
      <c r="T6546" s="56">
        <v>78.633737949733131</v>
      </c>
      <c r="U6546" s="56">
        <v>84.887786547973548</v>
      </c>
      <c r="V6546" s="56">
        <v>79.225156981352754</v>
      </c>
      <c r="W6546" s="80">
        <v>110.35187102560469</v>
      </c>
      <c r="X6546" s="56">
        <v>110.558916326824</v>
      </c>
      <c r="Y6546" s="80">
        <v>79.08738226510539</v>
      </c>
      <c r="Z6546" s="58">
        <v>0.97504539889395514</v>
      </c>
    </row>
    <row r="6547" spans="2:26" x14ac:dyDescent="0.2">
      <c r="B6547" s="36" t="s">
        <v>12711</v>
      </c>
      <c r="C6547" s="46" t="s">
        <v>8661</v>
      </c>
      <c r="D6547" s="46" t="s">
        <v>12336</v>
      </c>
      <c r="E6547" s="46" t="s">
        <v>12459</v>
      </c>
      <c r="F6547" s="80">
        <v>12531.591809707348</v>
      </c>
      <c r="G6547" s="56">
        <v>15049.257170223515</v>
      </c>
      <c r="H6547" s="56">
        <v>14466.804775969207</v>
      </c>
      <c r="I6547" s="56">
        <v>12361.326341395397</v>
      </c>
      <c r="J6547" s="56">
        <v>13596.024902011615</v>
      </c>
      <c r="K6547" s="58">
        <v>0.96052847989287271</v>
      </c>
      <c r="L6547" s="80">
        <v>14526.519437926627</v>
      </c>
      <c r="M6547" s="56">
        <v>14013.23683281501</v>
      </c>
      <c r="N6547" s="56">
        <v>11857.991256471543</v>
      </c>
      <c r="O6547" s="56">
        <v>13023.543102760417</v>
      </c>
      <c r="P6547" s="56">
        <v>14084.889781809925</v>
      </c>
      <c r="Q6547" s="58">
        <v>0.99945849180221558</v>
      </c>
      <c r="R6547" s="80">
        <v>13856.226576617799</v>
      </c>
      <c r="S6547" s="56">
        <v>12080.377605325069</v>
      </c>
      <c r="T6547" s="56">
        <v>13883.431317604442</v>
      </c>
      <c r="U6547" s="56">
        <v>13678.641679488526</v>
      </c>
      <c r="V6547" s="56">
        <v>13864.065224175887</v>
      </c>
      <c r="W6547" s="80">
        <v>19311.107680972193</v>
      </c>
      <c r="X6547" s="56">
        <v>19332.990601489935</v>
      </c>
      <c r="Y6547" s="80">
        <v>13829.690709954588</v>
      </c>
      <c r="Z6547" s="58">
        <v>1.1035861141951411</v>
      </c>
    </row>
    <row r="6548" spans="2:26" x14ac:dyDescent="0.2">
      <c r="B6548" s="36" t="s">
        <v>12712</v>
      </c>
      <c r="C6548" s="46" t="s">
        <v>13254</v>
      </c>
      <c r="D6548" s="46" t="s">
        <v>12378</v>
      </c>
      <c r="E6548" s="46" t="s">
        <v>12647</v>
      </c>
      <c r="F6548" s="80">
        <v>4919.337028191816</v>
      </c>
      <c r="G6548" s="56">
        <v>2845.1129889704066</v>
      </c>
      <c r="H6548" s="56">
        <v>1599.319091363933</v>
      </c>
      <c r="I6548" s="56">
        <v>7411.921992136713</v>
      </c>
      <c r="J6548" s="56">
        <v>10121.216001349698</v>
      </c>
      <c r="K6548" s="58">
        <v>0.97808655708907877</v>
      </c>
      <c r="L6548" s="80">
        <v>2796.4886939705752</v>
      </c>
      <c r="M6548" s="56">
        <v>1577.4950539403831</v>
      </c>
      <c r="N6548" s="56">
        <v>7240.089540081206</v>
      </c>
      <c r="O6548" s="56">
        <v>9872.2680205427823</v>
      </c>
      <c r="P6548" s="56">
        <v>3590.0663352204378</v>
      </c>
      <c r="Q6548" s="58">
        <v>0.99680006504058838</v>
      </c>
      <c r="R6548" s="80">
        <v>2556.4845750588224</v>
      </c>
      <c r="S6548" s="56">
        <v>6803.0643717650746</v>
      </c>
      <c r="T6548" s="56">
        <v>3902.515897509837</v>
      </c>
      <c r="U6548" s="56">
        <v>2981.142554729448</v>
      </c>
      <c r="V6548" s="56">
        <v>3815.3855016410521</v>
      </c>
      <c r="W6548" s="80">
        <v>5314.4095238480186</v>
      </c>
      <c r="X6548" s="56">
        <v>5324.5959607345803</v>
      </c>
      <c r="Y6548" s="80">
        <v>3808.9045202741536</v>
      </c>
      <c r="Z6548" s="58">
        <v>0.7742719188471987</v>
      </c>
    </row>
    <row r="6549" spans="2:26" x14ac:dyDescent="0.2">
      <c r="B6549" s="36" t="s">
        <v>12713</v>
      </c>
      <c r="C6549" s="46" t="s">
        <v>13255</v>
      </c>
      <c r="D6549" s="46" t="s">
        <v>12316</v>
      </c>
      <c r="E6549" s="46" t="s">
        <v>12483</v>
      </c>
      <c r="F6549" s="80">
        <v>175.1906587650233</v>
      </c>
      <c r="G6549" s="56">
        <v>126.46777768411584</v>
      </c>
      <c r="H6549" s="56">
        <v>66.244597678450688</v>
      </c>
      <c r="I6549" s="56">
        <v>185.71309631399782</v>
      </c>
      <c r="J6549" s="56">
        <v>74.765020240568504</v>
      </c>
      <c r="K6549" s="58">
        <v>0.97283711716635701</v>
      </c>
      <c r="L6549" s="80">
        <v>123.6392263115663</v>
      </c>
      <c r="M6549" s="56">
        <v>64.989948632347563</v>
      </c>
      <c r="N6549" s="56">
        <v>180.43403880133928</v>
      </c>
      <c r="O6549" s="56">
        <v>72.534653604124401</v>
      </c>
      <c r="P6549" s="56">
        <v>125.18955204341002</v>
      </c>
      <c r="Q6549" s="58">
        <v>1.0027115345001221</v>
      </c>
      <c r="R6549" s="80">
        <v>153.7570032167697</v>
      </c>
      <c r="S6549" s="56">
        <v>210.49836502009245</v>
      </c>
      <c r="T6549" s="56">
        <v>134.07817242105477</v>
      </c>
      <c r="U6549" s="56">
        <v>159.43113939710199</v>
      </c>
      <c r="V6549" s="56">
        <v>136.47569571210767</v>
      </c>
      <c r="W6549" s="80">
        <v>190.09553209086019</v>
      </c>
      <c r="X6549" s="56">
        <v>190.18843723865228</v>
      </c>
      <c r="Y6549" s="80">
        <v>136.04968407823389</v>
      </c>
      <c r="Z6549" s="58">
        <v>0.77658069806514207</v>
      </c>
    </row>
    <row r="6550" spans="2:26" x14ac:dyDescent="0.2">
      <c r="B6550" s="36" t="s">
        <v>12714</v>
      </c>
      <c r="C6550" s="46" t="s">
        <v>8658</v>
      </c>
      <c r="D6550" s="46" t="s">
        <v>12336</v>
      </c>
      <c r="E6550" s="46" t="s">
        <v>12458</v>
      </c>
      <c r="F6550" s="80">
        <v>5625.4436702715902</v>
      </c>
      <c r="G6550" s="56">
        <v>5902.9797220182109</v>
      </c>
      <c r="H6550" s="56">
        <v>5991.0552548822607</v>
      </c>
      <c r="I6550" s="56">
        <v>4829.2474091876975</v>
      </c>
      <c r="J6550" s="56">
        <v>5978.9191704949599</v>
      </c>
      <c r="K6550" s="58">
        <v>0.96712700921703132</v>
      </c>
      <c r="L6550" s="80">
        <v>5737.0820749640297</v>
      </c>
      <c r="M6550" s="56">
        <v>5843.0880653837767</v>
      </c>
      <c r="N6550" s="56">
        <v>4664.4320955864969</v>
      </c>
      <c r="O6550" s="56">
        <v>5766.5113126882006</v>
      </c>
      <c r="P6550" s="56">
        <v>5605.5953701229473</v>
      </c>
      <c r="Q6550" s="58">
        <v>0.99945849180221558</v>
      </c>
      <c r="R6550" s="80">
        <v>5507.0912066059509</v>
      </c>
      <c r="S6550" s="56">
        <v>5775.9335190289285</v>
      </c>
      <c r="T6550" s="56">
        <v>5622.2283145258152</v>
      </c>
      <c r="U6550" s="56">
        <v>5533.9754378482494</v>
      </c>
      <c r="V6550" s="56">
        <v>5613.8826117314729</v>
      </c>
      <c r="W6550" s="80">
        <v>7819.516849534155</v>
      </c>
      <c r="X6550" s="56">
        <v>7829.3401136958737</v>
      </c>
      <c r="Y6550" s="80">
        <v>5600.6519874431642</v>
      </c>
      <c r="Z6550" s="58">
        <v>0.99559293732520315</v>
      </c>
    </row>
    <row r="6551" spans="2:26" x14ac:dyDescent="0.2">
      <c r="B6551" s="36" t="s">
        <v>12715</v>
      </c>
      <c r="C6551" s="46" t="s">
        <v>13256</v>
      </c>
      <c r="D6551" s="46" t="s">
        <v>12380</v>
      </c>
      <c r="E6551" s="46" t="s">
        <v>12558</v>
      </c>
      <c r="F6551" s="80">
        <v>178.5549545389373</v>
      </c>
      <c r="G6551" s="56">
        <v>122.94238019706445</v>
      </c>
      <c r="H6551" s="56">
        <v>59.823071057800284</v>
      </c>
      <c r="I6551" s="56">
        <v>306.35130162121851</v>
      </c>
      <c r="J6551" s="56">
        <v>106.51638312377219</v>
      </c>
      <c r="K6551" s="58">
        <v>1.0910745552397449</v>
      </c>
      <c r="L6551" s="80">
        <v>134.80074866676998</v>
      </c>
      <c r="M6551" s="56">
        <v>65.823159815544159</v>
      </c>
      <c r="N6551" s="56">
        <v>333.81816470541901</v>
      </c>
      <c r="O6551" s="56">
        <v>115.89849405318151</v>
      </c>
      <c r="P6551" s="56">
        <v>155.51700339215245</v>
      </c>
      <c r="Q6551" s="58">
        <v>0.99735301733016968</v>
      </c>
      <c r="R6551" s="80">
        <v>147.61809281908117</v>
      </c>
      <c r="S6551" s="56">
        <v>172.45294374797911</v>
      </c>
      <c r="T6551" s="56">
        <v>156.9046463990166</v>
      </c>
      <c r="U6551" s="56">
        <v>150.10157791197096</v>
      </c>
      <c r="V6551" s="56">
        <v>156.26130886918313</v>
      </c>
      <c r="W6551" s="80">
        <v>217.65470034578709</v>
      </c>
      <c r="X6551" s="56">
        <v>220.24734661200691</v>
      </c>
      <c r="Y6551" s="80">
        <v>157.55206972983669</v>
      </c>
      <c r="Z6551" s="58">
        <v>0.88237299343872011</v>
      </c>
    </row>
    <row r="6552" spans="2:26" x14ac:dyDescent="0.2">
      <c r="B6552" s="36" t="s">
        <v>12716</v>
      </c>
      <c r="C6552" s="46" t="s">
        <v>13257</v>
      </c>
      <c r="D6552" s="46" t="s">
        <v>12376</v>
      </c>
      <c r="E6552" s="46" t="s">
        <v>12558</v>
      </c>
      <c r="F6552" s="80">
        <v>166.58047648732446</v>
      </c>
      <c r="G6552" s="56">
        <v>117.14258230337083</v>
      </c>
      <c r="H6552" s="56">
        <v>57.31722944638252</v>
      </c>
      <c r="I6552" s="56">
        <v>288.74768616178983</v>
      </c>
      <c r="J6552" s="56">
        <v>105.24058554986736</v>
      </c>
      <c r="K6552" s="58">
        <v>1.0910745552397449</v>
      </c>
      <c r="L6552" s="80">
        <v>128.44153309820294</v>
      </c>
      <c r="M6552" s="56">
        <v>63.065989213228754</v>
      </c>
      <c r="N6552" s="56">
        <v>314.63624325201459</v>
      </c>
      <c r="O6552" s="56">
        <v>114.51032245745192</v>
      </c>
      <c r="P6552" s="56">
        <v>147.92523141609936</v>
      </c>
      <c r="Q6552" s="58">
        <v>0.99645650386810303</v>
      </c>
      <c r="R6552" s="80">
        <v>141.71655638253586</v>
      </c>
      <c r="S6552" s="56">
        <v>156.35154019355295</v>
      </c>
      <c r="T6552" s="56">
        <v>148.35743623349344</v>
      </c>
      <c r="U6552" s="56">
        <v>143.18005476363757</v>
      </c>
      <c r="V6552" s="56">
        <v>147.86783307689356</v>
      </c>
      <c r="W6552" s="80">
        <v>205.96351798176502</v>
      </c>
      <c r="X6552" s="56">
        <v>206.43155258897147</v>
      </c>
      <c r="Y6552" s="80">
        <v>147.6690587570649</v>
      </c>
      <c r="Z6552" s="58">
        <v>0.88647278403181551</v>
      </c>
    </row>
    <row r="6553" spans="2:26" x14ac:dyDescent="0.2">
      <c r="B6553" s="36" t="s">
        <v>12717</v>
      </c>
      <c r="C6553" s="46" t="s">
        <v>13258</v>
      </c>
      <c r="D6553" s="46" t="s">
        <v>12294</v>
      </c>
      <c r="E6553" s="46" t="s">
        <v>12426</v>
      </c>
      <c r="F6553" s="80">
        <v>3338.5738037540905</v>
      </c>
      <c r="G6553" s="56">
        <v>3493.8457593399894</v>
      </c>
      <c r="H6553" s="56">
        <v>3326.752556068895</v>
      </c>
      <c r="I6553" s="56">
        <v>3449.8242215780356</v>
      </c>
      <c r="J6553" s="56">
        <v>3738.4577184599248</v>
      </c>
      <c r="K6553" s="58">
        <v>0.95887586800038027</v>
      </c>
      <c r="L6553" s="80">
        <v>3366.6841698834405</v>
      </c>
      <c r="M6553" s="56">
        <v>3216.9068306315335</v>
      </c>
      <c r="N6553" s="56">
        <v>3303.6586183932704</v>
      </c>
      <c r="O6553" s="56">
        <v>3574.8828641154446</v>
      </c>
      <c r="P6553" s="56">
        <v>3357.6350749364055</v>
      </c>
      <c r="Q6553" s="58">
        <v>0.99864780902862549</v>
      </c>
      <c r="R6553" s="80">
        <v>3510.7864765312002</v>
      </c>
      <c r="S6553" s="56">
        <v>2722.968478919734</v>
      </c>
      <c r="T6553" s="56">
        <v>3291.477390490511</v>
      </c>
      <c r="U6553" s="56">
        <v>3432.0046767700537</v>
      </c>
      <c r="V6553" s="56">
        <v>3304.7664640021821</v>
      </c>
      <c r="W6553" s="80">
        <v>4603.1737455711072</v>
      </c>
      <c r="X6553" s="56">
        <v>4620.1341488436465</v>
      </c>
      <c r="Y6553" s="80">
        <v>3304.9737432801899</v>
      </c>
      <c r="Z6553" s="58">
        <v>0.98993580419395888</v>
      </c>
    </row>
    <row r="6554" spans="2:26" x14ac:dyDescent="0.2">
      <c r="B6554" s="36" t="s">
        <v>12718</v>
      </c>
      <c r="C6554" s="46" t="s">
        <v>13259</v>
      </c>
      <c r="D6554" s="46" t="s">
        <v>12336</v>
      </c>
      <c r="E6554" s="46" t="s">
        <v>12455</v>
      </c>
      <c r="F6554" s="80">
        <v>5975.9487618299463</v>
      </c>
      <c r="G6554" s="56">
        <v>4911.9407706492993</v>
      </c>
      <c r="H6554" s="56">
        <v>4381.8972112648607</v>
      </c>
      <c r="I6554" s="56">
        <v>6821.0845492414783</v>
      </c>
      <c r="J6554" s="56">
        <v>8559.7195039949856</v>
      </c>
      <c r="K6554" s="58">
        <v>0.96805544758298911</v>
      </c>
      <c r="L6554" s="80">
        <v>4778.478255414374</v>
      </c>
      <c r="M6554" s="56">
        <v>4277.7757461872134</v>
      </c>
      <c r="N6554" s="56">
        <v>6594.6154149527056</v>
      </c>
      <c r="O6554" s="56">
        <v>8263.5511692112323</v>
      </c>
      <c r="P6554" s="56">
        <v>5127.2412529187395</v>
      </c>
      <c r="Q6554" s="58">
        <v>0.99945849180221558</v>
      </c>
      <c r="R6554" s="80">
        <v>4727.4282329267789</v>
      </c>
      <c r="S6554" s="56">
        <v>11264.977082743273</v>
      </c>
      <c r="T6554" s="56">
        <v>5740.6481737420354</v>
      </c>
      <c r="U6554" s="56">
        <v>5381.1831179084284</v>
      </c>
      <c r="V6554" s="56">
        <v>5706.6550776087533</v>
      </c>
      <c r="W6554" s="80">
        <v>7948.7386217501016</v>
      </c>
      <c r="X6554" s="56">
        <v>7959.1739450321711</v>
      </c>
      <c r="Y6554" s="80">
        <v>5693.5275165364756</v>
      </c>
      <c r="Z6554" s="58">
        <v>0.95274035026916992</v>
      </c>
    </row>
    <row r="6555" spans="2:26" x14ac:dyDescent="0.2">
      <c r="B6555" s="36" t="s">
        <v>12719</v>
      </c>
      <c r="C6555" s="46" t="s">
        <v>13260</v>
      </c>
      <c r="D6555" s="46" t="s">
        <v>12306</v>
      </c>
      <c r="E6555" s="46" t="s">
        <v>12488</v>
      </c>
      <c r="F6555" s="80">
        <v>4345.6065072334095</v>
      </c>
      <c r="G6555" s="56">
        <v>2791.5889197655401</v>
      </c>
      <c r="H6555" s="56">
        <v>1236.9209887101954</v>
      </c>
      <c r="I6555" s="56">
        <v>3266.5139004425678</v>
      </c>
      <c r="J6555" s="56">
        <v>4968.8040421886935</v>
      </c>
      <c r="K6555" s="58">
        <v>1.0155481723200313</v>
      </c>
      <c r="L6555" s="80">
        <v>2848.9724810066537</v>
      </c>
      <c r="M6555" s="56">
        <v>1266.7709124480409</v>
      </c>
      <c r="N6555" s="56">
        <v>3312.9955074833292</v>
      </c>
      <c r="O6555" s="56">
        <v>5032.2169065505459</v>
      </c>
      <c r="P6555" s="56">
        <v>2899.5612797736035</v>
      </c>
      <c r="Q6555" s="58">
        <v>0.99890947341918945</v>
      </c>
      <c r="R6555" s="80">
        <v>2701.3673366086009</v>
      </c>
      <c r="S6555" s="56">
        <v>3315.181313177608</v>
      </c>
      <c r="T6555" s="56">
        <v>2939.4825445095707</v>
      </c>
      <c r="U6555" s="56">
        <v>2762.7487342655018</v>
      </c>
      <c r="V6555" s="56">
        <v>2922.769572541556</v>
      </c>
      <c r="W6555" s="80">
        <v>4071.0943745126597</v>
      </c>
      <c r="X6555" s="56">
        <v>4071.1004043678649</v>
      </c>
      <c r="Y6555" s="80">
        <v>2912.227114890316</v>
      </c>
      <c r="Z6555" s="58">
        <v>0.67015435245754884</v>
      </c>
    </row>
    <row r="6556" spans="2:26" x14ac:dyDescent="0.2">
      <c r="B6556" s="36" t="s">
        <v>12720</v>
      </c>
      <c r="C6556" s="46" t="s">
        <v>13261</v>
      </c>
      <c r="D6556" s="46" t="s">
        <v>12348</v>
      </c>
      <c r="E6556" s="46" t="s">
        <v>12597</v>
      </c>
      <c r="F6556" s="80">
        <v>13478.661233988842</v>
      </c>
      <c r="G6556" s="56">
        <v>11056.845887146286</v>
      </c>
      <c r="H6556" s="56">
        <v>10543.568629595002</v>
      </c>
      <c r="I6556" s="56">
        <v>9486.0153190472229</v>
      </c>
      <c r="J6556" s="56">
        <v>13505.962086724583</v>
      </c>
      <c r="K6556" s="58">
        <v>1.023653761660605</v>
      </c>
      <c r="L6556" s="80">
        <v>11374.193244999031</v>
      </c>
      <c r="M6556" s="56">
        <v>10884.194918635059</v>
      </c>
      <c r="N6556" s="56">
        <v>9697.78866669948</v>
      </c>
      <c r="O6556" s="56">
        <v>13787.501318871984</v>
      </c>
      <c r="P6556" s="56">
        <v>11225.27451683939</v>
      </c>
      <c r="Q6556" s="58">
        <v>1.0002471208572388</v>
      </c>
      <c r="R6556" s="80">
        <v>10682.690220785043</v>
      </c>
      <c r="S6556" s="56">
        <v>12684.577170092358</v>
      </c>
      <c r="T6556" s="56">
        <v>11378.373037186457</v>
      </c>
      <c r="U6556" s="56">
        <v>10882.878915715775</v>
      </c>
      <c r="V6556" s="56">
        <v>11331.51624531953</v>
      </c>
      <c r="W6556" s="80">
        <v>15783.547384101301</v>
      </c>
      <c r="X6556" s="56">
        <v>15854.169253505481</v>
      </c>
      <c r="Y6556" s="80">
        <v>11341.14539021991</v>
      </c>
      <c r="Z6556" s="58">
        <v>0.84141482550367797</v>
      </c>
    </row>
    <row r="6557" spans="2:26" x14ac:dyDescent="0.2">
      <c r="B6557" s="36" t="s">
        <v>12721</v>
      </c>
      <c r="C6557" s="46" t="s">
        <v>13262</v>
      </c>
      <c r="D6557" s="46" t="s">
        <v>12310</v>
      </c>
      <c r="E6557" s="46" t="s">
        <v>12510</v>
      </c>
      <c r="F6557" s="80">
        <v>15.068525205580704</v>
      </c>
      <c r="G6557" s="56">
        <v>9.8970310684156466</v>
      </c>
      <c r="H6557" s="56">
        <v>3.8914833503055322</v>
      </c>
      <c r="I6557" s="56">
        <v>18.952160122535965</v>
      </c>
      <c r="J6557" s="56">
        <v>25.439955674706503</v>
      </c>
      <c r="K6557" s="58">
        <v>1.0002503500382234</v>
      </c>
      <c r="L6557" s="80">
        <v>9.9483236352337663</v>
      </c>
      <c r="M6557" s="56">
        <v>3.9253599168882145</v>
      </c>
      <c r="N6557" s="56">
        <v>18.932293844258727</v>
      </c>
      <c r="O6557" s="56">
        <v>25.37651715663257</v>
      </c>
      <c r="P6557" s="56">
        <v>11.373939234766112</v>
      </c>
      <c r="Q6557" s="58">
        <v>1.0002604722976685</v>
      </c>
      <c r="R6557" s="80">
        <v>10.640200800519578</v>
      </c>
      <c r="S6557" s="56">
        <v>14.02766009001866</v>
      </c>
      <c r="T6557" s="56">
        <v>11.64671124569197</v>
      </c>
      <c r="U6557" s="56">
        <v>10.978946729469486</v>
      </c>
      <c r="V6557" s="56">
        <v>11.58356356825861</v>
      </c>
      <c r="W6557" s="80">
        <v>16.13462139560334</v>
      </c>
      <c r="X6557" s="56">
        <v>16.138993142058169</v>
      </c>
      <c r="Y6557" s="80">
        <v>11.544891741039873</v>
      </c>
      <c r="Z6557" s="58">
        <v>0.76615936752484337</v>
      </c>
    </row>
    <row r="6558" spans="2:26" x14ac:dyDescent="0.2">
      <c r="B6558" s="36" t="s">
        <v>12722</v>
      </c>
      <c r="C6558" s="46" t="s">
        <v>13263</v>
      </c>
      <c r="D6558" s="46" t="s">
        <v>12380</v>
      </c>
      <c r="E6558" s="46" t="s">
        <v>12556</v>
      </c>
      <c r="F6558" s="80">
        <v>391.055086313076</v>
      </c>
      <c r="G6558" s="56">
        <v>1427.1127572588457</v>
      </c>
      <c r="H6558" s="56">
        <v>3800.8506529315118</v>
      </c>
      <c r="I6558" s="56">
        <v>737.01564549960312</v>
      </c>
      <c r="J6558" s="56">
        <v>0.81673337159621773</v>
      </c>
      <c r="K6558" s="58">
        <v>1.1003294144718492</v>
      </c>
      <c r="L6558" s="80">
        <v>1578.0373232003681</v>
      </c>
      <c r="M6558" s="56">
        <v>4217.5391508769208</v>
      </c>
      <c r="N6558" s="56">
        <v>809.90715841330234</v>
      </c>
      <c r="O6558" s="56">
        <v>0.89621039735315078</v>
      </c>
      <c r="P6558" s="56">
        <v>1579.9912564387394</v>
      </c>
      <c r="Q6558" s="58">
        <v>0.99735301733016968</v>
      </c>
      <c r="R6558" s="80">
        <v>1101.5030026580462</v>
      </c>
      <c r="S6558" s="56">
        <v>449.77099670023313</v>
      </c>
      <c r="T6558" s="56">
        <v>1463.8608889991344</v>
      </c>
      <c r="U6558" s="56">
        <v>1036.3298020622649</v>
      </c>
      <c r="V6558" s="56">
        <v>1423.4310750231725</v>
      </c>
      <c r="W6558" s="80">
        <v>1982.681870125755</v>
      </c>
      <c r="X6558" s="56">
        <v>1988.3600520167804</v>
      </c>
      <c r="Y6558" s="80">
        <v>1422.3564841179857</v>
      </c>
      <c r="Z6558" s="58">
        <v>3.6372279351437893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Notes</vt:lpstr>
      <vt:lpstr>Component need indices</vt:lpstr>
      <vt:lpstr>Expenditure weights</vt:lpstr>
      <vt:lpstr>Stata code</vt:lpstr>
      <vt:lpstr>ICB weighted population</vt:lpstr>
      <vt:lpstr>GP weighted population</vt:lpstr>
      <vt:lpstr>'Component need indices'!Print_Area</vt:lpstr>
      <vt:lpstr>Notes!Print_Area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2022-03-22T16:02:26Z</dcterms:modified>
  <cp:contentStatus/>
</cp:coreProperties>
</file>